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大小桥接0328\大小桥接\Github\IAM-Perovskite\Data\"/>
    </mc:Choice>
  </mc:AlternateContent>
  <xr:revisionPtr revIDLastSave="0" documentId="13_ncr:1_{66DCE5F9-81C1-46E2-A3BD-9A5AD31917EF}" xr6:coauthVersionLast="47" xr6:coauthVersionMax="47" xr10:uidLastSave="{00000000-0000-0000-0000-000000000000}"/>
  <bookViews>
    <workbookView xWindow="19090" yWindow="-110" windowWidth="38620" windowHeight="21100" tabRatio="580" activeTab="2" xr2:uid="{0AB52480-C3E8-4A8F-8010-16D47DA19641}"/>
  </bookViews>
  <sheets>
    <sheet name="Base material requirement" sheetId="13" r:id="rId1"/>
    <sheet name="RCP26 material requirement" sheetId="15" r:id="rId2"/>
    <sheet name="RCP19 material requirement" sheetId="17" r:id="rId3"/>
    <sheet name="RCP19-P-P" sheetId="16" r:id="rId4"/>
    <sheet name="RCP26-P-P" sheetId="14" r:id="rId5"/>
    <sheet name="Base-P-P" sheetId="12" r:id="rId6"/>
    <sheet name="efficiency" sheetId="26" r:id="rId7"/>
    <sheet name="transition" sheetId="25" r:id="rId8"/>
    <sheet name="Base" sheetId="1" r:id="rId9"/>
    <sheet name="RCP26" sheetId="2" r:id="rId10"/>
    <sheet name="RCP19" sheetId="3" r:id="rId11"/>
  </sheets>
  <calcPr calcId="191029" iterate="1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4" i="12" l="1"/>
  <c r="H68" i="16"/>
  <c r="H229" i="12" l="1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Z229" i="12"/>
  <c r="BA229" i="12"/>
  <c r="BB229" i="12"/>
  <c r="BC229" i="12"/>
  <c r="BD229" i="12"/>
  <c r="BE229" i="12"/>
  <c r="BF229" i="12"/>
  <c r="BG229" i="12"/>
  <c r="BH229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Z230" i="12"/>
  <c r="BA230" i="12"/>
  <c r="BB230" i="12"/>
  <c r="BC230" i="12"/>
  <c r="BD230" i="12"/>
  <c r="BE230" i="12"/>
  <c r="BF230" i="12"/>
  <c r="BG230" i="12"/>
  <c r="BH230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Z231" i="12"/>
  <c r="BA231" i="12"/>
  <c r="BB231" i="12"/>
  <c r="BC231" i="12"/>
  <c r="BD231" i="12"/>
  <c r="BE231" i="12"/>
  <c r="BF231" i="12"/>
  <c r="BG231" i="12"/>
  <c r="BH231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Z232" i="12"/>
  <c r="BA232" i="12"/>
  <c r="BB232" i="12"/>
  <c r="BC232" i="12"/>
  <c r="BD232" i="12"/>
  <c r="BE232" i="12"/>
  <c r="BF232" i="12"/>
  <c r="BG232" i="12"/>
  <c r="BH232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Z233" i="12"/>
  <c r="BA233" i="12"/>
  <c r="BB233" i="12"/>
  <c r="BC233" i="12"/>
  <c r="BD233" i="12"/>
  <c r="BE233" i="12"/>
  <c r="BF233" i="12"/>
  <c r="BG233" i="12"/>
  <c r="BH233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Z234" i="12"/>
  <c r="BA234" i="12"/>
  <c r="BB234" i="12"/>
  <c r="BC234" i="12"/>
  <c r="BD234" i="12"/>
  <c r="BE234" i="12"/>
  <c r="BF234" i="12"/>
  <c r="BG234" i="12"/>
  <c r="BH234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Z235" i="12"/>
  <c r="BA235" i="12"/>
  <c r="BB235" i="12"/>
  <c r="BC235" i="12"/>
  <c r="BD235" i="12"/>
  <c r="BE235" i="12"/>
  <c r="BF235" i="12"/>
  <c r="BG235" i="12"/>
  <c r="BH235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Z236" i="12"/>
  <c r="BA236" i="12"/>
  <c r="BB236" i="12"/>
  <c r="BC236" i="12"/>
  <c r="BD236" i="12"/>
  <c r="BE236" i="12"/>
  <c r="BF236" i="12"/>
  <c r="BG236" i="12"/>
  <c r="BH236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Z237" i="12"/>
  <c r="BA237" i="12"/>
  <c r="BB237" i="12"/>
  <c r="BC237" i="12"/>
  <c r="BD237" i="12"/>
  <c r="BE237" i="12"/>
  <c r="BF237" i="12"/>
  <c r="BG237" i="12"/>
  <c r="BH237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Z238" i="12"/>
  <c r="BA238" i="12"/>
  <c r="BB238" i="12"/>
  <c r="BC238" i="12"/>
  <c r="BD238" i="12"/>
  <c r="BE238" i="12"/>
  <c r="BF238" i="12"/>
  <c r="BG238" i="12"/>
  <c r="BH238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Z239" i="12"/>
  <c r="BA239" i="12"/>
  <c r="BB239" i="12"/>
  <c r="BC239" i="12"/>
  <c r="BD239" i="12"/>
  <c r="BE239" i="12"/>
  <c r="BF239" i="12"/>
  <c r="BG239" i="12"/>
  <c r="BH239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Z240" i="12"/>
  <c r="BA240" i="12"/>
  <c r="BB240" i="12"/>
  <c r="BC240" i="12"/>
  <c r="BD240" i="12"/>
  <c r="BE240" i="12"/>
  <c r="BF240" i="12"/>
  <c r="BG240" i="12"/>
  <c r="BH240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Z241" i="12"/>
  <c r="BA241" i="12"/>
  <c r="BB241" i="12"/>
  <c r="BC241" i="12"/>
  <c r="BD241" i="12"/>
  <c r="BE241" i="12"/>
  <c r="BF241" i="12"/>
  <c r="BG241" i="12"/>
  <c r="BH241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Z242" i="12"/>
  <c r="BA242" i="12"/>
  <c r="BB242" i="12"/>
  <c r="BC242" i="12"/>
  <c r="BD242" i="12"/>
  <c r="BE242" i="12"/>
  <c r="BF242" i="12"/>
  <c r="BG242" i="12"/>
  <c r="BH242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Z243" i="12"/>
  <c r="BA243" i="12"/>
  <c r="BB243" i="12"/>
  <c r="BC243" i="12"/>
  <c r="BD243" i="12"/>
  <c r="BE243" i="12"/>
  <c r="BF243" i="12"/>
  <c r="BG243" i="12"/>
  <c r="BH243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Z244" i="12"/>
  <c r="BA244" i="12"/>
  <c r="BB244" i="12"/>
  <c r="BC244" i="12"/>
  <c r="BD244" i="12"/>
  <c r="BE244" i="12"/>
  <c r="BF244" i="12"/>
  <c r="BG244" i="12"/>
  <c r="BH244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Z245" i="12"/>
  <c r="BA245" i="12"/>
  <c r="BB245" i="12"/>
  <c r="BC245" i="12"/>
  <c r="BD245" i="12"/>
  <c r="BE245" i="12"/>
  <c r="BF245" i="12"/>
  <c r="BG245" i="12"/>
  <c r="BH245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Z246" i="12"/>
  <c r="BA246" i="12"/>
  <c r="BB246" i="12"/>
  <c r="BC246" i="12"/>
  <c r="BD246" i="12"/>
  <c r="BE246" i="12"/>
  <c r="BF246" i="12"/>
  <c r="BG246" i="12"/>
  <c r="BH246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Z247" i="12"/>
  <c r="BA247" i="12"/>
  <c r="BB247" i="12"/>
  <c r="BC247" i="12"/>
  <c r="BD247" i="12"/>
  <c r="BE247" i="12"/>
  <c r="BF247" i="12"/>
  <c r="BG247" i="12"/>
  <c r="BH247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Z248" i="12"/>
  <c r="BA248" i="12"/>
  <c r="BB248" i="12"/>
  <c r="BC248" i="12"/>
  <c r="BD248" i="12"/>
  <c r="BE248" i="12"/>
  <c r="BF248" i="12"/>
  <c r="BG248" i="12"/>
  <c r="BH248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Z249" i="12"/>
  <c r="BA249" i="12"/>
  <c r="BB249" i="12"/>
  <c r="BC249" i="12"/>
  <c r="BD249" i="12"/>
  <c r="BE249" i="12"/>
  <c r="BF249" i="12"/>
  <c r="BG249" i="12"/>
  <c r="BH249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Z250" i="12"/>
  <c r="BA250" i="12"/>
  <c r="BB250" i="12"/>
  <c r="BC250" i="12"/>
  <c r="BD250" i="12"/>
  <c r="BE250" i="12"/>
  <c r="BF250" i="12"/>
  <c r="BG250" i="12"/>
  <c r="BH250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Z251" i="12"/>
  <c r="BA251" i="12"/>
  <c r="BB251" i="12"/>
  <c r="BC251" i="12"/>
  <c r="BD251" i="12"/>
  <c r="BE251" i="12"/>
  <c r="BF251" i="12"/>
  <c r="BG251" i="12"/>
  <c r="BH251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Z252" i="12"/>
  <c r="BA252" i="12"/>
  <c r="BB252" i="12"/>
  <c r="BC252" i="12"/>
  <c r="BD252" i="12"/>
  <c r="BE252" i="12"/>
  <c r="BF252" i="12"/>
  <c r="BG252" i="12"/>
  <c r="BH252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Z253" i="12"/>
  <c r="BA253" i="12"/>
  <c r="BB253" i="12"/>
  <c r="BC253" i="12"/>
  <c r="BD253" i="12"/>
  <c r="BE253" i="12"/>
  <c r="BF253" i="12"/>
  <c r="BG253" i="12"/>
  <c r="BH253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Z254" i="12"/>
  <c r="BA254" i="12"/>
  <c r="BB254" i="12"/>
  <c r="BC254" i="12"/>
  <c r="BD254" i="12"/>
  <c r="BE254" i="12"/>
  <c r="BF254" i="12"/>
  <c r="BG254" i="12"/>
  <c r="BH254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Z255" i="12"/>
  <c r="BA255" i="12"/>
  <c r="BB255" i="12"/>
  <c r="BC255" i="12"/>
  <c r="BD255" i="12"/>
  <c r="BE255" i="12"/>
  <c r="BF255" i="12"/>
  <c r="BG255" i="12"/>
  <c r="BH255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Z256" i="12"/>
  <c r="BA256" i="12"/>
  <c r="BB256" i="12"/>
  <c r="BC256" i="12"/>
  <c r="BD256" i="12"/>
  <c r="BE256" i="12"/>
  <c r="BF256" i="12"/>
  <c r="BG256" i="12"/>
  <c r="BH256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Z257" i="12"/>
  <c r="BA257" i="12"/>
  <c r="BB257" i="12"/>
  <c r="BC257" i="12"/>
  <c r="BD257" i="12"/>
  <c r="BE257" i="12"/>
  <c r="BF257" i="12"/>
  <c r="BG257" i="12"/>
  <c r="BH257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Z258" i="12"/>
  <c r="BA258" i="12"/>
  <c r="BB258" i="12"/>
  <c r="BC258" i="12"/>
  <c r="BD258" i="12"/>
  <c r="BE258" i="12"/>
  <c r="BF258" i="12"/>
  <c r="BG258" i="12"/>
  <c r="BH25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Z228" i="12"/>
  <c r="BA228" i="12"/>
  <c r="BB228" i="12"/>
  <c r="BC228" i="12"/>
  <c r="BD228" i="12"/>
  <c r="BE228" i="12"/>
  <c r="BF228" i="12"/>
  <c r="BG228" i="12"/>
  <c r="BH228" i="12"/>
  <c r="H228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BA186" i="12"/>
  <c r="BB186" i="12"/>
  <c r="BC186" i="12"/>
  <c r="BD186" i="12"/>
  <c r="BE186" i="12"/>
  <c r="BF186" i="12"/>
  <c r="BG186" i="12"/>
  <c r="BH186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BA187" i="12"/>
  <c r="BB187" i="12"/>
  <c r="BC187" i="12"/>
  <c r="BD187" i="12"/>
  <c r="BE187" i="12"/>
  <c r="BF187" i="12"/>
  <c r="BG187" i="12"/>
  <c r="BH187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BA188" i="12"/>
  <c r="BB188" i="12"/>
  <c r="BC188" i="12"/>
  <c r="BD188" i="12"/>
  <c r="BE188" i="12"/>
  <c r="BF188" i="12"/>
  <c r="BG188" i="12"/>
  <c r="BH188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BA189" i="12"/>
  <c r="BB189" i="12"/>
  <c r="BC189" i="12"/>
  <c r="BD189" i="12"/>
  <c r="BE189" i="12"/>
  <c r="BF189" i="12"/>
  <c r="BG189" i="12"/>
  <c r="BH189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BA190" i="12"/>
  <c r="BB190" i="12"/>
  <c r="BC190" i="12"/>
  <c r="BD190" i="12"/>
  <c r="BE190" i="12"/>
  <c r="BF190" i="12"/>
  <c r="BG190" i="12"/>
  <c r="BH190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BA191" i="12"/>
  <c r="BB191" i="12"/>
  <c r="BC191" i="12"/>
  <c r="BD191" i="12"/>
  <c r="BE191" i="12"/>
  <c r="BF191" i="12"/>
  <c r="BG191" i="12"/>
  <c r="BH191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Z192" i="12"/>
  <c r="BA192" i="12"/>
  <c r="BB192" i="12"/>
  <c r="BC192" i="12"/>
  <c r="BD192" i="12"/>
  <c r="BE192" i="12"/>
  <c r="BF192" i="12"/>
  <c r="BG192" i="12"/>
  <c r="BH192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BA193" i="12"/>
  <c r="BB193" i="12"/>
  <c r="BC193" i="12"/>
  <c r="BD193" i="12"/>
  <c r="BE193" i="12"/>
  <c r="BF193" i="12"/>
  <c r="BG193" i="12"/>
  <c r="BH193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Z194" i="12"/>
  <c r="BA194" i="12"/>
  <c r="BB194" i="12"/>
  <c r="BC194" i="12"/>
  <c r="BD194" i="12"/>
  <c r="BE194" i="12"/>
  <c r="BF194" i="12"/>
  <c r="BG194" i="12"/>
  <c r="BH194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BA195" i="12"/>
  <c r="BB195" i="12"/>
  <c r="BC195" i="12"/>
  <c r="BD195" i="12"/>
  <c r="BE195" i="12"/>
  <c r="BF195" i="12"/>
  <c r="BG195" i="12"/>
  <c r="BH195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Z196" i="12"/>
  <c r="BA196" i="12"/>
  <c r="BB196" i="12"/>
  <c r="BC196" i="12"/>
  <c r="BD196" i="12"/>
  <c r="BE196" i="12"/>
  <c r="BF196" i="12"/>
  <c r="BG196" i="12"/>
  <c r="BH196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Z197" i="12"/>
  <c r="BA197" i="12"/>
  <c r="BB197" i="12"/>
  <c r="BC197" i="12"/>
  <c r="BD197" i="12"/>
  <c r="BE197" i="12"/>
  <c r="BF197" i="12"/>
  <c r="BG197" i="12"/>
  <c r="BH197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Z198" i="12"/>
  <c r="BA198" i="12"/>
  <c r="BB198" i="12"/>
  <c r="BC198" i="12"/>
  <c r="BD198" i="12"/>
  <c r="BE198" i="12"/>
  <c r="BF198" i="12"/>
  <c r="BG198" i="12"/>
  <c r="BH198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Z199" i="12"/>
  <c r="BA199" i="12"/>
  <c r="BB199" i="12"/>
  <c r="BC199" i="12"/>
  <c r="BD199" i="12"/>
  <c r="BE199" i="12"/>
  <c r="BF199" i="12"/>
  <c r="BG199" i="12"/>
  <c r="BH199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Z200" i="12"/>
  <c r="BA200" i="12"/>
  <c r="BB200" i="12"/>
  <c r="BC200" i="12"/>
  <c r="BD200" i="12"/>
  <c r="BE200" i="12"/>
  <c r="BF200" i="12"/>
  <c r="BG200" i="12"/>
  <c r="BH200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Z201" i="12"/>
  <c r="BA201" i="12"/>
  <c r="BB201" i="12"/>
  <c r="BC201" i="12"/>
  <c r="BD201" i="12"/>
  <c r="BE201" i="12"/>
  <c r="BF201" i="12"/>
  <c r="BG201" i="12"/>
  <c r="BH201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Z202" i="12"/>
  <c r="BA202" i="12"/>
  <c r="BB202" i="12"/>
  <c r="BC202" i="12"/>
  <c r="BD202" i="12"/>
  <c r="BE202" i="12"/>
  <c r="BF202" i="12"/>
  <c r="BG202" i="12"/>
  <c r="BH202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Z203" i="12"/>
  <c r="BA203" i="12"/>
  <c r="BB203" i="12"/>
  <c r="BC203" i="12"/>
  <c r="BD203" i="12"/>
  <c r="BE203" i="12"/>
  <c r="BF203" i="12"/>
  <c r="BG203" i="12"/>
  <c r="BH203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Z204" i="12"/>
  <c r="BA204" i="12"/>
  <c r="BB204" i="12"/>
  <c r="BC204" i="12"/>
  <c r="BD204" i="12"/>
  <c r="BE204" i="12"/>
  <c r="BF204" i="12"/>
  <c r="BG204" i="12"/>
  <c r="BH204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Z205" i="12"/>
  <c r="BA205" i="12"/>
  <c r="BB205" i="12"/>
  <c r="BC205" i="12"/>
  <c r="BD205" i="12"/>
  <c r="BE205" i="12"/>
  <c r="BF205" i="12"/>
  <c r="BG205" i="12"/>
  <c r="BH205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Z206" i="12"/>
  <c r="BA206" i="12"/>
  <c r="BB206" i="12"/>
  <c r="BC206" i="12"/>
  <c r="BD206" i="12"/>
  <c r="BE206" i="12"/>
  <c r="BF206" i="12"/>
  <c r="BG206" i="12"/>
  <c r="BH206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Z207" i="12"/>
  <c r="BA207" i="12"/>
  <c r="BB207" i="12"/>
  <c r="BC207" i="12"/>
  <c r="BD207" i="12"/>
  <c r="BE207" i="12"/>
  <c r="BF207" i="12"/>
  <c r="BG207" i="12"/>
  <c r="BH207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Z208" i="12"/>
  <c r="BA208" i="12"/>
  <c r="BB208" i="12"/>
  <c r="BC208" i="12"/>
  <c r="BD208" i="12"/>
  <c r="BE208" i="12"/>
  <c r="BF208" i="12"/>
  <c r="BG208" i="12"/>
  <c r="BH208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Z209" i="12"/>
  <c r="BA209" i="12"/>
  <c r="BB209" i="12"/>
  <c r="BC209" i="12"/>
  <c r="BD209" i="12"/>
  <c r="BE209" i="12"/>
  <c r="BF209" i="12"/>
  <c r="BG209" i="12"/>
  <c r="BH209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Z210" i="12"/>
  <c r="BA210" i="12"/>
  <c r="BB210" i="12"/>
  <c r="BC210" i="12"/>
  <c r="BD210" i="12"/>
  <c r="BE210" i="12"/>
  <c r="BF210" i="12"/>
  <c r="BG210" i="12"/>
  <c r="BH210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Z211" i="12"/>
  <c r="BA211" i="12"/>
  <c r="BB211" i="12"/>
  <c r="BC211" i="12"/>
  <c r="BD211" i="12"/>
  <c r="BE211" i="12"/>
  <c r="BF211" i="12"/>
  <c r="BG211" i="12"/>
  <c r="BH211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Z212" i="12"/>
  <c r="BA212" i="12"/>
  <c r="BB212" i="12"/>
  <c r="BC212" i="12"/>
  <c r="BD212" i="12"/>
  <c r="BE212" i="12"/>
  <c r="BF212" i="12"/>
  <c r="BG212" i="12"/>
  <c r="BH212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Z213" i="12"/>
  <c r="BA213" i="12"/>
  <c r="BB213" i="12"/>
  <c r="BC213" i="12"/>
  <c r="BD213" i="12"/>
  <c r="BE213" i="12"/>
  <c r="BF213" i="12"/>
  <c r="BG213" i="12"/>
  <c r="BH213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Z214" i="12"/>
  <c r="BA214" i="12"/>
  <c r="BB214" i="12"/>
  <c r="BC214" i="12"/>
  <c r="BD214" i="12"/>
  <c r="BE214" i="12"/>
  <c r="BF214" i="12"/>
  <c r="BG214" i="12"/>
  <c r="BH214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Z215" i="12"/>
  <c r="BA215" i="12"/>
  <c r="BB215" i="12"/>
  <c r="BC215" i="12"/>
  <c r="BD215" i="12"/>
  <c r="BE215" i="12"/>
  <c r="BF215" i="12"/>
  <c r="BG215" i="12"/>
  <c r="BH21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BA185" i="12"/>
  <c r="BB185" i="12"/>
  <c r="BC185" i="12"/>
  <c r="BD185" i="12"/>
  <c r="BE185" i="12"/>
  <c r="BF185" i="12"/>
  <c r="BG185" i="12"/>
  <c r="BH185" i="12"/>
  <c r="H185" i="12"/>
  <c r="H56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BA57" i="12"/>
  <c r="BB57" i="12"/>
  <c r="BC57" i="12"/>
  <c r="BD57" i="12"/>
  <c r="BE57" i="12"/>
  <c r="BF57" i="12"/>
  <c r="BG57" i="12"/>
  <c r="BH57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BA58" i="12"/>
  <c r="BB58" i="12"/>
  <c r="BC58" i="12"/>
  <c r="BD58" i="12"/>
  <c r="BE58" i="12"/>
  <c r="BF58" i="12"/>
  <c r="BG58" i="12"/>
  <c r="BH58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BA59" i="12"/>
  <c r="BB59" i="12"/>
  <c r="BC59" i="12"/>
  <c r="BD59" i="12"/>
  <c r="BE59" i="12"/>
  <c r="BF59" i="12"/>
  <c r="BG59" i="12"/>
  <c r="BH59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BA60" i="12"/>
  <c r="BB60" i="12"/>
  <c r="BC60" i="12"/>
  <c r="BD60" i="12"/>
  <c r="BE60" i="12"/>
  <c r="BF60" i="12"/>
  <c r="BG60" i="12"/>
  <c r="BH60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BA61" i="12"/>
  <c r="BB61" i="12"/>
  <c r="BC61" i="12"/>
  <c r="BD61" i="12"/>
  <c r="BE61" i="12"/>
  <c r="BF61" i="12"/>
  <c r="BG61" i="12"/>
  <c r="BH61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BA62" i="12"/>
  <c r="BB62" i="12"/>
  <c r="BC62" i="12"/>
  <c r="BD62" i="12"/>
  <c r="BE62" i="12"/>
  <c r="BF62" i="12"/>
  <c r="BG62" i="12"/>
  <c r="BH62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BA63" i="12"/>
  <c r="BB63" i="12"/>
  <c r="BC63" i="12"/>
  <c r="BD63" i="12"/>
  <c r="BE63" i="12"/>
  <c r="BF63" i="12"/>
  <c r="BG63" i="12"/>
  <c r="BH63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BA64" i="12"/>
  <c r="BB64" i="12"/>
  <c r="BC64" i="12"/>
  <c r="BD64" i="12"/>
  <c r="BE64" i="12"/>
  <c r="BF64" i="12"/>
  <c r="BG64" i="12"/>
  <c r="BH64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BA65" i="12"/>
  <c r="BB65" i="12"/>
  <c r="BC65" i="12"/>
  <c r="BD65" i="12"/>
  <c r="BE65" i="12"/>
  <c r="BF65" i="12"/>
  <c r="BG65" i="12"/>
  <c r="BH65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BA66" i="12"/>
  <c r="BB66" i="12"/>
  <c r="BC66" i="12"/>
  <c r="BD66" i="12"/>
  <c r="BE66" i="12"/>
  <c r="BF66" i="12"/>
  <c r="BG66" i="12"/>
  <c r="BH66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BA67" i="12"/>
  <c r="BB67" i="12"/>
  <c r="BC67" i="12"/>
  <c r="BD67" i="12"/>
  <c r="BE67" i="12"/>
  <c r="BF67" i="12"/>
  <c r="BG67" i="12"/>
  <c r="BH67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Z68" i="12"/>
  <c r="BA68" i="12"/>
  <c r="BB68" i="12"/>
  <c r="BC68" i="12"/>
  <c r="BD68" i="12"/>
  <c r="BE68" i="12"/>
  <c r="BF68" i="12"/>
  <c r="BG68" i="12"/>
  <c r="BH68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Z69" i="12"/>
  <c r="BA69" i="12"/>
  <c r="BB69" i="12"/>
  <c r="BC69" i="12"/>
  <c r="BD69" i="12"/>
  <c r="BE69" i="12"/>
  <c r="BF69" i="12"/>
  <c r="BG69" i="12"/>
  <c r="BH69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BA70" i="12"/>
  <c r="BB70" i="12"/>
  <c r="BC70" i="12"/>
  <c r="BD70" i="12"/>
  <c r="BE70" i="12"/>
  <c r="BF70" i="12"/>
  <c r="BG70" i="12"/>
  <c r="BH70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B71" i="12"/>
  <c r="BC71" i="12"/>
  <c r="BD71" i="12"/>
  <c r="BE71" i="12"/>
  <c r="BF71" i="12"/>
  <c r="BG71" i="12"/>
  <c r="BH71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BA72" i="12"/>
  <c r="BB72" i="12"/>
  <c r="BC72" i="12"/>
  <c r="BD72" i="12"/>
  <c r="BE72" i="12"/>
  <c r="BF72" i="12"/>
  <c r="BG72" i="12"/>
  <c r="BH72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BA73" i="12"/>
  <c r="BB73" i="12"/>
  <c r="BC73" i="12"/>
  <c r="BD73" i="12"/>
  <c r="BE73" i="12"/>
  <c r="BF73" i="12"/>
  <c r="BG73" i="12"/>
  <c r="BH73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BA74" i="12"/>
  <c r="BB74" i="12"/>
  <c r="BC74" i="12"/>
  <c r="BD74" i="12"/>
  <c r="BE74" i="12"/>
  <c r="BF74" i="12"/>
  <c r="BG74" i="12"/>
  <c r="BH74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BA75" i="12"/>
  <c r="BB75" i="12"/>
  <c r="BC75" i="12"/>
  <c r="BD75" i="12"/>
  <c r="BE75" i="12"/>
  <c r="BF75" i="12"/>
  <c r="BG75" i="12"/>
  <c r="BH75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BA76" i="12"/>
  <c r="BB76" i="12"/>
  <c r="BC76" i="12"/>
  <c r="BD76" i="12"/>
  <c r="BE76" i="12"/>
  <c r="BF76" i="12"/>
  <c r="BG76" i="12"/>
  <c r="BH76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BA77" i="12"/>
  <c r="BB77" i="12"/>
  <c r="BC77" i="12"/>
  <c r="BD77" i="12"/>
  <c r="BE77" i="12"/>
  <c r="BF77" i="12"/>
  <c r="BG77" i="12"/>
  <c r="BH77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BA78" i="12"/>
  <c r="BB78" i="12"/>
  <c r="BC78" i="12"/>
  <c r="BD78" i="12"/>
  <c r="BE78" i="12"/>
  <c r="BF78" i="12"/>
  <c r="BG78" i="12"/>
  <c r="BH78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BA79" i="12"/>
  <c r="BB79" i="12"/>
  <c r="BC79" i="12"/>
  <c r="BD79" i="12"/>
  <c r="BE79" i="12"/>
  <c r="BF79" i="12"/>
  <c r="BG79" i="12"/>
  <c r="BH79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BE80" i="12"/>
  <c r="BF80" i="12"/>
  <c r="BG80" i="12"/>
  <c r="BH80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B81" i="12"/>
  <c r="BC81" i="12"/>
  <c r="BD81" i="12"/>
  <c r="BE81" i="12"/>
  <c r="BF81" i="12"/>
  <c r="BG81" i="12"/>
  <c r="BH81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B82" i="12"/>
  <c r="BC82" i="12"/>
  <c r="BD82" i="12"/>
  <c r="BE82" i="12"/>
  <c r="BF82" i="12"/>
  <c r="BG82" i="12"/>
  <c r="BH82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BA83" i="12"/>
  <c r="BB83" i="12"/>
  <c r="BC83" i="12"/>
  <c r="BD83" i="12"/>
  <c r="BE83" i="12"/>
  <c r="BF83" i="12"/>
  <c r="BG83" i="12"/>
  <c r="BH83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BA84" i="12"/>
  <c r="BB84" i="12"/>
  <c r="BC84" i="12"/>
  <c r="BD84" i="12"/>
  <c r="BE84" i="12"/>
  <c r="BF84" i="12"/>
  <c r="BG84" i="12"/>
  <c r="BH84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BD85" i="12"/>
  <c r="BE85" i="12"/>
  <c r="BF85" i="12"/>
  <c r="BG85" i="12"/>
  <c r="BH85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BE86" i="12"/>
  <c r="BF86" i="12"/>
  <c r="BG86" i="12"/>
  <c r="BH8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H12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BD16" i="12"/>
  <c r="BE16" i="12"/>
  <c r="BF16" i="12"/>
  <c r="BG16" i="12"/>
  <c r="BH16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BE19" i="12"/>
  <c r="BF19" i="12"/>
  <c r="BG19" i="12"/>
  <c r="BH19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H12" i="14"/>
  <c r="A45" i="12"/>
  <c r="A44" i="12"/>
  <c r="A40" i="12"/>
  <c r="A41" i="12"/>
  <c r="H235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X229" i="14"/>
  <c r="Y229" i="14"/>
  <c r="Z229" i="14"/>
  <c r="AA229" i="14"/>
  <c r="AB229" i="14"/>
  <c r="AC229" i="14"/>
  <c r="AD229" i="14"/>
  <c r="AE229" i="14"/>
  <c r="AF229" i="14"/>
  <c r="AG229" i="14"/>
  <c r="AH229" i="14"/>
  <c r="AI229" i="14"/>
  <c r="AJ229" i="14"/>
  <c r="AK229" i="14"/>
  <c r="AL229" i="14"/>
  <c r="AM229" i="14"/>
  <c r="AN229" i="14"/>
  <c r="AO229" i="14"/>
  <c r="AP229" i="14"/>
  <c r="AQ229" i="14"/>
  <c r="AR229" i="14"/>
  <c r="AS229" i="14"/>
  <c r="AT229" i="14"/>
  <c r="AU229" i="14"/>
  <c r="AV229" i="14"/>
  <c r="AW229" i="14"/>
  <c r="AX229" i="14"/>
  <c r="AY229" i="14"/>
  <c r="AZ229" i="14"/>
  <c r="BA229" i="14"/>
  <c r="BB229" i="14"/>
  <c r="BC229" i="14"/>
  <c r="BD229" i="14"/>
  <c r="BE229" i="14"/>
  <c r="BF229" i="14"/>
  <c r="BG229" i="14"/>
  <c r="BH229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X230" i="14"/>
  <c r="Y230" i="14"/>
  <c r="Z230" i="14"/>
  <c r="AA230" i="14"/>
  <c r="AB230" i="14"/>
  <c r="AC230" i="14"/>
  <c r="AD230" i="14"/>
  <c r="AE230" i="14"/>
  <c r="AF230" i="14"/>
  <c r="AG230" i="14"/>
  <c r="AH230" i="14"/>
  <c r="AI230" i="14"/>
  <c r="AJ230" i="14"/>
  <c r="AK230" i="14"/>
  <c r="AL230" i="14"/>
  <c r="AM230" i="14"/>
  <c r="AN230" i="14"/>
  <c r="AO230" i="14"/>
  <c r="AP230" i="14"/>
  <c r="AQ230" i="14"/>
  <c r="AR230" i="14"/>
  <c r="AS230" i="14"/>
  <c r="AT230" i="14"/>
  <c r="AU230" i="14"/>
  <c r="AV230" i="14"/>
  <c r="AW230" i="14"/>
  <c r="AX230" i="14"/>
  <c r="AY230" i="14"/>
  <c r="AZ230" i="14"/>
  <c r="BA230" i="14"/>
  <c r="BB230" i="14"/>
  <c r="BC230" i="14"/>
  <c r="BD230" i="14"/>
  <c r="BE230" i="14"/>
  <c r="BF230" i="14"/>
  <c r="BG230" i="14"/>
  <c r="BH230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X231" i="14"/>
  <c r="Y231" i="14"/>
  <c r="Z231" i="14"/>
  <c r="AA231" i="14"/>
  <c r="AB231" i="14"/>
  <c r="AC231" i="14"/>
  <c r="AD231" i="14"/>
  <c r="AE231" i="14"/>
  <c r="AF231" i="14"/>
  <c r="AG231" i="14"/>
  <c r="AH231" i="14"/>
  <c r="AI231" i="14"/>
  <c r="AJ231" i="14"/>
  <c r="AK231" i="14"/>
  <c r="AL231" i="14"/>
  <c r="AM231" i="14"/>
  <c r="AN231" i="14"/>
  <c r="AO231" i="14"/>
  <c r="AP231" i="14"/>
  <c r="AQ231" i="14"/>
  <c r="AR231" i="14"/>
  <c r="AS231" i="14"/>
  <c r="AT231" i="14"/>
  <c r="AU231" i="14"/>
  <c r="AV231" i="14"/>
  <c r="AW231" i="14"/>
  <c r="AX231" i="14"/>
  <c r="AY231" i="14"/>
  <c r="AZ231" i="14"/>
  <c r="BA231" i="14"/>
  <c r="BB231" i="14"/>
  <c r="BC231" i="14"/>
  <c r="BD231" i="14"/>
  <c r="BE231" i="14"/>
  <c r="BF231" i="14"/>
  <c r="BG231" i="14"/>
  <c r="BH231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X232" i="14"/>
  <c r="Y232" i="14"/>
  <c r="Z232" i="14"/>
  <c r="AA232" i="14"/>
  <c r="AB232" i="14"/>
  <c r="AC232" i="14"/>
  <c r="AD232" i="14"/>
  <c r="AE232" i="14"/>
  <c r="AF232" i="14"/>
  <c r="AG232" i="14"/>
  <c r="AH232" i="14"/>
  <c r="AI232" i="14"/>
  <c r="AJ232" i="14"/>
  <c r="AK232" i="14"/>
  <c r="AL232" i="14"/>
  <c r="AM232" i="14"/>
  <c r="AN232" i="14"/>
  <c r="AO232" i="14"/>
  <c r="AP232" i="14"/>
  <c r="AQ232" i="14"/>
  <c r="AR232" i="14"/>
  <c r="AS232" i="14"/>
  <c r="AT232" i="14"/>
  <c r="AU232" i="14"/>
  <c r="AV232" i="14"/>
  <c r="AW232" i="14"/>
  <c r="AX232" i="14"/>
  <c r="AY232" i="14"/>
  <c r="AZ232" i="14"/>
  <c r="BA232" i="14"/>
  <c r="BB232" i="14"/>
  <c r="BC232" i="14"/>
  <c r="BD232" i="14"/>
  <c r="BE232" i="14"/>
  <c r="BF232" i="14"/>
  <c r="BG232" i="14"/>
  <c r="BH232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X233" i="14"/>
  <c r="Y233" i="14"/>
  <c r="Z233" i="14"/>
  <c r="AA233" i="14"/>
  <c r="AB233" i="14"/>
  <c r="AC233" i="14"/>
  <c r="AD233" i="14"/>
  <c r="AE233" i="14"/>
  <c r="AF233" i="14"/>
  <c r="AG233" i="14"/>
  <c r="AH233" i="14"/>
  <c r="AI233" i="14"/>
  <c r="AJ233" i="14"/>
  <c r="AK233" i="14"/>
  <c r="AL233" i="14"/>
  <c r="AM233" i="14"/>
  <c r="AN233" i="14"/>
  <c r="AO233" i="14"/>
  <c r="AP233" i="14"/>
  <c r="AQ233" i="14"/>
  <c r="AR233" i="14"/>
  <c r="AS233" i="14"/>
  <c r="AT233" i="14"/>
  <c r="AU233" i="14"/>
  <c r="AV233" i="14"/>
  <c r="AW233" i="14"/>
  <c r="AX233" i="14"/>
  <c r="AY233" i="14"/>
  <c r="AZ233" i="14"/>
  <c r="BA233" i="14"/>
  <c r="BB233" i="14"/>
  <c r="BC233" i="14"/>
  <c r="BD233" i="14"/>
  <c r="BE233" i="14"/>
  <c r="BF233" i="14"/>
  <c r="BG233" i="14"/>
  <c r="BH233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X234" i="14"/>
  <c r="Y234" i="14"/>
  <c r="Z234" i="14"/>
  <c r="AA234" i="14"/>
  <c r="AB234" i="14"/>
  <c r="AC234" i="14"/>
  <c r="AD234" i="14"/>
  <c r="AE234" i="14"/>
  <c r="AF234" i="14"/>
  <c r="AG234" i="14"/>
  <c r="AH234" i="14"/>
  <c r="AI234" i="14"/>
  <c r="AJ234" i="14"/>
  <c r="AK234" i="14"/>
  <c r="AL234" i="14"/>
  <c r="AM234" i="14"/>
  <c r="AN234" i="14"/>
  <c r="AO234" i="14"/>
  <c r="AP234" i="14"/>
  <c r="AQ234" i="14"/>
  <c r="AR234" i="14"/>
  <c r="AS234" i="14"/>
  <c r="AT234" i="14"/>
  <c r="AU234" i="14"/>
  <c r="AV234" i="14"/>
  <c r="AW234" i="14"/>
  <c r="AX234" i="14"/>
  <c r="AY234" i="14"/>
  <c r="AZ234" i="14"/>
  <c r="BA234" i="14"/>
  <c r="BB234" i="14"/>
  <c r="BC234" i="14"/>
  <c r="BD234" i="14"/>
  <c r="BE234" i="14"/>
  <c r="BF234" i="14"/>
  <c r="BG234" i="14"/>
  <c r="BH234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X235" i="14"/>
  <c r="Y235" i="14"/>
  <c r="Z235" i="14"/>
  <c r="AA235" i="14"/>
  <c r="AB235" i="14"/>
  <c r="AC235" i="14"/>
  <c r="AD235" i="14"/>
  <c r="AE235" i="14"/>
  <c r="AF235" i="14"/>
  <c r="AG235" i="14"/>
  <c r="AH235" i="14"/>
  <c r="AI235" i="14"/>
  <c r="AJ235" i="14"/>
  <c r="AK235" i="14"/>
  <c r="AL235" i="14"/>
  <c r="AM235" i="14"/>
  <c r="AN235" i="14"/>
  <c r="AO235" i="14"/>
  <c r="AP235" i="14"/>
  <c r="AQ235" i="14"/>
  <c r="AR235" i="14"/>
  <c r="AS235" i="14"/>
  <c r="AT235" i="14"/>
  <c r="AU235" i="14"/>
  <c r="AV235" i="14"/>
  <c r="AW235" i="14"/>
  <c r="AX235" i="14"/>
  <c r="AY235" i="14"/>
  <c r="AZ235" i="14"/>
  <c r="BA235" i="14"/>
  <c r="BB235" i="14"/>
  <c r="BC235" i="14"/>
  <c r="BD235" i="14"/>
  <c r="BE235" i="14"/>
  <c r="BF235" i="14"/>
  <c r="BG235" i="14"/>
  <c r="BH235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X236" i="14"/>
  <c r="Y236" i="14"/>
  <c r="Z236" i="14"/>
  <c r="AA236" i="14"/>
  <c r="AB236" i="14"/>
  <c r="AC236" i="14"/>
  <c r="AD236" i="14"/>
  <c r="AE236" i="14"/>
  <c r="AF236" i="14"/>
  <c r="AG236" i="14"/>
  <c r="AH236" i="14"/>
  <c r="AI236" i="14"/>
  <c r="AJ236" i="14"/>
  <c r="AK236" i="14"/>
  <c r="AL236" i="14"/>
  <c r="AM236" i="14"/>
  <c r="AN236" i="14"/>
  <c r="AO236" i="14"/>
  <c r="AP236" i="14"/>
  <c r="AQ236" i="14"/>
  <c r="AR236" i="14"/>
  <c r="AS236" i="14"/>
  <c r="AT236" i="14"/>
  <c r="AU236" i="14"/>
  <c r="AV236" i="14"/>
  <c r="AW236" i="14"/>
  <c r="AX236" i="14"/>
  <c r="AY236" i="14"/>
  <c r="AZ236" i="14"/>
  <c r="BA236" i="14"/>
  <c r="BB236" i="14"/>
  <c r="BC236" i="14"/>
  <c r="BD236" i="14"/>
  <c r="BE236" i="14"/>
  <c r="BF236" i="14"/>
  <c r="BG236" i="14"/>
  <c r="BH236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X237" i="14"/>
  <c r="Y237" i="14"/>
  <c r="Z237" i="14"/>
  <c r="AA237" i="14"/>
  <c r="AB237" i="14"/>
  <c r="AC237" i="14"/>
  <c r="AD237" i="14"/>
  <c r="AE237" i="14"/>
  <c r="AF237" i="14"/>
  <c r="AG237" i="14"/>
  <c r="AH237" i="14"/>
  <c r="AI237" i="14"/>
  <c r="AJ237" i="14"/>
  <c r="AK237" i="14"/>
  <c r="AL237" i="14"/>
  <c r="AM237" i="14"/>
  <c r="AN237" i="14"/>
  <c r="AO237" i="14"/>
  <c r="AP237" i="14"/>
  <c r="AQ237" i="14"/>
  <c r="AR237" i="14"/>
  <c r="AS237" i="14"/>
  <c r="AT237" i="14"/>
  <c r="AU237" i="14"/>
  <c r="AV237" i="14"/>
  <c r="AW237" i="14"/>
  <c r="AX237" i="14"/>
  <c r="AY237" i="14"/>
  <c r="AZ237" i="14"/>
  <c r="BA237" i="14"/>
  <c r="BB237" i="14"/>
  <c r="BC237" i="14"/>
  <c r="BD237" i="14"/>
  <c r="BE237" i="14"/>
  <c r="BF237" i="14"/>
  <c r="BG237" i="14"/>
  <c r="BH237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X238" i="14"/>
  <c r="Y238" i="14"/>
  <c r="Z238" i="14"/>
  <c r="AA238" i="14"/>
  <c r="AB238" i="14"/>
  <c r="AC238" i="14"/>
  <c r="AD238" i="14"/>
  <c r="AE238" i="14"/>
  <c r="AF238" i="14"/>
  <c r="AG238" i="14"/>
  <c r="AH238" i="14"/>
  <c r="AI238" i="14"/>
  <c r="AJ238" i="14"/>
  <c r="AK238" i="14"/>
  <c r="AL238" i="14"/>
  <c r="AM238" i="14"/>
  <c r="AN238" i="14"/>
  <c r="AO238" i="14"/>
  <c r="AP238" i="14"/>
  <c r="AQ238" i="14"/>
  <c r="AR238" i="14"/>
  <c r="AS238" i="14"/>
  <c r="AT238" i="14"/>
  <c r="AU238" i="14"/>
  <c r="AV238" i="14"/>
  <c r="AW238" i="14"/>
  <c r="AX238" i="14"/>
  <c r="AY238" i="14"/>
  <c r="AZ238" i="14"/>
  <c r="BA238" i="14"/>
  <c r="BB238" i="14"/>
  <c r="BC238" i="14"/>
  <c r="BD238" i="14"/>
  <c r="BE238" i="14"/>
  <c r="BF238" i="14"/>
  <c r="BG238" i="14"/>
  <c r="BH238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X239" i="14"/>
  <c r="Y239" i="14"/>
  <c r="Z239" i="14"/>
  <c r="AA239" i="14"/>
  <c r="AB239" i="14"/>
  <c r="AC239" i="14"/>
  <c r="AD239" i="14"/>
  <c r="AE239" i="14"/>
  <c r="AF239" i="14"/>
  <c r="AG239" i="14"/>
  <c r="AH239" i="14"/>
  <c r="AI239" i="14"/>
  <c r="AJ239" i="14"/>
  <c r="AK239" i="14"/>
  <c r="AL239" i="14"/>
  <c r="AM239" i="14"/>
  <c r="AN239" i="14"/>
  <c r="AO239" i="14"/>
  <c r="AP239" i="14"/>
  <c r="AQ239" i="14"/>
  <c r="AR239" i="14"/>
  <c r="AS239" i="14"/>
  <c r="AT239" i="14"/>
  <c r="AU239" i="14"/>
  <c r="AV239" i="14"/>
  <c r="AW239" i="14"/>
  <c r="AX239" i="14"/>
  <c r="AY239" i="14"/>
  <c r="AZ239" i="14"/>
  <c r="BA239" i="14"/>
  <c r="BB239" i="14"/>
  <c r="BC239" i="14"/>
  <c r="BD239" i="14"/>
  <c r="BE239" i="14"/>
  <c r="BF239" i="14"/>
  <c r="BG239" i="14"/>
  <c r="BH239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X240" i="14"/>
  <c r="Y240" i="14"/>
  <c r="Z240" i="14"/>
  <c r="AA240" i="14"/>
  <c r="AB240" i="14"/>
  <c r="AC240" i="14"/>
  <c r="AD240" i="14"/>
  <c r="AE240" i="14"/>
  <c r="AF240" i="14"/>
  <c r="AG240" i="14"/>
  <c r="AH240" i="14"/>
  <c r="AI240" i="14"/>
  <c r="AJ240" i="14"/>
  <c r="AK240" i="14"/>
  <c r="AL240" i="14"/>
  <c r="AM240" i="14"/>
  <c r="AN240" i="14"/>
  <c r="AO240" i="14"/>
  <c r="AP240" i="14"/>
  <c r="AQ240" i="14"/>
  <c r="AR240" i="14"/>
  <c r="AS240" i="14"/>
  <c r="AT240" i="14"/>
  <c r="AU240" i="14"/>
  <c r="AV240" i="14"/>
  <c r="AW240" i="14"/>
  <c r="AX240" i="14"/>
  <c r="AY240" i="14"/>
  <c r="AZ240" i="14"/>
  <c r="BA240" i="14"/>
  <c r="BB240" i="14"/>
  <c r="BC240" i="14"/>
  <c r="BD240" i="14"/>
  <c r="BE240" i="14"/>
  <c r="BF240" i="14"/>
  <c r="BG240" i="14"/>
  <c r="BH240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X241" i="14"/>
  <c r="Y241" i="14"/>
  <c r="Z241" i="14"/>
  <c r="AA241" i="14"/>
  <c r="AB241" i="14"/>
  <c r="AC241" i="14"/>
  <c r="AD241" i="14"/>
  <c r="AE241" i="14"/>
  <c r="AF241" i="14"/>
  <c r="AG241" i="14"/>
  <c r="AH241" i="14"/>
  <c r="AI241" i="14"/>
  <c r="AJ241" i="14"/>
  <c r="AK241" i="14"/>
  <c r="AL241" i="14"/>
  <c r="AM241" i="14"/>
  <c r="AN241" i="14"/>
  <c r="AO241" i="14"/>
  <c r="AP241" i="14"/>
  <c r="AQ241" i="14"/>
  <c r="AR241" i="14"/>
  <c r="AS241" i="14"/>
  <c r="AT241" i="14"/>
  <c r="AU241" i="14"/>
  <c r="AV241" i="14"/>
  <c r="AW241" i="14"/>
  <c r="AX241" i="14"/>
  <c r="AY241" i="14"/>
  <c r="AZ241" i="14"/>
  <c r="BA241" i="14"/>
  <c r="BB241" i="14"/>
  <c r="BC241" i="14"/>
  <c r="BD241" i="14"/>
  <c r="BE241" i="14"/>
  <c r="BF241" i="14"/>
  <c r="BG241" i="14"/>
  <c r="BH241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X242" i="14"/>
  <c r="Y242" i="14"/>
  <c r="Z242" i="14"/>
  <c r="AA242" i="14"/>
  <c r="AB242" i="14"/>
  <c r="AC242" i="14"/>
  <c r="AD242" i="14"/>
  <c r="AE242" i="14"/>
  <c r="AF242" i="14"/>
  <c r="AG242" i="14"/>
  <c r="AH242" i="14"/>
  <c r="AI242" i="14"/>
  <c r="AJ242" i="14"/>
  <c r="AK242" i="14"/>
  <c r="AL242" i="14"/>
  <c r="AM242" i="14"/>
  <c r="AN242" i="14"/>
  <c r="AO242" i="14"/>
  <c r="AP242" i="14"/>
  <c r="AQ242" i="14"/>
  <c r="AR242" i="14"/>
  <c r="AS242" i="14"/>
  <c r="AT242" i="14"/>
  <c r="AU242" i="14"/>
  <c r="AV242" i="14"/>
  <c r="AW242" i="14"/>
  <c r="AX242" i="14"/>
  <c r="AY242" i="14"/>
  <c r="AZ242" i="14"/>
  <c r="BA242" i="14"/>
  <c r="BB242" i="14"/>
  <c r="BC242" i="14"/>
  <c r="BD242" i="14"/>
  <c r="BE242" i="14"/>
  <c r="BF242" i="14"/>
  <c r="BG242" i="14"/>
  <c r="BH242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X243" i="14"/>
  <c r="Y243" i="14"/>
  <c r="Z243" i="14"/>
  <c r="AA243" i="14"/>
  <c r="AB243" i="14"/>
  <c r="AC243" i="14"/>
  <c r="AD243" i="14"/>
  <c r="AE243" i="14"/>
  <c r="AF243" i="14"/>
  <c r="AG243" i="14"/>
  <c r="AH243" i="14"/>
  <c r="AI243" i="14"/>
  <c r="AJ243" i="14"/>
  <c r="AK243" i="14"/>
  <c r="AL243" i="14"/>
  <c r="AM243" i="14"/>
  <c r="AN243" i="14"/>
  <c r="AO243" i="14"/>
  <c r="AP243" i="14"/>
  <c r="AQ243" i="14"/>
  <c r="AR243" i="14"/>
  <c r="AS243" i="14"/>
  <c r="AT243" i="14"/>
  <c r="AU243" i="14"/>
  <c r="AV243" i="14"/>
  <c r="AW243" i="14"/>
  <c r="AX243" i="14"/>
  <c r="AY243" i="14"/>
  <c r="AZ243" i="14"/>
  <c r="BA243" i="14"/>
  <c r="BB243" i="14"/>
  <c r="BC243" i="14"/>
  <c r="BD243" i="14"/>
  <c r="BE243" i="14"/>
  <c r="BF243" i="14"/>
  <c r="BG243" i="14"/>
  <c r="BH243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X244" i="14"/>
  <c r="Y244" i="14"/>
  <c r="Z244" i="14"/>
  <c r="AA244" i="14"/>
  <c r="AB244" i="14"/>
  <c r="AC244" i="14"/>
  <c r="AD244" i="14"/>
  <c r="AE244" i="14"/>
  <c r="AF244" i="14"/>
  <c r="AG244" i="14"/>
  <c r="AH244" i="14"/>
  <c r="AI244" i="14"/>
  <c r="AJ244" i="14"/>
  <c r="AK244" i="14"/>
  <c r="AL244" i="14"/>
  <c r="AM244" i="14"/>
  <c r="AN244" i="14"/>
  <c r="AO244" i="14"/>
  <c r="AP244" i="14"/>
  <c r="AQ244" i="14"/>
  <c r="AR244" i="14"/>
  <c r="AS244" i="14"/>
  <c r="AT244" i="14"/>
  <c r="AU244" i="14"/>
  <c r="AV244" i="14"/>
  <c r="AW244" i="14"/>
  <c r="AX244" i="14"/>
  <c r="AY244" i="14"/>
  <c r="AZ244" i="14"/>
  <c r="BA244" i="14"/>
  <c r="BB244" i="14"/>
  <c r="BC244" i="14"/>
  <c r="BD244" i="14"/>
  <c r="BE244" i="14"/>
  <c r="BF244" i="14"/>
  <c r="BG244" i="14"/>
  <c r="BH244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X245" i="14"/>
  <c r="Y245" i="14"/>
  <c r="Z245" i="14"/>
  <c r="AA245" i="14"/>
  <c r="AB245" i="14"/>
  <c r="AC245" i="14"/>
  <c r="AD245" i="14"/>
  <c r="AE245" i="14"/>
  <c r="AF245" i="14"/>
  <c r="AG245" i="14"/>
  <c r="AH245" i="14"/>
  <c r="AI245" i="14"/>
  <c r="AJ245" i="14"/>
  <c r="AK245" i="14"/>
  <c r="AL245" i="14"/>
  <c r="AM245" i="14"/>
  <c r="AN245" i="14"/>
  <c r="AO245" i="14"/>
  <c r="AP245" i="14"/>
  <c r="AQ245" i="14"/>
  <c r="AR245" i="14"/>
  <c r="AS245" i="14"/>
  <c r="AT245" i="14"/>
  <c r="AU245" i="14"/>
  <c r="AV245" i="14"/>
  <c r="AW245" i="14"/>
  <c r="AX245" i="14"/>
  <c r="AY245" i="14"/>
  <c r="AZ245" i="14"/>
  <c r="BA245" i="14"/>
  <c r="BB245" i="14"/>
  <c r="BC245" i="14"/>
  <c r="BD245" i="14"/>
  <c r="BE245" i="14"/>
  <c r="BF245" i="14"/>
  <c r="BG245" i="14"/>
  <c r="BH245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X246" i="14"/>
  <c r="Y246" i="14"/>
  <c r="Z246" i="14"/>
  <c r="AA246" i="14"/>
  <c r="AB246" i="14"/>
  <c r="AC246" i="14"/>
  <c r="AD246" i="14"/>
  <c r="AE246" i="14"/>
  <c r="AF246" i="14"/>
  <c r="AG246" i="14"/>
  <c r="AH246" i="14"/>
  <c r="AI246" i="14"/>
  <c r="AJ246" i="14"/>
  <c r="AK246" i="14"/>
  <c r="AL246" i="14"/>
  <c r="AM246" i="14"/>
  <c r="AN246" i="14"/>
  <c r="AO246" i="14"/>
  <c r="AP246" i="14"/>
  <c r="AQ246" i="14"/>
  <c r="AR246" i="14"/>
  <c r="AS246" i="14"/>
  <c r="AT246" i="14"/>
  <c r="AU246" i="14"/>
  <c r="AV246" i="14"/>
  <c r="AW246" i="14"/>
  <c r="AX246" i="14"/>
  <c r="AY246" i="14"/>
  <c r="AZ246" i="14"/>
  <c r="BA246" i="14"/>
  <c r="BB246" i="14"/>
  <c r="BC246" i="14"/>
  <c r="BD246" i="14"/>
  <c r="BE246" i="14"/>
  <c r="BF246" i="14"/>
  <c r="BG246" i="14"/>
  <c r="BH246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X247" i="14"/>
  <c r="Y247" i="14"/>
  <c r="Z247" i="14"/>
  <c r="AA247" i="14"/>
  <c r="AB247" i="14"/>
  <c r="AC247" i="14"/>
  <c r="AD247" i="14"/>
  <c r="AE247" i="14"/>
  <c r="AF247" i="14"/>
  <c r="AG247" i="14"/>
  <c r="AH247" i="14"/>
  <c r="AI247" i="14"/>
  <c r="AJ247" i="14"/>
  <c r="AK247" i="14"/>
  <c r="AL247" i="14"/>
  <c r="AM247" i="14"/>
  <c r="AN247" i="14"/>
  <c r="AO247" i="14"/>
  <c r="AP247" i="14"/>
  <c r="AQ247" i="14"/>
  <c r="AR247" i="14"/>
  <c r="AS247" i="14"/>
  <c r="AT247" i="14"/>
  <c r="AU247" i="14"/>
  <c r="AV247" i="14"/>
  <c r="AW247" i="14"/>
  <c r="AX247" i="14"/>
  <c r="AY247" i="14"/>
  <c r="AZ247" i="14"/>
  <c r="BA247" i="14"/>
  <c r="BB247" i="14"/>
  <c r="BC247" i="14"/>
  <c r="BD247" i="14"/>
  <c r="BE247" i="14"/>
  <c r="BF247" i="14"/>
  <c r="BG247" i="14"/>
  <c r="BH247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X248" i="14"/>
  <c r="Y248" i="14"/>
  <c r="Z248" i="14"/>
  <c r="AA248" i="14"/>
  <c r="AB248" i="14"/>
  <c r="AC248" i="14"/>
  <c r="AD248" i="14"/>
  <c r="AE248" i="14"/>
  <c r="AF248" i="14"/>
  <c r="AG248" i="14"/>
  <c r="AH248" i="14"/>
  <c r="AI248" i="14"/>
  <c r="AJ248" i="14"/>
  <c r="AK248" i="14"/>
  <c r="AL248" i="14"/>
  <c r="AM248" i="14"/>
  <c r="AN248" i="14"/>
  <c r="AO248" i="14"/>
  <c r="AP248" i="14"/>
  <c r="AQ248" i="14"/>
  <c r="AR248" i="14"/>
  <c r="AS248" i="14"/>
  <c r="AT248" i="14"/>
  <c r="AU248" i="14"/>
  <c r="AV248" i="14"/>
  <c r="AW248" i="14"/>
  <c r="AX248" i="14"/>
  <c r="AY248" i="14"/>
  <c r="AZ248" i="14"/>
  <c r="BA248" i="14"/>
  <c r="BB248" i="14"/>
  <c r="BC248" i="14"/>
  <c r="BD248" i="14"/>
  <c r="BE248" i="14"/>
  <c r="BF248" i="14"/>
  <c r="BG248" i="14"/>
  <c r="BH248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X249" i="14"/>
  <c r="Y249" i="14"/>
  <c r="Z249" i="14"/>
  <c r="AA249" i="14"/>
  <c r="AB249" i="14"/>
  <c r="AC249" i="14"/>
  <c r="AD249" i="14"/>
  <c r="AE249" i="14"/>
  <c r="AF249" i="14"/>
  <c r="AG249" i="14"/>
  <c r="AH249" i="14"/>
  <c r="AI249" i="14"/>
  <c r="AJ249" i="14"/>
  <c r="AK249" i="14"/>
  <c r="AL249" i="14"/>
  <c r="AM249" i="14"/>
  <c r="AN249" i="14"/>
  <c r="AO249" i="14"/>
  <c r="AP249" i="14"/>
  <c r="AQ249" i="14"/>
  <c r="AR249" i="14"/>
  <c r="AS249" i="14"/>
  <c r="AT249" i="14"/>
  <c r="AU249" i="14"/>
  <c r="AV249" i="14"/>
  <c r="AW249" i="14"/>
  <c r="AX249" i="14"/>
  <c r="AY249" i="14"/>
  <c r="AZ249" i="14"/>
  <c r="BA249" i="14"/>
  <c r="BB249" i="14"/>
  <c r="BC249" i="14"/>
  <c r="BD249" i="14"/>
  <c r="BE249" i="14"/>
  <c r="BF249" i="14"/>
  <c r="BG249" i="14"/>
  <c r="BH249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X250" i="14"/>
  <c r="Y250" i="14"/>
  <c r="Z250" i="14"/>
  <c r="AA250" i="14"/>
  <c r="AB250" i="14"/>
  <c r="AC250" i="14"/>
  <c r="AD250" i="14"/>
  <c r="AE250" i="14"/>
  <c r="AF250" i="14"/>
  <c r="AG250" i="14"/>
  <c r="AH250" i="14"/>
  <c r="AI250" i="14"/>
  <c r="AJ250" i="14"/>
  <c r="AK250" i="14"/>
  <c r="AL250" i="14"/>
  <c r="AM250" i="14"/>
  <c r="AN250" i="14"/>
  <c r="AO250" i="14"/>
  <c r="AP250" i="14"/>
  <c r="AQ250" i="14"/>
  <c r="AR250" i="14"/>
  <c r="AS250" i="14"/>
  <c r="AT250" i="14"/>
  <c r="AU250" i="14"/>
  <c r="AV250" i="14"/>
  <c r="AW250" i="14"/>
  <c r="AX250" i="14"/>
  <c r="AY250" i="14"/>
  <c r="AZ250" i="14"/>
  <c r="BA250" i="14"/>
  <c r="BB250" i="14"/>
  <c r="BC250" i="14"/>
  <c r="BD250" i="14"/>
  <c r="BE250" i="14"/>
  <c r="BF250" i="14"/>
  <c r="BG250" i="14"/>
  <c r="BH250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X251" i="14"/>
  <c r="Y251" i="14"/>
  <c r="Z251" i="14"/>
  <c r="AA251" i="14"/>
  <c r="AB251" i="14"/>
  <c r="AC251" i="14"/>
  <c r="AD251" i="14"/>
  <c r="AE251" i="14"/>
  <c r="AF251" i="14"/>
  <c r="AG251" i="14"/>
  <c r="AH251" i="14"/>
  <c r="AI251" i="14"/>
  <c r="AJ251" i="14"/>
  <c r="AK251" i="14"/>
  <c r="AL251" i="14"/>
  <c r="AM251" i="14"/>
  <c r="AN251" i="14"/>
  <c r="AO251" i="14"/>
  <c r="AP251" i="14"/>
  <c r="AQ251" i="14"/>
  <c r="AR251" i="14"/>
  <c r="AS251" i="14"/>
  <c r="AT251" i="14"/>
  <c r="AU251" i="14"/>
  <c r="AV251" i="14"/>
  <c r="AW251" i="14"/>
  <c r="AX251" i="14"/>
  <c r="AY251" i="14"/>
  <c r="AZ251" i="14"/>
  <c r="BA251" i="14"/>
  <c r="BB251" i="14"/>
  <c r="BC251" i="14"/>
  <c r="BD251" i="14"/>
  <c r="BE251" i="14"/>
  <c r="BF251" i="14"/>
  <c r="BG251" i="14"/>
  <c r="BH251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X252" i="14"/>
  <c r="Y252" i="14"/>
  <c r="Z252" i="14"/>
  <c r="AA252" i="14"/>
  <c r="AB252" i="14"/>
  <c r="AC252" i="14"/>
  <c r="AD252" i="14"/>
  <c r="AE252" i="14"/>
  <c r="AF252" i="14"/>
  <c r="AG252" i="14"/>
  <c r="AH252" i="14"/>
  <c r="AI252" i="14"/>
  <c r="AJ252" i="14"/>
  <c r="AK252" i="14"/>
  <c r="AL252" i="14"/>
  <c r="AM252" i="14"/>
  <c r="AN252" i="14"/>
  <c r="AO252" i="14"/>
  <c r="AP252" i="14"/>
  <c r="AQ252" i="14"/>
  <c r="AR252" i="14"/>
  <c r="AS252" i="14"/>
  <c r="AT252" i="14"/>
  <c r="AU252" i="14"/>
  <c r="AV252" i="14"/>
  <c r="AW252" i="14"/>
  <c r="AX252" i="14"/>
  <c r="AY252" i="14"/>
  <c r="AZ252" i="14"/>
  <c r="BA252" i="14"/>
  <c r="BB252" i="14"/>
  <c r="BC252" i="14"/>
  <c r="BD252" i="14"/>
  <c r="BE252" i="14"/>
  <c r="BF252" i="14"/>
  <c r="BG252" i="14"/>
  <c r="BH252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X253" i="14"/>
  <c r="Y253" i="14"/>
  <c r="Z253" i="14"/>
  <c r="AA253" i="14"/>
  <c r="AB253" i="14"/>
  <c r="AC253" i="14"/>
  <c r="AD253" i="14"/>
  <c r="AE253" i="14"/>
  <c r="AF253" i="14"/>
  <c r="AG253" i="14"/>
  <c r="AH253" i="14"/>
  <c r="AI253" i="14"/>
  <c r="AJ253" i="14"/>
  <c r="AK253" i="14"/>
  <c r="AL253" i="14"/>
  <c r="AM253" i="14"/>
  <c r="AN253" i="14"/>
  <c r="AO253" i="14"/>
  <c r="AP253" i="14"/>
  <c r="AQ253" i="14"/>
  <c r="AR253" i="14"/>
  <c r="AS253" i="14"/>
  <c r="AT253" i="14"/>
  <c r="AU253" i="14"/>
  <c r="AV253" i="14"/>
  <c r="AW253" i="14"/>
  <c r="AX253" i="14"/>
  <c r="AY253" i="14"/>
  <c r="AZ253" i="14"/>
  <c r="BA253" i="14"/>
  <c r="BB253" i="14"/>
  <c r="BC253" i="14"/>
  <c r="BD253" i="14"/>
  <c r="BE253" i="14"/>
  <c r="BF253" i="14"/>
  <c r="BG253" i="14"/>
  <c r="BH253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X254" i="14"/>
  <c r="Y254" i="14"/>
  <c r="Z254" i="14"/>
  <c r="AA254" i="14"/>
  <c r="AB254" i="14"/>
  <c r="AC254" i="14"/>
  <c r="AD254" i="14"/>
  <c r="AE254" i="14"/>
  <c r="AF254" i="14"/>
  <c r="AG254" i="14"/>
  <c r="AH254" i="14"/>
  <c r="AI254" i="14"/>
  <c r="AJ254" i="14"/>
  <c r="AK254" i="14"/>
  <c r="AL254" i="14"/>
  <c r="AM254" i="14"/>
  <c r="AN254" i="14"/>
  <c r="AO254" i="14"/>
  <c r="AP254" i="14"/>
  <c r="AQ254" i="14"/>
  <c r="AR254" i="14"/>
  <c r="AS254" i="14"/>
  <c r="AT254" i="14"/>
  <c r="AU254" i="14"/>
  <c r="AV254" i="14"/>
  <c r="AW254" i="14"/>
  <c r="AX254" i="14"/>
  <c r="AY254" i="14"/>
  <c r="AZ254" i="14"/>
  <c r="BA254" i="14"/>
  <c r="BB254" i="14"/>
  <c r="BC254" i="14"/>
  <c r="BD254" i="14"/>
  <c r="BE254" i="14"/>
  <c r="BF254" i="14"/>
  <c r="BG254" i="14"/>
  <c r="BH254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X255" i="14"/>
  <c r="Y255" i="14"/>
  <c r="Z255" i="14"/>
  <c r="AA255" i="14"/>
  <c r="AB255" i="14"/>
  <c r="AC255" i="14"/>
  <c r="AD255" i="14"/>
  <c r="AE255" i="14"/>
  <c r="AF255" i="14"/>
  <c r="AG255" i="14"/>
  <c r="AH255" i="14"/>
  <c r="AI255" i="14"/>
  <c r="AJ255" i="14"/>
  <c r="AK255" i="14"/>
  <c r="AL255" i="14"/>
  <c r="AM255" i="14"/>
  <c r="AN255" i="14"/>
  <c r="AO255" i="14"/>
  <c r="AP255" i="14"/>
  <c r="AQ255" i="14"/>
  <c r="AR255" i="14"/>
  <c r="AS255" i="14"/>
  <c r="AT255" i="14"/>
  <c r="AU255" i="14"/>
  <c r="AV255" i="14"/>
  <c r="AW255" i="14"/>
  <c r="AX255" i="14"/>
  <c r="AY255" i="14"/>
  <c r="AZ255" i="14"/>
  <c r="BA255" i="14"/>
  <c r="BB255" i="14"/>
  <c r="BC255" i="14"/>
  <c r="BD255" i="14"/>
  <c r="BE255" i="14"/>
  <c r="BF255" i="14"/>
  <c r="BG255" i="14"/>
  <c r="BH255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X256" i="14"/>
  <c r="Y256" i="14"/>
  <c r="Z256" i="14"/>
  <c r="AA256" i="14"/>
  <c r="AB256" i="14"/>
  <c r="AC256" i="14"/>
  <c r="AD256" i="14"/>
  <c r="AE256" i="14"/>
  <c r="AF256" i="14"/>
  <c r="AG256" i="14"/>
  <c r="AH256" i="14"/>
  <c r="AI256" i="14"/>
  <c r="AJ256" i="14"/>
  <c r="AK256" i="14"/>
  <c r="AL256" i="14"/>
  <c r="AM256" i="14"/>
  <c r="AN256" i="14"/>
  <c r="AO256" i="14"/>
  <c r="AP256" i="14"/>
  <c r="AQ256" i="14"/>
  <c r="AR256" i="14"/>
  <c r="AS256" i="14"/>
  <c r="AT256" i="14"/>
  <c r="AU256" i="14"/>
  <c r="AV256" i="14"/>
  <c r="AW256" i="14"/>
  <c r="AX256" i="14"/>
  <c r="AY256" i="14"/>
  <c r="AZ256" i="14"/>
  <c r="BA256" i="14"/>
  <c r="BB256" i="14"/>
  <c r="BC256" i="14"/>
  <c r="BD256" i="14"/>
  <c r="BE256" i="14"/>
  <c r="BF256" i="14"/>
  <c r="BG256" i="14"/>
  <c r="BH256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X257" i="14"/>
  <c r="Y257" i="14"/>
  <c r="Z257" i="14"/>
  <c r="AA257" i="14"/>
  <c r="AB257" i="14"/>
  <c r="AC257" i="14"/>
  <c r="AD257" i="14"/>
  <c r="AE257" i="14"/>
  <c r="AF257" i="14"/>
  <c r="AG257" i="14"/>
  <c r="AH257" i="14"/>
  <c r="AI257" i="14"/>
  <c r="AJ257" i="14"/>
  <c r="AK257" i="14"/>
  <c r="AL257" i="14"/>
  <c r="AM257" i="14"/>
  <c r="AN257" i="14"/>
  <c r="AO257" i="14"/>
  <c r="AP257" i="14"/>
  <c r="AQ257" i="14"/>
  <c r="AR257" i="14"/>
  <c r="AS257" i="14"/>
  <c r="AT257" i="14"/>
  <c r="AU257" i="14"/>
  <c r="AV257" i="14"/>
  <c r="AW257" i="14"/>
  <c r="AX257" i="14"/>
  <c r="AY257" i="14"/>
  <c r="AZ257" i="14"/>
  <c r="BA257" i="14"/>
  <c r="BB257" i="14"/>
  <c r="BC257" i="14"/>
  <c r="BD257" i="14"/>
  <c r="BE257" i="14"/>
  <c r="BF257" i="14"/>
  <c r="BG257" i="14"/>
  <c r="BH257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X258" i="14"/>
  <c r="Y258" i="14"/>
  <c r="Z258" i="14"/>
  <c r="AA258" i="14"/>
  <c r="AB258" i="14"/>
  <c r="AC258" i="14"/>
  <c r="AD258" i="14"/>
  <c r="AE258" i="14"/>
  <c r="AF258" i="14"/>
  <c r="AG258" i="14"/>
  <c r="AH258" i="14"/>
  <c r="AI258" i="14"/>
  <c r="AJ258" i="14"/>
  <c r="AK258" i="14"/>
  <c r="AL258" i="14"/>
  <c r="AM258" i="14"/>
  <c r="AN258" i="14"/>
  <c r="AO258" i="14"/>
  <c r="AP258" i="14"/>
  <c r="AQ258" i="14"/>
  <c r="AR258" i="14"/>
  <c r="AS258" i="14"/>
  <c r="AT258" i="14"/>
  <c r="AU258" i="14"/>
  <c r="AV258" i="14"/>
  <c r="AW258" i="14"/>
  <c r="AX258" i="14"/>
  <c r="AY258" i="14"/>
  <c r="AZ258" i="14"/>
  <c r="BA258" i="14"/>
  <c r="BB258" i="14"/>
  <c r="BC258" i="14"/>
  <c r="BD258" i="14"/>
  <c r="BE258" i="14"/>
  <c r="BF258" i="14"/>
  <c r="BG258" i="14"/>
  <c r="BH25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X228" i="14"/>
  <c r="Y228" i="14"/>
  <c r="Z228" i="14"/>
  <c r="AA228" i="14"/>
  <c r="AB228" i="14"/>
  <c r="AC228" i="14"/>
  <c r="AD228" i="14"/>
  <c r="AE228" i="14"/>
  <c r="AF228" i="14"/>
  <c r="AG228" i="14"/>
  <c r="AH228" i="14"/>
  <c r="AI228" i="14"/>
  <c r="AJ228" i="14"/>
  <c r="AK228" i="14"/>
  <c r="AL228" i="14"/>
  <c r="AM228" i="14"/>
  <c r="AN228" i="14"/>
  <c r="AO228" i="14"/>
  <c r="AP228" i="14"/>
  <c r="AQ228" i="14"/>
  <c r="AR228" i="14"/>
  <c r="AS228" i="14"/>
  <c r="AT228" i="14"/>
  <c r="AU228" i="14"/>
  <c r="AV228" i="14"/>
  <c r="AW228" i="14"/>
  <c r="AX228" i="14"/>
  <c r="AY228" i="14"/>
  <c r="AZ228" i="14"/>
  <c r="BA228" i="14"/>
  <c r="BB228" i="14"/>
  <c r="BC228" i="14"/>
  <c r="BD228" i="14"/>
  <c r="BE228" i="14"/>
  <c r="BF228" i="14"/>
  <c r="BG228" i="14"/>
  <c r="BH228" i="14"/>
  <c r="H228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X186" i="14"/>
  <c r="Y186" i="14"/>
  <c r="Z186" i="14"/>
  <c r="AA186" i="14"/>
  <c r="AB186" i="14"/>
  <c r="AC186" i="14"/>
  <c r="AD186" i="14"/>
  <c r="AE186" i="14"/>
  <c r="AF186" i="14"/>
  <c r="AG186" i="14"/>
  <c r="AH186" i="14"/>
  <c r="AI186" i="14"/>
  <c r="AJ186" i="14"/>
  <c r="AK186" i="14"/>
  <c r="AL186" i="14"/>
  <c r="AM186" i="14"/>
  <c r="AN186" i="14"/>
  <c r="AO186" i="14"/>
  <c r="AP186" i="14"/>
  <c r="AQ186" i="14"/>
  <c r="AR186" i="14"/>
  <c r="AS186" i="14"/>
  <c r="AT186" i="14"/>
  <c r="AU186" i="14"/>
  <c r="AV186" i="14"/>
  <c r="AW186" i="14"/>
  <c r="AX186" i="14"/>
  <c r="AY186" i="14"/>
  <c r="AZ186" i="14"/>
  <c r="BA186" i="14"/>
  <c r="BB186" i="14"/>
  <c r="BC186" i="14"/>
  <c r="BD186" i="14"/>
  <c r="BE186" i="14"/>
  <c r="BF186" i="14"/>
  <c r="BG186" i="14"/>
  <c r="BH186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X187" i="14"/>
  <c r="Y187" i="14"/>
  <c r="Z187" i="14"/>
  <c r="AA187" i="14"/>
  <c r="AB187" i="14"/>
  <c r="AC187" i="14"/>
  <c r="AD187" i="14"/>
  <c r="AE187" i="14"/>
  <c r="AF187" i="14"/>
  <c r="AG187" i="14"/>
  <c r="AH187" i="14"/>
  <c r="AI187" i="14"/>
  <c r="AJ187" i="14"/>
  <c r="AK187" i="14"/>
  <c r="AL187" i="14"/>
  <c r="AM187" i="14"/>
  <c r="AN187" i="14"/>
  <c r="AO187" i="14"/>
  <c r="AP187" i="14"/>
  <c r="AQ187" i="14"/>
  <c r="AR187" i="14"/>
  <c r="AS187" i="14"/>
  <c r="AT187" i="14"/>
  <c r="AU187" i="14"/>
  <c r="AV187" i="14"/>
  <c r="AW187" i="14"/>
  <c r="AX187" i="14"/>
  <c r="AY187" i="14"/>
  <c r="AZ187" i="14"/>
  <c r="BA187" i="14"/>
  <c r="BB187" i="14"/>
  <c r="BC187" i="14"/>
  <c r="BD187" i="14"/>
  <c r="BE187" i="14"/>
  <c r="BF187" i="14"/>
  <c r="BG187" i="14"/>
  <c r="BH187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AK188" i="14"/>
  <c r="AL188" i="14"/>
  <c r="AM188" i="14"/>
  <c r="AN188" i="14"/>
  <c r="AO188" i="14"/>
  <c r="AP188" i="14"/>
  <c r="AQ188" i="14"/>
  <c r="AR188" i="14"/>
  <c r="AS188" i="14"/>
  <c r="AT188" i="14"/>
  <c r="AU188" i="14"/>
  <c r="AV188" i="14"/>
  <c r="AW188" i="14"/>
  <c r="AX188" i="14"/>
  <c r="AY188" i="14"/>
  <c r="AZ188" i="14"/>
  <c r="BA188" i="14"/>
  <c r="BB188" i="14"/>
  <c r="BC188" i="14"/>
  <c r="BD188" i="14"/>
  <c r="BE188" i="14"/>
  <c r="BF188" i="14"/>
  <c r="BG188" i="14"/>
  <c r="BH188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X189" i="14"/>
  <c r="Y189" i="14"/>
  <c r="Z189" i="14"/>
  <c r="AA189" i="14"/>
  <c r="AB189" i="14"/>
  <c r="AC189" i="14"/>
  <c r="AD189" i="14"/>
  <c r="AE189" i="14"/>
  <c r="AF189" i="14"/>
  <c r="AG189" i="14"/>
  <c r="AH189" i="14"/>
  <c r="AI189" i="14"/>
  <c r="AJ189" i="14"/>
  <c r="AK189" i="14"/>
  <c r="AL189" i="14"/>
  <c r="AM189" i="14"/>
  <c r="AN189" i="14"/>
  <c r="AO189" i="14"/>
  <c r="AP189" i="14"/>
  <c r="AQ189" i="14"/>
  <c r="AR189" i="14"/>
  <c r="AS189" i="14"/>
  <c r="AT189" i="14"/>
  <c r="AU189" i="14"/>
  <c r="AV189" i="14"/>
  <c r="AW189" i="14"/>
  <c r="AX189" i="14"/>
  <c r="AY189" i="14"/>
  <c r="AZ189" i="14"/>
  <c r="BA189" i="14"/>
  <c r="BB189" i="14"/>
  <c r="BC189" i="14"/>
  <c r="BD189" i="14"/>
  <c r="BE189" i="14"/>
  <c r="BF189" i="14"/>
  <c r="BG189" i="14"/>
  <c r="BH189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X190" i="14"/>
  <c r="Y190" i="14"/>
  <c r="Z190" i="14"/>
  <c r="AA190" i="14"/>
  <c r="AB190" i="14"/>
  <c r="AC190" i="14"/>
  <c r="AD190" i="14"/>
  <c r="AE190" i="14"/>
  <c r="AF190" i="14"/>
  <c r="AG190" i="14"/>
  <c r="AH190" i="14"/>
  <c r="AI190" i="14"/>
  <c r="AJ190" i="14"/>
  <c r="AK190" i="14"/>
  <c r="AL190" i="14"/>
  <c r="AM190" i="14"/>
  <c r="AN190" i="14"/>
  <c r="AO190" i="14"/>
  <c r="AP190" i="14"/>
  <c r="AQ190" i="14"/>
  <c r="AR190" i="14"/>
  <c r="AS190" i="14"/>
  <c r="AT190" i="14"/>
  <c r="AU190" i="14"/>
  <c r="AV190" i="14"/>
  <c r="AW190" i="14"/>
  <c r="AX190" i="14"/>
  <c r="AY190" i="14"/>
  <c r="AZ190" i="14"/>
  <c r="BA190" i="14"/>
  <c r="BB190" i="14"/>
  <c r="BC190" i="14"/>
  <c r="BD190" i="14"/>
  <c r="BE190" i="14"/>
  <c r="BF190" i="14"/>
  <c r="BG190" i="14"/>
  <c r="BH190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X191" i="14"/>
  <c r="Y191" i="14"/>
  <c r="Z191" i="14"/>
  <c r="AA191" i="14"/>
  <c r="AB191" i="14"/>
  <c r="AC191" i="14"/>
  <c r="AD191" i="14"/>
  <c r="AE191" i="14"/>
  <c r="AF191" i="14"/>
  <c r="AG191" i="14"/>
  <c r="AH191" i="14"/>
  <c r="AI191" i="14"/>
  <c r="AJ191" i="14"/>
  <c r="AK191" i="14"/>
  <c r="AL191" i="14"/>
  <c r="AM191" i="14"/>
  <c r="AN191" i="14"/>
  <c r="AO191" i="14"/>
  <c r="AP191" i="14"/>
  <c r="AQ191" i="14"/>
  <c r="AR191" i="14"/>
  <c r="AS191" i="14"/>
  <c r="AT191" i="14"/>
  <c r="AU191" i="14"/>
  <c r="AV191" i="14"/>
  <c r="AW191" i="14"/>
  <c r="AX191" i="14"/>
  <c r="AY191" i="14"/>
  <c r="AZ191" i="14"/>
  <c r="BA191" i="14"/>
  <c r="BB191" i="14"/>
  <c r="BC191" i="14"/>
  <c r="BD191" i="14"/>
  <c r="BE191" i="14"/>
  <c r="BF191" i="14"/>
  <c r="BG191" i="14"/>
  <c r="BH191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AK192" i="14"/>
  <c r="AL192" i="14"/>
  <c r="AM192" i="14"/>
  <c r="AN192" i="14"/>
  <c r="AO192" i="14"/>
  <c r="AP192" i="14"/>
  <c r="AQ192" i="14"/>
  <c r="AR192" i="14"/>
  <c r="AS192" i="14"/>
  <c r="AT192" i="14"/>
  <c r="AU192" i="14"/>
  <c r="AV192" i="14"/>
  <c r="AW192" i="14"/>
  <c r="AX192" i="14"/>
  <c r="AY192" i="14"/>
  <c r="AZ192" i="14"/>
  <c r="BA192" i="14"/>
  <c r="BB192" i="14"/>
  <c r="BC192" i="14"/>
  <c r="BD192" i="14"/>
  <c r="BE192" i="14"/>
  <c r="BF192" i="14"/>
  <c r="BG192" i="14"/>
  <c r="BH192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X193" i="14"/>
  <c r="Y193" i="14"/>
  <c r="Z193" i="14"/>
  <c r="AA193" i="14"/>
  <c r="AB193" i="14"/>
  <c r="AC193" i="14"/>
  <c r="AD193" i="14"/>
  <c r="AE193" i="14"/>
  <c r="AF193" i="14"/>
  <c r="AG193" i="14"/>
  <c r="AH193" i="14"/>
  <c r="AI193" i="14"/>
  <c r="AJ193" i="14"/>
  <c r="AK193" i="14"/>
  <c r="AL193" i="14"/>
  <c r="AM193" i="14"/>
  <c r="AN193" i="14"/>
  <c r="AO193" i="14"/>
  <c r="AP193" i="14"/>
  <c r="AQ193" i="14"/>
  <c r="AR193" i="14"/>
  <c r="AS193" i="14"/>
  <c r="AT193" i="14"/>
  <c r="AU193" i="14"/>
  <c r="AV193" i="14"/>
  <c r="AW193" i="14"/>
  <c r="AX193" i="14"/>
  <c r="AY193" i="14"/>
  <c r="AZ193" i="14"/>
  <c r="BA193" i="14"/>
  <c r="BB193" i="14"/>
  <c r="BC193" i="14"/>
  <c r="BD193" i="14"/>
  <c r="BE193" i="14"/>
  <c r="BF193" i="14"/>
  <c r="BG193" i="14"/>
  <c r="BH193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X194" i="14"/>
  <c r="Y194" i="14"/>
  <c r="Z194" i="14"/>
  <c r="AA194" i="14"/>
  <c r="AB194" i="14"/>
  <c r="AC194" i="14"/>
  <c r="AD194" i="14"/>
  <c r="AE194" i="14"/>
  <c r="AF194" i="14"/>
  <c r="AG194" i="14"/>
  <c r="AH194" i="14"/>
  <c r="AI194" i="14"/>
  <c r="AJ194" i="14"/>
  <c r="AK194" i="14"/>
  <c r="AL194" i="14"/>
  <c r="AM194" i="14"/>
  <c r="AN194" i="14"/>
  <c r="AO194" i="14"/>
  <c r="AP194" i="14"/>
  <c r="AQ194" i="14"/>
  <c r="AR194" i="14"/>
  <c r="AS194" i="14"/>
  <c r="AT194" i="14"/>
  <c r="AU194" i="14"/>
  <c r="AV194" i="14"/>
  <c r="AW194" i="14"/>
  <c r="AX194" i="14"/>
  <c r="AY194" i="14"/>
  <c r="AZ194" i="14"/>
  <c r="BA194" i="14"/>
  <c r="BB194" i="14"/>
  <c r="BC194" i="14"/>
  <c r="BD194" i="14"/>
  <c r="BE194" i="14"/>
  <c r="BF194" i="14"/>
  <c r="BG194" i="14"/>
  <c r="BH194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X195" i="14"/>
  <c r="Y195" i="14"/>
  <c r="Z195" i="14"/>
  <c r="AA195" i="14"/>
  <c r="AB195" i="14"/>
  <c r="AC195" i="14"/>
  <c r="AD195" i="14"/>
  <c r="AE195" i="14"/>
  <c r="AF195" i="14"/>
  <c r="AG195" i="14"/>
  <c r="AH195" i="14"/>
  <c r="AI195" i="14"/>
  <c r="AJ195" i="14"/>
  <c r="AK195" i="14"/>
  <c r="AL195" i="14"/>
  <c r="AM195" i="14"/>
  <c r="AN195" i="14"/>
  <c r="AO195" i="14"/>
  <c r="AP195" i="14"/>
  <c r="AQ195" i="14"/>
  <c r="AR195" i="14"/>
  <c r="AS195" i="14"/>
  <c r="AT195" i="14"/>
  <c r="AU195" i="14"/>
  <c r="AV195" i="14"/>
  <c r="AW195" i="14"/>
  <c r="AX195" i="14"/>
  <c r="AY195" i="14"/>
  <c r="AZ195" i="14"/>
  <c r="BA195" i="14"/>
  <c r="BB195" i="14"/>
  <c r="BC195" i="14"/>
  <c r="BD195" i="14"/>
  <c r="BE195" i="14"/>
  <c r="BF195" i="14"/>
  <c r="BG195" i="14"/>
  <c r="BH195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X196" i="14"/>
  <c r="Y196" i="14"/>
  <c r="Z196" i="14"/>
  <c r="AA196" i="14"/>
  <c r="AB196" i="14"/>
  <c r="AC196" i="14"/>
  <c r="AD196" i="14"/>
  <c r="AE196" i="14"/>
  <c r="AF196" i="14"/>
  <c r="AG196" i="14"/>
  <c r="AH196" i="14"/>
  <c r="AI196" i="14"/>
  <c r="AJ196" i="14"/>
  <c r="AK196" i="14"/>
  <c r="AL196" i="14"/>
  <c r="AM196" i="14"/>
  <c r="AN196" i="14"/>
  <c r="AO196" i="14"/>
  <c r="AP196" i="14"/>
  <c r="AQ196" i="14"/>
  <c r="AR196" i="14"/>
  <c r="AS196" i="14"/>
  <c r="AT196" i="14"/>
  <c r="AU196" i="14"/>
  <c r="AV196" i="14"/>
  <c r="AW196" i="14"/>
  <c r="AX196" i="14"/>
  <c r="AY196" i="14"/>
  <c r="AZ196" i="14"/>
  <c r="BA196" i="14"/>
  <c r="BB196" i="14"/>
  <c r="BC196" i="14"/>
  <c r="BD196" i="14"/>
  <c r="BE196" i="14"/>
  <c r="BF196" i="14"/>
  <c r="BG196" i="14"/>
  <c r="BH196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X197" i="14"/>
  <c r="Y197" i="14"/>
  <c r="Z197" i="14"/>
  <c r="AA197" i="14"/>
  <c r="AB197" i="14"/>
  <c r="AC197" i="14"/>
  <c r="AD197" i="14"/>
  <c r="AE197" i="14"/>
  <c r="AF197" i="14"/>
  <c r="AG197" i="14"/>
  <c r="AH197" i="14"/>
  <c r="AI197" i="14"/>
  <c r="AJ197" i="14"/>
  <c r="AK197" i="14"/>
  <c r="AL197" i="14"/>
  <c r="AM197" i="14"/>
  <c r="AN197" i="14"/>
  <c r="AO197" i="14"/>
  <c r="AP197" i="14"/>
  <c r="AQ197" i="14"/>
  <c r="AR197" i="14"/>
  <c r="AS197" i="14"/>
  <c r="AT197" i="14"/>
  <c r="AU197" i="14"/>
  <c r="AV197" i="14"/>
  <c r="AW197" i="14"/>
  <c r="AX197" i="14"/>
  <c r="AY197" i="14"/>
  <c r="AZ197" i="14"/>
  <c r="BA197" i="14"/>
  <c r="BB197" i="14"/>
  <c r="BC197" i="14"/>
  <c r="BD197" i="14"/>
  <c r="BE197" i="14"/>
  <c r="BF197" i="14"/>
  <c r="BG197" i="14"/>
  <c r="BH197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X198" i="14"/>
  <c r="Y198" i="14"/>
  <c r="Z198" i="14"/>
  <c r="AA198" i="14"/>
  <c r="AB198" i="14"/>
  <c r="AC198" i="14"/>
  <c r="AD198" i="14"/>
  <c r="AE198" i="14"/>
  <c r="AF198" i="14"/>
  <c r="AG198" i="14"/>
  <c r="AH198" i="14"/>
  <c r="AI198" i="14"/>
  <c r="AJ198" i="14"/>
  <c r="AK198" i="14"/>
  <c r="AL198" i="14"/>
  <c r="AM198" i="14"/>
  <c r="AN198" i="14"/>
  <c r="AO198" i="14"/>
  <c r="AP198" i="14"/>
  <c r="AQ198" i="14"/>
  <c r="AR198" i="14"/>
  <c r="AS198" i="14"/>
  <c r="AT198" i="14"/>
  <c r="AU198" i="14"/>
  <c r="AV198" i="14"/>
  <c r="AW198" i="14"/>
  <c r="AX198" i="14"/>
  <c r="AY198" i="14"/>
  <c r="AZ198" i="14"/>
  <c r="BA198" i="14"/>
  <c r="BB198" i="14"/>
  <c r="BC198" i="14"/>
  <c r="BD198" i="14"/>
  <c r="BE198" i="14"/>
  <c r="BF198" i="14"/>
  <c r="BG198" i="14"/>
  <c r="BH198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X199" i="14"/>
  <c r="Y199" i="14"/>
  <c r="Z199" i="14"/>
  <c r="AA199" i="14"/>
  <c r="AB199" i="14"/>
  <c r="AC199" i="14"/>
  <c r="AD199" i="14"/>
  <c r="AE199" i="14"/>
  <c r="AF199" i="14"/>
  <c r="AG199" i="14"/>
  <c r="AH199" i="14"/>
  <c r="AI199" i="14"/>
  <c r="AJ199" i="14"/>
  <c r="AK199" i="14"/>
  <c r="AL199" i="14"/>
  <c r="AM199" i="14"/>
  <c r="AN199" i="14"/>
  <c r="AO199" i="14"/>
  <c r="AP199" i="14"/>
  <c r="AQ199" i="14"/>
  <c r="AR199" i="14"/>
  <c r="AS199" i="14"/>
  <c r="AT199" i="14"/>
  <c r="AU199" i="14"/>
  <c r="AV199" i="14"/>
  <c r="AW199" i="14"/>
  <c r="AX199" i="14"/>
  <c r="AY199" i="14"/>
  <c r="AZ199" i="14"/>
  <c r="BA199" i="14"/>
  <c r="BB199" i="14"/>
  <c r="BC199" i="14"/>
  <c r="BD199" i="14"/>
  <c r="BE199" i="14"/>
  <c r="BF199" i="14"/>
  <c r="BG199" i="14"/>
  <c r="BH199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X200" i="14"/>
  <c r="Y200" i="14"/>
  <c r="Z200" i="14"/>
  <c r="AA200" i="14"/>
  <c r="AB200" i="14"/>
  <c r="AC200" i="14"/>
  <c r="AD200" i="14"/>
  <c r="AE200" i="14"/>
  <c r="AF200" i="14"/>
  <c r="AG200" i="14"/>
  <c r="AH200" i="14"/>
  <c r="AI200" i="14"/>
  <c r="AJ200" i="14"/>
  <c r="AK200" i="14"/>
  <c r="AL200" i="14"/>
  <c r="AM200" i="14"/>
  <c r="AN200" i="14"/>
  <c r="AO200" i="14"/>
  <c r="AP200" i="14"/>
  <c r="AQ200" i="14"/>
  <c r="AR200" i="14"/>
  <c r="AS200" i="14"/>
  <c r="AT200" i="14"/>
  <c r="AU200" i="14"/>
  <c r="AV200" i="14"/>
  <c r="AW200" i="14"/>
  <c r="AX200" i="14"/>
  <c r="AY200" i="14"/>
  <c r="AZ200" i="14"/>
  <c r="BA200" i="14"/>
  <c r="BB200" i="14"/>
  <c r="BC200" i="14"/>
  <c r="BD200" i="14"/>
  <c r="BE200" i="14"/>
  <c r="BF200" i="14"/>
  <c r="BG200" i="14"/>
  <c r="BH200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X201" i="14"/>
  <c r="Y201" i="14"/>
  <c r="Z201" i="14"/>
  <c r="AA201" i="14"/>
  <c r="AB201" i="14"/>
  <c r="AC201" i="14"/>
  <c r="AD201" i="14"/>
  <c r="AE201" i="14"/>
  <c r="AF201" i="14"/>
  <c r="AG201" i="14"/>
  <c r="AH201" i="14"/>
  <c r="AI201" i="14"/>
  <c r="AJ201" i="14"/>
  <c r="AK201" i="14"/>
  <c r="AL201" i="14"/>
  <c r="AM201" i="14"/>
  <c r="AN201" i="14"/>
  <c r="AO201" i="14"/>
  <c r="AP201" i="14"/>
  <c r="AQ201" i="14"/>
  <c r="AR201" i="14"/>
  <c r="AS201" i="14"/>
  <c r="AT201" i="14"/>
  <c r="AU201" i="14"/>
  <c r="AV201" i="14"/>
  <c r="AW201" i="14"/>
  <c r="AX201" i="14"/>
  <c r="AY201" i="14"/>
  <c r="AZ201" i="14"/>
  <c r="BA201" i="14"/>
  <c r="BB201" i="14"/>
  <c r="BC201" i="14"/>
  <c r="BD201" i="14"/>
  <c r="BE201" i="14"/>
  <c r="BF201" i="14"/>
  <c r="BG201" i="14"/>
  <c r="BH201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X202" i="14"/>
  <c r="Y202" i="14"/>
  <c r="Z202" i="14"/>
  <c r="AA202" i="14"/>
  <c r="AB202" i="14"/>
  <c r="AC202" i="14"/>
  <c r="AD202" i="14"/>
  <c r="AE202" i="14"/>
  <c r="AF202" i="14"/>
  <c r="AG202" i="14"/>
  <c r="AH202" i="14"/>
  <c r="AI202" i="14"/>
  <c r="AJ202" i="14"/>
  <c r="AK202" i="14"/>
  <c r="AL202" i="14"/>
  <c r="AM202" i="14"/>
  <c r="AN202" i="14"/>
  <c r="AO202" i="14"/>
  <c r="AP202" i="14"/>
  <c r="AQ202" i="14"/>
  <c r="AR202" i="14"/>
  <c r="AS202" i="14"/>
  <c r="AT202" i="14"/>
  <c r="AU202" i="14"/>
  <c r="AV202" i="14"/>
  <c r="AW202" i="14"/>
  <c r="AX202" i="14"/>
  <c r="AY202" i="14"/>
  <c r="AZ202" i="14"/>
  <c r="BA202" i="14"/>
  <c r="BB202" i="14"/>
  <c r="BC202" i="14"/>
  <c r="BD202" i="14"/>
  <c r="BE202" i="14"/>
  <c r="BF202" i="14"/>
  <c r="BG202" i="14"/>
  <c r="BH202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X203" i="14"/>
  <c r="Y203" i="14"/>
  <c r="Z203" i="14"/>
  <c r="AA203" i="14"/>
  <c r="AB203" i="14"/>
  <c r="AC203" i="14"/>
  <c r="AD203" i="14"/>
  <c r="AE203" i="14"/>
  <c r="AF203" i="14"/>
  <c r="AG203" i="14"/>
  <c r="AH203" i="14"/>
  <c r="AI203" i="14"/>
  <c r="AJ203" i="14"/>
  <c r="AK203" i="14"/>
  <c r="AL203" i="14"/>
  <c r="AM203" i="14"/>
  <c r="AN203" i="14"/>
  <c r="AO203" i="14"/>
  <c r="AP203" i="14"/>
  <c r="AQ203" i="14"/>
  <c r="AR203" i="14"/>
  <c r="AS203" i="14"/>
  <c r="AT203" i="14"/>
  <c r="AU203" i="14"/>
  <c r="AV203" i="14"/>
  <c r="AW203" i="14"/>
  <c r="AX203" i="14"/>
  <c r="AY203" i="14"/>
  <c r="AZ203" i="14"/>
  <c r="BA203" i="14"/>
  <c r="BB203" i="14"/>
  <c r="BC203" i="14"/>
  <c r="BD203" i="14"/>
  <c r="BE203" i="14"/>
  <c r="BF203" i="14"/>
  <c r="BG203" i="14"/>
  <c r="BH203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X204" i="14"/>
  <c r="Y204" i="14"/>
  <c r="Z204" i="14"/>
  <c r="AA204" i="14"/>
  <c r="AB204" i="14"/>
  <c r="AC204" i="14"/>
  <c r="AD204" i="14"/>
  <c r="AE204" i="14"/>
  <c r="AF204" i="14"/>
  <c r="AG204" i="14"/>
  <c r="AH204" i="14"/>
  <c r="AI204" i="14"/>
  <c r="AJ204" i="14"/>
  <c r="AK204" i="14"/>
  <c r="AL204" i="14"/>
  <c r="AM204" i="14"/>
  <c r="AN204" i="14"/>
  <c r="AO204" i="14"/>
  <c r="AP204" i="14"/>
  <c r="AQ204" i="14"/>
  <c r="AR204" i="14"/>
  <c r="AS204" i="14"/>
  <c r="AT204" i="14"/>
  <c r="AU204" i="14"/>
  <c r="AV204" i="14"/>
  <c r="AW204" i="14"/>
  <c r="AX204" i="14"/>
  <c r="AY204" i="14"/>
  <c r="AZ204" i="14"/>
  <c r="BA204" i="14"/>
  <c r="BB204" i="14"/>
  <c r="BC204" i="14"/>
  <c r="BD204" i="14"/>
  <c r="BE204" i="14"/>
  <c r="BF204" i="14"/>
  <c r="BG204" i="14"/>
  <c r="BH204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AZ205" i="14"/>
  <c r="BA205" i="14"/>
  <c r="BB205" i="14"/>
  <c r="BC205" i="14"/>
  <c r="BD205" i="14"/>
  <c r="BE205" i="14"/>
  <c r="BF205" i="14"/>
  <c r="BG205" i="14"/>
  <c r="BH205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X206" i="14"/>
  <c r="Y206" i="14"/>
  <c r="Z206" i="14"/>
  <c r="AA206" i="14"/>
  <c r="AB206" i="14"/>
  <c r="AC206" i="14"/>
  <c r="AD206" i="14"/>
  <c r="AE206" i="14"/>
  <c r="AF206" i="14"/>
  <c r="AG206" i="14"/>
  <c r="AH206" i="14"/>
  <c r="AI206" i="14"/>
  <c r="AJ206" i="14"/>
  <c r="AK206" i="14"/>
  <c r="AL206" i="14"/>
  <c r="AM206" i="14"/>
  <c r="AN206" i="14"/>
  <c r="AO206" i="14"/>
  <c r="AP206" i="14"/>
  <c r="AQ206" i="14"/>
  <c r="AR206" i="14"/>
  <c r="AS206" i="14"/>
  <c r="AT206" i="14"/>
  <c r="AU206" i="14"/>
  <c r="AV206" i="14"/>
  <c r="AW206" i="14"/>
  <c r="AX206" i="14"/>
  <c r="AY206" i="14"/>
  <c r="AZ206" i="14"/>
  <c r="BA206" i="14"/>
  <c r="BB206" i="14"/>
  <c r="BC206" i="14"/>
  <c r="BD206" i="14"/>
  <c r="BE206" i="14"/>
  <c r="BF206" i="14"/>
  <c r="BG206" i="14"/>
  <c r="BH206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X207" i="14"/>
  <c r="Y207" i="14"/>
  <c r="Z207" i="14"/>
  <c r="AA207" i="14"/>
  <c r="AB207" i="14"/>
  <c r="AC207" i="14"/>
  <c r="AD207" i="14"/>
  <c r="AE207" i="14"/>
  <c r="AF207" i="14"/>
  <c r="AG207" i="14"/>
  <c r="AH207" i="14"/>
  <c r="AI207" i="14"/>
  <c r="AJ207" i="14"/>
  <c r="AK207" i="14"/>
  <c r="AL207" i="14"/>
  <c r="AM207" i="14"/>
  <c r="AN207" i="14"/>
  <c r="AO207" i="14"/>
  <c r="AP207" i="14"/>
  <c r="AQ207" i="14"/>
  <c r="AR207" i="14"/>
  <c r="AS207" i="14"/>
  <c r="AT207" i="14"/>
  <c r="AU207" i="14"/>
  <c r="AV207" i="14"/>
  <c r="AW207" i="14"/>
  <c r="AX207" i="14"/>
  <c r="AY207" i="14"/>
  <c r="AZ207" i="14"/>
  <c r="BA207" i="14"/>
  <c r="BB207" i="14"/>
  <c r="BC207" i="14"/>
  <c r="BD207" i="14"/>
  <c r="BE207" i="14"/>
  <c r="BF207" i="14"/>
  <c r="BG207" i="14"/>
  <c r="BH207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X208" i="14"/>
  <c r="Y208" i="14"/>
  <c r="Z208" i="14"/>
  <c r="AA208" i="14"/>
  <c r="AB208" i="14"/>
  <c r="AC208" i="14"/>
  <c r="AD208" i="14"/>
  <c r="AE208" i="14"/>
  <c r="AF208" i="14"/>
  <c r="AG208" i="14"/>
  <c r="AH208" i="14"/>
  <c r="AI208" i="14"/>
  <c r="AJ208" i="14"/>
  <c r="AK208" i="14"/>
  <c r="AL208" i="14"/>
  <c r="AM208" i="14"/>
  <c r="AN208" i="14"/>
  <c r="AO208" i="14"/>
  <c r="AP208" i="14"/>
  <c r="AQ208" i="14"/>
  <c r="AR208" i="14"/>
  <c r="AS208" i="14"/>
  <c r="AT208" i="14"/>
  <c r="AU208" i="14"/>
  <c r="AV208" i="14"/>
  <c r="AW208" i="14"/>
  <c r="AX208" i="14"/>
  <c r="AY208" i="14"/>
  <c r="AZ208" i="14"/>
  <c r="BA208" i="14"/>
  <c r="BB208" i="14"/>
  <c r="BC208" i="14"/>
  <c r="BD208" i="14"/>
  <c r="BE208" i="14"/>
  <c r="BF208" i="14"/>
  <c r="BG208" i="14"/>
  <c r="BH208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X209" i="14"/>
  <c r="Y209" i="14"/>
  <c r="Z209" i="14"/>
  <c r="AA209" i="14"/>
  <c r="AB209" i="14"/>
  <c r="AC209" i="14"/>
  <c r="AD209" i="14"/>
  <c r="AE209" i="14"/>
  <c r="AF209" i="14"/>
  <c r="AG209" i="14"/>
  <c r="AH209" i="14"/>
  <c r="AI209" i="14"/>
  <c r="AJ209" i="14"/>
  <c r="AK209" i="14"/>
  <c r="AL209" i="14"/>
  <c r="AM209" i="14"/>
  <c r="AN209" i="14"/>
  <c r="AO209" i="14"/>
  <c r="AP209" i="14"/>
  <c r="AQ209" i="14"/>
  <c r="AR209" i="14"/>
  <c r="AS209" i="14"/>
  <c r="AT209" i="14"/>
  <c r="AU209" i="14"/>
  <c r="AV209" i="14"/>
  <c r="AW209" i="14"/>
  <c r="AX209" i="14"/>
  <c r="AY209" i="14"/>
  <c r="AZ209" i="14"/>
  <c r="BA209" i="14"/>
  <c r="BB209" i="14"/>
  <c r="BC209" i="14"/>
  <c r="BD209" i="14"/>
  <c r="BE209" i="14"/>
  <c r="BF209" i="14"/>
  <c r="BG209" i="14"/>
  <c r="BH209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X210" i="14"/>
  <c r="Y210" i="14"/>
  <c r="Z210" i="14"/>
  <c r="AA210" i="14"/>
  <c r="AB210" i="14"/>
  <c r="AC210" i="14"/>
  <c r="AD210" i="14"/>
  <c r="AE210" i="14"/>
  <c r="AF210" i="14"/>
  <c r="AG210" i="14"/>
  <c r="AH210" i="14"/>
  <c r="AI210" i="14"/>
  <c r="AJ210" i="14"/>
  <c r="AK210" i="14"/>
  <c r="AL210" i="14"/>
  <c r="AM210" i="14"/>
  <c r="AN210" i="14"/>
  <c r="AO210" i="14"/>
  <c r="AP210" i="14"/>
  <c r="AQ210" i="14"/>
  <c r="AR210" i="14"/>
  <c r="AS210" i="14"/>
  <c r="AT210" i="14"/>
  <c r="AU210" i="14"/>
  <c r="AV210" i="14"/>
  <c r="AW210" i="14"/>
  <c r="AX210" i="14"/>
  <c r="AY210" i="14"/>
  <c r="AZ210" i="14"/>
  <c r="BA210" i="14"/>
  <c r="BB210" i="14"/>
  <c r="BC210" i="14"/>
  <c r="BD210" i="14"/>
  <c r="BE210" i="14"/>
  <c r="BF210" i="14"/>
  <c r="BG210" i="14"/>
  <c r="BH210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X211" i="14"/>
  <c r="Y211" i="14"/>
  <c r="Z211" i="14"/>
  <c r="AA211" i="14"/>
  <c r="AB211" i="14"/>
  <c r="AC211" i="14"/>
  <c r="AD211" i="14"/>
  <c r="AE211" i="14"/>
  <c r="AF211" i="14"/>
  <c r="AG211" i="14"/>
  <c r="AH211" i="14"/>
  <c r="AI211" i="14"/>
  <c r="AJ211" i="14"/>
  <c r="AK211" i="14"/>
  <c r="AL211" i="14"/>
  <c r="AM211" i="14"/>
  <c r="AN211" i="14"/>
  <c r="AO211" i="14"/>
  <c r="AP211" i="14"/>
  <c r="AQ211" i="14"/>
  <c r="AR211" i="14"/>
  <c r="AS211" i="14"/>
  <c r="AT211" i="14"/>
  <c r="AU211" i="14"/>
  <c r="AV211" i="14"/>
  <c r="AW211" i="14"/>
  <c r="AX211" i="14"/>
  <c r="AY211" i="14"/>
  <c r="AZ211" i="14"/>
  <c r="BA211" i="14"/>
  <c r="BB211" i="14"/>
  <c r="BC211" i="14"/>
  <c r="BD211" i="14"/>
  <c r="BE211" i="14"/>
  <c r="BF211" i="14"/>
  <c r="BG211" i="14"/>
  <c r="BH211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X212" i="14"/>
  <c r="Y212" i="14"/>
  <c r="Z212" i="14"/>
  <c r="AA212" i="14"/>
  <c r="AB212" i="14"/>
  <c r="AC212" i="14"/>
  <c r="AD212" i="14"/>
  <c r="AE212" i="14"/>
  <c r="AF212" i="14"/>
  <c r="AG212" i="14"/>
  <c r="AH212" i="14"/>
  <c r="AI212" i="14"/>
  <c r="AJ212" i="14"/>
  <c r="AK212" i="14"/>
  <c r="AL212" i="14"/>
  <c r="AM212" i="14"/>
  <c r="AN212" i="14"/>
  <c r="AO212" i="14"/>
  <c r="AP212" i="14"/>
  <c r="AQ212" i="14"/>
  <c r="AR212" i="14"/>
  <c r="AS212" i="14"/>
  <c r="AT212" i="14"/>
  <c r="AU212" i="14"/>
  <c r="AV212" i="14"/>
  <c r="AW212" i="14"/>
  <c r="AX212" i="14"/>
  <c r="AY212" i="14"/>
  <c r="AZ212" i="14"/>
  <c r="BA212" i="14"/>
  <c r="BB212" i="14"/>
  <c r="BC212" i="14"/>
  <c r="BD212" i="14"/>
  <c r="BE212" i="14"/>
  <c r="BF212" i="14"/>
  <c r="BG212" i="14"/>
  <c r="BH212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X213" i="14"/>
  <c r="Y213" i="14"/>
  <c r="Z213" i="14"/>
  <c r="AA213" i="14"/>
  <c r="AB213" i="14"/>
  <c r="AC213" i="14"/>
  <c r="AD213" i="14"/>
  <c r="AE213" i="14"/>
  <c r="AF213" i="14"/>
  <c r="AG213" i="14"/>
  <c r="AH213" i="14"/>
  <c r="AI213" i="14"/>
  <c r="AJ213" i="14"/>
  <c r="AK213" i="14"/>
  <c r="AL213" i="14"/>
  <c r="AM213" i="14"/>
  <c r="AN213" i="14"/>
  <c r="AO213" i="14"/>
  <c r="AP213" i="14"/>
  <c r="AQ213" i="14"/>
  <c r="AR213" i="14"/>
  <c r="AS213" i="14"/>
  <c r="AT213" i="14"/>
  <c r="AU213" i="14"/>
  <c r="AV213" i="14"/>
  <c r="AW213" i="14"/>
  <c r="AX213" i="14"/>
  <c r="AY213" i="14"/>
  <c r="AZ213" i="14"/>
  <c r="BA213" i="14"/>
  <c r="BB213" i="14"/>
  <c r="BC213" i="14"/>
  <c r="BD213" i="14"/>
  <c r="BE213" i="14"/>
  <c r="BF213" i="14"/>
  <c r="BG213" i="14"/>
  <c r="BH213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X214" i="14"/>
  <c r="Y214" i="14"/>
  <c r="Z214" i="14"/>
  <c r="AA214" i="14"/>
  <c r="AB214" i="14"/>
  <c r="AC214" i="14"/>
  <c r="AD214" i="14"/>
  <c r="AE214" i="14"/>
  <c r="AF214" i="14"/>
  <c r="AG214" i="14"/>
  <c r="AH214" i="14"/>
  <c r="AI214" i="14"/>
  <c r="AJ214" i="14"/>
  <c r="AK214" i="14"/>
  <c r="AL214" i="14"/>
  <c r="AM214" i="14"/>
  <c r="AN214" i="14"/>
  <c r="AO214" i="14"/>
  <c r="AP214" i="14"/>
  <c r="AQ214" i="14"/>
  <c r="AR214" i="14"/>
  <c r="AS214" i="14"/>
  <c r="AT214" i="14"/>
  <c r="AU214" i="14"/>
  <c r="AV214" i="14"/>
  <c r="AW214" i="14"/>
  <c r="AX214" i="14"/>
  <c r="AY214" i="14"/>
  <c r="AZ214" i="14"/>
  <c r="BA214" i="14"/>
  <c r="BB214" i="14"/>
  <c r="BC214" i="14"/>
  <c r="BD214" i="14"/>
  <c r="BE214" i="14"/>
  <c r="BF214" i="14"/>
  <c r="BG214" i="14"/>
  <c r="BH214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X215" i="14"/>
  <c r="Y215" i="14"/>
  <c r="Z215" i="14"/>
  <c r="AA215" i="14"/>
  <c r="AB215" i="14"/>
  <c r="AC215" i="14"/>
  <c r="AD215" i="14"/>
  <c r="AE215" i="14"/>
  <c r="AF215" i="14"/>
  <c r="AG215" i="14"/>
  <c r="AH215" i="14"/>
  <c r="AI215" i="14"/>
  <c r="AJ215" i="14"/>
  <c r="AK215" i="14"/>
  <c r="AL215" i="14"/>
  <c r="AM215" i="14"/>
  <c r="AN215" i="14"/>
  <c r="AO215" i="14"/>
  <c r="AP215" i="14"/>
  <c r="AQ215" i="14"/>
  <c r="AR215" i="14"/>
  <c r="AS215" i="14"/>
  <c r="AT215" i="14"/>
  <c r="AU215" i="14"/>
  <c r="AV215" i="14"/>
  <c r="AW215" i="14"/>
  <c r="AX215" i="14"/>
  <c r="AY215" i="14"/>
  <c r="AZ215" i="14"/>
  <c r="BA215" i="14"/>
  <c r="BB215" i="14"/>
  <c r="BC215" i="14"/>
  <c r="BD215" i="14"/>
  <c r="BE215" i="14"/>
  <c r="BF215" i="14"/>
  <c r="BG215" i="14"/>
  <c r="BH21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X185" i="14"/>
  <c r="Y185" i="14"/>
  <c r="Z185" i="14"/>
  <c r="AA185" i="14"/>
  <c r="AB185" i="14"/>
  <c r="AC185" i="14"/>
  <c r="AD185" i="14"/>
  <c r="AE185" i="14"/>
  <c r="AF185" i="14"/>
  <c r="AG185" i="14"/>
  <c r="AH185" i="14"/>
  <c r="AI185" i="14"/>
  <c r="AJ185" i="14"/>
  <c r="AK185" i="14"/>
  <c r="AL185" i="14"/>
  <c r="AM185" i="14"/>
  <c r="AN185" i="14"/>
  <c r="AO185" i="14"/>
  <c r="AP185" i="14"/>
  <c r="AQ185" i="14"/>
  <c r="AR185" i="14"/>
  <c r="AS185" i="14"/>
  <c r="AT185" i="14"/>
  <c r="AU185" i="14"/>
  <c r="AV185" i="14"/>
  <c r="AW185" i="14"/>
  <c r="AX185" i="14"/>
  <c r="AY185" i="14"/>
  <c r="AZ185" i="14"/>
  <c r="BA185" i="14"/>
  <c r="BB185" i="14"/>
  <c r="BC185" i="14"/>
  <c r="BD185" i="14"/>
  <c r="BE185" i="14"/>
  <c r="BF185" i="14"/>
  <c r="BG185" i="14"/>
  <c r="BH185" i="14"/>
  <c r="H185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BD57" i="14"/>
  <c r="BE57" i="14"/>
  <c r="BF57" i="14"/>
  <c r="BG57" i="14"/>
  <c r="BH57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BC58" i="14"/>
  <c r="BD58" i="14"/>
  <c r="BE58" i="14"/>
  <c r="BF58" i="14"/>
  <c r="BG58" i="14"/>
  <c r="BH58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BD59" i="14"/>
  <c r="BE59" i="14"/>
  <c r="BF59" i="14"/>
  <c r="BG59" i="14"/>
  <c r="BH59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BD60" i="14"/>
  <c r="BE60" i="14"/>
  <c r="BF60" i="14"/>
  <c r="BG60" i="14"/>
  <c r="BH60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BD61" i="14"/>
  <c r="BE61" i="14"/>
  <c r="BF61" i="14"/>
  <c r="BG61" i="14"/>
  <c r="BH61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BD62" i="14"/>
  <c r="BE62" i="14"/>
  <c r="BF62" i="14"/>
  <c r="BG62" i="14"/>
  <c r="BH62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BD63" i="14"/>
  <c r="BE63" i="14"/>
  <c r="BF63" i="14"/>
  <c r="BG63" i="14"/>
  <c r="BH63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BD64" i="14"/>
  <c r="BE64" i="14"/>
  <c r="BF64" i="14"/>
  <c r="BG64" i="14"/>
  <c r="BH64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BD65" i="14"/>
  <c r="BE65" i="14"/>
  <c r="BF65" i="14"/>
  <c r="BG65" i="14"/>
  <c r="BH65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BD66" i="14"/>
  <c r="BE66" i="14"/>
  <c r="BF66" i="14"/>
  <c r="BG66" i="14"/>
  <c r="BH66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D67" i="14"/>
  <c r="BE67" i="14"/>
  <c r="BF67" i="14"/>
  <c r="BG67" i="14"/>
  <c r="BH67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BD68" i="14"/>
  <c r="BE68" i="14"/>
  <c r="BF68" i="14"/>
  <c r="BG68" i="14"/>
  <c r="BH68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BD69" i="14"/>
  <c r="BE69" i="14"/>
  <c r="BF69" i="14"/>
  <c r="BG69" i="14"/>
  <c r="BH69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D70" i="14"/>
  <c r="BE70" i="14"/>
  <c r="BF70" i="14"/>
  <c r="BG70" i="14"/>
  <c r="BH70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BD73" i="14"/>
  <c r="BE73" i="14"/>
  <c r="BF73" i="14"/>
  <c r="BG73" i="14"/>
  <c r="BH73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D74" i="14"/>
  <c r="BE74" i="14"/>
  <c r="BF74" i="14"/>
  <c r="BG74" i="14"/>
  <c r="BH74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BD75" i="14"/>
  <c r="BE75" i="14"/>
  <c r="BF75" i="14"/>
  <c r="BG75" i="14"/>
  <c r="BH75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BD76" i="14"/>
  <c r="BE76" i="14"/>
  <c r="BF76" i="14"/>
  <c r="BG76" i="14"/>
  <c r="BH76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BD77" i="14"/>
  <c r="BE77" i="14"/>
  <c r="BF77" i="14"/>
  <c r="BG77" i="14"/>
  <c r="BH77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BD78" i="14"/>
  <c r="BE78" i="14"/>
  <c r="BF78" i="14"/>
  <c r="BG78" i="14"/>
  <c r="BH78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D79" i="14"/>
  <c r="BE79" i="14"/>
  <c r="BF79" i="14"/>
  <c r="BG79" i="14"/>
  <c r="BH79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D80" i="14"/>
  <c r="BE80" i="14"/>
  <c r="BF80" i="14"/>
  <c r="BG80" i="14"/>
  <c r="BH80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C81" i="14"/>
  <c r="BD81" i="14"/>
  <c r="BE81" i="14"/>
  <c r="BF81" i="14"/>
  <c r="BG81" i="14"/>
  <c r="BH81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AP82" i="14"/>
  <c r="AQ82" i="14"/>
  <c r="AR82" i="14"/>
  <c r="AS82" i="14"/>
  <c r="AT82" i="14"/>
  <c r="AU82" i="14"/>
  <c r="AV82" i="14"/>
  <c r="AW82" i="14"/>
  <c r="AX82" i="14"/>
  <c r="AY82" i="14"/>
  <c r="AZ82" i="14"/>
  <c r="BA82" i="14"/>
  <c r="BB82" i="14"/>
  <c r="BC82" i="14"/>
  <c r="BD82" i="14"/>
  <c r="BE82" i="14"/>
  <c r="BF82" i="14"/>
  <c r="BG82" i="14"/>
  <c r="BH82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AO83" i="14"/>
  <c r="AP83" i="14"/>
  <c r="AQ83" i="14"/>
  <c r="AR83" i="14"/>
  <c r="AS83" i="14"/>
  <c r="AT83" i="14"/>
  <c r="AU83" i="14"/>
  <c r="AV83" i="14"/>
  <c r="AW83" i="14"/>
  <c r="AX83" i="14"/>
  <c r="AY83" i="14"/>
  <c r="AZ83" i="14"/>
  <c r="BA83" i="14"/>
  <c r="BB83" i="14"/>
  <c r="BC83" i="14"/>
  <c r="BD83" i="14"/>
  <c r="BE83" i="14"/>
  <c r="BF83" i="14"/>
  <c r="BG83" i="14"/>
  <c r="BH83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C84" i="14"/>
  <c r="BD84" i="14"/>
  <c r="BE84" i="14"/>
  <c r="BF84" i="14"/>
  <c r="BG84" i="14"/>
  <c r="BH84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AM85" i="14"/>
  <c r="AN85" i="14"/>
  <c r="AO85" i="14"/>
  <c r="AP85" i="14"/>
  <c r="AQ85" i="14"/>
  <c r="AR85" i="14"/>
  <c r="AS85" i="14"/>
  <c r="AT85" i="14"/>
  <c r="AU85" i="14"/>
  <c r="AV85" i="14"/>
  <c r="AW85" i="14"/>
  <c r="AX85" i="14"/>
  <c r="AY85" i="14"/>
  <c r="AZ85" i="14"/>
  <c r="BA85" i="14"/>
  <c r="BB85" i="14"/>
  <c r="BC85" i="14"/>
  <c r="BD85" i="14"/>
  <c r="BE85" i="14"/>
  <c r="BF85" i="14"/>
  <c r="BG85" i="14"/>
  <c r="BH85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BD86" i="14"/>
  <c r="BE86" i="14"/>
  <c r="BF86" i="14"/>
  <c r="BG86" i="14"/>
  <c r="BH8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BD56" i="14"/>
  <c r="BE56" i="14"/>
  <c r="BF56" i="14"/>
  <c r="BG56" i="14"/>
  <c r="B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F56" i="14"/>
  <c r="AG56" i="14"/>
  <c r="AH56" i="14"/>
  <c r="H56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BA13" i="14"/>
  <c r="BB13" i="14"/>
  <c r="BC13" i="14"/>
  <c r="BD13" i="14"/>
  <c r="BE13" i="14"/>
  <c r="BF13" i="14"/>
  <c r="BG13" i="14"/>
  <c r="BH13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BB15" i="14"/>
  <c r="BC15" i="14"/>
  <c r="BD15" i="14"/>
  <c r="BE15" i="14"/>
  <c r="BF15" i="14"/>
  <c r="BG15" i="14"/>
  <c r="BH15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BC16" i="14"/>
  <c r="BD16" i="14"/>
  <c r="BE16" i="14"/>
  <c r="BF16" i="14"/>
  <c r="BG16" i="14"/>
  <c r="BH16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BC17" i="14"/>
  <c r="BD17" i="14"/>
  <c r="BE17" i="14"/>
  <c r="BF17" i="14"/>
  <c r="BG17" i="14"/>
  <c r="BH17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BC18" i="14"/>
  <c r="BD18" i="14"/>
  <c r="BE18" i="14"/>
  <c r="BF18" i="14"/>
  <c r="BG18" i="14"/>
  <c r="BH18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BC19" i="14"/>
  <c r="BD19" i="14"/>
  <c r="BE19" i="14"/>
  <c r="BF19" i="14"/>
  <c r="BG19" i="14"/>
  <c r="BH19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BG20" i="14"/>
  <c r="BH20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A12" i="14"/>
  <c r="BB12" i="14"/>
  <c r="BC12" i="14"/>
  <c r="BD12" i="14"/>
  <c r="BE12" i="14"/>
  <c r="BF12" i="14"/>
  <c r="BG12" i="14"/>
  <c r="BH12" i="14"/>
  <c r="A23" i="14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AQ229" i="16"/>
  <c r="AR229" i="16"/>
  <c r="AS229" i="16"/>
  <c r="AT229" i="16"/>
  <c r="AU229" i="16"/>
  <c r="AV229" i="16"/>
  <c r="AW229" i="16"/>
  <c r="AX229" i="16"/>
  <c r="AY229" i="16"/>
  <c r="AZ229" i="16"/>
  <c r="BA229" i="16"/>
  <c r="BB229" i="16"/>
  <c r="BC229" i="16"/>
  <c r="BD229" i="16"/>
  <c r="BE229" i="16"/>
  <c r="BF229" i="16"/>
  <c r="BG229" i="16"/>
  <c r="BH229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AQ230" i="16"/>
  <c r="AR230" i="16"/>
  <c r="AS230" i="16"/>
  <c r="AT230" i="16"/>
  <c r="AU230" i="16"/>
  <c r="AV230" i="16"/>
  <c r="AW230" i="16"/>
  <c r="AX230" i="16"/>
  <c r="AY230" i="16"/>
  <c r="AZ230" i="16"/>
  <c r="BA230" i="16"/>
  <c r="BB230" i="16"/>
  <c r="BC230" i="16"/>
  <c r="BD230" i="16"/>
  <c r="BE230" i="16"/>
  <c r="BF230" i="16"/>
  <c r="BG230" i="16"/>
  <c r="BH230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AQ231" i="16"/>
  <c r="AR231" i="16"/>
  <c r="AS231" i="16"/>
  <c r="AT231" i="16"/>
  <c r="AU231" i="16"/>
  <c r="AV231" i="16"/>
  <c r="AW231" i="16"/>
  <c r="AX231" i="16"/>
  <c r="AY231" i="16"/>
  <c r="AZ231" i="16"/>
  <c r="BA231" i="16"/>
  <c r="BB231" i="16"/>
  <c r="BC231" i="16"/>
  <c r="BD231" i="16"/>
  <c r="BE231" i="16"/>
  <c r="BF231" i="16"/>
  <c r="BG231" i="16"/>
  <c r="BH231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AQ232" i="16"/>
  <c r="AR232" i="16"/>
  <c r="AS232" i="16"/>
  <c r="AT232" i="16"/>
  <c r="AU232" i="16"/>
  <c r="AV232" i="16"/>
  <c r="AW232" i="16"/>
  <c r="AX232" i="16"/>
  <c r="AY232" i="16"/>
  <c r="AZ232" i="16"/>
  <c r="BA232" i="16"/>
  <c r="BB232" i="16"/>
  <c r="BC232" i="16"/>
  <c r="BD232" i="16"/>
  <c r="BE232" i="16"/>
  <c r="BF232" i="16"/>
  <c r="BG232" i="16"/>
  <c r="BH232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AQ233" i="16"/>
  <c r="AR233" i="16"/>
  <c r="AS233" i="16"/>
  <c r="AT233" i="16"/>
  <c r="AU233" i="16"/>
  <c r="AV233" i="16"/>
  <c r="AW233" i="16"/>
  <c r="AX233" i="16"/>
  <c r="AY233" i="16"/>
  <c r="AZ233" i="16"/>
  <c r="BA233" i="16"/>
  <c r="BB233" i="16"/>
  <c r="BC233" i="16"/>
  <c r="BD233" i="16"/>
  <c r="BE233" i="16"/>
  <c r="BF233" i="16"/>
  <c r="BG233" i="16"/>
  <c r="BH233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AQ234" i="16"/>
  <c r="AR234" i="16"/>
  <c r="AS234" i="16"/>
  <c r="AT234" i="16"/>
  <c r="AU234" i="16"/>
  <c r="AV234" i="16"/>
  <c r="AW234" i="16"/>
  <c r="AX234" i="16"/>
  <c r="AY234" i="16"/>
  <c r="AZ234" i="16"/>
  <c r="BA234" i="16"/>
  <c r="BB234" i="16"/>
  <c r="BC234" i="16"/>
  <c r="BD234" i="16"/>
  <c r="BE234" i="16"/>
  <c r="BF234" i="16"/>
  <c r="BG234" i="16"/>
  <c r="BH234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AQ235" i="16"/>
  <c r="AR235" i="16"/>
  <c r="AS235" i="16"/>
  <c r="AT235" i="16"/>
  <c r="AU235" i="16"/>
  <c r="AV235" i="16"/>
  <c r="AW235" i="16"/>
  <c r="AX235" i="16"/>
  <c r="AY235" i="16"/>
  <c r="AZ235" i="16"/>
  <c r="BA235" i="16"/>
  <c r="BB235" i="16"/>
  <c r="BC235" i="16"/>
  <c r="BD235" i="16"/>
  <c r="BE235" i="16"/>
  <c r="BF235" i="16"/>
  <c r="BG235" i="16"/>
  <c r="BH235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AQ236" i="16"/>
  <c r="AR236" i="16"/>
  <c r="AS236" i="16"/>
  <c r="AT236" i="16"/>
  <c r="AU236" i="16"/>
  <c r="AV236" i="16"/>
  <c r="AW236" i="16"/>
  <c r="AX236" i="16"/>
  <c r="AY236" i="16"/>
  <c r="AZ236" i="16"/>
  <c r="BA236" i="16"/>
  <c r="BB236" i="16"/>
  <c r="BC236" i="16"/>
  <c r="BD236" i="16"/>
  <c r="BE236" i="16"/>
  <c r="BF236" i="16"/>
  <c r="BG236" i="16"/>
  <c r="BH236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AQ237" i="16"/>
  <c r="AR237" i="16"/>
  <c r="AS237" i="16"/>
  <c r="AT237" i="16"/>
  <c r="AU237" i="16"/>
  <c r="AV237" i="16"/>
  <c r="AW237" i="16"/>
  <c r="AX237" i="16"/>
  <c r="AY237" i="16"/>
  <c r="AZ237" i="16"/>
  <c r="BA237" i="16"/>
  <c r="BB237" i="16"/>
  <c r="BC237" i="16"/>
  <c r="BD237" i="16"/>
  <c r="BE237" i="16"/>
  <c r="BF237" i="16"/>
  <c r="BG237" i="16"/>
  <c r="BH237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AQ238" i="16"/>
  <c r="AR238" i="16"/>
  <c r="AS238" i="16"/>
  <c r="AT238" i="16"/>
  <c r="AU238" i="16"/>
  <c r="AV238" i="16"/>
  <c r="AW238" i="16"/>
  <c r="AX238" i="16"/>
  <c r="AY238" i="16"/>
  <c r="AZ238" i="16"/>
  <c r="BA238" i="16"/>
  <c r="BB238" i="16"/>
  <c r="BC238" i="16"/>
  <c r="BD238" i="16"/>
  <c r="BE238" i="16"/>
  <c r="BF238" i="16"/>
  <c r="BG238" i="16"/>
  <c r="BH238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AQ239" i="16"/>
  <c r="AR239" i="16"/>
  <c r="AS239" i="16"/>
  <c r="AT239" i="16"/>
  <c r="AU239" i="16"/>
  <c r="AV239" i="16"/>
  <c r="AW239" i="16"/>
  <c r="AX239" i="16"/>
  <c r="AY239" i="16"/>
  <c r="AZ239" i="16"/>
  <c r="BA239" i="16"/>
  <c r="BB239" i="16"/>
  <c r="BC239" i="16"/>
  <c r="BD239" i="16"/>
  <c r="BE239" i="16"/>
  <c r="BF239" i="16"/>
  <c r="BG239" i="16"/>
  <c r="BH239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AQ240" i="16"/>
  <c r="AR240" i="16"/>
  <c r="AS240" i="16"/>
  <c r="AT240" i="16"/>
  <c r="AU240" i="16"/>
  <c r="AV240" i="16"/>
  <c r="AW240" i="16"/>
  <c r="AX240" i="16"/>
  <c r="AY240" i="16"/>
  <c r="AZ240" i="16"/>
  <c r="BA240" i="16"/>
  <c r="BB240" i="16"/>
  <c r="BC240" i="16"/>
  <c r="BD240" i="16"/>
  <c r="BE240" i="16"/>
  <c r="BF240" i="16"/>
  <c r="BG240" i="16"/>
  <c r="BH240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AQ241" i="16"/>
  <c r="AR241" i="16"/>
  <c r="AS241" i="16"/>
  <c r="AT241" i="16"/>
  <c r="AU241" i="16"/>
  <c r="AV241" i="16"/>
  <c r="AW241" i="16"/>
  <c r="AX241" i="16"/>
  <c r="AY241" i="16"/>
  <c r="AZ241" i="16"/>
  <c r="BA241" i="16"/>
  <c r="BB241" i="16"/>
  <c r="BC241" i="16"/>
  <c r="BD241" i="16"/>
  <c r="BE241" i="16"/>
  <c r="BF241" i="16"/>
  <c r="BG241" i="16"/>
  <c r="BH241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AJ242" i="16"/>
  <c r="AK242" i="16"/>
  <c r="AL242" i="16"/>
  <c r="AM242" i="16"/>
  <c r="AN242" i="16"/>
  <c r="AO242" i="16"/>
  <c r="AP242" i="16"/>
  <c r="AQ242" i="16"/>
  <c r="AR242" i="16"/>
  <c r="AS242" i="16"/>
  <c r="AT242" i="16"/>
  <c r="AU242" i="16"/>
  <c r="AV242" i="16"/>
  <c r="AW242" i="16"/>
  <c r="AX242" i="16"/>
  <c r="AY242" i="16"/>
  <c r="AZ242" i="16"/>
  <c r="BA242" i="16"/>
  <c r="BB242" i="16"/>
  <c r="BC242" i="16"/>
  <c r="BD242" i="16"/>
  <c r="BE242" i="16"/>
  <c r="BF242" i="16"/>
  <c r="BG242" i="16"/>
  <c r="BH242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AJ243" i="16"/>
  <c r="AK243" i="16"/>
  <c r="AL243" i="16"/>
  <c r="AM243" i="16"/>
  <c r="AN243" i="16"/>
  <c r="AO243" i="16"/>
  <c r="AP243" i="16"/>
  <c r="AQ243" i="16"/>
  <c r="AR243" i="16"/>
  <c r="AS243" i="16"/>
  <c r="AT243" i="16"/>
  <c r="AU243" i="16"/>
  <c r="AV243" i="16"/>
  <c r="AW243" i="16"/>
  <c r="AX243" i="16"/>
  <c r="AY243" i="16"/>
  <c r="AZ243" i="16"/>
  <c r="BA243" i="16"/>
  <c r="BB243" i="16"/>
  <c r="BC243" i="16"/>
  <c r="BD243" i="16"/>
  <c r="BE243" i="16"/>
  <c r="BF243" i="16"/>
  <c r="BG243" i="16"/>
  <c r="BH243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P244" i="16"/>
  <c r="AQ244" i="16"/>
  <c r="AR244" i="16"/>
  <c r="AS244" i="16"/>
  <c r="AT244" i="16"/>
  <c r="AU244" i="16"/>
  <c r="AV244" i="16"/>
  <c r="AW244" i="16"/>
  <c r="AX244" i="16"/>
  <c r="AY244" i="16"/>
  <c r="AZ244" i="16"/>
  <c r="BA244" i="16"/>
  <c r="BB244" i="16"/>
  <c r="BC244" i="16"/>
  <c r="BD244" i="16"/>
  <c r="BE244" i="16"/>
  <c r="BF244" i="16"/>
  <c r="BG244" i="16"/>
  <c r="BH244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O245" i="16"/>
  <c r="AP245" i="16"/>
  <c r="AQ245" i="16"/>
  <c r="AR245" i="16"/>
  <c r="AS245" i="16"/>
  <c r="AT245" i="16"/>
  <c r="AU245" i="16"/>
  <c r="AV245" i="16"/>
  <c r="AW245" i="16"/>
  <c r="AX245" i="16"/>
  <c r="AY245" i="16"/>
  <c r="AZ245" i="16"/>
  <c r="BA245" i="16"/>
  <c r="BB245" i="16"/>
  <c r="BC245" i="16"/>
  <c r="BD245" i="16"/>
  <c r="BE245" i="16"/>
  <c r="BF245" i="16"/>
  <c r="BG245" i="16"/>
  <c r="BH245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O246" i="16"/>
  <c r="AP246" i="16"/>
  <c r="AQ246" i="16"/>
  <c r="AR246" i="16"/>
  <c r="AS246" i="16"/>
  <c r="AT246" i="16"/>
  <c r="AU246" i="16"/>
  <c r="AV246" i="16"/>
  <c r="AW246" i="16"/>
  <c r="AX246" i="16"/>
  <c r="AY246" i="16"/>
  <c r="AZ246" i="16"/>
  <c r="BA246" i="16"/>
  <c r="BB246" i="16"/>
  <c r="BC246" i="16"/>
  <c r="BD246" i="16"/>
  <c r="BE246" i="16"/>
  <c r="BF246" i="16"/>
  <c r="BG246" i="16"/>
  <c r="BH246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O247" i="16"/>
  <c r="AP247" i="16"/>
  <c r="AQ247" i="16"/>
  <c r="AR247" i="16"/>
  <c r="AS247" i="16"/>
  <c r="AT247" i="16"/>
  <c r="AU247" i="16"/>
  <c r="AV247" i="16"/>
  <c r="AW247" i="16"/>
  <c r="AX247" i="16"/>
  <c r="AY247" i="16"/>
  <c r="AZ247" i="16"/>
  <c r="BA247" i="16"/>
  <c r="BB247" i="16"/>
  <c r="BC247" i="16"/>
  <c r="BD247" i="16"/>
  <c r="BE247" i="16"/>
  <c r="BF247" i="16"/>
  <c r="BG247" i="16"/>
  <c r="BH247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O248" i="16"/>
  <c r="AP248" i="16"/>
  <c r="AQ248" i="16"/>
  <c r="AR248" i="16"/>
  <c r="AS248" i="16"/>
  <c r="AT248" i="16"/>
  <c r="AU248" i="16"/>
  <c r="AV248" i="16"/>
  <c r="AW248" i="16"/>
  <c r="AX248" i="16"/>
  <c r="AY248" i="16"/>
  <c r="AZ248" i="16"/>
  <c r="BA248" i="16"/>
  <c r="BB248" i="16"/>
  <c r="BC248" i="16"/>
  <c r="BD248" i="16"/>
  <c r="BE248" i="16"/>
  <c r="BF248" i="16"/>
  <c r="BG248" i="16"/>
  <c r="BH248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O249" i="16"/>
  <c r="AP249" i="16"/>
  <c r="AQ249" i="16"/>
  <c r="AR249" i="16"/>
  <c r="AS249" i="16"/>
  <c r="AT249" i="16"/>
  <c r="AU249" i="16"/>
  <c r="AV249" i="16"/>
  <c r="AW249" i="16"/>
  <c r="AX249" i="16"/>
  <c r="AY249" i="16"/>
  <c r="AZ249" i="16"/>
  <c r="BA249" i="16"/>
  <c r="BB249" i="16"/>
  <c r="BC249" i="16"/>
  <c r="BD249" i="16"/>
  <c r="BE249" i="16"/>
  <c r="BF249" i="16"/>
  <c r="BG249" i="16"/>
  <c r="BH249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O250" i="16"/>
  <c r="AP250" i="16"/>
  <c r="AQ250" i="16"/>
  <c r="AR250" i="16"/>
  <c r="AS250" i="16"/>
  <c r="AT250" i="16"/>
  <c r="AU250" i="16"/>
  <c r="AV250" i="16"/>
  <c r="AW250" i="16"/>
  <c r="AX250" i="16"/>
  <c r="AY250" i="16"/>
  <c r="AZ250" i="16"/>
  <c r="BA250" i="16"/>
  <c r="BB250" i="16"/>
  <c r="BC250" i="16"/>
  <c r="BD250" i="16"/>
  <c r="BE250" i="16"/>
  <c r="BF250" i="16"/>
  <c r="BG250" i="16"/>
  <c r="BH250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O251" i="16"/>
  <c r="AP251" i="16"/>
  <c r="AQ251" i="16"/>
  <c r="AR251" i="16"/>
  <c r="AS251" i="16"/>
  <c r="AT251" i="16"/>
  <c r="AU251" i="16"/>
  <c r="AV251" i="16"/>
  <c r="AW251" i="16"/>
  <c r="AX251" i="16"/>
  <c r="AY251" i="16"/>
  <c r="AZ251" i="16"/>
  <c r="BA251" i="16"/>
  <c r="BB251" i="16"/>
  <c r="BC251" i="16"/>
  <c r="BD251" i="16"/>
  <c r="BE251" i="16"/>
  <c r="BF251" i="16"/>
  <c r="BG251" i="16"/>
  <c r="BH251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O252" i="16"/>
  <c r="AP252" i="16"/>
  <c r="AQ252" i="16"/>
  <c r="AR252" i="16"/>
  <c r="AS252" i="16"/>
  <c r="AT252" i="16"/>
  <c r="AU252" i="16"/>
  <c r="AV252" i="16"/>
  <c r="AW252" i="16"/>
  <c r="AX252" i="16"/>
  <c r="AY252" i="16"/>
  <c r="AZ252" i="16"/>
  <c r="BA252" i="16"/>
  <c r="BB252" i="16"/>
  <c r="BC252" i="16"/>
  <c r="BD252" i="16"/>
  <c r="BE252" i="16"/>
  <c r="BF252" i="16"/>
  <c r="BG252" i="16"/>
  <c r="BH252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O253" i="16"/>
  <c r="AP253" i="16"/>
  <c r="AQ253" i="16"/>
  <c r="AR253" i="16"/>
  <c r="AS253" i="16"/>
  <c r="AT253" i="16"/>
  <c r="AU253" i="16"/>
  <c r="AV253" i="16"/>
  <c r="AW253" i="16"/>
  <c r="AX253" i="16"/>
  <c r="AY253" i="16"/>
  <c r="AZ253" i="16"/>
  <c r="BA253" i="16"/>
  <c r="BB253" i="16"/>
  <c r="BC253" i="16"/>
  <c r="BD253" i="16"/>
  <c r="BE253" i="16"/>
  <c r="BF253" i="16"/>
  <c r="BG253" i="16"/>
  <c r="BH253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O254" i="16"/>
  <c r="AP254" i="16"/>
  <c r="AQ254" i="16"/>
  <c r="AR254" i="16"/>
  <c r="AS254" i="16"/>
  <c r="AT254" i="16"/>
  <c r="AU254" i="16"/>
  <c r="AV254" i="16"/>
  <c r="AW254" i="16"/>
  <c r="AX254" i="16"/>
  <c r="AY254" i="16"/>
  <c r="AZ254" i="16"/>
  <c r="BA254" i="16"/>
  <c r="BB254" i="16"/>
  <c r="BC254" i="16"/>
  <c r="BD254" i="16"/>
  <c r="BE254" i="16"/>
  <c r="BF254" i="16"/>
  <c r="BG254" i="16"/>
  <c r="BH254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AQ255" i="16"/>
  <c r="AR255" i="16"/>
  <c r="AS255" i="16"/>
  <c r="AT255" i="16"/>
  <c r="AU255" i="16"/>
  <c r="AV255" i="16"/>
  <c r="AW255" i="16"/>
  <c r="AX255" i="16"/>
  <c r="AY255" i="16"/>
  <c r="AZ255" i="16"/>
  <c r="BA255" i="16"/>
  <c r="BB255" i="16"/>
  <c r="BC255" i="16"/>
  <c r="BD255" i="16"/>
  <c r="BE255" i="16"/>
  <c r="BF255" i="16"/>
  <c r="BG255" i="16"/>
  <c r="BH255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O256" i="16"/>
  <c r="AP256" i="16"/>
  <c r="AQ256" i="16"/>
  <c r="AR256" i="16"/>
  <c r="AS256" i="16"/>
  <c r="AT256" i="16"/>
  <c r="AU256" i="16"/>
  <c r="AV256" i="16"/>
  <c r="AW256" i="16"/>
  <c r="AX256" i="16"/>
  <c r="AY256" i="16"/>
  <c r="AZ256" i="16"/>
  <c r="BA256" i="16"/>
  <c r="BB256" i="16"/>
  <c r="BC256" i="16"/>
  <c r="BD256" i="16"/>
  <c r="BE256" i="16"/>
  <c r="BF256" i="16"/>
  <c r="BG256" i="16"/>
  <c r="BH256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O257" i="16"/>
  <c r="AP257" i="16"/>
  <c r="AQ257" i="16"/>
  <c r="AR257" i="16"/>
  <c r="AS257" i="16"/>
  <c r="AT257" i="16"/>
  <c r="AU257" i="16"/>
  <c r="AV257" i="16"/>
  <c r="AW257" i="16"/>
  <c r="AX257" i="16"/>
  <c r="AY257" i="16"/>
  <c r="AZ257" i="16"/>
  <c r="BA257" i="16"/>
  <c r="BB257" i="16"/>
  <c r="BC257" i="16"/>
  <c r="BD257" i="16"/>
  <c r="BE257" i="16"/>
  <c r="BF257" i="16"/>
  <c r="BG257" i="16"/>
  <c r="BH257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O258" i="16"/>
  <c r="AP258" i="16"/>
  <c r="AQ258" i="16"/>
  <c r="AR258" i="16"/>
  <c r="AS258" i="16"/>
  <c r="AT258" i="16"/>
  <c r="AU258" i="16"/>
  <c r="AV258" i="16"/>
  <c r="AW258" i="16"/>
  <c r="AX258" i="16"/>
  <c r="AY258" i="16"/>
  <c r="AZ258" i="16"/>
  <c r="BA258" i="16"/>
  <c r="BB258" i="16"/>
  <c r="BC258" i="16"/>
  <c r="BD258" i="16"/>
  <c r="BE258" i="16"/>
  <c r="BF258" i="16"/>
  <c r="BG258" i="16"/>
  <c r="BH25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AQ228" i="16"/>
  <c r="AR228" i="16"/>
  <c r="AS228" i="16"/>
  <c r="AT228" i="16"/>
  <c r="AU228" i="16"/>
  <c r="AV228" i="16"/>
  <c r="AW228" i="16"/>
  <c r="AX228" i="16"/>
  <c r="AY228" i="16"/>
  <c r="AZ228" i="16"/>
  <c r="BA228" i="16"/>
  <c r="BB228" i="16"/>
  <c r="BC228" i="16"/>
  <c r="BD228" i="16"/>
  <c r="BE228" i="16"/>
  <c r="BF228" i="16"/>
  <c r="BG228" i="16"/>
  <c r="BH228" i="16"/>
  <c r="H228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AR186" i="16"/>
  <c r="AS186" i="16"/>
  <c r="AT186" i="16"/>
  <c r="AU186" i="16"/>
  <c r="AV186" i="16"/>
  <c r="AW186" i="16"/>
  <c r="AX186" i="16"/>
  <c r="AY186" i="16"/>
  <c r="AZ186" i="16"/>
  <c r="BA186" i="16"/>
  <c r="BB186" i="16"/>
  <c r="BC186" i="16"/>
  <c r="BD186" i="16"/>
  <c r="BE186" i="16"/>
  <c r="BF186" i="16"/>
  <c r="BG186" i="16"/>
  <c r="BH186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AR187" i="16"/>
  <c r="AS187" i="16"/>
  <c r="AT187" i="16"/>
  <c r="AU187" i="16"/>
  <c r="AV187" i="16"/>
  <c r="AW187" i="16"/>
  <c r="AX187" i="16"/>
  <c r="AY187" i="16"/>
  <c r="AZ187" i="16"/>
  <c r="BA187" i="16"/>
  <c r="BB187" i="16"/>
  <c r="BC187" i="16"/>
  <c r="BD187" i="16"/>
  <c r="BE187" i="16"/>
  <c r="BF187" i="16"/>
  <c r="BG187" i="16"/>
  <c r="BH187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AR188" i="16"/>
  <c r="AS188" i="16"/>
  <c r="AT188" i="16"/>
  <c r="AU188" i="16"/>
  <c r="AV188" i="16"/>
  <c r="AW188" i="16"/>
  <c r="AX188" i="16"/>
  <c r="AY188" i="16"/>
  <c r="AZ188" i="16"/>
  <c r="BA188" i="16"/>
  <c r="BB188" i="16"/>
  <c r="BC188" i="16"/>
  <c r="BD188" i="16"/>
  <c r="BE188" i="16"/>
  <c r="BF188" i="16"/>
  <c r="BG188" i="16"/>
  <c r="BH188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AR189" i="16"/>
  <c r="AS189" i="16"/>
  <c r="AT189" i="16"/>
  <c r="AU189" i="16"/>
  <c r="AV189" i="16"/>
  <c r="AW189" i="16"/>
  <c r="AX189" i="16"/>
  <c r="AY189" i="16"/>
  <c r="AZ189" i="16"/>
  <c r="BA189" i="16"/>
  <c r="BB189" i="16"/>
  <c r="BC189" i="16"/>
  <c r="BD189" i="16"/>
  <c r="BE189" i="16"/>
  <c r="BF189" i="16"/>
  <c r="BG189" i="16"/>
  <c r="BH189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AR190" i="16"/>
  <c r="AS190" i="16"/>
  <c r="AT190" i="16"/>
  <c r="AU190" i="16"/>
  <c r="AV190" i="16"/>
  <c r="AW190" i="16"/>
  <c r="AX190" i="16"/>
  <c r="AY190" i="16"/>
  <c r="AZ190" i="16"/>
  <c r="BA190" i="16"/>
  <c r="BB190" i="16"/>
  <c r="BC190" i="16"/>
  <c r="BD190" i="16"/>
  <c r="BE190" i="16"/>
  <c r="BF190" i="16"/>
  <c r="BG190" i="16"/>
  <c r="BH190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AS191" i="16"/>
  <c r="AT191" i="16"/>
  <c r="AU191" i="16"/>
  <c r="AV191" i="16"/>
  <c r="AW191" i="16"/>
  <c r="AX191" i="16"/>
  <c r="AY191" i="16"/>
  <c r="AZ191" i="16"/>
  <c r="BA191" i="16"/>
  <c r="BB191" i="16"/>
  <c r="BC191" i="16"/>
  <c r="BD191" i="16"/>
  <c r="BE191" i="16"/>
  <c r="BF191" i="16"/>
  <c r="BG191" i="16"/>
  <c r="BH191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AS192" i="16"/>
  <c r="AT192" i="16"/>
  <c r="AU192" i="16"/>
  <c r="AV192" i="16"/>
  <c r="AW192" i="16"/>
  <c r="AX192" i="16"/>
  <c r="AY192" i="16"/>
  <c r="AZ192" i="16"/>
  <c r="BA192" i="16"/>
  <c r="BB192" i="16"/>
  <c r="BC192" i="16"/>
  <c r="BD192" i="16"/>
  <c r="BE192" i="16"/>
  <c r="BF192" i="16"/>
  <c r="BG192" i="16"/>
  <c r="BH192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AS193" i="16"/>
  <c r="AT193" i="16"/>
  <c r="AU193" i="16"/>
  <c r="AV193" i="16"/>
  <c r="AW193" i="16"/>
  <c r="AX193" i="16"/>
  <c r="AY193" i="16"/>
  <c r="AZ193" i="16"/>
  <c r="BA193" i="16"/>
  <c r="BB193" i="16"/>
  <c r="BC193" i="16"/>
  <c r="BD193" i="16"/>
  <c r="BE193" i="16"/>
  <c r="BF193" i="16"/>
  <c r="BG193" i="16"/>
  <c r="BH193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AS194" i="16"/>
  <c r="AT194" i="16"/>
  <c r="AU194" i="16"/>
  <c r="AV194" i="16"/>
  <c r="AW194" i="16"/>
  <c r="AX194" i="16"/>
  <c r="AY194" i="16"/>
  <c r="AZ194" i="16"/>
  <c r="BA194" i="16"/>
  <c r="BB194" i="16"/>
  <c r="BC194" i="16"/>
  <c r="BD194" i="16"/>
  <c r="BE194" i="16"/>
  <c r="BF194" i="16"/>
  <c r="BG194" i="16"/>
  <c r="BH194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AS195" i="16"/>
  <c r="AT195" i="16"/>
  <c r="AU195" i="16"/>
  <c r="AV195" i="16"/>
  <c r="AW195" i="16"/>
  <c r="AX195" i="16"/>
  <c r="AY195" i="16"/>
  <c r="AZ195" i="16"/>
  <c r="BA195" i="16"/>
  <c r="BB195" i="16"/>
  <c r="BC195" i="16"/>
  <c r="BD195" i="16"/>
  <c r="BE195" i="16"/>
  <c r="BF195" i="16"/>
  <c r="BG195" i="16"/>
  <c r="BH195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AS196" i="16"/>
  <c r="AT196" i="16"/>
  <c r="AU196" i="16"/>
  <c r="AV196" i="16"/>
  <c r="AW196" i="16"/>
  <c r="AX196" i="16"/>
  <c r="AY196" i="16"/>
  <c r="AZ196" i="16"/>
  <c r="BA196" i="16"/>
  <c r="BB196" i="16"/>
  <c r="BC196" i="16"/>
  <c r="BD196" i="16"/>
  <c r="BE196" i="16"/>
  <c r="BF196" i="16"/>
  <c r="BG196" i="16"/>
  <c r="BH196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AS197" i="16"/>
  <c r="AT197" i="16"/>
  <c r="AU197" i="16"/>
  <c r="AV197" i="16"/>
  <c r="AW197" i="16"/>
  <c r="AX197" i="16"/>
  <c r="AY197" i="16"/>
  <c r="AZ197" i="16"/>
  <c r="BA197" i="16"/>
  <c r="BB197" i="16"/>
  <c r="BC197" i="16"/>
  <c r="BD197" i="16"/>
  <c r="BE197" i="16"/>
  <c r="BF197" i="16"/>
  <c r="BG197" i="16"/>
  <c r="BH197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AS198" i="16"/>
  <c r="AT198" i="16"/>
  <c r="AU198" i="16"/>
  <c r="AV198" i="16"/>
  <c r="AW198" i="16"/>
  <c r="AX198" i="16"/>
  <c r="AY198" i="16"/>
  <c r="AZ198" i="16"/>
  <c r="BA198" i="16"/>
  <c r="BB198" i="16"/>
  <c r="BC198" i="16"/>
  <c r="BD198" i="16"/>
  <c r="BE198" i="16"/>
  <c r="BF198" i="16"/>
  <c r="BG198" i="16"/>
  <c r="BH198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AS199" i="16"/>
  <c r="AT199" i="16"/>
  <c r="AU199" i="16"/>
  <c r="AV199" i="16"/>
  <c r="AW199" i="16"/>
  <c r="AX199" i="16"/>
  <c r="AY199" i="16"/>
  <c r="AZ199" i="16"/>
  <c r="BA199" i="16"/>
  <c r="BB199" i="16"/>
  <c r="BC199" i="16"/>
  <c r="BD199" i="16"/>
  <c r="BE199" i="16"/>
  <c r="BF199" i="16"/>
  <c r="BG199" i="16"/>
  <c r="BH199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AS200" i="16"/>
  <c r="AT200" i="16"/>
  <c r="AU200" i="16"/>
  <c r="AV200" i="16"/>
  <c r="AW200" i="16"/>
  <c r="AX200" i="16"/>
  <c r="AY200" i="16"/>
  <c r="AZ200" i="16"/>
  <c r="BA200" i="16"/>
  <c r="BB200" i="16"/>
  <c r="BC200" i="16"/>
  <c r="BD200" i="16"/>
  <c r="BE200" i="16"/>
  <c r="BF200" i="16"/>
  <c r="BG200" i="16"/>
  <c r="BH200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AS201" i="16"/>
  <c r="AT201" i="16"/>
  <c r="AU201" i="16"/>
  <c r="AV201" i="16"/>
  <c r="AW201" i="16"/>
  <c r="AX201" i="16"/>
  <c r="AY201" i="16"/>
  <c r="AZ201" i="16"/>
  <c r="BA201" i="16"/>
  <c r="BB201" i="16"/>
  <c r="BC201" i="16"/>
  <c r="BD201" i="16"/>
  <c r="BE201" i="16"/>
  <c r="BF201" i="16"/>
  <c r="BG201" i="16"/>
  <c r="BH201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AQ202" i="16"/>
  <c r="AR202" i="16"/>
  <c r="AS202" i="16"/>
  <c r="AT202" i="16"/>
  <c r="AU202" i="16"/>
  <c r="AV202" i="16"/>
  <c r="AW202" i="16"/>
  <c r="AX202" i="16"/>
  <c r="AY202" i="16"/>
  <c r="AZ202" i="16"/>
  <c r="BA202" i="16"/>
  <c r="BB202" i="16"/>
  <c r="BC202" i="16"/>
  <c r="BD202" i="16"/>
  <c r="BE202" i="16"/>
  <c r="BF202" i="16"/>
  <c r="BG202" i="16"/>
  <c r="BH202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AQ203" i="16"/>
  <c r="AR203" i="16"/>
  <c r="AS203" i="16"/>
  <c r="AT203" i="16"/>
  <c r="AU203" i="16"/>
  <c r="AV203" i="16"/>
  <c r="AW203" i="16"/>
  <c r="AX203" i="16"/>
  <c r="AY203" i="16"/>
  <c r="AZ203" i="16"/>
  <c r="BA203" i="16"/>
  <c r="BB203" i="16"/>
  <c r="BC203" i="16"/>
  <c r="BD203" i="16"/>
  <c r="BE203" i="16"/>
  <c r="BF203" i="16"/>
  <c r="BG203" i="16"/>
  <c r="BH203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AQ204" i="16"/>
  <c r="AR204" i="16"/>
  <c r="AS204" i="16"/>
  <c r="AT204" i="16"/>
  <c r="AU204" i="16"/>
  <c r="AV204" i="16"/>
  <c r="AW204" i="16"/>
  <c r="AX204" i="16"/>
  <c r="AY204" i="16"/>
  <c r="AZ204" i="16"/>
  <c r="BA204" i="16"/>
  <c r="BB204" i="16"/>
  <c r="BC204" i="16"/>
  <c r="BD204" i="16"/>
  <c r="BE204" i="16"/>
  <c r="BF204" i="16"/>
  <c r="BG204" i="16"/>
  <c r="BH204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AQ205" i="16"/>
  <c r="AR205" i="16"/>
  <c r="AS205" i="16"/>
  <c r="AT205" i="16"/>
  <c r="AU205" i="16"/>
  <c r="AV205" i="16"/>
  <c r="AW205" i="16"/>
  <c r="AX205" i="16"/>
  <c r="AY205" i="16"/>
  <c r="AZ205" i="16"/>
  <c r="BA205" i="16"/>
  <c r="BB205" i="16"/>
  <c r="BC205" i="16"/>
  <c r="BD205" i="16"/>
  <c r="BE205" i="16"/>
  <c r="BF205" i="16"/>
  <c r="BG205" i="16"/>
  <c r="BH205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AQ206" i="16"/>
  <c r="AR206" i="16"/>
  <c r="AS206" i="16"/>
  <c r="AT206" i="16"/>
  <c r="AU206" i="16"/>
  <c r="AV206" i="16"/>
  <c r="AW206" i="16"/>
  <c r="AX206" i="16"/>
  <c r="AY206" i="16"/>
  <c r="AZ206" i="16"/>
  <c r="BA206" i="16"/>
  <c r="BB206" i="16"/>
  <c r="BC206" i="16"/>
  <c r="BD206" i="16"/>
  <c r="BE206" i="16"/>
  <c r="BF206" i="16"/>
  <c r="BG206" i="16"/>
  <c r="BH206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AQ207" i="16"/>
  <c r="AR207" i="16"/>
  <c r="AS207" i="16"/>
  <c r="AT207" i="16"/>
  <c r="AU207" i="16"/>
  <c r="AV207" i="16"/>
  <c r="AW207" i="16"/>
  <c r="AX207" i="16"/>
  <c r="AY207" i="16"/>
  <c r="AZ207" i="16"/>
  <c r="BA207" i="16"/>
  <c r="BB207" i="16"/>
  <c r="BC207" i="16"/>
  <c r="BD207" i="16"/>
  <c r="BE207" i="16"/>
  <c r="BF207" i="16"/>
  <c r="BG207" i="16"/>
  <c r="BH207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AN208" i="16"/>
  <c r="AO208" i="16"/>
  <c r="AP208" i="16"/>
  <c r="AQ208" i="16"/>
  <c r="AR208" i="16"/>
  <c r="AS208" i="16"/>
  <c r="AT208" i="16"/>
  <c r="AU208" i="16"/>
  <c r="AV208" i="16"/>
  <c r="AW208" i="16"/>
  <c r="AX208" i="16"/>
  <c r="AY208" i="16"/>
  <c r="AZ208" i="16"/>
  <c r="BA208" i="16"/>
  <c r="BB208" i="16"/>
  <c r="BC208" i="16"/>
  <c r="BD208" i="16"/>
  <c r="BE208" i="16"/>
  <c r="BF208" i="16"/>
  <c r="BG208" i="16"/>
  <c r="BH208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AQ209" i="16"/>
  <c r="AR209" i="16"/>
  <c r="AS209" i="16"/>
  <c r="AT209" i="16"/>
  <c r="AU209" i="16"/>
  <c r="AV209" i="16"/>
  <c r="AW209" i="16"/>
  <c r="AX209" i="16"/>
  <c r="AY209" i="16"/>
  <c r="AZ209" i="16"/>
  <c r="BA209" i="16"/>
  <c r="BB209" i="16"/>
  <c r="BC209" i="16"/>
  <c r="BD209" i="16"/>
  <c r="BE209" i="16"/>
  <c r="BF209" i="16"/>
  <c r="BG209" i="16"/>
  <c r="BH209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AQ210" i="16"/>
  <c r="AR210" i="16"/>
  <c r="AS210" i="16"/>
  <c r="AT210" i="16"/>
  <c r="AU210" i="16"/>
  <c r="AV210" i="16"/>
  <c r="AW210" i="16"/>
  <c r="AX210" i="16"/>
  <c r="AY210" i="16"/>
  <c r="AZ210" i="16"/>
  <c r="BA210" i="16"/>
  <c r="BB210" i="16"/>
  <c r="BC210" i="16"/>
  <c r="BD210" i="16"/>
  <c r="BE210" i="16"/>
  <c r="BF210" i="16"/>
  <c r="BG210" i="16"/>
  <c r="BH210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AQ211" i="16"/>
  <c r="AR211" i="16"/>
  <c r="AS211" i="16"/>
  <c r="AT211" i="16"/>
  <c r="AU211" i="16"/>
  <c r="AV211" i="16"/>
  <c r="AW211" i="16"/>
  <c r="AX211" i="16"/>
  <c r="AY211" i="16"/>
  <c r="AZ211" i="16"/>
  <c r="BA211" i="16"/>
  <c r="BB211" i="16"/>
  <c r="BC211" i="16"/>
  <c r="BD211" i="16"/>
  <c r="BE211" i="16"/>
  <c r="BF211" i="16"/>
  <c r="BG211" i="16"/>
  <c r="BH211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AQ212" i="16"/>
  <c r="AR212" i="16"/>
  <c r="AS212" i="16"/>
  <c r="AT212" i="16"/>
  <c r="AU212" i="16"/>
  <c r="AV212" i="16"/>
  <c r="AW212" i="16"/>
  <c r="AX212" i="16"/>
  <c r="AY212" i="16"/>
  <c r="AZ212" i="16"/>
  <c r="BA212" i="16"/>
  <c r="BB212" i="16"/>
  <c r="BC212" i="16"/>
  <c r="BD212" i="16"/>
  <c r="BE212" i="16"/>
  <c r="BF212" i="16"/>
  <c r="BG212" i="16"/>
  <c r="BH212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AQ213" i="16"/>
  <c r="AR213" i="16"/>
  <c r="AS213" i="16"/>
  <c r="AT213" i="16"/>
  <c r="AU213" i="16"/>
  <c r="AV213" i="16"/>
  <c r="AW213" i="16"/>
  <c r="AX213" i="16"/>
  <c r="AY213" i="16"/>
  <c r="AZ213" i="16"/>
  <c r="BA213" i="16"/>
  <c r="BB213" i="16"/>
  <c r="BC213" i="16"/>
  <c r="BD213" i="16"/>
  <c r="BE213" i="16"/>
  <c r="BF213" i="16"/>
  <c r="BG213" i="16"/>
  <c r="BH213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AQ214" i="16"/>
  <c r="AR214" i="16"/>
  <c r="AS214" i="16"/>
  <c r="AT214" i="16"/>
  <c r="AU214" i="16"/>
  <c r="AV214" i="16"/>
  <c r="AW214" i="16"/>
  <c r="AX214" i="16"/>
  <c r="AY214" i="16"/>
  <c r="AZ214" i="16"/>
  <c r="BA214" i="16"/>
  <c r="BB214" i="16"/>
  <c r="BC214" i="16"/>
  <c r="BD214" i="16"/>
  <c r="BE214" i="16"/>
  <c r="BF214" i="16"/>
  <c r="BG214" i="16"/>
  <c r="BH214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AQ215" i="16"/>
  <c r="AR215" i="16"/>
  <c r="AS215" i="16"/>
  <c r="AT215" i="16"/>
  <c r="AU215" i="16"/>
  <c r="AV215" i="16"/>
  <c r="AW215" i="16"/>
  <c r="AX215" i="16"/>
  <c r="AY215" i="16"/>
  <c r="AZ215" i="16"/>
  <c r="BA215" i="16"/>
  <c r="BB215" i="16"/>
  <c r="BC215" i="16"/>
  <c r="BD215" i="16"/>
  <c r="BE215" i="16"/>
  <c r="BF215" i="16"/>
  <c r="BG215" i="16"/>
  <c r="BH21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AR185" i="16"/>
  <c r="AS185" i="16"/>
  <c r="AT185" i="16"/>
  <c r="AU185" i="16"/>
  <c r="AV185" i="16"/>
  <c r="AW185" i="16"/>
  <c r="AX185" i="16"/>
  <c r="AY185" i="16"/>
  <c r="AZ185" i="16"/>
  <c r="BA185" i="16"/>
  <c r="BB185" i="16"/>
  <c r="BC185" i="16"/>
  <c r="BD185" i="16"/>
  <c r="BE185" i="16"/>
  <c r="BF185" i="16"/>
  <c r="BG185" i="16"/>
  <c r="BH185" i="16"/>
  <c r="H185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BC76" i="16"/>
  <c r="BD76" i="16"/>
  <c r="BE76" i="16"/>
  <c r="BF76" i="16"/>
  <c r="BG76" i="16"/>
  <c r="BH76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BC80" i="16"/>
  <c r="BD80" i="16"/>
  <c r="BE80" i="16"/>
  <c r="BF80" i="16"/>
  <c r="BG80" i="16"/>
  <c r="BH80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B83" i="16"/>
  <c r="BC83" i="16"/>
  <c r="BD83" i="16"/>
  <c r="BE83" i="16"/>
  <c r="BF83" i="16"/>
  <c r="BG83" i="16"/>
  <c r="BH83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BC84" i="16"/>
  <c r="BD84" i="16"/>
  <c r="BE84" i="16"/>
  <c r="BF84" i="16"/>
  <c r="BG84" i="16"/>
  <c r="BH84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H56" i="16"/>
  <c r="H12" i="16"/>
  <c r="H13" i="16" l="1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I12" i="16" l="1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O42" i="26"/>
  <c r="P42" i="26" s="1"/>
  <c r="F42" i="26"/>
  <c r="G42" i="26" s="1"/>
  <c r="O41" i="26"/>
  <c r="P41" i="26" s="1"/>
  <c r="F41" i="26"/>
  <c r="G41" i="26" s="1"/>
  <c r="O40" i="26"/>
  <c r="P40" i="26" s="1"/>
  <c r="F40" i="26"/>
  <c r="G40" i="26" s="1"/>
  <c r="O39" i="26"/>
  <c r="P39" i="26" s="1"/>
  <c r="F39" i="26"/>
  <c r="G39" i="26" s="1"/>
  <c r="O38" i="26"/>
  <c r="P38" i="26" s="1"/>
  <c r="F38" i="26"/>
  <c r="G38" i="26" s="1"/>
  <c r="O37" i="26"/>
  <c r="P37" i="26" s="1"/>
  <c r="F37" i="26"/>
  <c r="G37" i="26" s="1"/>
  <c r="O36" i="26"/>
  <c r="P36" i="26" s="1"/>
  <c r="F36" i="26"/>
  <c r="G36" i="26" s="1"/>
  <c r="P35" i="26"/>
  <c r="O35" i="26"/>
  <c r="F35" i="26"/>
  <c r="G35" i="26" s="1"/>
  <c r="O34" i="26"/>
  <c r="P34" i="26" s="1"/>
  <c r="F34" i="26"/>
  <c r="G34" i="26" s="1"/>
  <c r="O33" i="26"/>
  <c r="P33" i="26" s="1"/>
  <c r="F33" i="26"/>
  <c r="G33" i="26" s="1"/>
  <c r="O32" i="26"/>
  <c r="P32" i="26" s="1"/>
  <c r="F32" i="26"/>
  <c r="G32" i="26" s="1"/>
  <c r="O31" i="26"/>
  <c r="P31" i="26" s="1"/>
  <c r="F31" i="26"/>
  <c r="G31" i="26" s="1"/>
  <c r="O30" i="26"/>
  <c r="P30" i="26" s="1"/>
  <c r="F30" i="26"/>
  <c r="G30" i="26" s="1"/>
  <c r="O29" i="26"/>
  <c r="P29" i="26" s="1"/>
  <c r="F29" i="26"/>
  <c r="G29" i="26" s="1"/>
  <c r="O28" i="26"/>
  <c r="P28" i="26" s="1"/>
  <c r="F28" i="26"/>
  <c r="G28" i="26" s="1"/>
  <c r="O27" i="26"/>
  <c r="P27" i="26" s="1"/>
  <c r="P26" i="26"/>
  <c r="O26" i="26"/>
  <c r="O25" i="26"/>
  <c r="P25" i="26" s="1"/>
  <c r="O24" i="26"/>
  <c r="P24" i="26" s="1"/>
  <c r="O23" i="26"/>
  <c r="P23" i="26" s="1"/>
  <c r="N18" i="26"/>
  <c r="N19" i="26" s="1"/>
  <c r="N17" i="26"/>
  <c r="O17" i="26" s="1"/>
  <c r="P17" i="26" s="1"/>
  <c r="O16" i="26"/>
  <c r="P16" i="26" s="1"/>
  <c r="E16" i="26"/>
  <c r="E17" i="26" s="1"/>
  <c r="P15" i="26"/>
  <c r="G15" i="26"/>
  <c r="F15" i="26"/>
  <c r="P14" i="26"/>
  <c r="F14" i="26"/>
  <c r="G14" i="26" s="1"/>
  <c r="P13" i="26"/>
  <c r="G13" i="26"/>
  <c r="F13" i="26"/>
  <c r="P12" i="26"/>
  <c r="F12" i="26"/>
  <c r="G12" i="26" s="1"/>
  <c r="P11" i="26"/>
  <c r="G11" i="26"/>
  <c r="F11" i="26"/>
  <c r="P10" i="26"/>
  <c r="F10" i="26"/>
  <c r="G10" i="26" s="1"/>
  <c r="P9" i="26"/>
  <c r="G9" i="26"/>
  <c r="F9" i="26"/>
  <c r="P8" i="26"/>
  <c r="F8" i="26"/>
  <c r="G8" i="26" s="1"/>
  <c r="P7" i="26"/>
  <c r="F7" i="26"/>
  <c r="G7" i="26" s="1"/>
  <c r="P6" i="26"/>
  <c r="F6" i="26"/>
  <c r="G6" i="26" s="1"/>
  <c r="P5" i="26"/>
  <c r="F5" i="26"/>
  <c r="G5" i="26" s="1"/>
  <c r="P4" i="26"/>
  <c r="F4" i="26"/>
  <c r="G4" i="26" s="1"/>
  <c r="P3" i="26"/>
  <c r="F3" i="26"/>
  <c r="G3" i="26" s="1"/>
  <c r="P2" i="26"/>
  <c r="F2" i="26"/>
  <c r="G2" i="26" s="1"/>
  <c r="N20" i="26" l="1"/>
  <c r="O19" i="26"/>
  <c r="P19" i="26" s="1"/>
  <c r="E18" i="26"/>
  <c r="F17" i="26"/>
  <c r="G17" i="26" s="1"/>
  <c r="F16" i="26"/>
  <c r="G16" i="26" s="1"/>
  <c r="O18" i="26"/>
  <c r="P18" i="26" s="1"/>
  <c r="F18" i="26" l="1"/>
  <c r="G18" i="26" s="1"/>
  <c r="E19" i="26"/>
  <c r="O20" i="26"/>
  <c r="P20" i="26" s="1"/>
  <c r="N21" i="26"/>
  <c r="O21" i="26" l="1"/>
  <c r="P21" i="26" s="1"/>
  <c r="N22" i="26"/>
  <c r="O22" i="26" s="1"/>
  <c r="P22" i="26" s="1"/>
  <c r="F19" i="26"/>
  <c r="G19" i="26" s="1"/>
  <c r="E20" i="26"/>
  <c r="E21" i="26" l="1"/>
  <c r="F20" i="26"/>
  <c r="G20" i="26" s="1"/>
  <c r="E22" i="26" l="1"/>
  <c r="F21" i="26"/>
  <c r="G21" i="26" s="1"/>
  <c r="E23" i="26" l="1"/>
  <c r="F22" i="26"/>
  <c r="G22" i="26" s="1"/>
  <c r="E24" i="26" l="1"/>
  <c r="F23" i="26"/>
  <c r="G23" i="26" s="1"/>
  <c r="E25" i="26" l="1"/>
  <c r="F24" i="26"/>
  <c r="G24" i="26" s="1"/>
  <c r="E26" i="26" l="1"/>
  <c r="F25" i="26"/>
  <c r="G25" i="26" s="1"/>
  <c r="E27" i="26" l="1"/>
  <c r="F27" i="26" s="1"/>
  <c r="G27" i="26" s="1"/>
  <c r="F26" i="26"/>
  <c r="G26" i="26" s="1"/>
  <c r="BH133" i="17" l="1"/>
  <c r="BH132" i="17"/>
  <c r="BH90" i="17"/>
  <c r="BH89" i="17"/>
  <c r="BH88" i="17"/>
  <c r="BH87" i="17"/>
  <c r="BH45" i="17"/>
  <c r="BH44" i="17"/>
  <c r="BH43" i="17"/>
  <c r="AP133" i="17"/>
  <c r="AP132" i="17"/>
  <c r="AP90" i="17"/>
  <c r="AP89" i="17"/>
  <c r="AP88" i="17"/>
  <c r="AP87" i="17"/>
  <c r="AP45" i="17"/>
  <c r="AP44" i="17"/>
  <c r="AP43" i="17"/>
  <c r="X43" i="17"/>
  <c r="X44" i="17"/>
  <c r="X45" i="17"/>
  <c r="X87" i="17"/>
  <c r="X88" i="17"/>
  <c r="X89" i="17"/>
  <c r="X90" i="17"/>
  <c r="X132" i="17"/>
  <c r="X133" i="17"/>
  <c r="BH133" i="15"/>
  <c r="BH132" i="15"/>
  <c r="BH90" i="15"/>
  <c r="BH89" i="15"/>
  <c r="BH88" i="15"/>
  <c r="BH87" i="15"/>
  <c r="BH45" i="15"/>
  <c r="BH44" i="15"/>
  <c r="BH43" i="15"/>
  <c r="AP133" i="15"/>
  <c r="AP132" i="15"/>
  <c r="AP90" i="15"/>
  <c r="AP89" i="15"/>
  <c r="AP88" i="15"/>
  <c r="AP87" i="15"/>
  <c r="AP45" i="15"/>
  <c r="AP44" i="15"/>
  <c r="AP43" i="15"/>
  <c r="X43" i="15"/>
  <c r="X44" i="15"/>
  <c r="X45" i="15"/>
  <c r="X87" i="15"/>
  <c r="X88" i="15"/>
  <c r="X89" i="15"/>
  <c r="X90" i="15"/>
  <c r="X132" i="15"/>
  <c r="X133" i="15"/>
  <c r="BH133" i="13"/>
  <c r="BH132" i="13"/>
  <c r="BH90" i="13"/>
  <c r="BH89" i="13"/>
  <c r="BH88" i="13"/>
  <c r="BH87" i="13"/>
  <c r="BH45" i="13"/>
  <c r="BH44" i="13"/>
  <c r="AP133" i="13"/>
  <c r="AP132" i="13"/>
  <c r="AP90" i="13"/>
  <c r="AP89" i="13"/>
  <c r="AP88" i="13"/>
  <c r="AP87" i="13"/>
  <c r="AP45" i="13"/>
  <c r="AP44" i="13"/>
  <c r="AP43" i="13"/>
  <c r="X43" i="13"/>
  <c r="X44" i="13"/>
  <c r="X45" i="13"/>
  <c r="X87" i="13"/>
  <c r="X88" i="13"/>
  <c r="X89" i="13"/>
  <c r="X90" i="13"/>
  <c r="X132" i="13"/>
  <c r="X133" i="13"/>
  <c r="H219" i="12" l="1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Z219" i="12"/>
  <c r="BA219" i="12"/>
  <c r="BB219" i="12"/>
  <c r="BC219" i="12"/>
  <c r="BD219" i="12"/>
  <c r="BE219" i="12"/>
  <c r="BF219" i="12"/>
  <c r="BG219" i="12"/>
  <c r="BH219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Z220" i="12"/>
  <c r="BA220" i="12"/>
  <c r="BB220" i="12"/>
  <c r="BC220" i="12"/>
  <c r="BD220" i="12"/>
  <c r="BE220" i="12"/>
  <c r="BF220" i="12"/>
  <c r="BG220" i="12"/>
  <c r="BH220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Z221" i="12"/>
  <c r="BA221" i="12"/>
  <c r="BB221" i="12"/>
  <c r="BC221" i="12"/>
  <c r="BD221" i="12"/>
  <c r="BE221" i="12"/>
  <c r="BF221" i="12"/>
  <c r="BG221" i="12"/>
  <c r="BH221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Z222" i="12"/>
  <c r="BA222" i="12"/>
  <c r="BB222" i="12"/>
  <c r="BC222" i="12"/>
  <c r="BD222" i="12"/>
  <c r="BE222" i="12"/>
  <c r="BF222" i="12"/>
  <c r="BG222" i="12"/>
  <c r="BH222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BA223" i="12"/>
  <c r="BB223" i="12"/>
  <c r="BC223" i="12"/>
  <c r="BD223" i="12"/>
  <c r="BE223" i="12"/>
  <c r="BF223" i="12"/>
  <c r="BG223" i="12"/>
  <c r="BH223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BA224" i="12"/>
  <c r="BB224" i="12"/>
  <c r="BC224" i="12"/>
  <c r="BD224" i="12"/>
  <c r="BE224" i="12"/>
  <c r="BF224" i="12"/>
  <c r="BG224" i="12"/>
  <c r="BH224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Z225" i="12"/>
  <c r="BA225" i="12"/>
  <c r="BB225" i="12"/>
  <c r="BC225" i="12"/>
  <c r="BD225" i="12"/>
  <c r="BE225" i="12"/>
  <c r="BF225" i="12"/>
  <c r="BG225" i="12"/>
  <c r="BH225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Z226" i="12"/>
  <c r="BA226" i="12"/>
  <c r="BB226" i="12"/>
  <c r="BC226" i="12"/>
  <c r="BD226" i="12"/>
  <c r="BE226" i="12"/>
  <c r="BF226" i="12"/>
  <c r="BG226" i="12"/>
  <c r="BH226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Z227" i="12"/>
  <c r="BA227" i="12"/>
  <c r="BB227" i="12"/>
  <c r="BC227" i="12"/>
  <c r="BD227" i="12"/>
  <c r="BE227" i="12"/>
  <c r="BF227" i="12"/>
  <c r="BG227" i="12"/>
  <c r="BH227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Z218" i="12"/>
  <c r="BA218" i="12"/>
  <c r="BB218" i="12"/>
  <c r="BC218" i="12"/>
  <c r="BD218" i="12"/>
  <c r="BE218" i="12"/>
  <c r="BF218" i="12"/>
  <c r="BG218" i="12"/>
  <c r="BH218" i="12"/>
  <c r="H218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BA176" i="12"/>
  <c r="BB176" i="12"/>
  <c r="BC176" i="12"/>
  <c r="BD176" i="12"/>
  <c r="BE176" i="12"/>
  <c r="BF176" i="12"/>
  <c r="BG176" i="12"/>
  <c r="BH176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BA177" i="12"/>
  <c r="BB177" i="12"/>
  <c r="BC177" i="12"/>
  <c r="BD177" i="12"/>
  <c r="BE177" i="12"/>
  <c r="BF177" i="12"/>
  <c r="BG177" i="12"/>
  <c r="BH177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BA178" i="12"/>
  <c r="BB178" i="12"/>
  <c r="BC178" i="12"/>
  <c r="BD178" i="12"/>
  <c r="BE178" i="12"/>
  <c r="BF178" i="12"/>
  <c r="BG178" i="12"/>
  <c r="BH178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BA179" i="12"/>
  <c r="BB179" i="12"/>
  <c r="BC179" i="12"/>
  <c r="BD179" i="12"/>
  <c r="BE179" i="12"/>
  <c r="BF179" i="12"/>
  <c r="BG179" i="12"/>
  <c r="BH179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BA180" i="12"/>
  <c r="BB180" i="12"/>
  <c r="BC180" i="12"/>
  <c r="BD180" i="12"/>
  <c r="BE180" i="12"/>
  <c r="BF180" i="12"/>
  <c r="BG180" i="12"/>
  <c r="BH180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BA181" i="12"/>
  <c r="BB181" i="12"/>
  <c r="BC181" i="12"/>
  <c r="BD181" i="12"/>
  <c r="BE181" i="12"/>
  <c r="BF181" i="12"/>
  <c r="BG181" i="12"/>
  <c r="BH181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BA182" i="12"/>
  <c r="BB182" i="12"/>
  <c r="BC182" i="12"/>
  <c r="BD182" i="12"/>
  <c r="BE182" i="12"/>
  <c r="BF182" i="12"/>
  <c r="BG182" i="12"/>
  <c r="BH182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BA183" i="12"/>
  <c r="BB183" i="12"/>
  <c r="BC183" i="12"/>
  <c r="BD183" i="12"/>
  <c r="BE183" i="12"/>
  <c r="BF183" i="12"/>
  <c r="BG183" i="12"/>
  <c r="BH183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BA184" i="12"/>
  <c r="BB184" i="12"/>
  <c r="BC184" i="12"/>
  <c r="BD184" i="12"/>
  <c r="BE184" i="12"/>
  <c r="BF184" i="12"/>
  <c r="BG184" i="12"/>
  <c r="BH184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BA175" i="12"/>
  <c r="BB175" i="12"/>
  <c r="BC175" i="12"/>
  <c r="BD175" i="12"/>
  <c r="BE175" i="12"/>
  <c r="BF175" i="12"/>
  <c r="BG175" i="12"/>
  <c r="BH175" i="12"/>
  <c r="H175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BA54" i="12"/>
  <c r="BB54" i="12"/>
  <c r="BC54" i="12"/>
  <c r="BD54" i="12"/>
  <c r="BE54" i="12"/>
  <c r="BF54" i="12"/>
  <c r="BG54" i="12"/>
  <c r="BH54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BD46" i="12"/>
  <c r="BE46" i="12"/>
  <c r="BF46" i="12"/>
  <c r="BG46" i="12"/>
  <c r="BH46" i="12"/>
  <c r="H46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AK3" i="12"/>
  <c r="AL3" i="12"/>
  <c r="AM3" i="12"/>
  <c r="AN3" i="12"/>
  <c r="AO3" i="12"/>
  <c r="AP3" i="12"/>
  <c r="AQ3" i="12"/>
  <c r="AR3" i="12"/>
  <c r="AS3" i="12"/>
  <c r="AT3" i="12"/>
  <c r="AU3" i="12"/>
  <c r="AV3" i="12"/>
  <c r="AW3" i="12"/>
  <c r="AX3" i="12"/>
  <c r="AY3" i="12"/>
  <c r="AZ3" i="12"/>
  <c r="BA3" i="12"/>
  <c r="BB3" i="12"/>
  <c r="BC3" i="12"/>
  <c r="BD3" i="12"/>
  <c r="BE3" i="12"/>
  <c r="BF3" i="12"/>
  <c r="BG3" i="12"/>
  <c r="BH3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M4" i="12"/>
  <c r="AN4" i="12"/>
  <c r="AO4" i="12"/>
  <c r="AP4" i="12"/>
  <c r="AQ4" i="12"/>
  <c r="AR4" i="12"/>
  <c r="AS4" i="12"/>
  <c r="AT4" i="12"/>
  <c r="AU4" i="12"/>
  <c r="AV4" i="12"/>
  <c r="AW4" i="12"/>
  <c r="AX4" i="12"/>
  <c r="AY4" i="12"/>
  <c r="AZ4" i="12"/>
  <c r="BA4" i="12"/>
  <c r="BB4" i="12"/>
  <c r="BC4" i="12"/>
  <c r="BD4" i="12"/>
  <c r="BE4" i="12"/>
  <c r="BF4" i="12"/>
  <c r="BG4" i="12"/>
  <c r="BH4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R5" i="12"/>
  <c r="AS5" i="12"/>
  <c r="AT5" i="12"/>
  <c r="AU5" i="12"/>
  <c r="AV5" i="12"/>
  <c r="AW5" i="12"/>
  <c r="AX5" i="12"/>
  <c r="AY5" i="12"/>
  <c r="AZ5" i="12"/>
  <c r="BA5" i="12"/>
  <c r="BB5" i="12"/>
  <c r="BC5" i="12"/>
  <c r="BD5" i="12"/>
  <c r="BE5" i="12"/>
  <c r="BF5" i="12"/>
  <c r="BG5" i="12"/>
  <c r="BH5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D6" i="12"/>
  <c r="BE6" i="12"/>
  <c r="BF6" i="12"/>
  <c r="BG6" i="12"/>
  <c r="BH6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A7" i="12"/>
  <c r="BB7" i="12"/>
  <c r="BC7" i="12"/>
  <c r="BD7" i="12"/>
  <c r="BE7" i="12"/>
  <c r="BF7" i="12"/>
  <c r="BG7" i="12"/>
  <c r="BH7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H2" i="12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X219" i="14"/>
  <c r="Y219" i="14"/>
  <c r="Z219" i="14"/>
  <c r="AA219" i="14"/>
  <c r="AB219" i="14"/>
  <c r="AC219" i="14"/>
  <c r="AD219" i="14"/>
  <c r="AE219" i="14"/>
  <c r="AF219" i="14"/>
  <c r="AG219" i="14"/>
  <c r="AH219" i="14"/>
  <c r="AI219" i="14"/>
  <c r="AJ219" i="14"/>
  <c r="AK219" i="14"/>
  <c r="AL219" i="14"/>
  <c r="AM219" i="14"/>
  <c r="AN219" i="14"/>
  <c r="AO219" i="14"/>
  <c r="AP219" i="14"/>
  <c r="AQ219" i="14"/>
  <c r="AR219" i="14"/>
  <c r="AS219" i="14"/>
  <c r="AT219" i="14"/>
  <c r="AU219" i="14"/>
  <c r="AV219" i="14"/>
  <c r="AW219" i="14"/>
  <c r="AX219" i="14"/>
  <c r="AY219" i="14"/>
  <c r="AZ219" i="14"/>
  <c r="BA219" i="14"/>
  <c r="BB219" i="14"/>
  <c r="BC219" i="14"/>
  <c r="BD219" i="14"/>
  <c r="BE219" i="14"/>
  <c r="BF219" i="14"/>
  <c r="BG219" i="14"/>
  <c r="BH219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X220" i="14"/>
  <c r="Y220" i="14"/>
  <c r="Z220" i="14"/>
  <c r="AA220" i="14"/>
  <c r="AB220" i="14"/>
  <c r="AC220" i="14"/>
  <c r="AD220" i="14"/>
  <c r="AE220" i="14"/>
  <c r="AF220" i="14"/>
  <c r="AG220" i="14"/>
  <c r="AH220" i="14"/>
  <c r="AI220" i="14"/>
  <c r="AJ220" i="14"/>
  <c r="AK220" i="14"/>
  <c r="AL220" i="14"/>
  <c r="AM220" i="14"/>
  <c r="AN220" i="14"/>
  <c r="AO220" i="14"/>
  <c r="AP220" i="14"/>
  <c r="AQ220" i="14"/>
  <c r="AR220" i="14"/>
  <c r="AS220" i="14"/>
  <c r="AT220" i="14"/>
  <c r="AU220" i="14"/>
  <c r="AV220" i="14"/>
  <c r="AW220" i="14"/>
  <c r="AX220" i="14"/>
  <c r="AY220" i="14"/>
  <c r="AZ220" i="14"/>
  <c r="BA220" i="14"/>
  <c r="BB220" i="14"/>
  <c r="BC220" i="14"/>
  <c r="BD220" i="14"/>
  <c r="BE220" i="14"/>
  <c r="BF220" i="14"/>
  <c r="BG220" i="14"/>
  <c r="BH220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X221" i="14"/>
  <c r="Y221" i="14"/>
  <c r="Z221" i="14"/>
  <c r="AA221" i="14"/>
  <c r="AB221" i="14"/>
  <c r="AC221" i="14"/>
  <c r="AD221" i="14"/>
  <c r="AE221" i="14"/>
  <c r="AF221" i="14"/>
  <c r="AG221" i="14"/>
  <c r="AH221" i="14"/>
  <c r="AI221" i="14"/>
  <c r="AJ221" i="14"/>
  <c r="AK221" i="14"/>
  <c r="AL221" i="14"/>
  <c r="AM221" i="14"/>
  <c r="AN221" i="14"/>
  <c r="AO221" i="14"/>
  <c r="AP221" i="14"/>
  <c r="AQ221" i="14"/>
  <c r="AR221" i="14"/>
  <c r="AS221" i="14"/>
  <c r="AT221" i="14"/>
  <c r="AU221" i="14"/>
  <c r="AV221" i="14"/>
  <c r="AW221" i="14"/>
  <c r="AX221" i="14"/>
  <c r="AY221" i="14"/>
  <c r="AZ221" i="14"/>
  <c r="BA221" i="14"/>
  <c r="BB221" i="14"/>
  <c r="BC221" i="14"/>
  <c r="BD221" i="14"/>
  <c r="BE221" i="14"/>
  <c r="BF221" i="14"/>
  <c r="BG221" i="14"/>
  <c r="BH221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X222" i="14"/>
  <c r="Y222" i="14"/>
  <c r="Z222" i="14"/>
  <c r="AA222" i="14"/>
  <c r="AB222" i="14"/>
  <c r="AC222" i="14"/>
  <c r="AD222" i="14"/>
  <c r="AE222" i="14"/>
  <c r="AF222" i="14"/>
  <c r="AG222" i="14"/>
  <c r="AH222" i="14"/>
  <c r="AI222" i="14"/>
  <c r="AJ222" i="14"/>
  <c r="AK222" i="14"/>
  <c r="AL222" i="14"/>
  <c r="AM222" i="14"/>
  <c r="AN222" i="14"/>
  <c r="AO222" i="14"/>
  <c r="AP222" i="14"/>
  <c r="AQ222" i="14"/>
  <c r="AR222" i="14"/>
  <c r="AS222" i="14"/>
  <c r="AT222" i="14"/>
  <c r="AU222" i="14"/>
  <c r="AV222" i="14"/>
  <c r="AW222" i="14"/>
  <c r="AX222" i="14"/>
  <c r="AY222" i="14"/>
  <c r="AZ222" i="14"/>
  <c r="BA222" i="14"/>
  <c r="BB222" i="14"/>
  <c r="BC222" i="14"/>
  <c r="BD222" i="14"/>
  <c r="BE222" i="14"/>
  <c r="BF222" i="14"/>
  <c r="BG222" i="14"/>
  <c r="BH222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X223" i="14"/>
  <c r="Y223" i="14"/>
  <c r="Z223" i="14"/>
  <c r="AA223" i="14"/>
  <c r="AB223" i="14"/>
  <c r="AC223" i="14"/>
  <c r="AD223" i="14"/>
  <c r="AE223" i="14"/>
  <c r="AF223" i="14"/>
  <c r="AG223" i="14"/>
  <c r="AH223" i="14"/>
  <c r="AI223" i="14"/>
  <c r="AJ223" i="14"/>
  <c r="AK223" i="14"/>
  <c r="AL223" i="14"/>
  <c r="AM223" i="14"/>
  <c r="AN223" i="14"/>
  <c r="AO223" i="14"/>
  <c r="AP223" i="14"/>
  <c r="AQ223" i="14"/>
  <c r="AR223" i="14"/>
  <c r="AS223" i="14"/>
  <c r="AT223" i="14"/>
  <c r="AU223" i="14"/>
  <c r="AV223" i="14"/>
  <c r="AW223" i="14"/>
  <c r="AX223" i="14"/>
  <c r="AY223" i="14"/>
  <c r="AZ223" i="14"/>
  <c r="BA223" i="14"/>
  <c r="BB223" i="14"/>
  <c r="BC223" i="14"/>
  <c r="BD223" i="14"/>
  <c r="BE223" i="14"/>
  <c r="BF223" i="14"/>
  <c r="BG223" i="14"/>
  <c r="BH223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X224" i="14"/>
  <c r="Y224" i="14"/>
  <c r="Z224" i="14"/>
  <c r="AA224" i="14"/>
  <c r="AB224" i="14"/>
  <c r="AC224" i="14"/>
  <c r="AD224" i="14"/>
  <c r="AE224" i="14"/>
  <c r="AF224" i="14"/>
  <c r="AG224" i="14"/>
  <c r="AH224" i="14"/>
  <c r="AI224" i="14"/>
  <c r="AJ224" i="14"/>
  <c r="AK224" i="14"/>
  <c r="AL224" i="14"/>
  <c r="AM224" i="14"/>
  <c r="AN224" i="14"/>
  <c r="AO224" i="14"/>
  <c r="AP224" i="14"/>
  <c r="AQ224" i="14"/>
  <c r="AR224" i="14"/>
  <c r="AS224" i="14"/>
  <c r="AT224" i="14"/>
  <c r="AU224" i="14"/>
  <c r="AV224" i="14"/>
  <c r="AW224" i="14"/>
  <c r="AX224" i="14"/>
  <c r="AY224" i="14"/>
  <c r="AZ224" i="14"/>
  <c r="BA224" i="14"/>
  <c r="BB224" i="14"/>
  <c r="BC224" i="14"/>
  <c r="BD224" i="14"/>
  <c r="BE224" i="14"/>
  <c r="BF224" i="14"/>
  <c r="BG224" i="14"/>
  <c r="BH224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X225" i="14"/>
  <c r="Y225" i="14"/>
  <c r="Z225" i="14"/>
  <c r="AA225" i="14"/>
  <c r="AB225" i="14"/>
  <c r="AC225" i="14"/>
  <c r="AD225" i="14"/>
  <c r="AE225" i="14"/>
  <c r="AF225" i="14"/>
  <c r="AG225" i="14"/>
  <c r="AH225" i="14"/>
  <c r="AI225" i="14"/>
  <c r="AJ225" i="14"/>
  <c r="AK225" i="14"/>
  <c r="AL225" i="14"/>
  <c r="AM225" i="14"/>
  <c r="AN225" i="14"/>
  <c r="AO225" i="14"/>
  <c r="AP225" i="14"/>
  <c r="AQ225" i="14"/>
  <c r="AR225" i="14"/>
  <c r="AS225" i="14"/>
  <c r="AT225" i="14"/>
  <c r="AU225" i="14"/>
  <c r="AV225" i="14"/>
  <c r="AW225" i="14"/>
  <c r="AX225" i="14"/>
  <c r="AY225" i="14"/>
  <c r="AZ225" i="14"/>
  <c r="BA225" i="14"/>
  <c r="BB225" i="14"/>
  <c r="BC225" i="14"/>
  <c r="BD225" i="14"/>
  <c r="BE225" i="14"/>
  <c r="BF225" i="14"/>
  <c r="BG225" i="14"/>
  <c r="BH225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X226" i="14"/>
  <c r="Y226" i="14"/>
  <c r="Z226" i="14"/>
  <c r="AA226" i="14"/>
  <c r="AB226" i="14"/>
  <c r="AC226" i="14"/>
  <c r="AD226" i="14"/>
  <c r="AE226" i="14"/>
  <c r="AF226" i="14"/>
  <c r="AG226" i="14"/>
  <c r="AH226" i="14"/>
  <c r="AI226" i="14"/>
  <c r="AJ226" i="14"/>
  <c r="AK226" i="14"/>
  <c r="AL226" i="14"/>
  <c r="AM226" i="14"/>
  <c r="AN226" i="14"/>
  <c r="AO226" i="14"/>
  <c r="AP226" i="14"/>
  <c r="AQ226" i="14"/>
  <c r="AR226" i="14"/>
  <c r="AS226" i="14"/>
  <c r="AT226" i="14"/>
  <c r="AU226" i="14"/>
  <c r="AV226" i="14"/>
  <c r="AW226" i="14"/>
  <c r="AX226" i="14"/>
  <c r="AY226" i="14"/>
  <c r="AZ226" i="14"/>
  <c r="BA226" i="14"/>
  <c r="BB226" i="14"/>
  <c r="BC226" i="14"/>
  <c r="BD226" i="14"/>
  <c r="BE226" i="14"/>
  <c r="BF226" i="14"/>
  <c r="BG226" i="14"/>
  <c r="BH226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X227" i="14"/>
  <c r="Y227" i="14"/>
  <c r="Z227" i="14"/>
  <c r="AA227" i="14"/>
  <c r="AB227" i="14"/>
  <c r="AC227" i="14"/>
  <c r="AD227" i="14"/>
  <c r="AE227" i="14"/>
  <c r="AF227" i="14"/>
  <c r="AG227" i="14"/>
  <c r="AH227" i="14"/>
  <c r="AI227" i="14"/>
  <c r="AJ227" i="14"/>
  <c r="AK227" i="14"/>
  <c r="AL227" i="14"/>
  <c r="AM227" i="14"/>
  <c r="AN227" i="14"/>
  <c r="AO227" i="14"/>
  <c r="AP227" i="14"/>
  <c r="AQ227" i="14"/>
  <c r="AR227" i="14"/>
  <c r="AS227" i="14"/>
  <c r="AT227" i="14"/>
  <c r="AU227" i="14"/>
  <c r="AV227" i="14"/>
  <c r="AW227" i="14"/>
  <c r="AX227" i="14"/>
  <c r="AY227" i="14"/>
  <c r="AZ227" i="14"/>
  <c r="BA227" i="14"/>
  <c r="BB227" i="14"/>
  <c r="BC227" i="14"/>
  <c r="BD227" i="14"/>
  <c r="BE227" i="14"/>
  <c r="BF227" i="14"/>
  <c r="BG227" i="14"/>
  <c r="BH227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X218" i="14"/>
  <c r="Y218" i="14"/>
  <c r="Z218" i="14"/>
  <c r="AA218" i="14"/>
  <c r="AB218" i="14"/>
  <c r="AC218" i="14"/>
  <c r="AD218" i="14"/>
  <c r="AE218" i="14"/>
  <c r="AF218" i="14"/>
  <c r="AG218" i="14"/>
  <c r="AH218" i="14"/>
  <c r="AI218" i="14"/>
  <c r="AJ218" i="14"/>
  <c r="AK218" i="14"/>
  <c r="AL218" i="14"/>
  <c r="AM218" i="14"/>
  <c r="AN218" i="14"/>
  <c r="AO218" i="14"/>
  <c r="AP218" i="14"/>
  <c r="AQ218" i="14"/>
  <c r="AR218" i="14"/>
  <c r="AS218" i="14"/>
  <c r="AT218" i="14"/>
  <c r="AU218" i="14"/>
  <c r="AV218" i="14"/>
  <c r="AW218" i="14"/>
  <c r="AX218" i="14"/>
  <c r="AY218" i="14"/>
  <c r="AZ218" i="14"/>
  <c r="BA218" i="14"/>
  <c r="BB218" i="14"/>
  <c r="BC218" i="14"/>
  <c r="BD218" i="14"/>
  <c r="BE218" i="14"/>
  <c r="BF218" i="14"/>
  <c r="BG218" i="14"/>
  <c r="BH218" i="14"/>
  <c r="H218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AK176" i="14"/>
  <c r="AL176" i="14"/>
  <c r="AM176" i="14"/>
  <c r="AN176" i="14"/>
  <c r="AO176" i="14"/>
  <c r="AP176" i="14"/>
  <c r="AQ176" i="14"/>
  <c r="AR176" i="14"/>
  <c r="AS176" i="14"/>
  <c r="AT176" i="14"/>
  <c r="AU176" i="14"/>
  <c r="AV176" i="14"/>
  <c r="AW176" i="14"/>
  <c r="AX176" i="14"/>
  <c r="AY176" i="14"/>
  <c r="AZ176" i="14"/>
  <c r="BA176" i="14"/>
  <c r="BB176" i="14"/>
  <c r="BC176" i="14"/>
  <c r="BD176" i="14"/>
  <c r="BE176" i="14"/>
  <c r="BF176" i="14"/>
  <c r="BG176" i="14"/>
  <c r="BH176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AD177" i="14"/>
  <c r="AE177" i="14"/>
  <c r="AF177" i="14"/>
  <c r="AG177" i="14"/>
  <c r="AH177" i="14"/>
  <c r="AI177" i="14"/>
  <c r="AJ177" i="14"/>
  <c r="AK177" i="14"/>
  <c r="AL177" i="14"/>
  <c r="AM177" i="14"/>
  <c r="AN177" i="14"/>
  <c r="AO177" i="14"/>
  <c r="AP177" i="14"/>
  <c r="AQ177" i="14"/>
  <c r="AR177" i="14"/>
  <c r="AS177" i="14"/>
  <c r="AT177" i="14"/>
  <c r="AU177" i="14"/>
  <c r="AV177" i="14"/>
  <c r="AW177" i="14"/>
  <c r="AX177" i="14"/>
  <c r="AY177" i="14"/>
  <c r="AZ177" i="14"/>
  <c r="BA177" i="14"/>
  <c r="BB177" i="14"/>
  <c r="BC177" i="14"/>
  <c r="BD177" i="14"/>
  <c r="BE177" i="14"/>
  <c r="BF177" i="14"/>
  <c r="BG177" i="14"/>
  <c r="BH177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AD178" i="14"/>
  <c r="AE178" i="14"/>
  <c r="AF178" i="14"/>
  <c r="AG178" i="14"/>
  <c r="AH178" i="14"/>
  <c r="AI178" i="14"/>
  <c r="AJ178" i="14"/>
  <c r="AK178" i="14"/>
  <c r="AL178" i="14"/>
  <c r="AM178" i="14"/>
  <c r="AN178" i="14"/>
  <c r="AO178" i="14"/>
  <c r="AP178" i="14"/>
  <c r="AQ178" i="14"/>
  <c r="AR178" i="14"/>
  <c r="AS178" i="14"/>
  <c r="AT178" i="14"/>
  <c r="AU178" i="14"/>
  <c r="AV178" i="14"/>
  <c r="AW178" i="14"/>
  <c r="AX178" i="14"/>
  <c r="AY178" i="14"/>
  <c r="AZ178" i="14"/>
  <c r="BA178" i="14"/>
  <c r="BB178" i="14"/>
  <c r="BC178" i="14"/>
  <c r="BD178" i="14"/>
  <c r="BE178" i="14"/>
  <c r="BF178" i="14"/>
  <c r="BG178" i="14"/>
  <c r="BH178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X179" i="14"/>
  <c r="Y179" i="14"/>
  <c r="Z179" i="14"/>
  <c r="AA179" i="14"/>
  <c r="AB179" i="14"/>
  <c r="AC179" i="14"/>
  <c r="AD179" i="14"/>
  <c r="AE179" i="14"/>
  <c r="AF179" i="14"/>
  <c r="AG179" i="14"/>
  <c r="AH179" i="14"/>
  <c r="AI179" i="14"/>
  <c r="AJ179" i="14"/>
  <c r="AK179" i="14"/>
  <c r="AL179" i="14"/>
  <c r="AM179" i="14"/>
  <c r="AN179" i="14"/>
  <c r="AO179" i="14"/>
  <c r="AP179" i="14"/>
  <c r="AQ179" i="14"/>
  <c r="AR179" i="14"/>
  <c r="AS179" i="14"/>
  <c r="AT179" i="14"/>
  <c r="AU179" i="14"/>
  <c r="AV179" i="14"/>
  <c r="AW179" i="14"/>
  <c r="AX179" i="14"/>
  <c r="AY179" i="14"/>
  <c r="AZ179" i="14"/>
  <c r="BA179" i="14"/>
  <c r="BB179" i="14"/>
  <c r="BC179" i="14"/>
  <c r="BD179" i="14"/>
  <c r="BE179" i="14"/>
  <c r="BF179" i="14"/>
  <c r="BG179" i="14"/>
  <c r="BH179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AK180" i="14"/>
  <c r="AL180" i="14"/>
  <c r="AM180" i="14"/>
  <c r="AN180" i="14"/>
  <c r="AO180" i="14"/>
  <c r="AP180" i="14"/>
  <c r="AQ180" i="14"/>
  <c r="AR180" i="14"/>
  <c r="AS180" i="14"/>
  <c r="AT180" i="14"/>
  <c r="AU180" i="14"/>
  <c r="AV180" i="14"/>
  <c r="AW180" i="14"/>
  <c r="AX180" i="14"/>
  <c r="AY180" i="14"/>
  <c r="AZ180" i="14"/>
  <c r="BA180" i="14"/>
  <c r="BB180" i="14"/>
  <c r="BC180" i="14"/>
  <c r="BD180" i="14"/>
  <c r="BE180" i="14"/>
  <c r="BF180" i="14"/>
  <c r="BG180" i="14"/>
  <c r="BH180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X181" i="14"/>
  <c r="Y181" i="14"/>
  <c r="Z181" i="14"/>
  <c r="AA181" i="14"/>
  <c r="AB181" i="14"/>
  <c r="AC181" i="14"/>
  <c r="AD181" i="14"/>
  <c r="AE181" i="14"/>
  <c r="AF181" i="14"/>
  <c r="AG181" i="14"/>
  <c r="AH181" i="14"/>
  <c r="AI181" i="14"/>
  <c r="AJ181" i="14"/>
  <c r="AK181" i="14"/>
  <c r="AL181" i="14"/>
  <c r="AM181" i="14"/>
  <c r="AN181" i="14"/>
  <c r="AO181" i="14"/>
  <c r="AP181" i="14"/>
  <c r="AQ181" i="14"/>
  <c r="AR181" i="14"/>
  <c r="AS181" i="14"/>
  <c r="AT181" i="14"/>
  <c r="AU181" i="14"/>
  <c r="AV181" i="14"/>
  <c r="AW181" i="14"/>
  <c r="AX181" i="14"/>
  <c r="AY181" i="14"/>
  <c r="AZ181" i="14"/>
  <c r="BA181" i="14"/>
  <c r="BB181" i="14"/>
  <c r="BC181" i="14"/>
  <c r="BD181" i="14"/>
  <c r="BE181" i="14"/>
  <c r="BF181" i="14"/>
  <c r="BG181" i="14"/>
  <c r="BH181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X182" i="14"/>
  <c r="Y182" i="14"/>
  <c r="Z182" i="14"/>
  <c r="AA182" i="14"/>
  <c r="AB182" i="14"/>
  <c r="AC182" i="14"/>
  <c r="AD182" i="14"/>
  <c r="AE182" i="14"/>
  <c r="AF182" i="14"/>
  <c r="AG182" i="14"/>
  <c r="AH182" i="14"/>
  <c r="AI182" i="14"/>
  <c r="AJ182" i="14"/>
  <c r="AK182" i="14"/>
  <c r="AL182" i="14"/>
  <c r="AM182" i="14"/>
  <c r="AN182" i="14"/>
  <c r="AO182" i="14"/>
  <c r="AP182" i="14"/>
  <c r="AQ182" i="14"/>
  <c r="AR182" i="14"/>
  <c r="AS182" i="14"/>
  <c r="AT182" i="14"/>
  <c r="AU182" i="14"/>
  <c r="AV182" i="14"/>
  <c r="AW182" i="14"/>
  <c r="AX182" i="14"/>
  <c r="AY182" i="14"/>
  <c r="AZ182" i="14"/>
  <c r="BA182" i="14"/>
  <c r="BB182" i="14"/>
  <c r="BC182" i="14"/>
  <c r="BD182" i="14"/>
  <c r="BE182" i="14"/>
  <c r="BF182" i="14"/>
  <c r="BG182" i="14"/>
  <c r="BH182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X183" i="14"/>
  <c r="Y183" i="14"/>
  <c r="Z183" i="14"/>
  <c r="AA183" i="14"/>
  <c r="AB183" i="14"/>
  <c r="AC183" i="14"/>
  <c r="AD183" i="14"/>
  <c r="AE183" i="14"/>
  <c r="AF183" i="14"/>
  <c r="AG183" i="14"/>
  <c r="AH183" i="14"/>
  <c r="AI183" i="14"/>
  <c r="AJ183" i="14"/>
  <c r="AK183" i="14"/>
  <c r="AL183" i="14"/>
  <c r="AM183" i="14"/>
  <c r="AN183" i="14"/>
  <c r="AO183" i="14"/>
  <c r="AP183" i="14"/>
  <c r="AQ183" i="14"/>
  <c r="AR183" i="14"/>
  <c r="AS183" i="14"/>
  <c r="AT183" i="14"/>
  <c r="AU183" i="14"/>
  <c r="AV183" i="14"/>
  <c r="AW183" i="14"/>
  <c r="AX183" i="14"/>
  <c r="AY183" i="14"/>
  <c r="AZ183" i="14"/>
  <c r="BA183" i="14"/>
  <c r="BB183" i="14"/>
  <c r="BC183" i="14"/>
  <c r="BD183" i="14"/>
  <c r="BE183" i="14"/>
  <c r="BF183" i="14"/>
  <c r="BG183" i="14"/>
  <c r="BH183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AK184" i="14"/>
  <c r="AL184" i="14"/>
  <c r="AM184" i="14"/>
  <c r="AN184" i="14"/>
  <c r="AO184" i="14"/>
  <c r="AP184" i="14"/>
  <c r="AQ184" i="14"/>
  <c r="AR184" i="14"/>
  <c r="AS184" i="14"/>
  <c r="AT184" i="14"/>
  <c r="AU184" i="14"/>
  <c r="AV184" i="14"/>
  <c r="AW184" i="14"/>
  <c r="AX184" i="14"/>
  <c r="AY184" i="14"/>
  <c r="AZ184" i="14"/>
  <c r="BA184" i="14"/>
  <c r="BB184" i="14"/>
  <c r="BC184" i="14"/>
  <c r="BD184" i="14"/>
  <c r="BE184" i="14"/>
  <c r="BF184" i="14"/>
  <c r="BG184" i="14"/>
  <c r="BH184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AD175" i="14"/>
  <c r="AE175" i="14"/>
  <c r="AF175" i="14"/>
  <c r="AG175" i="14"/>
  <c r="AH175" i="14"/>
  <c r="AI175" i="14"/>
  <c r="AJ175" i="14"/>
  <c r="AK175" i="14"/>
  <c r="AL175" i="14"/>
  <c r="AM175" i="14"/>
  <c r="AN175" i="14"/>
  <c r="AO175" i="14"/>
  <c r="AP175" i="14"/>
  <c r="AQ175" i="14"/>
  <c r="AR175" i="14"/>
  <c r="AS175" i="14"/>
  <c r="AT175" i="14"/>
  <c r="AU175" i="14"/>
  <c r="AV175" i="14"/>
  <c r="AW175" i="14"/>
  <c r="AX175" i="14"/>
  <c r="AY175" i="14"/>
  <c r="AZ175" i="14"/>
  <c r="BA175" i="14"/>
  <c r="BB175" i="14"/>
  <c r="BC175" i="14"/>
  <c r="BD175" i="14"/>
  <c r="BE175" i="14"/>
  <c r="BF175" i="14"/>
  <c r="BG175" i="14"/>
  <c r="BH175" i="14"/>
  <c r="H175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BC47" i="14"/>
  <c r="BD47" i="14"/>
  <c r="BE47" i="14"/>
  <c r="BF47" i="14"/>
  <c r="BG47" i="14"/>
  <c r="BH47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BC48" i="14"/>
  <c r="BD48" i="14"/>
  <c r="BE48" i="14"/>
  <c r="BF48" i="14"/>
  <c r="BG48" i="14"/>
  <c r="BH48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BD49" i="14"/>
  <c r="BE49" i="14"/>
  <c r="BF49" i="14"/>
  <c r="BG49" i="14"/>
  <c r="BH49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D50" i="14"/>
  <c r="BE50" i="14"/>
  <c r="BF50" i="14"/>
  <c r="BG50" i="14"/>
  <c r="BH50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BD51" i="14"/>
  <c r="BE51" i="14"/>
  <c r="BF51" i="14"/>
  <c r="BG51" i="14"/>
  <c r="BH51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BD52" i="14"/>
  <c r="BE52" i="14"/>
  <c r="BF52" i="14"/>
  <c r="BG52" i="14"/>
  <c r="BH52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D53" i="14"/>
  <c r="BE53" i="14"/>
  <c r="BF53" i="14"/>
  <c r="BG53" i="14"/>
  <c r="BH53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BC54" i="14"/>
  <c r="BD54" i="14"/>
  <c r="BE54" i="14"/>
  <c r="BF54" i="14"/>
  <c r="BG54" i="14"/>
  <c r="BH54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BD55" i="14"/>
  <c r="BE55" i="14"/>
  <c r="BF55" i="14"/>
  <c r="BG55" i="14"/>
  <c r="BH55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BC46" i="14"/>
  <c r="BD46" i="14"/>
  <c r="BE46" i="14"/>
  <c r="BF46" i="14"/>
  <c r="BG46" i="14"/>
  <c r="BH46" i="14"/>
  <c r="H46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F3" i="14"/>
  <c r="AG3" i="14"/>
  <c r="AH3" i="14"/>
  <c r="AI3" i="14"/>
  <c r="AJ3" i="14"/>
  <c r="AK3" i="14"/>
  <c r="AL3" i="14"/>
  <c r="AM3" i="14"/>
  <c r="AN3" i="14"/>
  <c r="AO3" i="14"/>
  <c r="AP3" i="14"/>
  <c r="AQ3" i="14"/>
  <c r="AR3" i="14"/>
  <c r="AS3" i="14"/>
  <c r="AT3" i="14"/>
  <c r="AU3" i="14"/>
  <c r="AV3" i="14"/>
  <c r="AW3" i="14"/>
  <c r="AX3" i="14"/>
  <c r="AY3" i="14"/>
  <c r="AZ3" i="14"/>
  <c r="BA3" i="14"/>
  <c r="BB3" i="14"/>
  <c r="BC3" i="14"/>
  <c r="BD3" i="14"/>
  <c r="BE3" i="14"/>
  <c r="BF3" i="14"/>
  <c r="BG3" i="14"/>
  <c r="BH3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BB4" i="14"/>
  <c r="BC4" i="14"/>
  <c r="BD4" i="14"/>
  <c r="BE4" i="14"/>
  <c r="BF4" i="14"/>
  <c r="BG4" i="14"/>
  <c r="BH4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BB5" i="14"/>
  <c r="BC5" i="14"/>
  <c r="BD5" i="14"/>
  <c r="BE5" i="14"/>
  <c r="BF5" i="14"/>
  <c r="BG5" i="14"/>
  <c r="BH5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BB8" i="14"/>
  <c r="BC8" i="14"/>
  <c r="BD8" i="14"/>
  <c r="BE8" i="14"/>
  <c r="BF8" i="14"/>
  <c r="BG8" i="14"/>
  <c r="BH8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BB9" i="14"/>
  <c r="BC9" i="14"/>
  <c r="BD9" i="14"/>
  <c r="BE9" i="14"/>
  <c r="BF9" i="14"/>
  <c r="BG9" i="14"/>
  <c r="BH9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BD10" i="14"/>
  <c r="BE10" i="14"/>
  <c r="BF10" i="14"/>
  <c r="BG10" i="14"/>
  <c r="BH10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A11" i="14"/>
  <c r="BB11" i="14"/>
  <c r="BC11" i="14"/>
  <c r="BD11" i="14"/>
  <c r="BE11" i="14"/>
  <c r="BF11" i="14"/>
  <c r="BG11" i="14"/>
  <c r="BH11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D2" i="14"/>
  <c r="AE2" i="14"/>
  <c r="AF2" i="14"/>
  <c r="AG2" i="14"/>
  <c r="AH2" i="14"/>
  <c r="AI2" i="14"/>
  <c r="AJ2" i="14"/>
  <c r="AK2" i="14"/>
  <c r="AL2" i="14"/>
  <c r="AM2" i="14"/>
  <c r="AN2" i="14"/>
  <c r="AO2" i="14"/>
  <c r="AP2" i="14"/>
  <c r="AQ2" i="14"/>
  <c r="AR2" i="14"/>
  <c r="AS2" i="14"/>
  <c r="AT2" i="14"/>
  <c r="AU2" i="14"/>
  <c r="AV2" i="14"/>
  <c r="AW2" i="14"/>
  <c r="AX2" i="14"/>
  <c r="AY2" i="14"/>
  <c r="AZ2" i="14"/>
  <c r="BA2" i="14"/>
  <c r="BB2" i="14"/>
  <c r="BC2" i="14"/>
  <c r="BD2" i="14"/>
  <c r="BE2" i="14"/>
  <c r="BF2" i="14"/>
  <c r="BG2" i="14"/>
  <c r="BH2" i="14"/>
  <c r="H2" i="14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AQ219" i="16"/>
  <c r="AR219" i="16"/>
  <c r="AS219" i="16"/>
  <c r="AT219" i="16"/>
  <c r="AU219" i="16"/>
  <c r="AV219" i="16"/>
  <c r="AW219" i="16"/>
  <c r="AX219" i="16"/>
  <c r="AY219" i="16"/>
  <c r="AZ219" i="16"/>
  <c r="BA219" i="16"/>
  <c r="BB219" i="16"/>
  <c r="BC219" i="16"/>
  <c r="BD219" i="16"/>
  <c r="BE219" i="16"/>
  <c r="BF219" i="16"/>
  <c r="BG219" i="16"/>
  <c r="BH219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AQ220" i="16"/>
  <c r="AR220" i="16"/>
  <c r="AS220" i="16"/>
  <c r="AT220" i="16"/>
  <c r="AU220" i="16"/>
  <c r="AV220" i="16"/>
  <c r="AW220" i="16"/>
  <c r="AX220" i="16"/>
  <c r="AY220" i="16"/>
  <c r="AZ220" i="16"/>
  <c r="BA220" i="16"/>
  <c r="BB220" i="16"/>
  <c r="BC220" i="16"/>
  <c r="BD220" i="16"/>
  <c r="BE220" i="16"/>
  <c r="BF220" i="16"/>
  <c r="BG220" i="16"/>
  <c r="BH220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AQ221" i="16"/>
  <c r="AR221" i="16"/>
  <c r="AS221" i="16"/>
  <c r="AT221" i="16"/>
  <c r="AU221" i="16"/>
  <c r="AV221" i="16"/>
  <c r="AW221" i="16"/>
  <c r="AX221" i="16"/>
  <c r="AY221" i="16"/>
  <c r="AZ221" i="16"/>
  <c r="BA221" i="16"/>
  <c r="BB221" i="16"/>
  <c r="BC221" i="16"/>
  <c r="BD221" i="16"/>
  <c r="BE221" i="16"/>
  <c r="BF221" i="16"/>
  <c r="BG221" i="16"/>
  <c r="BH221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AQ222" i="16"/>
  <c r="AR222" i="16"/>
  <c r="AS222" i="16"/>
  <c r="AT222" i="16"/>
  <c r="AU222" i="16"/>
  <c r="AV222" i="16"/>
  <c r="AW222" i="16"/>
  <c r="AX222" i="16"/>
  <c r="AY222" i="16"/>
  <c r="AZ222" i="16"/>
  <c r="BA222" i="16"/>
  <c r="BB222" i="16"/>
  <c r="BC222" i="16"/>
  <c r="BD222" i="16"/>
  <c r="BE222" i="16"/>
  <c r="BF222" i="16"/>
  <c r="BG222" i="16"/>
  <c r="BH222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AQ223" i="16"/>
  <c r="AR223" i="16"/>
  <c r="AS223" i="16"/>
  <c r="AT223" i="16"/>
  <c r="AU223" i="16"/>
  <c r="AV223" i="16"/>
  <c r="AW223" i="16"/>
  <c r="AX223" i="16"/>
  <c r="AY223" i="16"/>
  <c r="AZ223" i="16"/>
  <c r="BA223" i="16"/>
  <c r="BB223" i="16"/>
  <c r="BC223" i="16"/>
  <c r="BD223" i="16"/>
  <c r="BE223" i="16"/>
  <c r="BF223" i="16"/>
  <c r="BG223" i="16"/>
  <c r="BH223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AQ224" i="16"/>
  <c r="AR224" i="16"/>
  <c r="AS224" i="16"/>
  <c r="AT224" i="16"/>
  <c r="AU224" i="16"/>
  <c r="AV224" i="16"/>
  <c r="AW224" i="16"/>
  <c r="AX224" i="16"/>
  <c r="AY224" i="16"/>
  <c r="AZ224" i="16"/>
  <c r="BA224" i="16"/>
  <c r="BB224" i="16"/>
  <c r="BC224" i="16"/>
  <c r="BD224" i="16"/>
  <c r="BE224" i="16"/>
  <c r="BF224" i="16"/>
  <c r="BG224" i="16"/>
  <c r="BH224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AQ225" i="16"/>
  <c r="AR225" i="16"/>
  <c r="AS225" i="16"/>
  <c r="AT225" i="16"/>
  <c r="AU225" i="16"/>
  <c r="AV225" i="16"/>
  <c r="AW225" i="16"/>
  <c r="AX225" i="16"/>
  <c r="AY225" i="16"/>
  <c r="AZ225" i="16"/>
  <c r="BA225" i="16"/>
  <c r="BB225" i="16"/>
  <c r="BC225" i="16"/>
  <c r="BD225" i="16"/>
  <c r="BE225" i="16"/>
  <c r="BF225" i="16"/>
  <c r="BG225" i="16"/>
  <c r="BH225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AQ226" i="16"/>
  <c r="AR226" i="16"/>
  <c r="AS226" i="16"/>
  <c r="AT226" i="16"/>
  <c r="AU226" i="16"/>
  <c r="AV226" i="16"/>
  <c r="AW226" i="16"/>
  <c r="AX226" i="16"/>
  <c r="AY226" i="16"/>
  <c r="AZ226" i="16"/>
  <c r="BA226" i="16"/>
  <c r="BB226" i="16"/>
  <c r="BC226" i="16"/>
  <c r="BD226" i="16"/>
  <c r="BE226" i="16"/>
  <c r="BF226" i="16"/>
  <c r="BG226" i="16"/>
  <c r="BH226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AQ227" i="16"/>
  <c r="AR227" i="16"/>
  <c r="AS227" i="16"/>
  <c r="AT227" i="16"/>
  <c r="AU227" i="16"/>
  <c r="AV227" i="16"/>
  <c r="AW227" i="16"/>
  <c r="AX227" i="16"/>
  <c r="AY227" i="16"/>
  <c r="AZ227" i="16"/>
  <c r="BA227" i="16"/>
  <c r="BB227" i="16"/>
  <c r="BC227" i="16"/>
  <c r="BD227" i="16"/>
  <c r="BE227" i="16"/>
  <c r="BF227" i="16"/>
  <c r="BG227" i="16"/>
  <c r="BH227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AQ218" i="16"/>
  <c r="AR218" i="16"/>
  <c r="AS218" i="16"/>
  <c r="AT218" i="16"/>
  <c r="AU218" i="16"/>
  <c r="AV218" i="16"/>
  <c r="AW218" i="16"/>
  <c r="AX218" i="16"/>
  <c r="AY218" i="16"/>
  <c r="AZ218" i="16"/>
  <c r="BA218" i="16"/>
  <c r="BB218" i="16"/>
  <c r="BC218" i="16"/>
  <c r="BD218" i="16"/>
  <c r="BE218" i="16"/>
  <c r="BF218" i="16"/>
  <c r="BG218" i="16"/>
  <c r="BH218" i="16"/>
  <c r="H218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AR176" i="16"/>
  <c r="AS176" i="16"/>
  <c r="AT176" i="16"/>
  <c r="AU176" i="16"/>
  <c r="AV176" i="16"/>
  <c r="AW176" i="16"/>
  <c r="AX176" i="16"/>
  <c r="AY176" i="16"/>
  <c r="AZ176" i="16"/>
  <c r="BA176" i="16"/>
  <c r="BB176" i="16"/>
  <c r="BC176" i="16"/>
  <c r="BD176" i="16"/>
  <c r="BE176" i="16"/>
  <c r="BF176" i="16"/>
  <c r="BG176" i="16"/>
  <c r="BH176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AR177" i="16"/>
  <c r="AS177" i="16"/>
  <c r="AT177" i="16"/>
  <c r="AU177" i="16"/>
  <c r="AV177" i="16"/>
  <c r="AW177" i="16"/>
  <c r="AX177" i="16"/>
  <c r="AY177" i="16"/>
  <c r="AZ177" i="16"/>
  <c r="BA177" i="16"/>
  <c r="BB177" i="16"/>
  <c r="BC177" i="16"/>
  <c r="BD177" i="16"/>
  <c r="BE177" i="16"/>
  <c r="BF177" i="16"/>
  <c r="BG177" i="16"/>
  <c r="BH177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AR178" i="16"/>
  <c r="AS178" i="16"/>
  <c r="AT178" i="16"/>
  <c r="AU178" i="16"/>
  <c r="AV178" i="16"/>
  <c r="AW178" i="16"/>
  <c r="AX178" i="16"/>
  <c r="AY178" i="16"/>
  <c r="AZ178" i="16"/>
  <c r="BA178" i="16"/>
  <c r="BB178" i="16"/>
  <c r="BC178" i="16"/>
  <c r="BD178" i="16"/>
  <c r="BE178" i="16"/>
  <c r="BF178" i="16"/>
  <c r="BG178" i="16"/>
  <c r="BH178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AR179" i="16"/>
  <c r="AS179" i="16"/>
  <c r="AT179" i="16"/>
  <c r="AU179" i="16"/>
  <c r="AV179" i="16"/>
  <c r="AW179" i="16"/>
  <c r="AX179" i="16"/>
  <c r="AY179" i="16"/>
  <c r="AZ179" i="16"/>
  <c r="BA179" i="16"/>
  <c r="BB179" i="16"/>
  <c r="BC179" i="16"/>
  <c r="BD179" i="16"/>
  <c r="BE179" i="16"/>
  <c r="BF179" i="16"/>
  <c r="BG179" i="16"/>
  <c r="BH179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AR180" i="16"/>
  <c r="AS180" i="16"/>
  <c r="AT180" i="16"/>
  <c r="AU180" i="16"/>
  <c r="AV180" i="16"/>
  <c r="AW180" i="16"/>
  <c r="AX180" i="16"/>
  <c r="AY180" i="16"/>
  <c r="AZ180" i="16"/>
  <c r="BA180" i="16"/>
  <c r="BB180" i="16"/>
  <c r="BC180" i="16"/>
  <c r="BD180" i="16"/>
  <c r="BE180" i="16"/>
  <c r="BF180" i="16"/>
  <c r="BG180" i="16"/>
  <c r="BH180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AR181" i="16"/>
  <c r="AS181" i="16"/>
  <c r="AT181" i="16"/>
  <c r="AU181" i="16"/>
  <c r="AV181" i="16"/>
  <c r="AW181" i="16"/>
  <c r="AX181" i="16"/>
  <c r="AY181" i="16"/>
  <c r="AZ181" i="16"/>
  <c r="BA181" i="16"/>
  <c r="BB181" i="16"/>
  <c r="BC181" i="16"/>
  <c r="BD181" i="16"/>
  <c r="BE181" i="16"/>
  <c r="BF181" i="16"/>
  <c r="BG181" i="16"/>
  <c r="BH181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AR182" i="16"/>
  <c r="AS182" i="16"/>
  <c r="AT182" i="16"/>
  <c r="AU182" i="16"/>
  <c r="AV182" i="16"/>
  <c r="AW182" i="16"/>
  <c r="AX182" i="16"/>
  <c r="AY182" i="16"/>
  <c r="AZ182" i="16"/>
  <c r="BA182" i="16"/>
  <c r="BB182" i="16"/>
  <c r="BC182" i="16"/>
  <c r="BD182" i="16"/>
  <c r="BE182" i="16"/>
  <c r="BF182" i="16"/>
  <c r="BG182" i="16"/>
  <c r="BH182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AR183" i="16"/>
  <c r="AS183" i="16"/>
  <c r="AT183" i="16"/>
  <c r="AU183" i="16"/>
  <c r="AV183" i="16"/>
  <c r="AW183" i="16"/>
  <c r="AX183" i="16"/>
  <c r="AY183" i="16"/>
  <c r="AZ183" i="16"/>
  <c r="BA183" i="16"/>
  <c r="BB183" i="16"/>
  <c r="BC183" i="16"/>
  <c r="BD183" i="16"/>
  <c r="BE183" i="16"/>
  <c r="BF183" i="16"/>
  <c r="BG183" i="16"/>
  <c r="BH183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AR184" i="16"/>
  <c r="AS184" i="16"/>
  <c r="AT184" i="16"/>
  <c r="AU184" i="16"/>
  <c r="AV184" i="16"/>
  <c r="AW184" i="16"/>
  <c r="AX184" i="16"/>
  <c r="AY184" i="16"/>
  <c r="AZ184" i="16"/>
  <c r="BA184" i="16"/>
  <c r="BB184" i="16"/>
  <c r="BC184" i="16"/>
  <c r="BD184" i="16"/>
  <c r="BE184" i="16"/>
  <c r="BF184" i="16"/>
  <c r="BG184" i="16"/>
  <c r="BH184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AR175" i="16"/>
  <c r="AS175" i="16"/>
  <c r="AT175" i="16"/>
  <c r="AU175" i="16"/>
  <c r="AV175" i="16"/>
  <c r="AW175" i="16"/>
  <c r="AX175" i="16"/>
  <c r="AY175" i="16"/>
  <c r="AZ175" i="16"/>
  <c r="BA175" i="16"/>
  <c r="BB175" i="16"/>
  <c r="BC175" i="16"/>
  <c r="BD175" i="16"/>
  <c r="BE175" i="16"/>
  <c r="BF175" i="16"/>
  <c r="BG175" i="16"/>
  <c r="BH175" i="16"/>
  <c r="H175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V46" i="17" s="1"/>
  <c r="AW46" i="16"/>
  <c r="AX46" i="16"/>
  <c r="AY46" i="16"/>
  <c r="AZ46" i="16"/>
  <c r="AZ46" i="17" s="1"/>
  <c r="BA46" i="16"/>
  <c r="BB46" i="16"/>
  <c r="BB46" i="17" s="1"/>
  <c r="BC46" i="16"/>
  <c r="BC46" i="17" s="1"/>
  <c r="BD46" i="16"/>
  <c r="BD46" i="17" s="1"/>
  <c r="BE46" i="16"/>
  <c r="BF46" i="16"/>
  <c r="BF46" i="17" s="1"/>
  <c r="BG46" i="16"/>
  <c r="BG46" i="17" s="1"/>
  <c r="BH46" i="16"/>
  <c r="H46" i="16"/>
  <c r="BH2" i="16"/>
  <c r="AR3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AR2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Z2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H2" i="16"/>
  <c r="H2" i="17" s="1"/>
  <c r="V17" i="17" l="1"/>
  <c r="K6" i="17"/>
  <c r="Q12" i="17"/>
  <c r="M8" i="17"/>
  <c r="T15" i="17"/>
  <c r="O10" i="17"/>
  <c r="J5" i="17"/>
  <c r="W78" i="17"/>
  <c r="N9" i="17"/>
  <c r="AS66" i="17"/>
  <c r="AA67" i="17"/>
  <c r="S14" i="17"/>
  <c r="AO69" i="17"/>
  <c r="AM72" i="17"/>
  <c r="AL74" i="17"/>
  <c r="V81" i="17"/>
  <c r="BA85" i="17"/>
  <c r="AK74" i="17"/>
  <c r="U86" i="17"/>
  <c r="P11" i="17"/>
  <c r="AJ76" i="17"/>
  <c r="T86" i="17"/>
  <c r="AY84" i="17"/>
  <c r="AI81" i="17"/>
  <c r="S83" i="17"/>
  <c r="L7" i="17"/>
  <c r="AX84" i="17"/>
  <c r="AH79" i="17"/>
  <c r="R69" i="17"/>
  <c r="H84" i="17"/>
  <c r="AW84" i="17"/>
  <c r="AG79" i="17"/>
  <c r="Q69" i="17"/>
  <c r="AF81" i="17"/>
  <c r="P86" i="17"/>
  <c r="I4" i="17"/>
  <c r="AD82" i="17"/>
  <c r="N74" i="17"/>
  <c r="AC82" i="17"/>
  <c r="M74" i="17"/>
  <c r="AR67" i="17"/>
  <c r="AB82" i="17"/>
  <c r="L72" i="17"/>
  <c r="AQ80" i="17"/>
  <c r="K77" i="17"/>
  <c r="U16" i="17"/>
  <c r="Z67" i="17"/>
  <c r="J75" i="17"/>
  <c r="BE78" i="17"/>
  <c r="Y82" i="17"/>
  <c r="I77" i="17"/>
  <c r="R13" i="17"/>
  <c r="AN71" i="17"/>
  <c r="AA10" i="17"/>
  <c r="AA26" i="17"/>
  <c r="AA42" i="17"/>
  <c r="AA7" i="17"/>
  <c r="AA23" i="17"/>
  <c r="AA39" i="17"/>
  <c r="AA40" i="17"/>
  <c r="AA4" i="17"/>
  <c r="AA20" i="17"/>
  <c r="AA36" i="17"/>
  <c r="AA17" i="17"/>
  <c r="AA33" i="17"/>
  <c r="AA2" i="17"/>
  <c r="AA14" i="17"/>
  <c r="AA30" i="17"/>
  <c r="AA11" i="17"/>
  <c r="AA27" i="17"/>
  <c r="AA8" i="17"/>
  <c r="AA24" i="17"/>
  <c r="AA5" i="17"/>
  <c r="AA21" i="17"/>
  <c r="AA37" i="17"/>
  <c r="AA18" i="17"/>
  <c r="AA34" i="17"/>
  <c r="AA15" i="17"/>
  <c r="AA31" i="17"/>
  <c r="AA12" i="17"/>
  <c r="AA28" i="17"/>
  <c r="AA9" i="17"/>
  <c r="AA25" i="17"/>
  <c r="AA41" i="17"/>
  <c r="AA6" i="17"/>
  <c r="AA22" i="17"/>
  <c r="AA38" i="17"/>
  <c r="AA3" i="17"/>
  <c r="AA19" i="17"/>
  <c r="AA35" i="17"/>
  <c r="AA16" i="17"/>
  <c r="AA32" i="17"/>
  <c r="AA13" i="17"/>
  <c r="AA29" i="17"/>
  <c r="AS13" i="17"/>
  <c r="AS29" i="17"/>
  <c r="AS10" i="17"/>
  <c r="AS26" i="17"/>
  <c r="AS42" i="17"/>
  <c r="AS7" i="17"/>
  <c r="AS23" i="17"/>
  <c r="AS39" i="17"/>
  <c r="AS4" i="17"/>
  <c r="AS20" i="17"/>
  <c r="AS36" i="17"/>
  <c r="AS17" i="17"/>
  <c r="AS33" i="17"/>
  <c r="AS14" i="17"/>
  <c r="AS30" i="17"/>
  <c r="AS2" i="17"/>
  <c r="AS11" i="17"/>
  <c r="AS27" i="17"/>
  <c r="AS8" i="17"/>
  <c r="AS24" i="17"/>
  <c r="AS40" i="17"/>
  <c r="AS5" i="17"/>
  <c r="AS21" i="17"/>
  <c r="AS37" i="17"/>
  <c r="AS18" i="17"/>
  <c r="AS34" i="17"/>
  <c r="AS15" i="17"/>
  <c r="AS31" i="17"/>
  <c r="AS12" i="17"/>
  <c r="AS28" i="17"/>
  <c r="AS38" i="17"/>
  <c r="AS9" i="17"/>
  <c r="AS25" i="17"/>
  <c r="AS41" i="17"/>
  <c r="AS6" i="17"/>
  <c r="AS22" i="17"/>
  <c r="AS3" i="17"/>
  <c r="AS19" i="17"/>
  <c r="AS35" i="17"/>
  <c r="AS16" i="17"/>
  <c r="AS32" i="17"/>
  <c r="AU48" i="17"/>
  <c r="AU52" i="17"/>
  <c r="AU56" i="17"/>
  <c r="AU60" i="17"/>
  <c r="AU64" i="17"/>
  <c r="AU49" i="17"/>
  <c r="AU53" i="17"/>
  <c r="AU57" i="17"/>
  <c r="AU61" i="17"/>
  <c r="AU65" i="17"/>
  <c r="AU69" i="17"/>
  <c r="AU73" i="17"/>
  <c r="AU50" i="17"/>
  <c r="AU54" i="17"/>
  <c r="AU58" i="17"/>
  <c r="AU62" i="17"/>
  <c r="AU47" i="17"/>
  <c r="AU51" i="17"/>
  <c r="AU55" i="17"/>
  <c r="AU59" i="17"/>
  <c r="AU63" i="17"/>
  <c r="AU67" i="17"/>
  <c r="AU71" i="17"/>
  <c r="AU75" i="17"/>
  <c r="AE47" i="17"/>
  <c r="AE51" i="17"/>
  <c r="AE55" i="17"/>
  <c r="AE59" i="17"/>
  <c r="AE63" i="17"/>
  <c r="AE67" i="17"/>
  <c r="AE71" i="17"/>
  <c r="AE75" i="17"/>
  <c r="AE79" i="17"/>
  <c r="AE48" i="17"/>
  <c r="AE52" i="17"/>
  <c r="AE56" i="17"/>
  <c r="AE60" i="17"/>
  <c r="AE64" i="17"/>
  <c r="AE68" i="17"/>
  <c r="AE72" i="17"/>
  <c r="AE76" i="17"/>
  <c r="AE80" i="17"/>
  <c r="AE84" i="17"/>
  <c r="AE49" i="17"/>
  <c r="AE53" i="17"/>
  <c r="AE57" i="17"/>
  <c r="AE61" i="17"/>
  <c r="AE65" i="17"/>
  <c r="AE69" i="17"/>
  <c r="AE73" i="17"/>
  <c r="AE77" i="17"/>
  <c r="AE81" i="17"/>
  <c r="AE85" i="17"/>
  <c r="AE50" i="17"/>
  <c r="AE54" i="17"/>
  <c r="AE58" i="17"/>
  <c r="AE62" i="17"/>
  <c r="O47" i="17"/>
  <c r="O51" i="17"/>
  <c r="O55" i="17"/>
  <c r="O59" i="17"/>
  <c r="O63" i="17"/>
  <c r="O67" i="17"/>
  <c r="O71" i="17"/>
  <c r="O75" i="17"/>
  <c r="O79" i="17"/>
  <c r="O83" i="17"/>
  <c r="O48" i="17"/>
  <c r="O52" i="17"/>
  <c r="O56" i="17"/>
  <c r="O60" i="17"/>
  <c r="O64" i="17"/>
  <c r="O49" i="17"/>
  <c r="O53" i="17"/>
  <c r="O57" i="17"/>
  <c r="O61" i="17"/>
  <c r="O50" i="17"/>
  <c r="O54" i="17"/>
  <c r="O58" i="17"/>
  <c r="O62" i="17"/>
  <c r="O66" i="17"/>
  <c r="O70" i="17"/>
  <c r="O74" i="17"/>
  <c r="O78" i="17"/>
  <c r="O82" i="17"/>
  <c r="AV94" i="17"/>
  <c r="AV98" i="17"/>
  <c r="AV102" i="17"/>
  <c r="AV106" i="17"/>
  <c r="AV110" i="17"/>
  <c r="AV114" i="17"/>
  <c r="AV118" i="17"/>
  <c r="AV122" i="17"/>
  <c r="AV95" i="17"/>
  <c r="AV99" i="17"/>
  <c r="AV103" i="17"/>
  <c r="AV107" i="17"/>
  <c r="AV111" i="17"/>
  <c r="AV115" i="17"/>
  <c r="AV119" i="17"/>
  <c r="AV123" i="17"/>
  <c r="AV92" i="17"/>
  <c r="AV96" i="17"/>
  <c r="AV100" i="17"/>
  <c r="AV104" i="17"/>
  <c r="AV108" i="17"/>
  <c r="AV112" i="17"/>
  <c r="AV116" i="17"/>
  <c r="AV120" i="17"/>
  <c r="AV124" i="17"/>
  <c r="AV93" i="17"/>
  <c r="AV97" i="17"/>
  <c r="AV101" i="17"/>
  <c r="AV105" i="17"/>
  <c r="AV109" i="17"/>
  <c r="AV129" i="17"/>
  <c r="AV130" i="17"/>
  <c r="AV121" i="17"/>
  <c r="AV126" i="17"/>
  <c r="AV131" i="17"/>
  <c r="AV125" i="17"/>
  <c r="AV113" i="17"/>
  <c r="AV127" i="17"/>
  <c r="AV91" i="17"/>
  <c r="AV128" i="17"/>
  <c r="AV117" i="17"/>
  <c r="AF93" i="17"/>
  <c r="AF97" i="17"/>
  <c r="AF101" i="17"/>
  <c r="AF105" i="17"/>
  <c r="AF109" i="17"/>
  <c r="AF113" i="17"/>
  <c r="AF117" i="17"/>
  <c r="AF121" i="17"/>
  <c r="AF94" i="17"/>
  <c r="AF98" i="17"/>
  <c r="AF102" i="17"/>
  <c r="AF106" i="17"/>
  <c r="AF110" i="17"/>
  <c r="AF114" i="17"/>
  <c r="AF118" i="17"/>
  <c r="AF122" i="17"/>
  <c r="AF95" i="17"/>
  <c r="AF99" i="17"/>
  <c r="AF103" i="17"/>
  <c r="AF107" i="17"/>
  <c r="AF111" i="17"/>
  <c r="AF115" i="17"/>
  <c r="AF119" i="17"/>
  <c r="AF123" i="17"/>
  <c r="AF92" i="17"/>
  <c r="AF96" i="17"/>
  <c r="AF100" i="17"/>
  <c r="AF104" i="17"/>
  <c r="AF108" i="17"/>
  <c r="AF112" i="17"/>
  <c r="AF116" i="17"/>
  <c r="AF120" i="17"/>
  <c r="AF124" i="17"/>
  <c r="AF125" i="17"/>
  <c r="AF129" i="17"/>
  <c r="AF130" i="17"/>
  <c r="AF131" i="17"/>
  <c r="AF127" i="17"/>
  <c r="AF91" i="17"/>
  <c r="AF126" i="17"/>
  <c r="AF128" i="17"/>
  <c r="P93" i="17"/>
  <c r="P97" i="17"/>
  <c r="P101" i="17"/>
  <c r="P105" i="17"/>
  <c r="P109" i="17"/>
  <c r="P113" i="17"/>
  <c r="P117" i="17"/>
  <c r="P121" i="17"/>
  <c r="P94" i="17"/>
  <c r="P98" i="17"/>
  <c r="P102" i="17"/>
  <c r="P106" i="17"/>
  <c r="P110" i="17"/>
  <c r="P114" i="17"/>
  <c r="P118" i="17"/>
  <c r="P122" i="17"/>
  <c r="P126" i="17"/>
  <c r="P95" i="17"/>
  <c r="P99" i="17"/>
  <c r="P103" i="17"/>
  <c r="P107" i="17"/>
  <c r="P111" i="17"/>
  <c r="P115" i="17"/>
  <c r="P119" i="17"/>
  <c r="P123" i="17"/>
  <c r="P127" i="17"/>
  <c r="P92" i="17"/>
  <c r="P96" i="17"/>
  <c r="P100" i="17"/>
  <c r="P104" i="17"/>
  <c r="P108" i="17"/>
  <c r="P112" i="17"/>
  <c r="P116" i="17"/>
  <c r="P120" i="17"/>
  <c r="P129" i="17"/>
  <c r="P130" i="17"/>
  <c r="P125" i="17"/>
  <c r="P124" i="17"/>
  <c r="P131" i="17"/>
  <c r="P91" i="17"/>
  <c r="P128" i="17"/>
  <c r="H138" i="17"/>
  <c r="H142" i="17"/>
  <c r="H146" i="17"/>
  <c r="H135" i="17"/>
  <c r="H139" i="17"/>
  <c r="H143" i="17"/>
  <c r="H136" i="17"/>
  <c r="H140" i="17"/>
  <c r="H144" i="17"/>
  <c r="H137" i="17"/>
  <c r="H141" i="17"/>
  <c r="H145" i="17"/>
  <c r="H151" i="17"/>
  <c r="H155" i="17"/>
  <c r="H159" i="17"/>
  <c r="H163" i="17"/>
  <c r="H167" i="17"/>
  <c r="H171" i="17"/>
  <c r="H134" i="17"/>
  <c r="H152" i="17"/>
  <c r="H156" i="17"/>
  <c r="H160" i="17"/>
  <c r="H164" i="17"/>
  <c r="H168" i="17"/>
  <c r="H172" i="17"/>
  <c r="H147" i="17"/>
  <c r="H148" i="17"/>
  <c r="H153" i="17"/>
  <c r="H157" i="17"/>
  <c r="H161" i="17"/>
  <c r="H165" i="17"/>
  <c r="H169" i="17"/>
  <c r="H173" i="17"/>
  <c r="H149" i="17"/>
  <c r="H150" i="17"/>
  <c r="H154" i="17"/>
  <c r="H158" i="17"/>
  <c r="H162" i="17"/>
  <c r="H166" i="17"/>
  <c r="H170" i="17"/>
  <c r="H174" i="17"/>
  <c r="AW136" i="17"/>
  <c r="AW140" i="17"/>
  <c r="AW144" i="17"/>
  <c r="AW137" i="17"/>
  <c r="AW141" i="17"/>
  <c r="AW145" i="17"/>
  <c r="AW138" i="17"/>
  <c r="AW142" i="17"/>
  <c r="AW146" i="17"/>
  <c r="AW135" i="17"/>
  <c r="AW139" i="17"/>
  <c r="AW143" i="17"/>
  <c r="AW147" i="17"/>
  <c r="AW149" i="17"/>
  <c r="AW153" i="17"/>
  <c r="AW157" i="17"/>
  <c r="AW161" i="17"/>
  <c r="AW165" i="17"/>
  <c r="AW169" i="17"/>
  <c r="AW173" i="17"/>
  <c r="AW148" i="17"/>
  <c r="AW150" i="17"/>
  <c r="AW154" i="17"/>
  <c r="AW158" i="17"/>
  <c r="AW162" i="17"/>
  <c r="AW166" i="17"/>
  <c r="AW170" i="17"/>
  <c r="AW174" i="17"/>
  <c r="AW134" i="17"/>
  <c r="AW151" i="17"/>
  <c r="AW155" i="17"/>
  <c r="AW159" i="17"/>
  <c r="AW163" i="17"/>
  <c r="AW167" i="17"/>
  <c r="AW171" i="17"/>
  <c r="AW152" i="17"/>
  <c r="AW156" i="17"/>
  <c r="AW160" i="17"/>
  <c r="AW164" i="17"/>
  <c r="AW168" i="17"/>
  <c r="AW172" i="17"/>
  <c r="AG136" i="17"/>
  <c r="AG140" i="17"/>
  <c r="AG144" i="17"/>
  <c r="AG148" i="17"/>
  <c r="AG137" i="17"/>
  <c r="AG141" i="17"/>
  <c r="AG138" i="17"/>
  <c r="AG142" i="17"/>
  <c r="AG135" i="17"/>
  <c r="AG139" i="17"/>
  <c r="AG143" i="17"/>
  <c r="AG146" i="17"/>
  <c r="AG149" i="17"/>
  <c r="AG153" i="17"/>
  <c r="AG157" i="17"/>
  <c r="AG161" i="17"/>
  <c r="AG165" i="17"/>
  <c r="AG169" i="17"/>
  <c r="AG173" i="17"/>
  <c r="AG147" i="17"/>
  <c r="AG150" i="17"/>
  <c r="AG154" i="17"/>
  <c r="AG158" i="17"/>
  <c r="AG162" i="17"/>
  <c r="AG166" i="17"/>
  <c r="AG170" i="17"/>
  <c r="AG174" i="17"/>
  <c r="AG134" i="17"/>
  <c r="AG151" i="17"/>
  <c r="AG155" i="17"/>
  <c r="AG159" i="17"/>
  <c r="AG163" i="17"/>
  <c r="AG167" i="17"/>
  <c r="AG171" i="17"/>
  <c r="AG145" i="17"/>
  <c r="AG152" i="17"/>
  <c r="AG156" i="17"/>
  <c r="AG160" i="17"/>
  <c r="AG164" i="17"/>
  <c r="AG168" i="17"/>
  <c r="AG172" i="17"/>
  <c r="Q136" i="17"/>
  <c r="Q140" i="17"/>
  <c r="Q144" i="17"/>
  <c r="Q148" i="17"/>
  <c r="Q137" i="17"/>
  <c r="Q141" i="17"/>
  <c r="Q145" i="17"/>
  <c r="Q138" i="17"/>
  <c r="Q142" i="17"/>
  <c r="Q146" i="17"/>
  <c r="Q135" i="17"/>
  <c r="Q139" i="17"/>
  <c r="Q143" i="17"/>
  <c r="Q153" i="17"/>
  <c r="Q157" i="17"/>
  <c r="Q161" i="17"/>
  <c r="Q165" i="17"/>
  <c r="Q169" i="17"/>
  <c r="Q173" i="17"/>
  <c r="Q149" i="17"/>
  <c r="Q150" i="17"/>
  <c r="Q154" i="17"/>
  <c r="Q158" i="17"/>
  <c r="Q162" i="17"/>
  <c r="Q166" i="17"/>
  <c r="Q170" i="17"/>
  <c r="Q174" i="17"/>
  <c r="Q134" i="17"/>
  <c r="Q151" i="17"/>
  <c r="Q155" i="17"/>
  <c r="Q159" i="17"/>
  <c r="Q163" i="17"/>
  <c r="Q167" i="17"/>
  <c r="Q171" i="17"/>
  <c r="Q147" i="17"/>
  <c r="Q152" i="17"/>
  <c r="Q156" i="17"/>
  <c r="Q160" i="17"/>
  <c r="Q164" i="17"/>
  <c r="Q168" i="17"/>
  <c r="Q172" i="17"/>
  <c r="AX5" i="15"/>
  <c r="AX9" i="15"/>
  <c r="AX13" i="15"/>
  <c r="AX17" i="15"/>
  <c r="AX21" i="15"/>
  <c r="AX2" i="15"/>
  <c r="AX6" i="15"/>
  <c r="AX10" i="15"/>
  <c r="AX14" i="15"/>
  <c r="AX18" i="15"/>
  <c r="AX3" i="15"/>
  <c r="AX7" i="15"/>
  <c r="AX11" i="15"/>
  <c r="AX15" i="15"/>
  <c r="AX19" i="15"/>
  <c r="AX4" i="15"/>
  <c r="AX8" i="15"/>
  <c r="AX12" i="15"/>
  <c r="AX16" i="15"/>
  <c r="AX25" i="15"/>
  <c r="AX29" i="15"/>
  <c r="AX33" i="15"/>
  <c r="AX37" i="15"/>
  <c r="AX41" i="15"/>
  <c r="AX26" i="15"/>
  <c r="AX30" i="15"/>
  <c r="AX34" i="15"/>
  <c r="AX38" i="15"/>
  <c r="AX42" i="15"/>
  <c r="AX22" i="15"/>
  <c r="AX23" i="15"/>
  <c r="AX27" i="15"/>
  <c r="AX31" i="15"/>
  <c r="AX35" i="15"/>
  <c r="AX39" i="15"/>
  <c r="AX20" i="15"/>
  <c r="AX24" i="15"/>
  <c r="AX28" i="15"/>
  <c r="AX32" i="15"/>
  <c r="AX36" i="15"/>
  <c r="AX40" i="15"/>
  <c r="AH5" i="15"/>
  <c r="AH9" i="15"/>
  <c r="AH13" i="15"/>
  <c r="AH17" i="15"/>
  <c r="AH21" i="15"/>
  <c r="AH2" i="15"/>
  <c r="AH6" i="15"/>
  <c r="AH10" i="15"/>
  <c r="AH14" i="15"/>
  <c r="AH18" i="15"/>
  <c r="AH3" i="15"/>
  <c r="AH7" i="15"/>
  <c r="AH11" i="15"/>
  <c r="AH15" i="15"/>
  <c r="AH19" i="15"/>
  <c r="AH4" i="15"/>
  <c r="AH8" i="15"/>
  <c r="AH12" i="15"/>
  <c r="AH16" i="15"/>
  <c r="AH20" i="15"/>
  <c r="AH25" i="15"/>
  <c r="AH29" i="15"/>
  <c r="AH33" i="15"/>
  <c r="AH37" i="15"/>
  <c r="AH41" i="15"/>
  <c r="AH26" i="15"/>
  <c r="AH30" i="15"/>
  <c r="AH34" i="15"/>
  <c r="AH38" i="15"/>
  <c r="AH42" i="15"/>
  <c r="AH22" i="15"/>
  <c r="AH23" i="15"/>
  <c r="AH27" i="15"/>
  <c r="AH31" i="15"/>
  <c r="AH35" i="15"/>
  <c r="AH39" i="15"/>
  <c r="AH24" i="15"/>
  <c r="AH28" i="15"/>
  <c r="AH32" i="15"/>
  <c r="AH36" i="15"/>
  <c r="AH40" i="15"/>
  <c r="R5" i="15"/>
  <c r="R9" i="15"/>
  <c r="R13" i="15"/>
  <c r="R17" i="15"/>
  <c r="R2" i="15"/>
  <c r="R6" i="15"/>
  <c r="R10" i="15"/>
  <c r="R14" i="15"/>
  <c r="R18" i="15"/>
  <c r="R22" i="15"/>
  <c r="R3" i="15"/>
  <c r="R7" i="15"/>
  <c r="R11" i="15"/>
  <c r="R15" i="15"/>
  <c r="R19" i="15"/>
  <c r="R4" i="15"/>
  <c r="R8" i="15"/>
  <c r="R12" i="15"/>
  <c r="R16" i="15"/>
  <c r="R20" i="15"/>
  <c r="R24" i="15"/>
  <c r="R28" i="15"/>
  <c r="R32" i="15"/>
  <c r="R36" i="15"/>
  <c r="R40" i="15"/>
  <c r="R21" i="15"/>
  <c r="R25" i="15"/>
  <c r="R29" i="15"/>
  <c r="R33" i="15"/>
  <c r="R37" i="15"/>
  <c r="R41" i="15"/>
  <c r="R26" i="15"/>
  <c r="R30" i="15"/>
  <c r="R34" i="15"/>
  <c r="R38" i="15"/>
  <c r="R42" i="15"/>
  <c r="R23" i="15"/>
  <c r="R27" i="15"/>
  <c r="R31" i="15"/>
  <c r="R35" i="15"/>
  <c r="R39" i="15"/>
  <c r="AY48" i="15"/>
  <c r="AY52" i="15"/>
  <c r="AY56" i="15"/>
  <c r="AY60" i="15"/>
  <c r="AY64" i="15"/>
  <c r="AY68" i="15"/>
  <c r="AY49" i="15"/>
  <c r="AY53" i="15"/>
  <c r="AY57" i="15"/>
  <c r="AY61" i="15"/>
  <c r="AY65" i="15"/>
  <c r="AY69" i="15"/>
  <c r="AY50" i="15"/>
  <c r="AY54" i="15"/>
  <c r="AY58" i="15"/>
  <c r="AY62" i="15"/>
  <c r="AY66" i="15"/>
  <c r="AY70" i="15"/>
  <c r="AY47" i="15"/>
  <c r="AY51" i="15"/>
  <c r="AY55" i="15"/>
  <c r="AY59" i="15"/>
  <c r="AY63" i="15"/>
  <c r="AY67" i="15"/>
  <c r="AY73" i="15"/>
  <c r="AY77" i="15"/>
  <c r="AY81" i="15"/>
  <c r="AY85" i="15"/>
  <c r="AY74" i="15"/>
  <c r="AY78" i="15"/>
  <c r="AY82" i="15"/>
  <c r="AY86" i="15"/>
  <c r="AY46" i="15"/>
  <c r="AY75" i="15"/>
  <c r="AY79" i="15"/>
  <c r="AY83" i="15"/>
  <c r="AY71" i="15"/>
  <c r="AY72" i="15"/>
  <c r="AY76" i="15"/>
  <c r="AY80" i="15"/>
  <c r="AY84" i="15"/>
  <c r="AI48" i="15"/>
  <c r="AI52" i="15"/>
  <c r="AI56" i="15"/>
  <c r="AI60" i="15"/>
  <c r="AI64" i="15"/>
  <c r="AI68" i="15"/>
  <c r="AI49" i="15"/>
  <c r="AI53" i="15"/>
  <c r="AI57" i="15"/>
  <c r="AI61" i="15"/>
  <c r="AI65" i="15"/>
  <c r="AI69" i="15"/>
  <c r="AI50" i="15"/>
  <c r="AI54" i="15"/>
  <c r="AI58" i="15"/>
  <c r="AI62" i="15"/>
  <c r="AI66" i="15"/>
  <c r="AI70" i="15"/>
  <c r="AI47" i="15"/>
  <c r="AI51" i="15"/>
  <c r="AI55" i="15"/>
  <c r="AI59" i="15"/>
  <c r="AI63" i="15"/>
  <c r="AI67" i="15"/>
  <c r="AI73" i="15"/>
  <c r="AI77" i="15"/>
  <c r="AI81" i="15"/>
  <c r="AI85" i="15"/>
  <c r="AI71" i="15"/>
  <c r="AI74" i="15"/>
  <c r="AI78" i="15"/>
  <c r="AI82" i="15"/>
  <c r="AI86" i="15"/>
  <c r="AI46" i="15"/>
  <c r="AI75" i="15"/>
  <c r="AI79" i="15"/>
  <c r="AI83" i="15"/>
  <c r="AI72" i="15"/>
  <c r="AI76" i="15"/>
  <c r="AI80" i="15"/>
  <c r="AI84" i="15"/>
  <c r="S47" i="15"/>
  <c r="S51" i="15"/>
  <c r="S55" i="15"/>
  <c r="S59" i="15"/>
  <c r="S63" i="15"/>
  <c r="S67" i="15"/>
  <c r="S71" i="15"/>
  <c r="S48" i="15"/>
  <c r="S52" i="15"/>
  <c r="S56" i="15"/>
  <c r="S60" i="15"/>
  <c r="S64" i="15"/>
  <c r="S68" i="15"/>
  <c r="S72" i="15"/>
  <c r="S49" i="15"/>
  <c r="S53" i="15"/>
  <c r="S57" i="15"/>
  <c r="S61" i="15"/>
  <c r="S50" i="15"/>
  <c r="S54" i="15"/>
  <c r="S58" i="15"/>
  <c r="S62" i="15"/>
  <c r="S66" i="15"/>
  <c r="S76" i="15"/>
  <c r="S80" i="15"/>
  <c r="S84" i="15"/>
  <c r="S73" i="15"/>
  <c r="S77" i="15"/>
  <c r="S81" i="15"/>
  <c r="S85" i="15"/>
  <c r="S65" i="15"/>
  <c r="S69" i="15"/>
  <c r="S74" i="15"/>
  <c r="S78" i="15"/>
  <c r="S82" i="15"/>
  <c r="S86" i="15"/>
  <c r="S46" i="15"/>
  <c r="S75" i="15"/>
  <c r="S79" i="15"/>
  <c r="S83" i="15"/>
  <c r="S70" i="15"/>
  <c r="AZ92" i="15"/>
  <c r="AZ97" i="15"/>
  <c r="AZ101" i="15"/>
  <c r="AZ105" i="15"/>
  <c r="AZ109" i="15"/>
  <c r="AZ113" i="15"/>
  <c r="AZ117" i="15"/>
  <c r="AZ121" i="15"/>
  <c r="AZ125" i="15"/>
  <c r="AZ93" i="15"/>
  <c r="AZ94" i="15"/>
  <c r="AZ98" i="15"/>
  <c r="AZ102" i="15"/>
  <c r="AZ106" i="15"/>
  <c r="AZ110" i="15"/>
  <c r="AZ114" i="15"/>
  <c r="AZ118" i="15"/>
  <c r="AZ122" i="15"/>
  <c r="AZ95" i="15"/>
  <c r="AZ99" i="15"/>
  <c r="AZ103" i="15"/>
  <c r="AZ107" i="15"/>
  <c r="AZ111" i="15"/>
  <c r="AZ115" i="15"/>
  <c r="AZ119" i="15"/>
  <c r="AZ123" i="15"/>
  <c r="AZ127" i="15"/>
  <c r="AZ96" i="15"/>
  <c r="AZ100" i="15"/>
  <c r="AZ104" i="15"/>
  <c r="AZ108" i="15"/>
  <c r="AZ112" i="15"/>
  <c r="AZ116" i="15"/>
  <c r="AZ120" i="15"/>
  <c r="AZ124" i="15"/>
  <c r="AZ129" i="15"/>
  <c r="AZ128" i="15"/>
  <c r="AZ130" i="15"/>
  <c r="AZ126" i="15"/>
  <c r="AZ131" i="15"/>
  <c r="AZ91" i="15"/>
  <c r="AJ97" i="15"/>
  <c r="AJ101" i="15"/>
  <c r="AJ105" i="15"/>
  <c r="AJ109" i="15"/>
  <c r="AJ94" i="15"/>
  <c r="AJ98" i="15"/>
  <c r="AJ102" i="15"/>
  <c r="AJ106" i="15"/>
  <c r="AJ110" i="15"/>
  <c r="AJ114" i="15"/>
  <c r="AJ118" i="15"/>
  <c r="AJ93" i="15"/>
  <c r="AJ95" i="15"/>
  <c r="AJ99" i="15"/>
  <c r="AJ103" i="15"/>
  <c r="AJ107" i="15"/>
  <c r="AJ111" i="15"/>
  <c r="AJ115" i="15"/>
  <c r="AJ119" i="15"/>
  <c r="AJ123" i="15"/>
  <c r="AJ92" i="15"/>
  <c r="AJ96" i="15"/>
  <c r="AJ100" i="15"/>
  <c r="AJ104" i="15"/>
  <c r="AJ108" i="15"/>
  <c r="AJ112" i="15"/>
  <c r="AJ116" i="15"/>
  <c r="AJ120" i="15"/>
  <c r="AJ129" i="15"/>
  <c r="AJ128" i="15"/>
  <c r="AJ130" i="15"/>
  <c r="AJ113" i="15"/>
  <c r="AJ127" i="15"/>
  <c r="AJ125" i="15"/>
  <c r="AJ122" i="15"/>
  <c r="AJ131" i="15"/>
  <c r="AJ124" i="15"/>
  <c r="AJ117" i="15"/>
  <c r="AJ126" i="15"/>
  <c r="AJ91" i="15"/>
  <c r="AJ121" i="15"/>
  <c r="T97" i="15"/>
  <c r="T101" i="15"/>
  <c r="T105" i="15"/>
  <c r="T109" i="15"/>
  <c r="T113" i="15"/>
  <c r="T117" i="15"/>
  <c r="T121" i="15"/>
  <c r="T125" i="15"/>
  <c r="T94" i="15"/>
  <c r="T98" i="15"/>
  <c r="T102" i="15"/>
  <c r="T106" i="15"/>
  <c r="T110" i="15"/>
  <c r="T114" i="15"/>
  <c r="T118" i="15"/>
  <c r="T122" i="15"/>
  <c r="T126" i="15"/>
  <c r="T93" i="15"/>
  <c r="T95" i="15"/>
  <c r="T99" i="15"/>
  <c r="T103" i="15"/>
  <c r="T107" i="15"/>
  <c r="T111" i="15"/>
  <c r="T115" i="15"/>
  <c r="T119" i="15"/>
  <c r="T123" i="15"/>
  <c r="T92" i="15"/>
  <c r="T96" i="15"/>
  <c r="T100" i="15"/>
  <c r="T104" i="15"/>
  <c r="T108" i="15"/>
  <c r="T112" i="15"/>
  <c r="T116" i="15"/>
  <c r="T120" i="15"/>
  <c r="T124" i="15"/>
  <c r="T129" i="15"/>
  <c r="T130" i="15"/>
  <c r="T128" i="15"/>
  <c r="T127" i="15"/>
  <c r="T131" i="15"/>
  <c r="T91" i="15"/>
  <c r="BA136" i="15"/>
  <c r="BA140" i="15"/>
  <c r="BA137" i="15"/>
  <c r="BA141" i="15"/>
  <c r="BA145" i="15"/>
  <c r="BA138" i="15"/>
  <c r="BA135" i="15"/>
  <c r="BA139" i="15"/>
  <c r="BA143" i="15"/>
  <c r="BA144" i="15"/>
  <c r="BA148" i="15"/>
  <c r="BA152" i="15"/>
  <c r="BA156" i="15"/>
  <c r="BA160" i="15"/>
  <c r="BA164" i="15"/>
  <c r="BA168" i="15"/>
  <c r="BA172" i="15"/>
  <c r="BA142" i="15"/>
  <c r="BA149" i="15"/>
  <c r="BA153" i="15"/>
  <c r="BA157" i="15"/>
  <c r="BA161" i="15"/>
  <c r="BA165" i="15"/>
  <c r="BA169" i="15"/>
  <c r="BA173" i="15"/>
  <c r="BA146" i="15"/>
  <c r="BA150" i="15"/>
  <c r="BA154" i="15"/>
  <c r="BA158" i="15"/>
  <c r="BA162" i="15"/>
  <c r="BA166" i="15"/>
  <c r="BA170" i="15"/>
  <c r="BA147" i="15"/>
  <c r="BA151" i="15"/>
  <c r="BA155" i="15"/>
  <c r="BA159" i="15"/>
  <c r="BA163" i="15"/>
  <c r="BA167" i="15"/>
  <c r="BA171" i="15"/>
  <c r="BA134" i="15"/>
  <c r="BA174" i="15"/>
  <c r="AK136" i="15"/>
  <c r="AK140" i="15"/>
  <c r="AK137" i="15"/>
  <c r="AK141" i="15"/>
  <c r="AK138" i="15"/>
  <c r="AK142" i="15"/>
  <c r="AK135" i="15"/>
  <c r="AK139" i="15"/>
  <c r="AK143" i="15"/>
  <c r="AK145" i="15"/>
  <c r="AK148" i="15"/>
  <c r="AK152" i="15"/>
  <c r="AK156" i="15"/>
  <c r="AK160" i="15"/>
  <c r="AK164" i="15"/>
  <c r="AK168" i="15"/>
  <c r="AK172" i="15"/>
  <c r="AK149" i="15"/>
  <c r="AK153" i="15"/>
  <c r="AK157" i="15"/>
  <c r="AK146" i="15"/>
  <c r="AK150" i="15"/>
  <c r="AK154" i="15"/>
  <c r="AK158" i="15"/>
  <c r="AK162" i="15"/>
  <c r="AK166" i="15"/>
  <c r="AK170" i="15"/>
  <c r="AK174" i="15"/>
  <c r="AK144" i="15"/>
  <c r="AK147" i="15"/>
  <c r="AK151" i="15"/>
  <c r="AK155" i="15"/>
  <c r="AK159" i="15"/>
  <c r="AK163" i="15"/>
  <c r="AK161" i="15"/>
  <c r="AK167" i="15"/>
  <c r="AK173" i="15"/>
  <c r="AK134" i="15"/>
  <c r="AK165" i="15"/>
  <c r="AK169" i="15"/>
  <c r="AK171" i="15"/>
  <c r="U136" i="15"/>
  <c r="U140" i="15"/>
  <c r="U144" i="15"/>
  <c r="U137" i="15"/>
  <c r="U141" i="15"/>
  <c r="U145" i="15"/>
  <c r="U138" i="15"/>
  <c r="U135" i="15"/>
  <c r="U139" i="15"/>
  <c r="U143" i="15"/>
  <c r="U147" i="15"/>
  <c r="U151" i="15"/>
  <c r="U155" i="15"/>
  <c r="U159" i="15"/>
  <c r="U163" i="15"/>
  <c r="U167" i="15"/>
  <c r="U171" i="15"/>
  <c r="U148" i="15"/>
  <c r="U152" i="15"/>
  <c r="U156" i="15"/>
  <c r="U160" i="15"/>
  <c r="U164" i="15"/>
  <c r="U168" i="15"/>
  <c r="U172" i="15"/>
  <c r="U149" i="15"/>
  <c r="U153" i="15"/>
  <c r="U157" i="15"/>
  <c r="U161" i="15"/>
  <c r="U165" i="15"/>
  <c r="U169" i="15"/>
  <c r="U173" i="15"/>
  <c r="U150" i="15"/>
  <c r="U154" i="15"/>
  <c r="U158" i="15"/>
  <c r="U162" i="15"/>
  <c r="U166" i="15"/>
  <c r="U146" i="15"/>
  <c r="U142" i="15"/>
  <c r="U174" i="15"/>
  <c r="U170" i="15"/>
  <c r="U134" i="15"/>
  <c r="BB13" i="13"/>
  <c r="BB17" i="13"/>
  <c r="BB21" i="13"/>
  <c r="BB25" i="13"/>
  <c r="BB29" i="13"/>
  <c r="BB5" i="13"/>
  <c r="BB9" i="13"/>
  <c r="BB14" i="13"/>
  <c r="BB18" i="13"/>
  <c r="BB22" i="13"/>
  <c r="BB26" i="13"/>
  <c r="BB30" i="13"/>
  <c r="BB6" i="13"/>
  <c r="BB10" i="13"/>
  <c r="BB15" i="13"/>
  <c r="BB19" i="13"/>
  <c r="BB23" i="13"/>
  <c r="BB27" i="13"/>
  <c r="BB31" i="13"/>
  <c r="BB3" i="13"/>
  <c r="BB7" i="13"/>
  <c r="BB11" i="13"/>
  <c r="BB12" i="13"/>
  <c r="BB16" i="13"/>
  <c r="BB20" i="13"/>
  <c r="BB24" i="13"/>
  <c r="BB28" i="13"/>
  <c r="BB32" i="13"/>
  <c r="BB4" i="13"/>
  <c r="BB8" i="13"/>
  <c r="BB34" i="13"/>
  <c r="BB38" i="13"/>
  <c r="BB42" i="13"/>
  <c r="BB2" i="13"/>
  <c r="BB35" i="13"/>
  <c r="BB39" i="13"/>
  <c r="BB36" i="13"/>
  <c r="BB40" i="13"/>
  <c r="BB33" i="13"/>
  <c r="BB37" i="13"/>
  <c r="BB41" i="13"/>
  <c r="AL13" i="13"/>
  <c r="AL17" i="13"/>
  <c r="AL21" i="13"/>
  <c r="AL25" i="13"/>
  <c r="AL5" i="13"/>
  <c r="AL9" i="13"/>
  <c r="AL14" i="13"/>
  <c r="AL18" i="13"/>
  <c r="AL22" i="13"/>
  <c r="AL26" i="13"/>
  <c r="AL30" i="13"/>
  <c r="AL6" i="13"/>
  <c r="AL10" i="13"/>
  <c r="AL15" i="13"/>
  <c r="AL19" i="13"/>
  <c r="AL23" i="13"/>
  <c r="AL27" i="13"/>
  <c r="AL31" i="13"/>
  <c r="AL3" i="13"/>
  <c r="AL7" i="13"/>
  <c r="AL11" i="13"/>
  <c r="AL12" i="13"/>
  <c r="AL16" i="13"/>
  <c r="AL20" i="13"/>
  <c r="AL24" i="13"/>
  <c r="AL28" i="13"/>
  <c r="AL4" i="13"/>
  <c r="AL8" i="13"/>
  <c r="AL34" i="13"/>
  <c r="AL38" i="13"/>
  <c r="AL42" i="13"/>
  <c r="AL2" i="13"/>
  <c r="AL35" i="13"/>
  <c r="AL39" i="13"/>
  <c r="AL29" i="13"/>
  <c r="AL32" i="13"/>
  <c r="AL36" i="13"/>
  <c r="AL40" i="13"/>
  <c r="AL33" i="13"/>
  <c r="AL37" i="13"/>
  <c r="AL41" i="13"/>
  <c r="V4" i="13"/>
  <c r="V8" i="13"/>
  <c r="V12" i="13"/>
  <c r="V13" i="13"/>
  <c r="V17" i="13"/>
  <c r="V21" i="13"/>
  <c r="V25" i="13"/>
  <c r="V29" i="13"/>
  <c r="V5" i="13"/>
  <c r="V9" i="13"/>
  <c r="V14" i="13"/>
  <c r="V18" i="13"/>
  <c r="V22" i="13"/>
  <c r="V26" i="13"/>
  <c r="V30" i="13"/>
  <c r="V6" i="13"/>
  <c r="V10" i="13"/>
  <c r="V15" i="13"/>
  <c r="V19" i="13"/>
  <c r="V23" i="13"/>
  <c r="V27" i="13"/>
  <c r="V31" i="13"/>
  <c r="V3" i="13"/>
  <c r="V7" i="13"/>
  <c r="V11" i="13"/>
  <c r="V16" i="13"/>
  <c r="V20" i="13"/>
  <c r="V24" i="13"/>
  <c r="V28" i="13"/>
  <c r="V33" i="13"/>
  <c r="V37" i="13"/>
  <c r="V41" i="13"/>
  <c r="V34" i="13"/>
  <c r="V38" i="13"/>
  <c r="V42" i="13"/>
  <c r="V2" i="13"/>
  <c r="V32" i="13"/>
  <c r="V35" i="13"/>
  <c r="V39" i="13"/>
  <c r="V36" i="13"/>
  <c r="V40" i="13"/>
  <c r="BC48" i="13"/>
  <c r="BC49" i="13"/>
  <c r="BC50" i="13"/>
  <c r="BC47" i="13"/>
  <c r="BC51" i="13"/>
  <c r="BC56" i="13"/>
  <c r="BC60" i="13"/>
  <c r="BC64" i="13"/>
  <c r="BC68" i="13"/>
  <c r="BC57" i="13"/>
  <c r="BC61" i="13"/>
  <c r="BC65" i="13"/>
  <c r="BC52" i="13"/>
  <c r="BC54" i="13"/>
  <c r="BC58" i="13"/>
  <c r="BC62" i="13"/>
  <c r="BC66" i="13"/>
  <c r="BC53" i="13"/>
  <c r="BC55" i="13"/>
  <c r="BC59" i="13"/>
  <c r="BC63" i="13"/>
  <c r="BC67" i="13"/>
  <c r="BC74" i="13"/>
  <c r="BC78" i="13"/>
  <c r="BC82" i="13"/>
  <c r="BC86" i="13"/>
  <c r="BC69" i="13"/>
  <c r="BC70" i="13"/>
  <c r="BC71" i="13"/>
  <c r="BC75" i="13"/>
  <c r="BC79" i="13"/>
  <c r="BC83" i="13"/>
  <c r="BC72" i="13"/>
  <c r="BC76" i="13"/>
  <c r="BC80" i="13"/>
  <c r="BC84" i="13"/>
  <c r="BC73" i="13"/>
  <c r="BC77" i="13"/>
  <c r="BC81" i="13"/>
  <c r="BC46" i="13"/>
  <c r="BC85" i="13"/>
  <c r="AM48" i="13"/>
  <c r="AM52" i="13"/>
  <c r="AM49" i="13"/>
  <c r="AM53" i="13"/>
  <c r="AM50" i="13"/>
  <c r="AM47" i="13"/>
  <c r="AM51" i="13"/>
  <c r="AM56" i="13"/>
  <c r="AM60" i="13"/>
  <c r="AM64" i="13"/>
  <c r="AM68" i="13"/>
  <c r="AM57" i="13"/>
  <c r="AM61" i="13"/>
  <c r="AM65" i="13"/>
  <c r="AM54" i="13"/>
  <c r="AM58" i="13"/>
  <c r="AM62" i="13"/>
  <c r="AM66" i="13"/>
  <c r="AM55" i="13"/>
  <c r="AM59" i="13"/>
  <c r="AM63" i="13"/>
  <c r="AM67" i="13"/>
  <c r="AM73" i="13"/>
  <c r="AM77" i="13"/>
  <c r="AM81" i="13"/>
  <c r="AM85" i="13"/>
  <c r="AM74" i="13"/>
  <c r="AM78" i="13"/>
  <c r="AM82" i="13"/>
  <c r="AM70" i="13"/>
  <c r="AM71" i="13"/>
  <c r="AM75" i="13"/>
  <c r="AM79" i="13"/>
  <c r="AM83" i="13"/>
  <c r="AM69" i="13"/>
  <c r="AM72" i="13"/>
  <c r="AM76" i="13"/>
  <c r="AM80" i="13"/>
  <c r="AM84" i="13"/>
  <c r="AM46" i="13"/>
  <c r="AM86" i="13"/>
  <c r="W47" i="13"/>
  <c r="W51" i="13"/>
  <c r="W48" i="13"/>
  <c r="W52" i="13"/>
  <c r="W49" i="13"/>
  <c r="W53" i="13"/>
  <c r="W50" i="13"/>
  <c r="W56" i="13"/>
  <c r="W60" i="13"/>
  <c r="W64" i="13"/>
  <c r="W68" i="13"/>
  <c r="W57" i="13"/>
  <c r="W61" i="13"/>
  <c r="W65" i="13"/>
  <c r="W69" i="13"/>
  <c r="W54" i="13"/>
  <c r="W58" i="13"/>
  <c r="W62" i="13"/>
  <c r="W66" i="13"/>
  <c r="W55" i="13"/>
  <c r="W59" i="13"/>
  <c r="W63" i="13"/>
  <c r="W67" i="13"/>
  <c r="W73" i="13"/>
  <c r="W77" i="13"/>
  <c r="W81" i="13"/>
  <c r="W85" i="13"/>
  <c r="W74" i="13"/>
  <c r="W78" i="13"/>
  <c r="W82" i="13"/>
  <c r="W71" i="13"/>
  <c r="W75" i="13"/>
  <c r="W79" i="13"/>
  <c r="W83" i="13"/>
  <c r="W70" i="13"/>
  <c r="W72" i="13"/>
  <c r="W76" i="13"/>
  <c r="W80" i="13"/>
  <c r="W84" i="13"/>
  <c r="W46" i="13"/>
  <c r="W86" i="13"/>
  <c r="BD93" i="13"/>
  <c r="BD97" i="13"/>
  <c r="BD101" i="13"/>
  <c r="BD105" i="13"/>
  <c r="BD92" i="13"/>
  <c r="BD94" i="13"/>
  <c r="BD98" i="13"/>
  <c r="BD102" i="13"/>
  <c r="BD95" i="13"/>
  <c r="BD99" i="13"/>
  <c r="BD103" i="13"/>
  <c r="BD107" i="13"/>
  <c r="BD96" i="13"/>
  <c r="BD100" i="13"/>
  <c r="BD104" i="13"/>
  <c r="BD108" i="13"/>
  <c r="BD112" i="13"/>
  <c r="BD116" i="13"/>
  <c r="BD109" i="13"/>
  <c r="BD113" i="13"/>
  <c r="BD117" i="13"/>
  <c r="BD121" i="13"/>
  <c r="BD106" i="13"/>
  <c r="BD110" i="13"/>
  <c r="BD114" i="13"/>
  <c r="BD118" i="13"/>
  <c r="BD122" i="13"/>
  <c r="BD111" i="13"/>
  <c r="BD115" i="13"/>
  <c r="BD124" i="13"/>
  <c r="BD119" i="13"/>
  <c r="BD126" i="13"/>
  <c r="BD130" i="13"/>
  <c r="BD120" i="13"/>
  <c r="BD127" i="13"/>
  <c r="BD131" i="13"/>
  <c r="BD123" i="13"/>
  <c r="BD91" i="13"/>
  <c r="BD128" i="13"/>
  <c r="BD125" i="13"/>
  <c r="BD129" i="13"/>
  <c r="AN92" i="13"/>
  <c r="AN96" i="13"/>
  <c r="AN100" i="13"/>
  <c r="AN104" i="13"/>
  <c r="AN108" i="13"/>
  <c r="AN97" i="13"/>
  <c r="AN101" i="13"/>
  <c r="AN105" i="13"/>
  <c r="AN94" i="13"/>
  <c r="AN98" i="13"/>
  <c r="AN102" i="13"/>
  <c r="AN106" i="13"/>
  <c r="AN93" i="13"/>
  <c r="AN95" i="13"/>
  <c r="AN99" i="13"/>
  <c r="AN103" i="13"/>
  <c r="AN112" i="13"/>
  <c r="AN116" i="13"/>
  <c r="AN120" i="13"/>
  <c r="AN109" i="13"/>
  <c r="AN113" i="13"/>
  <c r="AN117" i="13"/>
  <c r="AN121" i="13"/>
  <c r="AN107" i="13"/>
  <c r="AN110" i="13"/>
  <c r="AN114" i="13"/>
  <c r="AN118" i="13"/>
  <c r="AN111" i="13"/>
  <c r="AN115" i="13"/>
  <c r="AN119" i="13"/>
  <c r="AN123" i="13"/>
  <c r="AN125" i="13"/>
  <c r="AN129" i="13"/>
  <c r="AN124" i="13"/>
  <c r="AN126" i="13"/>
  <c r="AN130" i="13"/>
  <c r="AN127" i="13"/>
  <c r="AN131" i="13"/>
  <c r="AN91" i="13"/>
  <c r="AN128" i="13"/>
  <c r="AN122" i="13"/>
  <c r="BE135" i="13"/>
  <c r="BE139" i="13"/>
  <c r="BE143" i="13"/>
  <c r="BE147" i="13"/>
  <c r="BE136" i="13"/>
  <c r="BE140" i="13"/>
  <c r="BE144" i="13"/>
  <c r="BE137" i="13"/>
  <c r="BE141" i="13"/>
  <c r="BE145" i="13"/>
  <c r="BE146" i="13"/>
  <c r="BE154" i="13"/>
  <c r="BE158" i="13"/>
  <c r="BE162" i="13"/>
  <c r="BE138" i="13"/>
  <c r="BE151" i="13"/>
  <c r="BE155" i="13"/>
  <c r="BE159" i="13"/>
  <c r="BE163" i="13"/>
  <c r="BE142" i="13"/>
  <c r="BE148" i="13"/>
  <c r="BE152" i="13"/>
  <c r="BE156" i="13"/>
  <c r="BE160" i="13"/>
  <c r="BE150" i="13"/>
  <c r="BE149" i="13"/>
  <c r="BE153" i="13"/>
  <c r="BE157" i="13"/>
  <c r="BE161" i="13"/>
  <c r="BE134" i="13"/>
  <c r="BE167" i="13"/>
  <c r="BE171" i="13"/>
  <c r="BE164" i="13"/>
  <c r="BE168" i="13"/>
  <c r="BE172" i="13"/>
  <c r="BE165" i="13"/>
  <c r="BE169" i="13"/>
  <c r="BE173" i="13"/>
  <c r="BE166" i="13"/>
  <c r="BE170" i="13"/>
  <c r="BE174" i="13"/>
  <c r="AO138" i="13"/>
  <c r="AO142" i="13"/>
  <c r="AO146" i="13"/>
  <c r="AO150" i="13"/>
  <c r="AO135" i="13"/>
  <c r="AO139" i="13"/>
  <c r="AO143" i="13"/>
  <c r="AO136" i="13"/>
  <c r="AO140" i="13"/>
  <c r="AO144" i="13"/>
  <c r="AO148" i="13"/>
  <c r="AO137" i="13"/>
  <c r="AO141" i="13"/>
  <c r="AO145" i="13"/>
  <c r="AO147" i="13"/>
  <c r="AO153" i="13"/>
  <c r="AO157" i="13"/>
  <c r="AO161" i="13"/>
  <c r="AO149" i="13"/>
  <c r="AO154" i="13"/>
  <c r="AO158" i="13"/>
  <c r="AO162" i="13"/>
  <c r="AO151" i="13"/>
  <c r="AO155" i="13"/>
  <c r="AO159" i="13"/>
  <c r="AO163" i="13"/>
  <c r="AO152" i="13"/>
  <c r="AO156" i="13"/>
  <c r="AO134" i="13"/>
  <c r="AO160" i="13"/>
  <c r="AO167" i="13"/>
  <c r="AO171" i="13"/>
  <c r="AO164" i="13"/>
  <c r="AO168" i="13"/>
  <c r="AO172" i="13"/>
  <c r="AO165" i="13"/>
  <c r="AO169" i="13"/>
  <c r="AO173" i="13"/>
  <c r="AO166" i="13"/>
  <c r="AO170" i="13"/>
  <c r="AO174" i="13"/>
  <c r="Y138" i="13"/>
  <c r="Y142" i="13"/>
  <c r="Y146" i="13"/>
  <c r="Y150" i="13"/>
  <c r="Y135" i="13"/>
  <c r="Y139" i="13"/>
  <c r="Y143" i="13"/>
  <c r="Y147" i="13"/>
  <c r="Y136" i="13"/>
  <c r="Y140" i="13"/>
  <c r="Y144" i="13"/>
  <c r="Y148" i="13"/>
  <c r="Y137" i="13"/>
  <c r="Y141" i="13"/>
  <c r="Y145" i="13"/>
  <c r="Y153" i="13"/>
  <c r="Y157" i="13"/>
  <c r="Y161" i="13"/>
  <c r="Y154" i="13"/>
  <c r="Y158" i="13"/>
  <c r="Y162" i="13"/>
  <c r="Y151" i="13"/>
  <c r="Y155" i="13"/>
  <c r="Y159" i="13"/>
  <c r="Y163" i="13"/>
  <c r="Y149" i="13"/>
  <c r="Y152" i="13"/>
  <c r="Y156" i="13"/>
  <c r="Y134" i="13"/>
  <c r="Y167" i="13"/>
  <c r="Y171" i="13"/>
  <c r="Y164" i="13"/>
  <c r="Y168" i="13"/>
  <c r="Y172" i="13"/>
  <c r="Y165" i="13"/>
  <c r="Y169" i="13"/>
  <c r="Y173" i="13"/>
  <c r="Y160" i="13"/>
  <c r="Y166" i="13"/>
  <c r="Y170" i="13"/>
  <c r="Y174" i="13"/>
  <c r="I138" i="13"/>
  <c r="I142" i="13"/>
  <c r="I146" i="13"/>
  <c r="I135" i="13"/>
  <c r="I139" i="13"/>
  <c r="I143" i="13"/>
  <c r="I136" i="13"/>
  <c r="I140" i="13"/>
  <c r="I144" i="13"/>
  <c r="I148" i="13"/>
  <c r="I137" i="13"/>
  <c r="I141" i="13"/>
  <c r="I145" i="13"/>
  <c r="I153" i="13"/>
  <c r="I157" i="13"/>
  <c r="I154" i="13"/>
  <c r="I158" i="13"/>
  <c r="I147" i="13"/>
  <c r="I150" i="13"/>
  <c r="I155" i="13"/>
  <c r="I159" i="13"/>
  <c r="I151" i="13"/>
  <c r="I152" i="13"/>
  <c r="I156" i="13"/>
  <c r="I160" i="13"/>
  <c r="I149" i="13"/>
  <c r="I166" i="13"/>
  <c r="I170" i="13"/>
  <c r="I174" i="13"/>
  <c r="I162" i="13"/>
  <c r="I134" i="13"/>
  <c r="I167" i="13"/>
  <c r="I171" i="13"/>
  <c r="I168" i="13"/>
  <c r="I172" i="13"/>
  <c r="I164" i="13"/>
  <c r="I161" i="13"/>
  <c r="I165" i="13"/>
  <c r="I169" i="13"/>
  <c r="I173" i="13"/>
  <c r="I163" i="13"/>
  <c r="P2" i="17"/>
  <c r="N42" i="17"/>
  <c r="M41" i="17"/>
  <c r="L40" i="17"/>
  <c r="K39" i="17"/>
  <c r="J38" i="17"/>
  <c r="I37" i="17"/>
  <c r="H36" i="17"/>
  <c r="V34" i="17"/>
  <c r="U33" i="17"/>
  <c r="T32" i="17"/>
  <c r="S31" i="17"/>
  <c r="R30" i="17"/>
  <c r="Q29" i="17"/>
  <c r="P28" i="17"/>
  <c r="O27" i="17"/>
  <c r="N26" i="17"/>
  <c r="M25" i="17"/>
  <c r="L24" i="17"/>
  <c r="K23" i="17"/>
  <c r="J22" i="17"/>
  <c r="I21" i="17"/>
  <c r="H20" i="17"/>
  <c r="V18" i="17"/>
  <c r="U17" i="17"/>
  <c r="T16" i="17"/>
  <c r="S15" i="17"/>
  <c r="R14" i="17"/>
  <c r="Q13" i="17"/>
  <c r="P12" i="17"/>
  <c r="O11" i="17"/>
  <c r="N10" i="17"/>
  <c r="M9" i="17"/>
  <c r="L8" i="17"/>
  <c r="K7" i="17"/>
  <c r="J6" i="17"/>
  <c r="I5" i="17"/>
  <c r="H4" i="17"/>
  <c r="H46" i="17"/>
  <c r="AR46" i="17"/>
  <c r="Y46" i="17"/>
  <c r="BA86" i="17"/>
  <c r="AG86" i="17"/>
  <c r="M86" i="17"/>
  <c r="BG85" i="17"/>
  <c r="AL85" i="17"/>
  <c r="R85" i="17"/>
  <c r="AR84" i="17"/>
  <c r="W84" i="17"/>
  <c r="AX83" i="17"/>
  <c r="AC83" i="17"/>
  <c r="I83" i="17"/>
  <c r="AZ82" i="17"/>
  <c r="H82" i="17"/>
  <c r="AY81" i="17"/>
  <c r="AC81" i="17"/>
  <c r="AU80" i="17"/>
  <c r="S80" i="17"/>
  <c r="BB79" i="17"/>
  <c r="Z79" i="17"/>
  <c r="AH78" i="17"/>
  <c r="H78" i="17"/>
  <c r="R77" i="17"/>
  <c r="S76" i="17"/>
  <c r="Q75" i="17"/>
  <c r="BG73" i="17"/>
  <c r="O73" i="17"/>
  <c r="BD72" i="17"/>
  <c r="M72" i="17"/>
  <c r="BE71" i="17"/>
  <c r="J71" i="17"/>
  <c r="BC70" i="17"/>
  <c r="K70" i="17"/>
  <c r="AZ69" i="17"/>
  <c r="I69" i="17"/>
  <c r="BA68" i="17"/>
  <c r="AU66" i="17"/>
  <c r="AW65" i="17"/>
  <c r="AM64" i="17"/>
  <c r="Z7" i="17"/>
  <c r="Z23" i="17"/>
  <c r="Z39" i="17"/>
  <c r="Z4" i="17"/>
  <c r="Z20" i="17"/>
  <c r="Z36" i="17"/>
  <c r="Z17" i="17"/>
  <c r="Z33" i="17"/>
  <c r="Z14" i="17"/>
  <c r="Z30" i="17"/>
  <c r="Z2" i="17"/>
  <c r="Z11" i="17"/>
  <c r="Z27" i="17"/>
  <c r="Z8" i="17"/>
  <c r="Z24" i="17"/>
  <c r="Z40" i="17"/>
  <c r="Z5" i="17"/>
  <c r="Z21" i="17"/>
  <c r="Z18" i="17"/>
  <c r="Z34" i="17"/>
  <c r="Z15" i="17"/>
  <c r="Z31" i="17"/>
  <c r="Z12" i="17"/>
  <c r="Z28" i="17"/>
  <c r="Z9" i="17"/>
  <c r="Z25" i="17"/>
  <c r="Z41" i="17"/>
  <c r="Z6" i="17"/>
  <c r="Z22" i="17"/>
  <c r="Z38" i="17"/>
  <c r="Z3" i="17"/>
  <c r="Z19" i="17"/>
  <c r="Z35" i="17"/>
  <c r="Z16" i="17"/>
  <c r="Z32" i="17"/>
  <c r="Z13" i="17"/>
  <c r="Z29" i="17"/>
  <c r="Z10" i="17"/>
  <c r="Z26" i="17"/>
  <c r="Z42" i="17"/>
  <c r="Z37" i="17"/>
  <c r="AR10" i="17"/>
  <c r="AR26" i="17"/>
  <c r="AR42" i="17"/>
  <c r="AR7" i="17"/>
  <c r="AR23" i="17"/>
  <c r="AR39" i="17"/>
  <c r="AR4" i="17"/>
  <c r="AR20" i="17"/>
  <c r="AR36" i="17"/>
  <c r="AR17" i="17"/>
  <c r="AR33" i="17"/>
  <c r="AR14" i="17"/>
  <c r="AR30" i="17"/>
  <c r="AR11" i="17"/>
  <c r="AR27" i="17"/>
  <c r="AR40" i="17"/>
  <c r="AR8" i="17"/>
  <c r="AR24" i="17"/>
  <c r="AR5" i="17"/>
  <c r="AR21" i="17"/>
  <c r="AR37" i="17"/>
  <c r="AR18" i="17"/>
  <c r="AR34" i="17"/>
  <c r="AR15" i="17"/>
  <c r="AR31" i="17"/>
  <c r="AR12" i="17"/>
  <c r="AR28" i="17"/>
  <c r="AR9" i="17"/>
  <c r="AR25" i="17"/>
  <c r="AR41" i="17"/>
  <c r="AR6" i="17"/>
  <c r="AR22" i="17"/>
  <c r="AR38" i="17"/>
  <c r="AR3" i="17"/>
  <c r="AR19" i="17"/>
  <c r="AR35" i="17"/>
  <c r="AR16" i="17"/>
  <c r="AR32" i="17"/>
  <c r="AR13" i="17"/>
  <c r="AR29" i="17"/>
  <c r="AR2" i="17"/>
  <c r="AT48" i="17"/>
  <c r="AT52" i="17"/>
  <c r="AT56" i="17"/>
  <c r="AT60" i="17"/>
  <c r="AT64" i="17"/>
  <c r="AT49" i="17"/>
  <c r="AT53" i="17"/>
  <c r="AT57" i="17"/>
  <c r="AT61" i="17"/>
  <c r="AT65" i="17"/>
  <c r="AT69" i="17"/>
  <c r="AT73" i="17"/>
  <c r="AT77" i="17"/>
  <c r="AT50" i="17"/>
  <c r="AT54" i="17"/>
  <c r="AT58" i="17"/>
  <c r="AT62" i="17"/>
  <c r="AT66" i="17"/>
  <c r="AT70" i="17"/>
  <c r="AT74" i="17"/>
  <c r="AT47" i="17"/>
  <c r="AT51" i="17"/>
  <c r="AT55" i="17"/>
  <c r="AT59" i="17"/>
  <c r="AT63" i="17"/>
  <c r="AT67" i="17"/>
  <c r="AT71" i="17"/>
  <c r="AT75" i="17"/>
  <c r="AT79" i="17"/>
  <c r="AD48" i="17"/>
  <c r="AD52" i="17"/>
  <c r="AD56" i="17"/>
  <c r="AD60" i="17"/>
  <c r="AD64" i="17"/>
  <c r="AD49" i="17"/>
  <c r="AD53" i="17"/>
  <c r="AD57" i="17"/>
  <c r="AD61" i="17"/>
  <c r="AD65" i="17"/>
  <c r="AD69" i="17"/>
  <c r="AD73" i="17"/>
  <c r="AD77" i="17"/>
  <c r="AD50" i="17"/>
  <c r="AD54" i="17"/>
  <c r="AD58" i="17"/>
  <c r="AD62" i="17"/>
  <c r="AD47" i="17"/>
  <c r="AD51" i="17"/>
  <c r="AD55" i="17"/>
  <c r="AD59" i="17"/>
  <c r="AD63" i="17"/>
  <c r="AD67" i="17"/>
  <c r="AD71" i="17"/>
  <c r="AD75" i="17"/>
  <c r="N47" i="17"/>
  <c r="N51" i="17"/>
  <c r="N55" i="17"/>
  <c r="N59" i="17"/>
  <c r="N63" i="17"/>
  <c r="N67" i="17"/>
  <c r="N71" i="17"/>
  <c r="N75" i="17"/>
  <c r="N79" i="17"/>
  <c r="N48" i="17"/>
  <c r="N52" i="17"/>
  <c r="N56" i="17"/>
  <c r="N60" i="17"/>
  <c r="N64" i="17"/>
  <c r="N68" i="17"/>
  <c r="N72" i="17"/>
  <c r="N76" i="17"/>
  <c r="N80" i="17"/>
  <c r="N84" i="17"/>
  <c r="N49" i="17"/>
  <c r="N53" i="17"/>
  <c r="N57" i="17"/>
  <c r="N61" i="17"/>
  <c r="N65" i="17"/>
  <c r="N69" i="17"/>
  <c r="N73" i="17"/>
  <c r="N77" i="17"/>
  <c r="N81" i="17"/>
  <c r="N85" i="17"/>
  <c r="N50" i="17"/>
  <c r="N54" i="17"/>
  <c r="N58" i="17"/>
  <c r="N62" i="17"/>
  <c r="AU94" i="17"/>
  <c r="AU98" i="17"/>
  <c r="AU102" i="17"/>
  <c r="AU106" i="17"/>
  <c r="AU110" i="17"/>
  <c r="AU114" i="17"/>
  <c r="AU118" i="17"/>
  <c r="AU122" i="17"/>
  <c r="AU126" i="17"/>
  <c r="AU95" i="17"/>
  <c r="AU99" i="17"/>
  <c r="AU103" i="17"/>
  <c r="AU107" i="17"/>
  <c r="AU111" i="17"/>
  <c r="AU115" i="17"/>
  <c r="AU119" i="17"/>
  <c r="AU123" i="17"/>
  <c r="AU92" i="17"/>
  <c r="AU96" i="17"/>
  <c r="AU100" i="17"/>
  <c r="AU104" i="17"/>
  <c r="AU108" i="17"/>
  <c r="AU112" i="17"/>
  <c r="AU116" i="17"/>
  <c r="AU120" i="17"/>
  <c r="AU93" i="17"/>
  <c r="AU97" i="17"/>
  <c r="AU101" i="17"/>
  <c r="AU105" i="17"/>
  <c r="AU109" i="17"/>
  <c r="AU113" i="17"/>
  <c r="AU117" i="17"/>
  <c r="AU121" i="17"/>
  <c r="AU130" i="17"/>
  <c r="AU124" i="17"/>
  <c r="AU131" i="17"/>
  <c r="AU125" i="17"/>
  <c r="AU127" i="17"/>
  <c r="AU91" i="17"/>
  <c r="AU128" i="17"/>
  <c r="AU129" i="17"/>
  <c r="AE94" i="17"/>
  <c r="AE98" i="17"/>
  <c r="AE102" i="17"/>
  <c r="AE106" i="17"/>
  <c r="AE110" i="17"/>
  <c r="AE114" i="17"/>
  <c r="AE118" i="17"/>
  <c r="AE122" i="17"/>
  <c r="AE95" i="17"/>
  <c r="AE99" i="17"/>
  <c r="AE103" i="17"/>
  <c r="AE107" i="17"/>
  <c r="AE111" i="17"/>
  <c r="AE115" i="17"/>
  <c r="AE119" i="17"/>
  <c r="AE123" i="17"/>
  <c r="AE92" i="17"/>
  <c r="AE96" i="17"/>
  <c r="AE100" i="17"/>
  <c r="AE104" i="17"/>
  <c r="AE108" i="17"/>
  <c r="AE112" i="17"/>
  <c r="AE116" i="17"/>
  <c r="AE120" i="17"/>
  <c r="AE124" i="17"/>
  <c r="AE93" i="17"/>
  <c r="AE97" i="17"/>
  <c r="AE101" i="17"/>
  <c r="AE105" i="17"/>
  <c r="AE109" i="17"/>
  <c r="AE129" i="17"/>
  <c r="AE121" i="17"/>
  <c r="AE130" i="17"/>
  <c r="AE131" i="17"/>
  <c r="AE113" i="17"/>
  <c r="AE127" i="17"/>
  <c r="AE91" i="17"/>
  <c r="AE126" i="17"/>
  <c r="AE128" i="17"/>
  <c r="AE117" i="17"/>
  <c r="AE125" i="17"/>
  <c r="O93" i="17"/>
  <c r="O97" i="17"/>
  <c r="O101" i="17"/>
  <c r="O105" i="17"/>
  <c r="O109" i="17"/>
  <c r="O113" i="17"/>
  <c r="O117" i="17"/>
  <c r="O121" i="17"/>
  <c r="O94" i="17"/>
  <c r="O98" i="17"/>
  <c r="O102" i="17"/>
  <c r="O106" i="17"/>
  <c r="O110" i="17"/>
  <c r="O114" i="17"/>
  <c r="O118" i="17"/>
  <c r="O122" i="17"/>
  <c r="O95" i="17"/>
  <c r="O99" i="17"/>
  <c r="O103" i="17"/>
  <c r="O107" i="17"/>
  <c r="O111" i="17"/>
  <c r="O115" i="17"/>
  <c r="O119" i="17"/>
  <c r="O123" i="17"/>
  <c r="O92" i="17"/>
  <c r="O96" i="17"/>
  <c r="O100" i="17"/>
  <c r="O104" i="17"/>
  <c r="O108" i="17"/>
  <c r="O112" i="17"/>
  <c r="O116" i="17"/>
  <c r="O120" i="17"/>
  <c r="O124" i="17"/>
  <c r="O126" i="17"/>
  <c r="O129" i="17"/>
  <c r="O130" i="17"/>
  <c r="O125" i="17"/>
  <c r="O131" i="17"/>
  <c r="O91" i="17"/>
  <c r="O128" i="17"/>
  <c r="O127" i="17"/>
  <c r="AV136" i="17"/>
  <c r="AV140" i="17"/>
  <c r="AV144" i="17"/>
  <c r="AV137" i="17"/>
  <c r="AV141" i="17"/>
  <c r="AV138" i="17"/>
  <c r="AV142" i="17"/>
  <c r="AV146" i="17"/>
  <c r="AV135" i="17"/>
  <c r="AV139" i="17"/>
  <c r="AV143" i="17"/>
  <c r="AV147" i="17"/>
  <c r="AV148" i="17"/>
  <c r="AV150" i="17"/>
  <c r="AV154" i="17"/>
  <c r="AV158" i="17"/>
  <c r="AV162" i="17"/>
  <c r="AV166" i="17"/>
  <c r="AV170" i="17"/>
  <c r="AV174" i="17"/>
  <c r="AV134" i="17"/>
  <c r="AV151" i="17"/>
  <c r="AV155" i="17"/>
  <c r="AV159" i="17"/>
  <c r="AV163" i="17"/>
  <c r="AV167" i="17"/>
  <c r="AV171" i="17"/>
  <c r="AV152" i="17"/>
  <c r="AV156" i="17"/>
  <c r="AV160" i="17"/>
  <c r="AV164" i="17"/>
  <c r="AV168" i="17"/>
  <c r="AV172" i="17"/>
  <c r="AV145" i="17"/>
  <c r="AV149" i="17"/>
  <c r="AV153" i="17"/>
  <c r="AV157" i="17"/>
  <c r="AV161" i="17"/>
  <c r="AV165" i="17"/>
  <c r="AV169" i="17"/>
  <c r="AV173" i="17"/>
  <c r="AF136" i="17"/>
  <c r="AF140" i="17"/>
  <c r="AF144" i="17"/>
  <c r="AF137" i="17"/>
  <c r="AF141" i="17"/>
  <c r="AF145" i="17"/>
  <c r="AF138" i="17"/>
  <c r="AF142" i="17"/>
  <c r="AF146" i="17"/>
  <c r="AF135" i="17"/>
  <c r="AF139" i="17"/>
  <c r="AF143" i="17"/>
  <c r="AF147" i="17"/>
  <c r="AF149" i="17"/>
  <c r="AF153" i="17"/>
  <c r="AF157" i="17"/>
  <c r="AF161" i="17"/>
  <c r="AF165" i="17"/>
  <c r="AF169" i="17"/>
  <c r="AF173" i="17"/>
  <c r="AF150" i="17"/>
  <c r="AF154" i="17"/>
  <c r="AF158" i="17"/>
  <c r="AF162" i="17"/>
  <c r="AF166" i="17"/>
  <c r="AF170" i="17"/>
  <c r="AF174" i="17"/>
  <c r="AF148" i="17"/>
  <c r="AF134" i="17"/>
  <c r="AF151" i="17"/>
  <c r="AF155" i="17"/>
  <c r="AF159" i="17"/>
  <c r="AF163" i="17"/>
  <c r="AF167" i="17"/>
  <c r="AF171" i="17"/>
  <c r="AF152" i="17"/>
  <c r="AF156" i="17"/>
  <c r="AF160" i="17"/>
  <c r="AF164" i="17"/>
  <c r="AF168" i="17"/>
  <c r="AF172" i="17"/>
  <c r="P136" i="17"/>
  <c r="P140" i="17"/>
  <c r="P144" i="17"/>
  <c r="P148" i="17"/>
  <c r="P137" i="17"/>
  <c r="P141" i="17"/>
  <c r="P138" i="17"/>
  <c r="P142" i="17"/>
  <c r="P135" i="17"/>
  <c r="P139" i="17"/>
  <c r="P143" i="17"/>
  <c r="P153" i="17"/>
  <c r="P157" i="17"/>
  <c r="P161" i="17"/>
  <c r="P165" i="17"/>
  <c r="P169" i="17"/>
  <c r="P173" i="17"/>
  <c r="P149" i="17"/>
  <c r="P150" i="17"/>
  <c r="P154" i="17"/>
  <c r="P158" i="17"/>
  <c r="P162" i="17"/>
  <c r="P166" i="17"/>
  <c r="P170" i="17"/>
  <c r="P174" i="17"/>
  <c r="P145" i="17"/>
  <c r="P134" i="17"/>
  <c r="P151" i="17"/>
  <c r="P155" i="17"/>
  <c r="P159" i="17"/>
  <c r="P163" i="17"/>
  <c r="P167" i="17"/>
  <c r="P171" i="17"/>
  <c r="P147" i="17"/>
  <c r="P146" i="17"/>
  <c r="P152" i="17"/>
  <c r="P156" i="17"/>
  <c r="P160" i="17"/>
  <c r="P164" i="17"/>
  <c r="P168" i="17"/>
  <c r="P172" i="17"/>
  <c r="H3" i="15"/>
  <c r="H7" i="15"/>
  <c r="H11" i="15"/>
  <c r="H15" i="15"/>
  <c r="H19" i="15"/>
  <c r="H4" i="15"/>
  <c r="H8" i="15"/>
  <c r="H12" i="15"/>
  <c r="H16" i="15"/>
  <c r="H20" i="15"/>
  <c r="H5" i="15"/>
  <c r="H9" i="15"/>
  <c r="H13" i="15"/>
  <c r="H17" i="15"/>
  <c r="H21" i="15"/>
  <c r="H2" i="15"/>
  <c r="H6" i="15"/>
  <c r="H10" i="15"/>
  <c r="H14" i="15"/>
  <c r="H23" i="15"/>
  <c r="H27" i="15"/>
  <c r="H31" i="15"/>
  <c r="H35" i="15"/>
  <c r="H39" i="15"/>
  <c r="H18" i="15"/>
  <c r="H24" i="15"/>
  <c r="H28" i="15"/>
  <c r="H32" i="15"/>
  <c r="H36" i="15"/>
  <c r="H40" i="15"/>
  <c r="H25" i="15"/>
  <c r="H29" i="15"/>
  <c r="H33" i="15"/>
  <c r="H37" i="15"/>
  <c r="H41" i="15"/>
  <c r="H22" i="15"/>
  <c r="H26" i="15"/>
  <c r="H30" i="15"/>
  <c r="H34" i="15"/>
  <c r="H38" i="15"/>
  <c r="H42" i="15"/>
  <c r="AW2" i="15"/>
  <c r="AW6" i="15"/>
  <c r="AW10" i="15"/>
  <c r="AW14" i="15"/>
  <c r="AW18" i="15"/>
  <c r="AW3" i="15"/>
  <c r="AW7" i="15"/>
  <c r="AW11" i="15"/>
  <c r="AW15" i="15"/>
  <c r="AW19" i="15"/>
  <c r="AW4" i="15"/>
  <c r="AW8" i="15"/>
  <c r="AW12" i="15"/>
  <c r="AW16" i="15"/>
  <c r="AW20" i="15"/>
  <c r="AW5" i="15"/>
  <c r="AW9" i="15"/>
  <c r="AW13" i="15"/>
  <c r="AW17" i="15"/>
  <c r="AW21" i="15"/>
  <c r="AW25" i="15"/>
  <c r="AW29" i="15"/>
  <c r="AW33" i="15"/>
  <c r="AW37" i="15"/>
  <c r="AW41" i="15"/>
  <c r="AW26" i="15"/>
  <c r="AW30" i="15"/>
  <c r="AW34" i="15"/>
  <c r="AW38" i="15"/>
  <c r="AW42" i="15"/>
  <c r="AW22" i="15"/>
  <c r="AW23" i="15"/>
  <c r="AW27" i="15"/>
  <c r="AW31" i="15"/>
  <c r="AW35" i="15"/>
  <c r="AW39" i="15"/>
  <c r="AW24" i="15"/>
  <c r="AW28" i="15"/>
  <c r="AW32" i="15"/>
  <c r="AW36" i="15"/>
  <c r="AW40" i="15"/>
  <c r="AG5" i="15"/>
  <c r="AG9" i="15"/>
  <c r="AG13" i="15"/>
  <c r="AG17" i="15"/>
  <c r="AG21" i="15"/>
  <c r="AG2" i="15"/>
  <c r="AG6" i="15"/>
  <c r="AG10" i="15"/>
  <c r="AG14" i="15"/>
  <c r="AG18" i="15"/>
  <c r="AG3" i="15"/>
  <c r="AG7" i="15"/>
  <c r="AG11" i="15"/>
  <c r="AG15" i="15"/>
  <c r="AG19" i="15"/>
  <c r="AG4" i="15"/>
  <c r="AG8" i="15"/>
  <c r="AG12" i="15"/>
  <c r="AG16" i="15"/>
  <c r="AG25" i="15"/>
  <c r="AG29" i="15"/>
  <c r="AG33" i="15"/>
  <c r="AG37" i="15"/>
  <c r="AG41" i="15"/>
  <c r="AG26" i="15"/>
  <c r="AG30" i="15"/>
  <c r="AG34" i="15"/>
  <c r="AG38" i="15"/>
  <c r="AG42" i="15"/>
  <c r="AG20" i="15"/>
  <c r="AG22" i="15"/>
  <c r="AG23" i="15"/>
  <c r="AG27" i="15"/>
  <c r="AG31" i="15"/>
  <c r="AG35" i="15"/>
  <c r="AG39" i="15"/>
  <c r="AG24" i="15"/>
  <c r="AG28" i="15"/>
  <c r="AG32" i="15"/>
  <c r="AG36" i="15"/>
  <c r="AG40" i="15"/>
  <c r="Q5" i="15"/>
  <c r="Q9" i="15"/>
  <c r="Q13" i="15"/>
  <c r="Q17" i="15"/>
  <c r="Q21" i="15"/>
  <c r="Q2" i="15"/>
  <c r="Q6" i="15"/>
  <c r="Q10" i="15"/>
  <c r="Q14" i="15"/>
  <c r="Q18" i="15"/>
  <c r="Q22" i="15"/>
  <c r="Q3" i="15"/>
  <c r="Q7" i="15"/>
  <c r="Q11" i="15"/>
  <c r="Q15" i="15"/>
  <c r="Q19" i="15"/>
  <c r="Q4" i="15"/>
  <c r="Q8" i="15"/>
  <c r="Q12" i="15"/>
  <c r="Q16" i="15"/>
  <c r="Q20" i="15"/>
  <c r="Q25" i="15"/>
  <c r="Q29" i="15"/>
  <c r="Q33" i="15"/>
  <c r="Q37" i="15"/>
  <c r="Q41" i="15"/>
  <c r="Q26" i="15"/>
  <c r="Q30" i="15"/>
  <c r="Q34" i="15"/>
  <c r="Q38" i="15"/>
  <c r="Q42" i="15"/>
  <c r="Q23" i="15"/>
  <c r="Q27" i="15"/>
  <c r="Q31" i="15"/>
  <c r="Q35" i="15"/>
  <c r="Q39" i="15"/>
  <c r="Q24" i="15"/>
  <c r="Q28" i="15"/>
  <c r="Q32" i="15"/>
  <c r="Q36" i="15"/>
  <c r="Q40" i="15"/>
  <c r="AX48" i="15"/>
  <c r="AX52" i="15"/>
  <c r="AX56" i="15"/>
  <c r="AX60" i="15"/>
  <c r="AX64" i="15"/>
  <c r="AX68" i="15"/>
  <c r="AX49" i="15"/>
  <c r="AX53" i="15"/>
  <c r="AX57" i="15"/>
  <c r="AX61" i="15"/>
  <c r="AX65" i="15"/>
  <c r="AX69" i="15"/>
  <c r="AX50" i="15"/>
  <c r="AX54" i="15"/>
  <c r="AX58" i="15"/>
  <c r="AX47" i="15"/>
  <c r="AX51" i="15"/>
  <c r="AX55" i="15"/>
  <c r="AX59" i="15"/>
  <c r="AX63" i="15"/>
  <c r="AX67" i="15"/>
  <c r="AX73" i="15"/>
  <c r="AX77" i="15"/>
  <c r="AX81" i="15"/>
  <c r="AX85" i="15"/>
  <c r="AX66" i="15"/>
  <c r="AX74" i="15"/>
  <c r="AX78" i="15"/>
  <c r="AX82" i="15"/>
  <c r="AX86" i="15"/>
  <c r="AX62" i="15"/>
  <c r="AX46" i="15"/>
  <c r="AX75" i="15"/>
  <c r="AX79" i="15"/>
  <c r="AX83" i="15"/>
  <c r="AX70" i="15"/>
  <c r="AX71" i="15"/>
  <c r="AX72" i="15"/>
  <c r="AX76" i="15"/>
  <c r="AX80" i="15"/>
  <c r="AX84" i="15"/>
  <c r="AH48" i="15"/>
  <c r="AH52" i="15"/>
  <c r="AH56" i="15"/>
  <c r="AH60" i="15"/>
  <c r="AH64" i="15"/>
  <c r="AH68" i="15"/>
  <c r="AH49" i="15"/>
  <c r="AH53" i="15"/>
  <c r="AH57" i="15"/>
  <c r="AH61" i="15"/>
  <c r="AH65" i="15"/>
  <c r="AH69" i="15"/>
  <c r="AH50" i="15"/>
  <c r="AH54" i="15"/>
  <c r="AH58" i="15"/>
  <c r="AH62" i="15"/>
  <c r="AH66" i="15"/>
  <c r="AH70" i="15"/>
  <c r="AH47" i="15"/>
  <c r="AH51" i="15"/>
  <c r="AH55" i="15"/>
  <c r="AH59" i="15"/>
  <c r="AH63" i="15"/>
  <c r="AH67" i="15"/>
  <c r="AH73" i="15"/>
  <c r="AH77" i="15"/>
  <c r="AH81" i="15"/>
  <c r="AH85" i="15"/>
  <c r="AH71" i="15"/>
  <c r="AH74" i="15"/>
  <c r="AH78" i="15"/>
  <c r="AH82" i="15"/>
  <c r="AH86" i="15"/>
  <c r="AH46" i="15"/>
  <c r="AH75" i="15"/>
  <c r="AH79" i="15"/>
  <c r="AH83" i="15"/>
  <c r="AH72" i="15"/>
  <c r="AH76" i="15"/>
  <c r="AH80" i="15"/>
  <c r="AH84" i="15"/>
  <c r="R48" i="15"/>
  <c r="R52" i="15"/>
  <c r="R56" i="15"/>
  <c r="R60" i="15"/>
  <c r="R64" i="15"/>
  <c r="R68" i="15"/>
  <c r="R49" i="15"/>
  <c r="R53" i="15"/>
  <c r="R57" i="15"/>
  <c r="R61" i="15"/>
  <c r="R65" i="15"/>
  <c r="R69" i="15"/>
  <c r="R50" i="15"/>
  <c r="R54" i="15"/>
  <c r="R58" i="15"/>
  <c r="R62" i="15"/>
  <c r="R66" i="15"/>
  <c r="R70" i="15"/>
  <c r="R47" i="15"/>
  <c r="R51" i="15"/>
  <c r="R55" i="15"/>
  <c r="R59" i="15"/>
  <c r="R63" i="15"/>
  <c r="R67" i="15"/>
  <c r="R72" i="15"/>
  <c r="R73" i="15"/>
  <c r="R77" i="15"/>
  <c r="R81" i="15"/>
  <c r="R85" i="15"/>
  <c r="R74" i="15"/>
  <c r="R78" i="15"/>
  <c r="R82" i="15"/>
  <c r="R86" i="15"/>
  <c r="R46" i="15"/>
  <c r="R71" i="15"/>
  <c r="R75" i="15"/>
  <c r="R79" i="15"/>
  <c r="R83" i="15"/>
  <c r="R76" i="15"/>
  <c r="R80" i="15"/>
  <c r="R84" i="15"/>
  <c r="AY97" i="15"/>
  <c r="AY101" i="15"/>
  <c r="AY105" i="15"/>
  <c r="AY109" i="15"/>
  <c r="AY113" i="15"/>
  <c r="AY117" i="15"/>
  <c r="AY93" i="15"/>
  <c r="AY94" i="15"/>
  <c r="AY98" i="15"/>
  <c r="AY102" i="15"/>
  <c r="AY106" i="15"/>
  <c r="AY110" i="15"/>
  <c r="AY114" i="15"/>
  <c r="AY118" i="15"/>
  <c r="AY122" i="15"/>
  <c r="AY92" i="15"/>
  <c r="AY95" i="15"/>
  <c r="AY99" i="15"/>
  <c r="AY103" i="15"/>
  <c r="AY107" i="15"/>
  <c r="AY111" i="15"/>
  <c r="AY115" i="15"/>
  <c r="AY119" i="15"/>
  <c r="AY96" i="15"/>
  <c r="AY100" i="15"/>
  <c r="AY104" i="15"/>
  <c r="AY108" i="15"/>
  <c r="AY112" i="15"/>
  <c r="AY116" i="15"/>
  <c r="AY121" i="15"/>
  <c r="AY128" i="15"/>
  <c r="AY130" i="15"/>
  <c r="AY127" i="15"/>
  <c r="AY126" i="15"/>
  <c r="AY131" i="15"/>
  <c r="AY91" i="15"/>
  <c r="AY120" i="15"/>
  <c r="AY123" i="15"/>
  <c r="AY125" i="15"/>
  <c r="AY124" i="15"/>
  <c r="AY129" i="15"/>
  <c r="AI92" i="15"/>
  <c r="AI97" i="15"/>
  <c r="AI101" i="15"/>
  <c r="AI105" i="15"/>
  <c r="AI109" i="15"/>
  <c r="AI113" i="15"/>
  <c r="AI117" i="15"/>
  <c r="AI121" i="15"/>
  <c r="AI125" i="15"/>
  <c r="AI94" i="15"/>
  <c r="AI98" i="15"/>
  <c r="AI102" i="15"/>
  <c r="AI106" i="15"/>
  <c r="AI110" i="15"/>
  <c r="AI114" i="15"/>
  <c r="AI118" i="15"/>
  <c r="AI122" i="15"/>
  <c r="AI93" i="15"/>
  <c r="AI95" i="15"/>
  <c r="AI99" i="15"/>
  <c r="AI103" i="15"/>
  <c r="AI107" i="15"/>
  <c r="AI111" i="15"/>
  <c r="AI115" i="15"/>
  <c r="AI119" i="15"/>
  <c r="AI123" i="15"/>
  <c r="AI127" i="15"/>
  <c r="AI96" i="15"/>
  <c r="AI100" i="15"/>
  <c r="AI104" i="15"/>
  <c r="AI108" i="15"/>
  <c r="AI112" i="15"/>
  <c r="AI116" i="15"/>
  <c r="AI120" i="15"/>
  <c r="AI124" i="15"/>
  <c r="AI129" i="15"/>
  <c r="AI128" i="15"/>
  <c r="AI130" i="15"/>
  <c r="AI131" i="15"/>
  <c r="AI126" i="15"/>
  <c r="AI91" i="15"/>
  <c r="S97" i="15"/>
  <c r="S101" i="15"/>
  <c r="S105" i="15"/>
  <c r="S109" i="15"/>
  <c r="S94" i="15"/>
  <c r="S98" i="15"/>
  <c r="S102" i="15"/>
  <c r="S106" i="15"/>
  <c r="S110" i="15"/>
  <c r="S114" i="15"/>
  <c r="S118" i="15"/>
  <c r="S93" i="15"/>
  <c r="S95" i="15"/>
  <c r="S99" i="15"/>
  <c r="S103" i="15"/>
  <c r="S107" i="15"/>
  <c r="S111" i="15"/>
  <c r="S115" i="15"/>
  <c r="S119" i="15"/>
  <c r="S123" i="15"/>
  <c r="S92" i="15"/>
  <c r="S96" i="15"/>
  <c r="S100" i="15"/>
  <c r="S104" i="15"/>
  <c r="S108" i="15"/>
  <c r="S112" i="15"/>
  <c r="S116" i="15"/>
  <c r="S120" i="15"/>
  <c r="S124" i="15"/>
  <c r="S122" i="15"/>
  <c r="S113" i="15"/>
  <c r="S129" i="15"/>
  <c r="S130" i="15"/>
  <c r="S128" i="15"/>
  <c r="S127" i="15"/>
  <c r="S131" i="15"/>
  <c r="S117" i="15"/>
  <c r="S121" i="15"/>
  <c r="S91" i="15"/>
  <c r="S125" i="15"/>
  <c r="S126" i="15"/>
  <c r="AZ136" i="15"/>
  <c r="AZ140" i="15"/>
  <c r="AZ144" i="15"/>
  <c r="AZ137" i="15"/>
  <c r="AZ141" i="15"/>
  <c r="AZ145" i="15"/>
  <c r="AZ138" i="15"/>
  <c r="AZ135" i="15"/>
  <c r="AZ139" i="15"/>
  <c r="AZ148" i="15"/>
  <c r="AZ152" i="15"/>
  <c r="AZ156" i="15"/>
  <c r="AZ160" i="15"/>
  <c r="AZ164" i="15"/>
  <c r="AZ168" i="15"/>
  <c r="AZ172" i="15"/>
  <c r="AZ143" i="15"/>
  <c r="AZ142" i="15"/>
  <c r="AZ149" i="15"/>
  <c r="AZ153" i="15"/>
  <c r="AZ157" i="15"/>
  <c r="AZ161" i="15"/>
  <c r="AZ165" i="15"/>
  <c r="AZ169" i="15"/>
  <c r="AZ146" i="15"/>
  <c r="AZ150" i="15"/>
  <c r="AZ154" i="15"/>
  <c r="AZ158" i="15"/>
  <c r="AZ162" i="15"/>
  <c r="AZ166" i="15"/>
  <c r="AZ170" i="15"/>
  <c r="AZ174" i="15"/>
  <c r="AZ147" i="15"/>
  <c r="AZ151" i="15"/>
  <c r="AZ155" i="15"/>
  <c r="AZ159" i="15"/>
  <c r="AZ163" i="15"/>
  <c r="AZ167" i="15"/>
  <c r="AZ171" i="15"/>
  <c r="AZ134" i="15"/>
  <c r="AZ173" i="15"/>
  <c r="AJ136" i="15"/>
  <c r="AJ140" i="15"/>
  <c r="AJ137" i="15"/>
  <c r="AJ141" i="15"/>
  <c r="AJ145" i="15"/>
  <c r="AJ138" i="15"/>
  <c r="AJ142" i="15"/>
  <c r="AJ135" i="15"/>
  <c r="AJ139" i="15"/>
  <c r="AJ143" i="15"/>
  <c r="AJ148" i="15"/>
  <c r="AJ152" i="15"/>
  <c r="AJ156" i="15"/>
  <c r="AJ160" i="15"/>
  <c r="AJ164" i="15"/>
  <c r="AJ168" i="15"/>
  <c r="AJ172" i="15"/>
  <c r="AJ149" i="15"/>
  <c r="AJ153" i="15"/>
  <c r="AJ157" i="15"/>
  <c r="AJ161" i="15"/>
  <c r="AJ165" i="15"/>
  <c r="AJ169" i="15"/>
  <c r="AJ173" i="15"/>
  <c r="AJ146" i="15"/>
  <c r="AJ150" i="15"/>
  <c r="AJ154" i="15"/>
  <c r="AJ158" i="15"/>
  <c r="AJ162" i="15"/>
  <c r="AJ166" i="15"/>
  <c r="AJ170" i="15"/>
  <c r="AJ144" i="15"/>
  <c r="AJ147" i="15"/>
  <c r="AJ151" i="15"/>
  <c r="AJ155" i="15"/>
  <c r="AJ159" i="15"/>
  <c r="AJ163" i="15"/>
  <c r="AJ167" i="15"/>
  <c r="AJ171" i="15"/>
  <c r="AJ134" i="15"/>
  <c r="AJ174" i="15"/>
  <c r="T136" i="15"/>
  <c r="T140" i="15"/>
  <c r="T137" i="15"/>
  <c r="T141" i="15"/>
  <c r="T138" i="15"/>
  <c r="T142" i="15"/>
  <c r="T135" i="15"/>
  <c r="T139" i="15"/>
  <c r="T143" i="15"/>
  <c r="T148" i="15"/>
  <c r="T152" i="15"/>
  <c r="T156" i="15"/>
  <c r="T160" i="15"/>
  <c r="T164" i="15"/>
  <c r="T168" i="15"/>
  <c r="T172" i="15"/>
  <c r="T144" i="15"/>
  <c r="T149" i="15"/>
  <c r="T153" i="15"/>
  <c r="T157" i="15"/>
  <c r="T145" i="15"/>
  <c r="T150" i="15"/>
  <c r="T154" i="15"/>
  <c r="T158" i="15"/>
  <c r="T162" i="15"/>
  <c r="T166" i="15"/>
  <c r="T170" i="15"/>
  <c r="T174" i="15"/>
  <c r="T146" i="15"/>
  <c r="T147" i="15"/>
  <c r="T151" i="15"/>
  <c r="T155" i="15"/>
  <c r="T159" i="15"/>
  <c r="T163" i="15"/>
  <c r="T161" i="15"/>
  <c r="T167" i="15"/>
  <c r="T165" i="15"/>
  <c r="T169" i="15"/>
  <c r="T171" i="15"/>
  <c r="T134" i="15"/>
  <c r="T173" i="15"/>
  <c r="BA13" i="13"/>
  <c r="BA17" i="13"/>
  <c r="BA21" i="13"/>
  <c r="BA25" i="13"/>
  <c r="BA29" i="13"/>
  <c r="BA5" i="13"/>
  <c r="BA9" i="13"/>
  <c r="BA14" i="13"/>
  <c r="BA18" i="13"/>
  <c r="BA22" i="13"/>
  <c r="BA26" i="13"/>
  <c r="BA30" i="13"/>
  <c r="BA6" i="13"/>
  <c r="BA10" i="13"/>
  <c r="BA15" i="13"/>
  <c r="BA19" i="13"/>
  <c r="BA23" i="13"/>
  <c r="BA27" i="13"/>
  <c r="BA31" i="13"/>
  <c r="BA3" i="13"/>
  <c r="BA7" i="13"/>
  <c r="BA11" i="13"/>
  <c r="BA12" i="13"/>
  <c r="BA16" i="13"/>
  <c r="BA20" i="13"/>
  <c r="BA24" i="13"/>
  <c r="BA4" i="13"/>
  <c r="BA8" i="13"/>
  <c r="BA34" i="13"/>
  <c r="BA38" i="13"/>
  <c r="BA42" i="13"/>
  <c r="BA32" i="13"/>
  <c r="BA2" i="13"/>
  <c r="BA35" i="13"/>
  <c r="BA39" i="13"/>
  <c r="BA36" i="13"/>
  <c r="BA40" i="13"/>
  <c r="BA33" i="13"/>
  <c r="BA37" i="13"/>
  <c r="BA41" i="13"/>
  <c r="BA28" i="13"/>
  <c r="AK13" i="13"/>
  <c r="AK17" i="13"/>
  <c r="AK21" i="13"/>
  <c r="AK25" i="13"/>
  <c r="AK29" i="13"/>
  <c r="AK5" i="13"/>
  <c r="AK9" i="13"/>
  <c r="AK14" i="13"/>
  <c r="AK18" i="13"/>
  <c r="AK22" i="13"/>
  <c r="AK26" i="13"/>
  <c r="AK30" i="13"/>
  <c r="AK6" i="13"/>
  <c r="AK10" i="13"/>
  <c r="AK15" i="13"/>
  <c r="AK19" i="13"/>
  <c r="AK23" i="13"/>
  <c r="AK27" i="13"/>
  <c r="AK31" i="13"/>
  <c r="AK3" i="13"/>
  <c r="AK7" i="13"/>
  <c r="AK11" i="13"/>
  <c r="AK12" i="13"/>
  <c r="AK16" i="13"/>
  <c r="AK20" i="13"/>
  <c r="AK24" i="13"/>
  <c r="AK28" i="13"/>
  <c r="AK32" i="13"/>
  <c r="AK4" i="13"/>
  <c r="AK8" i="13"/>
  <c r="AK34" i="13"/>
  <c r="AK38" i="13"/>
  <c r="AK42" i="13"/>
  <c r="AK2" i="13"/>
  <c r="AK35" i="13"/>
  <c r="AK39" i="13"/>
  <c r="AK36" i="13"/>
  <c r="AK40" i="13"/>
  <c r="AK33" i="13"/>
  <c r="AK37" i="13"/>
  <c r="AK41" i="13"/>
  <c r="U13" i="13"/>
  <c r="U17" i="13"/>
  <c r="U21" i="13"/>
  <c r="U25" i="13"/>
  <c r="U5" i="13"/>
  <c r="U9" i="13"/>
  <c r="U14" i="13"/>
  <c r="U18" i="13"/>
  <c r="U22" i="13"/>
  <c r="U26" i="13"/>
  <c r="U30" i="13"/>
  <c r="U6" i="13"/>
  <c r="U10" i="13"/>
  <c r="U15" i="13"/>
  <c r="U19" i="13"/>
  <c r="U23" i="13"/>
  <c r="U27" i="13"/>
  <c r="U31" i="13"/>
  <c r="U3" i="13"/>
  <c r="U7" i="13"/>
  <c r="U11" i="13"/>
  <c r="U16" i="13"/>
  <c r="U20" i="13"/>
  <c r="U24" i="13"/>
  <c r="U28" i="13"/>
  <c r="U32" i="13"/>
  <c r="U4" i="13"/>
  <c r="U8" i="13"/>
  <c r="U12" i="13"/>
  <c r="U34" i="13"/>
  <c r="U38" i="13"/>
  <c r="U42" i="13"/>
  <c r="U29" i="13"/>
  <c r="U2" i="13"/>
  <c r="U35" i="13"/>
  <c r="U39" i="13"/>
  <c r="U36" i="13"/>
  <c r="U40" i="13"/>
  <c r="U33" i="13"/>
  <c r="U37" i="13"/>
  <c r="U41" i="13"/>
  <c r="BB48" i="13"/>
  <c r="BB52" i="13"/>
  <c r="BB49" i="13"/>
  <c r="BB50" i="13"/>
  <c r="BB47" i="13"/>
  <c r="BB51" i="13"/>
  <c r="BB56" i="13"/>
  <c r="BB60" i="13"/>
  <c r="BB64" i="13"/>
  <c r="BB68" i="13"/>
  <c r="BB57" i="13"/>
  <c r="BB61" i="13"/>
  <c r="BB65" i="13"/>
  <c r="BB54" i="13"/>
  <c r="BB58" i="13"/>
  <c r="BB62" i="13"/>
  <c r="BB66" i="13"/>
  <c r="BB53" i="13"/>
  <c r="BB55" i="13"/>
  <c r="BB59" i="13"/>
  <c r="BB63" i="13"/>
  <c r="BB67" i="13"/>
  <c r="BB74" i="13"/>
  <c r="BB78" i="13"/>
  <c r="BB82" i="13"/>
  <c r="BB69" i="13"/>
  <c r="BB70" i="13"/>
  <c r="BB71" i="13"/>
  <c r="BB75" i="13"/>
  <c r="BB79" i="13"/>
  <c r="BB83" i="13"/>
  <c r="BB72" i="13"/>
  <c r="BB76" i="13"/>
  <c r="BB80" i="13"/>
  <c r="BB84" i="13"/>
  <c r="BB73" i="13"/>
  <c r="BB77" i="13"/>
  <c r="BB81" i="13"/>
  <c r="BB86" i="13"/>
  <c r="BB46" i="13"/>
  <c r="BB85" i="13"/>
  <c r="AL48" i="13"/>
  <c r="AL49" i="13"/>
  <c r="AL50" i="13"/>
  <c r="AL47" i="13"/>
  <c r="AL51" i="13"/>
  <c r="AL52" i="13"/>
  <c r="AL56" i="13"/>
  <c r="AL60" i="13"/>
  <c r="AL64" i="13"/>
  <c r="AL68" i="13"/>
  <c r="AL57" i="13"/>
  <c r="AL61" i="13"/>
  <c r="AL65" i="13"/>
  <c r="AL54" i="13"/>
  <c r="AL58" i="13"/>
  <c r="AL62" i="13"/>
  <c r="AL66" i="13"/>
  <c r="AL55" i="13"/>
  <c r="AL59" i="13"/>
  <c r="AL63" i="13"/>
  <c r="AL67" i="13"/>
  <c r="AL53" i="13"/>
  <c r="AL74" i="13"/>
  <c r="AL78" i="13"/>
  <c r="AL82" i="13"/>
  <c r="AL86" i="13"/>
  <c r="AL70" i="13"/>
  <c r="AL71" i="13"/>
  <c r="AL75" i="13"/>
  <c r="AL79" i="13"/>
  <c r="AL83" i="13"/>
  <c r="AL69" i="13"/>
  <c r="AL72" i="13"/>
  <c r="AL76" i="13"/>
  <c r="AL80" i="13"/>
  <c r="AL84" i="13"/>
  <c r="AL73" i="13"/>
  <c r="AL77" i="13"/>
  <c r="AL81" i="13"/>
  <c r="AL85" i="13"/>
  <c r="AL46" i="13"/>
  <c r="V48" i="13"/>
  <c r="V52" i="13"/>
  <c r="V49" i="13"/>
  <c r="V53" i="13"/>
  <c r="V50" i="13"/>
  <c r="V47" i="13"/>
  <c r="V51" i="13"/>
  <c r="V56" i="13"/>
  <c r="V60" i="13"/>
  <c r="V64" i="13"/>
  <c r="V68" i="13"/>
  <c r="V57" i="13"/>
  <c r="V61" i="13"/>
  <c r="V65" i="13"/>
  <c r="V54" i="13"/>
  <c r="V58" i="13"/>
  <c r="V62" i="13"/>
  <c r="V66" i="13"/>
  <c r="V55" i="13"/>
  <c r="V59" i="13"/>
  <c r="V63" i="13"/>
  <c r="V67" i="13"/>
  <c r="V73" i="13"/>
  <c r="V77" i="13"/>
  <c r="V81" i="13"/>
  <c r="V85" i="13"/>
  <c r="V69" i="13"/>
  <c r="V74" i="13"/>
  <c r="V78" i="13"/>
  <c r="V82" i="13"/>
  <c r="V71" i="13"/>
  <c r="V75" i="13"/>
  <c r="V79" i="13"/>
  <c r="V83" i="13"/>
  <c r="V70" i="13"/>
  <c r="V72" i="13"/>
  <c r="V76" i="13"/>
  <c r="V80" i="13"/>
  <c r="V84" i="13"/>
  <c r="V46" i="13"/>
  <c r="V86" i="13"/>
  <c r="BC92" i="13"/>
  <c r="BC97" i="13"/>
  <c r="BC101" i="13"/>
  <c r="BC93" i="13"/>
  <c r="BC94" i="13"/>
  <c r="BC98" i="13"/>
  <c r="BC102" i="13"/>
  <c r="BC106" i="13"/>
  <c r="BC95" i="13"/>
  <c r="BC99" i="13"/>
  <c r="BC103" i="13"/>
  <c r="BC107" i="13"/>
  <c r="BC96" i="13"/>
  <c r="BC100" i="13"/>
  <c r="BC104" i="13"/>
  <c r="BC108" i="13"/>
  <c r="BC112" i="13"/>
  <c r="BC116" i="13"/>
  <c r="BC120" i="13"/>
  <c r="BC105" i="13"/>
  <c r="BC109" i="13"/>
  <c r="BC113" i="13"/>
  <c r="BC117" i="13"/>
  <c r="BC110" i="13"/>
  <c r="BC114" i="13"/>
  <c r="BC118" i="13"/>
  <c r="BC122" i="13"/>
  <c r="BC111" i="13"/>
  <c r="BC115" i="13"/>
  <c r="BC119" i="13"/>
  <c r="BC124" i="13"/>
  <c r="BC126" i="13"/>
  <c r="BC130" i="13"/>
  <c r="BC127" i="13"/>
  <c r="BC131" i="13"/>
  <c r="BC123" i="13"/>
  <c r="BC91" i="13"/>
  <c r="BC128" i="13"/>
  <c r="BC121" i="13"/>
  <c r="BC125" i="13"/>
  <c r="BC129" i="13"/>
  <c r="AM93" i="13"/>
  <c r="AM97" i="13"/>
  <c r="AM101" i="13"/>
  <c r="AM105" i="13"/>
  <c r="AM94" i="13"/>
  <c r="AM98" i="13"/>
  <c r="AM102" i="13"/>
  <c r="AM95" i="13"/>
  <c r="AM99" i="13"/>
  <c r="AM103" i="13"/>
  <c r="AM107" i="13"/>
  <c r="AM92" i="13"/>
  <c r="AM96" i="13"/>
  <c r="AM100" i="13"/>
  <c r="AM104" i="13"/>
  <c r="AM108" i="13"/>
  <c r="AM112" i="13"/>
  <c r="AM116" i="13"/>
  <c r="AM106" i="13"/>
  <c r="AM109" i="13"/>
  <c r="AM113" i="13"/>
  <c r="AM117" i="13"/>
  <c r="AM121" i="13"/>
  <c r="AM110" i="13"/>
  <c r="AM114" i="13"/>
  <c r="AM118" i="13"/>
  <c r="AM122" i="13"/>
  <c r="AM111" i="13"/>
  <c r="AM115" i="13"/>
  <c r="AM120" i="13"/>
  <c r="AM123" i="13"/>
  <c r="AM124" i="13"/>
  <c r="AM126" i="13"/>
  <c r="AM130" i="13"/>
  <c r="AM127" i="13"/>
  <c r="AM131" i="13"/>
  <c r="AM91" i="13"/>
  <c r="AM128" i="13"/>
  <c r="AM119" i="13"/>
  <c r="AM125" i="13"/>
  <c r="AM129" i="13"/>
  <c r="W96" i="13"/>
  <c r="W100" i="13"/>
  <c r="W104" i="13"/>
  <c r="W108" i="13"/>
  <c r="W97" i="13"/>
  <c r="W101" i="13"/>
  <c r="W105" i="13"/>
  <c r="W94" i="13"/>
  <c r="W98" i="13"/>
  <c r="W102" i="13"/>
  <c r="W106" i="13"/>
  <c r="W92" i="13"/>
  <c r="W95" i="13"/>
  <c r="W99" i="13"/>
  <c r="W103" i="13"/>
  <c r="W93" i="13"/>
  <c r="W112" i="13"/>
  <c r="W116" i="13"/>
  <c r="W120" i="13"/>
  <c r="W124" i="13"/>
  <c r="W107" i="13"/>
  <c r="W113" i="13"/>
  <c r="W117" i="13"/>
  <c r="W121" i="13"/>
  <c r="W125" i="13"/>
  <c r="W109" i="13"/>
  <c r="W110" i="13"/>
  <c r="W114" i="13"/>
  <c r="W118" i="13"/>
  <c r="W111" i="13"/>
  <c r="W115" i="13"/>
  <c r="W119" i="13"/>
  <c r="W123" i="13"/>
  <c r="W129" i="13"/>
  <c r="W126" i="13"/>
  <c r="W130" i="13"/>
  <c r="W127" i="13"/>
  <c r="W131" i="13"/>
  <c r="W122" i="13"/>
  <c r="W91" i="13"/>
  <c r="W128" i="13"/>
  <c r="BD135" i="13"/>
  <c r="BD139" i="13"/>
  <c r="BD143" i="13"/>
  <c r="BD147" i="13"/>
  <c r="BD136" i="13"/>
  <c r="BD140" i="13"/>
  <c r="BD144" i="13"/>
  <c r="BD148" i="13"/>
  <c r="BD137" i="13"/>
  <c r="BD141" i="13"/>
  <c r="BD145" i="13"/>
  <c r="BD138" i="13"/>
  <c r="BD142" i="13"/>
  <c r="BD146" i="13"/>
  <c r="BD150" i="13"/>
  <c r="BD154" i="13"/>
  <c r="BD158" i="13"/>
  <c r="BD151" i="13"/>
  <c r="BD155" i="13"/>
  <c r="BD159" i="13"/>
  <c r="BD152" i="13"/>
  <c r="BD156" i="13"/>
  <c r="BD160" i="13"/>
  <c r="BD149" i="13"/>
  <c r="BD153" i="13"/>
  <c r="BD157" i="13"/>
  <c r="BD134" i="13"/>
  <c r="BD167" i="13"/>
  <c r="BD171" i="13"/>
  <c r="BD164" i="13"/>
  <c r="BD168" i="13"/>
  <c r="BD172" i="13"/>
  <c r="BD162" i="13"/>
  <c r="BD165" i="13"/>
  <c r="BD169" i="13"/>
  <c r="BD173" i="13"/>
  <c r="BD163" i="13"/>
  <c r="BD166" i="13"/>
  <c r="BD170" i="13"/>
  <c r="BD174" i="13"/>
  <c r="BD161" i="13"/>
  <c r="AN135" i="13"/>
  <c r="AN139" i="13"/>
  <c r="AN143" i="13"/>
  <c r="AN147" i="13"/>
  <c r="AN136" i="13"/>
  <c r="AN140" i="13"/>
  <c r="AN144" i="13"/>
  <c r="AN137" i="13"/>
  <c r="AN141" i="13"/>
  <c r="AN145" i="13"/>
  <c r="AN150" i="13"/>
  <c r="AN148" i="13"/>
  <c r="AN149" i="13"/>
  <c r="AN154" i="13"/>
  <c r="AN158" i="13"/>
  <c r="AN162" i="13"/>
  <c r="AN138" i="13"/>
  <c r="AN151" i="13"/>
  <c r="AN155" i="13"/>
  <c r="AN159" i="13"/>
  <c r="AN163" i="13"/>
  <c r="AN142" i="13"/>
  <c r="AN152" i="13"/>
  <c r="AN156" i="13"/>
  <c r="AN160" i="13"/>
  <c r="AN146" i="13"/>
  <c r="AN153" i="13"/>
  <c r="AN157" i="13"/>
  <c r="AN161" i="13"/>
  <c r="AN134" i="13"/>
  <c r="AN167" i="13"/>
  <c r="AN171" i="13"/>
  <c r="AN164" i="13"/>
  <c r="AN168" i="13"/>
  <c r="AN172" i="13"/>
  <c r="AN165" i="13"/>
  <c r="AN169" i="13"/>
  <c r="AN173" i="13"/>
  <c r="AN166" i="13"/>
  <c r="AN170" i="13"/>
  <c r="AN174" i="13"/>
  <c r="O2" i="17"/>
  <c r="M42" i="17"/>
  <c r="L41" i="17"/>
  <c r="K40" i="17"/>
  <c r="J39" i="17"/>
  <c r="I38" i="17"/>
  <c r="H37" i="17"/>
  <c r="V35" i="17"/>
  <c r="U34" i="17"/>
  <c r="T33" i="17"/>
  <c r="S32" i="17"/>
  <c r="R31" i="17"/>
  <c r="Q30" i="17"/>
  <c r="P29" i="17"/>
  <c r="O28" i="17"/>
  <c r="N27" i="17"/>
  <c r="M26" i="17"/>
  <c r="L25" i="17"/>
  <c r="K24" i="17"/>
  <c r="J23" i="17"/>
  <c r="I22" i="17"/>
  <c r="H21" i="17"/>
  <c r="V19" i="17"/>
  <c r="U18" i="17"/>
  <c r="T17" i="17"/>
  <c r="S16" i="17"/>
  <c r="R15" i="17"/>
  <c r="Q14" i="17"/>
  <c r="P13" i="17"/>
  <c r="O12" i="17"/>
  <c r="N11" i="17"/>
  <c r="M10" i="17"/>
  <c r="L9" i="17"/>
  <c r="K8" i="17"/>
  <c r="J7" i="17"/>
  <c r="I6" i="17"/>
  <c r="H5" i="17"/>
  <c r="V3" i="17"/>
  <c r="AQ46" i="17"/>
  <c r="V46" i="17"/>
  <c r="AZ86" i="17"/>
  <c r="AF86" i="17"/>
  <c r="L86" i="17"/>
  <c r="BF85" i="17"/>
  <c r="AK85" i="17"/>
  <c r="Q85" i="17"/>
  <c r="AQ84" i="17"/>
  <c r="V84" i="17"/>
  <c r="AV83" i="17"/>
  <c r="AB83" i="17"/>
  <c r="H83" i="17"/>
  <c r="AY82" i="17"/>
  <c r="AX81" i="17"/>
  <c r="AB81" i="17"/>
  <c r="AT80" i="17"/>
  <c r="Q80" i="17"/>
  <c r="BA79" i="17"/>
  <c r="Y79" i="17"/>
  <c r="BG78" i="17"/>
  <c r="AE78" i="17"/>
  <c r="BG77" i="17"/>
  <c r="Q77" i="17"/>
  <c r="O76" i="17"/>
  <c r="BG75" i="17"/>
  <c r="P75" i="17"/>
  <c r="BE74" i="17"/>
  <c r="BF73" i="17"/>
  <c r="K73" i="17"/>
  <c r="BC72" i="17"/>
  <c r="BA71" i="17"/>
  <c r="I71" i="17"/>
  <c r="BB70" i="17"/>
  <c r="AY69" i="17"/>
  <c r="H69" i="17"/>
  <c r="AW68" i="17"/>
  <c r="AQ67" i="17"/>
  <c r="AI65" i="17"/>
  <c r="AJ64" i="17"/>
  <c r="W17" i="17"/>
  <c r="W33" i="17"/>
  <c r="W14" i="17"/>
  <c r="W30" i="17"/>
  <c r="W11" i="17"/>
  <c r="W27" i="17"/>
  <c r="W8" i="17"/>
  <c r="W24" i="17"/>
  <c r="W40" i="17"/>
  <c r="W5" i="17"/>
  <c r="W21" i="17"/>
  <c r="W37" i="17"/>
  <c r="W18" i="17"/>
  <c r="W34" i="17"/>
  <c r="W15" i="17"/>
  <c r="W31" i="17"/>
  <c r="W12" i="17"/>
  <c r="W28" i="17"/>
  <c r="W9" i="17"/>
  <c r="W25" i="17"/>
  <c r="W41" i="17"/>
  <c r="W6" i="17"/>
  <c r="W22" i="17"/>
  <c r="W38" i="17"/>
  <c r="W3" i="17"/>
  <c r="W19" i="17"/>
  <c r="W35" i="17"/>
  <c r="W16" i="17"/>
  <c r="W32" i="17"/>
  <c r="W42" i="17"/>
  <c r="W13" i="17"/>
  <c r="W29" i="17"/>
  <c r="W10" i="17"/>
  <c r="W26" i="17"/>
  <c r="W7" i="17"/>
  <c r="W23" i="17"/>
  <c r="W39" i="17"/>
  <c r="W4" i="17"/>
  <c r="W20" i="17"/>
  <c r="W36" i="17"/>
  <c r="AO4" i="17"/>
  <c r="AO20" i="17"/>
  <c r="AO36" i="17"/>
  <c r="AO2" i="17"/>
  <c r="AO17" i="17"/>
  <c r="AO33" i="17"/>
  <c r="AO14" i="17"/>
  <c r="AO30" i="17"/>
  <c r="AO11" i="17"/>
  <c r="AO27" i="17"/>
  <c r="AO8" i="17"/>
  <c r="AO24" i="17"/>
  <c r="AO40" i="17"/>
  <c r="AO5" i="17"/>
  <c r="AO21" i="17"/>
  <c r="AO37" i="17"/>
  <c r="AO18" i="17"/>
  <c r="AO34" i="17"/>
  <c r="AO15" i="17"/>
  <c r="AO31" i="17"/>
  <c r="AO12" i="17"/>
  <c r="AO28" i="17"/>
  <c r="AO41" i="17"/>
  <c r="AO9" i="17"/>
  <c r="AO25" i="17"/>
  <c r="AO6" i="17"/>
  <c r="AO22" i="17"/>
  <c r="AO38" i="17"/>
  <c r="AO3" i="17"/>
  <c r="AO19" i="17"/>
  <c r="AO35" i="17"/>
  <c r="AO16" i="17"/>
  <c r="AO32" i="17"/>
  <c r="AO13" i="17"/>
  <c r="AO29" i="17"/>
  <c r="AO10" i="17"/>
  <c r="AO26" i="17"/>
  <c r="AO42" i="17"/>
  <c r="AO7" i="17"/>
  <c r="AO23" i="17"/>
  <c r="AO39" i="17"/>
  <c r="BG7" i="17"/>
  <c r="BG23" i="17"/>
  <c r="BG39" i="17"/>
  <c r="BG41" i="17"/>
  <c r="BG4" i="17"/>
  <c r="BG20" i="17"/>
  <c r="BG36" i="17"/>
  <c r="BG17" i="17"/>
  <c r="BG33" i="17"/>
  <c r="BG2" i="17"/>
  <c r="BG14" i="17"/>
  <c r="BG30" i="17"/>
  <c r="BG37" i="17"/>
  <c r="BG11" i="17"/>
  <c r="BG27" i="17"/>
  <c r="BG8" i="17"/>
  <c r="BG24" i="17"/>
  <c r="BG40" i="17"/>
  <c r="BG5" i="17"/>
  <c r="BG21" i="17"/>
  <c r="BG18" i="17"/>
  <c r="BG34" i="17"/>
  <c r="BG15" i="17"/>
  <c r="BG31" i="17"/>
  <c r="BG12" i="17"/>
  <c r="BG28" i="17"/>
  <c r="BG9" i="17"/>
  <c r="BG25" i="17"/>
  <c r="BG6" i="17"/>
  <c r="BG22" i="17"/>
  <c r="BG38" i="17"/>
  <c r="BG3" i="17"/>
  <c r="BG19" i="17"/>
  <c r="BG35" i="17"/>
  <c r="BG16" i="17"/>
  <c r="BG32" i="17"/>
  <c r="BG13" i="17"/>
  <c r="BG29" i="17"/>
  <c r="BG10" i="17"/>
  <c r="BG26" i="17"/>
  <c r="BG42" i="17"/>
  <c r="AS48" i="17"/>
  <c r="AS52" i="17"/>
  <c r="AS56" i="17"/>
  <c r="AS60" i="17"/>
  <c r="AS64" i="17"/>
  <c r="AS68" i="17"/>
  <c r="AS72" i="17"/>
  <c r="AS76" i="17"/>
  <c r="AS80" i="17"/>
  <c r="AS84" i="17"/>
  <c r="AS49" i="17"/>
  <c r="AS53" i="17"/>
  <c r="AS57" i="17"/>
  <c r="AS61" i="17"/>
  <c r="AS65" i="17"/>
  <c r="AS50" i="17"/>
  <c r="AS54" i="17"/>
  <c r="AS58" i="17"/>
  <c r="AS47" i="17"/>
  <c r="AS51" i="17"/>
  <c r="AS55" i="17"/>
  <c r="AS59" i="17"/>
  <c r="AS63" i="17"/>
  <c r="AS67" i="17"/>
  <c r="AS71" i="17"/>
  <c r="AS75" i="17"/>
  <c r="AS79" i="17"/>
  <c r="AC48" i="17"/>
  <c r="AC52" i="17"/>
  <c r="AC56" i="17"/>
  <c r="AC60" i="17"/>
  <c r="AC64" i="17"/>
  <c r="AC49" i="17"/>
  <c r="AC53" i="17"/>
  <c r="AC57" i="17"/>
  <c r="AC61" i="17"/>
  <c r="AC65" i="17"/>
  <c r="AC69" i="17"/>
  <c r="AC73" i="17"/>
  <c r="AC77" i="17"/>
  <c r="AC50" i="17"/>
  <c r="AC54" i="17"/>
  <c r="AC58" i="17"/>
  <c r="AC62" i="17"/>
  <c r="AC66" i="17"/>
  <c r="AC70" i="17"/>
  <c r="AC74" i="17"/>
  <c r="AC47" i="17"/>
  <c r="AC51" i="17"/>
  <c r="AC55" i="17"/>
  <c r="AC59" i="17"/>
  <c r="AC63" i="17"/>
  <c r="AC67" i="17"/>
  <c r="AC71" i="17"/>
  <c r="AC75" i="17"/>
  <c r="AC79" i="17"/>
  <c r="M48" i="17"/>
  <c r="M52" i="17"/>
  <c r="M56" i="17"/>
  <c r="M60" i="17"/>
  <c r="M64" i="17"/>
  <c r="M49" i="17"/>
  <c r="M53" i="17"/>
  <c r="M57" i="17"/>
  <c r="M61" i="17"/>
  <c r="M65" i="17"/>
  <c r="M69" i="17"/>
  <c r="M73" i="17"/>
  <c r="M77" i="17"/>
  <c r="M50" i="17"/>
  <c r="M54" i="17"/>
  <c r="M58" i="17"/>
  <c r="M62" i="17"/>
  <c r="M47" i="17"/>
  <c r="M51" i="17"/>
  <c r="M55" i="17"/>
  <c r="M59" i="17"/>
  <c r="M63" i="17"/>
  <c r="M67" i="17"/>
  <c r="M71" i="17"/>
  <c r="M75" i="17"/>
  <c r="AT94" i="17"/>
  <c r="AT98" i="17"/>
  <c r="AT102" i="17"/>
  <c r="AT106" i="17"/>
  <c r="AT110" i="17"/>
  <c r="AT114" i="17"/>
  <c r="AT118" i="17"/>
  <c r="AT122" i="17"/>
  <c r="AT95" i="17"/>
  <c r="AT99" i="17"/>
  <c r="AT103" i="17"/>
  <c r="AT107" i="17"/>
  <c r="AT111" i="17"/>
  <c r="AT115" i="17"/>
  <c r="AT119" i="17"/>
  <c r="AT123" i="17"/>
  <c r="AT127" i="17"/>
  <c r="AT92" i="17"/>
  <c r="AT96" i="17"/>
  <c r="AT100" i="17"/>
  <c r="AT104" i="17"/>
  <c r="AT108" i="17"/>
  <c r="AT112" i="17"/>
  <c r="AT116" i="17"/>
  <c r="AT120" i="17"/>
  <c r="AT124" i="17"/>
  <c r="AT93" i="17"/>
  <c r="AT97" i="17"/>
  <c r="AT101" i="17"/>
  <c r="AT105" i="17"/>
  <c r="AT109" i="17"/>
  <c r="AT113" i="17"/>
  <c r="AT117" i="17"/>
  <c r="AT130" i="17"/>
  <c r="AT121" i="17"/>
  <c r="AT131" i="17"/>
  <c r="AT125" i="17"/>
  <c r="AT126" i="17"/>
  <c r="AT91" i="17"/>
  <c r="AT128" i="17"/>
  <c r="AT129" i="17"/>
  <c r="AD94" i="17"/>
  <c r="AD98" i="17"/>
  <c r="AD102" i="17"/>
  <c r="AD106" i="17"/>
  <c r="AD110" i="17"/>
  <c r="AD114" i="17"/>
  <c r="AD118" i="17"/>
  <c r="AD122" i="17"/>
  <c r="AD126" i="17"/>
  <c r="AD95" i="17"/>
  <c r="AD99" i="17"/>
  <c r="AD103" i="17"/>
  <c r="AD107" i="17"/>
  <c r="AD111" i="17"/>
  <c r="AD115" i="17"/>
  <c r="AD119" i="17"/>
  <c r="AD123" i="17"/>
  <c r="AD92" i="17"/>
  <c r="AD96" i="17"/>
  <c r="AD100" i="17"/>
  <c r="AD104" i="17"/>
  <c r="AD108" i="17"/>
  <c r="AD112" i="17"/>
  <c r="AD116" i="17"/>
  <c r="AD120" i="17"/>
  <c r="AD93" i="17"/>
  <c r="AD97" i="17"/>
  <c r="AD101" i="17"/>
  <c r="AD105" i="17"/>
  <c r="AD109" i="17"/>
  <c r="AD113" i="17"/>
  <c r="AD117" i="17"/>
  <c r="AD121" i="17"/>
  <c r="AD130" i="17"/>
  <c r="AD131" i="17"/>
  <c r="AD127" i="17"/>
  <c r="AD91" i="17"/>
  <c r="AD128" i="17"/>
  <c r="AD125" i="17"/>
  <c r="AD124" i="17"/>
  <c r="AD129" i="17"/>
  <c r="N94" i="17"/>
  <c r="N98" i="17"/>
  <c r="N102" i="17"/>
  <c r="N106" i="17"/>
  <c r="N110" i="17"/>
  <c r="N114" i="17"/>
  <c r="N118" i="17"/>
  <c r="N122" i="17"/>
  <c r="N95" i="17"/>
  <c r="N99" i="17"/>
  <c r="N103" i="17"/>
  <c r="N107" i="17"/>
  <c r="N111" i="17"/>
  <c r="N115" i="17"/>
  <c r="N119" i="17"/>
  <c r="N123" i="17"/>
  <c r="N127" i="17"/>
  <c r="N92" i="17"/>
  <c r="N96" i="17"/>
  <c r="N100" i="17"/>
  <c r="N104" i="17"/>
  <c r="N108" i="17"/>
  <c r="N112" i="17"/>
  <c r="N116" i="17"/>
  <c r="N120" i="17"/>
  <c r="N124" i="17"/>
  <c r="N93" i="17"/>
  <c r="N97" i="17"/>
  <c r="N101" i="17"/>
  <c r="N105" i="17"/>
  <c r="N109" i="17"/>
  <c r="N126" i="17"/>
  <c r="N129" i="17"/>
  <c r="N121" i="17"/>
  <c r="N130" i="17"/>
  <c r="N125" i="17"/>
  <c r="N113" i="17"/>
  <c r="N131" i="17"/>
  <c r="N91" i="17"/>
  <c r="N128" i="17"/>
  <c r="N117" i="17"/>
  <c r="AU137" i="17"/>
  <c r="AU141" i="17"/>
  <c r="AU145" i="17"/>
  <c r="AU138" i="17"/>
  <c r="AU142" i="17"/>
  <c r="AU146" i="17"/>
  <c r="AU135" i="17"/>
  <c r="AU139" i="17"/>
  <c r="AU143" i="17"/>
  <c r="AU136" i="17"/>
  <c r="AU140" i="17"/>
  <c r="AU150" i="17"/>
  <c r="AU154" i="17"/>
  <c r="AU158" i="17"/>
  <c r="AU162" i="17"/>
  <c r="AU166" i="17"/>
  <c r="AU170" i="17"/>
  <c r="AU174" i="17"/>
  <c r="AU134" i="17"/>
  <c r="AU151" i="17"/>
  <c r="AU155" i="17"/>
  <c r="AU159" i="17"/>
  <c r="AU163" i="17"/>
  <c r="AU167" i="17"/>
  <c r="AU171" i="17"/>
  <c r="AU152" i="17"/>
  <c r="AU156" i="17"/>
  <c r="AU160" i="17"/>
  <c r="AU164" i="17"/>
  <c r="AU168" i="17"/>
  <c r="AU172" i="17"/>
  <c r="AU147" i="17"/>
  <c r="AU144" i="17"/>
  <c r="AU149" i="17"/>
  <c r="AU153" i="17"/>
  <c r="AU157" i="17"/>
  <c r="AU161" i="17"/>
  <c r="AU165" i="17"/>
  <c r="AU169" i="17"/>
  <c r="AU173" i="17"/>
  <c r="AU148" i="17"/>
  <c r="AE136" i="17"/>
  <c r="AE140" i="17"/>
  <c r="AE144" i="17"/>
  <c r="AE137" i="17"/>
  <c r="AE141" i="17"/>
  <c r="AE138" i="17"/>
  <c r="AE142" i="17"/>
  <c r="AE146" i="17"/>
  <c r="AE135" i="17"/>
  <c r="AE139" i="17"/>
  <c r="AE143" i="17"/>
  <c r="AE147" i="17"/>
  <c r="AE150" i="17"/>
  <c r="AE154" i="17"/>
  <c r="AE158" i="17"/>
  <c r="AE162" i="17"/>
  <c r="AE166" i="17"/>
  <c r="AE170" i="17"/>
  <c r="AE174" i="17"/>
  <c r="AE148" i="17"/>
  <c r="AE134" i="17"/>
  <c r="AE151" i="17"/>
  <c r="AE155" i="17"/>
  <c r="AE159" i="17"/>
  <c r="AE163" i="17"/>
  <c r="AE167" i="17"/>
  <c r="AE171" i="17"/>
  <c r="AE145" i="17"/>
  <c r="AE152" i="17"/>
  <c r="AE156" i="17"/>
  <c r="AE160" i="17"/>
  <c r="AE164" i="17"/>
  <c r="AE168" i="17"/>
  <c r="AE172" i="17"/>
  <c r="AE149" i="17"/>
  <c r="AE153" i="17"/>
  <c r="AE157" i="17"/>
  <c r="AE161" i="17"/>
  <c r="AE165" i="17"/>
  <c r="AE169" i="17"/>
  <c r="AE173" i="17"/>
  <c r="O136" i="17"/>
  <c r="O140" i="17"/>
  <c r="O144" i="17"/>
  <c r="O137" i="17"/>
  <c r="O141" i="17"/>
  <c r="O145" i="17"/>
  <c r="O138" i="17"/>
  <c r="O142" i="17"/>
  <c r="O146" i="17"/>
  <c r="O135" i="17"/>
  <c r="O139" i="17"/>
  <c r="O143" i="17"/>
  <c r="O147" i="17"/>
  <c r="O153" i="17"/>
  <c r="O157" i="17"/>
  <c r="O161" i="17"/>
  <c r="O165" i="17"/>
  <c r="O169" i="17"/>
  <c r="O173" i="17"/>
  <c r="O149" i="17"/>
  <c r="O150" i="17"/>
  <c r="O154" i="17"/>
  <c r="O158" i="17"/>
  <c r="O162" i="17"/>
  <c r="O166" i="17"/>
  <c r="O170" i="17"/>
  <c r="O174" i="17"/>
  <c r="O134" i="17"/>
  <c r="O151" i="17"/>
  <c r="O155" i="17"/>
  <c r="O159" i="17"/>
  <c r="O163" i="17"/>
  <c r="O167" i="17"/>
  <c r="O171" i="17"/>
  <c r="O152" i="17"/>
  <c r="O156" i="17"/>
  <c r="O160" i="17"/>
  <c r="O164" i="17"/>
  <c r="O168" i="17"/>
  <c r="O172" i="17"/>
  <c r="O148" i="17"/>
  <c r="AV2" i="15"/>
  <c r="AV6" i="15"/>
  <c r="AV10" i="15"/>
  <c r="AV14" i="15"/>
  <c r="AV3" i="15"/>
  <c r="AV7" i="15"/>
  <c r="AV11" i="15"/>
  <c r="AV15" i="15"/>
  <c r="AV19" i="15"/>
  <c r="AV4" i="15"/>
  <c r="AV8" i="15"/>
  <c r="AV12" i="15"/>
  <c r="AV16" i="15"/>
  <c r="AV20" i="15"/>
  <c r="AV5" i="15"/>
  <c r="AV9" i="15"/>
  <c r="AV13" i="15"/>
  <c r="AV17" i="15"/>
  <c r="AV21" i="15"/>
  <c r="AV25" i="15"/>
  <c r="AV29" i="15"/>
  <c r="AV33" i="15"/>
  <c r="AV37" i="15"/>
  <c r="AV41" i="15"/>
  <c r="AV26" i="15"/>
  <c r="AV30" i="15"/>
  <c r="AV34" i="15"/>
  <c r="AV38" i="15"/>
  <c r="AV42" i="15"/>
  <c r="AV22" i="15"/>
  <c r="AV18" i="15"/>
  <c r="AV23" i="15"/>
  <c r="AV27" i="15"/>
  <c r="AV31" i="15"/>
  <c r="AV35" i="15"/>
  <c r="AV39" i="15"/>
  <c r="AV24" i="15"/>
  <c r="AV28" i="15"/>
  <c r="AV32" i="15"/>
  <c r="AV36" i="15"/>
  <c r="AV40" i="15"/>
  <c r="AF2" i="15"/>
  <c r="AF6" i="15"/>
  <c r="AF10" i="15"/>
  <c r="AF14" i="15"/>
  <c r="AF18" i="15"/>
  <c r="AF3" i="15"/>
  <c r="AF7" i="15"/>
  <c r="AF11" i="15"/>
  <c r="AF15" i="15"/>
  <c r="AF19" i="15"/>
  <c r="AF4" i="15"/>
  <c r="AF8" i="15"/>
  <c r="AF12" i="15"/>
  <c r="AF16" i="15"/>
  <c r="AF20" i="15"/>
  <c r="AF5" i="15"/>
  <c r="AF9" i="15"/>
  <c r="AF13" i="15"/>
  <c r="AF17" i="15"/>
  <c r="AF21" i="15"/>
  <c r="AF25" i="15"/>
  <c r="AF29" i="15"/>
  <c r="AF33" i="15"/>
  <c r="AF37" i="15"/>
  <c r="AF41" i="15"/>
  <c r="AF26" i="15"/>
  <c r="AF30" i="15"/>
  <c r="AF34" i="15"/>
  <c r="AF38" i="15"/>
  <c r="AF42" i="15"/>
  <c r="AF22" i="15"/>
  <c r="AF23" i="15"/>
  <c r="AF27" i="15"/>
  <c r="AF31" i="15"/>
  <c r="AF35" i="15"/>
  <c r="AF39" i="15"/>
  <c r="AF24" i="15"/>
  <c r="AF28" i="15"/>
  <c r="AF32" i="15"/>
  <c r="AF36" i="15"/>
  <c r="AF40" i="15"/>
  <c r="P5" i="15"/>
  <c r="P9" i="15"/>
  <c r="P13" i="15"/>
  <c r="P17" i="15"/>
  <c r="P21" i="15"/>
  <c r="P2" i="15"/>
  <c r="P6" i="15"/>
  <c r="P10" i="15"/>
  <c r="P14" i="15"/>
  <c r="P18" i="15"/>
  <c r="P22" i="15"/>
  <c r="P3" i="15"/>
  <c r="P7" i="15"/>
  <c r="P11" i="15"/>
  <c r="P15" i="15"/>
  <c r="P19" i="15"/>
  <c r="P4" i="15"/>
  <c r="P8" i="15"/>
  <c r="P12" i="15"/>
  <c r="P16" i="15"/>
  <c r="P25" i="15"/>
  <c r="P29" i="15"/>
  <c r="P33" i="15"/>
  <c r="P37" i="15"/>
  <c r="P41" i="15"/>
  <c r="P26" i="15"/>
  <c r="P30" i="15"/>
  <c r="P34" i="15"/>
  <c r="P38" i="15"/>
  <c r="P42" i="15"/>
  <c r="P20" i="15"/>
  <c r="P23" i="15"/>
  <c r="P27" i="15"/>
  <c r="P31" i="15"/>
  <c r="P35" i="15"/>
  <c r="P39" i="15"/>
  <c r="P24" i="15"/>
  <c r="P28" i="15"/>
  <c r="P32" i="15"/>
  <c r="P36" i="15"/>
  <c r="P40" i="15"/>
  <c r="H50" i="15"/>
  <c r="H54" i="15"/>
  <c r="H58" i="15"/>
  <c r="H62" i="15"/>
  <c r="H66" i="15"/>
  <c r="H70" i="15"/>
  <c r="H47" i="15"/>
  <c r="H51" i="15"/>
  <c r="H55" i="15"/>
  <c r="H59" i="15"/>
  <c r="H63" i="15"/>
  <c r="H67" i="15"/>
  <c r="H71" i="15"/>
  <c r="H48" i="15"/>
  <c r="H52" i="15"/>
  <c r="H56" i="15"/>
  <c r="H60" i="15"/>
  <c r="H49" i="15"/>
  <c r="H53" i="15"/>
  <c r="H57" i="15"/>
  <c r="H61" i="15"/>
  <c r="H65" i="15"/>
  <c r="H69" i="15"/>
  <c r="H75" i="15"/>
  <c r="H79" i="15"/>
  <c r="H83" i="15"/>
  <c r="H46" i="15"/>
  <c r="H68" i="15"/>
  <c r="H76" i="15"/>
  <c r="H80" i="15"/>
  <c r="H84" i="15"/>
  <c r="H73" i="15"/>
  <c r="H77" i="15"/>
  <c r="H81" i="15"/>
  <c r="H85" i="15"/>
  <c r="H72" i="15"/>
  <c r="H74" i="15"/>
  <c r="H78" i="15"/>
  <c r="H82" i="15"/>
  <c r="H86" i="15"/>
  <c r="H64" i="15"/>
  <c r="AW48" i="15"/>
  <c r="AW52" i="15"/>
  <c r="AW56" i="15"/>
  <c r="AW60" i="15"/>
  <c r="AW64" i="15"/>
  <c r="AW68" i="15"/>
  <c r="AW49" i="15"/>
  <c r="AW53" i="15"/>
  <c r="AW57" i="15"/>
  <c r="AW61" i="15"/>
  <c r="AW65" i="15"/>
  <c r="AW69" i="15"/>
  <c r="AW50" i="15"/>
  <c r="AW54" i="15"/>
  <c r="AW58" i="15"/>
  <c r="AW62" i="15"/>
  <c r="AW47" i="15"/>
  <c r="AW51" i="15"/>
  <c r="AW55" i="15"/>
  <c r="AW59" i="15"/>
  <c r="AW63" i="15"/>
  <c r="AW67" i="15"/>
  <c r="AW73" i="15"/>
  <c r="AW77" i="15"/>
  <c r="AW81" i="15"/>
  <c r="AW85" i="15"/>
  <c r="AW66" i="15"/>
  <c r="AW74" i="15"/>
  <c r="AW78" i="15"/>
  <c r="AW82" i="15"/>
  <c r="AW86" i="15"/>
  <c r="AW46" i="15"/>
  <c r="AW75" i="15"/>
  <c r="AW79" i="15"/>
  <c r="AW83" i="15"/>
  <c r="AW70" i="15"/>
  <c r="AW71" i="15"/>
  <c r="AW72" i="15"/>
  <c r="AW76" i="15"/>
  <c r="AW80" i="15"/>
  <c r="AW84" i="15"/>
  <c r="AG48" i="15"/>
  <c r="AG52" i="15"/>
  <c r="AG56" i="15"/>
  <c r="AG60" i="15"/>
  <c r="AG64" i="15"/>
  <c r="AG68" i="15"/>
  <c r="AG49" i="15"/>
  <c r="AG53" i="15"/>
  <c r="AG57" i="15"/>
  <c r="AG61" i="15"/>
  <c r="AG65" i="15"/>
  <c r="AG69" i="15"/>
  <c r="AG50" i="15"/>
  <c r="AG54" i="15"/>
  <c r="AG58" i="15"/>
  <c r="AG47" i="15"/>
  <c r="AG51" i="15"/>
  <c r="AG55" i="15"/>
  <c r="AG59" i="15"/>
  <c r="AG63" i="15"/>
  <c r="AG67" i="15"/>
  <c r="AG73" i="15"/>
  <c r="AG77" i="15"/>
  <c r="AG81" i="15"/>
  <c r="AG85" i="15"/>
  <c r="AG66" i="15"/>
  <c r="AG71" i="15"/>
  <c r="AG70" i="15"/>
  <c r="AG74" i="15"/>
  <c r="AG78" i="15"/>
  <c r="AG82" i="15"/>
  <c r="AG86" i="15"/>
  <c r="AG62" i="15"/>
  <c r="AG46" i="15"/>
  <c r="AG75" i="15"/>
  <c r="AG79" i="15"/>
  <c r="AG83" i="15"/>
  <c r="AG72" i="15"/>
  <c r="AG76" i="15"/>
  <c r="AG80" i="15"/>
  <c r="AG84" i="15"/>
  <c r="Q48" i="15"/>
  <c r="Q52" i="15"/>
  <c r="Q56" i="15"/>
  <c r="Q60" i="15"/>
  <c r="Q64" i="15"/>
  <c r="Q68" i="15"/>
  <c r="Q49" i="15"/>
  <c r="Q53" i="15"/>
  <c r="Q57" i="15"/>
  <c r="Q61" i="15"/>
  <c r="Q65" i="15"/>
  <c r="Q69" i="15"/>
  <c r="Q50" i="15"/>
  <c r="Q54" i="15"/>
  <c r="Q58" i="15"/>
  <c r="Q62" i="15"/>
  <c r="Q66" i="15"/>
  <c r="Q70" i="15"/>
  <c r="Q47" i="15"/>
  <c r="Q51" i="15"/>
  <c r="Q55" i="15"/>
  <c r="Q59" i="15"/>
  <c r="Q63" i="15"/>
  <c r="Q67" i="15"/>
  <c r="Q72" i="15"/>
  <c r="Q73" i="15"/>
  <c r="Q77" i="15"/>
  <c r="Q81" i="15"/>
  <c r="Q85" i="15"/>
  <c r="Q74" i="15"/>
  <c r="Q78" i="15"/>
  <c r="Q82" i="15"/>
  <c r="Q86" i="15"/>
  <c r="Q46" i="15"/>
  <c r="Q71" i="15"/>
  <c r="Q75" i="15"/>
  <c r="Q79" i="15"/>
  <c r="Q83" i="15"/>
  <c r="Q76" i="15"/>
  <c r="Q80" i="15"/>
  <c r="Q84" i="15"/>
  <c r="AX93" i="15"/>
  <c r="AX94" i="15"/>
  <c r="AX98" i="15"/>
  <c r="AX102" i="15"/>
  <c r="AX106" i="15"/>
  <c r="AX110" i="15"/>
  <c r="AX114" i="15"/>
  <c r="AX118" i="15"/>
  <c r="AX122" i="15"/>
  <c r="AX126" i="15"/>
  <c r="AX92" i="15"/>
  <c r="AX95" i="15"/>
  <c r="AX99" i="15"/>
  <c r="AX103" i="15"/>
  <c r="AX107" i="15"/>
  <c r="AX111" i="15"/>
  <c r="AX115" i="15"/>
  <c r="AX119" i="15"/>
  <c r="AX123" i="15"/>
  <c r="AX96" i="15"/>
  <c r="AX100" i="15"/>
  <c r="AX104" i="15"/>
  <c r="AX108" i="15"/>
  <c r="AX112" i="15"/>
  <c r="AX116" i="15"/>
  <c r="AX120" i="15"/>
  <c r="AX124" i="15"/>
  <c r="AX97" i="15"/>
  <c r="AX101" i="15"/>
  <c r="AX105" i="15"/>
  <c r="AX109" i="15"/>
  <c r="AX113" i="15"/>
  <c r="AX117" i="15"/>
  <c r="AX130" i="15"/>
  <c r="AX127" i="15"/>
  <c r="AX131" i="15"/>
  <c r="AX91" i="15"/>
  <c r="AX125" i="15"/>
  <c r="AX129" i="15"/>
  <c r="AX121" i="15"/>
  <c r="AX128" i="15"/>
  <c r="AH97" i="15"/>
  <c r="AH101" i="15"/>
  <c r="AH105" i="15"/>
  <c r="AH109" i="15"/>
  <c r="AH113" i="15"/>
  <c r="AH117" i="15"/>
  <c r="AH94" i="15"/>
  <c r="AH98" i="15"/>
  <c r="AH102" i="15"/>
  <c r="AH106" i="15"/>
  <c r="AH110" i="15"/>
  <c r="AH114" i="15"/>
  <c r="AH118" i="15"/>
  <c r="AH122" i="15"/>
  <c r="AH126" i="15"/>
  <c r="AH93" i="15"/>
  <c r="AH95" i="15"/>
  <c r="AH99" i="15"/>
  <c r="AH103" i="15"/>
  <c r="AH107" i="15"/>
  <c r="AH111" i="15"/>
  <c r="AH115" i="15"/>
  <c r="AH119" i="15"/>
  <c r="AH92" i="15"/>
  <c r="AH96" i="15"/>
  <c r="AH100" i="15"/>
  <c r="AH104" i="15"/>
  <c r="AH108" i="15"/>
  <c r="AH112" i="15"/>
  <c r="AH116" i="15"/>
  <c r="AH129" i="15"/>
  <c r="AH128" i="15"/>
  <c r="AH130" i="15"/>
  <c r="AH127" i="15"/>
  <c r="AH123" i="15"/>
  <c r="AH125" i="15"/>
  <c r="AH131" i="15"/>
  <c r="AH120" i="15"/>
  <c r="AH124" i="15"/>
  <c r="AH91" i="15"/>
  <c r="AH121" i="15"/>
  <c r="R92" i="15"/>
  <c r="R97" i="15"/>
  <c r="R101" i="15"/>
  <c r="R105" i="15"/>
  <c r="R109" i="15"/>
  <c r="R113" i="15"/>
  <c r="R117" i="15"/>
  <c r="R121" i="15"/>
  <c r="R125" i="15"/>
  <c r="R94" i="15"/>
  <c r="R98" i="15"/>
  <c r="R102" i="15"/>
  <c r="R106" i="15"/>
  <c r="R110" i="15"/>
  <c r="R114" i="15"/>
  <c r="R118" i="15"/>
  <c r="R122" i="15"/>
  <c r="R93" i="15"/>
  <c r="R95" i="15"/>
  <c r="R99" i="15"/>
  <c r="R103" i="15"/>
  <c r="R107" i="15"/>
  <c r="R111" i="15"/>
  <c r="R115" i="15"/>
  <c r="R119" i="15"/>
  <c r="R123" i="15"/>
  <c r="R127" i="15"/>
  <c r="R96" i="15"/>
  <c r="R100" i="15"/>
  <c r="R104" i="15"/>
  <c r="R108" i="15"/>
  <c r="R112" i="15"/>
  <c r="R116" i="15"/>
  <c r="R120" i="15"/>
  <c r="R124" i="15"/>
  <c r="R129" i="15"/>
  <c r="R130" i="15"/>
  <c r="R128" i="15"/>
  <c r="R131" i="15"/>
  <c r="R91" i="15"/>
  <c r="R126" i="15"/>
  <c r="AY137" i="15"/>
  <c r="AY141" i="15"/>
  <c r="AY145" i="15"/>
  <c r="AY138" i="15"/>
  <c r="AY142" i="15"/>
  <c r="AY135" i="15"/>
  <c r="AY139" i="15"/>
  <c r="AY136" i="15"/>
  <c r="AY140" i="15"/>
  <c r="AY144" i="15"/>
  <c r="AY148" i="15"/>
  <c r="AY152" i="15"/>
  <c r="AY156" i="15"/>
  <c r="AY160" i="15"/>
  <c r="AY164" i="15"/>
  <c r="AY168" i="15"/>
  <c r="AY172" i="15"/>
  <c r="AY143" i="15"/>
  <c r="AY149" i="15"/>
  <c r="AY153" i="15"/>
  <c r="AY157" i="15"/>
  <c r="AY161" i="15"/>
  <c r="AY165" i="15"/>
  <c r="AY169" i="15"/>
  <c r="AY146" i="15"/>
  <c r="AY150" i="15"/>
  <c r="AY154" i="15"/>
  <c r="AY158" i="15"/>
  <c r="AY162" i="15"/>
  <c r="AY166" i="15"/>
  <c r="AY170" i="15"/>
  <c r="AY174" i="15"/>
  <c r="AY147" i="15"/>
  <c r="AY151" i="15"/>
  <c r="AY155" i="15"/>
  <c r="AY159" i="15"/>
  <c r="AY163" i="15"/>
  <c r="AY167" i="15"/>
  <c r="AY134" i="15"/>
  <c r="AY173" i="15"/>
  <c r="AY171" i="15"/>
  <c r="AI136" i="15"/>
  <c r="AI140" i="15"/>
  <c r="AI144" i="15"/>
  <c r="AI137" i="15"/>
  <c r="AI141" i="15"/>
  <c r="AI145" i="15"/>
  <c r="AI138" i="15"/>
  <c r="AI135" i="15"/>
  <c r="AI139" i="15"/>
  <c r="AI142" i="15"/>
  <c r="AI148" i="15"/>
  <c r="AI152" i="15"/>
  <c r="AI156" i="15"/>
  <c r="AI160" i="15"/>
  <c r="AI164" i="15"/>
  <c r="AI168" i="15"/>
  <c r="AI172" i="15"/>
  <c r="AI149" i="15"/>
  <c r="AI153" i="15"/>
  <c r="AI157" i="15"/>
  <c r="AI161" i="15"/>
  <c r="AI165" i="15"/>
  <c r="AI169" i="15"/>
  <c r="AI146" i="15"/>
  <c r="AI150" i="15"/>
  <c r="AI154" i="15"/>
  <c r="AI158" i="15"/>
  <c r="AI162" i="15"/>
  <c r="AI166" i="15"/>
  <c r="AI170" i="15"/>
  <c r="AI174" i="15"/>
  <c r="AI143" i="15"/>
  <c r="AI147" i="15"/>
  <c r="AI151" i="15"/>
  <c r="AI155" i="15"/>
  <c r="AI159" i="15"/>
  <c r="AI163" i="15"/>
  <c r="AI167" i="15"/>
  <c r="AI171" i="15"/>
  <c r="AI173" i="15"/>
  <c r="AI134" i="15"/>
  <c r="S136" i="15"/>
  <c r="S140" i="15"/>
  <c r="S137" i="15"/>
  <c r="S141" i="15"/>
  <c r="S145" i="15"/>
  <c r="S138" i="15"/>
  <c r="S142" i="15"/>
  <c r="S135" i="15"/>
  <c r="S139" i="15"/>
  <c r="S143" i="15"/>
  <c r="S148" i="15"/>
  <c r="S152" i="15"/>
  <c r="S156" i="15"/>
  <c r="S160" i="15"/>
  <c r="S164" i="15"/>
  <c r="S168" i="15"/>
  <c r="S172" i="15"/>
  <c r="S144" i="15"/>
  <c r="S149" i="15"/>
  <c r="S153" i="15"/>
  <c r="S157" i="15"/>
  <c r="S161" i="15"/>
  <c r="S165" i="15"/>
  <c r="S169" i="15"/>
  <c r="S173" i="15"/>
  <c r="S150" i="15"/>
  <c r="S154" i="15"/>
  <c r="S158" i="15"/>
  <c r="S162" i="15"/>
  <c r="S166" i="15"/>
  <c r="S170" i="15"/>
  <c r="S146" i="15"/>
  <c r="S134" i="15"/>
  <c r="S147" i="15"/>
  <c r="S151" i="15"/>
  <c r="S155" i="15"/>
  <c r="S159" i="15"/>
  <c r="S163" i="15"/>
  <c r="S167" i="15"/>
  <c r="S171" i="15"/>
  <c r="S174" i="15"/>
  <c r="AZ5" i="13"/>
  <c r="AZ9" i="13"/>
  <c r="AZ14" i="13"/>
  <c r="AZ18" i="13"/>
  <c r="AZ22" i="13"/>
  <c r="AZ26" i="13"/>
  <c r="AZ30" i="13"/>
  <c r="AZ6" i="13"/>
  <c r="AZ10" i="13"/>
  <c r="AZ15" i="13"/>
  <c r="AZ19" i="13"/>
  <c r="AZ23" i="13"/>
  <c r="AZ27" i="13"/>
  <c r="AZ31" i="13"/>
  <c r="AZ3" i="13"/>
  <c r="AZ7" i="13"/>
  <c r="AZ11" i="13"/>
  <c r="AZ12" i="13"/>
  <c r="AZ16" i="13"/>
  <c r="AZ20" i="13"/>
  <c r="AZ24" i="13"/>
  <c r="AZ28" i="13"/>
  <c r="AZ32" i="13"/>
  <c r="AZ4" i="13"/>
  <c r="AZ8" i="13"/>
  <c r="AZ13" i="13"/>
  <c r="AZ17" i="13"/>
  <c r="AZ21" i="13"/>
  <c r="AZ25" i="13"/>
  <c r="AZ29" i="13"/>
  <c r="AZ34" i="13"/>
  <c r="AZ38" i="13"/>
  <c r="AZ42" i="13"/>
  <c r="AZ2" i="13"/>
  <c r="AZ35" i="13"/>
  <c r="AZ39" i="13"/>
  <c r="AZ36" i="13"/>
  <c r="AZ40" i="13"/>
  <c r="AZ33" i="13"/>
  <c r="AZ37" i="13"/>
  <c r="AZ41" i="13"/>
  <c r="AJ13" i="13"/>
  <c r="AJ17" i="13"/>
  <c r="AJ21" i="13"/>
  <c r="AJ25" i="13"/>
  <c r="AJ29" i="13"/>
  <c r="AJ5" i="13"/>
  <c r="AJ9" i="13"/>
  <c r="AJ14" i="13"/>
  <c r="AJ18" i="13"/>
  <c r="AJ22" i="13"/>
  <c r="AJ26" i="13"/>
  <c r="AJ30" i="13"/>
  <c r="AJ6" i="13"/>
  <c r="AJ10" i="13"/>
  <c r="AJ15" i="13"/>
  <c r="AJ19" i="13"/>
  <c r="AJ23" i="13"/>
  <c r="AJ27" i="13"/>
  <c r="AJ31" i="13"/>
  <c r="AJ3" i="13"/>
  <c r="AJ7" i="13"/>
  <c r="AJ11" i="13"/>
  <c r="AJ12" i="13"/>
  <c r="AJ16" i="13"/>
  <c r="AJ20" i="13"/>
  <c r="AJ24" i="13"/>
  <c r="AJ4" i="13"/>
  <c r="AJ8" i="13"/>
  <c r="AJ34" i="13"/>
  <c r="AJ38" i="13"/>
  <c r="AJ42" i="13"/>
  <c r="AJ2" i="13"/>
  <c r="AJ35" i="13"/>
  <c r="AJ39" i="13"/>
  <c r="AJ36" i="13"/>
  <c r="AJ40" i="13"/>
  <c r="AJ32" i="13"/>
  <c r="AJ28" i="13"/>
  <c r="AJ33" i="13"/>
  <c r="AJ37" i="13"/>
  <c r="AJ41" i="13"/>
  <c r="T13" i="13"/>
  <c r="T17" i="13"/>
  <c r="T21" i="13"/>
  <c r="T25" i="13"/>
  <c r="T29" i="13"/>
  <c r="T5" i="13"/>
  <c r="T9" i="13"/>
  <c r="T14" i="13"/>
  <c r="T18" i="13"/>
  <c r="T22" i="13"/>
  <c r="T26" i="13"/>
  <c r="T30" i="13"/>
  <c r="T6" i="13"/>
  <c r="T10" i="13"/>
  <c r="T15" i="13"/>
  <c r="T19" i="13"/>
  <c r="T23" i="13"/>
  <c r="T27" i="13"/>
  <c r="T31" i="13"/>
  <c r="T3" i="13"/>
  <c r="T7" i="13"/>
  <c r="T11" i="13"/>
  <c r="T16" i="13"/>
  <c r="T20" i="13"/>
  <c r="T24" i="13"/>
  <c r="T28" i="13"/>
  <c r="T32" i="13"/>
  <c r="T4" i="13"/>
  <c r="T8" i="13"/>
  <c r="T12" i="13"/>
  <c r="T34" i="13"/>
  <c r="T38" i="13"/>
  <c r="T42" i="13"/>
  <c r="T2" i="13"/>
  <c r="T35" i="13"/>
  <c r="T39" i="13"/>
  <c r="T36" i="13"/>
  <c r="T40" i="13"/>
  <c r="T33" i="13"/>
  <c r="T37" i="13"/>
  <c r="T41" i="13"/>
  <c r="BA48" i="13"/>
  <c r="BA52" i="13"/>
  <c r="BA49" i="13"/>
  <c r="BA50" i="13"/>
  <c r="BA47" i="13"/>
  <c r="BA51" i="13"/>
  <c r="BA57" i="13"/>
  <c r="BA61" i="13"/>
  <c r="BA65" i="13"/>
  <c r="BA69" i="13"/>
  <c r="BA54" i="13"/>
  <c r="BA58" i="13"/>
  <c r="BA62" i="13"/>
  <c r="BA66" i="13"/>
  <c r="BA70" i="13"/>
  <c r="BA53" i="13"/>
  <c r="BA55" i="13"/>
  <c r="BA59" i="13"/>
  <c r="BA63" i="13"/>
  <c r="BA67" i="13"/>
  <c r="BA56" i="13"/>
  <c r="BA60" i="13"/>
  <c r="BA64" i="13"/>
  <c r="BA68" i="13"/>
  <c r="BA74" i="13"/>
  <c r="BA78" i="13"/>
  <c r="BA82" i="13"/>
  <c r="BA71" i="13"/>
  <c r="BA75" i="13"/>
  <c r="BA79" i="13"/>
  <c r="BA83" i="13"/>
  <c r="BA72" i="13"/>
  <c r="BA76" i="13"/>
  <c r="BA80" i="13"/>
  <c r="BA84" i="13"/>
  <c r="BA73" i="13"/>
  <c r="BA77" i="13"/>
  <c r="BA81" i="13"/>
  <c r="BA86" i="13"/>
  <c r="BA46" i="13"/>
  <c r="BA85" i="13"/>
  <c r="AK48" i="13"/>
  <c r="AK52" i="13"/>
  <c r="AK49" i="13"/>
  <c r="AK50" i="13"/>
  <c r="AK47" i="13"/>
  <c r="AK51" i="13"/>
  <c r="AK56" i="13"/>
  <c r="AK60" i="13"/>
  <c r="AK64" i="13"/>
  <c r="AK68" i="13"/>
  <c r="AK57" i="13"/>
  <c r="AK61" i="13"/>
  <c r="AK65" i="13"/>
  <c r="AK69" i="13"/>
  <c r="AK54" i="13"/>
  <c r="AK58" i="13"/>
  <c r="AK62" i="13"/>
  <c r="AK66" i="13"/>
  <c r="AK55" i="13"/>
  <c r="AK59" i="13"/>
  <c r="AK63" i="13"/>
  <c r="AK67" i="13"/>
  <c r="AK53" i="13"/>
  <c r="AK74" i="13"/>
  <c r="AK78" i="13"/>
  <c r="AK82" i="13"/>
  <c r="AK70" i="13"/>
  <c r="AK71" i="13"/>
  <c r="AK75" i="13"/>
  <c r="AK79" i="13"/>
  <c r="AK83" i="13"/>
  <c r="AK72" i="13"/>
  <c r="AK76" i="13"/>
  <c r="AK80" i="13"/>
  <c r="AK84" i="13"/>
  <c r="AK73" i="13"/>
  <c r="AK77" i="13"/>
  <c r="AK81" i="13"/>
  <c r="AK85" i="13"/>
  <c r="AK46" i="13"/>
  <c r="AK86" i="13"/>
  <c r="U48" i="13"/>
  <c r="U52" i="13"/>
  <c r="U49" i="13"/>
  <c r="U50" i="13"/>
  <c r="U47" i="13"/>
  <c r="U51" i="13"/>
  <c r="U56" i="13"/>
  <c r="U60" i="13"/>
  <c r="U64" i="13"/>
  <c r="U68" i="13"/>
  <c r="U53" i="13"/>
  <c r="U57" i="13"/>
  <c r="U61" i="13"/>
  <c r="U65" i="13"/>
  <c r="U54" i="13"/>
  <c r="U58" i="13"/>
  <c r="U62" i="13"/>
  <c r="U66" i="13"/>
  <c r="U55" i="13"/>
  <c r="U59" i="13"/>
  <c r="U63" i="13"/>
  <c r="U67" i="13"/>
  <c r="U69" i="13"/>
  <c r="U74" i="13"/>
  <c r="U78" i="13"/>
  <c r="U82" i="13"/>
  <c r="U86" i="13"/>
  <c r="U71" i="13"/>
  <c r="U75" i="13"/>
  <c r="U79" i="13"/>
  <c r="U83" i="13"/>
  <c r="U70" i="13"/>
  <c r="U72" i="13"/>
  <c r="U76" i="13"/>
  <c r="U80" i="13"/>
  <c r="U84" i="13"/>
  <c r="U73" i="13"/>
  <c r="U77" i="13"/>
  <c r="U81" i="13"/>
  <c r="U85" i="13"/>
  <c r="U46" i="13"/>
  <c r="BB92" i="13"/>
  <c r="BB97" i="13"/>
  <c r="BB101" i="13"/>
  <c r="BB105" i="13"/>
  <c r="BB93" i="13"/>
  <c r="BB94" i="13"/>
  <c r="BB98" i="13"/>
  <c r="BB102" i="13"/>
  <c r="BB95" i="13"/>
  <c r="BB99" i="13"/>
  <c r="BB103" i="13"/>
  <c r="BB107" i="13"/>
  <c r="BB96" i="13"/>
  <c r="BB100" i="13"/>
  <c r="BB104" i="13"/>
  <c r="BB112" i="13"/>
  <c r="BB116" i="13"/>
  <c r="BB120" i="13"/>
  <c r="BB109" i="13"/>
  <c r="BB113" i="13"/>
  <c r="BB117" i="13"/>
  <c r="BB121" i="13"/>
  <c r="BB110" i="13"/>
  <c r="BB114" i="13"/>
  <c r="BB118" i="13"/>
  <c r="BB122" i="13"/>
  <c r="BB106" i="13"/>
  <c r="BB108" i="13"/>
  <c r="BB111" i="13"/>
  <c r="BB115" i="13"/>
  <c r="BB119" i="13"/>
  <c r="BB126" i="13"/>
  <c r="BB130" i="13"/>
  <c r="BB127" i="13"/>
  <c r="BB131" i="13"/>
  <c r="BB123" i="13"/>
  <c r="BB91" i="13"/>
  <c r="BB128" i="13"/>
  <c r="BB125" i="13"/>
  <c r="BB129" i="13"/>
  <c r="BB124" i="13"/>
  <c r="AL92" i="13"/>
  <c r="AL97" i="13"/>
  <c r="AL101" i="13"/>
  <c r="AL94" i="13"/>
  <c r="AL98" i="13"/>
  <c r="AL102" i="13"/>
  <c r="AL106" i="13"/>
  <c r="AL93" i="13"/>
  <c r="AL95" i="13"/>
  <c r="AL99" i="13"/>
  <c r="AL103" i="13"/>
  <c r="AL107" i="13"/>
  <c r="AL96" i="13"/>
  <c r="AL100" i="13"/>
  <c r="AL104" i="13"/>
  <c r="AL108" i="13"/>
  <c r="AL105" i="13"/>
  <c r="AL112" i="13"/>
  <c r="AL116" i="13"/>
  <c r="AL120" i="13"/>
  <c r="AL109" i="13"/>
  <c r="AL113" i="13"/>
  <c r="AL117" i="13"/>
  <c r="AL110" i="13"/>
  <c r="AL114" i="13"/>
  <c r="AL118" i="13"/>
  <c r="AL122" i="13"/>
  <c r="AL111" i="13"/>
  <c r="AL115" i="13"/>
  <c r="AL119" i="13"/>
  <c r="AL123" i="13"/>
  <c r="AL124" i="13"/>
  <c r="AL126" i="13"/>
  <c r="AL130" i="13"/>
  <c r="AL127" i="13"/>
  <c r="AL131" i="13"/>
  <c r="AL121" i="13"/>
  <c r="AL91" i="13"/>
  <c r="AL128" i="13"/>
  <c r="AL125" i="13"/>
  <c r="AL129" i="13"/>
  <c r="V92" i="13"/>
  <c r="V93" i="13"/>
  <c r="V97" i="13"/>
  <c r="V101" i="13"/>
  <c r="V105" i="13"/>
  <c r="V94" i="13"/>
  <c r="V98" i="13"/>
  <c r="V102" i="13"/>
  <c r="V95" i="13"/>
  <c r="V99" i="13"/>
  <c r="V103" i="13"/>
  <c r="V107" i="13"/>
  <c r="V96" i="13"/>
  <c r="V100" i="13"/>
  <c r="V104" i="13"/>
  <c r="V108" i="13"/>
  <c r="V106" i="13"/>
  <c r="V112" i="13"/>
  <c r="V116" i="13"/>
  <c r="V113" i="13"/>
  <c r="V117" i="13"/>
  <c r="V121" i="13"/>
  <c r="V109" i="13"/>
  <c r="V110" i="13"/>
  <c r="V114" i="13"/>
  <c r="V118" i="13"/>
  <c r="V122" i="13"/>
  <c r="V111" i="13"/>
  <c r="V115" i="13"/>
  <c r="V125" i="13"/>
  <c r="V126" i="13"/>
  <c r="V130" i="13"/>
  <c r="V127" i="13"/>
  <c r="V131" i="13"/>
  <c r="V124" i="13"/>
  <c r="V91" i="13"/>
  <c r="V123" i="13"/>
  <c r="V128" i="13"/>
  <c r="V119" i="13"/>
  <c r="V120" i="13"/>
  <c r="V129" i="13"/>
  <c r="BC135" i="13"/>
  <c r="BC139" i="13"/>
  <c r="BC143" i="13"/>
  <c r="BC147" i="13"/>
  <c r="BC136" i="13"/>
  <c r="BC140" i="13"/>
  <c r="BC144" i="13"/>
  <c r="BC137" i="13"/>
  <c r="BC141" i="13"/>
  <c r="BC145" i="13"/>
  <c r="BC138" i="13"/>
  <c r="BC142" i="13"/>
  <c r="BC146" i="13"/>
  <c r="BC154" i="13"/>
  <c r="BC158" i="13"/>
  <c r="BC151" i="13"/>
  <c r="BC155" i="13"/>
  <c r="BC148" i="13"/>
  <c r="BC152" i="13"/>
  <c r="BC156" i="13"/>
  <c r="BC150" i="13"/>
  <c r="BC149" i="13"/>
  <c r="BC153" i="13"/>
  <c r="BC157" i="13"/>
  <c r="BC167" i="13"/>
  <c r="BC171" i="13"/>
  <c r="BC164" i="13"/>
  <c r="BC168" i="13"/>
  <c r="BC172" i="13"/>
  <c r="BC160" i="13"/>
  <c r="BC162" i="13"/>
  <c r="BC165" i="13"/>
  <c r="BC169" i="13"/>
  <c r="BC173" i="13"/>
  <c r="BC159" i="13"/>
  <c r="BC163" i="13"/>
  <c r="BC166" i="13"/>
  <c r="BC170" i="13"/>
  <c r="BC174" i="13"/>
  <c r="BC161" i="13"/>
  <c r="BC134" i="13"/>
  <c r="AM135" i="13"/>
  <c r="AM139" i="13"/>
  <c r="AM143" i="13"/>
  <c r="AM147" i="13"/>
  <c r="AM136" i="13"/>
  <c r="AM140" i="13"/>
  <c r="AM144" i="13"/>
  <c r="AM148" i="13"/>
  <c r="AM137" i="13"/>
  <c r="AM141" i="13"/>
  <c r="AM145" i="13"/>
  <c r="AM138" i="13"/>
  <c r="AM142" i="13"/>
  <c r="AM146" i="13"/>
  <c r="AM150" i="13"/>
  <c r="AM149" i="13"/>
  <c r="AM154" i="13"/>
  <c r="AM158" i="13"/>
  <c r="AM151" i="13"/>
  <c r="AM155" i="13"/>
  <c r="AM159" i="13"/>
  <c r="AM152" i="13"/>
  <c r="AM156" i="13"/>
  <c r="AM160" i="13"/>
  <c r="AM153" i="13"/>
  <c r="AM157" i="13"/>
  <c r="AM163" i="13"/>
  <c r="AM134" i="13"/>
  <c r="AM162" i="13"/>
  <c r="AM167" i="13"/>
  <c r="AM171" i="13"/>
  <c r="AM164" i="13"/>
  <c r="AM168" i="13"/>
  <c r="AM172" i="13"/>
  <c r="AM161" i="13"/>
  <c r="AM165" i="13"/>
  <c r="AM169" i="13"/>
  <c r="AM173" i="13"/>
  <c r="AM166" i="13"/>
  <c r="AM170" i="13"/>
  <c r="AM174" i="13"/>
  <c r="W135" i="13"/>
  <c r="W139" i="13"/>
  <c r="W143" i="13"/>
  <c r="W147" i="13"/>
  <c r="W136" i="13"/>
  <c r="W140" i="13"/>
  <c r="W144" i="13"/>
  <c r="W137" i="13"/>
  <c r="W141" i="13"/>
  <c r="W145" i="13"/>
  <c r="W138" i="13"/>
  <c r="W154" i="13"/>
  <c r="W158" i="13"/>
  <c r="W162" i="13"/>
  <c r="W150" i="13"/>
  <c r="W151" i="13"/>
  <c r="W155" i="13"/>
  <c r="W159" i="13"/>
  <c r="W163" i="13"/>
  <c r="W142" i="13"/>
  <c r="W149" i="13"/>
  <c r="W152" i="13"/>
  <c r="W156" i="13"/>
  <c r="W160" i="13"/>
  <c r="W148" i="13"/>
  <c r="W146" i="13"/>
  <c r="W153" i="13"/>
  <c r="W157" i="13"/>
  <c r="W161" i="13"/>
  <c r="W134" i="13"/>
  <c r="W167" i="13"/>
  <c r="W171" i="13"/>
  <c r="W164" i="13"/>
  <c r="W168" i="13"/>
  <c r="W172" i="13"/>
  <c r="W165" i="13"/>
  <c r="W169" i="13"/>
  <c r="W173" i="13"/>
  <c r="W166" i="13"/>
  <c r="W170" i="13"/>
  <c r="W174" i="13"/>
  <c r="N2" i="17"/>
  <c r="L42" i="17"/>
  <c r="K41" i="17"/>
  <c r="J40" i="17"/>
  <c r="I39" i="17"/>
  <c r="H38" i="17"/>
  <c r="V36" i="17"/>
  <c r="U35" i="17"/>
  <c r="T34" i="17"/>
  <c r="S33" i="17"/>
  <c r="R32" i="17"/>
  <c r="Q31" i="17"/>
  <c r="P30" i="17"/>
  <c r="O29" i="17"/>
  <c r="N28" i="17"/>
  <c r="M27" i="17"/>
  <c r="L26" i="17"/>
  <c r="K25" i="17"/>
  <c r="J24" i="17"/>
  <c r="I23" i="17"/>
  <c r="H22" i="17"/>
  <c r="V20" i="17"/>
  <c r="U19" i="17"/>
  <c r="T18" i="17"/>
  <c r="S17" i="17"/>
  <c r="R16" i="17"/>
  <c r="Q15" i="17"/>
  <c r="P14" i="17"/>
  <c r="O13" i="17"/>
  <c r="N12" i="17"/>
  <c r="M11" i="17"/>
  <c r="L10" i="17"/>
  <c r="K9" i="17"/>
  <c r="J8" i="17"/>
  <c r="I7" i="17"/>
  <c r="H6" i="17"/>
  <c r="V4" i="17"/>
  <c r="U3" i="17"/>
  <c r="AO46" i="17"/>
  <c r="U46" i="17"/>
  <c r="AY86" i="17"/>
  <c r="AE86" i="17"/>
  <c r="K86" i="17"/>
  <c r="BD85" i="17"/>
  <c r="AJ85" i="17"/>
  <c r="P85" i="17"/>
  <c r="AO84" i="17"/>
  <c r="U84" i="17"/>
  <c r="AU83" i="17"/>
  <c r="AA83" i="17"/>
  <c r="AX82" i="17"/>
  <c r="AW81" i="17"/>
  <c r="Z81" i="17"/>
  <c r="P80" i="17"/>
  <c r="AY79" i="17"/>
  <c r="W79" i="17"/>
  <c r="BF78" i="17"/>
  <c r="AD78" i="17"/>
  <c r="BF77" i="17"/>
  <c r="O77" i="17"/>
  <c r="BD76" i="17"/>
  <c r="M76" i="17"/>
  <c r="BE75" i="17"/>
  <c r="BC74" i="17"/>
  <c r="K74" i="17"/>
  <c r="AZ73" i="17"/>
  <c r="I73" i="17"/>
  <c r="BA72" i="17"/>
  <c r="AY71" i="17"/>
  <c r="AV70" i="17"/>
  <c r="AW69" i="17"/>
  <c r="AU68" i="17"/>
  <c r="AN67" i="17"/>
  <c r="AE66" i="17"/>
  <c r="AH65" i="17"/>
  <c r="V64" i="17"/>
  <c r="AN17" i="17"/>
  <c r="AN33" i="17"/>
  <c r="AN40" i="17"/>
  <c r="AN14" i="17"/>
  <c r="AN30" i="17"/>
  <c r="AN2" i="17"/>
  <c r="AN11" i="17"/>
  <c r="AN27" i="17"/>
  <c r="AN8" i="17"/>
  <c r="AN24" i="17"/>
  <c r="AN5" i="17"/>
  <c r="AN21" i="17"/>
  <c r="AN37" i="17"/>
  <c r="AN18" i="17"/>
  <c r="AN34" i="17"/>
  <c r="AN15" i="17"/>
  <c r="AN31" i="17"/>
  <c r="AN12" i="17"/>
  <c r="AN28" i="17"/>
  <c r="AN9" i="17"/>
  <c r="AN25" i="17"/>
  <c r="AN41" i="17"/>
  <c r="AN38" i="17"/>
  <c r="AN6" i="17"/>
  <c r="AN22" i="17"/>
  <c r="AN3" i="17"/>
  <c r="AN19" i="17"/>
  <c r="AN35" i="17"/>
  <c r="AN16" i="17"/>
  <c r="AN32" i="17"/>
  <c r="AN13" i="17"/>
  <c r="AN29" i="17"/>
  <c r="AN42" i="17"/>
  <c r="AN10" i="17"/>
  <c r="AN26" i="17"/>
  <c r="AN7" i="17"/>
  <c r="AN23" i="17"/>
  <c r="AN39" i="17"/>
  <c r="AN4" i="17"/>
  <c r="AN20" i="17"/>
  <c r="AN36" i="17"/>
  <c r="BF4" i="17"/>
  <c r="BF20" i="17"/>
  <c r="BF36" i="17"/>
  <c r="BF17" i="17"/>
  <c r="BF33" i="17"/>
  <c r="BF14" i="17"/>
  <c r="BF30" i="17"/>
  <c r="BF2" i="17"/>
  <c r="BF11" i="17"/>
  <c r="BF27" i="17"/>
  <c r="BF8" i="17"/>
  <c r="BF24" i="17"/>
  <c r="BF40" i="17"/>
  <c r="BF5" i="17"/>
  <c r="BF21" i="17"/>
  <c r="BF37" i="17"/>
  <c r="BF18" i="17"/>
  <c r="BF34" i="17"/>
  <c r="BF15" i="17"/>
  <c r="BF31" i="17"/>
  <c r="BF41" i="17"/>
  <c r="BF12" i="17"/>
  <c r="BF28" i="17"/>
  <c r="BF9" i="17"/>
  <c r="BF25" i="17"/>
  <c r="BF6" i="17"/>
  <c r="BF22" i="17"/>
  <c r="BF38" i="17"/>
  <c r="BF3" i="17"/>
  <c r="BF19" i="17"/>
  <c r="BF35" i="17"/>
  <c r="BF16" i="17"/>
  <c r="BF32" i="17"/>
  <c r="BF13" i="17"/>
  <c r="BF29" i="17"/>
  <c r="BF10" i="17"/>
  <c r="BF26" i="17"/>
  <c r="BF42" i="17"/>
  <c r="BF7" i="17"/>
  <c r="BF23" i="17"/>
  <c r="BF39" i="17"/>
  <c r="AR48" i="17"/>
  <c r="AR52" i="17"/>
  <c r="AR56" i="17"/>
  <c r="AR60" i="17"/>
  <c r="AR64" i="17"/>
  <c r="AR68" i="17"/>
  <c r="AR72" i="17"/>
  <c r="AR76" i="17"/>
  <c r="AR80" i="17"/>
  <c r="AR49" i="17"/>
  <c r="AR53" i="17"/>
  <c r="AR57" i="17"/>
  <c r="AR61" i="17"/>
  <c r="AR65" i="17"/>
  <c r="AR69" i="17"/>
  <c r="AR73" i="17"/>
  <c r="AR77" i="17"/>
  <c r="AR81" i="17"/>
  <c r="AR85" i="17"/>
  <c r="AR50" i="17"/>
  <c r="AR54" i="17"/>
  <c r="AR58" i="17"/>
  <c r="AR62" i="17"/>
  <c r="AR66" i="17"/>
  <c r="AR70" i="17"/>
  <c r="AR74" i="17"/>
  <c r="AR78" i="17"/>
  <c r="AR82" i="17"/>
  <c r="AR86" i="17"/>
  <c r="AR47" i="17"/>
  <c r="AR51" i="17"/>
  <c r="AR55" i="17"/>
  <c r="AR59" i="17"/>
  <c r="AR63" i="17"/>
  <c r="AB48" i="17"/>
  <c r="AB52" i="17"/>
  <c r="AB56" i="17"/>
  <c r="AB60" i="17"/>
  <c r="AB64" i="17"/>
  <c r="AB68" i="17"/>
  <c r="AB72" i="17"/>
  <c r="AB76" i="17"/>
  <c r="AB80" i="17"/>
  <c r="AB84" i="17"/>
  <c r="AB49" i="17"/>
  <c r="AB53" i="17"/>
  <c r="AB57" i="17"/>
  <c r="AB61" i="17"/>
  <c r="AB65" i="17"/>
  <c r="AB50" i="17"/>
  <c r="AB54" i="17"/>
  <c r="AB58" i="17"/>
  <c r="AB62" i="17"/>
  <c r="AB47" i="17"/>
  <c r="AB51" i="17"/>
  <c r="AB55" i="17"/>
  <c r="AB59" i="17"/>
  <c r="AB63" i="17"/>
  <c r="AB67" i="17"/>
  <c r="AB71" i="17"/>
  <c r="AB75" i="17"/>
  <c r="AB79" i="17"/>
  <c r="L48" i="17"/>
  <c r="L52" i="17"/>
  <c r="L56" i="17"/>
  <c r="L60" i="17"/>
  <c r="L64" i="17"/>
  <c r="L49" i="17"/>
  <c r="L53" i="17"/>
  <c r="L57" i="17"/>
  <c r="L61" i="17"/>
  <c r="L65" i="17"/>
  <c r="L69" i="17"/>
  <c r="L73" i="17"/>
  <c r="L77" i="17"/>
  <c r="L50" i="17"/>
  <c r="L54" i="17"/>
  <c r="L58" i="17"/>
  <c r="L62" i="17"/>
  <c r="L66" i="17"/>
  <c r="L70" i="17"/>
  <c r="L74" i="17"/>
  <c r="L47" i="17"/>
  <c r="L51" i="17"/>
  <c r="L55" i="17"/>
  <c r="L59" i="17"/>
  <c r="L63" i="17"/>
  <c r="L67" i="17"/>
  <c r="L71" i="17"/>
  <c r="L75" i="17"/>
  <c r="L79" i="17"/>
  <c r="AS94" i="17"/>
  <c r="AS98" i="17"/>
  <c r="AS102" i="17"/>
  <c r="AS106" i="17"/>
  <c r="AS110" i="17"/>
  <c r="AS114" i="17"/>
  <c r="AS118" i="17"/>
  <c r="AS122" i="17"/>
  <c r="AS95" i="17"/>
  <c r="AS99" i="17"/>
  <c r="AS103" i="17"/>
  <c r="AS107" i="17"/>
  <c r="AS111" i="17"/>
  <c r="AS115" i="17"/>
  <c r="AS119" i="17"/>
  <c r="AS123" i="17"/>
  <c r="AS92" i="17"/>
  <c r="AS96" i="17"/>
  <c r="AS100" i="17"/>
  <c r="AS104" i="17"/>
  <c r="AS108" i="17"/>
  <c r="AS112" i="17"/>
  <c r="AS116" i="17"/>
  <c r="AS120" i="17"/>
  <c r="AS93" i="17"/>
  <c r="AS97" i="17"/>
  <c r="AS101" i="17"/>
  <c r="AS105" i="17"/>
  <c r="AS109" i="17"/>
  <c r="AS113" i="17"/>
  <c r="AS117" i="17"/>
  <c r="AS121" i="17"/>
  <c r="AS125" i="17"/>
  <c r="AS130" i="17"/>
  <c r="AS124" i="17"/>
  <c r="AS131" i="17"/>
  <c r="AS126" i="17"/>
  <c r="AS127" i="17"/>
  <c r="AS91" i="17"/>
  <c r="AS128" i="17"/>
  <c r="AS129" i="17"/>
  <c r="AC94" i="17"/>
  <c r="AC98" i="17"/>
  <c r="AC102" i="17"/>
  <c r="AC106" i="17"/>
  <c r="AC110" i="17"/>
  <c r="AC114" i="17"/>
  <c r="AC118" i="17"/>
  <c r="AC122" i="17"/>
  <c r="AC95" i="17"/>
  <c r="AC99" i="17"/>
  <c r="AC103" i="17"/>
  <c r="AC107" i="17"/>
  <c r="AC111" i="17"/>
  <c r="AC115" i="17"/>
  <c r="AC119" i="17"/>
  <c r="AC123" i="17"/>
  <c r="AC127" i="17"/>
  <c r="AC92" i="17"/>
  <c r="AC96" i="17"/>
  <c r="AC100" i="17"/>
  <c r="AC104" i="17"/>
  <c r="AC108" i="17"/>
  <c r="AC112" i="17"/>
  <c r="AC116" i="17"/>
  <c r="AC120" i="17"/>
  <c r="AC124" i="17"/>
  <c r="AC93" i="17"/>
  <c r="AC97" i="17"/>
  <c r="AC101" i="17"/>
  <c r="AC105" i="17"/>
  <c r="AC109" i="17"/>
  <c r="AC113" i="17"/>
  <c r="AC117" i="17"/>
  <c r="AC130" i="17"/>
  <c r="AC121" i="17"/>
  <c r="AC131" i="17"/>
  <c r="AC91" i="17"/>
  <c r="AC128" i="17"/>
  <c r="AC126" i="17"/>
  <c r="AC125" i="17"/>
  <c r="AC129" i="17"/>
  <c r="M94" i="17"/>
  <c r="M98" i="17"/>
  <c r="M102" i="17"/>
  <c r="M106" i="17"/>
  <c r="M110" i="17"/>
  <c r="M114" i="17"/>
  <c r="M118" i="17"/>
  <c r="M122" i="17"/>
  <c r="M126" i="17"/>
  <c r="M95" i="17"/>
  <c r="M99" i="17"/>
  <c r="M103" i="17"/>
  <c r="M107" i="17"/>
  <c r="M111" i="17"/>
  <c r="M115" i="17"/>
  <c r="M119" i="17"/>
  <c r="M123" i="17"/>
  <c r="M92" i="17"/>
  <c r="M96" i="17"/>
  <c r="M100" i="17"/>
  <c r="M104" i="17"/>
  <c r="M108" i="17"/>
  <c r="M112" i="17"/>
  <c r="M116" i="17"/>
  <c r="M120" i="17"/>
  <c r="M124" i="17"/>
  <c r="M93" i="17"/>
  <c r="M97" i="17"/>
  <c r="M101" i="17"/>
  <c r="M105" i="17"/>
  <c r="M109" i="17"/>
  <c r="M113" i="17"/>
  <c r="M117" i="17"/>
  <c r="M121" i="17"/>
  <c r="M130" i="17"/>
  <c r="M125" i="17"/>
  <c r="M131" i="17"/>
  <c r="M91" i="17"/>
  <c r="M128" i="17"/>
  <c r="M127" i="17"/>
  <c r="M129" i="17"/>
  <c r="AT137" i="17"/>
  <c r="AT141" i="17"/>
  <c r="AT145" i="17"/>
  <c r="AT138" i="17"/>
  <c r="AT142" i="17"/>
  <c r="AT135" i="17"/>
  <c r="AT139" i="17"/>
  <c r="AT143" i="17"/>
  <c r="AT136" i="17"/>
  <c r="AT140" i="17"/>
  <c r="AT144" i="17"/>
  <c r="AT150" i="17"/>
  <c r="AT154" i="17"/>
  <c r="AT158" i="17"/>
  <c r="AT162" i="17"/>
  <c r="AT166" i="17"/>
  <c r="AT170" i="17"/>
  <c r="AT174" i="17"/>
  <c r="AT146" i="17"/>
  <c r="AT134" i="17"/>
  <c r="AT151" i="17"/>
  <c r="AT155" i="17"/>
  <c r="AT159" i="17"/>
  <c r="AT163" i="17"/>
  <c r="AT167" i="17"/>
  <c r="AT171" i="17"/>
  <c r="AT152" i="17"/>
  <c r="AT156" i="17"/>
  <c r="AT160" i="17"/>
  <c r="AT164" i="17"/>
  <c r="AT168" i="17"/>
  <c r="AT172" i="17"/>
  <c r="AT147" i="17"/>
  <c r="AT149" i="17"/>
  <c r="AT153" i="17"/>
  <c r="AT157" i="17"/>
  <c r="AT161" i="17"/>
  <c r="AT165" i="17"/>
  <c r="AT169" i="17"/>
  <c r="AT173" i="17"/>
  <c r="AT148" i="17"/>
  <c r="AD137" i="17"/>
  <c r="AD141" i="17"/>
  <c r="AD145" i="17"/>
  <c r="AD138" i="17"/>
  <c r="AD142" i="17"/>
  <c r="AD146" i="17"/>
  <c r="AD135" i="17"/>
  <c r="AD139" i="17"/>
  <c r="AD143" i="17"/>
  <c r="AD136" i="17"/>
  <c r="AD140" i="17"/>
  <c r="AD147" i="17"/>
  <c r="AD150" i="17"/>
  <c r="AD154" i="17"/>
  <c r="AD158" i="17"/>
  <c r="AD162" i="17"/>
  <c r="AD166" i="17"/>
  <c r="AD170" i="17"/>
  <c r="AD174" i="17"/>
  <c r="AD148" i="17"/>
  <c r="AD134" i="17"/>
  <c r="AD151" i="17"/>
  <c r="AD155" i="17"/>
  <c r="AD159" i="17"/>
  <c r="AD163" i="17"/>
  <c r="AD167" i="17"/>
  <c r="AD171" i="17"/>
  <c r="AD144" i="17"/>
  <c r="AD152" i="17"/>
  <c r="AD156" i="17"/>
  <c r="AD160" i="17"/>
  <c r="AD164" i="17"/>
  <c r="AD168" i="17"/>
  <c r="AD172" i="17"/>
  <c r="AD149" i="17"/>
  <c r="AD153" i="17"/>
  <c r="AD157" i="17"/>
  <c r="AD161" i="17"/>
  <c r="AD165" i="17"/>
  <c r="AD169" i="17"/>
  <c r="AD173" i="17"/>
  <c r="N136" i="17"/>
  <c r="N140" i="17"/>
  <c r="N144" i="17"/>
  <c r="N137" i="17"/>
  <c r="N141" i="17"/>
  <c r="N138" i="17"/>
  <c r="N142" i="17"/>
  <c r="N146" i="17"/>
  <c r="N135" i="17"/>
  <c r="N139" i="17"/>
  <c r="N143" i="17"/>
  <c r="N147" i="17"/>
  <c r="N149" i="17"/>
  <c r="N150" i="17"/>
  <c r="N154" i="17"/>
  <c r="N158" i="17"/>
  <c r="N162" i="17"/>
  <c r="N166" i="17"/>
  <c r="N170" i="17"/>
  <c r="N174" i="17"/>
  <c r="N134" i="17"/>
  <c r="N145" i="17"/>
  <c r="N151" i="17"/>
  <c r="N155" i="17"/>
  <c r="N159" i="17"/>
  <c r="N163" i="17"/>
  <c r="N167" i="17"/>
  <c r="N171" i="17"/>
  <c r="N152" i="17"/>
  <c r="N156" i="17"/>
  <c r="N160" i="17"/>
  <c r="N164" i="17"/>
  <c r="N168" i="17"/>
  <c r="N172" i="17"/>
  <c r="N148" i="17"/>
  <c r="N153" i="17"/>
  <c r="N157" i="17"/>
  <c r="N161" i="17"/>
  <c r="N165" i="17"/>
  <c r="N169" i="17"/>
  <c r="N173" i="17"/>
  <c r="AU2" i="15"/>
  <c r="AU6" i="15"/>
  <c r="AU10" i="15"/>
  <c r="AU14" i="15"/>
  <c r="AU18" i="15"/>
  <c r="AU3" i="15"/>
  <c r="AU7" i="15"/>
  <c r="AU11" i="15"/>
  <c r="AU15" i="15"/>
  <c r="AU19" i="15"/>
  <c r="AU4" i="15"/>
  <c r="AU8" i="15"/>
  <c r="AU12" i="15"/>
  <c r="AU16" i="15"/>
  <c r="AU20" i="15"/>
  <c r="AU5" i="15"/>
  <c r="AU9" i="15"/>
  <c r="AU13" i="15"/>
  <c r="AU17" i="15"/>
  <c r="AU21" i="15"/>
  <c r="AU26" i="15"/>
  <c r="AU30" i="15"/>
  <c r="AU34" i="15"/>
  <c r="AU38" i="15"/>
  <c r="AU42" i="15"/>
  <c r="AU22" i="15"/>
  <c r="AU23" i="15"/>
  <c r="AU27" i="15"/>
  <c r="AU31" i="15"/>
  <c r="AU35" i="15"/>
  <c r="AU39" i="15"/>
  <c r="AU24" i="15"/>
  <c r="AU28" i="15"/>
  <c r="AU32" i="15"/>
  <c r="AU36" i="15"/>
  <c r="AU40" i="15"/>
  <c r="AU25" i="15"/>
  <c r="AU29" i="15"/>
  <c r="AU33" i="15"/>
  <c r="AU37" i="15"/>
  <c r="AU41" i="15"/>
  <c r="AE2" i="15"/>
  <c r="AE6" i="15"/>
  <c r="AE10" i="15"/>
  <c r="AE14" i="15"/>
  <c r="AE18" i="15"/>
  <c r="AE3" i="15"/>
  <c r="AE7" i="15"/>
  <c r="AE11" i="15"/>
  <c r="AE15" i="15"/>
  <c r="AE19" i="15"/>
  <c r="AE4" i="15"/>
  <c r="AE8" i="15"/>
  <c r="AE12" i="15"/>
  <c r="AE16" i="15"/>
  <c r="AE20" i="15"/>
  <c r="AE5" i="15"/>
  <c r="AE9" i="15"/>
  <c r="AE13" i="15"/>
  <c r="AE17" i="15"/>
  <c r="AE21" i="15"/>
  <c r="AE25" i="15"/>
  <c r="AE29" i="15"/>
  <c r="AE33" i="15"/>
  <c r="AE37" i="15"/>
  <c r="AE41" i="15"/>
  <c r="AE26" i="15"/>
  <c r="AE30" i="15"/>
  <c r="AE34" i="15"/>
  <c r="AE38" i="15"/>
  <c r="AE42" i="15"/>
  <c r="AE22" i="15"/>
  <c r="AE23" i="15"/>
  <c r="AE27" i="15"/>
  <c r="AE31" i="15"/>
  <c r="AE35" i="15"/>
  <c r="AE39" i="15"/>
  <c r="AE24" i="15"/>
  <c r="AE28" i="15"/>
  <c r="AE32" i="15"/>
  <c r="AE36" i="15"/>
  <c r="AE40" i="15"/>
  <c r="O2" i="15"/>
  <c r="O6" i="15"/>
  <c r="O10" i="15"/>
  <c r="O14" i="15"/>
  <c r="O18" i="15"/>
  <c r="O22" i="15"/>
  <c r="O3" i="15"/>
  <c r="O7" i="15"/>
  <c r="O11" i="15"/>
  <c r="O15" i="15"/>
  <c r="O19" i="15"/>
  <c r="O4" i="15"/>
  <c r="O8" i="15"/>
  <c r="O12" i="15"/>
  <c r="O16" i="15"/>
  <c r="O20" i="15"/>
  <c r="O5" i="15"/>
  <c r="O9" i="15"/>
  <c r="O13" i="15"/>
  <c r="O17" i="15"/>
  <c r="O21" i="15"/>
  <c r="O25" i="15"/>
  <c r="O29" i="15"/>
  <c r="O33" i="15"/>
  <c r="O37" i="15"/>
  <c r="O41" i="15"/>
  <c r="O26" i="15"/>
  <c r="O30" i="15"/>
  <c r="O34" i="15"/>
  <c r="O38" i="15"/>
  <c r="O42" i="15"/>
  <c r="O23" i="15"/>
  <c r="O27" i="15"/>
  <c r="O31" i="15"/>
  <c r="O35" i="15"/>
  <c r="O39" i="15"/>
  <c r="O24" i="15"/>
  <c r="O28" i="15"/>
  <c r="O32" i="15"/>
  <c r="O36" i="15"/>
  <c r="O40" i="15"/>
  <c r="AV49" i="15"/>
  <c r="AV53" i="15"/>
  <c r="AV57" i="15"/>
  <c r="AV61" i="15"/>
  <c r="AV65" i="15"/>
  <c r="AV69" i="15"/>
  <c r="AV50" i="15"/>
  <c r="AV54" i="15"/>
  <c r="AV58" i="15"/>
  <c r="AV62" i="15"/>
  <c r="AV66" i="15"/>
  <c r="AV70" i="15"/>
  <c r="AV47" i="15"/>
  <c r="AV51" i="15"/>
  <c r="AV55" i="15"/>
  <c r="AV59" i="15"/>
  <c r="AV63" i="15"/>
  <c r="AV67" i="15"/>
  <c r="AV48" i="15"/>
  <c r="AV52" i="15"/>
  <c r="AV56" i="15"/>
  <c r="AV60" i="15"/>
  <c r="AV64" i="15"/>
  <c r="AV68" i="15"/>
  <c r="AV74" i="15"/>
  <c r="AV78" i="15"/>
  <c r="AV82" i="15"/>
  <c r="AV86" i="15"/>
  <c r="AV46" i="15"/>
  <c r="AV75" i="15"/>
  <c r="AV79" i="15"/>
  <c r="AV83" i="15"/>
  <c r="AV71" i="15"/>
  <c r="AV72" i="15"/>
  <c r="AV76" i="15"/>
  <c r="AV80" i="15"/>
  <c r="AV84" i="15"/>
  <c r="AV73" i="15"/>
  <c r="AV77" i="15"/>
  <c r="AV81" i="15"/>
  <c r="AV85" i="15"/>
  <c r="AF48" i="15"/>
  <c r="AF52" i="15"/>
  <c r="AF56" i="15"/>
  <c r="AF60" i="15"/>
  <c r="AF64" i="15"/>
  <c r="AF68" i="15"/>
  <c r="AF72" i="15"/>
  <c r="AF49" i="15"/>
  <c r="AF53" i="15"/>
  <c r="AF57" i="15"/>
  <c r="AF61" i="15"/>
  <c r="AF65" i="15"/>
  <c r="AF69" i="15"/>
  <c r="AF50" i="15"/>
  <c r="AF54" i="15"/>
  <c r="AF58" i="15"/>
  <c r="AF62" i="15"/>
  <c r="AF47" i="15"/>
  <c r="AF51" i="15"/>
  <c r="AF55" i="15"/>
  <c r="AF59" i="15"/>
  <c r="AF63" i="15"/>
  <c r="AF67" i="15"/>
  <c r="AF73" i="15"/>
  <c r="AF77" i="15"/>
  <c r="AF81" i="15"/>
  <c r="AF85" i="15"/>
  <c r="AF66" i="15"/>
  <c r="AF71" i="15"/>
  <c r="AF70" i="15"/>
  <c r="AF74" i="15"/>
  <c r="AF78" i="15"/>
  <c r="AF82" i="15"/>
  <c r="AF86" i="15"/>
  <c r="AF46" i="15"/>
  <c r="AF75" i="15"/>
  <c r="AF79" i="15"/>
  <c r="AF83" i="15"/>
  <c r="AF76" i="15"/>
  <c r="AF80" i="15"/>
  <c r="AF84" i="15"/>
  <c r="P48" i="15"/>
  <c r="P52" i="15"/>
  <c r="P56" i="15"/>
  <c r="P60" i="15"/>
  <c r="P64" i="15"/>
  <c r="P68" i="15"/>
  <c r="P49" i="15"/>
  <c r="P53" i="15"/>
  <c r="P57" i="15"/>
  <c r="P61" i="15"/>
  <c r="P65" i="15"/>
  <c r="P69" i="15"/>
  <c r="P50" i="15"/>
  <c r="P54" i="15"/>
  <c r="P58" i="15"/>
  <c r="P47" i="15"/>
  <c r="P51" i="15"/>
  <c r="P55" i="15"/>
  <c r="P59" i="15"/>
  <c r="P63" i="15"/>
  <c r="P67" i="15"/>
  <c r="P72" i="15"/>
  <c r="P66" i="15"/>
  <c r="P73" i="15"/>
  <c r="P77" i="15"/>
  <c r="P81" i="15"/>
  <c r="P85" i="15"/>
  <c r="P62" i="15"/>
  <c r="P74" i="15"/>
  <c r="P78" i="15"/>
  <c r="P82" i="15"/>
  <c r="P86" i="15"/>
  <c r="P46" i="15"/>
  <c r="P71" i="15"/>
  <c r="P75" i="15"/>
  <c r="P79" i="15"/>
  <c r="P83" i="15"/>
  <c r="P76" i="15"/>
  <c r="P80" i="15"/>
  <c r="P84" i="15"/>
  <c r="P70" i="15"/>
  <c r="H96" i="15"/>
  <c r="H100" i="15"/>
  <c r="H104" i="15"/>
  <c r="H108" i="15"/>
  <c r="H112" i="15"/>
  <c r="H116" i="15"/>
  <c r="H120" i="15"/>
  <c r="H124" i="15"/>
  <c r="H92" i="15"/>
  <c r="H97" i="15"/>
  <c r="H101" i="15"/>
  <c r="H105" i="15"/>
  <c r="H109" i="15"/>
  <c r="H113" i="15"/>
  <c r="H117" i="15"/>
  <c r="H121" i="15"/>
  <c r="H125" i="15"/>
  <c r="H98" i="15"/>
  <c r="H102" i="15"/>
  <c r="H106" i="15"/>
  <c r="H110" i="15"/>
  <c r="H114" i="15"/>
  <c r="H118" i="15"/>
  <c r="H122" i="15"/>
  <c r="H126" i="15"/>
  <c r="H94" i="15"/>
  <c r="H93" i="15"/>
  <c r="H95" i="15"/>
  <c r="H99" i="15"/>
  <c r="H103" i="15"/>
  <c r="H107" i="15"/>
  <c r="H111" i="15"/>
  <c r="H115" i="15"/>
  <c r="H119" i="15"/>
  <c r="H91" i="15"/>
  <c r="H130" i="15"/>
  <c r="H129" i="15"/>
  <c r="H123" i="15"/>
  <c r="H128" i="15"/>
  <c r="H127" i="15"/>
  <c r="H131" i="15"/>
  <c r="AW93" i="15"/>
  <c r="AW94" i="15"/>
  <c r="AW98" i="15"/>
  <c r="AW102" i="15"/>
  <c r="AW106" i="15"/>
  <c r="AW110" i="15"/>
  <c r="AW92" i="15"/>
  <c r="AW95" i="15"/>
  <c r="AW99" i="15"/>
  <c r="AW103" i="15"/>
  <c r="AW107" i="15"/>
  <c r="AW111" i="15"/>
  <c r="AW115" i="15"/>
  <c r="AW96" i="15"/>
  <c r="AW100" i="15"/>
  <c r="AW104" i="15"/>
  <c r="AW108" i="15"/>
  <c r="AW112" i="15"/>
  <c r="AW116" i="15"/>
  <c r="AW120" i="15"/>
  <c r="AW124" i="15"/>
  <c r="AW97" i="15"/>
  <c r="AW101" i="15"/>
  <c r="AW105" i="15"/>
  <c r="AW109" i="15"/>
  <c r="AW113" i="15"/>
  <c r="AW117" i="15"/>
  <c r="AW121" i="15"/>
  <c r="AW127" i="15"/>
  <c r="AW131" i="15"/>
  <c r="AW126" i="15"/>
  <c r="AW119" i="15"/>
  <c r="AW91" i="15"/>
  <c r="AW123" i="15"/>
  <c r="AW114" i="15"/>
  <c r="AW122" i="15"/>
  <c r="AW125" i="15"/>
  <c r="AW129" i="15"/>
  <c r="AW128" i="15"/>
  <c r="AW118" i="15"/>
  <c r="AW130" i="15"/>
  <c r="AG94" i="15"/>
  <c r="AG98" i="15"/>
  <c r="AG102" i="15"/>
  <c r="AG106" i="15"/>
  <c r="AG110" i="15"/>
  <c r="AG114" i="15"/>
  <c r="AG118" i="15"/>
  <c r="AG122" i="15"/>
  <c r="AG126" i="15"/>
  <c r="AG93" i="15"/>
  <c r="AG95" i="15"/>
  <c r="AG99" i="15"/>
  <c r="AG103" i="15"/>
  <c r="AG107" i="15"/>
  <c r="AG111" i="15"/>
  <c r="AG115" i="15"/>
  <c r="AG119" i="15"/>
  <c r="AG123" i="15"/>
  <c r="AG92" i="15"/>
  <c r="AG96" i="15"/>
  <c r="AG100" i="15"/>
  <c r="AG104" i="15"/>
  <c r="AG108" i="15"/>
  <c r="AG112" i="15"/>
  <c r="AG116" i="15"/>
  <c r="AG120" i="15"/>
  <c r="AG124" i="15"/>
  <c r="AG97" i="15"/>
  <c r="AG101" i="15"/>
  <c r="AG105" i="15"/>
  <c r="AG109" i="15"/>
  <c r="AG113" i="15"/>
  <c r="AG117" i="15"/>
  <c r="AG121" i="15"/>
  <c r="AG128" i="15"/>
  <c r="AG130" i="15"/>
  <c r="AG127" i="15"/>
  <c r="AG125" i="15"/>
  <c r="AG131" i="15"/>
  <c r="AG91" i="15"/>
  <c r="AG129" i="15"/>
  <c r="Q94" i="15"/>
  <c r="Q97" i="15"/>
  <c r="Q101" i="15"/>
  <c r="Q105" i="15"/>
  <c r="Q109" i="15"/>
  <c r="Q113" i="15"/>
  <c r="Q117" i="15"/>
  <c r="Q98" i="15"/>
  <c r="Q102" i="15"/>
  <c r="Q106" i="15"/>
  <c r="Q110" i="15"/>
  <c r="Q114" i="15"/>
  <c r="Q118" i="15"/>
  <c r="Q122" i="15"/>
  <c r="Q126" i="15"/>
  <c r="Q93" i="15"/>
  <c r="Q95" i="15"/>
  <c r="Q99" i="15"/>
  <c r="Q103" i="15"/>
  <c r="Q107" i="15"/>
  <c r="Q111" i="15"/>
  <c r="Q115" i="15"/>
  <c r="Q119" i="15"/>
  <c r="Q96" i="15"/>
  <c r="Q100" i="15"/>
  <c r="Q104" i="15"/>
  <c r="Q108" i="15"/>
  <c r="Q112" i="15"/>
  <c r="Q116" i="15"/>
  <c r="Q92" i="15"/>
  <c r="Q129" i="15"/>
  <c r="Q130" i="15"/>
  <c r="Q120" i="15"/>
  <c r="Q128" i="15"/>
  <c r="Q127" i="15"/>
  <c r="Q131" i="15"/>
  <c r="Q121" i="15"/>
  <c r="Q91" i="15"/>
  <c r="Q125" i="15"/>
  <c r="Q123" i="15"/>
  <c r="Q124" i="15"/>
  <c r="AX137" i="15"/>
  <c r="AX141" i="15"/>
  <c r="AX138" i="15"/>
  <c r="AX142" i="15"/>
  <c r="AX135" i="15"/>
  <c r="AX139" i="15"/>
  <c r="AX143" i="15"/>
  <c r="AX136" i="15"/>
  <c r="AX140" i="15"/>
  <c r="AX144" i="15"/>
  <c r="AX149" i="15"/>
  <c r="AX153" i="15"/>
  <c r="AX157" i="15"/>
  <c r="AX161" i="15"/>
  <c r="AX165" i="15"/>
  <c r="AX169" i="15"/>
  <c r="AX173" i="15"/>
  <c r="AX146" i="15"/>
  <c r="AX150" i="15"/>
  <c r="AX154" i="15"/>
  <c r="AX145" i="15"/>
  <c r="AX147" i="15"/>
  <c r="AX151" i="15"/>
  <c r="AX155" i="15"/>
  <c r="AX159" i="15"/>
  <c r="AX163" i="15"/>
  <c r="AX167" i="15"/>
  <c r="AX171" i="15"/>
  <c r="AX148" i="15"/>
  <c r="AX152" i="15"/>
  <c r="AX156" i="15"/>
  <c r="AX160" i="15"/>
  <c r="AX164" i="15"/>
  <c r="AX134" i="15"/>
  <c r="AX168" i="15"/>
  <c r="AX158" i="15"/>
  <c r="AX162" i="15"/>
  <c r="AX170" i="15"/>
  <c r="AX172" i="15"/>
  <c r="AX174" i="15"/>
  <c r="AX166" i="15"/>
  <c r="AH137" i="15"/>
  <c r="AH141" i="15"/>
  <c r="AH145" i="15"/>
  <c r="AH138" i="15"/>
  <c r="AH142" i="15"/>
  <c r="AH135" i="15"/>
  <c r="AH139" i="15"/>
  <c r="AH136" i="15"/>
  <c r="AH140" i="15"/>
  <c r="AH144" i="15"/>
  <c r="AH148" i="15"/>
  <c r="AH152" i="15"/>
  <c r="AH156" i="15"/>
  <c r="AH160" i="15"/>
  <c r="AH164" i="15"/>
  <c r="AH168" i="15"/>
  <c r="AH172" i="15"/>
  <c r="AH149" i="15"/>
  <c r="AH153" i="15"/>
  <c r="AH157" i="15"/>
  <c r="AH161" i="15"/>
  <c r="AH165" i="15"/>
  <c r="AH169" i="15"/>
  <c r="AH146" i="15"/>
  <c r="AH150" i="15"/>
  <c r="AH154" i="15"/>
  <c r="AH158" i="15"/>
  <c r="AH162" i="15"/>
  <c r="AH166" i="15"/>
  <c r="AH170" i="15"/>
  <c r="AH174" i="15"/>
  <c r="AH143" i="15"/>
  <c r="AH147" i="15"/>
  <c r="AH151" i="15"/>
  <c r="AH155" i="15"/>
  <c r="AH159" i="15"/>
  <c r="AH163" i="15"/>
  <c r="AH167" i="15"/>
  <c r="AH173" i="15"/>
  <c r="AH134" i="15"/>
  <c r="AH171" i="15"/>
  <c r="R136" i="15"/>
  <c r="R140" i="15"/>
  <c r="R144" i="15"/>
  <c r="R137" i="15"/>
  <c r="R141" i="15"/>
  <c r="R145" i="15"/>
  <c r="R138" i="15"/>
  <c r="R135" i="15"/>
  <c r="R139" i="15"/>
  <c r="R148" i="15"/>
  <c r="R152" i="15"/>
  <c r="R156" i="15"/>
  <c r="R160" i="15"/>
  <c r="R164" i="15"/>
  <c r="R168" i="15"/>
  <c r="R172" i="15"/>
  <c r="R149" i="15"/>
  <c r="R153" i="15"/>
  <c r="R157" i="15"/>
  <c r="R161" i="15"/>
  <c r="R165" i="15"/>
  <c r="R169" i="15"/>
  <c r="R143" i="15"/>
  <c r="R150" i="15"/>
  <c r="R154" i="15"/>
  <c r="R158" i="15"/>
  <c r="R162" i="15"/>
  <c r="R166" i="15"/>
  <c r="R170" i="15"/>
  <c r="R174" i="15"/>
  <c r="R146" i="15"/>
  <c r="R147" i="15"/>
  <c r="R151" i="15"/>
  <c r="R155" i="15"/>
  <c r="R159" i="15"/>
  <c r="R163" i="15"/>
  <c r="R167" i="15"/>
  <c r="R171" i="15"/>
  <c r="R142" i="15"/>
  <c r="R134" i="15"/>
  <c r="R173" i="15"/>
  <c r="AY14" i="13"/>
  <c r="AY18" i="13"/>
  <c r="AY22" i="13"/>
  <c r="AY26" i="13"/>
  <c r="AY6" i="13"/>
  <c r="AY10" i="13"/>
  <c r="AY15" i="13"/>
  <c r="AY19" i="13"/>
  <c r="AY23" i="13"/>
  <c r="AY27" i="13"/>
  <c r="AY31" i="13"/>
  <c r="AY3" i="13"/>
  <c r="AY7" i="13"/>
  <c r="AY11" i="13"/>
  <c r="AY12" i="13"/>
  <c r="AY16" i="13"/>
  <c r="AY20" i="13"/>
  <c r="AY24" i="13"/>
  <c r="AY28" i="13"/>
  <c r="AY32" i="13"/>
  <c r="AY4" i="13"/>
  <c r="AY8" i="13"/>
  <c r="AY13" i="13"/>
  <c r="AY17" i="13"/>
  <c r="AY21" i="13"/>
  <c r="AY25" i="13"/>
  <c r="AY29" i="13"/>
  <c r="AY5" i="13"/>
  <c r="AY9" i="13"/>
  <c r="AY2" i="13"/>
  <c r="AY35" i="13"/>
  <c r="AY39" i="13"/>
  <c r="AY30" i="13"/>
  <c r="AY36" i="13"/>
  <c r="AY40" i="13"/>
  <c r="AY33" i="13"/>
  <c r="AY37" i="13"/>
  <c r="AY41" i="13"/>
  <c r="AY34" i="13"/>
  <c r="AY38" i="13"/>
  <c r="AY42" i="13"/>
  <c r="AI5" i="13"/>
  <c r="AI9" i="13"/>
  <c r="AI14" i="13"/>
  <c r="AI18" i="13"/>
  <c r="AI22" i="13"/>
  <c r="AI26" i="13"/>
  <c r="AI30" i="13"/>
  <c r="AI6" i="13"/>
  <c r="AI10" i="13"/>
  <c r="AI15" i="13"/>
  <c r="AI19" i="13"/>
  <c r="AI23" i="13"/>
  <c r="AI27" i="13"/>
  <c r="AI31" i="13"/>
  <c r="AI3" i="13"/>
  <c r="AI7" i="13"/>
  <c r="AI11" i="13"/>
  <c r="AI12" i="13"/>
  <c r="AI16" i="13"/>
  <c r="AI20" i="13"/>
  <c r="AI24" i="13"/>
  <c r="AI28" i="13"/>
  <c r="AI32" i="13"/>
  <c r="AI4" i="13"/>
  <c r="AI8" i="13"/>
  <c r="AI13" i="13"/>
  <c r="AI17" i="13"/>
  <c r="AI21" i="13"/>
  <c r="AI25" i="13"/>
  <c r="AI29" i="13"/>
  <c r="AI34" i="13"/>
  <c r="AI38" i="13"/>
  <c r="AI42" i="13"/>
  <c r="AI2" i="13"/>
  <c r="AI35" i="13"/>
  <c r="AI39" i="13"/>
  <c r="AI36" i="13"/>
  <c r="AI40" i="13"/>
  <c r="AI33" i="13"/>
  <c r="AI37" i="13"/>
  <c r="AI41" i="13"/>
  <c r="S13" i="13"/>
  <c r="S17" i="13"/>
  <c r="S21" i="13"/>
  <c r="S25" i="13"/>
  <c r="S29" i="13"/>
  <c r="S5" i="13"/>
  <c r="S9" i="13"/>
  <c r="S14" i="13"/>
  <c r="S18" i="13"/>
  <c r="S22" i="13"/>
  <c r="S26" i="13"/>
  <c r="S30" i="13"/>
  <c r="S6" i="13"/>
  <c r="S10" i="13"/>
  <c r="S15" i="13"/>
  <c r="S19" i="13"/>
  <c r="S23" i="13"/>
  <c r="S27" i="13"/>
  <c r="S31" i="13"/>
  <c r="S3" i="13"/>
  <c r="S7" i="13"/>
  <c r="S11" i="13"/>
  <c r="S16" i="13"/>
  <c r="S20" i="13"/>
  <c r="S24" i="13"/>
  <c r="S4" i="13"/>
  <c r="S8" i="13"/>
  <c r="S12" i="13"/>
  <c r="S34" i="13"/>
  <c r="S38" i="13"/>
  <c r="S42" i="13"/>
  <c r="S2" i="13"/>
  <c r="S35" i="13"/>
  <c r="S39" i="13"/>
  <c r="S32" i="13"/>
  <c r="S36" i="13"/>
  <c r="S40" i="13"/>
  <c r="S28" i="13"/>
  <c r="S33" i="13"/>
  <c r="S37" i="13"/>
  <c r="S41" i="13"/>
  <c r="AZ49" i="13"/>
  <c r="AZ50" i="13"/>
  <c r="AZ47" i="13"/>
  <c r="AZ51" i="13"/>
  <c r="AZ48" i="13"/>
  <c r="AZ52" i="13"/>
  <c r="AZ57" i="13"/>
  <c r="AZ61" i="13"/>
  <c r="AZ65" i="13"/>
  <c r="AZ54" i="13"/>
  <c r="AZ58" i="13"/>
  <c r="AZ62" i="13"/>
  <c r="AZ66" i="13"/>
  <c r="AZ53" i="13"/>
  <c r="AZ55" i="13"/>
  <c r="AZ59" i="13"/>
  <c r="AZ63" i="13"/>
  <c r="AZ67" i="13"/>
  <c r="AZ56" i="13"/>
  <c r="AZ60" i="13"/>
  <c r="AZ64" i="13"/>
  <c r="AZ74" i="13"/>
  <c r="AZ78" i="13"/>
  <c r="AZ82" i="13"/>
  <c r="AZ86" i="13"/>
  <c r="AZ69" i="13"/>
  <c r="AZ70" i="13"/>
  <c r="AZ71" i="13"/>
  <c r="AZ75" i="13"/>
  <c r="AZ79" i="13"/>
  <c r="AZ83" i="13"/>
  <c r="AZ68" i="13"/>
  <c r="AZ72" i="13"/>
  <c r="AZ76" i="13"/>
  <c r="AZ80" i="13"/>
  <c r="AZ84" i="13"/>
  <c r="AZ73" i="13"/>
  <c r="AZ77" i="13"/>
  <c r="AZ81" i="13"/>
  <c r="AZ46" i="13"/>
  <c r="AZ85" i="13"/>
  <c r="AJ48" i="13"/>
  <c r="AJ52" i="13"/>
  <c r="AJ49" i="13"/>
  <c r="AJ50" i="13"/>
  <c r="AJ47" i="13"/>
  <c r="AJ51" i="13"/>
  <c r="AJ57" i="13"/>
  <c r="AJ61" i="13"/>
  <c r="AJ65" i="13"/>
  <c r="AJ69" i="13"/>
  <c r="AJ54" i="13"/>
  <c r="AJ58" i="13"/>
  <c r="AJ62" i="13"/>
  <c r="AJ66" i="13"/>
  <c r="AJ70" i="13"/>
  <c r="AJ55" i="13"/>
  <c r="AJ59" i="13"/>
  <c r="AJ63" i="13"/>
  <c r="AJ67" i="13"/>
  <c r="AJ53" i="13"/>
  <c r="AJ56" i="13"/>
  <c r="AJ60" i="13"/>
  <c r="AJ64" i="13"/>
  <c r="AJ68" i="13"/>
  <c r="AJ74" i="13"/>
  <c r="AJ78" i="13"/>
  <c r="AJ82" i="13"/>
  <c r="AJ71" i="13"/>
  <c r="AJ75" i="13"/>
  <c r="AJ79" i="13"/>
  <c r="AJ83" i="13"/>
  <c r="AJ72" i="13"/>
  <c r="AJ76" i="13"/>
  <c r="AJ80" i="13"/>
  <c r="AJ84" i="13"/>
  <c r="AJ73" i="13"/>
  <c r="AJ77" i="13"/>
  <c r="AJ81" i="13"/>
  <c r="AJ85" i="13"/>
  <c r="AJ46" i="13"/>
  <c r="AJ86" i="13"/>
  <c r="T48" i="13"/>
  <c r="T52" i="13"/>
  <c r="T49" i="13"/>
  <c r="T50" i="13"/>
  <c r="T47" i="13"/>
  <c r="T51" i="13"/>
  <c r="T56" i="13"/>
  <c r="T60" i="13"/>
  <c r="T64" i="13"/>
  <c r="T68" i="13"/>
  <c r="T53" i="13"/>
  <c r="T57" i="13"/>
  <c r="T61" i="13"/>
  <c r="T65" i="13"/>
  <c r="T69" i="13"/>
  <c r="T54" i="13"/>
  <c r="T58" i="13"/>
  <c r="T62" i="13"/>
  <c r="T66" i="13"/>
  <c r="T55" i="13"/>
  <c r="T59" i="13"/>
  <c r="T63" i="13"/>
  <c r="T67" i="13"/>
  <c r="T74" i="13"/>
  <c r="T78" i="13"/>
  <c r="T82" i="13"/>
  <c r="T71" i="13"/>
  <c r="T75" i="13"/>
  <c r="T79" i="13"/>
  <c r="T83" i="13"/>
  <c r="T70" i="13"/>
  <c r="T72" i="13"/>
  <c r="T76" i="13"/>
  <c r="T80" i="13"/>
  <c r="T84" i="13"/>
  <c r="T73" i="13"/>
  <c r="T77" i="13"/>
  <c r="T81" i="13"/>
  <c r="T85" i="13"/>
  <c r="T46" i="13"/>
  <c r="T86" i="13"/>
  <c r="BA92" i="13"/>
  <c r="BA97" i="13"/>
  <c r="BA101" i="13"/>
  <c r="BA105" i="13"/>
  <c r="BA93" i="13"/>
  <c r="BA94" i="13"/>
  <c r="BA98" i="13"/>
  <c r="BA102" i="13"/>
  <c r="BA106" i="13"/>
  <c r="BA95" i="13"/>
  <c r="BA99" i="13"/>
  <c r="BA103" i="13"/>
  <c r="BA107" i="13"/>
  <c r="BA96" i="13"/>
  <c r="BA100" i="13"/>
  <c r="BA109" i="13"/>
  <c r="BA113" i="13"/>
  <c r="BA117" i="13"/>
  <c r="BA121" i="13"/>
  <c r="BA110" i="13"/>
  <c r="BA114" i="13"/>
  <c r="BA118" i="13"/>
  <c r="BA122" i="13"/>
  <c r="BA108" i="13"/>
  <c r="BA111" i="13"/>
  <c r="BA115" i="13"/>
  <c r="BA119" i="13"/>
  <c r="BA104" i="13"/>
  <c r="BA112" i="13"/>
  <c r="BA116" i="13"/>
  <c r="BA120" i="13"/>
  <c r="BA124" i="13"/>
  <c r="BA126" i="13"/>
  <c r="BA130" i="13"/>
  <c r="BA127" i="13"/>
  <c r="BA131" i="13"/>
  <c r="BA123" i="13"/>
  <c r="BA91" i="13"/>
  <c r="BA128" i="13"/>
  <c r="BA125" i="13"/>
  <c r="BA129" i="13"/>
  <c r="AK92" i="13"/>
  <c r="AK97" i="13"/>
  <c r="AK101" i="13"/>
  <c r="AK105" i="13"/>
  <c r="AK94" i="13"/>
  <c r="AK98" i="13"/>
  <c r="AK102" i="13"/>
  <c r="AK93" i="13"/>
  <c r="AK95" i="13"/>
  <c r="AK99" i="13"/>
  <c r="AK103" i="13"/>
  <c r="AK107" i="13"/>
  <c r="AK96" i="13"/>
  <c r="AK100" i="13"/>
  <c r="AK104" i="13"/>
  <c r="AK112" i="13"/>
  <c r="AK116" i="13"/>
  <c r="AK120" i="13"/>
  <c r="AK124" i="13"/>
  <c r="AK108" i="13"/>
  <c r="AK109" i="13"/>
  <c r="AK113" i="13"/>
  <c r="AK117" i="13"/>
  <c r="AK121" i="13"/>
  <c r="AK106" i="13"/>
  <c r="AK110" i="13"/>
  <c r="AK114" i="13"/>
  <c r="AK118" i="13"/>
  <c r="AK122" i="13"/>
  <c r="AK111" i="13"/>
  <c r="AK115" i="13"/>
  <c r="AK119" i="13"/>
  <c r="AK123" i="13"/>
  <c r="AK126" i="13"/>
  <c r="AK130" i="13"/>
  <c r="AK127" i="13"/>
  <c r="AK131" i="13"/>
  <c r="AK91" i="13"/>
  <c r="AK128" i="13"/>
  <c r="AK125" i="13"/>
  <c r="AK129" i="13"/>
  <c r="U92" i="13"/>
  <c r="U93" i="13"/>
  <c r="U97" i="13"/>
  <c r="U101" i="13"/>
  <c r="U94" i="13"/>
  <c r="U98" i="13"/>
  <c r="U102" i="13"/>
  <c r="U106" i="13"/>
  <c r="U95" i="13"/>
  <c r="U99" i="13"/>
  <c r="U103" i="13"/>
  <c r="U107" i="13"/>
  <c r="U96" i="13"/>
  <c r="U100" i="13"/>
  <c r="U104" i="13"/>
  <c r="U108" i="13"/>
  <c r="U112" i="13"/>
  <c r="U116" i="13"/>
  <c r="U120" i="13"/>
  <c r="U113" i="13"/>
  <c r="U117" i="13"/>
  <c r="U109" i="13"/>
  <c r="U110" i="13"/>
  <c r="U114" i="13"/>
  <c r="U118" i="13"/>
  <c r="U122" i="13"/>
  <c r="U105" i="13"/>
  <c r="U111" i="13"/>
  <c r="U115" i="13"/>
  <c r="U119" i="13"/>
  <c r="U126" i="13"/>
  <c r="U130" i="13"/>
  <c r="U121" i="13"/>
  <c r="U127" i="13"/>
  <c r="U131" i="13"/>
  <c r="U124" i="13"/>
  <c r="U91" i="13"/>
  <c r="U123" i="13"/>
  <c r="U128" i="13"/>
  <c r="U129" i="13"/>
  <c r="U125" i="13"/>
  <c r="BB135" i="13"/>
  <c r="BB139" i="13"/>
  <c r="BB143" i="13"/>
  <c r="BB147" i="13"/>
  <c r="BB136" i="13"/>
  <c r="BB140" i="13"/>
  <c r="BB144" i="13"/>
  <c r="BB137" i="13"/>
  <c r="BB141" i="13"/>
  <c r="BB145" i="13"/>
  <c r="BB149" i="13"/>
  <c r="BB138" i="13"/>
  <c r="BB142" i="13"/>
  <c r="BB146" i="13"/>
  <c r="BB154" i="13"/>
  <c r="BB158" i="13"/>
  <c r="BB162" i="13"/>
  <c r="BB151" i="13"/>
  <c r="BB155" i="13"/>
  <c r="BB159" i="13"/>
  <c r="BB148" i="13"/>
  <c r="BB152" i="13"/>
  <c r="BB156" i="13"/>
  <c r="BB160" i="13"/>
  <c r="BB150" i="13"/>
  <c r="BB153" i="13"/>
  <c r="BB157" i="13"/>
  <c r="BB164" i="13"/>
  <c r="BB168" i="13"/>
  <c r="BB172" i="13"/>
  <c r="BB165" i="13"/>
  <c r="BB169" i="13"/>
  <c r="BB173" i="13"/>
  <c r="BB163" i="13"/>
  <c r="BB166" i="13"/>
  <c r="BB170" i="13"/>
  <c r="BB174" i="13"/>
  <c r="BB161" i="13"/>
  <c r="BB134" i="13"/>
  <c r="BB167" i="13"/>
  <c r="BB171" i="13"/>
  <c r="AL135" i="13"/>
  <c r="AL139" i="13"/>
  <c r="AL143" i="13"/>
  <c r="AL147" i="13"/>
  <c r="AL136" i="13"/>
  <c r="AL140" i="13"/>
  <c r="AL144" i="13"/>
  <c r="AL137" i="13"/>
  <c r="AL141" i="13"/>
  <c r="AL145" i="13"/>
  <c r="AL138" i="13"/>
  <c r="AL142" i="13"/>
  <c r="AL146" i="13"/>
  <c r="AL149" i="13"/>
  <c r="AL154" i="13"/>
  <c r="AL158" i="13"/>
  <c r="AL148" i="13"/>
  <c r="AL151" i="13"/>
  <c r="AL155" i="13"/>
  <c r="AL152" i="13"/>
  <c r="AL156" i="13"/>
  <c r="AL153" i="13"/>
  <c r="AL157" i="13"/>
  <c r="AL150" i="13"/>
  <c r="AL162" i="13"/>
  <c r="AL167" i="13"/>
  <c r="AL171" i="13"/>
  <c r="AL160" i="13"/>
  <c r="AL159" i="13"/>
  <c r="AL164" i="13"/>
  <c r="AL168" i="13"/>
  <c r="AL172" i="13"/>
  <c r="AL161" i="13"/>
  <c r="AL165" i="13"/>
  <c r="AL169" i="13"/>
  <c r="AL173" i="13"/>
  <c r="AL166" i="13"/>
  <c r="AL170" i="13"/>
  <c r="AL174" i="13"/>
  <c r="AL163" i="13"/>
  <c r="AL134" i="13"/>
  <c r="V135" i="13"/>
  <c r="V139" i="13"/>
  <c r="V143" i="13"/>
  <c r="V147" i="13"/>
  <c r="V136" i="13"/>
  <c r="V140" i="13"/>
  <c r="V144" i="13"/>
  <c r="V148" i="13"/>
  <c r="V137" i="13"/>
  <c r="V141" i="13"/>
  <c r="V145" i="13"/>
  <c r="V138" i="13"/>
  <c r="V142" i="13"/>
  <c r="V146" i="13"/>
  <c r="V150" i="13"/>
  <c r="V154" i="13"/>
  <c r="V158" i="13"/>
  <c r="V151" i="13"/>
  <c r="V155" i="13"/>
  <c r="V159" i="13"/>
  <c r="V149" i="13"/>
  <c r="V152" i="13"/>
  <c r="V156" i="13"/>
  <c r="V160" i="13"/>
  <c r="V153" i="13"/>
  <c r="V157" i="13"/>
  <c r="V161" i="13"/>
  <c r="V134" i="13"/>
  <c r="V167" i="13"/>
  <c r="V171" i="13"/>
  <c r="V164" i="13"/>
  <c r="V168" i="13"/>
  <c r="V172" i="13"/>
  <c r="V163" i="13"/>
  <c r="V162" i="13"/>
  <c r="V165" i="13"/>
  <c r="V169" i="13"/>
  <c r="V173" i="13"/>
  <c r="V166" i="13"/>
  <c r="V170" i="13"/>
  <c r="V174" i="13"/>
  <c r="M2" i="17"/>
  <c r="K42" i="17"/>
  <c r="J41" i="17"/>
  <c r="I40" i="17"/>
  <c r="H39" i="17"/>
  <c r="V37" i="17"/>
  <c r="U36" i="17"/>
  <c r="T35" i="17"/>
  <c r="S34" i="17"/>
  <c r="R33" i="17"/>
  <c r="Q32" i="17"/>
  <c r="P31" i="17"/>
  <c r="O30" i="17"/>
  <c r="N29" i="17"/>
  <c r="M28" i="17"/>
  <c r="L27" i="17"/>
  <c r="K26" i="17"/>
  <c r="J25" i="17"/>
  <c r="I24" i="17"/>
  <c r="H23" i="17"/>
  <c r="V21" i="17"/>
  <c r="U20" i="17"/>
  <c r="T19" i="17"/>
  <c r="S18" i="17"/>
  <c r="R17" i="17"/>
  <c r="Q16" i="17"/>
  <c r="P15" i="17"/>
  <c r="O14" i="17"/>
  <c r="N13" i="17"/>
  <c r="M12" i="17"/>
  <c r="L11" i="17"/>
  <c r="K10" i="17"/>
  <c r="J9" i="17"/>
  <c r="I8" i="17"/>
  <c r="H7" i="17"/>
  <c r="V5" i="17"/>
  <c r="U4" i="17"/>
  <c r="T3" i="17"/>
  <c r="AM46" i="17"/>
  <c r="T46" i="17"/>
  <c r="AX86" i="17"/>
  <c r="AD86" i="17"/>
  <c r="I86" i="17"/>
  <c r="BC85" i="17"/>
  <c r="AI85" i="17"/>
  <c r="O85" i="17"/>
  <c r="AN84" i="17"/>
  <c r="T84" i="17"/>
  <c r="AT83" i="17"/>
  <c r="Z83" i="17"/>
  <c r="AV82" i="17"/>
  <c r="Z82" i="17"/>
  <c r="AU81" i="17"/>
  <c r="Y81" i="17"/>
  <c r="AM80" i="17"/>
  <c r="O80" i="17"/>
  <c r="AX79" i="17"/>
  <c r="U79" i="17"/>
  <c r="AC78" i="17"/>
  <c r="AZ77" i="17"/>
  <c r="BC76" i="17"/>
  <c r="L76" i="17"/>
  <c r="BA75" i="17"/>
  <c r="I75" i="17"/>
  <c r="BB74" i="17"/>
  <c r="AY73" i="17"/>
  <c r="H73" i="17"/>
  <c r="AW72" i="17"/>
  <c r="AX71" i="17"/>
  <c r="AU70" i="17"/>
  <c r="AS69" i="17"/>
  <c r="AT68" i="17"/>
  <c r="AD66" i="17"/>
  <c r="AF65" i="17"/>
  <c r="S64" i="17"/>
  <c r="AM14" i="17"/>
  <c r="AM30" i="17"/>
  <c r="AM2" i="17"/>
  <c r="AM11" i="17"/>
  <c r="AM27" i="17"/>
  <c r="AM8" i="17"/>
  <c r="AM24" i="17"/>
  <c r="AM40" i="17"/>
  <c r="AM5" i="17"/>
  <c r="AM21" i="17"/>
  <c r="AM37" i="17"/>
  <c r="AM18" i="17"/>
  <c r="AM34" i="17"/>
  <c r="AM15" i="17"/>
  <c r="AM31" i="17"/>
  <c r="AM12" i="17"/>
  <c r="AM28" i="17"/>
  <c r="AM9" i="17"/>
  <c r="AM25" i="17"/>
  <c r="AM41" i="17"/>
  <c r="AM6" i="17"/>
  <c r="AM22" i="17"/>
  <c r="AM38" i="17"/>
  <c r="AM3" i="17"/>
  <c r="AM19" i="17"/>
  <c r="AM35" i="17"/>
  <c r="AM16" i="17"/>
  <c r="AM32" i="17"/>
  <c r="AM13" i="17"/>
  <c r="AM29" i="17"/>
  <c r="AM39" i="17"/>
  <c r="AM10" i="17"/>
  <c r="AM26" i="17"/>
  <c r="AM42" i="17"/>
  <c r="AM7" i="17"/>
  <c r="AM23" i="17"/>
  <c r="AM4" i="17"/>
  <c r="AM20" i="17"/>
  <c r="AM36" i="17"/>
  <c r="AM17" i="17"/>
  <c r="AM33" i="17"/>
  <c r="BE17" i="17"/>
  <c r="BE33" i="17"/>
  <c r="BE14" i="17"/>
  <c r="BE30" i="17"/>
  <c r="BE2" i="17"/>
  <c r="BE11" i="17"/>
  <c r="BE27" i="17"/>
  <c r="BE8" i="17"/>
  <c r="BE24" i="17"/>
  <c r="BE40" i="17"/>
  <c r="BE5" i="17"/>
  <c r="BE21" i="17"/>
  <c r="BE37" i="17"/>
  <c r="BE18" i="17"/>
  <c r="BE34" i="17"/>
  <c r="BE15" i="17"/>
  <c r="BE31" i="17"/>
  <c r="BE12" i="17"/>
  <c r="BE28" i="17"/>
  <c r="BE38" i="17"/>
  <c r="BE9" i="17"/>
  <c r="BE25" i="17"/>
  <c r="BE41" i="17"/>
  <c r="BE6" i="17"/>
  <c r="BE22" i="17"/>
  <c r="BE3" i="17"/>
  <c r="BE19" i="17"/>
  <c r="BE35" i="17"/>
  <c r="BE16" i="17"/>
  <c r="BE32" i="17"/>
  <c r="BE13" i="17"/>
  <c r="BE29" i="17"/>
  <c r="BE10" i="17"/>
  <c r="BE26" i="17"/>
  <c r="BE42" i="17"/>
  <c r="BE7" i="17"/>
  <c r="BE23" i="17"/>
  <c r="BE39" i="17"/>
  <c r="BE4" i="17"/>
  <c r="BE20" i="17"/>
  <c r="BE36" i="17"/>
  <c r="BG49" i="17"/>
  <c r="BG53" i="17"/>
  <c r="BG57" i="17"/>
  <c r="BG61" i="17"/>
  <c r="BG65" i="17"/>
  <c r="BG50" i="17"/>
  <c r="BG54" i="17"/>
  <c r="BG58" i="17"/>
  <c r="BG62" i="17"/>
  <c r="BG66" i="17"/>
  <c r="BG70" i="17"/>
  <c r="BG74" i="17"/>
  <c r="BG47" i="17"/>
  <c r="BG51" i="17"/>
  <c r="BG55" i="17"/>
  <c r="BG59" i="17"/>
  <c r="BG63" i="17"/>
  <c r="BG48" i="17"/>
  <c r="BG52" i="17"/>
  <c r="BG56" i="17"/>
  <c r="BG60" i="17"/>
  <c r="BG64" i="17"/>
  <c r="BG68" i="17"/>
  <c r="BG72" i="17"/>
  <c r="BG76" i="17"/>
  <c r="AQ49" i="17"/>
  <c r="AQ53" i="17"/>
  <c r="AQ57" i="17"/>
  <c r="AQ61" i="17"/>
  <c r="AQ65" i="17"/>
  <c r="AQ50" i="17"/>
  <c r="AQ54" i="17"/>
  <c r="AQ58" i="17"/>
  <c r="AQ62" i="17"/>
  <c r="AQ66" i="17"/>
  <c r="AQ70" i="17"/>
  <c r="AQ74" i="17"/>
  <c r="AQ47" i="17"/>
  <c r="AQ51" i="17"/>
  <c r="AQ55" i="17"/>
  <c r="AQ59" i="17"/>
  <c r="AQ63" i="17"/>
  <c r="AQ48" i="17"/>
  <c r="AQ52" i="17"/>
  <c r="AQ56" i="17"/>
  <c r="AQ60" i="17"/>
  <c r="AQ64" i="17"/>
  <c r="AQ68" i="17"/>
  <c r="AQ72" i="17"/>
  <c r="AQ76" i="17"/>
  <c r="AA48" i="17"/>
  <c r="AA52" i="17"/>
  <c r="AA56" i="17"/>
  <c r="AA60" i="17"/>
  <c r="AA64" i="17"/>
  <c r="AA68" i="17"/>
  <c r="AA72" i="17"/>
  <c r="AA76" i="17"/>
  <c r="AA80" i="17"/>
  <c r="AA49" i="17"/>
  <c r="AA53" i="17"/>
  <c r="AA57" i="17"/>
  <c r="AA61" i="17"/>
  <c r="AA65" i="17"/>
  <c r="AA69" i="17"/>
  <c r="AA73" i="17"/>
  <c r="AA77" i="17"/>
  <c r="AA81" i="17"/>
  <c r="AA85" i="17"/>
  <c r="AA50" i="17"/>
  <c r="AA54" i="17"/>
  <c r="AA58" i="17"/>
  <c r="AA62" i="17"/>
  <c r="AA66" i="17"/>
  <c r="AA70" i="17"/>
  <c r="AA74" i="17"/>
  <c r="AA78" i="17"/>
  <c r="AA82" i="17"/>
  <c r="AA86" i="17"/>
  <c r="AA47" i="17"/>
  <c r="AA51" i="17"/>
  <c r="AA55" i="17"/>
  <c r="AA59" i="17"/>
  <c r="AA63" i="17"/>
  <c r="K48" i="17"/>
  <c r="K52" i="17"/>
  <c r="K56" i="17"/>
  <c r="K60" i="17"/>
  <c r="K64" i="17"/>
  <c r="K68" i="17"/>
  <c r="K72" i="17"/>
  <c r="K76" i="17"/>
  <c r="K80" i="17"/>
  <c r="K84" i="17"/>
  <c r="K49" i="17"/>
  <c r="K53" i="17"/>
  <c r="K57" i="17"/>
  <c r="K61" i="17"/>
  <c r="K65" i="17"/>
  <c r="K50" i="17"/>
  <c r="K54" i="17"/>
  <c r="K58" i="17"/>
  <c r="K62" i="17"/>
  <c r="K47" i="17"/>
  <c r="K51" i="17"/>
  <c r="K55" i="17"/>
  <c r="K59" i="17"/>
  <c r="K63" i="17"/>
  <c r="K67" i="17"/>
  <c r="K71" i="17"/>
  <c r="K75" i="17"/>
  <c r="K79" i="17"/>
  <c r="AR95" i="17"/>
  <c r="AR99" i="17"/>
  <c r="AR103" i="17"/>
  <c r="AR107" i="17"/>
  <c r="AR111" i="17"/>
  <c r="AR115" i="17"/>
  <c r="AR119" i="17"/>
  <c r="AR123" i="17"/>
  <c r="AR92" i="17"/>
  <c r="AR96" i="17"/>
  <c r="AR100" i="17"/>
  <c r="AR104" i="17"/>
  <c r="AR108" i="17"/>
  <c r="AR112" i="17"/>
  <c r="AR116" i="17"/>
  <c r="AR120" i="17"/>
  <c r="AR124" i="17"/>
  <c r="AR93" i="17"/>
  <c r="AR97" i="17"/>
  <c r="AR101" i="17"/>
  <c r="AR105" i="17"/>
  <c r="AR109" i="17"/>
  <c r="AR113" i="17"/>
  <c r="AR117" i="17"/>
  <c r="AR121" i="17"/>
  <c r="AR94" i="17"/>
  <c r="AR98" i="17"/>
  <c r="AR102" i="17"/>
  <c r="AR106" i="17"/>
  <c r="AR110" i="17"/>
  <c r="AR122" i="17"/>
  <c r="AR130" i="17"/>
  <c r="AR118" i="17"/>
  <c r="AR131" i="17"/>
  <c r="AR126" i="17"/>
  <c r="AR125" i="17"/>
  <c r="AR127" i="17"/>
  <c r="AR91" i="17"/>
  <c r="AR128" i="17"/>
  <c r="AR129" i="17"/>
  <c r="AR114" i="17"/>
  <c r="AB94" i="17"/>
  <c r="AB98" i="17"/>
  <c r="AB102" i="17"/>
  <c r="AB106" i="17"/>
  <c r="AB110" i="17"/>
  <c r="AB114" i="17"/>
  <c r="AB118" i="17"/>
  <c r="AB122" i="17"/>
  <c r="AB95" i="17"/>
  <c r="AB99" i="17"/>
  <c r="AB103" i="17"/>
  <c r="AB107" i="17"/>
  <c r="AB111" i="17"/>
  <c r="AB115" i="17"/>
  <c r="AB119" i="17"/>
  <c r="AB123" i="17"/>
  <c r="AB92" i="17"/>
  <c r="AB96" i="17"/>
  <c r="AB100" i="17"/>
  <c r="AB104" i="17"/>
  <c r="AB108" i="17"/>
  <c r="AB112" i="17"/>
  <c r="AB116" i="17"/>
  <c r="AB120" i="17"/>
  <c r="AB124" i="17"/>
  <c r="AB93" i="17"/>
  <c r="AB97" i="17"/>
  <c r="AB101" i="17"/>
  <c r="AB105" i="17"/>
  <c r="AB109" i="17"/>
  <c r="AB113" i="17"/>
  <c r="AB117" i="17"/>
  <c r="AB121" i="17"/>
  <c r="AB125" i="17"/>
  <c r="AB130" i="17"/>
  <c r="AB131" i="17"/>
  <c r="AB91" i="17"/>
  <c r="AB127" i="17"/>
  <c r="AB128" i="17"/>
  <c r="AB126" i="17"/>
  <c r="AB129" i="17"/>
  <c r="L94" i="17"/>
  <c r="L98" i="17"/>
  <c r="L102" i="17"/>
  <c r="L106" i="17"/>
  <c r="L110" i="17"/>
  <c r="L114" i="17"/>
  <c r="L118" i="17"/>
  <c r="L122" i="17"/>
  <c r="L95" i="17"/>
  <c r="L99" i="17"/>
  <c r="L103" i="17"/>
  <c r="L107" i="17"/>
  <c r="L111" i="17"/>
  <c r="L115" i="17"/>
  <c r="L119" i="17"/>
  <c r="L123" i="17"/>
  <c r="L127" i="17"/>
  <c r="L92" i="17"/>
  <c r="L96" i="17"/>
  <c r="L100" i="17"/>
  <c r="L104" i="17"/>
  <c r="L108" i="17"/>
  <c r="L112" i="17"/>
  <c r="L116" i="17"/>
  <c r="L120" i="17"/>
  <c r="L124" i="17"/>
  <c r="L93" i="17"/>
  <c r="L97" i="17"/>
  <c r="L101" i="17"/>
  <c r="L105" i="17"/>
  <c r="L109" i="17"/>
  <c r="L113" i="17"/>
  <c r="L117" i="17"/>
  <c r="L121" i="17"/>
  <c r="L130" i="17"/>
  <c r="L125" i="17"/>
  <c r="L131" i="17"/>
  <c r="L91" i="17"/>
  <c r="L128" i="17"/>
  <c r="L129" i="17"/>
  <c r="L126" i="17"/>
  <c r="AS137" i="17"/>
  <c r="AS141" i="17"/>
  <c r="AS145" i="17"/>
  <c r="AS138" i="17"/>
  <c r="AS142" i="17"/>
  <c r="AS146" i="17"/>
  <c r="AS135" i="17"/>
  <c r="AS139" i="17"/>
  <c r="AS143" i="17"/>
  <c r="AS147" i="17"/>
  <c r="AS136" i="17"/>
  <c r="AS140" i="17"/>
  <c r="AS144" i="17"/>
  <c r="AS148" i="17"/>
  <c r="AS150" i="17"/>
  <c r="AS154" i="17"/>
  <c r="AS158" i="17"/>
  <c r="AS162" i="17"/>
  <c r="AS166" i="17"/>
  <c r="AS170" i="17"/>
  <c r="AS174" i="17"/>
  <c r="AS134" i="17"/>
  <c r="AS151" i="17"/>
  <c r="AS155" i="17"/>
  <c r="AS159" i="17"/>
  <c r="AS163" i="17"/>
  <c r="AS167" i="17"/>
  <c r="AS171" i="17"/>
  <c r="AS152" i="17"/>
  <c r="AS156" i="17"/>
  <c r="AS160" i="17"/>
  <c r="AS164" i="17"/>
  <c r="AS168" i="17"/>
  <c r="AS172" i="17"/>
  <c r="AS149" i="17"/>
  <c r="AS153" i="17"/>
  <c r="AS157" i="17"/>
  <c r="AS161" i="17"/>
  <c r="AS165" i="17"/>
  <c r="AS169" i="17"/>
  <c r="AS173" i="17"/>
  <c r="AC137" i="17"/>
  <c r="AC141" i="17"/>
  <c r="AC145" i="17"/>
  <c r="AC149" i="17"/>
  <c r="AC138" i="17"/>
  <c r="AC142" i="17"/>
  <c r="AC135" i="17"/>
  <c r="AC139" i="17"/>
  <c r="AC143" i="17"/>
  <c r="AC136" i="17"/>
  <c r="AC140" i="17"/>
  <c r="AC144" i="17"/>
  <c r="AC147" i="17"/>
  <c r="AC150" i="17"/>
  <c r="AC154" i="17"/>
  <c r="AC158" i="17"/>
  <c r="AC162" i="17"/>
  <c r="AC166" i="17"/>
  <c r="AC170" i="17"/>
  <c r="AC174" i="17"/>
  <c r="AC148" i="17"/>
  <c r="AC134" i="17"/>
  <c r="AC151" i="17"/>
  <c r="AC155" i="17"/>
  <c r="AC159" i="17"/>
  <c r="AC163" i="17"/>
  <c r="AC167" i="17"/>
  <c r="AC171" i="17"/>
  <c r="AC152" i="17"/>
  <c r="AC156" i="17"/>
  <c r="AC160" i="17"/>
  <c r="AC164" i="17"/>
  <c r="AC168" i="17"/>
  <c r="AC172" i="17"/>
  <c r="AC153" i="17"/>
  <c r="AC157" i="17"/>
  <c r="AC161" i="17"/>
  <c r="AC165" i="17"/>
  <c r="AC169" i="17"/>
  <c r="AC173" i="17"/>
  <c r="AC146" i="17"/>
  <c r="M137" i="17"/>
  <c r="M141" i="17"/>
  <c r="M145" i="17"/>
  <c r="M138" i="17"/>
  <c r="M142" i="17"/>
  <c r="M146" i="17"/>
  <c r="M135" i="17"/>
  <c r="M139" i="17"/>
  <c r="M143" i="17"/>
  <c r="M147" i="17"/>
  <c r="M136" i="17"/>
  <c r="M140" i="17"/>
  <c r="M144" i="17"/>
  <c r="M149" i="17"/>
  <c r="M150" i="17"/>
  <c r="M154" i="17"/>
  <c r="M158" i="17"/>
  <c r="M162" i="17"/>
  <c r="M166" i="17"/>
  <c r="M170" i="17"/>
  <c r="M174" i="17"/>
  <c r="M134" i="17"/>
  <c r="M151" i="17"/>
  <c r="M155" i="17"/>
  <c r="M159" i="17"/>
  <c r="M163" i="17"/>
  <c r="M167" i="17"/>
  <c r="M171" i="17"/>
  <c r="M152" i="17"/>
  <c r="M156" i="17"/>
  <c r="M160" i="17"/>
  <c r="M164" i="17"/>
  <c r="M168" i="17"/>
  <c r="M172" i="17"/>
  <c r="M148" i="17"/>
  <c r="M153" i="17"/>
  <c r="M157" i="17"/>
  <c r="M161" i="17"/>
  <c r="M165" i="17"/>
  <c r="M169" i="17"/>
  <c r="M173" i="17"/>
  <c r="AT2" i="15"/>
  <c r="AT6" i="15"/>
  <c r="AT10" i="15"/>
  <c r="AT14" i="15"/>
  <c r="AT18" i="15"/>
  <c r="AT3" i="15"/>
  <c r="AT7" i="15"/>
  <c r="AT11" i="15"/>
  <c r="AT15" i="15"/>
  <c r="AT19" i="15"/>
  <c r="AT4" i="15"/>
  <c r="AT8" i="15"/>
  <c r="AT12" i="15"/>
  <c r="AT16" i="15"/>
  <c r="AT20" i="15"/>
  <c r="AT5" i="15"/>
  <c r="AT9" i="15"/>
  <c r="AT13" i="15"/>
  <c r="AT17" i="15"/>
  <c r="AT26" i="15"/>
  <c r="AT30" i="15"/>
  <c r="AT34" i="15"/>
  <c r="AT38" i="15"/>
  <c r="AT42" i="15"/>
  <c r="AT22" i="15"/>
  <c r="AT21" i="15"/>
  <c r="AT23" i="15"/>
  <c r="AT27" i="15"/>
  <c r="AT31" i="15"/>
  <c r="AT35" i="15"/>
  <c r="AT39" i="15"/>
  <c r="AT24" i="15"/>
  <c r="AT28" i="15"/>
  <c r="AT32" i="15"/>
  <c r="AT36" i="15"/>
  <c r="AT40" i="15"/>
  <c r="AT25" i="15"/>
  <c r="AT29" i="15"/>
  <c r="AT33" i="15"/>
  <c r="AT37" i="15"/>
  <c r="AT41" i="15"/>
  <c r="AD2" i="15"/>
  <c r="AD6" i="15"/>
  <c r="AD10" i="15"/>
  <c r="AD14" i="15"/>
  <c r="AD18" i="15"/>
  <c r="AD22" i="15"/>
  <c r="AD3" i="15"/>
  <c r="AD7" i="15"/>
  <c r="AD11" i="15"/>
  <c r="AD15" i="15"/>
  <c r="AD19" i="15"/>
  <c r="AD4" i="15"/>
  <c r="AD8" i="15"/>
  <c r="AD12" i="15"/>
  <c r="AD16" i="15"/>
  <c r="AD20" i="15"/>
  <c r="AD5" i="15"/>
  <c r="AD9" i="15"/>
  <c r="AD13" i="15"/>
  <c r="AD17" i="15"/>
  <c r="AD21" i="15"/>
  <c r="AD26" i="15"/>
  <c r="AD30" i="15"/>
  <c r="AD34" i="15"/>
  <c r="AD38" i="15"/>
  <c r="AD42" i="15"/>
  <c r="AD23" i="15"/>
  <c r="AD27" i="15"/>
  <c r="AD31" i="15"/>
  <c r="AD35" i="15"/>
  <c r="AD39" i="15"/>
  <c r="AD24" i="15"/>
  <c r="AD28" i="15"/>
  <c r="AD32" i="15"/>
  <c r="AD36" i="15"/>
  <c r="AD40" i="15"/>
  <c r="AD25" i="15"/>
  <c r="AD29" i="15"/>
  <c r="AD33" i="15"/>
  <c r="AD37" i="15"/>
  <c r="AD41" i="15"/>
  <c r="N2" i="15"/>
  <c r="N6" i="15"/>
  <c r="N10" i="15"/>
  <c r="N14" i="15"/>
  <c r="N18" i="15"/>
  <c r="N3" i="15"/>
  <c r="N7" i="15"/>
  <c r="N11" i="15"/>
  <c r="N15" i="15"/>
  <c r="N19" i="15"/>
  <c r="N4" i="15"/>
  <c r="N8" i="15"/>
  <c r="N12" i="15"/>
  <c r="N16" i="15"/>
  <c r="N20" i="15"/>
  <c r="N5" i="15"/>
  <c r="N9" i="15"/>
  <c r="N13" i="15"/>
  <c r="N17" i="15"/>
  <c r="N21" i="15"/>
  <c r="N25" i="15"/>
  <c r="N29" i="15"/>
  <c r="N33" i="15"/>
  <c r="N37" i="15"/>
  <c r="N41" i="15"/>
  <c r="N22" i="15"/>
  <c r="N26" i="15"/>
  <c r="N30" i="15"/>
  <c r="N34" i="15"/>
  <c r="N38" i="15"/>
  <c r="N42" i="15"/>
  <c r="N23" i="15"/>
  <c r="N27" i="15"/>
  <c r="N31" i="15"/>
  <c r="N35" i="15"/>
  <c r="N39" i="15"/>
  <c r="N24" i="15"/>
  <c r="N28" i="15"/>
  <c r="N32" i="15"/>
  <c r="N36" i="15"/>
  <c r="N40" i="15"/>
  <c r="AU49" i="15"/>
  <c r="AU53" i="15"/>
  <c r="AU57" i="15"/>
  <c r="AU61" i="15"/>
  <c r="AU65" i="15"/>
  <c r="AU69" i="15"/>
  <c r="AU50" i="15"/>
  <c r="AU54" i="15"/>
  <c r="AU58" i="15"/>
  <c r="AU62" i="15"/>
  <c r="AU66" i="15"/>
  <c r="AU70" i="15"/>
  <c r="AU47" i="15"/>
  <c r="AU51" i="15"/>
  <c r="AU55" i="15"/>
  <c r="AU59" i="15"/>
  <c r="AU63" i="15"/>
  <c r="AU67" i="15"/>
  <c r="AU71" i="15"/>
  <c r="AU48" i="15"/>
  <c r="AU52" i="15"/>
  <c r="AU56" i="15"/>
  <c r="AU60" i="15"/>
  <c r="AU64" i="15"/>
  <c r="AU68" i="15"/>
  <c r="AU74" i="15"/>
  <c r="AU78" i="15"/>
  <c r="AU82" i="15"/>
  <c r="AU86" i="15"/>
  <c r="AU46" i="15"/>
  <c r="AU75" i="15"/>
  <c r="AU79" i="15"/>
  <c r="AU83" i="15"/>
  <c r="AU72" i="15"/>
  <c r="AU76" i="15"/>
  <c r="AU80" i="15"/>
  <c r="AU84" i="15"/>
  <c r="AU73" i="15"/>
  <c r="AU77" i="15"/>
  <c r="AU81" i="15"/>
  <c r="AU85" i="15"/>
  <c r="AE49" i="15"/>
  <c r="AE53" i="15"/>
  <c r="AE57" i="15"/>
  <c r="AE61" i="15"/>
  <c r="AE65" i="15"/>
  <c r="AE69" i="15"/>
  <c r="AE50" i="15"/>
  <c r="AE54" i="15"/>
  <c r="AE58" i="15"/>
  <c r="AE62" i="15"/>
  <c r="AE66" i="15"/>
  <c r="AE70" i="15"/>
  <c r="AE47" i="15"/>
  <c r="AE51" i="15"/>
  <c r="AE55" i="15"/>
  <c r="AE59" i="15"/>
  <c r="AE63" i="15"/>
  <c r="AE67" i="15"/>
  <c r="AE48" i="15"/>
  <c r="AE52" i="15"/>
  <c r="AE56" i="15"/>
  <c r="AE60" i="15"/>
  <c r="AE64" i="15"/>
  <c r="AE68" i="15"/>
  <c r="AE71" i="15"/>
  <c r="AE74" i="15"/>
  <c r="AE78" i="15"/>
  <c r="AE82" i="15"/>
  <c r="AE86" i="15"/>
  <c r="AE46" i="15"/>
  <c r="AE75" i="15"/>
  <c r="AE79" i="15"/>
  <c r="AE83" i="15"/>
  <c r="AE76" i="15"/>
  <c r="AE80" i="15"/>
  <c r="AE84" i="15"/>
  <c r="AE72" i="15"/>
  <c r="AE73" i="15"/>
  <c r="AE77" i="15"/>
  <c r="AE81" i="15"/>
  <c r="AE85" i="15"/>
  <c r="O48" i="15"/>
  <c r="O52" i="15"/>
  <c r="O56" i="15"/>
  <c r="O60" i="15"/>
  <c r="O64" i="15"/>
  <c r="O68" i="15"/>
  <c r="O72" i="15"/>
  <c r="O49" i="15"/>
  <c r="O53" i="15"/>
  <c r="O57" i="15"/>
  <c r="O61" i="15"/>
  <c r="O65" i="15"/>
  <c r="O69" i="15"/>
  <c r="O50" i="15"/>
  <c r="O54" i="15"/>
  <c r="O58" i="15"/>
  <c r="O62" i="15"/>
  <c r="O47" i="15"/>
  <c r="O51" i="15"/>
  <c r="O55" i="15"/>
  <c r="O59" i="15"/>
  <c r="O63" i="15"/>
  <c r="O67" i="15"/>
  <c r="O66" i="15"/>
  <c r="O73" i="15"/>
  <c r="O77" i="15"/>
  <c r="O81" i="15"/>
  <c r="O85" i="15"/>
  <c r="O74" i="15"/>
  <c r="O78" i="15"/>
  <c r="O82" i="15"/>
  <c r="O86" i="15"/>
  <c r="O46" i="15"/>
  <c r="O71" i="15"/>
  <c r="O75" i="15"/>
  <c r="O79" i="15"/>
  <c r="O83" i="15"/>
  <c r="O76" i="15"/>
  <c r="O80" i="15"/>
  <c r="O84" i="15"/>
  <c r="O70" i="15"/>
  <c r="AV93" i="15"/>
  <c r="AV94" i="15"/>
  <c r="AV98" i="15"/>
  <c r="AV102" i="15"/>
  <c r="AV106" i="15"/>
  <c r="AV110" i="15"/>
  <c r="AV114" i="15"/>
  <c r="AV118" i="15"/>
  <c r="AV122" i="15"/>
  <c r="AV92" i="15"/>
  <c r="AV95" i="15"/>
  <c r="AV99" i="15"/>
  <c r="AV103" i="15"/>
  <c r="AV107" i="15"/>
  <c r="AV111" i="15"/>
  <c r="AV115" i="15"/>
  <c r="AV119" i="15"/>
  <c r="AV123" i="15"/>
  <c r="AV96" i="15"/>
  <c r="AV100" i="15"/>
  <c r="AV104" i="15"/>
  <c r="AV108" i="15"/>
  <c r="AV112" i="15"/>
  <c r="AV116" i="15"/>
  <c r="AV120" i="15"/>
  <c r="AV124" i="15"/>
  <c r="AV128" i="15"/>
  <c r="AV97" i="15"/>
  <c r="AV101" i="15"/>
  <c r="AV105" i="15"/>
  <c r="AV109" i="15"/>
  <c r="AV113" i="15"/>
  <c r="AV117" i="15"/>
  <c r="AV121" i="15"/>
  <c r="AV131" i="15"/>
  <c r="AV126" i="15"/>
  <c r="AV91" i="15"/>
  <c r="AV125" i="15"/>
  <c r="AV129" i="15"/>
  <c r="AV130" i="15"/>
  <c r="AV127" i="15"/>
  <c r="AF94" i="15"/>
  <c r="AF98" i="15"/>
  <c r="AF102" i="15"/>
  <c r="AF106" i="15"/>
  <c r="AF110" i="15"/>
  <c r="AF93" i="15"/>
  <c r="AF95" i="15"/>
  <c r="AF99" i="15"/>
  <c r="AF103" i="15"/>
  <c r="AF107" i="15"/>
  <c r="AF111" i="15"/>
  <c r="AF115" i="15"/>
  <c r="AF119" i="15"/>
  <c r="AF92" i="15"/>
  <c r="AF96" i="15"/>
  <c r="AF100" i="15"/>
  <c r="AF104" i="15"/>
  <c r="AF108" i="15"/>
  <c r="AF112" i="15"/>
  <c r="AF116" i="15"/>
  <c r="AF120" i="15"/>
  <c r="AF124" i="15"/>
  <c r="AF97" i="15"/>
  <c r="AF101" i="15"/>
  <c r="AF105" i="15"/>
  <c r="AF109" i="15"/>
  <c r="AF113" i="15"/>
  <c r="AF117" i="15"/>
  <c r="AF121" i="15"/>
  <c r="AF127" i="15"/>
  <c r="AF125" i="15"/>
  <c r="AF123" i="15"/>
  <c r="AF131" i="15"/>
  <c r="AF122" i="15"/>
  <c r="AF91" i="15"/>
  <c r="AF126" i="15"/>
  <c r="AF114" i="15"/>
  <c r="AF118" i="15"/>
  <c r="AF129" i="15"/>
  <c r="AF128" i="15"/>
  <c r="AF130" i="15"/>
  <c r="P98" i="15"/>
  <c r="P102" i="15"/>
  <c r="P106" i="15"/>
  <c r="P110" i="15"/>
  <c r="P114" i="15"/>
  <c r="P118" i="15"/>
  <c r="P122" i="15"/>
  <c r="P126" i="15"/>
  <c r="P94" i="15"/>
  <c r="P93" i="15"/>
  <c r="P95" i="15"/>
  <c r="P99" i="15"/>
  <c r="P103" i="15"/>
  <c r="P107" i="15"/>
  <c r="P111" i="15"/>
  <c r="P115" i="15"/>
  <c r="P119" i="15"/>
  <c r="P123" i="15"/>
  <c r="P96" i="15"/>
  <c r="P100" i="15"/>
  <c r="P104" i="15"/>
  <c r="P108" i="15"/>
  <c r="P112" i="15"/>
  <c r="P116" i="15"/>
  <c r="P120" i="15"/>
  <c r="P124" i="15"/>
  <c r="P92" i="15"/>
  <c r="P97" i="15"/>
  <c r="P101" i="15"/>
  <c r="P105" i="15"/>
  <c r="P109" i="15"/>
  <c r="P113" i="15"/>
  <c r="P117" i="15"/>
  <c r="P121" i="15"/>
  <c r="P129" i="15"/>
  <c r="P130" i="15"/>
  <c r="P128" i="15"/>
  <c r="P127" i="15"/>
  <c r="P131" i="15"/>
  <c r="P91" i="15"/>
  <c r="P125" i="15"/>
  <c r="H135" i="15"/>
  <c r="H139" i="15"/>
  <c r="H136" i="15"/>
  <c r="H140" i="15"/>
  <c r="H144" i="15"/>
  <c r="H137" i="15"/>
  <c r="H141" i="15"/>
  <c r="H138" i="15"/>
  <c r="H142" i="15"/>
  <c r="H146" i="15"/>
  <c r="H143" i="15"/>
  <c r="H145" i="15"/>
  <c r="H147" i="15"/>
  <c r="H151" i="15"/>
  <c r="H155" i="15"/>
  <c r="H159" i="15"/>
  <c r="H163" i="15"/>
  <c r="H167" i="15"/>
  <c r="H171" i="15"/>
  <c r="H148" i="15"/>
  <c r="H152" i="15"/>
  <c r="H156" i="15"/>
  <c r="H149" i="15"/>
  <c r="H153" i="15"/>
  <c r="H157" i="15"/>
  <c r="H161" i="15"/>
  <c r="H165" i="15"/>
  <c r="H169" i="15"/>
  <c r="H173" i="15"/>
  <c r="H150" i="15"/>
  <c r="H154" i="15"/>
  <c r="H158" i="15"/>
  <c r="H162" i="15"/>
  <c r="H166" i="15"/>
  <c r="H164" i="15"/>
  <c r="H172" i="15"/>
  <c r="H134" i="15"/>
  <c r="H170" i="15"/>
  <c r="H174" i="15"/>
  <c r="H160" i="15"/>
  <c r="H168" i="15"/>
  <c r="AW137" i="15"/>
  <c r="AW141" i="15"/>
  <c r="AW138" i="15"/>
  <c r="AW142" i="15"/>
  <c r="AW135" i="15"/>
  <c r="AW139" i="15"/>
  <c r="AW136" i="15"/>
  <c r="AW140" i="15"/>
  <c r="AW144" i="15"/>
  <c r="AW143" i="15"/>
  <c r="AW149" i="15"/>
  <c r="AW153" i="15"/>
  <c r="AW157" i="15"/>
  <c r="AW161" i="15"/>
  <c r="AW165" i="15"/>
  <c r="AW169" i="15"/>
  <c r="AW146" i="15"/>
  <c r="AW150" i="15"/>
  <c r="AW154" i="15"/>
  <c r="AW158" i="15"/>
  <c r="AW162" i="15"/>
  <c r="AW166" i="15"/>
  <c r="AW170" i="15"/>
  <c r="AW174" i="15"/>
  <c r="AW145" i="15"/>
  <c r="AW134" i="15"/>
  <c r="AW147" i="15"/>
  <c r="AW151" i="15"/>
  <c r="AW155" i="15"/>
  <c r="AW159" i="15"/>
  <c r="AW163" i="15"/>
  <c r="AW167" i="15"/>
  <c r="AW171" i="15"/>
  <c r="AW148" i="15"/>
  <c r="AW152" i="15"/>
  <c r="AW156" i="15"/>
  <c r="AW160" i="15"/>
  <c r="AW164" i="15"/>
  <c r="AW168" i="15"/>
  <c r="AW172" i="15"/>
  <c r="AW173" i="15"/>
  <c r="AG137" i="15"/>
  <c r="AG141" i="15"/>
  <c r="AG138" i="15"/>
  <c r="AG142" i="15"/>
  <c r="AG135" i="15"/>
  <c r="AG139" i="15"/>
  <c r="AG143" i="15"/>
  <c r="AG136" i="15"/>
  <c r="AG140" i="15"/>
  <c r="AG144" i="15"/>
  <c r="AG145" i="15"/>
  <c r="AG149" i="15"/>
  <c r="AG153" i="15"/>
  <c r="AG157" i="15"/>
  <c r="AG161" i="15"/>
  <c r="AG165" i="15"/>
  <c r="AG169" i="15"/>
  <c r="AG173" i="15"/>
  <c r="AG146" i="15"/>
  <c r="AG150" i="15"/>
  <c r="AG154" i="15"/>
  <c r="AG147" i="15"/>
  <c r="AG151" i="15"/>
  <c r="AG155" i="15"/>
  <c r="AG159" i="15"/>
  <c r="AG163" i="15"/>
  <c r="AG167" i="15"/>
  <c r="AG171" i="15"/>
  <c r="AG148" i="15"/>
  <c r="AG152" i="15"/>
  <c r="AG156" i="15"/>
  <c r="AG160" i="15"/>
  <c r="AG164" i="15"/>
  <c r="AG158" i="15"/>
  <c r="AG134" i="15"/>
  <c r="AG174" i="15"/>
  <c r="AG162" i="15"/>
  <c r="AG170" i="15"/>
  <c r="AG172" i="15"/>
  <c r="AG166" i="15"/>
  <c r="AG168" i="15"/>
  <c r="Q137" i="15"/>
  <c r="Q141" i="15"/>
  <c r="Q145" i="15"/>
  <c r="Q138" i="15"/>
  <c r="Q142" i="15"/>
  <c r="Q135" i="15"/>
  <c r="Q139" i="15"/>
  <c r="Q136" i="15"/>
  <c r="Q140" i="15"/>
  <c r="Q144" i="15"/>
  <c r="Q148" i="15"/>
  <c r="Q152" i="15"/>
  <c r="Q156" i="15"/>
  <c r="Q160" i="15"/>
  <c r="Q164" i="15"/>
  <c r="Q168" i="15"/>
  <c r="Q172" i="15"/>
  <c r="Q149" i="15"/>
  <c r="Q153" i="15"/>
  <c r="Q157" i="15"/>
  <c r="Q161" i="15"/>
  <c r="Q165" i="15"/>
  <c r="Q169" i="15"/>
  <c r="Q143" i="15"/>
  <c r="Q150" i="15"/>
  <c r="Q154" i="15"/>
  <c r="Q158" i="15"/>
  <c r="Q162" i="15"/>
  <c r="Q166" i="15"/>
  <c r="Q170" i="15"/>
  <c r="Q174" i="15"/>
  <c r="Q146" i="15"/>
  <c r="Q147" i="15"/>
  <c r="Q151" i="15"/>
  <c r="Q155" i="15"/>
  <c r="Q159" i="15"/>
  <c r="Q163" i="15"/>
  <c r="Q167" i="15"/>
  <c r="Q171" i="15"/>
  <c r="Q134" i="15"/>
  <c r="Q173" i="15"/>
  <c r="AX14" i="13"/>
  <c r="AX18" i="13"/>
  <c r="AX22" i="13"/>
  <c r="AX26" i="13"/>
  <c r="AX30" i="13"/>
  <c r="AX6" i="13"/>
  <c r="AX10" i="13"/>
  <c r="AX15" i="13"/>
  <c r="AX19" i="13"/>
  <c r="AX23" i="13"/>
  <c r="AX27" i="13"/>
  <c r="AX31" i="13"/>
  <c r="AX3" i="13"/>
  <c r="AX7" i="13"/>
  <c r="AX11" i="13"/>
  <c r="AX12" i="13"/>
  <c r="AX16" i="13"/>
  <c r="AX20" i="13"/>
  <c r="AX24" i="13"/>
  <c r="AX28" i="13"/>
  <c r="AX4" i="13"/>
  <c r="AX8" i="13"/>
  <c r="AX13" i="13"/>
  <c r="AX17" i="13"/>
  <c r="AX21" i="13"/>
  <c r="AX25" i="13"/>
  <c r="AX29" i="13"/>
  <c r="AX5" i="13"/>
  <c r="AX9" i="13"/>
  <c r="AX2" i="13"/>
  <c r="AX32" i="13"/>
  <c r="AX35" i="13"/>
  <c r="AX39" i="13"/>
  <c r="AX36" i="13"/>
  <c r="AX40" i="13"/>
  <c r="AX33" i="13"/>
  <c r="AX37" i="13"/>
  <c r="AX41" i="13"/>
  <c r="AX34" i="13"/>
  <c r="AX38" i="13"/>
  <c r="AX42" i="13"/>
  <c r="AH14" i="13"/>
  <c r="AH18" i="13"/>
  <c r="AH22" i="13"/>
  <c r="AH26" i="13"/>
  <c r="AH6" i="13"/>
  <c r="AH10" i="13"/>
  <c r="AH15" i="13"/>
  <c r="AH19" i="13"/>
  <c r="AH23" i="13"/>
  <c r="AH27" i="13"/>
  <c r="AH31" i="13"/>
  <c r="AH3" i="13"/>
  <c r="AH7" i="13"/>
  <c r="AH11" i="13"/>
  <c r="AH12" i="13"/>
  <c r="AH16" i="13"/>
  <c r="AH20" i="13"/>
  <c r="AH24" i="13"/>
  <c r="AH28" i="13"/>
  <c r="AH32" i="13"/>
  <c r="AH4" i="13"/>
  <c r="AH8" i="13"/>
  <c r="AH13" i="13"/>
  <c r="AH17" i="13"/>
  <c r="AH21" i="13"/>
  <c r="AH25" i="13"/>
  <c r="AH29" i="13"/>
  <c r="AH5" i="13"/>
  <c r="AH9" i="13"/>
  <c r="AH2" i="13"/>
  <c r="AH30" i="13"/>
  <c r="AH35" i="13"/>
  <c r="AH39" i="13"/>
  <c r="AH36" i="13"/>
  <c r="AH40" i="13"/>
  <c r="AH33" i="13"/>
  <c r="AH37" i="13"/>
  <c r="AH41" i="13"/>
  <c r="AH34" i="13"/>
  <c r="AH38" i="13"/>
  <c r="AH42" i="13"/>
  <c r="R5" i="13"/>
  <c r="R9" i="13"/>
  <c r="R14" i="13"/>
  <c r="R18" i="13"/>
  <c r="R22" i="13"/>
  <c r="R26" i="13"/>
  <c r="R30" i="13"/>
  <c r="R6" i="13"/>
  <c r="R10" i="13"/>
  <c r="R15" i="13"/>
  <c r="R19" i="13"/>
  <c r="R23" i="13"/>
  <c r="R27" i="13"/>
  <c r="R31" i="13"/>
  <c r="R3" i="13"/>
  <c r="R7" i="13"/>
  <c r="R11" i="13"/>
  <c r="R16" i="13"/>
  <c r="R20" i="13"/>
  <c r="R24" i="13"/>
  <c r="R28" i="13"/>
  <c r="R32" i="13"/>
  <c r="R4" i="13"/>
  <c r="R8" i="13"/>
  <c r="R12" i="13"/>
  <c r="R13" i="13"/>
  <c r="R17" i="13"/>
  <c r="R21" i="13"/>
  <c r="R25" i="13"/>
  <c r="R29" i="13"/>
  <c r="R34" i="13"/>
  <c r="R38" i="13"/>
  <c r="R42" i="13"/>
  <c r="R2" i="13"/>
  <c r="R35" i="13"/>
  <c r="R39" i="13"/>
  <c r="R36" i="13"/>
  <c r="R40" i="13"/>
  <c r="R33" i="13"/>
  <c r="R37" i="13"/>
  <c r="R41" i="13"/>
  <c r="AY49" i="13"/>
  <c r="AY50" i="13"/>
  <c r="AY47" i="13"/>
  <c r="AY51" i="13"/>
  <c r="AY48" i="13"/>
  <c r="AY57" i="13"/>
  <c r="AY61" i="13"/>
  <c r="AY65" i="13"/>
  <c r="AY69" i="13"/>
  <c r="AY54" i="13"/>
  <c r="AY58" i="13"/>
  <c r="AY62" i="13"/>
  <c r="AY66" i="13"/>
  <c r="AY52" i="13"/>
  <c r="AY53" i="13"/>
  <c r="AY55" i="13"/>
  <c r="AY59" i="13"/>
  <c r="AY63" i="13"/>
  <c r="AY67" i="13"/>
  <c r="AY56" i="13"/>
  <c r="AY60" i="13"/>
  <c r="AY64" i="13"/>
  <c r="AY68" i="13"/>
  <c r="AY70" i="13"/>
  <c r="AY71" i="13"/>
  <c r="AY75" i="13"/>
  <c r="AY79" i="13"/>
  <c r="AY83" i="13"/>
  <c r="AY72" i="13"/>
  <c r="AY76" i="13"/>
  <c r="AY80" i="13"/>
  <c r="AY84" i="13"/>
  <c r="AY73" i="13"/>
  <c r="AY77" i="13"/>
  <c r="AY81" i="13"/>
  <c r="AY74" i="13"/>
  <c r="AY78" i="13"/>
  <c r="AY82" i="13"/>
  <c r="AY86" i="13"/>
  <c r="AY46" i="13"/>
  <c r="AY85" i="13"/>
  <c r="AI49" i="13"/>
  <c r="AI50" i="13"/>
  <c r="AI47" i="13"/>
  <c r="AI51" i="13"/>
  <c r="AI48" i="13"/>
  <c r="AI52" i="13"/>
  <c r="AI57" i="13"/>
  <c r="AI61" i="13"/>
  <c r="AI65" i="13"/>
  <c r="AI54" i="13"/>
  <c r="AI58" i="13"/>
  <c r="AI62" i="13"/>
  <c r="AI66" i="13"/>
  <c r="AI55" i="13"/>
  <c r="AI59" i="13"/>
  <c r="AI63" i="13"/>
  <c r="AI67" i="13"/>
  <c r="AI53" i="13"/>
  <c r="AI56" i="13"/>
  <c r="AI60" i="13"/>
  <c r="AI64" i="13"/>
  <c r="AI68" i="13"/>
  <c r="AI74" i="13"/>
  <c r="AI78" i="13"/>
  <c r="AI82" i="13"/>
  <c r="AI86" i="13"/>
  <c r="AI70" i="13"/>
  <c r="AI71" i="13"/>
  <c r="AI75" i="13"/>
  <c r="AI79" i="13"/>
  <c r="AI83" i="13"/>
  <c r="AI72" i="13"/>
  <c r="AI76" i="13"/>
  <c r="AI80" i="13"/>
  <c r="AI84" i="13"/>
  <c r="AI69" i="13"/>
  <c r="AI73" i="13"/>
  <c r="AI77" i="13"/>
  <c r="AI81" i="13"/>
  <c r="AI46" i="13"/>
  <c r="AI85" i="13"/>
  <c r="S48" i="13"/>
  <c r="S52" i="13"/>
  <c r="S49" i="13"/>
  <c r="S50" i="13"/>
  <c r="S47" i="13"/>
  <c r="S51" i="13"/>
  <c r="S53" i="13"/>
  <c r="S57" i="13"/>
  <c r="S61" i="13"/>
  <c r="S65" i="13"/>
  <c r="S69" i="13"/>
  <c r="S54" i="13"/>
  <c r="S58" i="13"/>
  <c r="S62" i="13"/>
  <c r="S66" i="13"/>
  <c r="S70" i="13"/>
  <c r="S55" i="13"/>
  <c r="S59" i="13"/>
  <c r="S63" i="13"/>
  <c r="S67" i="13"/>
  <c r="S56" i="13"/>
  <c r="S60" i="13"/>
  <c r="S64" i="13"/>
  <c r="S68" i="13"/>
  <c r="S74" i="13"/>
  <c r="S78" i="13"/>
  <c r="S82" i="13"/>
  <c r="S86" i="13"/>
  <c r="S71" i="13"/>
  <c r="S75" i="13"/>
  <c r="S79" i="13"/>
  <c r="S83" i="13"/>
  <c r="S72" i="13"/>
  <c r="S76" i="13"/>
  <c r="S80" i="13"/>
  <c r="S84" i="13"/>
  <c r="S73" i="13"/>
  <c r="S77" i="13"/>
  <c r="S81" i="13"/>
  <c r="S85" i="13"/>
  <c r="S46" i="13"/>
  <c r="AZ92" i="13"/>
  <c r="AZ93" i="13"/>
  <c r="AZ94" i="13"/>
  <c r="AZ98" i="13"/>
  <c r="AZ102" i="13"/>
  <c r="AZ106" i="13"/>
  <c r="AZ95" i="13"/>
  <c r="AZ99" i="13"/>
  <c r="AZ103" i="13"/>
  <c r="AZ96" i="13"/>
  <c r="AZ100" i="13"/>
  <c r="AZ104" i="13"/>
  <c r="AZ108" i="13"/>
  <c r="AZ97" i="13"/>
  <c r="AZ101" i="13"/>
  <c r="AZ105" i="13"/>
  <c r="AZ109" i="13"/>
  <c r="AZ113" i="13"/>
  <c r="AZ117" i="13"/>
  <c r="AZ110" i="13"/>
  <c r="AZ114" i="13"/>
  <c r="AZ118" i="13"/>
  <c r="AZ122" i="13"/>
  <c r="AZ111" i="13"/>
  <c r="AZ115" i="13"/>
  <c r="AZ119" i="13"/>
  <c r="AZ123" i="13"/>
  <c r="AZ107" i="13"/>
  <c r="AZ112" i="13"/>
  <c r="AZ116" i="13"/>
  <c r="AZ127" i="13"/>
  <c r="AZ131" i="13"/>
  <c r="AZ120" i="13"/>
  <c r="AZ91" i="13"/>
  <c r="AZ128" i="13"/>
  <c r="AZ121" i="13"/>
  <c r="AZ125" i="13"/>
  <c r="AZ129" i="13"/>
  <c r="AZ124" i="13"/>
  <c r="AZ126" i="13"/>
  <c r="AZ130" i="13"/>
  <c r="AJ92" i="13"/>
  <c r="AJ97" i="13"/>
  <c r="AJ101" i="13"/>
  <c r="AJ105" i="13"/>
  <c r="AJ109" i="13"/>
  <c r="AJ94" i="13"/>
  <c r="AJ98" i="13"/>
  <c r="AJ102" i="13"/>
  <c r="AJ106" i="13"/>
  <c r="AJ93" i="13"/>
  <c r="AJ95" i="13"/>
  <c r="AJ99" i="13"/>
  <c r="AJ103" i="13"/>
  <c r="AJ107" i="13"/>
  <c r="AJ96" i="13"/>
  <c r="AJ100" i="13"/>
  <c r="AJ108" i="13"/>
  <c r="AJ113" i="13"/>
  <c r="AJ117" i="13"/>
  <c r="AJ121" i="13"/>
  <c r="AJ110" i="13"/>
  <c r="AJ114" i="13"/>
  <c r="AJ118" i="13"/>
  <c r="AJ122" i="13"/>
  <c r="AJ111" i="13"/>
  <c r="AJ115" i="13"/>
  <c r="AJ119" i="13"/>
  <c r="AJ104" i="13"/>
  <c r="AJ112" i="13"/>
  <c r="AJ116" i="13"/>
  <c r="AJ120" i="13"/>
  <c r="AJ124" i="13"/>
  <c r="AJ126" i="13"/>
  <c r="AJ130" i="13"/>
  <c r="AJ127" i="13"/>
  <c r="AJ131" i="13"/>
  <c r="AJ91" i="13"/>
  <c r="AJ128" i="13"/>
  <c r="AJ125" i="13"/>
  <c r="AJ129" i="13"/>
  <c r="AJ123" i="13"/>
  <c r="T92" i="13"/>
  <c r="T97" i="13"/>
  <c r="T101" i="13"/>
  <c r="T105" i="13"/>
  <c r="T94" i="13"/>
  <c r="T98" i="13"/>
  <c r="T102" i="13"/>
  <c r="T95" i="13"/>
  <c r="T99" i="13"/>
  <c r="T103" i="13"/>
  <c r="T107" i="13"/>
  <c r="T93" i="13"/>
  <c r="T96" i="13"/>
  <c r="T100" i="13"/>
  <c r="T104" i="13"/>
  <c r="T112" i="13"/>
  <c r="T116" i="13"/>
  <c r="T120" i="13"/>
  <c r="T124" i="13"/>
  <c r="T106" i="13"/>
  <c r="T113" i="13"/>
  <c r="T117" i="13"/>
  <c r="T121" i="13"/>
  <c r="T109" i="13"/>
  <c r="T110" i="13"/>
  <c r="T114" i="13"/>
  <c r="T118" i="13"/>
  <c r="T122" i="13"/>
  <c r="T111" i="13"/>
  <c r="T115" i="13"/>
  <c r="T119" i="13"/>
  <c r="T108" i="13"/>
  <c r="T126" i="13"/>
  <c r="T130" i="13"/>
  <c r="T127" i="13"/>
  <c r="T131" i="13"/>
  <c r="T91" i="13"/>
  <c r="T123" i="13"/>
  <c r="T128" i="13"/>
  <c r="T129" i="13"/>
  <c r="T125" i="13"/>
  <c r="BA136" i="13"/>
  <c r="BA140" i="13"/>
  <c r="BA144" i="13"/>
  <c r="BA148" i="13"/>
  <c r="BA137" i="13"/>
  <c r="BA141" i="13"/>
  <c r="BA145" i="13"/>
  <c r="BA138" i="13"/>
  <c r="BA142" i="13"/>
  <c r="BA146" i="13"/>
  <c r="BA151" i="13"/>
  <c r="BA155" i="13"/>
  <c r="BA159" i="13"/>
  <c r="BA135" i="13"/>
  <c r="BA147" i="13"/>
  <c r="BA152" i="13"/>
  <c r="BA156" i="13"/>
  <c r="BA160" i="13"/>
  <c r="BA150" i="13"/>
  <c r="BA139" i="13"/>
  <c r="BA149" i="13"/>
  <c r="BA153" i="13"/>
  <c r="BA157" i="13"/>
  <c r="BA161" i="13"/>
  <c r="BA143" i="13"/>
  <c r="BA154" i="13"/>
  <c r="BA158" i="13"/>
  <c r="BA162" i="13"/>
  <c r="BA164" i="13"/>
  <c r="BA168" i="13"/>
  <c r="BA172" i="13"/>
  <c r="BA165" i="13"/>
  <c r="BA169" i="13"/>
  <c r="BA173" i="13"/>
  <c r="BA163" i="13"/>
  <c r="BA166" i="13"/>
  <c r="BA170" i="13"/>
  <c r="BA174" i="13"/>
  <c r="BA134" i="13"/>
  <c r="BA167" i="13"/>
  <c r="BA171" i="13"/>
  <c r="AK135" i="13"/>
  <c r="AK139" i="13"/>
  <c r="AK143" i="13"/>
  <c r="AK147" i="13"/>
  <c r="AK136" i="13"/>
  <c r="AK140" i="13"/>
  <c r="AK144" i="13"/>
  <c r="AK137" i="13"/>
  <c r="AK141" i="13"/>
  <c r="AK145" i="13"/>
  <c r="AK149" i="13"/>
  <c r="AK138" i="13"/>
  <c r="AK142" i="13"/>
  <c r="AK146" i="13"/>
  <c r="AK154" i="13"/>
  <c r="AK158" i="13"/>
  <c r="AK162" i="13"/>
  <c r="AK148" i="13"/>
  <c r="AK151" i="13"/>
  <c r="AK155" i="13"/>
  <c r="AK159" i="13"/>
  <c r="AK152" i="13"/>
  <c r="AK156" i="13"/>
  <c r="AK160" i="13"/>
  <c r="AK153" i="13"/>
  <c r="AK157" i="13"/>
  <c r="AK150" i="13"/>
  <c r="AK164" i="13"/>
  <c r="AK168" i="13"/>
  <c r="AK172" i="13"/>
  <c r="AK161" i="13"/>
  <c r="AK165" i="13"/>
  <c r="AK169" i="13"/>
  <c r="AK173" i="13"/>
  <c r="AK166" i="13"/>
  <c r="AK170" i="13"/>
  <c r="AK174" i="13"/>
  <c r="AK163" i="13"/>
  <c r="AK134" i="13"/>
  <c r="AK167" i="13"/>
  <c r="AK171" i="13"/>
  <c r="U135" i="13"/>
  <c r="U139" i="13"/>
  <c r="U143" i="13"/>
  <c r="U147" i="13"/>
  <c r="U136" i="13"/>
  <c r="U140" i="13"/>
  <c r="U144" i="13"/>
  <c r="U137" i="13"/>
  <c r="U141" i="13"/>
  <c r="U145" i="13"/>
  <c r="U138" i="13"/>
  <c r="U142" i="13"/>
  <c r="U146" i="13"/>
  <c r="U154" i="13"/>
  <c r="U158" i="13"/>
  <c r="U150" i="13"/>
  <c r="U151" i="13"/>
  <c r="U155" i="13"/>
  <c r="U149" i="13"/>
  <c r="U152" i="13"/>
  <c r="U156" i="13"/>
  <c r="U148" i="13"/>
  <c r="U153" i="13"/>
  <c r="U157" i="13"/>
  <c r="U167" i="13"/>
  <c r="U171" i="13"/>
  <c r="U164" i="13"/>
  <c r="U168" i="13"/>
  <c r="U172" i="13"/>
  <c r="U163" i="13"/>
  <c r="U162" i="13"/>
  <c r="U165" i="13"/>
  <c r="U169" i="13"/>
  <c r="U173" i="13"/>
  <c r="U160" i="13"/>
  <c r="U166" i="13"/>
  <c r="U170" i="13"/>
  <c r="U174" i="13"/>
  <c r="U159" i="13"/>
  <c r="U161" i="13"/>
  <c r="U134" i="13"/>
  <c r="L2" i="17"/>
  <c r="J42" i="17"/>
  <c r="I41" i="17"/>
  <c r="H40" i="17"/>
  <c r="V38" i="17"/>
  <c r="U37" i="17"/>
  <c r="T36" i="17"/>
  <c r="S35" i="17"/>
  <c r="R34" i="17"/>
  <c r="Q33" i="17"/>
  <c r="P32" i="17"/>
  <c r="O31" i="17"/>
  <c r="N30" i="17"/>
  <c r="M29" i="17"/>
  <c r="L28" i="17"/>
  <c r="K27" i="17"/>
  <c r="J26" i="17"/>
  <c r="I25" i="17"/>
  <c r="H24" i="17"/>
  <c r="V22" i="17"/>
  <c r="U21" i="17"/>
  <c r="T20" i="17"/>
  <c r="S19" i="17"/>
  <c r="R18" i="17"/>
  <c r="Q17" i="17"/>
  <c r="P16" i="17"/>
  <c r="O15" i="17"/>
  <c r="N14" i="17"/>
  <c r="M13" i="17"/>
  <c r="L12" i="17"/>
  <c r="K11" i="17"/>
  <c r="J10" i="17"/>
  <c r="I9" i="17"/>
  <c r="H8" i="17"/>
  <c r="V6" i="17"/>
  <c r="U5" i="17"/>
  <c r="T4" i="17"/>
  <c r="S3" i="17"/>
  <c r="AL46" i="17"/>
  <c r="R46" i="17"/>
  <c r="AW86" i="17"/>
  <c r="AC86" i="17"/>
  <c r="H86" i="17"/>
  <c r="BB85" i="17"/>
  <c r="AH85" i="17"/>
  <c r="M85" i="17"/>
  <c r="BG84" i="17"/>
  <c r="AM84" i="17"/>
  <c r="S84" i="17"/>
  <c r="AS83" i="17"/>
  <c r="Y83" i="17"/>
  <c r="AU82" i="17"/>
  <c r="AT81" i="17"/>
  <c r="AL80" i="17"/>
  <c r="M80" i="17"/>
  <c r="AU79" i="17"/>
  <c r="T79" i="17"/>
  <c r="BC78" i="17"/>
  <c r="AB78" i="17"/>
  <c r="AY77" i="17"/>
  <c r="BA76" i="17"/>
  <c r="AY75" i="17"/>
  <c r="AV74" i="17"/>
  <c r="AW73" i="17"/>
  <c r="AU72" i="17"/>
  <c r="AR71" i="17"/>
  <c r="AS70" i="17"/>
  <c r="AQ69" i="17"/>
  <c r="AM68" i="17"/>
  <c r="AB66" i="17"/>
  <c r="R65" i="17"/>
  <c r="AL11" i="17"/>
  <c r="AL27" i="17"/>
  <c r="AL8" i="17"/>
  <c r="AL24" i="17"/>
  <c r="AL40" i="17"/>
  <c r="AL5" i="17"/>
  <c r="AL21" i="17"/>
  <c r="AL37" i="17"/>
  <c r="AL18" i="17"/>
  <c r="AL34" i="17"/>
  <c r="AL41" i="17"/>
  <c r="AL15" i="17"/>
  <c r="AL31" i="17"/>
  <c r="AL12" i="17"/>
  <c r="AL28" i="17"/>
  <c r="AL9" i="17"/>
  <c r="AL25" i="17"/>
  <c r="AL6" i="17"/>
  <c r="AL22" i="17"/>
  <c r="AL38" i="17"/>
  <c r="AL3" i="17"/>
  <c r="AL19" i="17"/>
  <c r="AL35" i="17"/>
  <c r="AL16" i="17"/>
  <c r="AL32" i="17"/>
  <c r="AL13" i="17"/>
  <c r="AL29" i="17"/>
  <c r="AL10" i="17"/>
  <c r="AL26" i="17"/>
  <c r="AL42" i="17"/>
  <c r="AL7" i="17"/>
  <c r="AL23" i="17"/>
  <c r="AL39" i="17"/>
  <c r="AL36" i="17"/>
  <c r="AL4" i="17"/>
  <c r="AL20" i="17"/>
  <c r="AL17" i="17"/>
  <c r="AL33" i="17"/>
  <c r="AL14" i="17"/>
  <c r="AL30" i="17"/>
  <c r="AL2" i="17"/>
  <c r="BD14" i="17"/>
  <c r="BD30" i="17"/>
  <c r="BD2" i="17"/>
  <c r="BD11" i="17"/>
  <c r="BD27" i="17"/>
  <c r="BD8" i="17"/>
  <c r="BD24" i="17"/>
  <c r="BD40" i="17"/>
  <c r="BD5" i="17"/>
  <c r="BD21" i="17"/>
  <c r="BD37" i="17"/>
  <c r="BD18" i="17"/>
  <c r="BD34" i="17"/>
  <c r="BD15" i="17"/>
  <c r="BD31" i="17"/>
  <c r="BD12" i="17"/>
  <c r="BD28" i="17"/>
  <c r="BD9" i="17"/>
  <c r="BD25" i="17"/>
  <c r="BD41" i="17"/>
  <c r="BD6" i="17"/>
  <c r="BD22" i="17"/>
  <c r="BD38" i="17"/>
  <c r="BD3" i="17"/>
  <c r="BD19" i="17"/>
  <c r="BD35" i="17"/>
  <c r="BD16" i="17"/>
  <c r="BD32" i="17"/>
  <c r="BD13" i="17"/>
  <c r="BD29" i="17"/>
  <c r="BD10" i="17"/>
  <c r="BD26" i="17"/>
  <c r="BD42" i="17"/>
  <c r="BD39" i="17"/>
  <c r="BD7" i="17"/>
  <c r="BD23" i="17"/>
  <c r="BD4" i="17"/>
  <c r="BD20" i="17"/>
  <c r="BD36" i="17"/>
  <c r="BD17" i="17"/>
  <c r="BD33" i="17"/>
  <c r="BF49" i="17"/>
  <c r="BF53" i="17"/>
  <c r="BF57" i="17"/>
  <c r="BF61" i="17"/>
  <c r="BF65" i="17"/>
  <c r="BF50" i="17"/>
  <c r="BF54" i="17"/>
  <c r="BF58" i="17"/>
  <c r="BF62" i="17"/>
  <c r="BF66" i="17"/>
  <c r="BF70" i="17"/>
  <c r="BF74" i="17"/>
  <c r="BF47" i="17"/>
  <c r="BF51" i="17"/>
  <c r="BF55" i="17"/>
  <c r="BF59" i="17"/>
  <c r="BF63" i="17"/>
  <c r="BF67" i="17"/>
  <c r="BF71" i="17"/>
  <c r="BF75" i="17"/>
  <c r="BF48" i="17"/>
  <c r="BF52" i="17"/>
  <c r="BF56" i="17"/>
  <c r="BF60" i="17"/>
  <c r="BF64" i="17"/>
  <c r="BF68" i="17"/>
  <c r="BF72" i="17"/>
  <c r="BF76" i="17"/>
  <c r="BF80" i="17"/>
  <c r="Z49" i="17"/>
  <c r="Z53" i="17"/>
  <c r="Z57" i="17"/>
  <c r="Z61" i="17"/>
  <c r="Z65" i="17"/>
  <c r="Z50" i="17"/>
  <c r="Z54" i="17"/>
  <c r="Z58" i="17"/>
  <c r="Z62" i="17"/>
  <c r="Z66" i="17"/>
  <c r="Z70" i="17"/>
  <c r="Z74" i="17"/>
  <c r="Z47" i="17"/>
  <c r="Z51" i="17"/>
  <c r="Z55" i="17"/>
  <c r="Z59" i="17"/>
  <c r="Z63" i="17"/>
  <c r="Z48" i="17"/>
  <c r="Z52" i="17"/>
  <c r="Z56" i="17"/>
  <c r="Z60" i="17"/>
  <c r="Z64" i="17"/>
  <c r="Z68" i="17"/>
  <c r="Z72" i="17"/>
  <c r="Z76" i="17"/>
  <c r="J48" i="17"/>
  <c r="J52" i="17"/>
  <c r="J56" i="17"/>
  <c r="J60" i="17"/>
  <c r="J64" i="17"/>
  <c r="J68" i="17"/>
  <c r="J72" i="17"/>
  <c r="J76" i="17"/>
  <c r="J80" i="17"/>
  <c r="J49" i="17"/>
  <c r="J53" i="17"/>
  <c r="J57" i="17"/>
  <c r="J61" i="17"/>
  <c r="J65" i="17"/>
  <c r="J69" i="17"/>
  <c r="J73" i="17"/>
  <c r="J77" i="17"/>
  <c r="J81" i="17"/>
  <c r="J85" i="17"/>
  <c r="J50" i="17"/>
  <c r="J54" i="17"/>
  <c r="J58" i="17"/>
  <c r="J62" i="17"/>
  <c r="J66" i="17"/>
  <c r="J70" i="17"/>
  <c r="J74" i="17"/>
  <c r="J78" i="17"/>
  <c r="J82" i="17"/>
  <c r="J86" i="17"/>
  <c r="J47" i="17"/>
  <c r="J51" i="17"/>
  <c r="J55" i="17"/>
  <c r="J59" i="17"/>
  <c r="J63" i="17"/>
  <c r="BG95" i="17"/>
  <c r="BG99" i="17"/>
  <c r="BG103" i="17"/>
  <c r="BG107" i="17"/>
  <c r="BG111" i="17"/>
  <c r="BG115" i="17"/>
  <c r="BG119" i="17"/>
  <c r="BG123" i="17"/>
  <c r="BG92" i="17"/>
  <c r="BG96" i="17"/>
  <c r="BG100" i="17"/>
  <c r="BG104" i="17"/>
  <c r="BG108" i="17"/>
  <c r="BG112" i="17"/>
  <c r="BG116" i="17"/>
  <c r="BG120" i="17"/>
  <c r="BG93" i="17"/>
  <c r="BG97" i="17"/>
  <c r="BG101" i="17"/>
  <c r="BG105" i="17"/>
  <c r="BG109" i="17"/>
  <c r="BG113" i="17"/>
  <c r="BG117" i="17"/>
  <c r="BG121" i="17"/>
  <c r="BG94" i="17"/>
  <c r="BG98" i="17"/>
  <c r="BG102" i="17"/>
  <c r="BG106" i="17"/>
  <c r="BG110" i="17"/>
  <c r="BG114" i="17"/>
  <c r="BG118" i="17"/>
  <c r="BG122" i="17"/>
  <c r="BG125" i="17"/>
  <c r="BG126" i="17"/>
  <c r="BG131" i="17"/>
  <c r="BG127" i="17"/>
  <c r="BG91" i="17"/>
  <c r="BG128" i="17"/>
  <c r="BG124" i="17"/>
  <c r="BG129" i="17"/>
  <c r="BG130" i="17"/>
  <c r="AQ95" i="17"/>
  <c r="AQ99" i="17"/>
  <c r="AQ103" i="17"/>
  <c r="AQ107" i="17"/>
  <c r="AQ111" i="17"/>
  <c r="AQ115" i="17"/>
  <c r="AQ119" i="17"/>
  <c r="AQ123" i="17"/>
  <c r="AQ92" i="17"/>
  <c r="AQ96" i="17"/>
  <c r="AQ100" i="17"/>
  <c r="AQ104" i="17"/>
  <c r="AQ108" i="17"/>
  <c r="AQ112" i="17"/>
  <c r="AQ116" i="17"/>
  <c r="AQ120" i="17"/>
  <c r="AQ93" i="17"/>
  <c r="AQ97" i="17"/>
  <c r="AQ101" i="17"/>
  <c r="AQ105" i="17"/>
  <c r="AQ109" i="17"/>
  <c r="AQ113" i="17"/>
  <c r="AQ117" i="17"/>
  <c r="AQ121" i="17"/>
  <c r="AQ94" i="17"/>
  <c r="AQ98" i="17"/>
  <c r="AQ102" i="17"/>
  <c r="AQ106" i="17"/>
  <c r="AQ110" i="17"/>
  <c r="AQ114" i="17"/>
  <c r="AQ118" i="17"/>
  <c r="AQ122" i="17"/>
  <c r="AQ131" i="17"/>
  <c r="AQ124" i="17"/>
  <c r="AQ126" i="17"/>
  <c r="AQ125" i="17"/>
  <c r="AQ127" i="17"/>
  <c r="AQ91" i="17"/>
  <c r="AQ128" i="17"/>
  <c r="AQ129" i="17"/>
  <c r="AQ130" i="17"/>
  <c r="AA95" i="17"/>
  <c r="AA99" i="17"/>
  <c r="AA103" i="17"/>
  <c r="AA107" i="17"/>
  <c r="AA111" i="17"/>
  <c r="AA115" i="17"/>
  <c r="AA119" i="17"/>
  <c r="AA123" i="17"/>
  <c r="AA92" i="17"/>
  <c r="AA96" i="17"/>
  <c r="AA100" i="17"/>
  <c r="AA104" i="17"/>
  <c r="AA108" i="17"/>
  <c r="AA112" i="17"/>
  <c r="AA116" i="17"/>
  <c r="AA120" i="17"/>
  <c r="AA124" i="17"/>
  <c r="AA93" i="17"/>
  <c r="AA97" i="17"/>
  <c r="AA101" i="17"/>
  <c r="AA105" i="17"/>
  <c r="AA109" i="17"/>
  <c r="AA113" i="17"/>
  <c r="AA117" i="17"/>
  <c r="AA121" i="17"/>
  <c r="AA94" i="17"/>
  <c r="AA98" i="17"/>
  <c r="AA102" i="17"/>
  <c r="AA106" i="17"/>
  <c r="AA110" i="17"/>
  <c r="AA130" i="17"/>
  <c r="AA118" i="17"/>
  <c r="AA131" i="17"/>
  <c r="AA91" i="17"/>
  <c r="AA127" i="17"/>
  <c r="AA128" i="17"/>
  <c r="AA126" i="17"/>
  <c r="AA125" i="17"/>
  <c r="AA129" i="17"/>
  <c r="AA114" i="17"/>
  <c r="AA122" i="17"/>
  <c r="K94" i="17"/>
  <c r="K98" i="17"/>
  <c r="K102" i="17"/>
  <c r="K106" i="17"/>
  <c r="K110" i="17"/>
  <c r="K114" i="17"/>
  <c r="K118" i="17"/>
  <c r="K122" i="17"/>
  <c r="K95" i="17"/>
  <c r="K99" i="17"/>
  <c r="K103" i="17"/>
  <c r="K107" i="17"/>
  <c r="K111" i="17"/>
  <c r="K115" i="17"/>
  <c r="K119" i="17"/>
  <c r="K123" i="17"/>
  <c r="K92" i="17"/>
  <c r="K96" i="17"/>
  <c r="K100" i="17"/>
  <c r="K104" i="17"/>
  <c r="K108" i="17"/>
  <c r="K112" i="17"/>
  <c r="K116" i="17"/>
  <c r="K120" i="17"/>
  <c r="K124" i="17"/>
  <c r="K93" i="17"/>
  <c r="K97" i="17"/>
  <c r="K101" i="17"/>
  <c r="K105" i="17"/>
  <c r="K109" i="17"/>
  <c r="K113" i="17"/>
  <c r="K117" i="17"/>
  <c r="K121" i="17"/>
  <c r="K125" i="17"/>
  <c r="K130" i="17"/>
  <c r="K131" i="17"/>
  <c r="K91" i="17"/>
  <c r="K128" i="17"/>
  <c r="K127" i="17"/>
  <c r="K129" i="17"/>
  <c r="K126" i="17"/>
  <c r="AR137" i="17"/>
  <c r="AR141" i="17"/>
  <c r="AR145" i="17"/>
  <c r="AR138" i="17"/>
  <c r="AR142" i="17"/>
  <c r="AR135" i="17"/>
  <c r="AR139" i="17"/>
  <c r="AR143" i="17"/>
  <c r="AR136" i="17"/>
  <c r="AR140" i="17"/>
  <c r="AR144" i="17"/>
  <c r="AR148" i="17"/>
  <c r="AR134" i="17"/>
  <c r="AR146" i="17"/>
  <c r="AR151" i="17"/>
  <c r="AR155" i="17"/>
  <c r="AR159" i="17"/>
  <c r="AR163" i="17"/>
  <c r="AR167" i="17"/>
  <c r="AR171" i="17"/>
  <c r="AR152" i="17"/>
  <c r="AR156" i="17"/>
  <c r="AR160" i="17"/>
  <c r="AR164" i="17"/>
  <c r="AR168" i="17"/>
  <c r="AR172" i="17"/>
  <c r="AR147" i="17"/>
  <c r="AR149" i="17"/>
  <c r="AR153" i="17"/>
  <c r="AR157" i="17"/>
  <c r="AR161" i="17"/>
  <c r="AR165" i="17"/>
  <c r="AR169" i="17"/>
  <c r="AR173" i="17"/>
  <c r="AR150" i="17"/>
  <c r="AR154" i="17"/>
  <c r="AR158" i="17"/>
  <c r="AR162" i="17"/>
  <c r="AR166" i="17"/>
  <c r="AR170" i="17"/>
  <c r="AR174" i="17"/>
  <c r="AB137" i="17"/>
  <c r="AB141" i="17"/>
  <c r="AB145" i="17"/>
  <c r="AB138" i="17"/>
  <c r="AB142" i="17"/>
  <c r="AB146" i="17"/>
  <c r="AB135" i="17"/>
  <c r="AB139" i="17"/>
  <c r="AB143" i="17"/>
  <c r="AB147" i="17"/>
  <c r="AB136" i="17"/>
  <c r="AB140" i="17"/>
  <c r="AB144" i="17"/>
  <c r="AB148" i="17"/>
  <c r="AB150" i="17"/>
  <c r="AB154" i="17"/>
  <c r="AB158" i="17"/>
  <c r="AB162" i="17"/>
  <c r="AB166" i="17"/>
  <c r="AB170" i="17"/>
  <c r="AB174" i="17"/>
  <c r="AB134" i="17"/>
  <c r="AB151" i="17"/>
  <c r="AB155" i="17"/>
  <c r="AB159" i="17"/>
  <c r="AB163" i="17"/>
  <c r="AB167" i="17"/>
  <c r="AB171" i="17"/>
  <c r="AB152" i="17"/>
  <c r="AB156" i="17"/>
  <c r="AB160" i="17"/>
  <c r="AB164" i="17"/>
  <c r="AB168" i="17"/>
  <c r="AB172" i="17"/>
  <c r="AB153" i="17"/>
  <c r="AB157" i="17"/>
  <c r="AB161" i="17"/>
  <c r="AB165" i="17"/>
  <c r="AB169" i="17"/>
  <c r="AB173" i="17"/>
  <c r="AB149" i="17"/>
  <c r="L137" i="17"/>
  <c r="L141" i="17"/>
  <c r="L145" i="17"/>
  <c r="L149" i="17"/>
  <c r="L138" i="17"/>
  <c r="L142" i="17"/>
  <c r="L135" i="17"/>
  <c r="L139" i="17"/>
  <c r="L143" i="17"/>
  <c r="L136" i="17"/>
  <c r="L140" i="17"/>
  <c r="L144" i="17"/>
  <c r="L150" i="17"/>
  <c r="L154" i="17"/>
  <c r="L158" i="17"/>
  <c r="L162" i="17"/>
  <c r="L166" i="17"/>
  <c r="L170" i="17"/>
  <c r="L174" i="17"/>
  <c r="L134" i="17"/>
  <c r="L151" i="17"/>
  <c r="L155" i="17"/>
  <c r="L159" i="17"/>
  <c r="L163" i="17"/>
  <c r="L167" i="17"/>
  <c r="L171" i="17"/>
  <c r="L147" i="17"/>
  <c r="L152" i="17"/>
  <c r="L156" i="17"/>
  <c r="L160" i="17"/>
  <c r="L164" i="17"/>
  <c r="L168" i="17"/>
  <c r="L172" i="17"/>
  <c r="L146" i="17"/>
  <c r="L148" i="17"/>
  <c r="L153" i="17"/>
  <c r="L157" i="17"/>
  <c r="L161" i="17"/>
  <c r="L165" i="17"/>
  <c r="L169" i="17"/>
  <c r="L173" i="17"/>
  <c r="AS3" i="15"/>
  <c r="AS7" i="15"/>
  <c r="AS11" i="15"/>
  <c r="AS15" i="15"/>
  <c r="AS19" i="15"/>
  <c r="AS4" i="15"/>
  <c r="AS8" i="15"/>
  <c r="AS12" i="15"/>
  <c r="AS16" i="15"/>
  <c r="AS20" i="15"/>
  <c r="AS5" i="15"/>
  <c r="AS9" i="15"/>
  <c r="AS13" i="15"/>
  <c r="AS17" i="15"/>
  <c r="AS21" i="15"/>
  <c r="AS2" i="15"/>
  <c r="AS6" i="15"/>
  <c r="AS10" i="15"/>
  <c r="AS14" i="15"/>
  <c r="AS18" i="15"/>
  <c r="AS26" i="15"/>
  <c r="AS30" i="15"/>
  <c r="AS34" i="15"/>
  <c r="AS38" i="15"/>
  <c r="AS42" i="15"/>
  <c r="AS22" i="15"/>
  <c r="AS23" i="15"/>
  <c r="AS27" i="15"/>
  <c r="AS31" i="15"/>
  <c r="AS35" i="15"/>
  <c r="AS39" i="15"/>
  <c r="AS24" i="15"/>
  <c r="AS28" i="15"/>
  <c r="AS32" i="15"/>
  <c r="AS36" i="15"/>
  <c r="AS40" i="15"/>
  <c r="AS25" i="15"/>
  <c r="AS29" i="15"/>
  <c r="AS33" i="15"/>
  <c r="AS37" i="15"/>
  <c r="AS41" i="15"/>
  <c r="AC2" i="15"/>
  <c r="AC6" i="15"/>
  <c r="AC10" i="15"/>
  <c r="AC14" i="15"/>
  <c r="AC18" i="15"/>
  <c r="AC3" i="15"/>
  <c r="AC7" i="15"/>
  <c r="AC11" i="15"/>
  <c r="AC15" i="15"/>
  <c r="AC19" i="15"/>
  <c r="AC4" i="15"/>
  <c r="AC8" i="15"/>
  <c r="AC12" i="15"/>
  <c r="AC16" i="15"/>
  <c r="AC20" i="15"/>
  <c r="AC5" i="15"/>
  <c r="AC9" i="15"/>
  <c r="AC13" i="15"/>
  <c r="AC17" i="15"/>
  <c r="AC26" i="15"/>
  <c r="AC30" i="15"/>
  <c r="AC34" i="15"/>
  <c r="AC38" i="15"/>
  <c r="AC42" i="15"/>
  <c r="AC21" i="15"/>
  <c r="AC23" i="15"/>
  <c r="AC27" i="15"/>
  <c r="AC31" i="15"/>
  <c r="AC35" i="15"/>
  <c r="AC39" i="15"/>
  <c r="AC22" i="15"/>
  <c r="AC24" i="15"/>
  <c r="AC28" i="15"/>
  <c r="AC32" i="15"/>
  <c r="AC36" i="15"/>
  <c r="AC40" i="15"/>
  <c r="AC25" i="15"/>
  <c r="AC29" i="15"/>
  <c r="AC33" i="15"/>
  <c r="AC37" i="15"/>
  <c r="AC41" i="15"/>
  <c r="M2" i="15"/>
  <c r="M6" i="15"/>
  <c r="M10" i="15"/>
  <c r="M14" i="15"/>
  <c r="M18" i="15"/>
  <c r="M22" i="15"/>
  <c r="M3" i="15"/>
  <c r="M7" i="15"/>
  <c r="M11" i="15"/>
  <c r="M15" i="15"/>
  <c r="M19" i="15"/>
  <c r="M4" i="15"/>
  <c r="M8" i="15"/>
  <c r="M12" i="15"/>
  <c r="M16" i="15"/>
  <c r="M20" i="15"/>
  <c r="M5" i="15"/>
  <c r="M9" i="15"/>
  <c r="M13" i="15"/>
  <c r="M17" i="15"/>
  <c r="M21" i="15"/>
  <c r="M26" i="15"/>
  <c r="M30" i="15"/>
  <c r="M34" i="15"/>
  <c r="M38" i="15"/>
  <c r="M42" i="15"/>
  <c r="M23" i="15"/>
  <c r="M27" i="15"/>
  <c r="M31" i="15"/>
  <c r="M35" i="15"/>
  <c r="M39" i="15"/>
  <c r="M24" i="15"/>
  <c r="M28" i="15"/>
  <c r="M32" i="15"/>
  <c r="M36" i="15"/>
  <c r="M40" i="15"/>
  <c r="M25" i="15"/>
  <c r="M29" i="15"/>
  <c r="M33" i="15"/>
  <c r="M37" i="15"/>
  <c r="M41" i="15"/>
  <c r="AT49" i="15"/>
  <c r="AT53" i="15"/>
  <c r="AT57" i="15"/>
  <c r="AT61" i="15"/>
  <c r="AT65" i="15"/>
  <c r="AT69" i="15"/>
  <c r="AT50" i="15"/>
  <c r="AT54" i="15"/>
  <c r="AT58" i="15"/>
  <c r="AT62" i="15"/>
  <c r="AT66" i="15"/>
  <c r="AT70" i="15"/>
  <c r="AT47" i="15"/>
  <c r="AT51" i="15"/>
  <c r="AT55" i="15"/>
  <c r="AT59" i="15"/>
  <c r="AT48" i="15"/>
  <c r="AT52" i="15"/>
  <c r="AT56" i="15"/>
  <c r="AT60" i="15"/>
  <c r="AT64" i="15"/>
  <c r="AT68" i="15"/>
  <c r="AT74" i="15"/>
  <c r="AT78" i="15"/>
  <c r="AT82" i="15"/>
  <c r="AT86" i="15"/>
  <c r="AT46" i="15"/>
  <c r="AT75" i="15"/>
  <c r="AT79" i="15"/>
  <c r="AT83" i="15"/>
  <c r="AT72" i="15"/>
  <c r="AT76" i="15"/>
  <c r="AT80" i="15"/>
  <c r="AT84" i="15"/>
  <c r="AT71" i="15"/>
  <c r="AT63" i="15"/>
  <c r="AT73" i="15"/>
  <c r="AT77" i="15"/>
  <c r="AT81" i="15"/>
  <c r="AT85" i="15"/>
  <c r="AT67" i="15"/>
  <c r="AD49" i="15"/>
  <c r="AD53" i="15"/>
  <c r="AD57" i="15"/>
  <c r="AD61" i="15"/>
  <c r="AD65" i="15"/>
  <c r="AD69" i="15"/>
  <c r="AD50" i="15"/>
  <c r="AD54" i="15"/>
  <c r="AD58" i="15"/>
  <c r="AD62" i="15"/>
  <c r="AD66" i="15"/>
  <c r="AD70" i="15"/>
  <c r="AD47" i="15"/>
  <c r="AD51" i="15"/>
  <c r="AD55" i="15"/>
  <c r="AD59" i="15"/>
  <c r="AD63" i="15"/>
  <c r="AD67" i="15"/>
  <c r="AD71" i="15"/>
  <c r="AD48" i="15"/>
  <c r="AD52" i="15"/>
  <c r="AD56" i="15"/>
  <c r="AD60" i="15"/>
  <c r="AD64" i="15"/>
  <c r="AD68" i="15"/>
  <c r="AD74" i="15"/>
  <c r="AD78" i="15"/>
  <c r="AD82" i="15"/>
  <c r="AD86" i="15"/>
  <c r="AD46" i="15"/>
  <c r="AD75" i="15"/>
  <c r="AD79" i="15"/>
  <c r="AD83" i="15"/>
  <c r="AD76" i="15"/>
  <c r="AD80" i="15"/>
  <c r="AD84" i="15"/>
  <c r="AD72" i="15"/>
  <c r="AD73" i="15"/>
  <c r="AD77" i="15"/>
  <c r="AD81" i="15"/>
  <c r="AD85" i="15"/>
  <c r="N49" i="15"/>
  <c r="N53" i="15"/>
  <c r="N57" i="15"/>
  <c r="N61" i="15"/>
  <c r="N65" i="15"/>
  <c r="N69" i="15"/>
  <c r="N50" i="15"/>
  <c r="N54" i="15"/>
  <c r="N58" i="15"/>
  <c r="N62" i="15"/>
  <c r="N66" i="15"/>
  <c r="N70" i="15"/>
  <c r="N47" i="15"/>
  <c r="N51" i="15"/>
  <c r="N55" i="15"/>
  <c r="N59" i="15"/>
  <c r="N63" i="15"/>
  <c r="N67" i="15"/>
  <c r="N48" i="15"/>
  <c r="N52" i="15"/>
  <c r="N56" i="15"/>
  <c r="N60" i="15"/>
  <c r="N64" i="15"/>
  <c r="N68" i="15"/>
  <c r="N74" i="15"/>
  <c r="N78" i="15"/>
  <c r="N82" i="15"/>
  <c r="N86" i="15"/>
  <c r="N46" i="15"/>
  <c r="N71" i="15"/>
  <c r="N75" i="15"/>
  <c r="N79" i="15"/>
  <c r="N83" i="15"/>
  <c r="N76" i="15"/>
  <c r="N80" i="15"/>
  <c r="N84" i="15"/>
  <c r="N72" i="15"/>
  <c r="N73" i="15"/>
  <c r="N77" i="15"/>
  <c r="N81" i="15"/>
  <c r="N85" i="15"/>
  <c r="AU93" i="15"/>
  <c r="AU94" i="15"/>
  <c r="AU98" i="15"/>
  <c r="AU102" i="15"/>
  <c r="AU106" i="15"/>
  <c r="AU110" i="15"/>
  <c r="AU114" i="15"/>
  <c r="AU118" i="15"/>
  <c r="AU92" i="15"/>
  <c r="AU95" i="15"/>
  <c r="AU99" i="15"/>
  <c r="AU103" i="15"/>
  <c r="AU107" i="15"/>
  <c r="AU111" i="15"/>
  <c r="AU115" i="15"/>
  <c r="AU119" i="15"/>
  <c r="AU123" i="15"/>
  <c r="AU96" i="15"/>
  <c r="AU100" i="15"/>
  <c r="AU104" i="15"/>
  <c r="AU108" i="15"/>
  <c r="AU112" i="15"/>
  <c r="AU116" i="15"/>
  <c r="AU120" i="15"/>
  <c r="AU97" i="15"/>
  <c r="AU101" i="15"/>
  <c r="AU105" i="15"/>
  <c r="AU109" i="15"/>
  <c r="AU113" i="15"/>
  <c r="AU117" i="15"/>
  <c r="AU131" i="15"/>
  <c r="AU126" i="15"/>
  <c r="AU91" i="15"/>
  <c r="AU122" i="15"/>
  <c r="AU125" i="15"/>
  <c r="AU129" i="15"/>
  <c r="AU128" i="15"/>
  <c r="AU130" i="15"/>
  <c r="AU121" i="15"/>
  <c r="AU124" i="15"/>
  <c r="AU127" i="15"/>
  <c r="AE94" i="15"/>
  <c r="AE98" i="15"/>
  <c r="AE102" i="15"/>
  <c r="AE106" i="15"/>
  <c r="AE110" i="15"/>
  <c r="AE114" i="15"/>
  <c r="AE118" i="15"/>
  <c r="AE122" i="15"/>
  <c r="AE93" i="15"/>
  <c r="AE95" i="15"/>
  <c r="AE99" i="15"/>
  <c r="AE103" i="15"/>
  <c r="AE107" i="15"/>
  <c r="AE111" i="15"/>
  <c r="AE115" i="15"/>
  <c r="AE119" i="15"/>
  <c r="AE123" i="15"/>
  <c r="AE92" i="15"/>
  <c r="AE96" i="15"/>
  <c r="AE100" i="15"/>
  <c r="AE104" i="15"/>
  <c r="AE108" i="15"/>
  <c r="AE112" i="15"/>
  <c r="AE116" i="15"/>
  <c r="AE120" i="15"/>
  <c r="AE124" i="15"/>
  <c r="AE128" i="15"/>
  <c r="AE97" i="15"/>
  <c r="AE101" i="15"/>
  <c r="AE105" i="15"/>
  <c r="AE109" i="15"/>
  <c r="AE113" i="15"/>
  <c r="AE117" i="15"/>
  <c r="AE121" i="15"/>
  <c r="AE127" i="15"/>
  <c r="AE125" i="15"/>
  <c r="AE131" i="15"/>
  <c r="AE91" i="15"/>
  <c r="AE126" i="15"/>
  <c r="AE129" i="15"/>
  <c r="AE130" i="15"/>
  <c r="O98" i="15"/>
  <c r="O102" i="15"/>
  <c r="O106" i="15"/>
  <c r="O110" i="15"/>
  <c r="O94" i="15"/>
  <c r="O93" i="15"/>
  <c r="O95" i="15"/>
  <c r="O99" i="15"/>
  <c r="O103" i="15"/>
  <c r="O107" i="15"/>
  <c r="O111" i="15"/>
  <c r="O115" i="15"/>
  <c r="O119" i="15"/>
  <c r="O96" i="15"/>
  <c r="O100" i="15"/>
  <c r="O104" i="15"/>
  <c r="O108" i="15"/>
  <c r="O112" i="15"/>
  <c r="O116" i="15"/>
  <c r="O120" i="15"/>
  <c r="O124" i="15"/>
  <c r="O92" i="15"/>
  <c r="O97" i="15"/>
  <c r="O101" i="15"/>
  <c r="O105" i="15"/>
  <c r="O109" i="15"/>
  <c r="O113" i="15"/>
  <c r="O117" i="15"/>
  <c r="O121" i="15"/>
  <c r="O122" i="15"/>
  <c r="O128" i="15"/>
  <c r="O127" i="15"/>
  <c r="O131" i="15"/>
  <c r="O91" i="15"/>
  <c r="O114" i="15"/>
  <c r="O125" i="15"/>
  <c r="O118" i="15"/>
  <c r="O123" i="15"/>
  <c r="O126" i="15"/>
  <c r="O129" i="15"/>
  <c r="O130" i="15"/>
  <c r="AV137" i="15"/>
  <c r="AV141" i="15"/>
  <c r="AV145" i="15"/>
  <c r="AV138" i="15"/>
  <c r="AV142" i="15"/>
  <c r="AV135" i="15"/>
  <c r="AV139" i="15"/>
  <c r="AV136" i="15"/>
  <c r="AV140" i="15"/>
  <c r="AV143" i="15"/>
  <c r="AV144" i="15"/>
  <c r="AV149" i="15"/>
  <c r="AV153" i="15"/>
  <c r="AV157" i="15"/>
  <c r="AV161" i="15"/>
  <c r="AV165" i="15"/>
  <c r="AV169" i="15"/>
  <c r="AV173" i="15"/>
  <c r="AV146" i="15"/>
  <c r="AV150" i="15"/>
  <c r="AV154" i="15"/>
  <c r="AV158" i="15"/>
  <c r="AV162" i="15"/>
  <c r="AV166" i="15"/>
  <c r="AV170" i="15"/>
  <c r="AV134" i="15"/>
  <c r="AV147" i="15"/>
  <c r="AV151" i="15"/>
  <c r="AV155" i="15"/>
  <c r="AV159" i="15"/>
  <c r="AV163" i="15"/>
  <c r="AV167" i="15"/>
  <c r="AV171" i="15"/>
  <c r="AV148" i="15"/>
  <c r="AV152" i="15"/>
  <c r="AV156" i="15"/>
  <c r="AV160" i="15"/>
  <c r="AV164" i="15"/>
  <c r="AV168" i="15"/>
  <c r="AV172" i="15"/>
  <c r="AV174" i="15"/>
  <c r="AF137" i="15"/>
  <c r="AF141" i="15"/>
  <c r="AF138" i="15"/>
  <c r="AF142" i="15"/>
  <c r="AF146" i="15"/>
  <c r="AF135" i="15"/>
  <c r="AF139" i="15"/>
  <c r="AF136" i="15"/>
  <c r="AF140" i="15"/>
  <c r="AF144" i="15"/>
  <c r="AF145" i="15"/>
  <c r="AF149" i="15"/>
  <c r="AF153" i="15"/>
  <c r="AF157" i="15"/>
  <c r="AF161" i="15"/>
  <c r="AF165" i="15"/>
  <c r="AF169" i="15"/>
  <c r="AF150" i="15"/>
  <c r="AF154" i="15"/>
  <c r="AF158" i="15"/>
  <c r="AF162" i="15"/>
  <c r="AF166" i="15"/>
  <c r="AF170" i="15"/>
  <c r="AF174" i="15"/>
  <c r="AF134" i="15"/>
  <c r="AF147" i="15"/>
  <c r="AF151" i="15"/>
  <c r="AF155" i="15"/>
  <c r="AF159" i="15"/>
  <c r="AF163" i="15"/>
  <c r="AF167" i="15"/>
  <c r="AF171" i="15"/>
  <c r="AF143" i="15"/>
  <c r="AF148" i="15"/>
  <c r="AF152" i="15"/>
  <c r="AF156" i="15"/>
  <c r="AF160" i="15"/>
  <c r="AF164" i="15"/>
  <c r="AF168" i="15"/>
  <c r="AF172" i="15"/>
  <c r="AF173" i="15"/>
  <c r="P137" i="15"/>
  <c r="P141" i="15"/>
  <c r="P138" i="15"/>
  <c r="P142" i="15"/>
  <c r="P135" i="15"/>
  <c r="P139" i="15"/>
  <c r="P143" i="15"/>
  <c r="P136" i="15"/>
  <c r="P140" i="15"/>
  <c r="P144" i="15"/>
  <c r="P149" i="15"/>
  <c r="P153" i="15"/>
  <c r="P157" i="15"/>
  <c r="P161" i="15"/>
  <c r="P165" i="15"/>
  <c r="P169" i="15"/>
  <c r="P173" i="15"/>
  <c r="P150" i="15"/>
  <c r="P154" i="15"/>
  <c r="P158" i="15"/>
  <c r="P145" i="15"/>
  <c r="P146" i="15"/>
  <c r="P147" i="15"/>
  <c r="P151" i="15"/>
  <c r="P155" i="15"/>
  <c r="P159" i="15"/>
  <c r="P163" i="15"/>
  <c r="P167" i="15"/>
  <c r="P171" i="15"/>
  <c r="P148" i="15"/>
  <c r="P152" i="15"/>
  <c r="P156" i="15"/>
  <c r="P160" i="15"/>
  <c r="P164" i="15"/>
  <c r="P162" i="15"/>
  <c r="P170" i="15"/>
  <c r="P172" i="15"/>
  <c r="P134" i="15"/>
  <c r="P166" i="15"/>
  <c r="P168" i="15"/>
  <c r="P174" i="15"/>
  <c r="H16" i="13"/>
  <c r="H20" i="13"/>
  <c r="H24" i="13"/>
  <c r="H28" i="13"/>
  <c r="H32" i="13"/>
  <c r="H4" i="13"/>
  <c r="H8" i="13"/>
  <c r="H12" i="13"/>
  <c r="H13" i="13"/>
  <c r="H17" i="13"/>
  <c r="H21" i="13"/>
  <c r="H25" i="13"/>
  <c r="H29" i="13"/>
  <c r="H5" i="13"/>
  <c r="H9" i="13"/>
  <c r="H14" i="13"/>
  <c r="H18" i="13"/>
  <c r="H22" i="13"/>
  <c r="H26" i="13"/>
  <c r="H30" i="13"/>
  <c r="H6" i="13"/>
  <c r="H10" i="13"/>
  <c r="H2" i="13"/>
  <c r="H15" i="13"/>
  <c r="H19" i="13"/>
  <c r="H23" i="13"/>
  <c r="H27" i="13"/>
  <c r="H31" i="13"/>
  <c r="H3" i="13"/>
  <c r="H7" i="13"/>
  <c r="H11" i="13"/>
  <c r="H33" i="13"/>
  <c r="H37" i="13"/>
  <c r="H41" i="13"/>
  <c r="H34" i="13"/>
  <c r="H38" i="13"/>
  <c r="H42" i="13"/>
  <c r="H35" i="13"/>
  <c r="H39" i="13"/>
  <c r="H36" i="13"/>
  <c r="H40" i="13"/>
  <c r="AW14" i="13"/>
  <c r="AW18" i="13"/>
  <c r="AW22" i="13"/>
  <c r="AW26" i="13"/>
  <c r="AW30" i="13"/>
  <c r="AW6" i="13"/>
  <c r="AW10" i="13"/>
  <c r="AW15" i="13"/>
  <c r="AW19" i="13"/>
  <c r="AW23" i="13"/>
  <c r="AW27" i="13"/>
  <c r="AW31" i="13"/>
  <c r="AW3" i="13"/>
  <c r="AW7" i="13"/>
  <c r="AW11" i="13"/>
  <c r="AW12" i="13"/>
  <c r="AW16" i="13"/>
  <c r="AW20" i="13"/>
  <c r="AW24" i="13"/>
  <c r="AW28" i="13"/>
  <c r="AW32" i="13"/>
  <c r="AW4" i="13"/>
  <c r="AW8" i="13"/>
  <c r="AW13" i="13"/>
  <c r="AW17" i="13"/>
  <c r="AW21" i="13"/>
  <c r="AW25" i="13"/>
  <c r="AW5" i="13"/>
  <c r="AW9" i="13"/>
  <c r="AW35" i="13"/>
  <c r="AW39" i="13"/>
  <c r="AW36" i="13"/>
  <c r="AW40" i="13"/>
  <c r="AW29" i="13"/>
  <c r="AW33" i="13"/>
  <c r="AW37" i="13"/>
  <c r="AW41" i="13"/>
  <c r="AW34" i="13"/>
  <c r="AW38" i="13"/>
  <c r="AW42" i="13"/>
  <c r="AW2" i="13"/>
  <c r="AG14" i="13"/>
  <c r="AG18" i="13"/>
  <c r="AG22" i="13"/>
  <c r="AG26" i="13"/>
  <c r="AG30" i="13"/>
  <c r="AG6" i="13"/>
  <c r="AG10" i="13"/>
  <c r="AG15" i="13"/>
  <c r="AG19" i="13"/>
  <c r="AG23" i="13"/>
  <c r="AG27" i="13"/>
  <c r="AG31" i="13"/>
  <c r="AG3" i="13"/>
  <c r="AG7" i="13"/>
  <c r="AG11" i="13"/>
  <c r="AG12" i="13"/>
  <c r="AG16" i="13"/>
  <c r="AG20" i="13"/>
  <c r="AG24" i="13"/>
  <c r="AG28" i="13"/>
  <c r="AG32" i="13"/>
  <c r="AG4" i="13"/>
  <c r="AG8" i="13"/>
  <c r="AG13" i="13"/>
  <c r="AG17" i="13"/>
  <c r="AG21" i="13"/>
  <c r="AG25" i="13"/>
  <c r="AG29" i="13"/>
  <c r="AG5" i="13"/>
  <c r="AG9" i="13"/>
  <c r="AG2" i="13"/>
  <c r="AG35" i="13"/>
  <c r="AG39" i="13"/>
  <c r="AG36" i="13"/>
  <c r="AG40" i="13"/>
  <c r="AG33" i="13"/>
  <c r="AG37" i="13"/>
  <c r="AG41" i="13"/>
  <c r="AG34" i="13"/>
  <c r="AG38" i="13"/>
  <c r="AG42" i="13"/>
  <c r="Q14" i="13"/>
  <c r="Q18" i="13"/>
  <c r="Q22" i="13"/>
  <c r="Q26" i="13"/>
  <c r="Q6" i="13"/>
  <c r="Q10" i="13"/>
  <c r="Q15" i="13"/>
  <c r="Q19" i="13"/>
  <c r="Q23" i="13"/>
  <c r="Q27" i="13"/>
  <c r="Q31" i="13"/>
  <c r="Q3" i="13"/>
  <c r="Q7" i="13"/>
  <c r="Q11" i="13"/>
  <c r="Q16" i="13"/>
  <c r="Q20" i="13"/>
  <c r="Q24" i="13"/>
  <c r="Q28" i="13"/>
  <c r="Q32" i="13"/>
  <c r="Q4" i="13"/>
  <c r="Q8" i="13"/>
  <c r="Q12" i="13"/>
  <c r="Q13" i="13"/>
  <c r="Q17" i="13"/>
  <c r="Q21" i="13"/>
  <c r="Q25" i="13"/>
  <c r="Q29" i="13"/>
  <c r="Q5" i="13"/>
  <c r="Q9" i="13"/>
  <c r="Q30" i="13"/>
  <c r="Q2" i="13"/>
  <c r="Q35" i="13"/>
  <c r="Q39" i="13"/>
  <c r="Q36" i="13"/>
  <c r="Q40" i="13"/>
  <c r="Q33" i="13"/>
  <c r="Q37" i="13"/>
  <c r="Q41" i="13"/>
  <c r="Q34" i="13"/>
  <c r="Q38" i="13"/>
  <c r="Q42" i="13"/>
  <c r="AX49" i="13"/>
  <c r="AX50" i="13"/>
  <c r="AX47" i="13"/>
  <c r="AX51" i="13"/>
  <c r="AX48" i="13"/>
  <c r="AX57" i="13"/>
  <c r="AX61" i="13"/>
  <c r="AX65" i="13"/>
  <c r="AX69" i="13"/>
  <c r="AX54" i="13"/>
  <c r="AX58" i="13"/>
  <c r="AX62" i="13"/>
  <c r="AX66" i="13"/>
  <c r="AX52" i="13"/>
  <c r="AX53" i="13"/>
  <c r="AX55" i="13"/>
  <c r="AX59" i="13"/>
  <c r="AX63" i="13"/>
  <c r="AX67" i="13"/>
  <c r="AX56" i="13"/>
  <c r="AX60" i="13"/>
  <c r="AX64" i="13"/>
  <c r="AX68" i="13"/>
  <c r="AX70" i="13"/>
  <c r="AX71" i="13"/>
  <c r="AX75" i="13"/>
  <c r="AX79" i="13"/>
  <c r="AX72" i="13"/>
  <c r="AX76" i="13"/>
  <c r="AX80" i="13"/>
  <c r="AX84" i="13"/>
  <c r="AX73" i="13"/>
  <c r="AX77" i="13"/>
  <c r="AX81" i="13"/>
  <c r="AX74" i="13"/>
  <c r="AX78" i="13"/>
  <c r="AX82" i="13"/>
  <c r="AX86" i="13"/>
  <c r="AX46" i="13"/>
  <c r="AX85" i="13"/>
  <c r="AX83" i="13"/>
  <c r="AH49" i="13"/>
  <c r="AH50" i="13"/>
  <c r="AH47" i="13"/>
  <c r="AH51" i="13"/>
  <c r="AH48" i="13"/>
  <c r="AH52" i="13"/>
  <c r="AH57" i="13"/>
  <c r="AH61" i="13"/>
  <c r="AH65" i="13"/>
  <c r="AH69" i="13"/>
  <c r="AH54" i="13"/>
  <c r="AH58" i="13"/>
  <c r="AH62" i="13"/>
  <c r="AH66" i="13"/>
  <c r="AH55" i="13"/>
  <c r="AH59" i="13"/>
  <c r="AH63" i="13"/>
  <c r="AH67" i="13"/>
  <c r="AH53" i="13"/>
  <c r="AH56" i="13"/>
  <c r="AH60" i="13"/>
  <c r="AH64" i="13"/>
  <c r="AH68" i="13"/>
  <c r="AH70" i="13"/>
  <c r="AH71" i="13"/>
  <c r="AH75" i="13"/>
  <c r="AH79" i="13"/>
  <c r="AH83" i="13"/>
  <c r="AH72" i="13"/>
  <c r="AH76" i="13"/>
  <c r="AH80" i="13"/>
  <c r="AH84" i="13"/>
  <c r="AH73" i="13"/>
  <c r="AH77" i="13"/>
  <c r="AH81" i="13"/>
  <c r="AH74" i="13"/>
  <c r="AH78" i="13"/>
  <c r="AH82" i="13"/>
  <c r="AH46" i="13"/>
  <c r="AH85" i="13"/>
  <c r="AH86" i="13"/>
  <c r="R49" i="13"/>
  <c r="R50" i="13"/>
  <c r="R47" i="13"/>
  <c r="R51" i="13"/>
  <c r="R48" i="13"/>
  <c r="R52" i="13"/>
  <c r="R57" i="13"/>
  <c r="R61" i="13"/>
  <c r="R65" i="13"/>
  <c r="R54" i="13"/>
  <c r="R58" i="13"/>
  <c r="R62" i="13"/>
  <c r="R66" i="13"/>
  <c r="R55" i="13"/>
  <c r="R59" i="13"/>
  <c r="R63" i="13"/>
  <c r="R67" i="13"/>
  <c r="R56" i="13"/>
  <c r="R60" i="13"/>
  <c r="R64" i="13"/>
  <c r="R68" i="13"/>
  <c r="R53" i="13"/>
  <c r="R69" i="13"/>
  <c r="R74" i="13"/>
  <c r="R78" i="13"/>
  <c r="R82" i="13"/>
  <c r="R86" i="13"/>
  <c r="R71" i="13"/>
  <c r="R75" i="13"/>
  <c r="R79" i="13"/>
  <c r="R83" i="13"/>
  <c r="R70" i="13"/>
  <c r="R72" i="13"/>
  <c r="R76" i="13"/>
  <c r="R80" i="13"/>
  <c r="R84" i="13"/>
  <c r="R73" i="13"/>
  <c r="R77" i="13"/>
  <c r="R81" i="13"/>
  <c r="R46" i="13"/>
  <c r="R85" i="13"/>
  <c r="AY92" i="13"/>
  <c r="AY93" i="13"/>
  <c r="AY94" i="13"/>
  <c r="AY98" i="13"/>
  <c r="AY102" i="13"/>
  <c r="AY95" i="13"/>
  <c r="AY99" i="13"/>
  <c r="AY103" i="13"/>
  <c r="AY107" i="13"/>
  <c r="AY96" i="13"/>
  <c r="AY100" i="13"/>
  <c r="AY104" i="13"/>
  <c r="AY97" i="13"/>
  <c r="AY101" i="13"/>
  <c r="AY105" i="13"/>
  <c r="AY109" i="13"/>
  <c r="AY113" i="13"/>
  <c r="AY117" i="13"/>
  <c r="AY121" i="13"/>
  <c r="AY110" i="13"/>
  <c r="AY114" i="13"/>
  <c r="AY118" i="13"/>
  <c r="AY106" i="13"/>
  <c r="AY108" i="13"/>
  <c r="AY111" i="13"/>
  <c r="AY115" i="13"/>
  <c r="AY119" i="13"/>
  <c r="AY123" i="13"/>
  <c r="AY112" i="13"/>
  <c r="AY116" i="13"/>
  <c r="AY120" i="13"/>
  <c r="AY127" i="13"/>
  <c r="AY131" i="13"/>
  <c r="AY122" i="13"/>
  <c r="AY91" i="13"/>
  <c r="AY128" i="13"/>
  <c r="AY125" i="13"/>
  <c r="AY129" i="13"/>
  <c r="AY124" i="13"/>
  <c r="AY126" i="13"/>
  <c r="AY130" i="13"/>
  <c r="AI92" i="13"/>
  <c r="AI94" i="13"/>
  <c r="AI98" i="13"/>
  <c r="AI102" i="13"/>
  <c r="AI106" i="13"/>
  <c r="AI93" i="13"/>
  <c r="AI95" i="13"/>
  <c r="AI99" i="13"/>
  <c r="AI103" i="13"/>
  <c r="AI96" i="13"/>
  <c r="AI100" i="13"/>
  <c r="AI104" i="13"/>
  <c r="AI108" i="13"/>
  <c r="AI97" i="13"/>
  <c r="AI101" i="13"/>
  <c r="AI105" i="13"/>
  <c r="AI109" i="13"/>
  <c r="AI113" i="13"/>
  <c r="AI117" i="13"/>
  <c r="AI110" i="13"/>
  <c r="AI114" i="13"/>
  <c r="AI118" i="13"/>
  <c r="AI122" i="13"/>
  <c r="AI107" i="13"/>
  <c r="AI111" i="13"/>
  <c r="AI115" i="13"/>
  <c r="AI119" i="13"/>
  <c r="AI123" i="13"/>
  <c r="AI112" i="13"/>
  <c r="AI116" i="13"/>
  <c r="AI120" i="13"/>
  <c r="AI124" i="13"/>
  <c r="AI127" i="13"/>
  <c r="AI131" i="13"/>
  <c r="AI121" i="13"/>
  <c r="AI91" i="13"/>
  <c r="AI128" i="13"/>
  <c r="AI125" i="13"/>
  <c r="AI129" i="13"/>
  <c r="AI126" i="13"/>
  <c r="AI130" i="13"/>
  <c r="S92" i="13"/>
  <c r="S97" i="13"/>
  <c r="S101" i="13"/>
  <c r="S105" i="13"/>
  <c r="S109" i="13"/>
  <c r="S94" i="13"/>
  <c r="S98" i="13"/>
  <c r="S102" i="13"/>
  <c r="S106" i="13"/>
  <c r="S95" i="13"/>
  <c r="S99" i="13"/>
  <c r="S103" i="13"/>
  <c r="S107" i="13"/>
  <c r="S93" i="13"/>
  <c r="S96" i="13"/>
  <c r="S100" i="13"/>
  <c r="S113" i="13"/>
  <c r="S117" i="13"/>
  <c r="S121" i="13"/>
  <c r="S110" i="13"/>
  <c r="S114" i="13"/>
  <c r="S118" i="13"/>
  <c r="S122" i="13"/>
  <c r="S104" i="13"/>
  <c r="S111" i="13"/>
  <c r="S115" i="13"/>
  <c r="S119" i="13"/>
  <c r="S108" i="13"/>
  <c r="S112" i="13"/>
  <c r="S116" i="13"/>
  <c r="S120" i="13"/>
  <c r="S124" i="13"/>
  <c r="S126" i="13"/>
  <c r="S130" i="13"/>
  <c r="S127" i="13"/>
  <c r="S131" i="13"/>
  <c r="S91" i="13"/>
  <c r="S123" i="13"/>
  <c r="S128" i="13"/>
  <c r="S129" i="13"/>
  <c r="S125" i="13"/>
  <c r="AZ136" i="13"/>
  <c r="AZ140" i="13"/>
  <c r="AZ144" i="13"/>
  <c r="AZ137" i="13"/>
  <c r="AZ141" i="13"/>
  <c r="AZ145" i="13"/>
  <c r="AZ149" i="13"/>
  <c r="AZ138" i="13"/>
  <c r="AZ142" i="13"/>
  <c r="AZ146" i="13"/>
  <c r="AZ135" i="13"/>
  <c r="AZ139" i="13"/>
  <c r="AZ143" i="13"/>
  <c r="AZ147" i="13"/>
  <c r="AZ151" i="13"/>
  <c r="AZ155" i="13"/>
  <c r="AZ152" i="13"/>
  <c r="AZ156" i="13"/>
  <c r="AZ160" i="13"/>
  <c r="AZ148" i="13"/>
  <c r="AZ150" i="13"/>
  <c r="AZ153" i="13"/>
  <c r="AZ157" i="13"/>
  <c r="AZ161" i="13"/>
  <c r="AZ154" i="13"/>
  <c r="AZ164" i="13"/>
  <c r="AZ168" i="13"/>
  <c r="AZ172" i="13"/>
  <c r="AZ158" i="13"/>
  <c r="AZ165" i="13"/>
  <c r="AZ169" i="13"/>
  <c r="AZ173" i="13"/>
  <c r="AZ162" i="13"/>
  <c r="AZ163" i="13"/>
  <c r="AZ159" i="13"/>
  <c r="AZ166" i="13"/>
  <c r="AZ170" i="13"/>
  <c r="AZ174" i="13"/>
  <c r="AZ134" i="13"/>
  <c r="AZ167" i="13"/>
  <c r="AZ171" i="13"/>
  <c r="AJ136" i="13"/>
  <c r="AJ140" i="13"/>
  <c r="AJ144" i="13"/>
  <c r="AJ148" i="13"/>
  <c r="AJ137" i="13"/>
  <c r="AJ141" i="13"/>
  <c r="AJ145" i="13"/>
  <c r="AJ138" i="13"/>
  <c r="AJ142" i="13"/>
  <c r="AJ146" i="13"/>
  <c r="AJ149" i="13"/>
  <c r="AJ151" i="13"/>
  <c r="AJ155" i="13"/>
  <c r="AJ159" i="13"/>
  <c r="AJ163" i="13"/>
  <c r="AJ135" i="13"/>
  <c r="AJ152" i="13"/>
  <c r="AJ156" i="13"/>
  <c r="AJ160" i="13"/>
  <c r="AJ139" i="13"/>
  <c r="AJ153" i="13"/>
  <c r="AJ157" i="13"/>
  <c r="AJ161" i="13"/>
  <c r="AJ150" i="13"/>
  <c r="AJ143" i="13"/>
  <c r="AJ147" i="13"/>
  <c r="AJ154" i="13"/>
  <c r="AJ158" i="13"/>
  <c r="AJ162" i="13"/>
  <c r="AJ164" i="13"/>
  <c r="AJ168" i="13"/>
  <c r="AJ172" i="13"/>
  <c r="AJ165" i="13"/>
  <c r="AJ169" i="13"/>
  <c r="AJ173" i="13"/>
  <c r="AJ166" i="13"/>
  <c r="AJ170" i="13"/>
  <c r="AJ174" i="13"/>
  <c r="AJ134" i="13"/>
  <c r="AJ167" i="13"/>
  <c r="AJ171" i="13"/>
  <c r="T135" i="13"/>
  <c r="T139" i="13"/>
  <c r="T143" i="13"/>
  <c r="T147" i="13"/>
  <c r="T136" i="13"/>
  <c r="T140" i="13"/>
  <c r="T144" i="13"/>
  <c r="T137" i="13"/>
  <c r="T141" i="13"/>
  <c r="T145" i="13"/>
  <c r="T149" i="13"/>
  <c r="T138" i="13"/>
  <c r="T142" i="13"/>
  <c r="T146" i="13"/>
  <c r="T154" i="13"/>
  <c r="T158" i="13"/>
  <c r="T162" i="13"/>
  <c r="T150" i="13"/>
  <c r="T151" i="13"/>
  <c r="T155" i="13"/>
  <c r="T159" i="13"/>
  <c r="T163" i="13"/>
  <c r="T152" i="13"/>
  <c r="T156" i="13"/>
  <c r="T160" i="13"/>
  <c r="T148" i="13"/>
  <c r="T153" i="13"/>
  <c r="T157" i="13"/>
  <c r="T164" i="13"/>
  <c r="T168" i="13"/>
  <c r="T172" i="13"/>
  <c r="T165" i="13"/>
  <c r="T169" i="13"/>
  <c r="T173" i="13"/>
  <c r="T166" i="13"/>
  <c r="T170" i="13"/>
  <c r="T174" i="13"/>
  <c r="T161" i="13"/>
  <c r="T134" i="13"/>
  <c r="T167" i="13"/>
  <c r="T171" i="13"/>
  <c r="K2" i="17"/>
  <c r="I42" i="17"/>
  <c r="H41" i="17"/>
  <c r="V39" i="17"/>
  <c r="U38" i="17"/>
  <c r="T37" i="17"/>
  <c r="S36" i="17"/>
  <c r="R35" i="17"/>
  <c r="Q34" i="17"/>
  <c r="P33" i="17"/>
  <c r="O32" i="17"/>
  <c r="N31" i="17"/>
  <c r="M30" i="17"/>
  <c r="L29" i="17"/>
  <c r="K28" i="17"/>
  <c r="J27" i="17"/>
  <c r="I26" i="17"/>
  <c r="H25" i="17"/>
  <c r="V23" i="17"/>
  <c r="U22" i="17"/>
  <c r="T21" i="17"/>
  <c r="S20" i="17"/>
  <c r="R19" i="17"/>
  <c r="Q18" i="17"/>
  <c r="P17" i="17"/>
  <c r="O16" i="17"/>
  <c r="N15" i="17"/>
  <c r="M14" i="17"/>
  <c r="L13" i="17"/>
  <c r="K12" i="17"/>
  <c r="J11" i="17"/>
  <c r="I10" i="17"/>
  <c r="H9" i="17"/>
  <c r="V7" i="17"/>
  <c r="U6" i="17"/>
  <c r="T5" i="17"/>
  <c r="S4" i="17"/>
  <c r="R3" i="17"/>
  <c r="AK46" i="17"/>
  <c r="Q46" i="17"/>
  <c r="AV86" i="17"/>
  <c r="AB86" i="17"/>
  <c r="AG85" i="17"/>
  <c r="L85" i="17"/>
  <c r="BF84" i="17"/>
  <c r="AL84" i="17"/>
  <c r="Q84" i="17"/>
  <c r="AR83" i="17"/>
  <c r="W83" i="17"/>
  <c r="AT82" i="17"/>
  <c r="W82" i="17"/>
  <c r="AS81" i="17"/>
  <c r="U81" i="17"/>
  <c r="AK80" i="17"/>
  <c r="L80" i="17"/>
  <c r="AR79" i="17"/>
  <c r="S79" i="17"/>
  <c r="BB78" i="17"/>
  <c r="Z78" i="17"/>
  <c r="AW77" i="17"/>
  <c r="H77" i="17"/>
  <c r="AW76" i="17"/>
  <c r="AX75" i="17"/>
  <c r="AU74" i="17"/>
  <c r="AS73" i="17"/>
  <c r="AT72" i="17"/>
  <c r="AQ71" i="17"/>
  <c r="AN70" i="17"/>
  <c r="AL68" i="17"/>
  <c r="W67" i="17"/>
  <c r="N66" i="17"/>
  <c r="Q65" i="17"/>
  <c r="AK8" i="17"/>
  <c r="AK24" i="17"/>
  <c r="AK40" i="17"/>
  <c r="AK5" i="17"/>
  <c r="AK21" i="17"/>
  <c r="AK37" i="17"/>
  <c r="AK38" i="17"/>
  <c r="AK18" i="17"/>
  <c r="AK34" i="17"/>
  <c r="AK15" i="17"/>
  <c r="AK31" i="17"/>
  <c r="AK12" i="17"/>
  <c r="AK28" i="17"/>
  <c r="AK9" i="17"/>
  <c r="AK25" i="17"/>
  <c r="AK41" i="17"/>
  <c r="AK6" i="17"/>
  <c r="AK22" i="17"/>
  <c r="AK42" i="17"/>
  <c r="AK3" i="17"/>
  <c r="AK19" i="17"/>
  <c r="AK35" i="17"/>
  <c r="AK16" i="17"/>
  <c r="AK32" i="17"/>
  <c r="AK13" i="17"/>
  <c r="AK29" i="17"/>
  <c r="AK10" i="17"/>
  <c r="AK26" i="17"/>
  <c r="AK7" i="17"/>
  <c r="AK23" i="17"/>
  <c r="AK39" i="17"/>
  <c r="AK4" i="17"/>
  <c r="AK20" i="17"/>
  <c r="AK36" i="17"/>
  <c r="AK17" i="17"/>
  <c r="AK33" i="17"/>
  <c r="AK14" i="17"/>
  <c r="AK30" i="17"/>
  <c r="AK2" i="17"/>
  <c r="AK11" i="17"/>
  <c r="AK27" i="17"/>
  <c r="BC11" i="17"/>
  <c r="BC27" i="17"/>
  <c r="BC8" i="17"/>
  <c r="BC24" i="17"/>
  <c r="BC40" i="17"/>
  <c r="BC5" i="17"/>
  <c r="BC21" i="17"/>
  <c r="BC37" i="17"/>
  <c r="BC18" i="17"/>
  <c r="BC34" i="17"/>
  <c r="BC15" i="17"/>
  <c r="BC31" i="17"/>
  <c r="BC12" i="17"/>
  <c r="BC28" i="17"/>
  <c r="BC9" i="17"/>
  <c r="BC25" i="17"/>
  <c r="BC6" i="17"/>
  <c r="BC22" i="17"/>
  <c r="BC38" i="17"/>
  <c r="BC3" i="17"/>
  <c r="BC19" i="17"/>
  <c r="BC35" i="17"/>
  <c r="BC16" i="17"/>
  <c r="BC32" i="17"/>
  <c r="BC13" i="17"/>
  <c r="BC29" i="17"/>
  <c r="BC10" i="17"/>
  <c r="BC26" i="17"/>
  <c r="BC42" i="17"/>
  <c r="BC7" i="17"/>
  <c r="BC23" i="17"/>
  <c r="BC39" i="17"/>
  <c r="BC4" i="17"/>
  <c r="BC20" i="17"/>
  <c r="BC36" i="17"/>
  <c r="BC17" i="17"/>
  <c r="BC33" i="17"/>
  <c r="BC14" i="17"/>
  <c r="BC30" i="17"/>
  <c r="BC2" i="17"/>
  <c r="BC41" i="17"/>
  <c r="BE49" i="17"/>
  <c r="BE53" i="17"/>
  <c r="BE57" i="17"/>
  <c r="BE61" i="17"/>
  <c r="BE65" i="17"/>
  <c r="BE69" i="17"/>
  <c r="BE73" i="17"/>
  <c r="BE77" i="17"/>
  <c r="BE81" i="17"/>
  <c r="BE85" i="17"/>
  <c r="BE50" i="17"/>
  <c r="BE54" i="17"/>
  <c r="BE58" i="17"/>
  <c r="BE62" i="17"/>
  <c r="BE66" i="17"/>
  <c r="BE46" i="17"/>
  <c r="BE47" i="17"/>
  <c r="BE51" i="17"/>
  <c r="BE55" i="17"/>
  <c r="BE59" i="17"/>
  <c r="BE48" i="17"/>
  <c r="BE52" i="17"/>
  <c r="BE56" i="17"/>
  <c r="BE60" i="17"/>
  <c r="BE64" i="17"/>
  <c r="BE68" i="17"/>
  <c r="BE72" i="17"/>
  <c r="BE76" i="17"/>
  <c r="BE80" i="17"/>
  <c r="AO49" i="17"/>
  <c r="AO53" i="17"/>
  <c r="AO57" i="17"/>
  <c r="AO61" i="17"/>
  <c r="AO65" i="17"/>
  <c r="AO50" i="17"/>
  <c r="AO54" i="17"/>
  <c r="AO58" i="17"/>
  <c r="AO62" i="17"/>
  <c r="AO66" i="17"/>
  <c r="AO70" i="17"/>
  <c r="AO74" i="17"/>
  <c r="AO47" i="17"/>
  <c r="AO51" i="17"/>
  <c r="AO55" i="17"/>
  <c r="AO59" i="17"/>
  <c r="AO63" i="17"/>
  <c r="AO67" i="17"/>
  <c r="AO71" i="17"/>
  <c r="AO75" i="17"/>
  <c r="AO48" i="17"/>
  <c r="AO52" i="17"/>
  <c r="AO56" i="17"/>
  <c r="AO60" i="17"/>
  <c r="AO64" i="17"/>
  <c r="AO68" i="17"/>
  <c r="AO72" i="17"/>
  <c r="AO76" i="17"/>
  <c r="AO80" i="17"/>
  <c r="Y49" i="17"/>
  <c r="Y53" i="17"/>
  <c r="Y57" i="17"/>
  <c r="Y61" i="17"/>
  <c r="Y65" i="17"/>
  <c r="Y50" i="17"/>
  <c r="Y54" i="17"/>
  <c r="Y58" i="17"/>
  <c r="Y62" i="17"/>
  <c r="Y66" i="17"/>
  <c r="Y70" i="17"/>
  <c r="Y74" i="17"/>
  <c r="Y47" i="17"/>
  <c r="Y51" i="17"/>
  <c r="Y55" i="17"/>
  <c r="Y59" i="17"/>
  <c r="Y63" i="17"/>
  <c r="Y67" i="17"/>
  <c r="Y71" i="17"/>
  <c r="Y75" i="17"/>
  <c r="Y48" i="17"/>
  <c r="Y52" i="17"/>
  <c r="Y56" i="17"/>
  <c r="Y60" i="17"/>
  <c r="Y64" i="17"/>
  <c r="Y68" i="17"/>
  <c r="Y72" i="17"/>
  <c r="Y76" i="17"/>
  <c r="Y80" i="17"/>
  <c r="I49" i="17"/>
  <c r="I53" i="17"/>
  <c r="I57" i="17"/>
  <c r="I61" i="17"/>
  <c r="I65" i="17"/>
  <c r="I50" i="17"/>
  <c r="I54" i="17"/>
  <c r="I58" i="17"/>
  <c r="I62" i="17"/>
  <c r="I66" i="17"/>
  <c r="I70" i="17"/>
  <c r="I74" i="17"/>
  <c r="I47" i="17"/>
  <c r="I51" i="17"/>
  <c r="I55" i="17"/>
  <c r="I59" i="17"/>
  <c r="I63" i="17"/>
  <c r="I48" i="17"/>
  <c r="I52" i="17"/>
  <c r="I56" i="17"/>
  <c r="I60" i="17"/>
  <c r="I64" i="17"/>
  <c r="I68" i="17"/>
  <c r="I72" i="17"/>
  <c r="I76" i="17"/>
  <c r="BF95" i="17"/>
  <c r="BF99" i="17"/>
  <c r="BF103" i="17"/>
  <c r="BF107" i="17"/>
  <c r="BF111" i="17"/>
  <c r="BF115" i="17"/>
  <c r="BF119" i="17"/>
  <c r="BF123" i="17"/>
  <c r="BF92" i="17"/>
  <c r="BF96" i="17"/>
  <c r="BF100" i="17"/>
  <c r="BF104" i="17"/>
  <c r="BF108" i="17"/>
  <c r="BF112" i="17"/>
  <c r="BF116" i="17"/>
  <c r="BF120" i="17"/>
  <c r="BF124" i="17"/>
  <c r="BF93" i="17"/>
  <c r="BF97" i="17"/>
  <c r="BF101" i="17"/>
  <c r="BF105" i="17"/>
  <c r="BF109" i="17"/>
  <c r="BF113" i="17"/>
  <c r="BF117" i="17"/>
  <c r="BF121" i="17"/>
  <c r="BF125" i="17"/>
  <c r="BF94" i="17"/>
  <c r="BF98" i="17"/>
  <c r="BF102" i="17"/>
  <c r="BF106" i="17"/>
  <c r="BF110" i="17"/>
  <c r="BF114" i="17"/>
  <c r="BF118" i="17"/>
  <c r="BF122" i="17"/>
  <c r="BF131" i="17"/>
  <c r="BF127" i="17"/>
  <c r="BF91" i="17"/>
  <c r="BF128" i="17"/>
  <c r="BF129" i="17"/>
  <c r="BF130" i="17"/>
  <c r="BF126" i="17"/>
  <c r="Z95" i="17"/>
  <c r="Z99" i="17"/>
  <c r="Z103" i="17"/>
  <c r="Z107" i="17"/>
  <c r="Z111" i="17"/>
  <c r="Z115" i="17"/>
  <c r="Z119" i="17"/>
  <c r="Z123" i="17"/>
  <c r="Z127" i="17"/>
  <c r="Z92" i="17"/>
  <c r="Z96" i="17"/>
  <c r="Z100" i="17"/>
  <c r="Z104" i="17"/>
  <c r="Z108" i="17"/>
  <c r="Z112" i="17"/>
  <c r="Z116" i="17"/>
  <c r="Z120" i="17"/>
  <c r="Z93" i="17"/>
  <c r="Z97" i="17"/>
  <c r="Z101" i="17"/>
  <c r="Z105" i="17"/>
  <c r="Z109" i="17"/>
  <c r="Z113" i="17"/>
  <c r="Z117" i="17"/>
  <c r="Z121" i="17"/>
  <c r="Z94" i="17"/>
  <c r="Z98" i="17"/>
  <c r="Z102" i="17"/>
  <c r="Z106" i="17"/>
  <c r="Z110" i="17"/>
  <c r="Z114" i="17"/>
  <c r="Z118" i="17"/>
  <c r="Z122" i="17"/>
  <c r="Z131" i="17"/>
  <c r="Z91" i="17"/>
  <c r="Z128" i="17"/>
  <c r="Z126" i="17"/>
  <c r="Z125" i="17"/>
  <c r="Z129" i="17"/>
  <c r="Z124" i="17"/>
  <c r="Z130" i="17"/>
  <c r="J95" i="17"/>
  <c r="J99" i="17"/>
  <c r="J103" i="17"/>
  <c r="J107" i="17"/>
  <c r="J111" i="17"/>
  <c r="J115" i="17"/>
  <c r="J119" i="17"/>
  <c r="J123" i="17"/>
  <c r="J92" i="17"/>
  <c r="J96" i="17"/>
  <c r="J100" i="17"/>
  <c r="J104" i="17"/>
  <c r="J108" i="17"/>
  <c r="J112" i="17"/>
  <c r="J116" i="17"/>
  <c r="J120" i="17"/>
  <c r="J124" i="17"/>
  <c r="J93" i="17"/>
  <c r="J97" i="17"/>
  <c r="J101" i="17"/>
  <c r="J105" i="17"/>
  <c r="J109" i="17"/>
  <c r="J113" i="17"/>
  <c r="J117" i="17"/>
  <c r="J121" i="17"/>
  <c r="J94" i="17"/>
  <c r="J98" i="17"/>
  <c r="J102" i="17"/>
  <c r="J106" i="17"/>
  <c r="J110" i="17"/>
  <c r="J130" i="17"/>
  <c r="J118" i="17"/>
  <c r="J125" i="17"/>
  <c r="J131" i="17"/>
  <c r="J91" i="17"/>
  <c r="J128" i="17"/>
  <c r="J122" i="17"/>
  <c r="J127" i="17"/>
  <c r="J129" i="17"/>
  <c r="J114" i="17"/>
  <c r="J126" i="17"/>
  <c r="BG138" i="17"/>
  <c r="BG142" i="17"/>
  <c r="BG146" i="17"/>
  <c r="BG135" i="17"/>
  <c r="BG139" i="17"/>
  <c r="BG143" i="17"/>
  <c r="BG147" i="17"/>
  <c r="BG136" i="17"/>
  <c r="BG140" i="17"/>
  <c r="BG144" i="17"/>
  <c r="BG137" i="17"/>
  <c r="BG141" i="17"/>
  <c r="BG134" i="17"/>
  <c r="BG151" i="17"/>
  <c r="BG155" i="17"/>
  <c r="BG159" i="17"/>
  <c r="BG163" i="17"/>
  <c r="BG167" i="17"/>
  <c r="BG171" i="17"/>
  <c r="BG152" i="17"/>
  <c r="BG156" i="17"/>
  <c r="BG160" i="17"/>
  <c r="BG164" i="17"/>
  <c r="BG168" i="17"/>
  <c r="BG172" i="17"/>
  <c r="BG148" i="17"/>
  <c r="BG149" i="17"/>
  <c r="BG153" i="17"/>
  <c r="BG157" i="17"/>
  <c r="BG161" i="17"/>
  <c r="BG165" i="17"/>
  <c r="BG169" i="17"/>
  <c r="BG173" i="17"/>
  <c r="BG150" i="17"/>
  <c r="BG154" i="17"/>
  <c r="BG158" i="17"/>
  <c r="BG162" i="17"/>
  <c r="BG166" i="17"/>
  <c r="BG170" i="17"/>
  <c r="BG174" i="17"/>
  <c r="BG145" i="17"/>
  <c r="AQ138" i="17"/>
  <c r="AQ142" i="17"/>
  <c r="AQ146" i="17"/>
  <c r="AQ135" i="17"/>
  <c r="AQ139" i="17"/>
  <c r="AQ143" i="17"/>
  <c r="AQ147" i="17"/>
  <c r="AQ136" i="17"/>
  <c r="AQ140" i="17"/>
  <c r="AQ144" i="17"/>
  <c r="AQ137" i="17"/>
  <c r="AQ141" i="17"/>
  <c r="AQ134" i="17"/>
  <c r="AQ151" i="17"/>
  <c r="AQ155" i="17"/>
  <c r="AQ159" i="17"/>
  <c r="AQ163" i="17"/>
  <c r="AQ167" i="17"/>
  <c r="AQ171" i="17"/>
  <c r="AQ152" i="17"/>
  <c r="AQ156" i="17"/>
  <c r="AQ160" i="17"/>
  <c r="AQ164" i="17"/>
  <c r="AQ168" i="17"/>
  <c r="AQ172" i="17"/>
  <c r="AQ149" i="17"/>
  <c r="AQ153" i="17"/>
  <c r="AQ157" i="17"/>
  <c r="AQ161" i="17"/>
  <c r="AQ165" i="17"/>
  <c r="AQ169" i="17"/>
  <c r="AQ173" i="17"/>
  <c r="AQ145" i="17"/>
  <c r="AQ148" i="17"/>
  <c r="AQ150" i="17"/>
  <c r="AQ154" i="17"/>
  <c r="AQ158" i="17"/>
  <c r="AQ162" i="17"/>
  <c r="AQ166" i="17"/>
  <c r="AQ170" i="17"/>
  <c r="AQ174" i="17"/>
  <c r="AA137" i="17"/>
  <c r="AA141" i="17"/>
  <c r="AA145" i="17"/>
  <c r="AA138" i="17"/>
  <c r="AA142" i="17"/>
  <c r="AA135" i="17"/>
  <c r="AA139" i="17"/>
  <c r="AA143" i="17"/>
  <c r="AA147" i="17"/>
  <c r="AA136" i="17"/>
  <c r="AA140" i="17"/>
  <c r="AA144" i="17"/>
  <c r="AA148" i="17"/>
  <c r="AA134" i="17"/>
  <c r="AA151" i="17"/>
  <c r="AA155" i="17"/>
  <c r="AA159" i="17"/>
  <c r="AA163" i="17"/>
  <c r="AA167" i="17"/>
  <c r="AA171" i="17"/>
  <c r="AA152" i="17"/>
  <c r="AA156" i="17"/>
  <c r="AA160" i="17"/>
  <c r="AA164" i="17"/>
  <c r="AA168" i="17"/>
  <c r="AA172" i="17"/>
  <c r="AA153" i="17"/>
  <c r="AA157" i="17"/>
  <c r="AA161" i="17"/>
  <c r="AA165" i="17"/>
  <c r="AA169" i="17"/>
  <c r="AA173" i="17"/>
  <c r="AA149" i="17"/>
  <c r="AA146" i="17"/>
  <c r="AA150" i="17"/>
  <c r="AA154" i="17"/>
  <c r="AA158" i="17"/>
  <c r="AA162" i="17"/>
  <c r="AA166" i="17"/>
  <c r="AA170" i="17"/>
  <c r="AA174" i="17"/>
  <c r="K137" i="17"/>
  <c r="K141" i="17"/>
  <c r="K145" i="17"/>
  <c r="K138" i="17"/>
  <c r="K142" i="17"/>
  <c r="K146" i="17"/>
  <c r="K135" i="17"/>
  <c r="K139" i="17"/>
  <c r="K143" i="17"/>
  <c r="K147" i="17"/>
  <c r="K136" i="17"/>
  <c r="K140" i="17"/>
  <c r="K144" i="17"/>
  <c r="K148" i="17"/>
  <c r="K149" i="17"/>
  <c r="K150" i="17"/>
  <c r="K154" i="17"/>
  <c r="K158" i="17"/>
  <c r="K162" i="17"/>
  <c r="K166" i="17"/>
  <c r="K170" i="17"/>
  <c r="K174" i="17"/>
  <c r="K134" i="17"/>
  <c r="K151" i="17"/>
  <c r="K155" i="17"/>
  <c r="K159" i="17"/>
  <c r="K163" i="17"/>
  <c r="K167" i="17"/>
  <c r="K171" i="17"/>
  <c r="K152" i="17"/>
  <c r="K156" i="17"/>
  <c r="K160" i="17"/>
  <c r="K164" i="17"/>
  <c r="K168" i="17"/>
  <c r="K172" i="17"/>
  <c r="K153" i="17"/>
  <c r="K157" i="17"/>
  <c r="K161" i="17"/>
  <c r="K165" i="17"/>
  <c r="K169" i="17"/>
  <c r="K173" i="17"/>
  <c r="AR3" i="15"/>
  <c r="AR7" i="15"/>
  <c r="AR11" i="15"/>
  <c r="AR15" i="15"/>
  <c r="AR4" i="15"/>
  <c r="AR8" i="15"/>
  <c r="AR12" i="15"/>
  <c r="AR16" i="15"/>
  <c r="AR20" i="15"/>
  <c r="AR5" i="15"/>
  <c r="AR9" i="15"/>
  <c r="AR13" i="15"/>
  <c r="AR17" i="15"/>
  <c r="AR21" i="15"/>
  <c r="AR2" i="15"/>
  <c r="AR6" i="15"/>
  <c r="AR10" i="15"/>
  <c r="AR14" i="15"/>
  <c r="AR18" i="15"/>
  <c r="AR19" i="15"/>
  <c r="AR26" i="15"/>
  <c r="AR30" i="15"/>
  <c r="AR34" i="15"/>
  <c r="AR38" i="15"/>
  <c r="AR42" i="15"/>
  <c r="AR22" i="15"/>
  <c r="AR23" i="15"/>
  <c r="AR27" i="15"/>
  <c r="AR31" i="15"/>
  <c r="AR35" i="15"/>
  <c r="AR39" i="15"/>
  <c r="AR24" i="15"/>
  <c r="AR28" i="15"/>
  <c r="AR32" i="15"/>
  <c r="AR36" i="15"/>
  <c r="AR40" i="15"/>
  <c r="AR25" i="15"/>
  <c r="AR29" i="15"/>
  <c r="AR33" i="15"/>
  <c r="AR37" i="15"/>
  <c r="AR41" i="15"/>
  <c r="AB3" i="15"/>
  <c r="AB7" i="15"/>
  <c r="AB11" i="15"/>
  <c r="AB15" i="15"/>
  <c r="AB19" i="15"/>
  <c r="AB4" i="15"/>
  <c r="AB8" i="15"/>
  <c r="AB12" i="15"/>
  <c r="AB16" i="15"/>
  <c r="AB20" i="15"/>
  <c r="AB5" i="15"/>
  <c r="AB9" i="15"/>
  <c r="AB13" i="15"/>
  <c r="AB17" i="15"/>
  <c r="AB21" i="15"/>
  <c r="AB2" i="15"/>
  <c r="AB6" i="15"/>
  <c r="AB10" i="15"/>
  <c r="AB14" i="15"/>
  <c r="AB18" i="15"/>
  <c r="AB26" i="15"/>
  <c r="AB30" i="15"/>
  <c r="AB34" i="15"/>
  <c r="AB38" i="15"/>
  <c r="AB42" i="15"/>
  <c r="AB23" i="15"/>
  <c r="AB27" i="15"/>
  <c r="AB31" i="15"/>
  <c r="AB35" i="15"/>
  <c r="AB39" i="15"/>
  <c r="AB22" i="15"/>
  <c r="AB24" i="15"/>
  <c r="AB28" i="15"/>
  <c r="AB32" i="15"/>
  <c r="AB36" i="15"/>
  <c r="AB40" i="15"/>
  <c r="AB25" i="15"/>
  <c r="AB29" i="15"/>
  <c r="AB33" i="15"/>
  <c r="AB37" i="15"/>
  <c r="AB41" i="15"/>
  <c r="L2" i="15"/>
  <c r="L6" i="15"/>
  <c r="L10" i="15"/>
  <c r="L14" i="15"/>
  <c r="L18" i="15"/>
  <c r="L3" i="15"/>
  <c r="L7" i="15"/>
  <c r="L11" i="15"/>
  <c r="L15" i="15"/>
  <c r="L19" i="15"/>
  <c r="L4" i="15"/>
  <c r="L8" i="15"/>
  <c r="L12" i="15"/>
  <c r="L16" i="15"/>
  <c r="L20" i="15"/>
  <c r="L5" i="15"/>
  <c r="L9" i="15"/>
  <c r="L13" i="15"/>
  <c r="L17" i="15"/>
  <c r="L22" i="15"/>
  <c r="L21" i="15"/>
  <c r="L26" i="15"/>
  <c r="L30" i="15"/>
  <c r="L34" i="15"/>
  <c r="L38" i="15"/>
  <c r="L42" i="15"/>
  <c r="L23" i="15"/>
  <c r="L27" i="15"/>
  <c r="L31" i="15"/>
  <c r="L35" i="15"/>
  <c r="L39" i="15"/>
  <c r="L24" i="15"/>
  <c r="L28" i="15"/>
  <c r="L32" i="15"/>
  <c r="L36" i="15"/>
  <c r="L40" i="15"/>
  <c r="L25" i="15"/>
  <c r="L29" i="15"/>
  <c r="L33" i="15"/>
  <c r="L37" i="15"/>
  <c r="L41" i="15"/>
  <c r="AS49" i="15"/>
  <c r="AS53" i="15"/>
  <c r="AS57" i="15"/>
  <c r="AS61" i="15"/>
  <c r="AS65" i="15"/>
  <c r="AS69" i="15"/>
  <c r="AS50" i="15"/>
  <c r="AS54" i="15"/>
  <c r="AS58" i="15"/>
  <c r="AS62" i="15"/>
  <c r="AS66" i="15"/>
  <c r="AS70" i="15"/>
  <c r="AS47" i="15"/>
  <c r="AS51" i="15"/>
  <c r="AS55" i="15"/>
  <c r="AS59" i="15"/>
  <c r="AS63" i="15"/>
  <c r="AS48" i="15"/>
  <c r="AS52" i="15"/>
  <c r="AS56" i="15"/>
  <c r="AS60" i="15"/>
  <c r="AS64" i="15"/>
  <c r="AS74" i="15"/>
  <c r="AS78" i="15"/>
  <c r="AS82" i="15"/>
  <c r="AS86" i="15"/>
  <c r="AS46" i="15"/>
  <c r="AS75" i="15"/>
  <c r="AS79" i="15"/>
  <c r="AS83" i="15"/>
  <c r="AS72" i="15"/>
  <c r="AS76" i="15"/>
  <c r="AS80" i="15"/>
  <c r="AS84" i="15"/>
  <c r="AS71" i="15"/>
  <c r="AS68" i="15"/>
  <c r="AS73" i="15"/>
  <c r="AS77" i="15"/>
  <c r="AS81" i="15"/>
  <c r="AS85" i="15"/>
  <c r="AS67" i="15"/>
  <c r="AC49" i="15"/>
  <c r="AC53" i="15"/>
  <c r="AC57" i="15"/>
  <c r="AC61" i="15"/>
  <c r="AC65" i="15"/>
  <c r="AC69" i="15"/>
  <c r="AC50" i="15"/>
  <c r="AC54" i="15"/>
  <c r="AC58" i="15"/>
  <c r="AC62" i="15"/>
  <c r="AC66" i="15"/>
  <c r="AC70" i="15"/>
  <c r="AC47" i="15"/>
  <c r="AC51" i="15"/>
  <c r="AC55" i="15"/>
  <c r="AC59" i="15"/>
  <c r="AC48" i="15"/>
  <c r="AC52" i="15"/>
  <c r="AC56" i="15"/>
  <c r="AC60" i="15"/>
  <c r="AC64" i="15"/>
  <c r="AC68" i="15"/>
  <c r="AC71" i="15"/>
  <c r="AC74" i="15"/>
  <c r="AC78" i="15"/>
  <c r="AC82" i="15"/>
  <c r="AC86" i="15"/>
  <c r="AC46" i="15"/>
  <c r="AC75" i="15"/>
  <c r="AC79" i="15"/>
  <c r="AC83" i="15"/>
  <c r="AC76" i="15"/>
  <c r="AC80" i="15"/>
  <c r="AC84" i="15"/>
  <c r="AC72" i="15"/>
  <c r="AC63" i="15"/>
  <c r="AC67" i="15"/>
  <c r="AC73" i="15"/>
  <c r="AC77" i="15"/>
  <c r="AC81" i="15"/>
  <c r="AC85" i="15"/>
  <c r="M49" i="15"/>
  <c r="M53" i="15"/>
  <c r="M57" i="15"/>
  <c r="M61" i="15"/>
  <c r="M65" i="15"/>
  <c r="M69" i="15"/>
  <c r="M50" i="15"/>
  <c r="M54" i="15"/>
  <c r="M58" i="15"/>
  <c r="M62" i="15"/>
  <c r="M66" i="15"/>
  <c r="M70" i="15"/>
  <c r="M47" i="15"/>
  <c r="M51" i="15"/>
  <c r="M55" i="15"/>
  <c r="M59" i="15"/>
  <c r="M63" i="15"/>
  <c r="M67" i="15"/>
  <c r="M71" i="15"/>
  <c r="M48" i="15"/>
  <c r="M52" i="15"/>
  <c r="M56" i="15"/>
  <c r="M60" i="15"/>
  <c r="M64" i="15"/>
  <c r="M68" i="15"/>
  <c r="M74" i="15"/>
  <c r="M78" i="15"/>
  <c r="M82" i="15"/>
  <c r="M86" i="15"/>
  <c r="M46" i="15"/>
  <c r="M75" i="15"/>
  <c r="M79" i="15"/>
  <c r="M83" i="15"/>
  <c r="M76" i="15"/>
  <c r="M80" i="15"/>
  <c r="M84" i="15"/>
  <c r="M72" i="15"/>
  <c r="M73" i="15"/>
  <c r="M77" i="15"/>
  <c r="M81" i="15"/>
  <c r="M85" i="15"/>
  <c r="AT92" i="15"/>
  <c r="AT95" i="15"/>
  <c r="AT99" i="15"/>
  <c r="AT103" i="15"/>
  <c r="AT107" i="15"/>
  <c r="AT111" i="15"/>
  <c r="AT115" i="15"/>
  <c r="AT119" i="15"/>
  <c r="AT123" i="15"/>
  <c r="AT96" i="15"/>
  <c r="AT100" i="15"/>
  <c r="AT104" i="15"/>
  <c r="AT108" i="15"/>
  <c r="AT112" i="15"/>
  <c r="AT116" i="15"/>
  <c r="AT120" i="15"/>
  <c r="AT124" i="15"/>
  <c r="AT97" i="15"/>
  <c r="AT101" i="15"/>
  <c r="AT105" i="15"/>
  <c r="AT109" i="15"/>
  <c r="AT113" i="15"/>
  <c r="AT117" i="15"/>
  <c r="AT121" i="15"/>
  <c r="AT125" i="15"/>
  <c r="AT93" i="15"/>
  <c r="AT94" i="15"/>
  <c r="AT98" i="15"/>
  <c r="AT102" i="15"/>
  <c r="AT106" i="15"/>
  <c r="AT110" i="15"/>
  <c r="AT114" i="15"/>
  <c r="AT118" i="15"/>
  <c r="AT131" i="15"/>
  <c r="AT126" i="15"/>
  <c r="AT91" i="15"/>
  <c r="AT122" i="15"/>
  <c r="AT129" i="15"/>
  <c r="AT128" i="15"/>
  <c r="AT130" i="15"/>
  <c r="AT127" i="15"/>
  <c r="AD94" i="15"/>
  <c r="AD98" i="15"/>
  <c r="AD102" i="15"/>
  <c r="AD106" i="15"/>
  <c r="AD110" i="15"/>
  <c r="AD114" i="15"/>
  <c r="AD118" i="15"/>
  <c r="AD93" i="15"/>
  <c r="AD95" i="15"/>
  <c r="AD99" i="15"/>
  <c r="AD103" i="15"/>
  <c r="AD107" i="15"/>
  <c r="AD111" i="15"/>
  <c r="AD115" i="15"/>
  <c r="AD119" i="15"/>
  <c r="AD123" i="15"/>
  <c r="AD92" i="15"/>
  <c r="AD96" i="15"/>
  <c r="AD100" i="15"/>
  <c r="AD104" i="15"/>
  <c r="AD108" i="15"/>
  <c r="AD112" i="15"/>
  <c r="AD116" i="15"/>
  <c r="AD120" i="15"/>
  <c r="AD97" i="15"/>
  <c r="AD101" i="15"/>
  <c r="AD105" i="15"/>
  <c r="AD109" i="15"/>
  <c r="AD113" i="15"/>
  <c r="AD117" i="15"/>
  <c r="AD125" i="15"/>
  <c r="AD131" i="15"/>
  <c r="AD122" i="15"/>
  <c r="AD91" i="15"/>
  <c r="AD124" i="15"/>
  <c r="AD126" i="15"/>
  <c r="AD121" i="15"/>
  <c r="AD129" i="15"/>
  <c r="AD130" i="15"/>
  <c r="AD128" i="15"/>
  <c r="AD127" i="15"/>
  <c r="N98" i="15"/>
  <c r="N102" i="15"/>
  <c r="N106" i="15"/>
  <c r="N110" i="15"/>
  <c r="N114" i="15"/>
  <c r="N118" i="15"/>
  <c r="N122" i="15"/>
  <c r="N94" i="15"/>
  <c r="N93" i="15"/>
  <c r="N95" i="15"/>
  <c r="N99" i="15"/>
  <c r="N103" i="15"/>
  <c r="N107" i="15"/>
  <c r="N111" i="15"/>
  <c r="N115" i="15"/>
  <c r="N119" i="15"/>
  <c r="N123" i="15"/>
  <c r="N96" i="15"/>
  <c r="N100" i="15"/>
  <c r="N104" i="15"/>
  <c r="N108" i="15"/>
  <c r="N112" i="15"/>
  <c r="N116" i="15"/>
  <c r="N120" i="15"/>
  <c r="N124" i="15"/>
  <c r="N128" i="15"/>
  <c r="N92" i="15"/>
  <c r="N97" i="15"/>
  <c r="N101" i="15"/>
  <c r="N105" i="15"/>
  <c r="N109" i="15"/>
  <c r="N113" i="15"/>
  <c r="N117" i="15"/>
  <c r="N121" i="15"/>
  <c r="N127" i="15"/>
  <c r="N131" i="15"/>
  <c r="N91" i="15"/>
  <c r="N125" i="15"/>
  <c r="N126" i="15"/>
  <c r="N129" i="15"/>
  <c r="N130" i="15"/>
  <c r="AU138" i="15"/>
  <c r="AU142" i="15"/>
  <c r="AU135" i="15"/>
  <c r="AU139" i="15"/>
  <c r="AU143" i="15"/>
  <c r="AU136" i="15"/>
  <c r="AU137" i="15"/>
  <c r="AU141" i="15"/>
  <c r="AU145" i="15"/>
  <c r="AU144" i="15"/>
  <c r="AU149" i="15"/>
  <c r="AU153" i="15"/>
  <c r="AU157" i="15"/>
  <c r="AU161" i="15"/>
  <c r="AU165" i="15"/>
  <c r="AU169" i="15"/>
  <c r="AU173" i="15"/>
  <c r="AU140" i="15"/>
  <c r="AU146" i="15"/>
  <c r="AU150" i="15"/>
  <c r="AU154" i="15"/>
  <c r="AU158" i="15"/>
  <c r="AU162" i="15"/>
  <c r="AU166" i="15"/>
  <c r="AU170" i="15"/>
  <c r="AU147" i="15"/>
  <c r="AU151" i="15"/>
  <c r="AU155" i="15"/>
  <c r="AU159" i="15"/>
  <c r="AU163" i="15"/>
  <c r="AU167" i="15"/>
  <c r="AU171" i="15"/>
  <c r="AU148" i="15"/>
  <c r="AU152" i="15"/>
  <c r="AU156" i="15"/>
  <c r="AU160" i="15"/>
  <c r="AU164" i="15"/>
  <c r="AU168" i="15"/>
  <c r="AU174" i="15"/>
  <c r="AU172" i="15"/>
  <c r="AU134" i="15"/>
  <c r="AE137" i="15"/>
  <c r="AE141" i="15"/>
  <c r="AE145" i="15"/>
  <c r="AE138" i="15"/>
  <c r="AE142" i="15"/>
  <c r="AE146" i="15"/>
  <c r="AE135" i="15"/>
  <c r="AE139" i="15"/>
  <c r="AE136" i="15"/>
  <c r="AE140" i="15"/>
  <c r="AE149" i="15"/>
  <c r="AE153" i="15"/>
  <c r="AE157" i="15"/>
  <c r="AE161" i="15"/>
  <c r="AE165" i="15"/>
  <c r="AE169" i="15"/>
  <c r="AE173" i="15"/>
  <c r="AE150" i="15"/>
  <c r="AE154" i="15"/>
  <c r="AE158" i="15"/>
  <c r="AE162" i="15"/>
  <c r="AE166" i="15"/>
  <c r="AE170" i="15"/>
  <c r="AE134" i="15"/>
  <c r="AE147" i="15"/>
  <c r="AE151" i="15"/>
  <c r="AE155" i="15"/>
  <c r="AE159" i="15"/>
  <c r="AE163" i="15"/>
  <c r="AE167" i="15"/>
  <c r="AE171" i="15"/>
  <c r="AE143" i="15"/>
  <c r="AE144" i="15"/>
  <c r="AE148" i="15"/>
  <c r="AE152" i="15"/>
  <c r="AE156" i="15"/>
  <c r="AE160" i="15"/>
  <c r="AE164" i="15"/>
  <c r="AE168" i="15"/>
  <c r="AE172" i="15"/>
  <c r="AE174" i="15"/>
  <c r="O137" i="15"/>
  <c r="O141" i="15"/>
  <c r="O138" i="15"/>
  <c r="O142" i="15"/>
  <c r="O146" i="15"/>
  <c r="O135" i="15"/>
  <c r="O139" i="15"/>
  <c r="O136" i="15"/>
  <c r="O140" i="15"/>
  <c r="O144" i="15"/>
  <c r="O149" i="15"/>
  <c r="O153" i="15"/>
  <c r="O157" i="15"/>
  <c r="O161" i="15"/>
  <c r="O165" i="15"/>
  <c r="O169" i="15"/>
  <c r="O143" i="15"/>
  <c r="O150" i="15"/>
  <c r="O154" i="15"/>
  <c r="O158" i="15"/>
  <c r="O162" i="15"/>
  <c r="O166" i="15"/>
  <c r="O170" i="15"/>
  <c r="O174" i="15"/>
  <c r="O145" i="15"/>
  <c r="O134" i="15"/>
  <c r="O147" i="15"/>
  <c r="O151" i="15"/>
  <c r="O155" i="15"/>
  <c r="O159" i="15"/>
  <c r="O163" i="15"/>
  <c r="O167" i="15"/>
  <c r="O171" i="15"/>
  <c r="O148" i="15"/>
  <c r="O152" i="15"/>
  <c r="O156" i="15"/>
  <c r="O160" i="15"/>
  <c r="O164" i="15"/>
  <c r="O168" i="15"/>
  <c r="O172" i="15"/>
  <c r="O173" i="15"/>
  <c r="AV6" i="13"/>
  <c r="AV10" i="13"/>
  <c r="AV15" i="13"/>
  <c r="AV19" i="13"/>
  <c r="AV23" i="13"/>
  <c r="AV27" i="13"/>
  <c r="AV31" i="13"/>
  <c r="AV3" i="13"/>
  <c r="AV7" i="13"/>
  <c r="AV11" i="13"/>
  <c r="AV12" i="13"/>
  <c r="AV16" i="13"/>
  <c r="AV20" i="13"/>
  <c r="AV24" i="13"/>
  <c r="AV28" i="13"/>
  <c r="AV4" i="13"/>
  <c r="AV8" i="13"/>
  <c r="AV13" i="13"/>
  <c r="AV17" i="13"/>
  <c r="AV21" i="13"/>
  <c r="AV25" i="13"/>
  <c r="AV29" i="13"/>
  <c r="AV5" i="13"/>
  <c r="AV9" i="13"/>
  <c r="AV14" i="13"/>
  <c r="AV18" i="13"/>
  <c r="AV22" i="13"/>
  <c r="AV26" i="13"/>
  <c r="AV30" i="13"/>
  <c r="AV32" i="13"/>
  <c r="AV35" i="13"/>
  <c r="AV39" i="13"/>
  <c r="AV36" i="13"/>
  <c r="AV40" i="13"/>
  <c r="AV33" i="13"/>
  <c r="AV37" i="13"/>
  <c r="AV41" i="13"/>
  <c r="AV34" i="13"/>
  <c r="AV38" i="13"/>
  <c r="AV42" i="13"/>
  <c r="AV2" i="13"/>
  <c r="AF14" i="13"/>
  <c r="AF18" i="13"/>
  <c r="AF22" i="13"/>
  <c r="AF26" i="13"/>
  <c r="AF30" i="13"/>
  <c r="AF6" i="13"/>
  <c r="AF10" i="13"/>
  <c r="AF15" i="13"/>
  <c r="AF19" i="13"/>
  <c r="AF23" i="13"/>
  <c r="AF27" i="13"/>
  <c r="AF31" i="13"/>
  <c r="AF3" i="13"/>
  <c r="AF7" i="13"/>
  <c r="AF11" i="13"/>
  <c r="AF12" i="13"/>
  <c r="AF16" i="13"/>
  <c r="AF20" i="13"/>
  <c r="AF24" i="13"/>
  <c r="AF28" i="13"/>
  <c r="AF32" i="13"/>
  <c r="AF4" i="13"/>
  <c r="AF8" i="13"/>
  <c r="AF13" i="13"/>
  <c r="AF17" i="13"/>
  <c r="AF21" i="13"/>
  <c r="AF25" i="13"/>
  <c r="AF5" i="13"/>
  <c r="AF9" i="13"/>
  <c r="AF35" i="13"/>
  <c r="AF39" i="13"/>
  <c r="AF36" i="13"/>
  <c r="AF40" i="13"/>
  <c r="AF29" i="13"/>
  <c r="AF33" i="13"/>
  <c r="AF37" i="13"/>
  <c r="AF41" i="13"/>
  <c r="AF34" i="13"/>
  <c r="AF38" i="13"/>
  <c r="AF42" i="13"/>
  <c r="AF2" i="13"/>
  <c r="P14" i="13"/>
  <c r="P18" i="13"/>
  <c r="P22" i="13"/>
  <c r="P26" i="13"/>
  <c r="P30" i="13"/>
  <c r="P6" i="13"/>
  <c r="P10" i="13"/>
  <c r="P15" i="13"/>
  <c r="P19" i="13"/>
  <c r="P23" i="13"/>
  <c r="P27" i="13"/>
  <c r="P31" i="13"/>
  <c r="P3" i="13"/>
  <c r="P7" i="13"/>
  <c r="P11" i="13"/>
  <c r="P16" i="13"/>
  <c r="P20" i="13"/>
  <c r="P24" i="13"/>
  <c r="P28" i="13"/>
  <c r="P32" i="13"/>
  <c r="P4" i="13"/>
  <c r="P8" i="13"/>
  <c r="P12" i="13"/>
  <c r="P13" i="13"/>
  <c r="P17" i="13"/>
  <c r="P21" i="13"/>
  <c r="P25" i="13"/>
  <c r="P29" i="13"/>
  <c r="P5" i="13"/>
  <c r="P9" i="13"/>
  <c r="P2" i="13"/>
  <c r="P35" i="13"/>
  <c r="P39" i="13"/>
  <c r="P36" i="13"/>
  <c r="P40" i="13"/>
  <c r="P33" i="13"/>
  <c r="P37" i="13"/>
  <c r="P41" i="13"/>
  <c r="P34" i="13"/>
  <c r="P38" i="13"/>
  <c r="P42" i="13"/>
  <c r="H47" i="13"/>
  <c r="H51" i="13"/>
  <c r="H48" i="13"/>
  <c r="H49" i="13"/>
  <c r="H50" i="13"/>
  <c r="H55" i="13"/>
  <c r="H59" i="13"/>
  <c r="H63" i="13"/>
  <c r="H67" i="13"/>
  <c r="H56" i="13"/>
  <c r="H60" i="13"/>
  <c r="H64" i="13"/>
  <c r="H68" i="13"/>
  <c r="H57" i="13"/>
  <c r="H61" i="13"/>
  <c r="H65" i="13"/>
  <c r="H69" i="13"/>
  <c r="H52" i="13"/>
  <c r="H53" i="13"/>
  <c r="H54" i="13"/>
  <c r="H58" i="13"/>
  <c r="H62" i="13"/>
  <c r="H66" i="13"/>
  <c r="H70" i="13"/>
  <c r="H73" i="13"/>
  <c r="H77" i="13"/>
  <c r="H81" i="13"/>
  <c r="H74" i="13"/>
  <c r="H78" i="13"/>
  <c r="H82" i="13"/>
  <c r="H71" i="13"/>
  <c r="H75" i="13"/>
  <c r="H79" i="13"/>
  <c r="H83" i="13"/>
  <c r="H72" i="13"/>
  <c r="H76" i="13"/>
  <c r="H80" i="13"/>
  <c r="H84" i="13"/>
  <c r="H86" i="13"/>
  <c r="H85" i="13"/>
  <c r="H46" i="13"/>
  <c r="AW49" i="13"/>
  <c r="AW53" i="13"/>
  <c r="AW50" i="13"/>
  <c r="AW47" i="13"/>
  <c r="AW51" i="13"/>
  <c r="AW48" i="13"/>
  <c r="AW54" i="13"/>
  <c r="AW58" i="13"/>
  <c r="AW62" i="13"/>
  <c r="AW66" i="13"/>
  <c r="AW52" i="13"/>
  <c r="AW55" i="13"/>
  <c r="AW59" i="13"/>
  <c r="AW63" i="13"/>
  <c r="AW67" i="13"/>
  <c r="AW56" i="13"/>
  <c r="AW60" i="13"/>
  <c r="AW64" i="13"/>
  <c r="AW68" i="13"/>
  <c r="AW57" i="13"/>
  <c r="AW61" i="13"/>
  <c r="AW65" i="13"/>
  <c r="AW69" i="13"/>
  <c r="AW71" i="13"/>
  <c r="AW75" i="13"/>
  <c r="AW79" i="13"/>
  <c r="AW83" i="13"/>
  <c r="AW72" i="13"/>
  <c r="AW76" i="13"/>
  <c r="AW80" i="13"/>
  <c r="AW84" i="13"/>
  <c r="AW73" i="13"/>
  <c r="AW77" i="13"/>
  <c r="AW81" i="13"/>
  <c r="AW85" i="13"/>
  <c r="AW74" i="13"/>
  <c r="AW78" i="13"/>
  <c r="AW82" i="13"/>
  <c r="AW70" i="13"/>
  <c r="AW86" i="13"/>
  <c r="AW46" i="13"/>
  <c r="AG49" i="13"/>
  <c r="AG50" i="13"/>
  <c r="AG47" i="13"/>
  <c r="AG51" i="13"/>
  <c r="AG48" i="13"/>
  <c r="AG57" i="13"/>
  <c r="AG61" i="13"/>
  <c r="AG65" i="13"/>
  <c r="AG69" i="13"/>
  <c r="AG54" i="13"/>
  <c r="AG58" i="13"/>
  <c r="AG62" i="13"/>
  <c r="AG66" i="13"/>
  <c r="AG55" i="13"/>
  <c r="AG59" i="13"/>
  <c r="AG63" i="13"/>
  <c r="AG67" i="13"/>
  <c r="AG53" i="13"/>
  <c r="AG56" i="13"/>
  <c r="AG60" i="13"/>
  <c r="AG64" i="13"/>
  <c r="AG68" i="13"/>
  <c r="AG52" i="13"/>
  <c r="AG70" i="13"/>
  <c r="AG71" i="13"/>
  <c r="AG75" i="13"/>
  <c r="AG79" i="13"/>
  <c r="AG83" i="13"/>
  <c r="AG72" i="13"/>
  <c r="AG76" i="13"/>
  <c r="AG80" i="13"/>
  <c r="AG84" i="13"/>
  <c r="AG73" i="13"/>
  <c r="AG77" i="13"/>
  <c r="AG81" i="13"/>
  <c r="AG85" i="13"/>
  <c r="AG74" i="13"/>
  <c r="AG78" i="13"/>
  <c r="AG82" i="13"/>
  <c r="AG46" i="13"/>
  <c r="AG86" i="13"/>
  <c r="Q49" i="13"/>
  <c r="Q50" i="13"/>
  <c r="Q47" i="13"/>
  <c r="Q51" i="13"/>
  <c r="Q48" i="13"/>
  <c r="Q57" i="13"/>
  <c r="Q61" i="13"/>
  <c r="Q65" i="13"/>
  <c r="Q69" i="13"/>
  <c r="Q54" i="13"/>
  <c r="Q58" i="13"/>
  <c r="Q62" i="13"/>
  <c r="Q66" i="13"/>
  <c r="Q55" i="13"/>
  <c r="Q59" i="13"/>
  <c r="Q63" i="13"/>
  <c r="Q67" i="13"/>
  <c r="Q52" i="13"/>
  <c r="Q56" i="13"/>
  <c r="Q60" i="13"/>
  <c r="Q64" i="13"/>
  <c r="Q68" i="13"/>
  <c r="Q53" i="13"/>
  <c r="Q71" i="13"/>
  <c r="Q75" i="13"/>
  <c r="Q79" i="13"/>
  <c r="Q83" i="13"/>
  <c r="Q70" i="13"/>
  <c r="Q72" i="13"/>
  <c r="Q76" i="13"/>
  <c r="Q80" i="13"/>
  <c r="Q84" i="13"/>
  <c r="Q73" i="13"/>
  <c r="Q77" i="13"/>
  <c r="Q81" i="13"/>
  <c r="Q74" i="13"/>
  <c r="Q78" i="13"/>
  <c r="Q82" i="13"/>
  <c r="Q46" i="13"/>
  <c r="Q86" i="13"/>
  <c r="Q85" i="13"/>
  <c r="AX92" i="13"/>
  <c r="AX93" i="13"/>
  <c r="AX94" i="13"/>
  <c r="AX98" i="13"/>
  <c r="AX102" i="13"/>
  <c r="AX106" i="13"/>
  <c r="AX95" i="13"/>
  <c r="AX99" i="13"/>
  <c r="AX96" i="13"/>
  <c r="AX100" i="13"/>
  <c r="AX104" i="13"/>
  <c r="AX108" i="13"/>
  <c r="AX97" i="13"/>
  <c r="AX101" i="13"/>
  <c r="AX105" i="13"/>
  <c r="AX109" i="13"/>
  <c r="AX113" i="13"/>
  <c r="AX117" i="13"/>
  <c r="AX121" i="13"/>
  <c r="AX103" i="13"/>
  <c r="AX110" i="13"/>
  <c r="AX114" i="13"/>
  <c r="AX118" i="13"/>
  <c r="AX122" i="13"/>
  <c r="AX111" i="13"/>
  <c r="AX115" i="13"/>
  <c r="AX119" i="13"/>
  <c r="AX123" i="13"/>
  <c r="AX112" i="13"/>
  <c r="AX116" i="13"/>
  <c r="AX107" i="13"/>
  <c r="AX127" i="13"/>
  <c r="AX131" i="13"/>
  <c r="AX120" i="13"/>
  <c r="AX91" i="13"/>
  <c r="AX128" i="13"/>
  <c r="AX125" i="13"/>
  <c r="AX129" i="13"/>
  <c r="AX124" i="13"/>
  <c r="AX126" i="13"/>
  <c r="AX130" i="13"/>
  <c r="AH92" i="13"/>
  <c r="AH93" i="13"/>
  <c r="AH94" i="13"/>
  <c r="AH98" i="13"/>
  <c r="AH102" i="13"/>
  <c r="AH95" i="13"/>
  <c r="AH99" i="13"/>
  <c r="AH103" i="13"/>
  <c r="AH107" i="13"/>
  <c r="AH96" i="13"/>
  <c r="AH100" i="13"/>
  <c r="AH104" i="13"/>
  <c r="AH108" i="13"/>
  <c r="AH97" i="13"/>
  <c r="AH101" i="13"/>
  <c r="AH105" i="13"/>
  <c r="AH109" i="13"/>
  <c r="AH113" i="13"/>
  <c r="AH117" i="13"/>
  <c r="AH121" i="13"/>
  <c r="AH106" i="13"/>
  <c r="AH110" i="13"/>
  <c r="AH114" i="13"/>
  <c r="AH118" i="13"/>
  <c r="AH111" i="13"/>
  <c r="AH115" i="13"/>
  <c r="AH119" i="13"/>
  <c r="AH123" i="13"/>
  <c r="AH112" i="13"/>
  <c r="AH116" i="13"/>
  <c r="AH120" i="13"/>
  <c r="AH124" i="13"/>
  <c r="AH127" i="13"/>
  <c r="AH131" i="13"/>
  <c r="AH91" i="13"/>
  <c r="AH128" i="13"/>
  <c r="AH125" i="13"/>
  <c r="AH129" i="13"/>
  <c r="AH122" i="13"/>
  <c r="AH126" i="13"/>
  <c r="AH130" i="13"/>
  <c r="R92" i="13"/>
  <c r="R94" i="13"/>
  <c r="R98" i="13"/>
  <c r="R102" i="13"/>
  <c r="R106" i="13"/>
  <c r="R95" i="13"/>
  <c r="R99" i="13"/>
  <c r="R103" i="13"/>
  <c r="R93" i="13"/>
  <c r="R96" i="13"/>
  <c r="R100" i="13"/>
  <c r="R104" i="13"/>
  <c r="R108" i="13"/>
  <c r="R97" i="13"/>
  <c r="R101" i="13"/>
  <c r="R105" i="13"/>
  <c r="R109" i="13"/>
  <c r="R113" i="13"/>
  <c r="R117" i="13"/>
  <c r="R107" i="13"/>
  <c r="R110" i="13"/>
  <c r="R114" i="13"/>
  <c r="R118" i="13"/>
  <c r="R122" i="13"/>
  <c r="R111" i="13"/>
  <c r="R115" i="13"/>
  <c r="R119" i="13"/>
  <c r="R123" i="13"/>
  <c r="R112" i="13"/>
  <c r="R116" i="13"/>
  <c r="R121" i="13"/>
  <c r="R127" i="13"/>
  <c r="R131" i="13"/>
  <c r="R124" i="13"/>
  <c r="R91" i="13"/>
  <c r="R128" i="13"/>
  <c r="R129" i="13"/>
  <c r="R125" i="13"/>
  <c r="R120" i="13"/>
  <c r="R126" i="13"/>
  <c r="R130" i="13"/>
  <c r="AY136" i="13"/>
  <c r="AY140" i="13"/>
  <c r="AY144" i="13"/>
  <c r="AY148" i="13"/>
  <c r="AY137" i="13"/>
  <c r="AY141" i="13"/>
  <c r="AY145" i="13"/>
  <c r="AY138" i="13"/>
  <c r="AY142" i="13"/>
  <c r="AY146" i="13"/>
  <c r="AY135" i="13"/>
  <c r="AY139" i="13"/>
  <c r="AY143" i="13"/>
  <c r="AY151" i="13"/>
  <c r="AY155" i="13"/>
  <c r="AY147" i="13"/>
  <c r="AY152" i="13"/>
  <c r="AY156" i="13"/>
  <c r="AY150" i="13"/>
  <c r="AY153" i="13"/>
  <c r="AY157" i="13"/>
  <c r="AY149" i="13"/>
  <c r="AY154" i="13"/>
  <c r="AY158" i="13"/>
  <c r="AY164" i="13"/>
  <c r="AY168" i="13"/>
  <c r="AY172" i="13"/>
  <c r="AY165" i="13"/>
  <c r="AY169" i="13"/>
  <c r="AY173" i="13"/>
  <c r="AY162" i="13"/>
  <c r="AY163" i="13"/>
  <c r="AY159" i="13"/>
  <c r="AY160" i="13"/>
  <c r="AY166" i="13"/>
  <c r="AY170" i="13"/>
  <c r="AY174" i="13"/>
  <c r="AY134" i="13"/>
  <c r="AY161" i="13"/>
  <c r="AY167" i="13"/>
  <c r="AY171" i="13"/>
  <c r="AI136" i="13"/>
  <c r="AI140" i="13"/>
  <c r="AI144" i="13"/>
  <c r="AI137" i="13"/>
  <c r="AI141" i="13"/>
  <c r="AI145" i="13"/>
  <c r="AI149" i="13"/>
  <c r="AI138" i="13"/>
  <c r="AI142" i="13"/>
  <c r="AI146" i="13"/>
  <c r="AI135" i="13"/>
  <c r="AI139" i="13"/>
  <c r="AI143" i="13"/>
  <c r="AI147" i="13"/>
  <c r="AI148" i="13"/>
  <c r="AI151" i="13"/>
  <c r="AI155" i="13"/>
  <c r="AI152" i="13"/>
  <c r="AI156" i="13"/>
  <c r="AI160" i="13"/>
  <c r="AI153" i="13"/>
  <c r="AI157" i="13"/>
  <c r="AI161" i="13"/>
  <c r="AI150" i="13"/>
  <c r="AI154" i="13"/>
  <c r="AI164" i="13"/>
  <c r="AI168" i="13"/>
  <c r="AI172" i="13"/>
  <c r="AI158" i="13"/>
  <c r="AI159" i="13"/>
  <c r="AI165" i="13"/>
  <c r="AI169" i="13"/>
  <c r="AI173" i="13"/>
  <c r="AI166" i="13"/>
  <c r="AI170" i="13"/>
  <c r="AI174" i="13"/>
  <c r="AI134" i="13"/>
  <c r="AI163" i="13"/>
  <c r="AI167" i="13"/>
  <c r="AI171" i="13"/>
  <c r="AI162" i="13"/>
  <c r="S136" i="13"/>
  <c r="S140" i="13"/>
  <c r="S144" i="13"/>
  <c r="S148" i="13"/>
  <c r="S137" i="13"/>
  <c r="S141" i="13"/>
  <c r="S145" i="13"/>
  <c r="S138" i="13"/>
  <c r="S142" i="13"/>
  <c r="S146" i="13"/>
  <c r="S150" i="13"/>
  <c r="S135" i="13"/>
  <c r="S151" i="13"/>
  <c r="S155" i="13"/>
  <c r="S159" i="13"/>
  <c r="S163" i="13"/>
  <c r="S149" i="13"/>
  <c r="S152" i="13"/>
  <c r="S156" i="13"/>
  <c r="S160" i="13"/>
  <c r="S139" i="13"/>
  <c r="S147" i="13"/>
  <c r="S153" i="13"/>
  <c r="S157" i="13"/>
  <c r="S161" i="13"/>
  <c r="S143" i="13"/>
  <c r="S154" i="13"/>
  <c r="S158" i="13"/>
  <c r="S162" i="13"/>
  <c r="S164" i="13"/>
  <c r="S168" i="13"/>
  <c r="S172" i="13"/>
  <c r="S165" i="13"/>
  <c r="S169" i="13"/>
  <c r="S173" i="13"/>
  <c r="S166" i="13"/>
  <c r="S170" i="13"/>
  <c r="S174" i="13"/>
  <c r="S134" i="13"/>
  <c r="S167" i="13"/>
  <c r="S171" i="13"/>
  <c r="J2" i="17"/>
  <c r="H42" i="17"/>
  <c r="V40" i="17"/>
  <c r="U39" i="17"/>
  <c r="T38" i="17"/>
  <c r="S37" i="17"/>
  <c r="R36" i="17"/>
  <c r="Q35" i="17"/>
  <c r="P34" i="17"/>
  <c r="O33" i="17"/>
  <c r="N32" i="17"/>
  <c r="M31" i="17"/>
  <c r="L30" i="17"/>
  <c r="K29" i="17"/>
  <c r="J28" i="17"/>
  <c r="I27" i="17"/>
  <c r="H26" i="17"/>
  <c r="V24" i="17"/>
  <c r="U23" i="17"/>
  <c r="T22" i="17"/>
  <c r="S21" i="17"/>
  <c r="R20" i="17"/>
  <c r="Q19" i="17"/>
  <c r="P18" i="17"/>
  <c r="O17" i="17"/>
  <c r="N16" i="17"/>
  <c r="M15" i="17"/>
  <c r="L14" i="17"/>
  <c r="K13" i="17"/>
  <c r="J12" i="17"/>
  <c r="I11" i="17"/>
  <c r="H10" i="17"/>
  <c r="V8" i="17"/>
  <c r="U7" i="17"/>
  <c r="T6" i="17"/>
  <c r="S5" i="17"/>
  <c r="R4" i="17"/>
  <c r="Q3" i="17"/>
  <c r="AI46" i="17"/>
  <c r="P46" i="17"/>
  <c r="AU86" i="17"/>
  <c r="Z86" i="17"/>
  <c r="AZ85" i="17"/>
  <c r="AF85" i="17"/>
  <c r="K85" i="17"/>
  <c r="BE84" i="17"/>
  <c r="AK84" i="17"/>
  <c r="P84" i="17"/>
  <c r="AQ83" i="17"/>
  <c r="U83" i="17"/>
  <c r="AS82" i="17"/>
  <c r="U82" i="17"/>
  <c r="AQ81" i="17"/>
  <c r="T81" i="17"/>
  <c r="AJ80" i="17"/>
  <c r="I80" i="17"/>
  <c r="AQ79" i="17"/>
  <c r="Q79" i="17"/>
  <c r="AY78" i="17"/>
  <c r="Y78" i="17"/>
  <c r="AU77" i="17"/>
  <c r="AU76" i="17"/>
  <c r="AR75" i="17"/>
  <c r="AS74" i="17"/>
  <c r="AQ73" i="17"/>
  <c r="AL70" i="17"/>
  <c r="AI69" i="17"/>
  <c r="AJ68" i="17"/>
  <c r="J67" i="17"/>
  <c r="M66" i="17"/>
  <c r="O65" i="17"/>
  <c r="AJ5" i="17"/>
  <c r="AJ21" i="17"/>
  <c r="AJ37" i="17"/>
  <c r="AJ18" i="17"/>
  <c r="AJ34" i="17"/>
  <c r="AJ15" i="17"/>
  <c r="AJ31" i="17"/>
  <c r="AJ12" i="17"/>
  <c r="AJ28" i="17"/>
  <c r="AJ9" i="17"/>
  <c r="AJ25" i="17"/>
  <c r="AJ41" i="17"/>
  <c r="AJ6" i="17"/>
  <c r="AJ22" i="17"/>
  <c r="AJ38" i="17"/>
  <c r="AJ3" i="17"/>
  <c r="AJ19" i="17"/>
  <c r="AJ35" i="17"/>
  <c r="AJ16" i="17"/>
  <c r="AJ32" i="17"/>
  <c r="AJ42" i="17"/>
  <c r="AJ13" i="17"/>
  <c r="AJ29" i="17"/>
  <c r="AJ10" i="17"/>
  <c r="AJ26" i="17"/>
  <c r="AJ7" i="17"/>
  <c r="AJ23" i="17"/>
  <c r="AJ39" i="17"/>
  <c r="AJ4" i="17"/>
  <c r="AJ20" i="17"/>
  <c r="AJ36" i="17"/>
  <c r="AJ17" i="17"/>
  <c r="AJ33" i="17"/>
  <c r="AJ14" i="17"/>
  <c r="AJ30" i="17"/>
  <c r="AJ2" i="17"/>
  <c r="AJ11" i="17"/>
  <c r="AJ27" i="17"/>
  <c r="AJ8" i="17"/>
  <c r="AJ24" i="17"/>
  <c r="AJ40" i="17"/>
  <c r="BB8" i="17"/>
  <c r="BB24" i="17"/>
  <c r="BB40" i="17"/>
  <c r="BB5" i="17"/>
  <c r="BB21" i="17"/>
  <c r="BB37" i="17"/>
  <c r="BB18" i="17"/>
  <c r="BB34" i="17"/>
  <c r="BB15" i="17"/>
  <c r="BB31" i="17"/>
  <c r="BB12" i="17"/>
  <c r="BB28" i="17"/>
  <c r="BB9" i="17"/>
  <c r="BB25" i="17"/>
  <c r="BB41" i="17"/>
  <c r="BB6" i="17"/>
  <c r="BB22" i="17"/>
  <c r="BB3" i="17"/>
  <c r="BB19" i="17"/>
  <c r="BB35" i="17"/>
  <c r="BB16" i="17"/>
  <c r="BB32" i="17"/>
  <c r="BB13" i="17"/>
  <c r="BB29" i="17"/>
  <c r="BB10" i="17"/>
  <c r="BB26" i="17"/>
  <c r="BB7" i="17"/>
  <c r="BB23" i="17"/>
  <c r="BB39" i="17"/>
  <c r="BB4" i="17"/>
  <c r="BB20" i="17"/>
  <c r="BB36" i="17"/>
  <c r="BB17" i="17"/>
  <c r="BB33" i="17"/>
  <c r="BB14" i="17"/>
  <c r="BB30" i="17"/>
  <c r="BB2" i="17"/>
  <c r="BB38" i="17"/>
  <c r="BB42" i="17"/>
  <c r="BB11" i="17"/>
  <c r="BB27" i="17"/>
  <c r="BD49" i="17"/>
  <c r="BD53" i="17"/>
  <c r="BD57" i="17"/>
  <c r="BD61" i="17"/>
  <c r="BD65" i="17"/>
  <c r="BD69" i="17"/>
  <c r="BD73" i="17"/>
  <c r="BD77" i="17"/>
  <c r="BD50" i="17"/>
  <c r="BD54" i="17"/>
  <c r="BD58" i="17"/>
  <c r="BD62" i="17"/>
  <c r="BD66" i="17"/>
  <c r="BD70" i="17"/>
  <c r="BD74" i="17"/>
  <c r="BD78" i="17"/>
  <c r="BD82" i="17"/>
  <c r="BD86" i="17"/>
  <c r="BD47" i="17"/>
  <c r="BD51" i="17"/>
  <c r="BD55" i="17"/>
  <c r="BD59" i="17"/>
  <c r="BD63" i="17"/>
  <c r="BD67" i="17"/>
  <c r="BD71" i="17"/>
  <c r="BD75" i="17"/>
  <c r="BD79" i="17"/>
  <c r="BD83" i="17"/>
  <c r="BD48" i="17"/>
  <c r="BD52" i="17"/>
  <c r="BD56" i="17"/>
  <c r="BD60" i="17"/>
  <c r="AN49" i="17"/>
  <c r="AN53" i="17"/>
  <c r="AN57" i="17"/>
  <c r="AN61" i="17"/>
  <c r="AN65" i="17"/>
  <c r="AN69" i="17"/>
  <c r="AN73" i="17"/>
  <c r="AN77" i="17"/>
  <c r="AN81" i="17"/>
  <c r="AN85" i="17"/>
  <c r="AN50" i="17"/>
  <c r="AN54" i="17"/>
  <c r="AN58" i="17"/>
  <c r="AN62" i="17"/>
  <c r="AN66" i="17"/>
  <c r="AN46" i="17"/>
  <c r="AN47" i="17"/>
  <c r="AN51" i="17"/>
  <c r="AN55" i="17"/>
  <c r="AN59" i="17"/>
  <c r="AN48" i="17"/>
  <c r="AN52" i="17"/>
  <c r="AN56" i="17"/>
  <c r="AN60" i="17"/>
  <c r="AN64" i="17"/>
  <c r="AN68" i="17"/>
  <c r="AN72" i="17"/>
  <c r="AN76" i="17"/>
  <c r="AN80" i="17"/>
  <c r="BE95" i="17"/>
  <c r="BE99" i="17"/>
  <c r="BE103" i="17"/>
  <c r="BE107" i="17"/>
  <c r="BE111" i="17"/>
  <c r="BE115" i="17"/>
  <c r="BE119" i="17"/>
  <c r="BE92" i="17"/>
  <c r="BE96" i="17"/>
  <c r="BE100" i="17"/>
  <c r="BE104" i="17"/>
  <c r="BE108" i="17"/>
  <c r="BE112" i="17"/>
  <c r="BE116" i="17"/>
  <c r="BE120" i="17"/>
  <c r="BE124" i="17"/>
  <c r="BE93" i="17"/>
  <c r="BE97" i="17"/>
  <c r="BE101" i="17"/>
  <c r="BE105" i="17"/>
  <c r="BE109" i="17"/>
  <c r="BE113" i="17"/>
  <c r="BE117" i="17"/>
  <c r="BE121" i="17"/>
  <c r="BE94" i="17"/>
  <c r="BE98" i="17"/>
  <c r="BE102" i="17"/>
  <c r="BE106" i="17"/>
  <c r="BE110" i="17"/>
  <c r="BE114" i="17"/>
  <c r="BE118" i="17"/>
  <c r="BE122" i="17"/>
  <c r="BE131" i="17"/>
  <c r="BE123" i="17"/>
  <c r="BE127" i="17"/>
  <c r="BE91" i="17"/>
  <c r="BE128" i="17"/>
  <c r="BE129" i="17"/>
  <c r="BE130" i="17"/>
  <c r="BE126" i="17"/>
  <c r="BE125" i="17"/>
  <c r="AO95" i="17"/>
  <c r="AO99" i="17"/>
  <c r="AO103" i="17"/>
  <c r="AO107" i="17"/>
  <c r="AO111" i="17"/>
  <c r="AO115" i="17"/>
  <c r="AO119" i="17"/>
  <c r="AO123" i="17"/>
  <c r="AO92" i="17"/>
  <c r="AO96" i="17"/>
  <c r="AO100" i="17"/>
  <c r="AO104" i="17"/>
  <c r="AO108" i="17"/>
  <c r="AO112" i="17"/>
  <c r="AO116" i="17"/>
  <c r="AO120" i="17"/>
  <c r="AO124" i="17"/>
  <c r="AO93" i="17"/>
  <c r="AO97" i="17"/>
  <c r="AO101" i="17"/>
  <c r="AO105" i="17"/>
  <c r="AO109" i="17"/>
  <c r="AO113" i="17"/>
  <c r="AO117" i="17"/>
  <c r="AO121" i="17"/>
  <c r="AO125" i="17"/>
  <c r="AO94" i="17"/>
  <c r="AO98" i="17"/>
  <c r="AO102" i="17"/>
  <c r="AO106" i="17"/>
  <c r="AO110" i="17"/>
  <c r="AO114" i="17"/>
  <c r="AO118" i="17"/>
  <c r="AO131" i="17"/>
  <c r="AO126" i="17"/>
  <c r="AO127" i="17"/>
  <c r="AO91" i="17"/>
  <c r="AO128" i="17"/>
  <c r="AO129" i="17"/>
  <c r="AO130" i="17"/>
  <c r="AO122" i="17"/>
  <c r="Y95" i="17"/>
  <c r="Y99" i="17"/>
  <c r="Y103" i="17"/>
  <c r="Y107" i="17"/>
  <c r="Y111" i="17"/>
  <c r="Y115" i="17"/>
  <c r="Y119" i="17"/>
  <c r="Y123" i="17"/>
  <c r="Y92" i="17"/>
  <c r="Y96" i="17"/>
  <c r="Y100" i="17"/>
  <c r="Y104" i="17"/>
  <c r="Y108" i="17"/>
  <c r="Y112" i="17"/>
  <c r="Y116" i="17"/>
  <c r="Y120" i="17"/>
  <c r="Y124" i="17"/>
  <c r="Y93" i="17"/>
  <c r="Y97" i="17"/>
  <c r="Y101" i="17"/>
  <c r="Y105" i="17"/>
  <c r="Y109" i="17"/>
  <c r="Y113" i="17"/>
  <c r="Y117" i="17"/>
  <c r="Y121" i="17"/>
  <c r="Y125" i="17"/>
  <c r="Y94" i="17"/>
  <c r="Y98" i="17"/>
  <c r="Y102" i="17"/>
  <c r="Y106" i="17"/>
  <c r="Y110" i="17"/>
  <c r="Y114" i="17"/>
  <c r="Y118" i="17"/>
  <c r="Y131" i="17"/>
  <c r="Y91" i="17"/>
  <c r="Y128" i="17"/>
  <c r="Y126" i="17"/>
  <c r="Y127" i="17"/>
  <c r="Y129" i="17"/>
  <c r="Y122" i="17"/>
  <c r="Y130" i="17"/>
  <c r="I95" i="17"/>
  <c r="I99" i="17"/>
  <c r="I103" i="17"/>
  <c r="I107" i="17"/>
  <c r="I111" i="17"/>
  <c r="I115" i="17"/>
  <c r="I119" i="17"/>
  <c r="I123" i="17"/>
  <c r="I127" i="17"/>
  <c r="I92" i="17"/>
  <c r="I96" i="17"/>
  <c r="I100" i="17"/>
  <c r="I104" i="17"/>
  <c r="I108" i="17"/>
  <c r="I112" i="17"/>
  <c r="I116" i="17"/>
  <c r="I120" i="17"/>
  <c r="I93" i="17"/>
  <c r="I97" i="17"/>
  <c r="I101" i="17"/>
  <c r="I105" i="17"/>
  <c r="I109" i="17"/>
  <c r="I113" i="17"/>
  <c r="I117" i="17"/>
  <c r="I121" i="17"/>
  <c r="I94" i="17"/>
  <c r="I98" i="17"/>
  <c r="I102" i="17"/>
  <c r="I106" i="17"/>
  <c r="I110" i="17"/>
  <c r="I114" i="17"/>
  <c r="I118" i="17"/>
  <c r="I122" i="17"/>
  <c r="I125" i="17"/>
  <c r="I131" i="17"/>
  <c r="I91" i="17"/>
  <c r="I128" i="17"/>
  <c r="I124" i="17"/>
  <c r="I129" i="17"/>
  <c r="I126" i="17"/>
  <c r="I130" i="17"/>
  <c r="BF138" i="17"/>
  <c r="BF142" i="17"/>
  <c r="BF146" i="17"/>
  <c r="BF135" i="17"/>
  <c r="BF139" i="17"/>
  <c r="BF136" i="17"/>
  <c r="BF140" i="17"/>
  <c r="BF144" i="17"/>
  <c r="BF137" i="17"/>
  <c r="BF141" i="17"/>
  <c r="BF145" i="17"/>
  <c r="BF134" i="17"/>
  <c r="BF151" i="17"/>
  <c r="BF155" i="17"/>
  <c r="BF159" i="17"/>
  <c r="BF163" i="17"/>
  <c r="BF167" i="17"/>
  <c r="BF171" i="17"/>
  <c r="BF147" i="17"/>
  <c r="BF143" i="17"/>
  <c r="BF152" i="17"/>
  <c r="BF156" i="17"/>
  <c r="BF160" i="17"/>
  <c r="BF164" i="17"/>
  <c r="BF168" i="17"/>
  <c r="BF172" i="17"/>
  <c r="BF148" i="17"/>
  <c r="BF149" i="17"/>
  <c r="BF153" i="17"/>
  <c r="BF157" i="17"/>
  <c r="BF161" i="17"/>
  <c r="BF165" i="17"/>
  <c r="BF169" i="17"/>
  <c r="BF173" i="17"/>
  <c r="BF150" i="17"/>
  <c r="BF154" i="17"/>
  <c r="BF158" i="17"/>
  <c r="BF162" i="17"/>
  <c r="BF166" i="17"/>
  <c r="BF170" i="17"/>
  <c r="BF174" i="17"/>
  <c r="Z138" i="17"/>
  <c r="Z142" i="17"/>
  <c r="Z146" i="17"/>
  <c r="Z135" i="17"/>
  <c r="Z139" i="17"/>
  <c r="Z143" i="17"/>
  <c r="Z147" i="17"/>
  <c r="Z136" i="17"/>
  <c r="Z140" i="17"/>
  <c r="Z144" i="17"/>
  <c r="Z137" i="17"/>
  <c r="Z141" i="17"/>
  <c r="Z134" i="17"/>
  <c r="Z151" i="17"/>
  <c r="Z155" i="17"/>
  <c r="Z159" i="17"/>
  <c r="Z163" i="17"/>
  <c r="Z167" i="17"/>
  <c r="Z171" i="17"/>
  <c r="Z148" i="17"/>
  <c r="Z152" i="17"/>
  <c r="Z156" i="17"/>
  <c r="Z160" i="17"/>
  <c r="Z164" i="17"/>
  <c r="Z168" i="17"/>
  <c r="Z172" i="17"/>
  <c r="Z145" i="17"/>
  <c r="Z153" i="17"/>
  <c r="Z157" i="17"/>
  <c r="Z161" i="17"/>
  <c r="Z165" i="17"/>
  <c r="Z169" i="17"/>
  <c r="Z173" i="17"/>
  <c r="Z149" i="17"/>
  <c r="Z150" i="17"/>
  <c r="Z154" i="17"/>
  <c r="Z158" i="17"/>
  <c r="Z162" i="17"/>
  <c r="Z166" i="17"/>
  <c r="Z170" i="17"/>
  <c r="Z174" i="17"/>
  <c r="J137" i="17"/>
  <c r="J141" i="17"/>
  <c r="J145" i="17"/>
  <c r="J138" i="17"/>
  <c r="J142" i="17"/>
  <c r="J135" i="17"/>
  <c r="J139" i="17"/>
  <c r="J143" i="17"/>
  <c r="J147" i="17"/>
  <c r="J136" i="17"/>
  <c r="J140" i="17"/>
  <c r="J144" i="17"/>
  <c r="J148" i="17"/>
  <c r="J134" i="17"/>
  <c r="J151" i="17"/>
  <c r="J155" i="17"/>
  <c r="J159" i="17"/>
  <c r="J163" i="17"/>
  <c r="J167" i="17"/>
  <c r="J171" i="17"/>
  <c r="J152" i="17"/>
  <c r="J156" i="17"/>
  <c r="J160" i="17"/>
  <c r="J164" i="17"/>
  <c r="J168" i="17"/>
  <c r="J172" i="17"/>
  <c r="J146" i="17"/>
  <c r="J153" i="17"/>
  <c r="J157" i="17"/>
  <c r="J161" i="17"/>
  <c r="J165" i="17"/>
  <c r="J169" i="17"/>
  <c r="J173" i="17"/>
  <c r="J149" i="17"/>
  <c r="J150" i="17"/>
  <c r="J154" i="17"/>
  <c r="J158" i="17"/>
  <c r="J162" i="17"/>
  <c r="J166" i="17"/>
  <c r="J170" i="17"/>
  <c r="J174" i="17"/>
  <c r="BG3" i="15"/>
  <c r="BG7" i="15"/>
  <c r="BG11" i="15"/>
  <c r="BG15" i="15"/>
  <c r="BG19" i="15"/>
  <c r="BG4" i="15"/>
  <c r="BG8" i="15"/>
  <c r="BG12" i="15"/>
  <c r="BG16" i="15"/>
  <c r="BG20" i="15"/>
  <c r="BG5" i="15"/>
  <c r="BG9" i="15"/>
  <c r="BG13" i="15"/>
  <c r="BG17" i="15"/>
  <c r="BG21" i="15"/>
  <c r="BG2" i="15"/>
  <c r="BG6" i="15"/>
  <c r="BG10" i="15"/>
  <c r="BG14" i="15"/>
  <c r="BG18" i="15"/>
  <c r="BG23" i="15"/>
  <c r="BG27" i="15"/>
  <c r="BG31" i="15"/>
  <c r="BG35" i="15"/>
  <c r="BG39" i="15"/>
  <c r="BG24" i="15"/>
  <c r="BG28" i="15"/>
  <c r="BG32" i="15"/>
  <c r="BG36" i="15"/>
  <c r="BG40" i="15"/>
  <c r="BG25" i="15"/>
  <c r="BG29" i="15"/>
  <c r="BG33" i="15"/>
  <c r="BG37" i="15"/>
  <c r="BG41" i="15"/>
  <c r="BG22" i="15"/>
  <c r="BG26" i="15"/>
  <c r="BG30" i="15"/>
  <c r="BG34" i="15"/>
  <c r="BG38" i="15"/>
  <c r="BG42" i="15"/>
  <c r="AQ3" i="15"/>
  <c r="AQ7" i="15"/>
  <c r="AQ11" i="15"/>
  <c r="AQ15" i="15"/>
  <c r="AQ19" i="15"/>
  <c r="AQ4" i="15"/>
  <c r="AQ8" i="15"/>
  <c r="AQ12" i="15"/>
  <c r="AQ16" i="15"/>
  <c r="AQ20" i="15"/>
  <c r="AQ5" i="15"/>
  <c r="AQ9" i="15"/>
  <c r="AQ13" i="15"/>
  <c r="AQ17" i="15"/>
  <c r="AQ21" i="15"/>
  <c r="AQ2" i="15"/>
  <c r="AQ6" i="15"/>
  <c r="AQ10" i="15"/>
  <c r="AQ14" i="15"/>
  <c r="AQ18" i="15"/>
  <c r="AQ22" i="15"/>
  <c r="AQ23" i="15"/>
  <c r="AQ27" i="15"/>
  <c r="AQ31" i="15"/>
  <c r="AQ35" i="15"/>
  <c r="AQ39" i="15"/>
  <c r="AQ24" i="15"/>
  <c r="AQ28" i="15"/>
  <c r="AQ32" i="15"/>
  <c r="AQ36" i="15"/>
  <c r="AQ40" i="15"/>
  <c r="AQ25" i="15"/>
  <c r="AQ29" i="15"/>
  <c r="AQ33" i="15"/>
  <c r="AQ37" i="15"/>
  <c r="AQ41" i="15"/>
  <c r="AQ26" i="15"/>
  <c r="AQ30" i="15"/>
  <c r="AQ34" i="15"/>
  <c r="AQ38" i="15"/>
  <c r="AQ42" i="15"/>
  <c r="AA3" i="15"/>
  <c r="AA7" i="15"/>
  <c r="AA11" i="15"/>
  <c r="AA15" i="15"/>
  <c r="AA4" i="15"/>
  <c r="AA8" i="15"/>
  <c r="AA12" i="15"/>
  <c r="AA16" i="15"/>
  <c r="AA20" i="15"/>
  <c r="AA5" i="15"/>
  <c r="AA9" i="15"/>
  <c r="AA13" i="15"/>
  <c r="AA17" i="15"/>
  <c r="AA21" i="15"/>
  <c r="AA2" i="15"/>
  <c r="AA6" i="15"/>
  <c r="AA10" i="15"/>
  <c r="AA14" i="15"/>
  <c r="AA18" i="15"/>
  <c r="AA26" i="15"/>
  <c r="AA30" i="15"/>
  <c r="AA34" i="15"/>
  <c r="AA38" i="15"/>
  <c r="AA42" i="15"/>
  <c r="AA23" i="15"/>
  <c r="AA27" i="15"/>
  <c r="AA31" i="15"/>
  <c r="AA35" i="15"/>
  <c r="AA39" i="15"/>
  <c r="AA22" i="15"/>
  <c r="AA24" i="15"/>
  <c r="AA28" i="15"/>
  <c r="AA32" i="15"/>
  <c r="AA36" i="15"/>
  <c r="AA40" i="15"/>
  <c r="AA25" i="15"/>
  <c r="AA29" i="15"/>
  <c r="AA33" i="15"/>
  <c r="AA37" i="15"/>
  <c r="AA41" i="15"/>
  <c r="AA19" i="15"/>
  <c r="K3" i="15"/>
  <c r="K7" i="15"/>
  <c r="K11" i="15"/>
  <c r="K15" i="15"/>
  <c r="K19" i="15"/>
  <c r="K4" i="15"/>
  <c r="K8" i="15"/>
  <c r="K12" i="15"/>
  <c r="K16" i="15"/>
  <c r="K20" i="15"/>
  <c r="K5" i="15"/>
  <c r="K9" i="15"/>
  <c r="K13" i="15"/>
  <c r="K17" i="15"/>
  <c r="K21" i="15"/>
  <c r="K2" i="15"/>
  <c r="K6" i="15"/>
  <c r="K10" i="15"/>
  <c r="K14" i="15"/>
  <c r="K18" i="15"/>
  <c r="K26" i="15"/>
  <c r="K30" i="15"/>
  <c r="K34" i="15"/>
  <c r="K38" i="15"/>
  <c r="K42" i="15"/>
  <c r="K23" i="15"/>
  <c r="K27" i="15"/>
  <c r="K31" i="15"/>
  <c r="K35" i="15"/>
  <c r="K39" i="15"/>
  <c r="K24" i="15"/>
  <c r="K28" i="15"/>
  <c r="K32" i="15"/>
  <c r="K36" i="15"/>
  <c r="K40" i="15"/>
  <c r="K25" i="15"/>
  <c r="K29" i="15"/>
  <c r="K33" i="15"/>
  <c r="K37" i="15"/>
  <c r="K41" i="15"/>
  <c r="K22" i="15"/>
  <c r="AR50" i="15"/>
  <c r="AR54" i="15"/>
  <c r="AR58" i="15"/>
  <c r="AR62" i="15"/>
  <c r="AR66" i="15"/>
  <c r="AR70" i="15"/>
  <c r="AR47" i="15"/>
  <c r="AR51" i="15"/>
  <c r="AR55" i="15"/>
  <c r="AR59" i="15"/>
  <c r="AR63" i="15"/>
  <c r="AR67" i="15"/>
  <c r="AR48" i="15"/>
  <c r="AR52" i="15"/>
  <c r="AR56" i="15"/>
  <c r="AR60" i="15"/>
  <c r="AR64" i="15"/>
  <c r="AR68" i="15"/>
  <c r="AR49" i="15"/>
  <c r="AR53" i="15"/>
  <c r="AR57" i="15"/>
  <c r="AR61" i="15"/>
  <c r="AR65" i="15"/>
  <c r="AR69" i="15"/>
  <c r="AR46" i="15"/>
  <c r="AR75" i="15"/>
  <c r="AR79" i="15"/>
  <c r="AR83" i="15"/>
  <c r="AR72" i="15"/>
  <c r="AR76" i="15"/>
  <c r="AR80" i="15"/>
  <c r="AR84" i="15"/>
  <c r="AR71" i="15"/>
  <c r="AR73" i="15"/>
  <c r="AR77" i="15"/>
  <c r="AR81" i="15"/>
  <c r="AR85" i="15"/>
  <c r="AR74" i="15"/>
  <c r="AR78" i="15"/>
  <c r="AR82" i="15"/>
  <c r="AR86" i="15"/>
  <c r="AB49" i="15"/>
  <c r="AB53" i="15"/>
  <c r="AB57" i="15"/>
  <c r="AB61" i="15"/>
  <c r="AB65" i="15"/>
  <c r="AB69" i="15"/>
  <c r="AB50" i="15"/>
  <c r="AB54" i="15"/>
  <c r="AB58" i="15"/>
  <c r="AB62" i="15"/>
  <c r="AB66" i="15"/>
  <c r="AB70" i="15"/>
  <c r="AB47" i="15"/>
  <c r="AB51" i="15"/>
  <c r="AB55" i="15"/>
  <c r="AB59" i="15"/>
  <c r="AB63" i="15"/>
  <c r="AB48" i="15"/>
  <c r="AB52" i="15"/>
  <c r="AB56" i="15"/>
  <c r="AB60" i="15"/>
  <c r="AB64" i="15"/>
  <c r="AB74" i="15"/>
  <c r="AB78" i="15"/>
  <c r="AB82" i="15"/>
  <c r="AB86" i="15"/>
  <c r="AB46" i="15"/>
  <c r="AB75" i="15"/>
  <c r="AB79" i="15"/>
  <c r="AB83" i="15"/>
  <c r="AB76" i="15"/>
  <c r="AB80" i="15"/>
  <c r="AB84" i="15"/>
  <c r="AB68" i="15"/>
  <c r="AB72" i="15"/>
  <c r="AB67" i="15"/>
  <c r="AB73" i="15"/>
  <c r="AB77" i="15"/>
  <c r="AB81" i="15"/>
  <c r="AB85" i="15"/>
  <c r="AB71" i="15"/>
  <c r="L49" i="15"/>
  <c r="L53" i="15"/>
  <c r="L57" i="15"/>
  <c r="L61" i="15"/>
  <c r="L65" i="15"/>
  <c r="L69" i="15"/>
  <c r="L50" i="15"/>
  <c r="L54" i="15"/>
  <c r="L58" i="15"/>
  <c r="L62" i="15"/>
  <c r="L66" i="15"/>
  <c r="L70" i="15"/>
  <c r="L47" i="15"/>
  <c r="L51" i="15"/>
  <c r="L55" i="15"/>
  <c r="L59" i="15"/>
  <c r="L48" i="15"/>
  <c r="L52" i="15"/>
  <c r="L56" i="15"/>
  <c r="L60" i="15"/>
  <c r="L64" i="15"/>
  <c r="L68" i="15"/>
  <c r="L74" i="15"/>
  <c r="L78" i="15"/>
  <c r="L82" i="15"/>
  <c r="L86" i="15"/>
  <c r="L46" i="15"/>
  <c r="L75" i="15"/>
  <c r="L79" i="15"/>
  <c r="L83" i="15"/>
  <c r="L71" i="15"/>
  <c r="L76" i="15"/>
  <c r="L80" i="15"/>
  <c r="L84" i="15"/>
  <c r="L63" i="15"/>
  <c r="L67" i="15"/>
  <c r="L72" i="15"/>
  <c r="L73" i="15"/>
  <c r="L77" i="15"/>
  <c r="L81" i="15"/>
  <c r="L85" i="15"/>
  <c r="AS92" i="15"/>
  <c r="AS95" i="15"/>
  <c r="AS99" i="15"/>
  <c r="AS103" i="15"/>
  <c r="AS107" i="15"/>
  <c r="AS111" i="15"/>
  <c r="AS96" i="15"/>
  <c r="AS100" i="15"/>
  <c r="AS104" i="15"/>
  <c r="AS108" i="15"/>
  <c r="AS112" i="15"/>
  <c r="AS116" i="15"/>
  <c r="AS97" i="15"/>
  <c r="AS101" i="15"/>
  <c r="AS105" i="15"/>
  <c r="AS109" i="15"/>
  <c r="AS113" i="15"/>
  <c r="AS117" i="15"/>
  <c r="AS121" i="15"/>
  <c r="AS125" i="15"/>
  <c r="AS93" i="15"/>
  <c r="AS94" i="15"/>
  <c r="AS98" i="15"/>
  <c r="AS102" i="15"/>
  <c r="AS106" i="15"/>
  <c r="AS110" i="15"/>
  <c r="AS114" i="15"/>
  <c r="AS118" i="15"/>
  <c r="AS122" i="15"/>
  <c r="AS126" i="15"/>
  <c r="AS91" i="15"/>
  <c r="AS119" i="15"/>
  <c r="AS123" i="15"/>
  <c r="AS120" i="15"/>
  <c r="AS129" i="15"/>
  <c r="AS128" i="15"/>
  <c r="AS130" i="15"/>
  <c r="AS127" i="15"/>
  <c r="AS124" i="15"/>
  <c r="AS115" i="15"/>
  <c r="AS131" i="15"/>
  <c r="AC93" i="15"/>
  <c r="AC95" i="15"/>
  <c r="AC99" i="15"/>
  <c r="AC103" i="15"/>
  <c r="AC107" i="15"/>
  <c r="AC111" i="15"/>
  <c r="AC115" i="15"/>
  <c r="AC119" i="15"/>
  <c r="AC123" i="15"/>
  <c r="AC92" i="15"/>
  <c r="AC96" i="15"/>
  <c r="AC100" i="15"/>
  <c r="AC104" i="15"/>
  <c r="AC108" i="15"/>
  <c r="AC112" i="15"/>
  <c r="AC116" i="15"/>
  <c r="AC120" i="15"/>
  <c r="AC124" i="15"/>
  <c r="AC97" i="15"/>
  <c r="AC101" i="15"/>
  <c r="AC105" i="15"/>
  <c r="AC109" i="15"/>
  <c r="AC113" i="15"/>
  <c r="AC117" i="15"/>
  <c r="AC121" i="15"/>
  <c r="AC125" i="15"/>
  <c r="AC94" i="15"/>
  <c r="AC98" i="15"/>
  <c r="AC102" i="15"/>
  <c r="AC106" i="15"/>
  <c r="AC110" i="15"/>
  <c r="AC114" i="15"/>
  <c r="AC118" i="15"/>
  <c r="AC131" i="15"/>
  <c r="AC122" i="15"/>
  <c r="AC91" i="15"/>
  <c r="AC126" i="15"/>
  <c r="AC129" i="15"/>
  <c r="AC130" i="15"/>
  <c r="AC128" i="15"/>
  <c r="AC127" i="15"/>
  <c r="M98" i="15"/>
  <c r="M102" i="15"/>
  <c r="M106" i="15"/>
  <c r="M110" i="15"/>
  <c r="M114" i="15"/>
  <c r="M118" i="15"/>
  <c r="M94" i="15"/>
  <c r="M93" i="15"/>
  <c r="M95" i="15"/>
  <c r="M99" i="15"/>
  <c r="M103" i="15"/>
  <c r="M107" i="15"/>
  <c r="M111" i="15"/>
  <c r="M115" i="15"/>
  <c r="M119" i="15"/>
  <c r="M123" i="15"/>
  <c r="M96" i="15"/>
  <c r="M100" i="15"/>
  <c r="M104" i="15"/>
  <c r="M108" i="15"/>
  <c r="M112" i="15"/>
  <c r="M116" i="15"/>
  <c r="M120" i="15"/>
  <c r="M92" i="15"/>
  <c r="M97" i="15"/>
  <c r="M101" i="15"/>
  <c r="M105" i="15"/>
  <c r="M109" i="15"/>
  <c r="M113" i="15"/>
  <c r="M117" i="15"/>
  <c r="M127" i="15"/>
  <c r="M131" i="15"/>
  <c r="M91" i="15"/>
  <c r="M121" i="15"/>
  <c r="M125" i="15"/>
  <c r="M126" i="15"/>
  <c r="M129" i="15"/>
  <c r="M130" i="15"/>
  <c r="M124" i="15"/>
  <c r="M122" i="15"/>
  <c r="M128" i="15"/>
  <c r="AT138" i="15"/>
  <c r="AT135" i="15"/>
  <c r="AT139" i="15"/>
  <c r="AT143" i="15"/>
  <c r="AT136" i="15"/>
  <c r="AT140" i="15"/>
  <c r="AT144" i="15"/>
  <c r="AT137" i="15"/>
  <c r="AT141" i="15"/>
  <c r="AT145" i="15"/>
  <c r="AT146" i="15"/>
  <c r="AT150" i="15"/>
  <c r="AT154" i="15"/>
  <c r="AT158" i="15"/>
  <c r="AT162" i="15"/>
  <c r="AT166" i="15"/>
  <c r="AT170" i="15"/>
  <c r="AT174" i="15"/>
  <c r="AT142" i="15"/>
  <c r="AT147" i="15"/>
  <c r="AT151" i="15"/>
  <c r="AT155" i="15"/>
  <c r="AT148" i="15"/>
  <c r="AT152" i="15"/>
  <c r="AT156" i="15"/>
  <c r="AT160" i="15"/>
  <c r="AT164" i="15"/>
  <c r="AT168" i="15"/>
  <c r="AT172" i="15"/>
  <c r="AT149" i="15"/>
  <c r="AT153" i="15"/>
  <c r="AT157" i="15"/>
  <c r="AT161" i="15"/>
  <c r="AT165" i="15"/>
  <c r="AT167" i="15"/>
  <c r="AT173" i="15"/>
  <c r="AT159" i="15"/>
  <c r="AT171" i="15"/>
  <c r="AT169" i="15"/>
  <c r="AT163" i="15"/>
  <c r="AT134" i="15"/>
  <c r="AD138" i="15"/>
  <c r="AD142" i="15"/>
  <c r="AD135" i="15"/>
  <c r="AD139" i="15"/>
  <c r="AD143" i="15"/>
  <c r="AD136" i="15"/>
  <c r="AD140" i="15"/>
  <c r="AD137" i="15"/>
  <c r="AD141" i="15"/>
  <c r="AD145" i="15"/>
  <c r="AD149" i="15"/>
  <c r="AD153" i="15"/>
  <c r="AD157" i="15"/>
  <c r="AD161" i="15"/>
  <c r="AD165" i="15"/>
  <c r="AD169" i="15"/>
  <c r="AD173" i="15"/>
  <c r="AD150" i="15"/>
  <c r="AD154" i="15"/>
  <c r="AD158" i="15"/>
  <c r="AD162" i="15"/>
  <c r="AD166" i="15"/>
  <c r="AD170" i="15"/>
  <c r="AD146" i="15"/>
  <c r="AD147" i="15"/>
  <c r="AD151" i="15"/>
  <c r="AD155" i="15"/>
  <c r="AD159" i="15"/>
  <c r="AD163" i="15"/>
  <c r="AD167" i="15"/>
  <c r="AD171" i="15"/>
  <c r="AD144" i="15"/>
  <c r="AD148" i="15"/>
  <c r="AD152" i="15"/>
  <c r="AD156" i="15"/>
  <c r="AD160" i="15"/>
  <c r="AD164" i="15"/>
  <c r="AD168" i="15"/>
  <c r="AD134" i="15"/>
  <c r="AD174" i="15"/>
  <c r="AD172" i="15"/>
  <c r="N137" i="15"/>
  <c r="N141" i="15"/>
  <c r="N145" i="15"/>
  <c r="N138" i="15"/>
  <c r="N142" i="15"/>
  <c r="N146" i="15"/>
  <c r="N135" i="15"/>
  <c r="N139" i="15"/>
  <c r="N136" i="15"/>
  <c r="N140" i="15"/>
  <c r="N149" i="15"/>
  <c r="N153" i="15"/>
  <c r="N157" i="15"/>
  <c r="N161" i="15"/>
  <c r="N165" i="15"/>
  <c r="N169" i="15"/>
  <c r="N173" i="15"/>
  <c r="N143" i="15"/>
  <c r="N144" i="15"/>
  <c r="N150" i="15"/>
  <c r="N154" i="15"/>
  <c r="N158" i="15"/>
  <c r="N162" i="15"/>
  <c r="N166" i="15"/>
  <c r="N170" i="15"/>
  <c r="N134" i="15"/>
  <c r="N147" i="15"/>
  <c r="N151" i="15"/>
  <c r="N155" i="15"/>
  <c r="N159" i="15"/>
  <c r="N163" i="15"/>
  <c r="N167" i="15"/>
  <c r="N171" i="15"/>
  <c r="N148" i="15"/>
  <c r="N152" i="15"/>
  <c r="N156" i="15"/>
  <c r="N160" i="15"/>
  <c r="N164" i="15"/>
  <c r="N168" i="15"/>
  <c r="N172" i="15"/>
  <c r="N174" i="15"/>
  <c r="AU15" i="13"/>
  <c r="AU19" i="13"/>
  <c r="AU23" i="13"/>
  <c r="AU3" i="13"/>
  <c r="AU7" i="13"/>
  <c r="AU11" i="13"/>
  <c r="AU12" i="13"/>
  <c r="AU16" i="13"/>
  <c r="AU20" i="13"/>
  <c r="AU24" i="13"/>
  <c r="AU28" i="13"/>
  <c r="AU32" i="13"/>
  <c r="AU4" i="13"/>
  <c r="AU8" i="13"/>
  <c r="AU13" i="13"/>
  <c r="AU17" i="13"/>
  <c r="AU21" i="13"/>
  <c r="AU25" i="13"/>
  <c r="AU29" i="13"/>
  <c r="AU5" i="13"/>
  <c r="AU9" i="13"/>
  <c r="AU14" i="13"/>
  <c r="AU18" i="13"/>
  <c r="AU22" i="13"/>
  <c r="AU26" i="13"/>
  <c r="AU30" i="13"/>
  <c r="AU6" i="13"/>
  <c r="AU10" i="13"/>
  <c r="AU36" i="13"/>
  <c r="AU40" i="13"/>
  <c r="AU27" i="13"/>
  <c r="AU33" i="13"/>
  <c r="AU37" i="13"/>
  <c r="AU41" i="13"/>
  <c r="AU34" i="13"/>
  <c r="AU38" i="13"/>
  <c r="AU42" i="13"/>
  <c r="AU2" i="13"/>
  <c r="AU31" i="13"/>
  <c r="AU35" i="13"/>
  <c r="AU39" i="13"/>
  <c r="AE6" i="13"/>
  <c r="AE10" i="13"/>
  <c r="AE15" i="13"/>
  <c r="AE19" i="13"/>
  <c r="AE23" i="13"/>
  <c r="AE27" i="13"/>
  <c r="AE31" i="13"/>
  <c r="AE3" i="13"/>
  <c r="AE7" i="13"/>
  <c r="AE11" i="13"/>
  <c r="AE12" i="13"/>
  <c r="AE16" i="13"/>
  <c r="AE20" i="13"/>
  <c r="AE24" i="13"/>
  <c r="AE28" i="13"/>
  <c r="AE32" i="13"/>
  <c r="AE4" i="13"/>
  <c r="AE8" i="13"/>
  <c r="AE13" i="13"/>
  <c r="AE17" i="13"/>
  <c r="AE21" i="13"/>
  <c r="AE25" i="13"/>
  <c r="AE29" i="13"/>
  <c r="AE5" i="13"/>
  <c r="AE9" i="13"/>
  <c r="AE14" i="13"/>
  <c r="AE18" i="13"/>
  <c r="AE22" i="13"/>
  <c r="AE26" i="13"/>
  <c r="AE30" i="13"/>
  <c r="AE35" i="13"/>
  <c r="AE39" i="13"/>
  <c r="AE36" i="13"/>
  <c r="AE40" i="13"/>
  <c r="AE33" i="13"/>
  <c r="AE37" i="13"/>
  <c r="AE41" i="13"/>
  <c r="AE34" i="13"/>
  <c r="AE38" i="13"/>
  <c r="AE42" i="13"/>
  <c r="AE2" i="13"/>
  <c r="O14" i="13"/>
  <c r="O18" i="13"/>
  <c r="O22" i="13"/>
  <c r="O26" i="13"/>
  <c r="O30" i="13"/>
  <c r="O6" i="13"/>
  <c r="O10" i="13"/>
  <c r="O15" i="13"/>
  <c r="O19" i="13"/>
  <c r="O23" i="13"/>
  <c r="O27" i="13"/>
  <c r="O31" i="13"/>
  <c r="O3" i="13"/>
  <c r="O7" i="13"/>
  <c r="O11" i="13"/>
  <c r="O16" i="13"/>
  <c r="O20" i="13"/>
  <c r="O24" i="13"/>
  <c r="O28" i="13"/>
  <c r="O32" i="13"/>
  <c r="O4" i="13"/>
  <c r="O8" i="13"/>
  <c r="O12" i="13"/>
  <c r="O13" i="13"/>
  <c r="O17" i="13"/>
  <c r="O21" i="13"/>
  <c r="O25" i="13"/>
  <c r="O5" i="13"/>
  <c r="O9" i="13"/>
  <c r="O2" i="13"/>
  <c r="O35" i="13"/>
  <c r="O39" i="13"/>
  <c r="O29" i="13"/>
  <c r="O36" i="13"/>
  <c r="O40" i="13"/>
  <c r="O33" i="13"/>
  <c r="O37" i="13"/>
  <c r="O41" i="13"/>
  <c r="O34" i="13"/>
  <c r="O38" i="13"/>
  <c r="O42" i="13"/>
  <c r="AV50" i="13"/>
  <c r="AV47" i="13"/>
  <c r="AV51" i="13"/>
  <c r="AV48" i="13"/>
  <c r="AV52" i="13"/>
  <c r="AV49" i="13"/>
  <c r="AV53" i="13"/>
  <c r="AV54" i="13"/>
  <c r="AV58" i="13"/>
  <c r="AV62" i="13"/>
  <c r="AV66" i="13"/>
  <c r="AV55" i="13"/>
  <c r="AV59" i="13"/>
  <c r="AV63" i="13"/>
  <c r="AV67" i="13"/>
  <c r="AV56" i="13"/>
  <c r="AV60" i="13"/>
  <c r="AV64" i="13"/>
  <c r="AV68" i="13"/>
  <c r="AV57" i="13"/>
  <c r="AV61" i="13"/>
  <c r="AV65" i="13"/>
  <c r="AV71" i="13"/>
  <c r="AV75" i="13"/>
  <c r="AV79" i="13"/>
  <c r="AV83" i="13"/>
  <c r="AV69" i="13"/>
  <c r="AV72" i="13"/>
  <c r="AV76" i="13"/>
  <c r="AV80" i="13"/>
  <c r="AV84" i="13"/>
  <c r="AV73" i="13"/>
  <c r="AV77" i="13"/>
  <c r="AV81" i="13"/>
  <c r="AV85" i="13"/>
  <c r="AV74" i="13"/>
  <c r="AV78" i="13"/>
  <c r="AV70" i="13"/>
  <c r="AV82" i="13"/>
  <c r="AV86" i="13"/>
  <c r="AV46" i="13"/>
  <c r="AF49" i="13"/>
  <c r="AF53" i="13"/>
  <c r="AF50" i="13"/>
  <c r="AF47" i="13"/>
  <c r="AF51" i="13"/>
  <c r="AF48" i="13"/>
  <c r="AF54" i="13"/>
  <c r="AF58" i="13"/>
  <c r="AF62" i="13"/>
  <c r="AF66" i="13"/>
  <c r="AF55" i="13"/>
  <c r="AF59" i="13"/>
  <c r="AF63" i="13"/>
  <c r="AF67" i="13"/>
  <c r="AF56" i="13"/>
  <c r="AF60" i="13"/>
  <c r="AF64" i="13"/>
  <c r="AF68" i="13"/>
  <c r="AF52" i="13"/>
  <c r="AF57" i="13"/>
  <c r="AF61" i="13"/>
  <c r="AF65" i="13"/>
  <c r="AF69" i="13"/>
  <c r="AF70" i="13"/>
  <c r="AF71" i="13"/>
  <c r="AF75" i="13"/>
  <c r="AF79" i="13"/>
  <c r="AF83" i="13"/>
  <c r="AF72" i="13"/>
  <c r="AF76" i="13"/>
  <c r="AF80" i="13"/>
  <c r="AF84" i="13"/>
  <c r="AF73" i="13"/>
  <c r="AF77" i="13"/>
  <c r="AF81" i="13"/>
  <c r="AF85" i="13"/>
  <c r="AF74" i="13"/>
  <c r="AF78" i="13"/>
  <c r="AF82" i="13"/>
  <c r="AF86" i="13"/>
  <c r="AF46" i="13"/>
  <c r="P49" i="13"/>
  <c r="P53" i="13"/>
  <c r="P50" i="13"/>
  <c r="P47" i="13"/>
  <c r="P51" i="13"/>
  <c r="P48" i="13"/>
  <c r="P52" i="13"/>
  <c r="P57" i="13"/>
  <c r="P61" i="13"/>
  <c r="P65" i="13"/>
  <c r="P69" i="13"/>
  <c r="P54" i="13"/>
  <c r="P58" i="13"/>
  <c r="P62" i="13"/>
  <c r="P66" i="13"/>
  <c r="P55" i="13"/>
  <c r="P59" i="13"/>
  <c r="P63" i="13"/>
  <c r="P67" i="13"/>
  <c r="P56" i="13"/>
  <c r="P60" i="13"/>
  <c r="P64" i="13"/>
  <c r="P68" i="13"/>
  <c r="P71" i="13"/>
  <c r="P75" i="13"/>
  <c r="P79" i="13"/>
  <c r="P83" i="13"/>
  <c r="P70" i="13"/>
  <c r="P72" i="13"/>
  <c r="P76" i="13"/>
  <c r="P80" i="13"/>
  <c r="P84" i="13"/>
  <c r="P73" i="13"/>
  <c r="P77" i="13"/>
  <c r="P81" i="13"/>
  <c r="P85" i="13"/>
  <c r="P74" i="13"/>
  <c r="P78" i="13"/>
  <c r="P82" i="13"/>
  <c r="P46" i="13"/>
  <c r="P86" i="13"/>
  <c r="H96" i="13"/>
  <c r="H100" i="13"/>
  <c r="H104" i="13"/>
  <c r="H108" i="13"/>
  <c r="H97" i="13"/>
  <c r="H101" i="13"/>
  <c r="H93" i="13"/>
  <c r="H92" i="13"/>
  <c r="H94" i="13"/>
  <c r="H98" i="13"/>
  <c r="H102" i="13"/>
  <c r="H106" i="13"/>
  <c r="H95" i="13"/>
  <c r="H99" i="13"/>
  <c r="H103" i="13"/>
  <c r="H107" i="13"/>
  <c r="H111" i="13"/>
  <c r="H115" i="13"/>
  <c r="H119" i="13"/>
  <c r="H123" i="13"/>
  <c r="H109" i="13"/>
  <c r="H112" i="13"/>
  <c r="H116" i="13"/>
  <c r="H120" i="13"/>
  <c r="H113" i="13"/>
  <c r="H117" i="13"/>
  <c r="H121" i="13"/>
  <c r="H105" i="13"/>
  <c r="H110" i="13"/>
  <c r="H114" i="13"/>
  <c r="H118" i="13"/>
  <c r="H91" i="13"/>
  <c r="H129" i="13"/>
  <c r="H125" i="13"/>
  <c r="H126" i="13"/>
  <c r="H130" i="13"/>
  <c r="H122" i="13"/>
  <c r="H127" i="13"/>
  <c r="H131" i="13"/>
  <c r="H128" i="13"/>
  <c r="H124" i="13"/>
  <c r="AW92" i="13"/>
  <c r="AW94" i="13"/>
  <c r="AW98" i="13"/>
  <c r="AW102" i="13"/>
  <c r="AW106" i="13"/>
  <c r="AW95" i="13"/>
  <c r="AW99" i="13"/>
  <c r="AW103" i="13"/>
  <c r="AW107" i="13"/>
  <c r="AW96" i="13"/>
  <c r="AW100" i="13"/>
  <c r="AW104" i="13"/>
  <c r="AW108" i="13"/>
  <c r="AW97" i="13"/>
  <c r="AW101" i="13"/>
  <c r="AW93" i="13"/>
  <c r="AW105" i="13"/>
  <c r="AW110" i="13"/>
  <c r="AW114" i="13"/>
  <c r="AW118" i="13"/>
  <c r="AW122" i="13"/>
  <c r="AW111" i="13"/>
  <c r="AW115" i="13"/>
  <c r="AW119" i="13"/>
  <c r="AW123" i="13"/>
  <c r="AW112" i="13"/>
  <c r="AW116" i="13"/>
  <c r="AW120" i="13"/>
  <c r="AW109" i="13"/>
  <c r="AW113" i="13"/>
  <c r="AW117" i="13"/>
  <c r="AW121" i="13"/>
  <c r="AW127" i="13"/>
  <c r="AW131" i="13"/>
  <c r="AW91" i="13"/>
  <c r="AW128" i="13"/>
  <c r="AW125" i="13"/>
  <c r="AW129" i="13"/>
  <c r="AW124" i="13"/>
  <c r="AW126" i="13"/>
  <c r="AW130" i="13"/>
  <c r="AG92" i="13"/>
  <c r="AG94" i="13"/>
  <c r="AG98" i="13"/>
  <c r="AG102" i="13"/>
  <c r="AG106" i="13"/>
  <c r="AG93" i="13"/>
  <c r="AG95" i="13"/>
  <c r="AG99" i="13"/>
  <c r="AG103" i="13"/>
  <c r="AG96" i="13"/>
  <c r="AG100" i="13"/>
  <c r="AG104" i="13"/>
  <c r="AG108" i="13"/>
  <c r="AG97" i="13"/>
  <c r="AG101" i="13"/>
  <c r="AG105" i="13"/>
  <c r="AG113" i="13"/>
  <c r="AG117" i="13"/>
  <c r="AG121" i="13"/>
  <c r="AG109" i="13"/>
  <c r="AG110" i="13"/>
  <c r="AG114" i="13"/>
  <c r="AG118" i="13"/>
  <c r="AG122" i="13"/>
  <c r="AG111" i="13"/>
  <c r="AG115" i="13"/>
  <c r="AG119" i="13"/>
  <c r="AG123" i="13"/>
  <c r="AG107" i="13"/>
  <c r="AG112" i="13"/>
  <c r="AG116" i="13"/>
  <c r="AG120" i="13"/>
  <c r="AG127" i="13"/>
  <c r="AG131" i="13"/>
  <c r="AG91" i="13"/>
  <c r="AG128" i="13"/>
  <c r="AG125" i="13"/>
  <c r="AG129" i="13"/>
  <c r="AG126" i="13"/>
  <c r="AG130" i="13"/>
  <c r="AG124" i="13"/>
  <c r="Q92" i="13"/>
  <c r="Q93" i="13"/>
  <c r="Q94" i="13"/>
  <c r="Q98" i="13"/>
  <c r="Q102" i="13"/>
  <c r="Q95" i="13"/>
  <c r="Q99" i="13"/>
  <c r="Q103" i="13"/>
  <c r="Q107" i="13"/>
  <c r="Q96" i="13"/>
  <c r="Q100" i="13"/>
  <c r="Q104" i="13"/>
  <c r="Q108" i="13"/>
  <c r="Q97" i="13"/>
  <c r="Q101" i="13"/>
  <c r="Q105" i="13"/>
  <c r="Q109" i="13"/>
  <c r="Q106" i="13"/>
  <c r="Q113" i="13"/>
  <c r="Q117" i="13"/>
  <c r="Q121" i="13"/>
  <c r="Q110" i="13"/>
  <c r="Q114" i="13"/>
  <c r="Q118" i="13"/>
  <c r="Q111" i="13"/>
  <c r="Q115" i="13"/>
  <c r="Q119" i="13"/>
  <c r="Q123" i="13"/>
  <c r="Q112" i="13"/>
  <c r="Q116" i="13"/>
  <c r="Q120" i="13"/>
  <c r="Q127" i="13"/>
  <c r="Q131" i="13"/>
  <c r="Q124" i="13"/>
  <c r="Q91" i="13"/>
  <c r="Q128" i="13"/>
  <c r="Q122" i="13"/>
  <c r="Q129" i="13"/>
  <c r="Q125" i="13"/>
  <c r="Q126" i="13"/>
  <c r="Q130" i="13"/>
  <c r="AX136" i="13"/>
  <c r="AX140" i="13"/>
  <c r="AX144" i="13"/>
  <c r="AX148" i="13"/>
  <c r="AX137" i="13"/>
  <c r="AX141" i="13"/>
  <c r="AX145" i="13"/>
  <c r="AX138" i="13"/>
  <c r="AX142" i="13"/>
  <c r="AX146" i="13"/>
  <c r="AX150" i="13"/>
  <c r="AX135" i="13"/>
  <c r="AX139" i="13"/>
  <c r="AX143" i="13"/>
  <c r="AX151" i="13"/>
  <c r="AX155" i="13"/>
  <c r="AX159" i="13"/>
  <c r="AX163" i="13"/>
  <c r="AX147" i="13"/>
  <c r="AX152" i="13"/>
  <c r="AX156" i="13"/>
  <c r="AX160" i="13"/>
  <c r="AX153" i="13"/>
  <c r="AX157" i="13"/>
  <c r="AX161" i="13"/>
  <c r="AX149" i="13"/>
  <c r="AX154" i="13"/>
  <c r="AX158" i="13"/>
  <c r="AX165" i="13"/>
  <c r="AX169" i="13"/>
  <c r="AX173" i="13"/>
  <c r="AX162" i="13"/>
  <c r="AX166" i="13"/>
  <c r="AX170" i="13"/>
  <c r="AX174" i="13"/>
  <c r="AX134" i="13"/>
  <c r="AX167" i="13"/>
  <c r="AX171" i="13"/>
  <c r="AX164" i="13"/>
  <c r="AX168" i="13"/>
  <c r="AX172" i="13"/>
  <c r="AH136" i="13"/>
  <c r="AH140" i="13"/>
  <c r="AH144" i="13"/>
  <c r="AH148" i="13"/>
  <c r="AH137" i="13"/>
  <c r="AH141" i="13"/>
  <c r="AH145" i="13"/>
  <c r="AH138" i="13"/>
  <c r="AH142" i="13"/>
  <c r="AH146" i="13"/>
  <c r="AH135" i="13"/>
  <c r="AH139" i="13"/>
  <c r="AH143" i="13"/>
  <c r="AH151" i="13"/>
  <c r="AH155" i="13"/>
  <c r="AH152" i="13"/>
  <c r="AH156" i="13"/>
  <c r="AH153" i="13"/>
  <c r="AH157" i="13"/>
  <c r="AH150" i="13"/>
  <c r="AH154" i="13"/>
  <c r="AH158" i="13"/>
  <c r="AH147" i="13"/>
  <c r="AH149" i="13"/>
  <c r="AH164" i="13"/>
  <c r="AH168" i="13"/>
  <c r="AH172" i="13"/>
  <c r="AH160" i="13"/>
  <c r="AH159" i="13"/>
  <c r="AH161" i="13"/>
  <c r="AH165" i="13"/>
  <c r="AH169" i="13"/>
  <c r="AH173" i="13"/>
  <c r="AH166" i="13"/>
  <c r="AH170" i="13"/>
  <c r="AH174" i="13"/>
  <c r="AH134" i="13"/>
  <c r="AH163" i="13"/>
  <c r="AH167" i="13"/>
  <c r="AH171" i="13"/>
  <c r="AH162" i="13"/>
  <c r="R136" i="13"/>
  <c r="R140" i="13"/>
  <c r="R144" i="13"/>
  <c r="R137" i="13"/>
  <c r="R141" i="13"/>
  <c r="R145" i="13"/>
  <c r="R149" i="13"/>
  <c r="R138" i="13"/>
  <c r="R142" i="13"/>
  <c r="R146" i="13"/>
  <c r="R135" i="13"/>
  <c r="R139" i="13"/>
  <c r="R143" i="13"/>
  <c r="R147" i="13"/>
  <c r="R151" i="13"/>
  <c r="R150" i="13"/>
  <c r="R155" i="13"/>
  <c r="R152" i="13"/>
  <c r="R156" i="13"/>
  <c r="R160" i="13"/>
  <c r="R148" i="13"/>
  <c r="R153" i="13"/>
  <c r="R157" i="13"/>
  <c r="R161" i="13"/>
  <c r="R154" i="13"/>
  <c r="R158" i="13"/>
  <c r="R164" i="13"/>
  <c r="R168" i="13"/>
  <c r="R172" i="13"/>
  <c r="R163" i="13"/>
  <c r="R165" i="13"/>
  <c r="R169" i="13"/>
  <c r="R173" i="13"/>
  <c r="R162" i="13"/>
  <c r="R166" i="13"/>
  <c r="R170" i="13"/>
  <c r="R174" i="13"/>
  <c r="R134" i="13"/>
  <c r="R167" i="13"/>
  <c r="R171" i="13"/>
  <c r="R159" i="13"/>
  <c r="I2" i="17"/>
  <c r="V41" i="17"/>
  <c r="U40" i="17"/>
  <c r="T39" i="17"/>
  <c r="S38" i="17"/>
  <c r="R37" i="17"/>
  <c r="Q36" i="17"/>
  <c r="P35" i="17"/>
  <c r="O34" i="17"/>
  <c r="N33" i="17"/>
  <c r="M32" i="17"/>
  <c r="L31" i="17"/>
  <c r="K30" i="17"/>
  <c r="J29" i="17"/>
  <c r="I28" i="17"/>
  <c r="H27" i="17"/>
  <c r="V25" i="17"/>
  <c r="U24" i="17"/>
  <c r="T23" i="17"/>
  <c r="S22" i="17"/>
  <c r="R21" i="17"/>
  <c r="Q20" i="17"/>
  <c r="P19" i="17"/>
  <c r="O18" i="17"/>
  <c r="N17" i="17"/>
  <c r="M16" i="17"/>
  <c r="L15" i="17"/>
  <c r="K14" i="17"/>
  <c r="J13" i="17"/>
  <c r="I12" i="17"/>
  <c r="H11" i="17"/>
  <c r="V9" i="17"/>
  <c r="U8" i="17"/>
  <c r="T7" i="17"/>
  <c r="S6" i="17"/>
  <c r="R5" i="17"/>
  <c r="Q4" i="17"/>
  <c r="P3" i="17"/>
  <c r="AH46" i="17"/>
  <c r="O46" i="17"/>
  <c r="AT86" i="17"/>
  <c r="Y86" i="17"/>
  <c r="AY85" i="17"/>
  <c r="AD85" i="17"/>
  <c r="I85" i="17"/>
  <c r="BD84" i="17"/>
  <c r="AJ84" i="17"/>
  <c r="O84" i="17"/>
  <c r="AO83" i="17"/>
  <c r="T83" i="17"/>
  <c r="AQ82" i="17"/>
  <c r="T82" i="17"/>
  <c r="AO81" i="17"/>
  <c r="R81" i="17"/>
  <c r="AH80" i="17"/>
  <c r="AO79" i="17"/>
  <c r="P79" i="17"/>
  <c r="AV78" i="17"/>
  <c r="AS77" i="17"/>
  <c r="AT76" i="17"/>
  <c r="AQ75" i="17"/>
  <c r="AN74" i="17"/>
  <c r="AO73" i="17"/>
  <c r="AL72" i="17"/>
  <c r="AJ71" i="17"/>
  <c r="AK70" i="17"/>
  <c r="AH69" i="17"/>
  <c r="AF68" i="17"/>
  <c r="I67" i="17"/>
  <c r="K66" i="17"/>
  <c r="AI18" i="17"/>
  <c r="AI34" i="17"/>
  <c r="AI15" i="17"/>
  <c r="AI31" i="17"/>
  <c r="AI41" i="17"/>
  <c r="AI12" i="17"/>
  <c r="AI28" i="17"/>
  <c r="AI9" i="17"/>
  <c r="AI25" i="17"/>
  <c r="AI6" i="17"/>
  <c r="AI22" i="17"/>
  <c r="AI38" i="17"/>
  <c r="AI3" i="17"/>
  <c r="AI19" i="17"/>
  <c r="AI35" i="17"/>
  <c r="AI16" i="17"/>
  <c r="AI32" i="17"/>
  <c r="AI13" i="17"/>
  <c r="AI29" i="17"/>
  <c r="AI10" i="17"/>
  <c r="AI26" i="17"/>
  <c r="AI42" i="17"/>
  <c r="AI7" i="17"/>
  <c r="AI23" i="17"/>
  <c r="AI39" i="17"/>
  <c r="AI4" i="17"/>
  <c r="AI20" i="17"/>
  <c r="AI36" i="17"/>
  <c r="AI17" i="17"/>
  <c r="AI33" i="17"/>
  <c r="AI14" i="17"/>
  <c r="AI30" i="17"/>
  <c r="AI2" i="17"/>
  <c r="AI11" i="17"/>
  <c r="AI27" i="17"/>
  <c r="AI8" i="17"/>
  <c r="AI24" i="17"/>
  <c r="AI40" i="17"/>
  <c r="AI5" i="17"/>
  <c r="AI21" i="17"/>
  <c r="AI37" i="17"/>
  <c r="BA5" i="17"/>
  <c r="BA21" i="17"/>
  <c r="BA37" i="17"/>
  <c r="BA18" i="17"/>
  <c r="BA34" i="17"/>
  <c r="BA42" i="17"/>
  <c r="BA15" i="17"/>
  <c r="BA31" i="17"/>
  <c r="BA12" i="17"/>
  <c r="BA28" i="17"/>
  <c r="BA9" i="17"/>
  <c r="BA25" i="17"/>
  <c r="BA41" i="17"/>
  <c r="BA6" i="17"/>
  <c r="BA22" i="17"/>
  <c r="BA38" i="17"/>
  <c r="BA3" i="17"/>
  <c r="BA19" i="17"/>
  <c r="BA35" i="17"/>
  <c r="BA16" i="17"/>
  <c r="BA32" i="17"/>
  <c r="BA13" i="17"/>
  <c r="BA29" i="17"/>
  <c r="BA10" i="17"/>
  <c r="BA26" i="17"/>
  <c r="BA2" i="17"/>
  <c r="BA7" i="17"/>
  <c r="BA23" i="17"/>
  <c r="BA39" i="17"/>
  <c r="BA4" i="17"/>
  <c r="BA20" i="17"/>
  <c r="BA36" i="17"/>
  <c r="BA17" i="17"/>
  <c r="BA33" i="17"/>
  <c r="BA14" i="17"/>
  <c r="BA30" i="17"/>
  <c r="BA11" i="17"/>
  <c r="BA27" i="17"/>
  <c r="BA8" i="17"/>
  <c r="BA24" i="17"/>
  <c r="BA40" i="17"/>
  <c r="BC50" i="17"/>
  <c r="BC54" i="17"/>
  <c r="BC58" i="17"/>
  <c r="BC62" i="17"/>
  <c r="BC66" i="17"/>
  <c r="BC47" i="17"/>
  <c r="BC51" i="17"/>
  <c r="BC55" i="17"/>
  <c r="BC59" i="17"/>
  <c r="BC63" i="17"/>
  <c r="BC67" i="17"/>
  <c r="BC71" i="17"/>
  <c r="BC75" i="17"/>
  <c r="BC48" i="17"/>
  <c r="BC52" i="17"/>
  <c r="BC56" i="17"/>
  <c r="BC60" i="17"/>
  <c r="BC49" i="17"/>
  <c r="BC53" i="17"/>
  <c r="BC57" i="17"/>
  <c r="BC61" i="17"/>
  <c r="BC65" i="17"/>
  <c r="BC69" i="17"/>
  <c r="BC73" i="17"/>
  <c r="BC77" i="17"/>
  <c r="AM49" i="17"/>
  <c r="AM53" i="17"/>
  <c r="AM57" i="17"/>
  <c r="AM61" i="17"/>
  <c r="AM65" i="17"/>
  <c r="AM69" i="17"/>
  <c r="AM73" i="17"/>
  <c r="AM77" i="17"/>
  <c r="AM50" i="17"/>
  <c r="AM54" i="17"/>
  <c r="AM58" i="17"/>
  <c r="AM62" i="17"/>
  <c r="AM66" i="17"/>
  <c r="AM70" i="17"/>
  <c r="AM74" i="17"/>
  <c r="AM78" i="17"/>
  <c r="AM82" i="17"/>
  <c r="AM86" i="17"/>
  <c r="AM47" i="17"/>
  <c r="AM51" i="17"/>
  <c r="AM55" i="17"/>
  <c r="AM59" i="17"/>
  <c r="AM63" i="17"/>
  <c r="AM67" i="17"/>
  <c r="AM71" i="17"/>
  <c r="AM75" i="17"/>
  <c r="AM79" i="17"/>
  <c r="AM83" i="17"/>
  <c r="AM48" i="17"/>
  <c r="AM52" i="17"/>
  <c r="AM56" i="17"/>
  <c r="AM60" i="17"/>
  <c r="W49" i="17"/>
  <c r="W53" i="17"/>
  <c r="W57" i="17"/>
  <c r="W61" i="17"/>
  <c r="W65" i="17"/>
  <c r="W69" i="17"/>
  <c r="W73" i="17"/>
  <c r="W77" i="17"/>
  <c r="W81" i="17"/>
  <c r="W85" i="17"/>
  <c r="W50" i="17"/>
  <c r="W54" i="17"/>
  <c r="W58" i="17"/>
  <c r="W62" i="17"/>
  <c r="W66" i="17"/>
  <c r="W46" i="17"/>
  <c r="W47" i="17"/>
  <c r="W51" i="17"/>
  <c r="W55" i="17"/>
  <c r="W59" i="17"/>
  <c r="W48" i="17"/>
  <c r="W52" i="17"/>
  <c r="W56" i="17"/>
  <c r="W60" i="17"/>
  <c r="W64" i="17"/>
  <c r="W68" i="17"/>
  <c r="W72" i="17"/>
  <c r="W76" i="17"/>
  <c r="W80" i="17"/>
  <c r="BD92" i="17"/>
  <c r="BD96" i="17"/>
  <c r="BD100" i="17"/>
  <c r="BD104" i="17"/>
  <c r="BD108" i="17"/>
  <c r="BD112" i="17"/>
  <c r="BD116" i="17"/>
  <c r="BD120" i="17"/>
  <c r="BD124" i="17"/>
  <c r="BD93" i="17"/>
  <c r="BD97" i="17"/>
  <c r="BD101" i="17"/>
  <c r="BD105" i="17"/>
  <c r="BD109" i="17"/>
  <c r="BD113" i="17"/>
  <c r="BD117" i="17"/>
  <c r="BD121" i="17"/>
  <c r="BD125" i="17"/>
  <c r="BD94" i="17"/>
  <c r="BD98" i="17"/>
  <c r="BD102" i="17"/>
  <c r="BD106" i="17"/>
  <c r="BD110" i="17"/>
  <c r="BD114" i="17"/>
  <c r="BD118" i="17"/>
  <c r="BD122" i="17"/>
  <c r="BD95" i="17"/>
  <c r="BD99" i="17"/>
  <c r="BD103" i="17"/>
  <c r="BD107" i="17"/>
  <c r="BD111" i="17"/>
  <c r="BD131" i="17"/>
  <c r="BD123" i="17"/>
  <c r="BD127" i="17"/>
  <c r="BD91" i="17"/>
  <c r="BD128" i="17"/>
  <c r="BD115" i="17"/>
  <c r="BD129" i="17"/>
  <c r="BD119" i="17"/>
  <c r="BD130" i="17"/>
  <c r="BD126" i="17"/>
  <c r="AN95" i="17"/>
  <c r="AN99" i="17"/>
  <c r="AN103" i="17"/>
  <c r="AN107" i="17"/>
  <c r="AN111" i="17"/>
  <c r="AN115" i="17"/>
  <c r="AN119" i="17"/>
  <c r="AN92" i="17"/>
  <c r="AN96" i="17"/>
  <c r="AN100" i="17"/>
  <c r="AN104" i="17"/>
  <c r="AN108" i="17"/>
  <c r="AN112" i="17"/>
  <c r="AN116" i="17"/>
  <c r="AN120" i="17"/>
  <c r="AN124" i="17"/>
  <c r="AN93" i="17"/>
  <c r="AN97" i="17"/>
  <c r="AN101" i="17"/>
  <c r="AN105" i="17"/>
  <c r="AN109" i="17"/>
  <c r="AN113" i="17"/>
  <c r="AN117" i="17"/>
  <c r="AN121" i="17"/>
  <c r="AN94" i="17"/>
  <c r="AN98" i="17"/>
  <c r="AN102" i="17"/>
  <c r="AN106" i="17"/>
  <c r="AN110" i="17"/>
  <c r="AN114" i="17"/>
  <c r="AN118" i="17"/>
  <c r="AN122" i="17"/>
  <c r="AN131" i="17"/>
  <c r="AN126" i="17"/>
  <c r="AN125" i="17"/>
  <c r="AN127" i="17"/>
  <c r="AN91" i="17"/>
  <c r="AN128" i="17"/>
  <c r="AN129" i="17"/>
  <c r="AN130" i="17"/>
  <c r="AN123" i="17"/>
  <c r="BE138" i="17"/>
  <c r="BE142" i="17"/>
  <c r="BE135" i="17"/>
  <c r="BE139" i="17"/>
  <c r="BE143" i="17"/>
  <c r="BE136" i="17"/>
  <c r="BE140" i="17"/>
  <c r="BE144" i="17"/>
  <c r="BE148" i="17"/>
  <c r="BE137" i="17"/>
  <c r="BE141" i="17"/>
  <c r="BE145" i="17"/>
  <c r="BE151" i="17"/>
  <c r="BE155" i="17"/>
  <c r="BE159" i="17"/>
  <c r="BE163" i="17"/>
  <c r="BE167" i="17"/>
  <c r="BE171" i="17"/>
  <c r="BE147" i="17"/>
  <c r="BE152" i="17"/>
  <c r="BE156" i="17"/>
  <c r="BE160" i="17"/>
  <c r="BE164" i="17"/>
  <c r="BE168" i="17"/>
  <c r="BE172" i="17"/>
  <c r="BE146" i="17"/>
  <c r="BE149" i="17"/>
  <c r="BE153" i="17"/>
  <c r="BE157" i="17"/>
  <c r="BE161" i="17"/>
  <c r="BE165" i="17"/>
  <c r="BE169" i="17"/>
  <c r="BE173" i="17"/>
  <c r="BE150" i="17"/>
  <c r="BE154" i="17"/>
  <c r="BE158" i="17"/>
  <c r="BE162" i="17"/>
  <c r="BE166" i="17"/>
  <c r="BE170" i="17"/>
  <c r="BE174" i="17"/>
  <c r="BE134" i="17"/>
  <c r="AO138" i="17"/>
  <c r="AO142" i="17"/>
  <c r="AO146" i="17"/>
  <c r="AO135" i="17"/>
  <c r="AO139" i="17"/>
  <c r="AO143" i="17"/>
  <c r="AO136" i="17"/>
  <c r="AO140" i="17"/>
  <c r="AO144" i="17"/>
  <c r="AO137" i="17"/>
  <c r="AO141" i="17"/>
  <c r="AO145" i="17"/>
  <c r="AO134" i="17"/>
  <c r="AO151" i="17"/>
  <c r="AO155" i="17"/>
  <c r="AO159" i="17"/>
  <c r="AO163" i="17"/>
  <c r="AO167" i="17"/>
  <c r="AO171" i="17"/>
  <c r="AO152" i="17"/>
  <c r="AO156" i="17"/>
  <c r="AO160" i="17"/>
  <c r="AO164" i="17"/>
  <c r="AO168" i="17"/>
  <c r="AO172" i="17"/>
  <c r="AO147" i="17"/>
  <c r="AO149" i="17"/>
  <c r="AO153" i="17"/>
  <c r="AO157" i="17"/>
  <c r="AO161" i="17"/>
  <c r="AO165" i="17"/>
  <c r="AO169" i="17"/>
  <c r="AO173" i="17"/>
  <c r="AO148" i="17"/>
  <c r="AO150" i="17"/>
  <c r="AO154" i="17"/>
  <c r="AO158" i="17"/>
  <c r="AO162" i="17"/>
  <c r="AO166" i="17"/>
  <c r="AO170" i="17"/>
  <c r="AO174" i="17"/>
  <c r="Y138" i="17"/>
  <c r="Y142" i="17"/>
  <c r="Y146" i="17"/>
  <c r="Y135" i="17"/>
  <c r="Y139" i="17"/>
  <c r="Y143" i="17"/>
  <c r="Y136" i="17"/>
  <c r="Y140" i="17"/>
  <c r="Y144" i="17"/>
  <c r="Y137" i="17"/>
  <c r="Y141" i="17"/>
  <c r="Y145" i="17"/>
  <c r="Y134" i="17"/>
  <c r="Y151" i="17"/>
  <c r="Y155" i="17"/>
  <c r="Y159" i="17"/>
  <c r="Y163" i="17"/>
  <c r="Y167" i="17"/>
  <c r="Y171" i="17"/>
  <c r="Y148" i="17"/>
  <c r="Y152" i="17"/>
  <c r="Y156" i="17"/>
  <c r="Y160" i="17"/>
  <c r="Y164" i="17"/>
  <c r="Y168" i="17"/>
  <c r="Y172" i="17"/>
  <c r="Y153" i="17"/>
  <c r="Y157" i="17"/>
  <c r="Y161" i="17"/>
  <c r="Y165" i="17"/>
  <c r="Y169" i="17"/>
  <c r="Y173" i="17"/>
  <c r="Y149" i="17"/>
  <c r="Y150" i="17"/>
  <c r="Y154" i="17"/>
  <c r="Y158" i="17"/>
  <c r="Y162" i="17"/>
  <c r="Y166" i="17"/>
  <c r="Y170" i="17"/>
  <c r="Y174" i="17"/>
  <c r="Y147" i="17"/>
  <c r="I138" i="17"/>
  <c r="I142" i="17"/>
  <c r="I146" i="17"/>
  <c r="I135" i="17"/>
  <c r="I139" i="17"/>
  <c r="I143" i="17"/>
  <c r="I147" i="17"/>
  <c r="I136" i="17"/>
  <c r="I140" i="17"/>
  <c r="I144" i="17"/>
  <c r="I137" i="17"/>
  <c r="I141" i="17"/>
  <c r="I134" i="17"/>
  <c r="I151" i="17"/>
  <c r="I155" i="17"/>
  <c r="I159" i="17"/>
  <c r="I163" i="17"/>
  <c r="I167" i="17"/>
  <c r="I171" i="17"/>
  <c r="I145" i="17"/>
  <c r="I152" i="17"/>
  <c r="I156" i="17"/>
  <c r="I160" i="17"/>
  <c r="I164" i="17"/>
  <c r="I168" i="17"/>
  <c r="I172" i="17"/>
  <c r="I148" i="17"/>
  <c r="I153" i="17"/>
  <c r="I157" i="17"/>
  <c r="I161" i="17"/>
  <c r="I165" i="17"/>
  <c r="I169" i="17"/>
  <c r="I173" i="17"/>
  <c r="I149" i="17"/>
  <c r="I150" i="17"/>
  <c r="I154" i="17"/>
  <c r="I158" i="17"/>
  <c r="I162" i="17"/>
  <c r="I166" i="17"/>
  <c r="I170" i="17"/>
  <c r="I174" i="17"/>
  <c r="BF3" i="15"/>
  <c r="BF7" i="15"/>
  <c r="BF11" i="15"/>
  <c r="BF15" i="15"/>
  <c r="BF19" i="15"/>
  <c r="BF4" i="15"/>
  <c r="BF8" i="15"/>
  <c r="BF12" i="15"/>
  <c r="BF16" i="15"/>
  <c r="BF20" i="15"/>
  <c r="BF5" i="15"/>
  <c r="BF9" i="15"/>
  <c r="BF13" i="15"/>
  <c r="BF17" i="15"/>
  <c r="BF21" i="15"/>
  <c r="BF2" i="15"/>
  <c r="BF6" i="15"/>
  <c r="BF10" i="15"/>
  <c r="BF14" i="15"/>
  <c r="BF23" i="15"/>
  <c r="BF27" i="15"/>
  <c r="BF31" i="15"/>
  <c r="BF35" i="15"/>
  <c r="BF39" i="15"/>
  <c r="BF24" i="15"/>
  <c r="BF28" i="15"/>
  <c r="BF32" i="15"/>
  <c r="BF36" i="15"/>
  <c r="BF40" i="15"/>
  <c r="BF18" i="15"/>
  <c r="BF25" i="15"/>
  <c r="BF29" i="15"/>
  <c r="BF33" i="15"/>
  <c r="BF37" i="15"/>
  <c r="BF41" i="15"/>
  <c r="BF22" i="15"/>
  <c r="BF26" i="15"/>
  <c r="BF30" i="15"/>
  <c r="BF34" i="15"/>
  <c r="BF38" i="15"/>
  <c r="BF42" i="15"/>
  <c r="Z3" i="15"/>
  <c r="Z7" i="15"/>
  <c r="Z11" i="15"/>
  <c r="Z15" i="15"/>
  <c r="Z19" i="15"/>
  <c r="Z4" i="15"/>
  <c r="Z8" i="15"/>
  <c r="Z12" i="15"/>
  <c r="Z16" i="15"/>
  <c r="Z20" i="15"/>
  <c r="Z5" i="15"/>
  <c r="Z9" i="15"/>
  <c r="Z13" i="15"/>
  <c r="Z17" i="15"/>
  <c r="Z21" i="15"/>
  <c r="Z2" i="15"/>
  <c r="Z6" i="15"/>
  <c r="Z10" i="15"/>
  <c r="Z14" i="15"/>
  <c r="Z18" i="15"/>
  <c r="Z22" i="15"/>
  <c r="Z23" i="15"/>
  <c r="Z27" i="15"/>
  <c r="Z31" i="15"/>
  <c r="Z35" i="15"/>
  <c r="Z39" i="15"/>
  <c r="Z24" i="15"/>
  <c r="Z28" i="15"/>
  <c r="Z32" i="15"/>
  <c r="Z36" i="15"/>
  <c r="Z40" i="15"/>
  <c r="Z25" i="15"/>
  <c r="Z29" i="15"/>
  <c r="Z33" i="15"/>
  <c r="Z37" i="15"/>
  <c r="Z41" i="15"/>
  <c r="Z26" i="15"/>
  <c r="Z30" i="15"/>
  <c r="Z34" i="15"/>
  <c r="Z38" i="15"/>
  <c r="Z42" i="15"/>
  <c r="J3" i="15"/>
  <c r="J7" i="15"/>
  <c r="J11" i="15"/>
  <c r="J15" i="15"/>
  <c r="J4" i="15"/>
  <c r="J8" i="15"/>
  <c r="J12" i="15"/>
  <c r="J16" i="15"/>
  <c r="J20" i="15"/>
  <c r="J5" i="15"/>
  <c r="J9" i="15"/>
  <c r="J13" i="15"/>
  <c r="J17" i="15"/>
  <c r="J21" i="15"/>
  <c r="J2" i="15"/>
  <c r="J6" i="15"/>
  <c r="J10" i="15"/>
  <c r="J14" i="15"/>
  <c r="J18" i="15"/>
  <c r="J22" i="15"/>
  <c r="J26" i="15"/>
  <c r="J30" i="15"/>
  <c r="J34" i="15"/>
  <c r="J38" i="15"/>
  <c r="J42" i="15"/>
  <c r="J23" i="15"/>
  <c r="J27" i="15"/>
  <c r="J31" i="15"/>
  <c r="J35" i="15"/>
  <c r="J39" i="15"/>
  <c r="J24" i="15"/>
  <c r="J28" i="15"/>
  <c r="J32" i="15"/>
  <c r="J36" i="15"/>
  <c r="J40" i="15"/>
  <c r="J19" i="15"/>
  <c r="J25" i="15"/>
  <c r="J29" i="15"/>
  <c r="J33" i="15"/>
  <c r="J37" i="15"/>
  <c r="J41" i="15"/>
  <c r="BG50" i="15"/>
  <c r="BG54" i="15"/>
  <c r="BG58" i="15"/>
  <c r="BG62" i="15"/>
  <c r="BG66" i="15"/>
  <c r="BG47" i="15"/>
  <c r="BG51" i="15"/>
  <c r="BG55" i="15"/>
  <c r="BG59" i="15"/>
  <c r="BG63" i="15"/>
  <c r="BG67" i="15"/>
  <c r="BG71" i="15"/>
  <c r="BG48" i="15"/>
  <c r="BG52" i="15"/>
  <c r="BG56" i="15"/>
  <c r="BG60" i="15"/>
  <c r="BG64" i="15"/>
  <c r="BG68" i="15"/>
  <c r="BG49" i="15"/>
  <c r="BG53" i="15"/>
  <c r="BG57" i="15"/>
  <c r="BG61" i="15"/>
  <c r="BG65" i="15"/>
  <c r="BG46" i="15"/>
  <c r="BG69" i="15"/>
  <c r="BG70" i="15"/>
  <c r="BG75" i="15"/>
  <c r="BG79" i="15"/>
  <c r="BG83" i="15"/>
  <c r="BG72" i="15"/>
  <c r="BG76" i="15"/>
  <c r="BG80" i="15"/>
  <c r="BG84" i="15"/>
  <c r="BG73" i="15"/>
  <c r="BG77" i="15"/>
  <c r="BG81" i="15"/>
  <c r="BG85" i="15"/>
  <c r="BG74" i="15"/>
  <c r="BG78" i="15"/>
  <c r="BG82" i="15"/>
  <c r="BG86" i="15"/>
  <c r="AQ50" i="15"/>
  <c r="AQ54" i="15"/>
  <c r="AQ58" i="15"/>
  <c r="AQ62" i="15"/>
  <c r="AQ66" i="15"/>
  <c r="AQ47" i="15"/>
  <c r="AQ51" i="15"/>
  <c r="AQ55" i="15"/>
  <c r="AQ59" i="15"/>
  <c r="AQ63" i="15"/>
  <c r="AQ67" i="15"/>
  <c r="AQ71" i="15"/>
  <c r="AQ48" i="15"/>
  <c r="AQ52" i="15"/>
  <c r="AQ56" i="15"/>
  <c r="AQ60" i="15"/>
  <c r="AQ64" i="15"/>
  <c r="AQ68" i="15"/>
  <c r="AQ49" i="15"/>
  <c r="AQ53" i="15"/>
  <c r="AQ57" i="15"/>
  <c r="AQ61" i="15"/>
  <c r="AQ65" i="15"/>
  <c r="AQ46" i="15"/>
  <c r="AQ75" i="15"/>
  <c r="AQ79" i="15"/>
  <c r="AQ83" i="15"/>
  <c r="AQ72" i="15"/>
  <c r="AQ76" i="15"/>
  <c r="AQ80" i="15"/>
  <c r="AQ84" i="15"/>
  <c r="AQ70" i="15"/>
  <c r="AQ73" i="15"/>
  <c r="AQ77" i="15"/>
  <c r="AQ81" i="15"/>
  <c r="AQ85" i="15"/>
  <c r="AQ69" i="15"/>
  <c r="AQ74" i="15"/>
  <c r="AQ78" i="15"/>
  <c r="AQ82" i="15"/>
  <c r="AQ86" i="15"/>
  <c r="AA50" i="15"/>
  <c r="AA54" i="15"/>
  <c r="AA58" i="15"/>
  <c r="AA62" i="15"/>
  <c r="AA66" i="15"/>
  <c r="AA70" i="15"/>
  <c r="AA47" i="15"/>
  <c r="AA51" i="15"/>
  <c r="AA55" i="15"/>
  <c r="AA59" i="15"/>
  <c r="AA63" i="15"/>
  <c r="AA67" i="15"/>
  <c r="AA48" i="15"/>
  <c r="AA52" i="15"/>
  <c r="AA56" i="15"/>
  <c r="AA60" i="15"/>
  <c r="AA64" i="15"/>
  <c r="AA68" i="15"/>
  <c r="AA49" i="15"/>
  <c r="AA53" i="15"/>
  <c r="AA57" i="15"/>
  <c r="AA61" i="15"/>
  <c r="AA65" i="15"/>
  <c r="AA69" i="15"/>
  <c r="AA46" i="15"/>
  <c r="AA75" i="15"/>
  <c r="AA79" i="15"/>
  <c r="AA83" i="15"/>
  <c r="AA76" i="15"/>
  <c r="AA80" i="15"/>
  <c r="AA84" i="15"/>
  <c r="AA72" i="15"/>
  <c r="AA73" i="15"/>
  <c r="AA77" i="15"/>
  <c r="AA81" i="15"/>
  <c r="AA85" i="15"/>
  <c r="AA71" i="15"/>
  <c r="AA74" i="15"/>
  <c r="AA78" i="15"/>
  <c r="AA82" i="15"/>
  <c r="AA86" i="15"/>
  <c r="K49" i="15"/>
  <c r="K53" i="15"/>
  <c r="K57" i="15"/>
  <c r="K61" i="15"/>
  <c r="K65" i="15"/>
  <c r="K69" i="15"/>
  <c r="K50" i="15"/>
  <c r="K54" i="15"/>
  <c r="K58" i="15"/>
  <c r="K62" i="15"/>
  <c r="K66" i="15"/>
  <c r="K70" i="15"/>
  <c r="K47" i="15"/>
  <c r="K51" i="15"/>
  <c r="K55" i="15"/>
  <c r="K59" i="15"/>
  <c r="K63" i="15"/>
  <c r="K48" i="15"/>
  <c r="K52" i="15"/>
  <c r="K56" i="15"/>
  <c r="K60" i="15"/>
  <c r="K64" i="15"/>
  <c r="K74" i="15"/>
  <c r="K78" i="15"/>
  <c r="K82" i="15"/>
  <c r="K86" i="15"/>
  <c r="K46" i="15"/>
  <c r="K75" i="15"/>
  <c r="K79" i="15"/>
  <c r="K83" i="15"/>
  <c r="K71" i="15"/>
  <c r="K68" i="15"/>
  <c r="K76" i="15"/>
  <c r="K80" i="15"/>
  <c r="K84" i="15"/>
  <c r="K67" i="15"/>
  <c r="K72" i="15"/>
  <c r="K73" i="15"/>
  <c r="K77" i="15"/>
  <c r="K81" i="15"/>
  <c r="K85" i="15"/>
  <c r="AR92" i="15"/>
  <c r="AR95" i="15"/>
  <c r="AR99" i="15"/>
  <c r="AR103" i="15"/>
  <c r="AR107" i="15"/>
  <c r="AR111" i="15"/>
  <c r="AR115" i="15"/>
  <c r="AR119" i="15"/>
  <c r="AR123" i="15"/>
  <c r="AR96" i="15"/>
  <c r="AR100" i="15"/>
  <c r="AR104" i="15"/>
  <c r="AR108" i="15"/>
  <c r="AR112" i="15"/>
  <c r="AR116" i="15"/>
  <c r="AR120" i="15"/>
  <c r="AR97" i="15"/>
  <c r="AR101" i="15"/>
  <c r="AR105" i="15"/>
  <c r="AR109" i="15"/>
  <c r="AR113" i="15"/>
  <c r="AR117" i="15"/>
  <c r="AR121" i="15"/>
  <c r="AR125" i="15"/>
  <c r="AR129" i="15"/>
  <c r="AR93" i="15"/>
  <c r="AR94" i="15"/>
  <c r="AR98" i="15"/>
  <c r="AR102" i="15"/>
  <c r="AR106" i="15"/>
  <c r="AR110" i="15"/>
  <c r="AR114" i="15"/>
  <c r="AR118" i="15"/>
  <c r="AR122" i="15"/>
  <c r="AR91" i="15"/>
  <c r="AR128" i="15"/>
  <c r="AR130" i="15"/>
  <c r="AR127" i="15"/>
  <c r="AR124" i="15"/>
  <c r="AR131" i="15"/>
  <c r="AR126" i="15"/>
  <c r="AB95" i="15"/>
  <c r="AB99" i="15"/>
  <c r="AB103" i="15"/>
  <c r="AB107" i="15"/>
  <c r="AB111" i="15"/>
  <c r="AB92" i="15"/>
  <c r="AB96" i="15"/>
  <c r="AB100" i="15"/>
  <c r="AB104" i="15"/>
  <c r="AB108" i="15"/>
  <c r="AB112" i="15"/>
  <c r="AB116" i="15"/>
  <c r="AB97" i="15"/>
  <c r="AB101" i="15"/>
  <c r="AB105" i="15"/>
  <c r="AB109" i="15"/>
  <c r="AB113" i="15"/>
  <c r="AB117" i="15"/>
  <c r="AB121" i="15"/>
  <c r="AB125" i="15"/>
  <c r="AB94" i="15"/>
  <c r="AB98" i="15"/>
  <c r="AB102" i="15"/>
  <c r="AB106" i="15"/>
  <c r="AB110" i="15"/>
  <c r="AB114" i="15"/>
  <c r="AB118" i="15"/>
  <c r="AB122" i="15"/>
  <c r="AB93" i="15"/>
  <c r="AB123" i="15"/>
  <c r="AB91" i="15"/>
  <c r="AB119" i="15"/>
  <c r="AB126" i="15"/>
  <c r="AB120" i="15"/>
  <c r="AB124" i="15"/>
  <c r="AB129" i="15"/>
  <c r="AB130" i="15"/>
  <c r="AB128" i="15"/>
  <c r="AB127" i="15"/>
  <c r="AB115" i="15"/>
  <c r="AB131" i="15"/>
  <c r="L94" i="15"/>
  <c r="L93" i="15"/>
  <c r="L95" i="15"/>
  <c r="L99" i="15"/>
  <c r="L103" i="15"/>
  <c r="L107" i="15"/>
  <c r="L111" i="15"/>
  <c r="L115" i="15"/>
  <c r="L119" i="15"/>
  <c r="L123" i="15"/>
  <c r="L96" i="15"/>
  <c r="L100" i="15"/>
  <c r="L104" i="15"/>
  <c r="L108" i="15"/>
  <c r="L112" i="15"/>
  <c r="L116" i="15"/>
  <c r="L120" i="15"/>
  <c r="L124" i="15"/>
  <c r="L92" i="15"/>
  <c r="L97" i="15"/>
  <c r="L101" i="15"/>
  <c r="L105" i="15"/>
  <c r="L109" i="15"/>
  <c r="L113" i="15"/>
  <c r="L117" i="15"/>
  <c r="L121" i="15"/>
  <c r="L125" i="15"/>
  <c r="L98" i="15"/>
  <c r="L102" i="15"/>
  <c r="L106" i="15"/>
  <c r="L110" i="15"/>
  <c r="L114" i="15"/>
  <c r="L118" i="15"/>
  <c r="L131" i="15"/>
  <c r="L91" i="15"/>
  <c r="L126" i="15"/>
  <c r="L129" i="15"/>
  <c r="L130" i="15"/>
  <c r="L122" i="15"/>
  <c r="L128" i="15"/>
  <c r="L127" i="15"/>
  <c r="AS138" i="15"/>
  <c r="AS142" i="15"/>
  <c r="AS135" i="15"/>
  <c r="AS139" i="15"/>
  <c r="AS143" i="15"/>
  <c r="AS136" i="15"/>
  <c r="AS140" i="15"/>
  <c r="AS137" i="15"/>
  <c r="AS141" i="15"/>
  <c r="AS146" i="15"/>
  <c r="AS150" i="15"/>
  <c r="AS154" i="15"/>
  <c r="AS158" i="15"/>
  <c r="AS162" i="15"/>
  <c r="AS166" i="15"/>
  <c r="AS170" i="15"/>
  <c r="AS147" i="15"/>
  <c r="AS151" i="15"/>
  <c r="AS155" i="15"/>
  <c r="AS159" i="15"/>
  <c r="AS163" i="15"/>
  <c r="AS167" i="15"/>
  <c r="AS171" i="15"/>
  <c r="AS145" i="15"/>
  <c r="AS148" i="15"/>
  <c r="AS152" i="15"/>
  <c r="AS156" i="15"/>
  <c r="AS160" i="15"/>
  <c r="AS164" i="15"/>
  <c r="AS168" i="15"/>
  <c r="AS172" i="15"/>
  <c r="AS149" i="15"/>
  <c r="AS153" i="15"/>
  <c r="AS157" i="15"/>
  <c r="AS161" i="15"/>
  <c r="AS165" i="15"/>
  <c r="AS169" i="15"/>
  <c r="AS173" i="15"/>
  <c r="AS144" i="15"/>
  <c r="AS174" i="15"/>
  <c r="AS134" i="15"/>
  <c r="AC138" i="15"/>
  <c r="AC142" i="15"/>
  <c r="AC135" i="15"/>
  <c r="AC139" i="15"/>
  <c r="AC143" i="15"/>
  <c r="AC136" i="15"/>
  <c r="AC140" i="15"/>
  <c r="AC144" i="15"/>
  <c r="AC137" i="15"/>
  <c r="AC141" i="15"/>
  <c r="AC145" i="15"/>
  <c r="AC150" i="15"/>
  <c r="AC154" i="15"/>
  <c r="AC158" i="15"/>
  <c r="AC162" i="15"/>
  <c r="AC166" i="15"/>
  <c r="AC170" i="15"/>
  <c r="AC174" i="15"/>
  <c r="AC146" i="15"/>
  <c r="AC147" i="15"/>
  <c r="AC151" i="15"/>
  <c r="AC155" i="15"/>
  <c r="AC148" i="15"/>
  <c r="AC152" i="15"/>
  <c r="AC156" i="15"/>
  <c r="AC160" i="15"/>
  <c r="AC164" i="15"/>
  <c r="AC168" i="15"/>
  <c r="AC172" i="15"/>
  <c r="AC149" i="15"/>
  <c r="AC153" i="15"/>
  <c r="AC157" i="15"/>
  <c r="AC161" i="15"/>
  <c r="AC165" i="15"/>
  <c r="AC173" i="15"/>
  <c r="AC134" i="15"/>
  <c r="AC167" i="15"/>
  <c r="AC159" i="15"/>
  <c r="AC171" i="15"/>
  <c r="AC169" i="15"/>
  <c r="AC163" i="15"/>
  <c r="M138" i="15"/>
  <c r="M142" i="15"/>
  <c r="M146" i="15"/>
  <c r="M135" i="15"/>
  <c r="M139" i="15"/>
  <c r="M143" i="15"/>
  <c r="M136" i="15"/>
  <c r="M140" i="15"/>
  <c r="M137" i="15"/>
  <c r="M141" i="15"/>
  <c r="M145" i="15"/>
  <c r="M149" i="15"/>
  <c r="M153" i="15"/>
  <c r="M157" i="15"/>
  <c r="M161" i="15"/>
  <c r="M165" i="15"/>
  <c r="M169" i="15"/>
  <c r="M173" i="15"/>
  <c r="M144" i="15"/>
  <c r="M150" i="15"/>
  <c r="M154" i="15"/>
  <c r="M158" i="15"/>
  <c r="M162" i="15"/>
  <c r="M166" i="15"/>
  <c r="M170" i="15"/>
  <c r="M147" i="15"/>
  <c r="M151" i="15"/>
  <c r="M155" i="15"/>
  <c r="M159" i="15"/>
  <c r="M163" i="15"/>
  <c r="M167" i="15"/>
  <c r="M171" i="15"/>
  <c r="M148" i="15"/>
  <c r="M152" i="15"/>
  <c r="M156" i="15"/>
  <c r="M160" i="15"/>
  <c r="M164" i="15"/>
  <c r="M168" i="15"/>
  <c r="M172" i="15"/>
  <c r="M134" i="15"/>
  <c r="M174" i="15"/>
  <c r="AT15" i="13"/>
  <c r="AT19" i="13"/>
  <c r="AT23" i="13"/>
  <c r="AT27" i="13"/>
  <c r="AT31" i="13"/>
  <c r="AT3" i="13"/>
  <c r="AT7" i="13"/>
  <c r="AT11" i="13"/>
  <c r="AT12" i="13"/>
  <c r="AT16" i="13"/>
  <c r="AT20" i="13"/>
  <c r="AT24" i="13"/>
  <c r="AT28" i="13"/>
  <c r="AT32" i="13"/>
  <c r="AT4" i="13"/>
  <c r="AT8" i="13"/>
  <c r="AT13" i="13"/>
  <c r="AT17" i="13"/>
  <c r="AT21" i="13"/>
  <c r="AT25" i="13"/>
  <c r="AT29" i="13"/>
  <c r="AT5" i="13"/>
  <c r="AT9" i="13"/>
  <c r="AT14" i="13"/>
  <c r="AT18" i="13"/>
  <c r="AT22" i="13"/>
  <c r="AT26" i="13"/>
  <c r="AT30" i="13"/>
  <c r="AT6" i="13"/>
  <c r="AT10" i="13"/>
  <c r="AT36" i="13"/>
  <c r="AT40" i="13"/>
  <c r="AT33" i="13"/>
  <c r="AT37" i="13"/>
  <c r="AT41" i="13"/>
  <c r="AT34" i="13"/>
  <c r="AT38" i="13"/>
  <c r="AT42" i="13"/>
  <c r="AT2" i="13"/>
  <c r="AT35" i="13"/>
  <c r="AT39" i="13"/>
  <c r="AD15" i="13"/>
  <c r="AD19" i="13"/>
  <c r="AD23" i="13"/>
  <c r="AD3" i="13"/>
  <c r="AD7" i="13"/>
  <c r="AD11" i="13"/>
  <c r="AD12" i="13"/>
  <c r="AD16" i="13"/>
  <c r="AD20" i="13"/>
  <c r="AD24" i="13"/>
  <c r="AD28" i="13"/>
  <c r="AD32" i="13"/>
  <c r="AD4" i="13"/>
  <c r="AD8" i="13"/>
  <c r="AD13" i="13"/>
  <c r="AD17" i="13"/>
  <c r="AD21" i="13"/>
  <c r="AD25" i="13"/>
  <c r="AD29" i="13"/>
  <c r="AD5" i="13"/>
  <c r="AD9" i="13"/>
  <c r="AD14" i="13"/>
  <c r="AD18" i="13"/>
  <c r="AD22" i="13"/>
  <c r="AD26" i="13"/>
  <c r="AD30" i="13"/>
  <c r="AD6" i="13"/>
  <c r="AD10" i="13"/>
  <c r="AD27" i="13"/>
  <c r="AD36" i="13"/>
  <c r="AD40" i="13"/>
  <c r="AD33" i="13"/>
  <c r="AD37" i="13"/>
  <c r="AD41" i="13"/>
  <c r="AD34" i="13"/>
  <c r="AD38" i="13"/>
  <c r="AD42" i="13"/>
  <c r="AD31" i="13"/>
  <c r="AD2" i="13"/>
  <c r="AD35" i="13"/>
  <c r="AD39" i="13"/>
  <c r="N6" i="13"/>
  <c r="N10" i="13"/>
  <c r="N15" i="13"/>
  <c r="N19" i="13"/>
  <c r="N23" i="13"/>
  <c r="N27" i="13"/>
  <c r="N31" i="13"/>
  <c r="N3" i="13"/>
  <c r="N7" i="13"/>
  <c r="N11" i="13"/>
  <c r="N16" i="13"/>
  <c r="N20" i="13"/>
  <c r="N24" i="13"/>
  <c r="N28" i="13"/>
  <c r="N32" i="13"/>
  <c r="N4" i="13"/>
  <c r="N8" i="13"/>
  <c r="N12" i="13"/>
  <c r="N13" i="13"/>
  <c r="N17" i="13"/>
  <c r="N21" i="13"/>
  <c r="N25" i="13"/>
  <c r="N29" i="13"/>
  <c r="N5" i="13"/>
  <c r="N9" i="13"/>
  <c r="N14" i="13"/>
  <c r="N18" i="13"/>
  <c r="N22" i="13"/>
  <c r="N26" i="13"/>
  <c r="N30" i="13"/>
  <c r="N35" i="13"/>
  <c r="N39" i="13"/>
  <c r="N36" i="13"/>
  <c r="N40" i="13"/>
  <c r="N33" i="13"/>
  <c r="N37" i="13"/>
  <c r="N41" i="13"/>
  <c r="N34" i="13"/>
  <c r="N38" i="13"/>
  <c r="N42" i="13"/>
  <c r="N2" i="13"/>
  <c r="AU50" i="13"/>
  <c r="AU47" i="13"/>
  <c r="AU51" i="13"/>
  <c r="AU48" i="13"/>
  <c r="AU52" i="13"/>
  <c r="AU49" i="13"/>
  <c r="AU54" i="13"/>
  <c r="AU58" i="13"/>
  <c r="AU62" i="13"/>
  <c r="AU66" i="13"/>
  <c r="AU70" i="13"/>
  <c r="AU53" i="13"/>
  <c r="AU55" i="13"/>
  <c r="AU59" i="13"/>
  <c r="AU63" i="13"/>
  <c r="AU67" i="13"/>
  <c r="AU56" i="13"/>
  <c r="AU60" i="13"/>
  <c r="AU64" i="13"/>
  <c r="AU68" i="13"/>
  <c r="AU57" i="13"/>
  <c r="AU61" i="13"/>
  <c r="AU65" i="13"/>
  <c r="AU69" i="13"/>
  <c r="AU72" i="13"/>
  <c r="AU76" i="13"/>
  <c r="AU80" i="13"/>
  <c r="AU84" i="13"/>
  <c r="AU73" i="13"/>
  <c r="AU77" i="13"/>
  <c r="AU81" i="13"/>
  <c r="AU74" i="13"/>
  <c r="AU78" i="13"/>
  <c r="AU82" i="13"/>
  <c r="AU71" i="13"/>
  <c r="AU75" i="13"/>
  <c r="AU79" i="13"/>
  <c r="AU83" i="13"/>
  <c r="AU85" i="13"/>
  <c r="AU86" i="13"/>
  <c r="AU46" i="13"/>
  <c r="AE50" i="13"/>
  <c r="AE47" i="13"/>
  <c r="AE51" i="13"/>
  <c r="AE48" i="13"/>
  <c r="AE52" i="13"/>
  <c r="AE49" i="13"/>
  <c r="AE53" i="13"/>
  <c r="AE54" i="13"/>
  <c r="AE58" i="13"/>
  <c r="AE62" i="13"/>
  <c r="AE66" i="13"/>
  <c r="AE55" i="13"/>
  <c r="AE59" i="13"/>
  <c r="AE63" i="13"/>
  <c r="AE67" i="13"/>
  <c r="AE56" i="13"/>
  <c r="AE60" i="13"/>
  <c r="AE64" i="13"/>
  <c r="AE68" i="13"/>
  <c r="AE57" i="13"/>
  <c r="AE61" i="13"/>
  <c r="AE65" i="13"/>
  <c r="AE70" i="13"/>
  <c r="AE71" i="13"/>
  <c r="AE75" i="13"/>
  <c r="AE79" i="13"/>
  <c r="AE83" i="13"/>
  <c r="AE72" i="13"/>
  <c r="AE76" i="13"/>
  <c r="AE80" i="13"/>
  <c r="AE84" i="13"/>
  <c r="AE69" i="13"/>
  <c r="AE73" i="13"/>
  <c r="AE77" i="13"/>
  <c r="AE81" i="13"/>
  <c r="AE85" i="13"/>
  <c r="AE74" i="13"/>
  <c r="AE78" i="13"/>
  <c r="AE82" i="13"/>
  <c r="AE86" i="13"/>
  <c r="AE46" i="13"/>
  <c r="O49" i="13"/>
  <c r="O53" i="13"/>
  <c r="O50" i="13"/>
  <c r="O47" i="13"/>
  <c r="O51" i="13"/>
  <c r="O48" i="13"/>
  <c r="O54" i="13"/>
  <c r="O58" i="13"/>
  <c r="O62" i="13"/>
  <c r="O66" i="13"/>
  <c r="O70" i="13"/>
  <c r="O55" i="13"/>
  <c r="O59" i="13"/>
  <c r="O63" i="13"/>
  <c r="O67" i="13"/>
  <c r="O52" i="13"/>
  <c r="O56" i="13"/>
  <c r="O60" i="13"/>
  <c r="O64" i="13"/>
  <c r="O68" i="13"/>
  <c r="O57" i="13"/>
  <c r="O61" i="13"/>
  <c r="O65" i="13"/>
  <c r="O69" i="13"/>
  <c r="O71" i="13"/>
  <c r="O75" i="13"/>
  <c r="O79" i="13"/>
  <c r="O83" i="13"/>
  <c r="O72" i="13"/>
  <c r="O76" i="13"/>
  <c r="O80" i="13"/>
  <c r="O84" i="13"/>
  <c r="O73" i="13"/>
  <c r="O77" i="13"/>
  <c r="O81" i="13"/>
  <c r="O85" i="13"/>
  <c r="O74" i="13"/>
  <c r="O78" i="13"/>
  <c r="O82" i="13"/>
  <c r="O86" i="13"/>
  <c r="O46" i="13"/>
  <c r="AV95" i="13"/>
  <c r="AV99" i="13"/>
  <c r="AV103" i="13"/>
  <c r="AV107" i="13"/>
  <c r="AV92" i="13"/>
  <c r="AV96" i="13"/>
  <c r="AV100" i="13"/>
  <c r="AV97" i="13"/>
  <c r="AV101" i="13"/>
  <c r="AV105" i="13"/>
  <c r="AV93" i="13"/>
  <c r="AV94" i="13"/>
  <c r="AV98" i="13"/>
  <c r="AV102" i="13"/>
  <c r="AV106" i="13"/>
  <c r="AV110" i="13"/>
  <c r="AV114" i="13"/>
  <c r="AV118" i="13"/>
  <c r="AV111" i="13"/>
  <c r="AV115" i="13"/>
  <c r="AV119" i="13"/>
  <c r="AV108" i="13"/>
  <c r="AV112" i="13"/>
  <c r="AV116" i="13"/>
  <c r="AV120" i="13"/>
  <c r="AV104" i="13"/>
  <c r="AV109" i="13"/>
  <c r="AV113" i="13"/>
  <c r="AV117" i="13"/>
  <c r="AV122" i="13"/>
  <c r="AV91" i="13"/>
  <c r="AV128" i="13"/>
  <c r="AV123" i="13"/>
  <c r="AV125" i="13"/>
  <c r="AV129" i="13"/>
  <c r="AV121" i="13"/>
  <c r="AV124" i="13"/>
  <c r="AV126" i="13"/>
  <c r="AV130" i="13"/>
  <c r="AV127" i="13"/>
  <c r="AV131" i="13"/>
  <c r="AF92" i="13"/>
  <c r="AF94" i="13"/>
  <c r="AF98" i="13"/>
  <c r="AF102" i="13"/>
  <c r="AF106" i="13"/>
  <c r="AF93" i="13"/>
  <c r="AF95" i="13"/>
  <c r="AF99" i="13"/>
  <c r="AF103" i="13"/>
  <c r="AF107" i="13"/>
  <c r="AF96" i="13"/>
  <c r="AF100" i="13"/>
  <c r="AF104" i="13"/>
  <c r="AF108" i="13"/>
  <c r="AF97" i="13"/>
  <c r="AF101" i="13"/>
  <c r="AF109" i="13"/>
  <c r="AF110" i="13"/>
  <c r="AF114" i="13"/>
  <c r="AF118" i="13"/>
  <c r="AF122" i="13"/>
  <c r="AF111" i="13"/>
  <c r="AF115" i="13"/>
  <c r="AF119" i="13"/>
  <c r="AF123" i="13"/>
  <c r="AF112" i="13"/>
  <c r="AF116" i="13"/>
  <c r="AF120" i="13"/>
  <c r="AF105" i="13"/>
  <c r="AF113" i="13"/>
  <c r="AF117" i="13"/>
  <c r="AF121" i="13"/>
  <c r="AF127" i="13"/>
  <c r="AF131" i="13"/>
  <c r="AF91" i="13"/>
  <c r="AF128" i="13"/>
  <c r="AF125" i="13"/>
  <c r="AF129" i="13"/>
  <c r="AF126" i="13"/>
  <c r="AF130" i="13"/>
  <c r="AF124" i="13"/>
  <c r="P92" i="13"/>
  <c r="P94" i="13"/>
  <c r="P98" i="13"/>
  <c r="P102" i="13"/>
  <c r="P106" i="13"/>
  <c r="P95" i="13"/>
  <c r="P99" i="13"/>
  <c r="P103" i="13"/>
  <c r="P96" i="13"/>
  <c r="P100" i="13"/>
  <c r="P104" i="13"/>
  <c r="P108" i="13"/>
  <c r="P93" i="13"/>
  <c r="P97" i="13"/>
  <c r="P101" i="13"/>
  <c r="P105" i="13"/>
  <c r="P113" i="13"/>
  <c r="P117" i="13"/>
  <c r="P121" i="13"/>
  <c r="P110" i="13"/>
  <c r="P114" i="13"/>
  <c r="P118" i="13"/>
  <c r="P122" i="13"/>
  <c r="P107" i="13"/>
  <c r="P109" i="13"/>
  <c r="P111" i="13"/>
  <c r="P115" i="13"/>
  <c r="P119" i="13"/>
  <c r="P123" i="13"/>
  <c r="P112" i="13"/>
  <c r="P116" i="13"/>
  <c r="P127" i="13"/>
  <c r="P131" i="13"/>
  <c r="P124" i="13"/>
  <c r="P91" i="13"/>
  <c r="P128" i="13"/>
  <c r="P129" i="13"/>
  <c r="P125" i="13"/>
  <c r="P120" i="13"/>
  <c r="P126" i="13"/>
  <c r="P130" i="13"/>
  <c r="H138" i="13"/>
  <c r="H142" i="13"/>
  <c r="H146" i="13"/>
  <c r="H150" i="13"/>
  <c r="H135" i="13"/>
  <c r="H139" i="13"/>
  <c r="H143" i="13"/>
  <c r="H147" i="13"/>
  <c r="H136" i="13"/>
  <c r="H140" i="13"/>
  <c r="H144" i="13"/>
  <c r="H148" i="13"/>
  <c r="H137" i="13"/>
  <c r="H141" i="13"/>
  <c r="H145" i="13"/>
  <c r="H153" i="13"/>
  <c r="H157" i="13"/>
  <c r="H161" i="13"/>
  <c r="H154" i="13"/>
  <c r="H158" i="13"/>
  <c r="H162" i="13"/>
  <c r="H155" i="13"/>
  <c r="H159" i="13"/>
  <c r="H163" i="13"/>
  <c r="H151" i="13"/>
  <c r="H152" i="13"/>
  <c r="H156" i="13"/>
  <c r="H149" i="13"/>
  <c r="H167" i="13"/>
  <c r="H171" i="13"/>
  <c r="H160" i="13"/>
  <c r="H168" i="13"/>
  <c r="H172" i="13"/>
  <c r="H164" i="13"/>
  <c r="H165" i="13"/>
  <c r="H169" i="13"/>
  <c r="H173" i="13"/>
  <c r="H166" i="13"/>
  <c r="H170" i="13"/>
  <c r="H174" i="13"/>
  <c r="H134" i="13"/>
  <c r="AW137" i="13"/>
  <c r="AW141" i="13"/>
  <c r="AW145" i="13"/>
  <c r="AW149" i="13"/>
  <c r="AW138" i="13"/>
  <c r="AW142" i="13"/>
  <c r="AW135" i="13"/>
  <c r="AW139" i="13"/>
  <c r="AW143" i="13"/>
  <c r="AW147" i="13"/>
  <c r="AW152" i="13"/>
  <c r="AW156" i="13"/>
  <c r="AW160" i="13"/>
  <c r="AW144" i="13"/>
  <c r="AW148" i="13"/>
  <c r="AW150" i="13"/>
  <c r="AW153" i="13"/>
  <c r="AW157" i="13"/>
  <c r="AW161" i="13"/>
  <c r="AW136" i="13"/>
  <c r="AW154" i="13"/>
  <c r="AW158" i="13"/>
  <c r="AW162" i="13"/>
  <c r="AW140" i="13"/>
  <c r="AW146" i="13"/>
  <c r="AW151" i="13"/>
  <c r="AW155" i="13"/>
  <c r="AW159" i="13"/>
  <c r="AW163" i="13"/>
  <c r="AW165" i="13"/>
  <c r="AW169" i="13"/>
  <c r="AW173" i="13"/>
  <c r="AW166" i="13"/>
  <c r="AW170" i="13"/>
  <c r="AW174" i="13"/>
  <c r="AW134" i="13"/>
  <c r="AW167" i="13"/>
  <c r="AW171" i="13"/>
  <c r="AW164" i="13"/>
  <c r="AW168" i="13"/>
  <c r="AW172" i="13"/>
  <c r="AG136" i="13"/>
  <c r="AG140" i="13"/>
  <c r="AG144" i="13"/>
  <c r="AG148" i="13"/>
  <c r="AG137" i="13"/>
  <c r="AG141" i="13"/>
  <c r="AG145" i="13"/>
  <c r="AG138" i="13"/>
  <c r="AG142" i="13"/>
  <c r="AG146" i="13"/>
  <c r="AG150" i="13"/>
  <c r="AG135" i="13"/>
  <c r="AG139" i="13"/>
  <c r="AG143" i="13"/>
  <c r="AG151" i="13"/>
  <c r="AG155" i="13"/>
  <c r="AG159" i="13"/>
  <c r="AG163" i="13"/>
  <c r="AG152" i="13"/>
  <c r="AG156" i="13"/>
  <c r="AG160" i="13"/>
  <c r="AG153" i="13"/>
  <c r="AG157" i="13"/>
  <c r="AG161" i="13"/>
  <c r="AG154" i="13"/>
  <c r="AG158" i="13"/>
  <c r="AG147" i="13"/>
  <c r="AG149" i="13"/>
  <c r="AG165" i="13"/>
  <c r="AG169" i="13"/>
  <c r="AG173" i="13"/>
  <c r="AG166" i="13"/>
  <c r="AG170" i="13"/>
  <c r="AG174" i="13"/>
  <c r="AG134" i="13"/>
  <c r="AG167" i="13"/>
  <c r="AG171" i="13"/>
  <c r="AG162" i="13"/>
  <c r="AG164" i="13"/>
  <c r="AG168" i="13"/>
  <c r="AG172" i="13"/>
  <c r="Q136" i="13"/>
  <c r="Q140" i="13"/>
  <c r="Q144" i="13"/>
  <c r="Q148" i="13"/>
  <c r="Q137" i="13"/>
  <c r="Q141" i="13"/>
  <c r="Q145" i="13"/>
  <c r="Q138" i="13"/>
  <c r="Q142" i="13"/>
  <c r="Q146" i="13"/>
  <c r="Q135" i="13"/>
  <c r="Q139" i="13"/>
  <c r="Q143" i="13"/>
  <c r="Q147" i="13"/>
  <c r="Q155" i="13"/>
  <c r="Q159" i="13"/>
  <c r="Q151" i="13"/>
  <c r="Q149" i="13"/>
  <c r="Q152" i="13"/>
  <c r="Q156" i="13"/>
  <c r="Q153" i="13"/>
  <c r="Q157" i="13"/>
  <c r="Q154" i="13"/>
  <c r="Q158" i="13"/>
  <c r="Q150" i="13"/>
  <c r="Q164" i="13"/>
  <c r="Q168" i="13"/>
  <c r="Q172" i="13"/>
  <c r="Q163" i="13"/>
  <c r="Q165" i="13"/>
  <c r="Q169" i="13"/>
  <c r="Q173" i="13"/>
  <c r="Q162" i="13"/>
  <c r="Q166" i="13"/>
  <c r="Q170" i="13"/>
  <c r="Q174" i="13"/>
  <c r="Q160" i="13"/>
  <c r="Q134" i="13"/>
  <c r="Q167" i="13"/>
  <c r="Q171" i="13"/>
  <c r="Q161" i="13"/>
  <c r="V42" i="17"/>
  <c r="U41" i="17"/>
  <c r="T40" i="17"/>
  <c r="S39" i="17"/>
  <c r="R38" i="17"/>
  <c r="Q37" i="17"/>
  <c r="P36" i="17"/>
  <c r="O35" i="17"/>
  <c r="N34" i="17"/>
  <c r="M33" i="17"/>
  <c r="L32" i="17"/>
  <c r="K31" i="17"/>
  <c r="J30" i="17"/>
  <c r="I29" i="17"/>
  <c r="H28" i="17"/>
  <c r="V26" i="17"/>
  <c r="U25" i="17"/>
  <c r="T24" i="17"/>
  <c r="S23" i="17"/>
  <c r="R22" i="17"/>
  <c r="Q21" i="17"/>
  <c r="P20" i="17"/>
  <c r="O19" i="17"/>
  <c r="N18" i="17"/>
  <c r="M17" i="17"/>
  <c r="L16" i="17"/>
  <c r="K15" i="17"/>
  <c r="J14" i="17"/>
  <c r="I13" i="17"/>
  <c r="H12" i="17"/>
  <c r="V10" i="17"/>
  <c r="U9" i="17"/>
  <c r="T8" i="17"/>
  <c r="S7" i="17"/>
  <c r="R6" i="17"/>
  <c r="Q5" i="17"/>
  <c r="P4" i="17"/>
  <c r="O3" i="17"/>
  <c r="AG46" i="17"/>
  <c r="N46" i="17"/>
  <c r="AS86" i="17"/>
  <c r="W86" i="17"/>
  <c r="AX85" i="17"/>
  <c r="AC85" i="17"/>
  <c r="H85" i="17"/>
  <c r="BC84" i="17"/>
  <c r="AH84" i="17"/>
  <c r="M84" i="17"/>
  <c r="AN83" i="17"/>
  <c r="AO82" i="17"/>
  <c r="R82" i="17"/>
  <c r="AM81" i="17"/>
  <c r="Q81" i="17"/>
  <c r="BG80" i="17"/>
  <c r="AG80" i="17"/>
  <c r="AN79" i="17"/>
  <c r="M79" i="17"/>
  <c r="AU78" i="17"/>
  <c r="U78" i="17"/>
  <c r="AQ77" i="17"/>
  <c r="AM76" i="17"/>
  <c r="AN75" i="17"/>
  <c r="AI73" i="17"/>
  <c r="AJ72" i="17"/>
  <c r="AH71" i="17"/>
  <c r="AE70" i="17"/>
  <c r="AF69" i="17"/>
  <c r="AD68" i="17"/>
  <c r="AH15" i="17"/>
  <c r="AH31" i="17"/>
  <c r="AH12" i="17"/>
  <c r="AH28" i="17"/>
  <c r="AH9" i="17"/>
  <c r="AH25" i="17"/>
  <c r="AH41" i="17"/>
  <c r="AH6" i="17"/>
  <c r="AH22" i="17"/>
  <c r="AH38" i="17"/>
  <c r="AH3" i="17"/>
  <c r="AH19" i="17"/>
  <c r="AH35" i="17"/>
  <c r="AH16" i="17"/>
  <c r="AH32" i="17"/>
  <c r="AH13" i="17"/>
  <c r="AH29" i="17"/>
  <c r="AH10" i="17"/>
  <c r="AH26" i="17"/>
  <c r="AH42" i="17"/>
  <c r="AH7" i="17"/>
  <c r="AH23" i="17"/>
  <c r="AH39" i="17"/>
  <c r="AH4" i="17"/>
  <c r="AH20" i="17"/>
  <c r="AH36" i="17"/>
  <c r="AH17" i="17"/>
  <c r="AH33" i="17"/>
  <c r="AH14" i="17"/>
  <c r="AH30" i="17"/>
  <c r="AH2" i="17"/>
  <c r="AH11" i="17"/>
  <c r="AH27" i="17"/>
  <c r="AH40" i="17"/>
  <c r="AH8" i="17"/>
  <c r="AH24" i="17"/>
  <c r="AH5" i="17"/>
  <c r="AH21" i="17"/>
  <c r="AH37" i="17"/>
  <c r="AH18" i="17"/>
  <c r="AH34" i="17"/>
  <c r="AZ18" i="17"/>
  <c r="AZ34" i="17"/>
  <c r="AZ15" i="17"/>
  <c r="AZ31" i="17"/>
  <c r="AZ12" i="17"/>
  <c r="AZ28" i="17"/>
  <c r="AZ9" i="17"/>
  <c r="AZ25" i="17"/>
  <c r="AZ41" i="17"/>
  <c r="AZ6" i="17"/>
  <c r="AZ22" i="17"/>
  <c r="AZ38" i="17"/>
  <c r="AZ3" i="17"/>
  <c r="AZ19" i="17"/>
  <c r="AZ35" i="17"/>
  <c r="AZ16" i="17"/>
  <c r="AZ32" i="17"/>
  <c r="AZ13" i="17"/>
  <c r="AZ29" i="17"/>
  <c r="AZ10" i="17"/>
  <c r="AZ26" i="17"/>
  <c r="AZ42" i="17"/>
  <c r="AZ39" i="17"/>
  <c r="AZ7" i="17"/>
  <c r="AZ23" i="17"/>
  <c r="AZ4" i="17"/>
  <c r="AZ20" i="17"/>
  <c r="AZ36" i="17"/>
  <c r="AZ17" i="17"/>
  <c r="AZ33" i="17"/>
  <c r="AZ14" i="17"/>
  <c r="AZ30" i="17"/>
  <c r="AZ2" i="17"/>
  <c r="AZ11" i="17"/>
  <c r="AZ27" i="17"/>
  <c r="AZ8" i="17"/>
  <c r="AZ24" i="17"/>
  <c r="AZ40" i="17"/>
  <c r="AZ5" i="17"/>
  <c r="AZ21" i="17"/>
  <c r="AZ37" i="17"/>
  <c r="BB50" i="17"/>
  <c r="BB54" i="17"/>
  <c r="BB58" i="17"/>
  <c r="BB62" i="17"/>
  <c r="BB66" i="17"/>
  <c r="BB47" i="17"/>
  <c r="BB51" i="17"/>
  <c r="BB55" i="17"/>
  <c r="BB59" i="17"/>
  <c r="BB63" i="17"/>
  <c r="BB67" i="17"/>
  <c r="BB71" i="17"/>
  <c r="BB75" i="17"/>
  <c r="BB48" i="17"/>
  <c r="BB52" i="17"/>
  <c r="BB56" i="17"/>
  <c r="BB60" i="17"/>
  <c r="BB64" i="17"/>
  <c r="BB68" i="17"/>
  <c r="BB72" i="17"/>
  <c r="BB76" i="17"/>
  <c r="BB49" i="17"/>
  <c r="BB53" i="17"/>
  <c r="BB57" i="17"/>
  <c r="BB61" i="17"/>
  <c r="BB65" i="17"/>
  <c r="BB69" i="17"/>
  <c r="BB73" i="17"/>
  <c r="BB77" i="17"/>
  <c r="AL50" i="17"/>
  <c r="AL54" i="17"/>
  <c r="AL58" i="17"/>
  <c r="AL62" i="17"/>
  <c r="AL66" i="17"/>
  <c r="AL47" i="17"/>
  <c r="AL51" i="17"/>
  <c r="AL55" i="17"/>
  <c r="AL59" i="17"/>
  <c r="AL63" i="17"/>
  <c r="AL67" i="17"/>
  <c r="AL71" i="17"/>
  <c r="AL75" i="17"/>
  <c r="AL48" i="17"/>
  <c r="AL52" i="17"/>
  <c r="AL56" i="17"/>
  <c r="AL60" i="17"/>
  <c r="AL64" i="17"/>
  <c r="AL49" i="17"/>
  <c r="AL53" i="17"/>
  <c r="AL57" i="17"/>
  <c r="AL61" i="17"/>
  <c r="AL65" i="17"/>
  <c r="AL69" i="17"/>
  <c r="AL73" i="17"/>
  <c r="AL77" i="17"/>
  <c r="V49" i="17"/>
  <c r="V53" i="17"/>
  <c r="V57" i="17"/>
  <c r="V61" i="17"/>
  <c r="V65" i="17"/>
  <c r="V69" i="17"/>
  <c r="V73" i="17"/>
  <c r="V77" i="17"/>
  <c r="V50" i="17"/>
  <c r="V54" i="17"/>
  <c r="V58" i="17"/>
  <c r="V62" i="17"/>
  <c r="V66" i="17"/>
  <c r="V70" i="17"/>
  <c r="V74" i="17"/>
  <c r="V78" i="17"/>
  <c r="V82" i="17"/>
  <c r="V86" i="17"/>
  <c r="V47" i="17"/>
  <c r="V51" i="17"/>
  <c r="V55" i="17"/>
  <c r="V59" i="17"/>
  <c r="V63" i="17"/>
  <c r="V67" i="17"/>
  <c r="V71" i="17"/>
  <c r="V75" i="17"/>
  <c r="V79" i="17"/>
  <c r="V83" i="17"/>
  <c r="V48" i="17"/>
  <c r="V52" i="17"/>
  <c r="V56" i="17"/>
  <c r="V60" i="17"/>
  <c r="BC92" i="17"/>
  <c r="BC96" i="17"/>
  <c r="BC100" i="17"/>
  <c r="BC104" i="17"/>
  <c r="BC108" i="17"/>
  <c r="BC112" i="17"/>
  <c r="BC116" i="17"/>
  <c r="BC120" i="17"/>
  <c r="BC124" i="17"/>
  <c r="BC93" i="17"/>
  <c r="BC97" i="17"/>
  <c r="BC101" i="17"/>
  <c r="BC105" i="17"/>
  <c r="BC109" i="17"/>
  <c r="BC113" i="17"/>
  <c r="BC117" i="17"/>
  <c r="BC121" i="17"/>
  <c r="BC94" i="17"/>
  <c r="BC98" i="17"/>
  <c r="BC102" i="17"/>
  <c r="BC106" i="17"/>
  <c r="BC110" i="17"/>
  <c r="BC114" i="17"/>
  <c r="BC118" i="17"/>
  <c r="BC122" i="17"/>
  <c r="BC95" i="17"/>
  <c r="BC99" i="17"/>
  <c r="BC103" i="17"/>
  <c r="BC107" i="17"/>
  <c r="BC111" i="17"/>
  <c r="BC115" i="17"/>
  <c r="BC119" i="17"/>
  <c r="BC123" i="17"/>
  <c r="BC127" i="17"/>
  <c r="BC91" i="17"/>
  <c r="BC128" i="17"/>
  <c r="BC129" i="17"/>
  <c r="BC130" i="17"/>
  <c r="BC126" i="17"/>
  <c r="BC125" i="17"/>
  <c r="BC131" i="17"/>
  <c r="AM92" i="17"/>
  <c r="AM96" i="17"/>
  <c r="AM100" i="17"/>
  <c r="AM104" i="17"/>
  <c r="AM108" i="17"/>
  <c r="AM112" i="17"/>
  <c r="AM116" i="17"/>
  <c r="AM120" i="17"/>
  <c r="AM124" i="17"/>
  <c r="AM93" i="17"/>
  <c r="AM97" i="17"/>
  <c r="AM101" i="17"/>
  <c r="AM105" i="17"/>
  <c r="AM109" i="17"/>
  <c r="AM113" i="17"/>
  <c r="AM117" i="17"/>
  <c r="AM121" i="17"/>
  <c r="AM125" i="17"/>
  <c r="AM94" i="17"/>
  <c r="AM98" i="17"/>
  <c r="AM102" i="17"/>
  <c r="AM106" i="17"/>
  <c r="AM110" i="17"/>
  <c r="AM114" i="17"/>
  <c r="AM118" i="17"/>
  <c r="AM122" i="17"/>
  <c r="AM95" i="17"/>
  <c r="AM99" i="17"/>
  <c r="AM103" i="17"/>
  <c r="AM107" i="17"/>
  <c r="AM111" i="17"/>
  <c r="AM131" i="17"/>
  <c r="AM126" i="17"/>
  <c r="AM127" i="17"/>
  <c r="AM91" i="17"/>
  <c r="AM115" i="17"/>
  <c r="AM128" i="17"/>
  <c r="AM129" i="17"/>
  <c r="AM119" i="17"/>
  <c r="AM130" i="17"/>
  <c r="AM123" i="17"/>
  <c r="W95" i="17"/>
  <c r="W99" i="17"/>
  <c r="W103" i="17"/>
  <c r="W107" i="17"/>
  <c r="W111" i="17"/>
  <c r="W115" i="17"/>
  <c r="W119" i="17"/>
  <c r="W92" i="17"/>
  <c r="W96" i="17"/>
  <c r="W100" i="17"/>
  <c r="W104" i="17"/>
  <c r="W108" i="17"/>
  <c r="W112" i="17"/>
  <c r="W116" i="17"/>
  <c r="W120" i="17"/>
  <c r="W124" i="17"/>
  <c r="W93" i="17"/>
  <c r="W97" i="17"/>
  <c r="W101" i="17"/>
  <c r="W105" i="17"/>
  <c r="W109" i="17"/>
  <c r="W113" i="17"/>
  <c r="W117" i="17"/>
  <c r="W121" i="17"/>
  <c r="W94" i="17"/>
  <c r="W98" i="17"/>
  <c r="W102" i="17"/>
  <c r="W106" i="17"/>
  <c r="W110" i="17"/>
  <c r="W114" i="17"/>
  <c r="W118" i="17"/>
  <c r="W122" i="17"/>
  <c r="W131" i="17"/>
  <c r="W91" i="17"/>
  <c r="W128" i="17"/>
  <c r="W126" i="17"/>
  <c r="W127" i="17"/>
  <c r="W129" i="17"/>
  <c r="W125" i="17"/>
  <c r="W123" i="17"/>
  <c r="W130" i="17"/>
  <c r="BD138" i="17"/>
  <c r="BD142" i="17"/>
  <c r="BD146" i="17"/>
  <c r="BD135" i="17"/>
  <c r="BD139" i="17"/>
  <c r="BD143" i="17"/>
  <c r="BD136" i="17"/>
  <c r="BD140" i="17"/>
  <c r="BD144" i="17"/>
  <c r="BD137" i="17"/>
  <c r="BD141" i="17"/>
  <c r="BD145" i="17"/>
  <c r="BD147" i="17"/>
  <c r="BD152" i="17"/>
  <c r="BD156" i="17"/>
  <c r="BD160" i="17"/>
  <c r="BD164" i="17"/>
  <c r="BD168" i="17"/>
  <c r="BD172" i="17"/>
  <c r="BD148" i="17"/>
  <c r="BD149" i="17"/>
  <c r="BD153" i="17"/>
  <c r="BD157" i="17"/>
  <c r="BD161" i="17"/>
  <c r="BD165" i="17"/>
  <c r="BD169" i="17"/>
  <c r="BD173" i="17"/>
  <c r="BD150" i="17"/>
  <c r="BD154" i="17"/>
  <c r="BD158" i="17"/>
  <c r="BD162" i="17"/>
  <c r="BD166" i="17"/>
  <c r="BD170" i="17"/>
  <c r="BD174" i="17"/>
  <c r="BD134" i="17"/>
  <c r="BD151" i="17"/>
  <c r="BD155" i="17"/>
  <c r="BD159" i="17"/>
  <c r="BD163" i="17"/>
  <c r="BD167" i="17"/>
  <c r="BD171" i="17"/>
  <c r="AN138" i="17"/>
  <c r="AN142" i="17"/>
  <c r="AN135" i="17"/>
  <c r="AN139" i="17"/>
  <c r="AN143" i="17"/>
  <c r="AN136" i="17"/>
  <c r="AN140" i="17"/>
  <c r="AN144" i="17"/>
  <c r="AN148" i="17"/>
  <c r="AN137" i="17"/>
  <c r="AN141" i="17"/>
  <c r="AN145" i="17"/>
  <c r="AN151" i="17"/>
  <c r="AN155" i="17"/>
  <c r="AN159" i="17"/>
  <c r="AN163" i="17"/>
  <c r="AN167" i="17"/>
  <c r="AN171" i="17"/>
  <c r="AN146" i="17"/>
  <c r="AN152" i="17"/>
  <c r="AN156" i="17"/>
  <c r="AN160" i="17"/>
  <c r="AN164" i="17"/>
  <c r="AN168" i="17"/>
  <c r="AN172" i="17"/>
  <c r="AN147" i="17"/>
  <c r="AN149" i="17"/>
  <c r="AN153" i="17"/>
  <c r="AN157" i="17"/>
  <c r="AN161" i="17"/>
  <c r="AN165" i="17"/>
  <c r="AN169" i="17"/>
  <c r="AN173" i="17"/>
  <c r="AN150" i="17"/>
  <c r="AN154" i="17"/>
  <c r="AN158" i="17"/>
  <c r="AN162" i="17"/>
  <c r="AN166" i="17"/>
  <c r="AN170" i="17"/>
  <c r="AN174" i="17"/>
  <c r="AN134" i="17"/>
  <c r="BE4" i="15"/>
  <c r="BE8" i="15"/>
  <c r="BE12" i="15"/>
  <c r="BE16" i="15"/>
  <c r="BE20" i="15"/>
  <c r="BE5" i="15"/>
  <c r="BE9" i="15"/>
  <c r="BE13" i="15"/>
  <c r="BE17" i="15"/>
  <c r="BE21" i="15"/>
  <c r="BE2" i="15"/>
  <c r="BE6" i="15"/>
  <c r="BE10" i="15"/>
  <c r="BE14" i="15"/>
  <c r="BE18" i="15"/>
  <c r="BE3" i="15"/>
  <c r="BE7" i="15"/>
  <c r="BE11" i="15"/>
  <c r="BE15" i="15"/>
  <c r="BE19" i="15"/>
  <c r="BE23" i="15"/>
  <c r="BE27" i="15"/>
  <c r="BE31" i="15"/>
  <c r="BE35" i="15"/>
  <c r="BE39" i="15"/>
  <c r="BE24" i="15"/>
  <c r="BE28" i="15"/>
  <c r="BE32" i="15"/>
  <c r="BE36" i="15"/>
  <c r="BE40" i="15"/>
  <c r="BE25" i="15"/>
  <c r="BE29" i="15"/>
  <c r="BE33" i="15"/>
  <c r="BE37" i="15"/>
  <c r="BE41" i="15"/>
  <c r="BE22" i="15"/>
  <c r="BE26" i="15"/>
  <c r="BE30" i="15"/>
  <c r="BE34" i="15"/>
  <c r="BE38" i="15"/>
  <c r="BE42" i="15"/>
  <c r="AO3" i="15"/>
  <c r="AO7" i="15"/>
  <c r="AO11" i="15"/>
  <c r="AO15" i="15"/>
  <c r="AO19" i="15"/>
  <c r="AO4" i="15"/>
  <c r="AO8" i="15"/>
  <c r="AO12" i="15"/>
  <c r="AO16" i="15"/>
  <c r="AO20" i="15"/>
  <c r="AO5" i="15"/>
  <c r="AO9" i="15"/>
  <c r="AO13" i="15"/>
  <c r="AO17" i="15"/>
  <c r="AO21" i="15"/>
  <c r="AO2" i="15"/>
  <c r="AO6" i="15"/>
  <c r="AO10" i="15"/>
  <c r="AO14" i="15"/>
  <c r="AO22" i="15"/>
  <c r="AO23" i="15"/>
  <c r="AO27" i="15"/>
  <c r="AO31" i="15"/>
  <c r="AO35" i="15"/>
  <c r="AO39" i="15"/>
  <c r="AO18" i="15"/>
  <c r="AO24" i="15"/>
  <c r="AO28" i="15"/>
  <c r="AO32" i="15"/>
  <c r="AO36" i="15"/>
  <c r="AO40" i="15"/>
  <c r="AO25" i="15"/>
  <c r="AO29" i="15"/>
  <c r="AO33" i="15"/>
  <c r="AO37" i="15"/>
  <c r="AO41" i="15"/>
  <c r="AO26" i="15"/>
  <c r="AO30" i="15"/>
  <c r="AO34" i="15"/>
  <c r="AO38" i="15"/>
  <c r="AO42" i="15"/>
  <c r="Y3" i="15"/>
  <c r="Y7" i="15"/>
  <c r="Y11" i="15"/>
  <c r="Y15" i="15"/>
  <c r="Y19" i="15"/>
  <c r="Y4" i="15"/>
  <c r="Y8" i="15"/>
  <c r="Y12" i="15"/>
  <c r="Y16" i="15"/>
  <c r="Y20" i="15"/>
  <c r="Y5" i="15"/>
  <c r="Y9" i="15"/>
  <c r="Y13" i="15"/>
  <c r="Y17" i="15"/>
  <c r="Y21" i="15"/>
  <c r="Y2" i="15"/>
  <c r="Y6" i="15"/>
  <c r="Y10" i="15"/>
  <c r="Y14" i="15"/>
  <c r="Y23" i="15"/>
  <c r="Y27" i="15"/>
  <c r="Y31" i="15"/>
  <c r="Y35" i="15"/>
  <c r="Y39" i="15"/>
  <c r="Y18" i="15"/>
  <c r="Y22" i="15"/>
  <c r="Y24" i="15"/>
  <c r="Y28" i="15"/>
  <c r="Y32" i="15"/>
  <c r="Y36" i="15"/>
  <c r="Y40" i="15"/>
  <c r="Y25" i="15"/>
  <c r="Y29" i="15"/>
  <c r="Y33" i="15"/>
  <c r="Y37" i="15"/>
  <c r="Y41" i="15"/>
  <c r="Y26" i="15"/>
  <c r="Y30" i="15"/>
  <c r="Y34" i="15"/>
  <c r="Y38" i="15"/>
  <c r="Y42" i="15"/>
  <c r="I3" i="15"/>
  <c r="I7" i="15"/>
  <c r="I11" i="15"/>
  <c r="I15" i="15"/>
  <c r="I19" i="15"/>
  <c r="I4" i="15"/>
  <c r="I8" i="15"/>
  <c r="I12" i="15"/>
  <c r="I16" i="15"/>
  <c r="I20" i="15"/>
  <c r="I5" i="15"/>
  <c r="I9" i="15"/>
  <c r="I13" i="15"/>
  <c r="I17" i="15"/>
  <c r="I21" i="15"/>
  <c r="I2" i="15"/>
  <c r="I6" i="15"/>
  <c r="I10" i="15"/>
  <c r="I14" i="15"/>
  <c r="I18" i="15"/>
  <c r="I22" i="15"/>
  <c r="I23" i="15"/>
  <c r="I27" i="15"/>
  <c r="I31" i="15"/>
  <c r="I35" i="15"/>
  <c r="I39" i="15"/>
  <c r="I24" i="15"/>
  <c r="I28" i="15"/>
  <c r="I32" i="15"/>
  <c r="I36" i="15"/>
  <c r="I40" i="15"/>
  <c r="I25" i="15"/>
  <c r="I29" i="15"/>
  <c r="I33" i="15"/>
  <c r="I37" i="15"/>
  <c r="I41" i="15"/>
  <c r="I26" i="15"/>
  <c r="I30" i="15"/>
  <c r="I34" i="15"/>
  <c r="I38" i="15"/>
  <c r="I42" i="15"/>
  <c r="BF50" i="15"/>
  <c r="BF54" i="15"/>
  <c r="BF58" i="15"/>
  <c r="BF62" i="15"/>
  <c r="BF66" i="15"/>
  <c r="BF47" i="15"/>
  <c r="BF51" i="15"/>
  <c r="BF55" i="15"/>
  <c r="BF59" i="15"/>
  <c r="BF63" i="15"/>
  <c r="BF67" i="15"/>
  <c r="BF71" i="15"/>
  <c r="BF48" i="15"/>
  <c r="BF52" i="15"/>
  <c r="BF56" i="15"/>
  <c r="BF60" i="15"/>
  <c r="BF49" i="15"/>
  <c r="BF53" i="15"/>
  <c r="BF57" i="15"/>
  <c r="BF61" i="15"/>
  <c r="BF65" i="15"/>
  <c r="BF69" i="15"/>
  <c r="BF46" i="15"/>
  <c r="BF70" i="15"/>
  <c r="BF75" i="15"/>
  <c r="BF79" i="15"/>
  <c r="BF83" i="15"/>
  <c r="BF64" i="15"/>
  <c r="BF72" i="15"/>
  <c r="BF76" i="15"/>
  <c r="BF80" i="15"/>
  <c r="BF84" i="15"/>
  <c r="BF73" i="15"/>
  <c r="BF77" i="15"/>
  <c r="BF81" i="15"/>
  <c r="BF85" i="15"/>
  <c r="BF74" i="15"/>
  <c r="BF78" i="15"/>
  <c r="BF82" i="15"/>
  <c r="BF86" i="15"/>
  <c r="BF68" i="15"/>
  <c r="Z50" i="15"/>
  <c r="Z54" i="15"/>
  <c r="Z58" i="15"/>
  <c r="Z62" i="15"/>
  <c r="Z66" i="15"/>
  <c r="Z47" i="15"/>
  <c r="Z51" i="15"/>
  <c r="Z55" i="15"/>
  <c r="Z59" i="15"/>
  <c r="Z63" i="15"/>
  <c r="Z67" i="15"/>
  <c r="Z71" i="15"/>
  <c r="Z48" i="15"/>
  <c r="Z52" i="15"/>
  <c r="Z56" i="15"/>
  <c r="Z60" i="15"/>
  <c r="Z64" i="15"/>
  <c r="Z68" i="15"/>
  <c r="Z72" i="15"/>
  <c r="Z49" i="15"/>
  <c r="Z53" i="15"/>
  <c r="Z57" i="15"/>
  <c r="Z61" i="15"/>
  <c r="Z65" i="15"/>
  <c r="Z46" i="15"/>
  <c r="Z70" i="15"/>
  <c r="Z75" i="15"/>
  <c r="Z79" i="15"/>
  <c r="Z83" i="15"/>
  <c r="Z76" i="15"/>
  <c r="Z80" i="15"/>
  <c r="Z84" i="15"/>
  <c r="Z69" i="15"/>
  <c r="Z73" i="15"/>
  <c r="Z77" i="15"/>
  <c r="Z81" i="15"/>
  <c r="Z85" i="15"/>
  <c r="Z74" i="15"/>
  <c r="Z78" i="15"/>
  <c r="Z82" i="15"/>
  <c r="Z86" i="15"/>
  <c r="J50" i="15"/>
  <c r="J54" i="15"/>
  <c r="J58" i="15"/>
  <c r="J62" i="15"/>
  <c r="J66" i="15"/>
  <c r="J70" i="15"/>
  <c r="J47" i="15"/>
  <c r="J51" i="15"/>
  <c r="J55" i="15"/>
  <c r="J59" i="15"/>
  <c r="J63" i="15"/>
  <c r="J67" i="15"/>
  <c r="J48" i="15"/>
  <c r="J52" i="15"/>
  <c r="J56" i="15"/>
  <c r="J60" i="15"/>
  <c r="J64" i="15"/>
  <c r="J68" i="15"/>
  <c r="J49" i="15"/>
  <c r="J53" i="15"/>
  <c r="J57" i="15"/>
  <c r="J61" i="15"/>
  <c r="J65" i="15"/>
  <c r="J69" i="15"/>
  <c r="J46" i="15"/>
  <c r="J75" i="15"/>
  <c r="J79" i="15"/>
  <c r="J83" i="15"/>
  <c r="J71" i="15"/>
  <c r="J76" i="15"/>
  <c r="J80" i="15"/>
  <c r="J84" i="15"/>
  <c r="J72" i="15"/>
  <c r="J73" i="15"/>
  <c r="J77" i="15"/>
  <c r="J81" i="15"/>
  <c r="J85" i="15"/>
  <c r="J74" i="15"/>
  <c r="J78" i="15"/>
  <c r="J82" i="15"/>
  <c r="J86" i="15"/>
  <c r="BG92" i="15"/>
  <c r="BG95" i="15"/>
  <c r="BG99" i="15"/>
  <c r="BG103" i="15"/>
  <c r="BG107" i="15"/>
  <c r="BG111" i="15"/>
  <c r="BG115" i="15"/>
  <c r="BG96" i="15"/>
  <c r="BG100" i="15"/>
  <c r="BG104" i="15"/>
  <c r="BG108" i="15"/>
  <c r="BG112" i="15"/>
  <c r="BG116" i="15"/>
  <c r="BG120" i="15"/>
  <c r="BG124" i="15"/>
  <c r="BG97" i="15"/>
  <c r="BG101" i="15"/>
  <c r="BG105" i="15"/>
  <c r="BG109" i="15"/>
  <c r="BG113" i="15"/>
  <c r="BG117" i="15"/>
  <c r="BG121" i="15"/>
  <c r="BG93" i="15"/>
  <c r="BG94" i="15"/>
  <c r="BG98" i="15"/>
  <c r="BG102" i="15"/>
  <c r="BG106" i="15"/>
  <c r="BG110" i="15"/>
  <c r="BG114" i="15"/>
  <c r="BG118" i="15"/>
  <c r="BG91" i="15"/>
  <c r="BG125" i="15"/>
  <c r="BG119" i="15"/>
  <c r="BG129" i="15"/>
  <c r="BG128" i="15"/>
  <c r="BG127" i="15"/>
  <c r="BG130" i="15"/>
  <c r="BG126" i="15"/>
  <c r="BG122" i="15"/>
  <c r="BG123" i="15"/>
  <c r="BG131" i="15"/>
  <c r="AQ92" i="15"/>
  <c r="AQ95" i="15"/>
  <c r="AQ99" i="15"/>
  <c r="AQ103" i="15"/>
  <c r="AQ107" i="15"/>
  <c r="AQ111" i="15"/>
  <c r="AQ115" i="15"/>
  <c r="AQ119" i="15"/>
  <c r="AQ96" i="15"/>
  <c r="AQ100" i="15"/>
  <c r="AQ104" i="15"/>
  <c r="AQ108" i="15"/>
  <c r="AQ112" i="15"/>
  <c r="AQ116" i="15"/>
  <c r="AQ120" i="15"/>
  <c r="AQ124" i="15"/>
  <c r="AQ97" i="15"/>
  <c r="AQ101" i="15"/>
  <c r="AQ105" i="15"/>
  <c r="AQ109" i="15"/>
  <c r="AQ113" i="15"/>
  <c r="AQ117" i="15"/>
  <c r="AQ121" i="15"/>
  <c r="AQ93" i="15"/>
  <c r="AQ94" i="15"/>
  <c r="AQ98" i="15"/>
  <c r="AQ102" i="15"/>
  <c r="AQ106" i="15"/>
  <c r="AQ110" i="15"/>
  <c r="AQ114" i="15"/>
  <c r="AQ118" i="15"/>
  <c r="AQ91" i="15"/>
  <c r="AQ122" i="15"/>
  <c r="AQ123" i="15"/>
  <c r="AQ125" i="15"/>
  <c r="AQ129" i="15"/>
  <c r="AQ128" i="15"/>
  <c r="AQ130" i="15"/>
  <c r="AQ127" i="15"/>
  <c r="AQ131" i="15"/>
  <c r="AQ126" i="15"/>
  <c r="AA92" i="15"/>
  <c r="AA95" i="15"/>
  <c r="AA99" i="15"/>
  <c r="AA103" i="15"/>
  <c r="AA107" i="15"/>
  <c r="AA111" i="15"/>
  <c r="AA115" i="15"/>
  <c r="AA119" i="15"/>
  <c r="AA123" i="15"/>
  <c r="AA96" i="15"/>
  <c r="AA100" i="15"/>
  <c r="AA104" i="15"/>
  <c r="AA108" i="15"/>
  <c r="AA112" i="15"/>
  <c r="AA116" i="15"/>
  <c r="AA120" i="15"/>
  <c r="AA97" i="15"/>
  <c r="AA101" i="15"/>
  <c r="AA105" i="15"/>
  <c r="AA109" i="15"/>
  <c r="AA113" i="15"/>
  <c r="AA117" i="15"/>
  <c r="AA121" i="15"/>
  <c r="AA125" i="15"/>
  <c r="AA129" i="15"/>
  <c r="AA94" i="15"/>
  <c r="AA98" i="15"/>
  <c r="AA102" i="15"/>
  <c r="AA106" i="15"/>
  <c r="AA110" i="15"/>
  <c r="AA114" i="15"/>
  <c r="AA118" i="15"/>
  <c r="AA122" i="15"/>
  <c r="AA93" i="15"/>
  <c r="AA91" i="15"/>
  <c r="AA126" i="15"/>
  <c r="AA124" i="15"/>
  <c r="AA130" i="15"/>
  <c r="AA128" i="15"/>
  <c r="AA127" i="15"/>
  <c r="AA131" i="15"/>
  <c r="K93" i="15"/>
  <c r="K95" i="15"/>
  <c r="K99" i="15"/>
  <c r="K103" i="15"/>
  <c r="K107" i="15"/>
  <c r="K111" i="15"/>
  <c r="K96" i="15"/>
  <c r="K100" i="15"/>
  <c r="K104" i="15"/>
  <c r="K108" i="15"/>
  <c r="K112" i="15"/>
  <c r="K116" i="15"/>
  <c r="K92" i="15"/>
  <c r="K97" i="15"/>
  <c r="K101" i="15"/>
  <c r="K105" i="15"/>
  <c r="K109" i="15"/>
  <c r="K113" i="15"/>
  <c r="K117" i="15"/>
  <c r="K121" i="15"/>
  <c r="K125" i="15"/>
  <c r="K98" i="15"/>
  <c r="K102" i="15"/>
  <c r="K106" i="15"/>
  <c r="K110" i="15"/>
  <c r="K114" i="15"/>
  <c r="K118" i="15"/>
  <c r="K122" i="15"/>
  <c r="K94" i="15"/>
  <c r="K120" i="15"/>
  <c r="K119" i="15"/>
  <c r="K91" i="15"/>
  <c r="K126" i="15"/>
  <c r="K129" i="15"/>
  <c r="K130" i="15"/>
  <c r="K123" i="15"/>
  <c r="K115" i="15"/>
  <c r="K124" i="15"/>
  <c r="K128" i="15"/>
  <c r="K127" i="15"/>
  <c r="K131" i="15"/>
  <c r="AR138" i="15"/>
  <c r="AR142" i="15"/>
  <c r="AR135" i="15"/>
  <c r="AR139" i="15"/>
  <c r="AR143" i="15"/>
  <c r="AR136" i="15"/>
  <c r="AR140" i="15"/>
  <c r="AR137" i="15"/>
  <c r="AR141" i="15"/>
  <c r="AR146" i="15"/>
  <c r="AR150" i="15"/>
  <c r="AR154" i="15"/>
  <c r="AR158" i="15"/>
  <c r="AR162" i="15"/>
  <c r="AR166" i="15"/>
  <c r="AR170" i="15"/>
  <c r="AR174" i="15"/>
  <c r="AR147" i="15"/>
  <c r="AR151" i="15"/>
  <c r="AR155" i="15"/>
  <c r="AR159" i="15"/>
  <c r="AR163" i="15"/>
  <c r="AR167" i="15"/>
  <c r="AR171" i="15"/>
  <c r="AR145" i="15"/>
  <c r="AR148" i="15"/>
  <c r="AR152" i="15"/>
  <c r="AR156" i="15"/>
  <c r="AR160" i="15"/>
  <c r="AR164" i="15"/>
  <c r="AR168" i="15"/>
  <c r="AR172" i="15"/>
  <c r="AR149" i="15"/>
  <c r="AR153" i="15"/>
  <c r="AR157" i="15"/>
  <c r="AR161" i="15"/>
  <c r="AR165" i="15"/>
  <c r="AR169" i="15"/>
  <c r="AR173" i="15"/>
  <c r="AR144" i="15"/>
  <c r="AR134" i="15"/>
  <c r="AB138" i="15"/>
  <c r="AB142" i="15"/>
  <c r="AB135" i="15"/>
  <c r="AB139" i="15"/>
  <c r="AB143" i="15"/>
  <c r="AB136" i="15"/>
  <c r="AB140" i="15"/>
  <c r="AB137" i="15"/>
  <c r="AB141" i="15"/>
  <c r="AB150" i="15"/>
  <c r="AB154" i="15"/>
  <c r="AB158" i="15"/>
  <c r="AB162" i="15"/>
  <c r="AB166" i="15"/>
  <c r="AB170" i="15"/>
  <c r="AB146" i="15"/>
  <c r="AB147" i="15"/>
  <c r="AB151" i="15"/>
  <c r="AB155" i="15"/>
  <c r="AB159" i="15"/>
  <c r="AB163" i="15"/>
  <c r="AB167" i="15"/>
  <c r="AB171" i="15"/>
  <c r="AB144" i="15"/>
  <c r="AB148" i="15"/>
  <c r="AB152" i="15"/>
  <c r="AB156" i="15"/>
  <c r="AB160" i="15"/>
  <c r="AB164" i="15"/>
  <c r="AB168" i="15"/>
  <c r="AB172" i="15"/>
  <c r="AB149" i="15"/>
  <c r="AB153" i="15"/>
  <c r="AB157" i="15"/>
  <c r="AB161" i="15"/>
  <c r="AB165" i="15"/>
  <c r="AB169" i="15"/>
  <c r="AB173" i="15"/>
  <c r="AB145" i="15"/>
  <c r="AB134" i="15"/>
  <c r="AB174" i="15"/>
  <c r="L138" i="15"/>
  <c r="L142" i="15"/>
  <c r="L135" i="15"/>
  <c r="L139" i="15"/>
  <c r="L143" i="15"/>
  <c r="L136" i="15"/>
  <c r="L140" i="15"/>
  <c r="L144" i="15"/>
  <c r="L137" i="15"/>
  <c r="L141" i="15"/>
  <c r="L145" i="15"/>
  <c r="L150" i="15"/>
  <c r="L154" i="15"/>
  <c r="L158" i="15"/>
  <c r="L162" i="15"/>
  <c r="L166" i="15"/>
  <c r="L170" i="15"/>
  <c r="L174" i="15"/>
  <c r="L147" i="15"/>
  <c r="L151" i="15"/>
  <c r="L155" i="15"/>
  <c r="L146" i="15"/>
  <c r="L148" i="15"/>
  <c r="L152" i="15"/>
  <c r="L156" i="15"/>
  <c r="L160" i="15"/>
  <c r="L164" i="15"/>
  <c r="L168" i="15"/>
  <c r="L172" i="15"/>
  <c r="L149" i="15"/>
  <c r="L153" i="15"/>
  <c r="L157" i="15"/>
  <c r="L161" i="15"/>
  <c r="L165" i="15"/>
  <c r="L167" i="15"/>
  <c r="L171" i="15"/>
  <c r="L134" i="15"/>
  <c r="L159" i="15"/>
  <c r="L169" i="15"/>
  <c r="L173" i="15"/>
  <c r="L163" i="15"/>
  <c r="AS15" i="13"/>
  <c r="AS19" i="13"/>
  <c r="AS23" i="13"/>
  <c r="AS27" i="13"/>
  <c r="AS31" i="13"/>
  <c r="AS3" i="13"/>
  <c r="AS7" i="13"/>
  <c r="AS11" i="13"/>
  <c r="AS12" i="13"/>
  <c r="AS16" i="13"/>
  <c r="AS20" i="13"/>
  <c r="AS24" i="13"/>
  <c r="AS28" i="13"/>
  <c r="AS4" i="13"/>
  <c r="AS8" i="13"/>
  <c r="AS13" i="13"/>
  <c r="AS17" i="13"/>
  <c r="AS21" i="13"/>
  <c r="AS25" i="13"/>
  <c r="AS29" i="13"/>
  <c r="AS5" i="13"/>
  <c r="AS9" i="13"/>
  <c r="AS14" i="13"/>
  <c r="AS18" i="13"/>
  <c r="AS22" i="13"/>
  <c r="AS26" i="13"/>
  <c r="AS6" i="13"/>
  <c r="AS10" i="13"/>
  <c r="AS36" i="13"/>
  <c r="AS40" i="13"/>
  <c r="AS30" i="13"/>
  <c r="AS33" i="13"/>
  <c r="AS37" i="13"/>
  <c r="AS41" i="13"/>
  <c r="AS34" i="13"/>
  <c r="AS38" i="13"/>
  <c r="AS42" i="13"/>
  <c r="AS2" i="13"/>
  <c r="AS35" i="13"/>
  <c r="AS39" i="13"/>
  <c r="AS32" i="13"/>
  <c r="AC15" i="13"/>
  <c r="AC19" i="13"/>
  <c r="AC23" i="13"/>
  <c r="AC27" i="13"/>
  <c r="AC31" i="13"/>
  <c r="AC3" i="13"/>
  <c r="AC7" i="13"/>
  <c r="AC11" i="13"/>
  <c r="AC12" i="13"/>
  <c r="AC16" i="13"/>
  <c r="AC20" i="13"/>
  <c r="AC24" i="13"/>
  <c r="AC28" i="13"/>
  <c r="AC32" i="13"/>
  <c r="AC4" i="13"/>
  <c r="AC8" i="13"/>
  <c r="AC13" i="13"/>
  <c r="AC17" i="13"/>
  <c r="AC21" i="13"/>
  <c r="AC25" i="13"/>
  <c r="AC29" i="13"/>
  <c r="AC5" i="13"/>
  <c r="AC9" i="13"/>
  <c r="AC14" i="13"/>
  <c r="AC18" i="13"/>
  <c r="AC22" i="13"/>
  <c r="AC26" i="13"/>
  <c r="AC30" i="13"/>
  <c r="AC6" i="13"/>
  <c r="AC10" i="13"/>
  <c r="AC36" i="13"/>
  <c r="AC40" i="13"/>
  <c r="AC33" i="13"/>
  <c r="AC37" i="13"/>
  <c r="AC41" i="13"/>
  <c r="AC34" i="13"/>
  <c r="AC38" i="13"/>
  <c r="AC42" i="13"/>
  <c r="AC2" i="13"/>
  <c r="AC35" i="13"/>
  <c r="AC39" i="13"/>
  <c r="M15" i="13"/>
  <c r="M19" i="13"/>
  <c r="M23" i="13"/>
  <c r="M27" i="13"/>
  <c r="M3" i="13"/>
  <c r="M7" i="13"/>
  <c r="M11" i="13"/>
  <c r="M16" i="13"/>
  <c r="M20" i="13"/>
  <c r="M24" i="13"/>
  <c r="M28" i="13"/>
  <c r="M32" i="13"/>
  <c r="M4" i="13"/>
  <c r="M8" i="13"/>
  <c r="M12" i="13"/>
  <c r="M13" i="13"/>
  <c r="M17" i="13"/>
  <c r="M21" i="13"/>
  <c r="M25" i="13"/>
  <c r="M29" i="13"/>
  <c r="M5" i="13"/>
  <c r="M9" i="13"/>
  <c r="M14" i="13"/>
  <c r="M18" i="13"/>
  <c r="M22" i="13"/>
  <c r="M26" i="13"/>
  <c r="M30" i="13"/>
  <c r="M6" i="13"/>
  <c r="M10" i="13"/>
  <c r="M36" i="13"/>
  <c r="M40" i="13"/>
  <c r="M33" i="13"/>
  <c r="M37" i="13"/>
  <c r="M41" i="13"/>
  <c r="M31" i="13"/>
  <c r="M34" i="13"/>
  <c r="M38" i="13"/>
  <c r="M42" i="13"/>
  <c r="M2" i="13"/>
  <c r="M35" i="13"/>
  <c r="M39" i="13"/>
  <c r="AT50" i="13"/>
  <c r="AT47" i="13"/>
  <c r="AT48" i="13"/>
  <c r="AT52" i="13"/>
  <c r="AT49" i="13"/>
  <c r="AT54" i="13"/>
  <c r="AT58" i="13"/>
  <c r="AT62" i="13"/>
  <c r="AT66" i="13"/>
  <c r="AT51" i="13"/>
  <c r="AT53" i="13"/>
  <c r="AT55" i="13"/>
  <c r="AT59" i="13"/>
  <c r="AT63" i="13"/>
  <c r="AT67" i="13"/>
  <c r="AT56" i="13"/>
  <c r="AT60" i="13"/>
  <c r="AT64" i="13"/>
  <c r="AT68" i="13"/>
  <c r="AT57" i="13"/>
  <c r="AT61" i="13"/>
  <c r="AT65" i="13"/>
  <c r="AT72" i="13"/>
  <c r="AT76" i="13"/>
  <c r="AT80" i="13"/>
  <c r="AT73" i="13"/>
  <c r="AT77" i="13"/>
  <c r="AT81" i="13"/>
  <c r="AT85" i="13"/>
  <c r="AT74" i="13"/>
  <c r="AT78" i="13"/>
  <c r="AT82" i="13"/>
  <c r="AT70" i="13"/>
  <c r="AT71" i="13"/>
  <c r="AT75" i="13"/>
  <c r="AT79" i="13"/>
  <c r="AT83" i="13"/>
  <c r="AT69" i="13"/>
  <c r="AT84" i="13"/>
  <c r="AT86" i="13"/>
  <c r="AT46" i="13"/>
  <c r="AD50" i="13"/>
  <c r="AD47" i="13"/>
  <c r="AD51" i="13"/>
  <c r="AD48" i="13"/>
  <c r="AD52" i="13"/>
  <c r="AD49" i="13"/>
  <c r="AD54" i="13"/>
  <c r="AD58" i="13"/>
  <c r="AD62" i="13"/>
  <c r="AD66" i="13"/>
  <c r="AD70" i="13"/>
  <c r="AD55" i="13"/>
  <c r="AD59" i="13"/>
  <c r="AD63" i="13"/>
  <c r="AD67" i="13"/>
  <c r="AD53" i="13"/>
  <c r="AD56" i="13"/>
  <c r="AD60" i="13"/>
  <c r="AD64" i="13"/>
  <c r="AD68" i="13"/>
  <c r="AD57" i="13"/>
  <c r="AD61" i="13"/>
  <c r="AD65" i="13"/>
  <c r="AD72" i="13"/>
  <c r="AD76" i="13"/>
  <c r="AD80" i="13"/>
  <c r="AD84" i="13"/>
  <c r="AD69" i="13"/>
  <c r="AD73" i="13"/>
  <c r="AD77" i="13"/>
  <c r="AD81" i="13"/>
  <c r="AD74" i="13"/>
  <c r="AD78" i="13"/>
  <c r="AD82" i="13"/>
  <c r="AD71" i="13"/>
  <c r="AD75" i="13"/>
  <c r="AD79" i="13"/>
  <c r="AD83" i="13"/>
  <c r="AD86" i="13"/>
  <c r="AD85" i="13"/>
  <c r="AD46" i="13"/>
  <c r="N50" i="13"/>
  <c r="N47" i="13"/>
  <c r="N51" i="13"/>
  <c r="N48" i="13"/>
  <c r="N52" i="13"/>
  <c r="N49" i="13"/>
  <c r="N53" i="13"/>
  <c r="N54" i="13"/>
  <c r="N58" i="13"/>
  <c r="N62" i="13"/>
  <c r="N66" i="13"/>
  <c r="N55" i="13"/>
  <c r="N59" i="13"/>
  <c r="N63" i="13"/>
  <c r="N67" i="13"/>
  <c r="N56" i="13"/>
  <c r="N60" i="13"/>
  <c r="N64" i="13"/>
  <c r="N68" i="13"/>
  <c r="N57" i="13"/>
  <c r="N61" i="13"/>
  <c r="N65" i="13"/>
  <c r="N71" i="13"/>
  <c r="N75" i="13"/>
  <c r="N79" i="13"/>
  <c r="N83" i="13"/>
  <c r="N70" i="13"/>
  <c r="N72" i="13"/>
  <c r="N76" i="13"/>
  <c r="N80" i="13"/>
  <c r="N84" i="13"/>
  <c r="N73" i="13"/>
  <c r="N77" i="13"/>
  <c r="N81" i="13"/>
  <c r="N85" i="13"/>
  <c r="N74" i="13"/>
  <c r="N78" i="13"/>
  <c r="N82" i="13"/>
  <c r="N69" i="13"/>
  <c r="N86" i="13"/>
  <c r="N46" i="13"/>
  <c r="AU92" i="13"/>
  <c r="AU95" i="13"/>
  <c r="AU99" i="13"/>
  <c r="AU103" i="13"/>
  <c r="AU96" i="13"/>
  <c r="AU100" i="13"/>
  <c r="AU104" i="13"/>
  <c r="AU97" i="13"/>
  <c r="AU101" i="13"/>
  <c r="AU105" i="13"/>
  <c r="AU93" i="13"/>
  <c r="AU94" i="13"/>
  <c r="AU98" i="13"/>
  <c r="AU102" i="13"/>
  <c r="AU106" i="13"/>
  <c r="AU110" i="13"/>
  <c r="AU114" i="13"/>
  <c r="AU118" i="13"/>
  <c r="AU122" i="13"/>
  <c r="AU111" i="13"/>
  <c r="AU115" i="13"/>
  <c r="AU108" i="13"/>
  <c r="AU112" i="13"/>
  <c r="AU116" i="13"/>
  <c r="AU120" i="13"/>
  <c r="AU107" i="13"/>
  <c r="AU109" i="13"/>
  <c r="AU113" i="13"/>
  <c r="AU117" i="13"/>
  <c r="AU121" i="13"/>
  <c r="AU119" i="13"/>
  <c r="AU91" i="13"/>
  <c r="AU128" i="13"/>
  <c r="AU123" i="13"/>
  <c r="AU125" i="13"/>
  <c r="AU129" i="13"/>
  <c r="AU124" i="13"/>
  <c r="AU126" i="13"/>
  <c r="AU130" i="13"/>
  <c r="AU127" i="13"/>
  <c r="AU131" i="13"/>
  <c r="AE92" i="13"/>
  <c r="AE93" i="13"/>
  <c r="AE95" i="13"/>
  <c r="AE99" i="13"/>
  <c r="AE103" i="13"/>
  <c r="AE107" i="13"/>
  <c r="AE96" i="13"/>
  <c r="AE100" i="13"/>
  <c r="AE97" i="13"/>
  <c r="AE101" i="13"/>
  <c r="AE105" i="13"/>
  <c r="AE94" i="13"/>
  <c r="AE98" i="13"/>
  <c r="AE102" i="13"/>
  <c r="AE106" i="13"/>
  <c r="AE108" i="13"/>
  <c r="AE109" i="13"/>
  <c r="AE110" i="13"/>
  <c r="AE114" i="13"/>
  <c r="AE118" i="13"/>
  <c r="AE111" i="13"/>
  <c r="AE115" i="13"/>
  <c r="AE119" i="13"/>
  <c r="AE112" i="13"/>
  <c r="AE116" i="13"/>
  <c r="AE120" i="13"/>
  <c r="AE104" i="13"/>
  <c r="AE113" i="13"/>
  <c r="AE117" i="13"/>
  <c r="AE91" i="13"/>
  <c r="AE128" i="13"/>
  <c r="AE121" i="13"/>
  <c r="AE125" i="13"/>
  <c r="AE129" i="13"/>
  <c r="AE126" i="13"/>
  <c r="AE130" i="13"/>
  <c r="AE122" i="13"/>
  <c r="AE124" i="13"/>
  <c r="AE123" i="13"/>
  <c r="AE127" i="13"/>
  <c r="AE131" i="13"/>
  <c r="O93" i="13"/>
  <c r="O92" i="13"/>
  <c r="O94" i="13"/>
  <c r="O98" i="13"/>
  <c r="O102" i="13"/>
  <c r="O106" i="13"/>
  <c r="O95" i="13"/>
  <c r="O99" i="13"/>
  <c r="O103" i="13"/>
  <c r="O107" i="13"/>
  <c r="O96" i="13"/>
  <c r="O100" i="13"/>
  <c r="O104" i="13"/>
  <c r="O108" i="13"/>
  <c r="O97" i="13"/>
  <c r="O101" i="13"/>
  <c r="O110" i="13"/>
  <c r="O114" i="13"/>
  <c r="O118" i="13"/>
  <c r="O122" i="13"/>
  <c r="O109" i="13"/>
  <c r="O111" i="13"/>
  <c r="O115" i="13"/>
  <c r="O119" i="13"/>
  <c r="O123" i="13"/>
  <c r="O105" i="13"/>
  <c r="O112" i="13"/>
  <c r="O116" i="13"/>
  <c r="O120" i="13"/>
  <c r="O113" i="13"/>
  <c r="O117" i="13"/>
  <c r="O121" i="13"/>
  <c r="O127" i="13"/>
  <c r="O131" i="13"/>
  <c r="O124" i="13"/>
  <c r="O91" i="13"/>
  <c r="O128" i="13"/>
  <c r="O129" i="13"/>
  <c r="O125" i="13"/>
  <c r="O126" i="13"/>
  <c r="O130" i="13"/>
  <c r="AV137" i="13"/>
  <c r="AV141" i="13"/>
  <c r="AV145" i="13"/>
  <c r="AV138" i="13"/>
  <c r="AV142" i="13"/>
  <c r="AV146" i="13"/>
  <c r="AV150" i="13"/>
  <c r="AV135" i="13"/>
  <c r="AV139" i="13"/>
  <c r="AV143" i="13"/>
  <c r="AV147" i="13"/>
  <c r="AV136" i="13"/>
  <c r="AV140" i="13"/>
  <c r="AV144" i="13"/>
  <c r="AV148" i="13"/>
  <c r="AV152" i="13"/>
  <c r="AV156" i="13"/>
  <c r="AV153" i="13"/>
  <c r="AV157" i="13"/>
  <c r="AV149" i="13"/>
  <c r="AV154" i="13"/>
  <c r="AV158" i="13"/>
  <c r="AV162" i="13"/>
  <c r="AV151" i="13"/>
  <c r="AV155" i="13"/>
  <c r="AV165" i="13"/>
  <c r="AV169" i="13"/>
  <c r="AV173" i="13"/>
  <c r="AV163" i="13"/>
  <c r="AV166" i="13"/>
  <c r="AV170" i="13"/>
  <c r="AV174" i="13"/>
  <c r="AV159" i="13"/>
  <c r="AV160" i="13"/>
  <c r="AV134" i="13"/>
  <c r="AV167" i="13"/>
  <c r="AV171" i="13"/>
  <c r="AV161" i="13"/>
  <c r="AV164" i="13"/>
  <c r="AV168" i="13"/>
  <c r="AV172" i="13"/>
  <c r="AF137" i="13"/>
  <c r="AF141" i="13"/>
  <c r="AF145" i="13"/>
  <c r="AF149" i="13"/>
  <c r="AF138" i="13"/>
  <c r="AF142" i="13"/>
  <c r="AF146" i="13"/>
  <c r="AF135" i="13"/>
  <c r="AF139" i="13"/>
  <c r="AF143" i="13"/>
  <c r="AF147" i="13"/>
  <c r="AF144" i="13"/>
  <c r="AF152" i="13"/>
  <c r="AF156" i="13"/>
  <c r="AF160" i="13"/>
  <c r="AF153" i="13"/>
  <c r="AF157" i="13"/>
  <c r="AF161" i="13"/>
  <c r="AF136" i="13"/>
  <c r="AF150" i="13"/>
  <c r="AF154" i="13"/>
  <c r="AF158" i="13"/>
  <c r="AF162" i="13"/>
  <c r="AF140" i="13"/>
  <c r="AF148" i="13"/>
  <c r="AF151" i="13"/>
  <c r="AF155" i="13"/>
  <c r="AF159" i="13"/>
  <c r="AF163" i="13"/>
  <c r="AF165" i="13"/>
  <c r="AF169" i="13"/>
  <c r="AF173" i="13"/>
  <c r="AF166" i="13"/>
  <c r="AF170" i="13"/>
  <c r="AF174" i="13"/>
  <c r="AF134" i="13"/>
  <c r="AF167" i="13"/>
  <c r="AF171" i="13"/>
  <c r="AF164" i="13"/>
  <c r="AF168" i="13"/>
  <c r="AF172" i="13"/>
  <c r="P136" i="13"/>
  <c r="P140" i="13"/>
  <c r="P144" i="13"/>
  <c r="P148" i="13"/>
  <c r="P137" i="13"/>
  <c r="P141" i="13"/>
  <c r="P145" i="13"/>
  <c r="P138" i="13"/>
  <c r="P142" i="13"/>
  <c r="P146" i="13"/>
  <c r="P150" i="13"/>
  <c r="P135" i="13"/>
  <c r="P139" i="13"/>
  <c r="P143" i="13"/>
  <c r="P155" i="13"/>
  <c r="P159" i="13"/>
  <c r="P163" i="13"/>
  <c r="P151" i="13"/>
  <c r="P149" i="13"/>
  <c r="P152" i="13"/>
  <c r="P156" i="13"/>
  <c r="P160" i="13"/>
  <c r="P153" i="13"/>
  <c r="P157" i="13"/>
  <c r="P161" i="13"/>
  <c r="P147" i="13"/>
  <c r="P154" i="13"/>
  <c r="P158" i="13"/>
  <c r="P165" i="13"/>
  <c r="P169" i="13"/>
  <c r="P173" i="13"/>
  <c r="P162" i="13"/>
  <c r="P166" i="13"/>
  <c r="P170" i="13"/>
  <c r="P174" i="13"/>
  <c r="P134" i="13"/>
  <c r="P167" i="13"/>
  <c r="P171" i="13"/>
  <c r="P164" i="13"/>
  <c r="P168" i="13"/>
  <c r="P172" i="13"/>
  <c r="W2" i="17"/>
  <c r="U42" i="17"/>
  <c r="T41" i="17"/>
  <c r="S40" i="17"/>
  <c r="R39" i="17"/>
  <c r="Q38" i="17"/>
  <c r="P37" i="17"/>
  <c r="O36" i="17"/>
  <c r="N35" i="17"/>
  <c r="M34" i="17"/>
  <c r="L33" i="17"/>
  <c r="K32" i="17"/>
  <c r="J31" i="17"/>
  <c r="I30" i="17"/>
  <c r="H29" i="17"/>
  <c r="V27" i="17"/>
  <c r="U26" i="17"/>
  <c r="T25" i="17"/>
  <c r="S24" i="17"/>
  <c r="R23" i="17"/>
  <c r="Q22" i="17"/>
  <c r="P21" i="17"/>
  <c r="O20" i="17"/>
  <c r="N19" i="17"/>
  <c r="M18" i="17"/>
  <c r="L17" i="17"/>
  <c r="K16" i="17"/>
  <c r="J15" i="17"/>
  <c r="I14" i="17"/>
  <c r="H13" i="17"/>
  <c r="V11" i="17"/>
  <c r="U10" i="17"/>
  <c r="T9" i="17"/>
  <c r="S8" i="17"/>
  <c r="R7" i="17"/>
  <c r="Q6" i="17"/>
  <c r="P5" i="17"/>
  <c r="O4" i="17"/>
  <c r="N3" i="17"/>
  <c r="AY46" i="17"/>
  <c r="AF46" i="17"/>
  <c r="M46" i="17"/>
  <c r="AQ86" i="17"/>
  <c r="AW85" i="17"/>
  <c r="AB85" i="17"/>
  <c r="BB84" i="17"/>
  <c r="AG84" i="17"/>
  <c r="L84" i="17"/>
  <c r="BG83" i="17"/>
  <c r="AL83" i="17"/>
  <c r="Q83" i="17"/>
  <c r="AN82" i="17"/>
  <c r="Q82" i="17"/>
  <c r="AL81" i="17"/>
  <c r="P81" i="17"/>
  <c r="BD80" i="17"/>
  <c r="AF80" i="17"/>
  <c r="AL79" i="17"/>
  <c r="J79" i="17"/>
  <c r="AT78" i="17"/>
  <c r="T78" i="17"/>
  <c r="AO77" i="17"/>
  <c r="AL76" i="17"/>
  <c r="AJ75" i="17"/>
  <c r="AH73" i="17"/>
  <c r="AF72" i="17"/>
  <c r="AG71" i="17"/>
  <c r="AD70" i="17"/>
  <c r="AB69" i="17"/>
  <c r="AC68" i="17"/>
  <c r="BE63" i="17"/>
  <c r="AG12" i="17"/>
  <c r="AG28" i="17"/>
  <c r="AG9" i="17"/>
  <c r="AG25" i="17"/>
  <c r="AG41" i="17"/>
  <c r="AG6" i="17"/>
  <c r="AG22" i="17"/>
  <c r="AG38" i="17"/>
  <c r="AG3" i="17"/>
  <c r="AG19" i="17"/>
  <c r="AG35" i="17"/>
  <c r="AG16" i="17"/>
  <c r="AG32" i="17"/>
  <c r="AG13" i="17"/>
  <c r="AG29" i="17"/>
  <c r="AG10" i="17"/>
  <c r="AG26" i="17"/>
  <c r="AG42" i="17"/>
  <c r="AG7" i="17"/>
  <c r="AG23" i="17"/>
  <c r="AG39" i="17"/>
  <c r="AG4" i="17"/>
  <c r="AG20" i="17"/>
  <c r="AG36" i="17"/>
  <c r="AG2" i="17"/>
  <c r="AG17" i="17"/>
  <c r="AG33" i="17"/>
  <c r="AG14" i="17"/>
  <c r="AG30" i="17"/>
  <c r="AG11" i="17"/>
  <c r="AG27" i="17"/>
  <c r="AG8" i="17"/>
  <c r="AG24" i="17"/>
  <c r="AG40" i="17"/>
  <c r="AG5" i="17"/>
  <c r="AG21" i="17"/>
  <c r="AG37" i="17"/>
  <c r="AG18" i="17"/>
  <c r="AG34" i="17"/>
  <c r="AG15" i="17"/>
  <c r="AG31" i="17"/>
  <c r="AY15" i="17"/>
  <c r="AY31" i="17"/>
  <c r="AY12" i="17"/>
  <c r="AY28" i="17"/>
  <c r="AY9" i="17"/>
  <c r="AY25" i="17"/>
  <c r="AY41" i="17"/>
  <c r="AY6" i="17"/>
  <c r="AY22" i="17"/>
  <c r="AY38" i="17"/>
  <c r="AY3" i="17"/>
  <c r="AY19" i="17"/>
  <c r="AY35" i="17"/>
  <c r="AY16" i="17"/>
  <c r="AY32" i="17"/>
  <c r="AY13" i="17"/>
  <c r="AY29" i="17"/>
  <c r="AY10" i="17"/>
  <c r="AY26" i="17"/>
  <c r="AY42" i="17"/>
  <c r="AY7" i="17"/>
  <c r="AY23" i="17"/>
  <c r="AY39" i="17"/>
  <c r="AY36" i="17"/>
  <c r="AY4" i="17"/>
  <c r="AY20" i="17"/>
  <c r="AY17" i="17"/>
  <c r="AY33" i="17"/>
  <c r="AY14" i="17"/>
  <c r="AY30" i="17"/>
  <c r="AY2" i="17"/>
  <c r="AY11" i="17"/>
  <c r="AY27" i="17"/>
  <c r="AY8" i="17"/>
  <c r="AY24" i="17"/>
  <c r="AY40" i="17"/>
  <c r="AY5" i="17"/>
  <c r="AY21" i="17"/>
  <c r="AY37" i="17"/>
  <c r="AY18" i="17"/>
  <c r="AY34" i="17"/>
  <c r="BA50" i="17"/>
  <c r="BA54" i="17"/>
  <c r="BA58" i="17"/>
  <c r="BA62" i="17"/>
  <c r="BA66" i="17"/>
  <c r="BA70" i="17"/>
  <c r="BA74" i="17"/>
  <c r="BA78" i="17"/>
  <c r="BA82" i="17"/>
  <c r="BA46" i="17"/>
  <c r="BA47" i="17"/>
  <c r="BA51" i="17"/>
  <c r="BA55" i="17"/>
  <c r="BA59" i="17"/>
  <c r="BA63" i="17"/>
  <c r="BA67" i="17"/>
  <c r="BA48" i="17"/>
  <c r="BA52" i="17"/>
  <c r="BA56" i="17"/>
  <c r="BA60" i="17"/>
  <c r="BA49" i="17"/>
  <c r="BA53" i="17"/>
  <c r="BA57" i="17"/>
  <c r="BA61" i="17"/>
  <c r="BA65" i="17"/>
  <c r="BA69" i="17"/>
  <c r="BA73" i="17"/>
  <c r="BA77" i="17"/>
  <c r="BA81" i="17"/>
  <c r="AK50" i="17"/>
  <c r="AK54" i="17"/>
  <c r="AK58" i="17"/>
  <c r="AK62" i="17"/>
  <c r="AK66" i="17"/>
  <c r="AK47" i="17"/>
  <c r="AK51" i="17"/>
  <c r="AK55" i="17"/>
  <c r="AK59" i="17"/>
  <c r="AK63" i="17"/>
  <c r="AK67" i="17"/>
  <c r="AK71" i="17"/>
  <c r="AK75" i="17"/>
  <c r="AK48" i="17"/>
  <c r="AK52" i="17"/>
  <c r="AK56" i="17"/>
  <c r="AK60" i="17"/>
  <c r="AK64" i="17"/>
  <c r="AK68" i="17"/>
  <c r="AK72" i="17"/>
  <c r="AK76" i="17"/>
  <c r="AK49" i="17"/>
  <c r="AK53" i="17"/>
  <c r="AK57" i="17"/>
  <c r="AK61" i="17"/>
  <c r="AK65" i="17"/>
  <c r="AK69" i="17"/>
  <c r="AK73" i="17"/>
  <c r="AK77" i="17"/>
  <c r="U50" i="17"/>
  <c r="U54" i="17"/>
  <c r="U58" i="17"/>
  <c r="U62" i="17"/>
  <c r="U66" i="17"/>
  <c r="U47" i="17"/>
  <c r="U51" i="17"/>
  <c r="U55" i="17"/>
  <c r="U59" i="17"/>
  <c r="U63" i="17"/>
  <c r="U67" i="17"/>
  <c r="U71" i="17"/>
  <c r="U75" i="17"/>
  <c r="U48" i="17"/>
  <c r="U52" i="17"/>
  <c r="U56" i="17"/>
  <c r="U60" i="17"/>
  <c r="U64" i="17"/>
  <c r="U49" i="17"/>
  <c r="U53" i="17"/>
  <c r="U57" i="17"/>
  <c r="U61" i="17"/>
  <c r="U65" i="17"/>
  <c r="U69" i="17"/>
  <c r="U73" i="17"/>
  <c r="U77" i="17"/>
  <c r="BB92" i="17"/>
  <c r="BB96" i="17"/>
  <c r="BB100" i="17"/>
  <c r="BB104" i="17"/>
  <c r="BB108" i="17"/>
  <c r="BB112" i="17"/>
  <c r="BB116" i="17"/>
  <c r="BB120" i="17"/>
  <c r="BB124" i="17"/>
  <c r="BB93" i="17"/>
  <c r="BB97" i="17"/>
  <c r="BB101" i="17"/>
  <c r="BB105" i="17"/>
  <c r="BB109" i="17"/>
  <c r="BB113" i="17"/>
  <c r="BB117" i="17"/>
  <c r="BB121" i="17"/>
  <c r="BB125" i="17"/>
  <c r="BB94" i="17"/>
  <c r="BB98" i="17"/>
  <c r="BB102" i="17"/>
  <c r="BB106" i="17"/>
  <c r="BB110" i="17"/>
  <c r="BB114" i="17"/>
  <c r="BB118" i="17"/>
  <c r="BB122" i="17"/>
  <c r="BB126" i="17"/>
  <c r="BB95" i="17"/>
  <c r="BB99" i="17"/>
  <c r="BB103" i="17"/>
  <c r="BB107" i="17"/>
  <c r="BB111" i="17"/>
  <c r="BB115" i="17"/>
  <c r="BB119" i="17"/>
  <c r="BB123" i="17"/>
  <c r="BB127" i="17"/>
  <c r="BB91" i="17"/>
  <c r="BB128" i="17"/>
  <c r="BB129" i="17"/>
  <c r="BB130" i="17"/>
  <c r="BB131" i="17"/>
  <c r="AL92" i="17"/>
  <c r="AL96" i="17"/>
  <c r="AL100" i="17"/>
  <c r="AL104" i="17"/>
  <c r="AL108" i="17"/>
  <c r="AL112" i="17"/>
  <c r="AL116" i="17"/>
  <c r="AL120" i="17"/>
  <c r="AL124" i="17"/>
  <c r="AL93" i="17"/>
  <c r="AL97" i="17"/>
  <c r="AL101" i="17"/>
  <c r="AL105" i="17"/>
  <c r="AL109" i="17"/>
  <c r="AL113" i="17"/>
  <c r="AL117" i="17"/>
  <c r="AL121" i="17"/>
  <c r="AL94" i="17"/>
  <c r="AL98" i="17"/>
  <c r="AL102" i="17"/>
  <c r="AL106" i="17"/>
  <c r="AL110" i="17"/>
  <c r="AL114" i="17"/>
  <c r="AL118" i="17"/>
  <c r="AL122" i="17"/>
  <c r="AL95" i="17"/>
  <c r="AL99" i="17"/>
  <c r="AL103" i="17"/>
  <c r="AL107" i="17"/>
  <c r="AL111" i="17"/>
  <c r="AL115" i="17"/>
  <c r="AL119" i="17"/>
  <c r="AL123" i="17"/>
  <c r="AL126" i="17"/>
  <c r="AL127" i="17"/>
  <c r="AL91" i="17"/>
  <c r="AL125" i="17"/>
  <c r="AL128" i="17"/>
  <c r="AL129" i="17"/>
  <c r="AL130" i="17"/>
  <c r="AL131" i="17"/>
  <c r="V92" i="17"/>
  <c r="V96" i="17"/>
  <c r="V100" i="17"/>
  <c r="V104" i="17"/>
  <c r="V108" i="17"/>
  <c r="V112" i="17"/>
  <c r="V116" i="17"/>
  <c r="V120" i="17"/>
  <c r="V124" i="17"/>
  <c r="V93" i="17"/>
  <c r="V97" i="17"/>
  <c r="V101" i="17"/>
  <c r="V105" i="17"/>
  <c r="V109" i="17"/>
  <c r="V113" i="17"/>
  <c r="V117" i="17"/>
  <c r="V121" i="17"/>
  <c r="V125" i="17"/>
  <c r="V94" i="17"/>
  <c r="V98" i="17"/>
  <c r="V102" i="17"/>
  <c r="V106" i="17"/>
  <c r="V110" i="17"/>
  <c r="V114" i="17"/>
  <c r="V118" i="17"/>
  <c r="V122" i="17"/>
  <c r="V95" i="17"/>
  <c r="V99" i="17"/>
  <c r="V103" i="17"/>
  <c r="V107" i="17"/>
  <c r="V111" i="17"/>
  <c r="V131" i="17"/>
  <c r="V115" i="17"/>
  <c r="V91" i="17"/>
  <c r="V128" i="17"/>
  <c r="V126" i="17"/>
  <c r="V127" i="17"/>
  <c r="V119" i="17"/>
  <c r="V129" i="17"/>
  <c r="V123" i="17"/>
  <c r="V130" i="17"/>
  <c r="BC135" i="17"/>
  <c r="BC139" i="17"/>
  <c r="BC143" i="17"/>
  <c r="BC147" i="17"/>
  <c r="BC136" i="17"/>
  <c r="BC140" i="17"/>
  <c r="BC144" i="17"/>
  <c r="BC148" i="17"/>
  <c r="BC137" i="17"/>
  <c r="BC141" i="17"/>
  <c r="BC145" i="17"/>
  <c r="BC138" i="17"/>
  <c r="BC142" i="17"/>
  <c r="BC152" i="17"/>
  <c r="BC156" i="17"/>
  <c r="BC160" i="17"/>
  <c r="BC164" i="17"/>
  <c r="BC168" i="17"/>
  <c r="BC172" i="17"/>
  <c r="BC149" i="17"/>
  <c r="BC153" i="17"/>
  <c r="BC157" i="17"/>
  <c r="BC161" i="17"/>
  <c r="BC165" i="17"/>
  <c r="BC169" i="17"/>
  <c r="BC173" i="17"/>
  <c r="BC146" i="17"/>
  <c r="BC150" i="17"/>
  <c r="BC154" i="17"/>
  <c r="BC158" i="17"/>
  <c r="BC162" i="17"/>
  <c r="BC166" i="17"/>
  <c r="BC170" i="17"/>
  <c r="BC174" i="17"/>
  <c r="BC134" i="17"/>
  <c r="BC151" i="17"/>
  <c r="BC155" i="17"/>
  <c r="BC159" i="17"/>
  <c r="BC163" i="17"/>
  <c r="BC167" i="17"/>
  <c r="BC171" i="17"/>
  <c r="AM138" i="17"/>
  <c r="AM142" i="17"/>
  <c r="AM146" i="17"/>
  <c r="AM135" i="17"/>
  <c r="AM139" i="17"/>
  <c r="AM143" i="17"/>
  <c r="AM136" i="17"/>
  <c r="AM140" i="17"/>
  <c r="AM144" i="17"/>
  <c r="AM137" i="17"/>
  <c r="AM141" i="17"/>
  <c r="AM145" i="17"/>
  <c r="AM152" i="17"/>
  <c r="AM156" i="17"/>
  <c r="AM160" i="17"/>
  <c r="AM164" i="17"/>
  <c r="AM168" i="17"/>
  <c r="AM172" i="17"/>
  <c r="AM147" i="17"/>
  <c r="AM149" i="17"/>
  <c r="AM153" i="17"/>
  <c r="AM157" i="17"/>
  <c r="AM161" i="17"/>
  <c r="AM165" i="17"/>
  <c r="AM169" i="17"/>
  <c r="AM173" i="17"/>
  <c r="AM148" i="17"/>
  <c r="AM150" i="17"/>
  <c r="AM154" i="17"/>
  <c r="AM158" i="17"/>
  <c r="AM162" i="17"/>
  <c r="AM166" i="17"/>
  <c r="AM170" i="17"/>
  <c r="AM174" i="17"/>
  <c r="AM134" i="17"/>
  <c r="AM151" i="17"/>
  <c r="AM155" i="17"/>
  <c r="AM159" i="17"/>
  <c r="AM163" i="17"/>
  <c r="AM167" i="17"/>
  <c r="AM171" i="17"/>
  <c r="W138" i="17"/>
  <c r="W142" i="17"/>
  <c r="W135" i="17"/>
  <c r="W139" i="17"/>
  <c r="W143" i="17"/>
  <c r="W136" i="17"/>
  <c r="W140" i="17"/>
  <c r="W144" i="17"/>
  <c r="W148" i="17"/>
  <c r="W137" i="17"/>
  <c r="W141" i="17"/>
  <c r="W145" i="17"/>
  <c r="W149" i="17"/>
  <c r="W151" i="17"/>
  <c r="W155" i="17"/>
  <c r="W159" i="17"/>
  <c r="W163" i="17"/>
  <c r="W167" i="17"/>
  <c r="W171" i="17"/>
  <c r="W152" i="17"/>
  <c r="W156" i="17"/>
  <c r="W160" i="17"/>
  <c r="W164" i="17"/>
  <c r="W168" i="17"/>
  <c r="W172" i="17"/>
  <c r="W153" i="17"/>
  <c r="W157" i="17"/>
  <c r="W161" i="17"/>
  <c r="W165" i="17"/>
  <c r="W169" i="17"/>
  <c r="W173" i="17"/>
  <c r="W150" i="17"/>
  <c r="W154" i="17"/>
  <c r="W158" i="17"/>
  <c r="W162" i="17"/>
  <c r="W166" i="17"/>
  <c r="W170" i="17"/>
  <c r="W174" i="17"/>
  <c r="W146" i="17"/>
  <c r="W147" i="17"/>
  <c r="W134" i="17"/>
  <c r="BD4" i="15"/>
  <c r="BD8" i="15"/>
  <c r="BD12" i="15"/>
  <c r="BD16" i="15"/>
  <c r="BD5" i="15"/>
  <c r="BD9" i="15"/>
  <c r="BD13" i="15"/>
  <c r="BD17" i="15"/>
  <c r="BD21" i="15"/>
  <c r="BD2" i="15"/>
  <c r="BD6" i="15"/>
  <c r="BD10" i="15"/>
  <c r="BD14" i="15"/>
  <c r="BD18" i="15"/>
  <c r="BD3" i="15"/>
  <c r="BD7" i="15"/>
  <c r="BD11" i="15"/>
  <c r="BD15" i="15"/>
  <c r="BD19" i="15"/>
  <c r="BD23" i="15"/>
  <c r="BD27" i="15"/>
  <c r="BD31" i="15"/>
  <c r="BD35" i="15"/>
  <c r="BD39" i="15"/>
  <c r="BD24" i="15"/>
  <c r="BD28" i="15"/>
  <c r="BD32" i="15"/>
  <c r="BD36" i="15"/>
  <c r="BD40" i="15"/>
  <c r="BD25" i="15"/>
  <c r="BD29" i="15"/>
  <c r="BD33" i="15"/>
  <c r="BD37" i="15"/>
  <c r="BD41" i="15"/>
  <c r="BD20" i="15"/>
  <c r="BD22" i="15"/>
  <c r="BD26" i="15"/>
  <c r="BD30" i="15"/>
  <c r="BD34" i="15"/>
  <c r="BD38" i="15"/>
  <c r="BD42" i="15"/>
  <c r="AN4" i="15"/>
  <c r="AN8" i="15"/>
  <c r="AN12" i="15"/>
  <c r="AN16" i="15"/>
  <c r="AN20" i="15"/>
  <c r="AN5" i="15"/>
  <c r="AN9" i="15"/>
  <c r="AN13" i="15"/>
  <c r="AN17" i="15"/>
  <c r="AN21" i="15"/>
  <c r="AN2" i="15"/>
  <c r="AN6" i="15"/>
  <c r="AN10" i="15"/>
  <c r="AN14" i="15"/>
  <c r="AN18" i="15"/>
  <c r="AN3" i="15"/>
  <c r="AN7" i="15"/>
  <c r="AN11" i="15"/>
  <c r="AN15" i="15"/>
  <c r="AN19" i="15"/>
  <c r="AN23" i="15"/>
  <c r="AN27" i="15"/>
  <c r="AN31" i="15"/>
  <c r="AN35" i="15"/>
  <c r="AN39" i="15"/>
  <c r="AN24" i="15"/>
  <c r="AN28" i="15"/>
  <c r="AN32" i="15"/>
  <c r="AN36" i="15"/>
  <c r="AN40" i="15"/>
  <c r="AN25" i="15"/>
  <c r="AN29" i="15"/>
  <c r="AN33" i="15"/>
  <c r="AN37" i="15"/>
  <c r="AN41" i="15"/>
  <c r="AN26" i="15"/>
  <c r="AN30" i="15"/>
  <c r="AN34" i="15"/>
  <c r="AN38" i="15"/>
  <c r="AN42" i="15"/>
  <c r="AN22" i="15"/>
  <c r="BE50" i="15"/>
  <c r="BE54" i="15"/>
  <c r="BE58" i="15"/>
  <c r="BE62" i="15"/>
  <c r="BE66" i="15"/>
  <c r="BE70" i="15"/>
  <c r="BE47" i="15"/>
  <c r="BE51" i="15"/>
  <c r="BE55" i="15"/>
  <c r="BE59" i="15"/>
  <c r="BE63" i="15"/>
  <c r="BE67" i="15"/>
  <c r="BE71" i="15"/>
  <c r="BE48" i="15"/>
  <c r="BE52" i="15"/>
  <c r="BE56" i="15"/>
  <c r="BE60" i="15"/>
  <c r="BE64" i="15"/>
  <c r="BE49" i="15"/>
  <c r="BE53" i="15"/>
  <c r="BE57" i="15"/>
  <c r="BE61" i="15"/>
  <c r="BE65" i="15"/>
  <c r="BE75" i="15"/>
  <c r="BE79" i="15"/>
  <c r="BE83" i="15"/>
  <c r="BE69" i="15"/>
  <c r="BE72" i="15"/>
  <c r="BE76" i="15"/>
  <c r="BE80" i="15"/>
  <c r="BE84" i="15"/>
  <c r="BE73" i="15"/>
  <c r="BE77" i="15"/>
  <c r="BE81" i="15"/>
  <c r="BE85" i="15"/>
  <c r="BE74" i="15"/>
  <c r="BE78" i="15"/>
  <c r="BE82" i="15"/>
  <c r="BE86" i="15"/>
  <c r="BE68" i="15"/>
  <c r="BE46" i="15"/>
  <c r="AO50" i="15"/>
  <c r="AO54" i="15"/>
  <c r="AO58" i="15"/>
  <c r="AO62" i="15"/>
  <c r="AO66" i="15"/>
  <c r="AO47" i="15"/>
  <c r="AO51" i="15"/>
  <c r="AO55" i="15"/>
  <c r="AO59" i="15"/>
  <c r="AO63" i="15"/>
  <c r="AO67" i="15"/>
  <c r="AO71" i="15"/>
  <c r="AO48" i="15"/>
  <c r="AO52" i="15"/>
  <c r="AO56" i="15"/>
  <c r="AO60" i="15"/>
  <c r="AO49" i="15"/>
  <c r="AO53" i="15"/>
  <c r="AO57" i="15"/>
  <c r="AO61" i="15"/>
  <c r="AO65" i="15"/>
  <c r="AO69" i="15"/>
  <c r="AO46" i="15"/>
  <c r="AO64" i="15"/>
  <c r="AO75" i="15"/>
  <c r="AO79" i="15"/>
  <c r="AO83" i="15"/>
  <c r="AO72" i="15"/>
  <c r="AO76" i="15"/>
  <c r="AO80" i="15"/>
  <c r="AO84" i="15"/>
  <c r="AO70" i="15"/>
  <c r="AO73" i="15"/>
  <c r="AO77" i="15"/>
  <c r="AO81" i="15"/>
  <c r="AO85" i="15"/>
  <c r="AO68" i="15"/>
  <c r="AO74" i="15"/>
  <c r="AO78" i="15"/>
  <c r="AO82" i="15"/>
  <c r="AO86" i="15"/>
  <c r="Y50" i="15"/>
  <c r="Y54" i="15"/>
  <c r="Y58" i="15"/>
  <c r="Y62" i="15"/>
  <c r="Y66" i="15"/>
  <c r="Y70" i="15"/>
  <c r="Y47" i="15"/>
  <c r="Y51" i="15"/>
  <c r="Y55" i="15"/>
  <c r="Y59" i="15"/>
  <c r="Y63" i="15"/>
  <c r="Y67" i="15"/>
  <c r="Y71" i="15"/>
  <c r="Y48" i="15"/>
  <c r="Y52" i="15"/>
  <c r="Y56" i="15"/>
  <c r="Y60" i="15"/>
  <c r="Y49" i="15"/>
  <c r="Y53" i="15"/>
  <c r="Y57" i="15"/>
  <c r="Y61" i="15"/>
  <c r="Y65" i="15"/>
  <c r="Y69" i="15"/>
  <c r="Y64" i="15"/>
  <c r="Y46" i="15"/>
  <c r="Y75" i="15"/>
  <c r="Y79" i="15"/>
  <c r="Y83" i="15"/>
  <c r="Y76" i="15"/>
  <c r="Y80" i="15"/>
  <c r="Y84" i="15"/>
  <c r="Y72" i="15"/>
  <c r="Y68" i="15"/>
  <c r="Y73" i="15"/>
  <c r="Y77" i="15"/>
  <c r="Y81" i="15"/>
  <c r="Y85" i="15"/>
  <c r="Y74" i="15"/>
  <c r="Y78" i="15"/>
  <c r="Y82" i="15"/>
  <c r="Y86" i="15"/>
  <c r="I50" i="15"/>
  <c r="I54" i="15"/>
  <c r="I58" i="15"/>
  <c r="I62" i="15"/>
  <c r="I66" i="15"/>
  <c r="I47" i="15"/>
  <c r="I51" i="15"/>
  <c r="I55" i="15"/>
  <c r="I59" i="15"/>
  <c r="I63" i="15"/>
  <c r="I67" i="15"/>
  <c r="I71" i="15"/>
  <c r="I48" i="15"/>
  <c r="I52" i="15"/>
  <c r="I56" i="15"/>
  <c r="I60" i="15"/>
  <c r="I64" i="15"/>
  <c r="I68" i="15"/>
  <c r="I72" i="15"/>
  <c r="I49" i="15"/>
  <c r="I53" i="15"/>
  <c r="I57" i="15"/>
  <c r="I61" i="15"/>
  <c r="I65" i="15"/>
  <c r="I46" i="15"/>
  <c r="I75" i="15"/>
  <c r="I79" i="15"/>
  <c r="I83" i="15"/>
  <c r="I69" i="15"/>
  <c r="I76" i="15"/>
  <c r="I80" i="15"/>
  <c r="I84" i="15"/>
  <c r="I73" i="15"/>
  <c r="I77" i="15"/>
  <c r="I81" i="15"/>
  <c r="I85" i="15"/>
  <c r="I70" i="15"/>
  <c r="I74" i="15"/>
  <c r="I78" i="15"/>
  <c r="I82" i="15"/>
  <c r="I86" i="15"/>
  <c r="BF96" i="15"/>
  <c r="BF100" i="15"/>
  <c r="BF104" i="15"/>
  <c r="BF108" i="15"/>
  <c r="BF112" i="15"/>
  <c r="BF116" i="15"/>
  <c r="BF120" i="15"/>
  <c r="BF124" i="15"/>
  <c r="BF97" i="15"/>
  <c r="BF101" i="15"/>
  <c r="BF105" i="15"/>
  <c r="BF109" i="15"/>
  <c r="BF113" i="15"/>
  <c r="BF117" i="15"/>
  <c r="BF121" i="15"/>
  <c r="BF125" i="15"/>
  <c r="BF93" i="15"/>
  <c r="BF94" i="15"/>
  <c r="BF98" i="15"/>
  <c r="BF102" i="15"/>
  <c r="BF106" i="15"/>
  <c r="BF110" i="15"/>
  <c r="BF114" i="15"/>
  <c r="BF118" i="15"/>
  <c r="BF122" i="15"/>
  <c r="BF92" i="15"/>
  <c r="BF95" i="15"/>
  <c r="BF99" i="15"/>
  <c r="BF103" i="15"/>
  <c r="BF107" i="15"/>
  <c r="BF111" i="15"/>
  <c r="BF115" i="15"/>
  <c r="BF119" i="15"/>
  <c r="BF129" i="15"/>
  <c r="BF128" i="15"/>
  <c r="BF127" i="15"/>
  <c r="BF130" i="15"/>
  <c r="BF126" i="15"/>
  <c r="BF123" i="15"/>
  <c r="BF131" i="15"/>
  <c r="BF91" i="15"/>
  <c r="Z92" i="15"/>
  <c r="Z95" i="15"/>
  <c r="Z99" i="15"/>
  <c r="Z103" i="15"/>
  <c r="Z107" i="15"/>
  <c r="Z111" i="15"/>
  <c r="Z115" i="15"/>
  <c r="Z119" i="15"/>
  <c r="Z96" i="15"/>
  <c r="Z100" i="15"/>
  <c r="Z104" i="15"/>
  <c r="Z108" i="15"/>
  <c r="Z112" i="15"/>
  <c r="Z116" i="15"/>
  <c r="Z120" i="15"/>
  <c r="Z124" i="15"/>
  <c r="Z97" i="15"/>
  <c r="Z101" i="15"/>
  <c r="Z105" i="15"/>
  <c r="Z109" i="15"/>
  <c r="Z113" i="15"/>
  <c r="Z117" i="15"/>
  <c r="Z121" i="15"/>
  <c r="Z94" i="15"/>
  <c r="Z98" i="15"/>
  <c r="Z102" i="15"/>
  <c r="Z106" i="15"/>
  <c r="Z110" i="15"/>
  <c r="Z114" i="15"/>
  <c r="Z118" i="15"/>
  <c r="Z93" i="15"/>
  <c r="Z91" i="15"/>
  <c r="Z123" i="15"/>
  <c r="Z122" i="15"/>
  <c r="Z126" i="15"/>
  <c r="Z129" i="15"/>
  <c r="Z130" i="15"/>
  <c r="Z128" i="15"/>
  <c r="Z127" i="15"/>
  <c r="Z131" i="15"/>
  <c r="Z125" i="15"/>
  <c r="J92" i="15"/>
  <c r="J95" i="15"/>
  <c r="J99" i="15"/>
  <c r="J103" i="15"/>
  <c r="J107" i="15"/>
  <c r="J111" i="15"/>
  <c r="J115" i="15"/>
  <c r="J119" i="15"/>
  <c r="J123" i="15"/>
  <c r="J96" i="15"/>
  <c r="J100" i="15"/>
  <c r="J104" i="15"/>
  <c r="J108" i="15"/>
  <c r="J112" i="15"/>
  <c r="J116" i="15"/>
  <c r="J120" i="15"/>
  <c r="J124" i="15"/>
  <c r="J97" i="15"/>
  <c r="J101" i="15"/>
  <c r="J105" i="15"/>
  <c r="J109" i="15"/>
  <c r="J113" i="15"/>
  <c r="J117" i="15"/>
  <c r="J121" i="15"/>
  <c r="J125" i="15"/>
  <c r="J129" i="15"/>
  <c r="J98" i="15"/>
  <c r="J102" i="15"/>
  <c r="J106" i="15"/>
  <c r="J110" i="15"/>
  <c r="J114" i="15"/>
  <c r="J118" i="15"/>
  <c r="J122" i="15"/>
  <c r="J94" i="15"/>
  <c r="J93" i="15"/>
  <c r="J91" i="15"/>
  <c r="J126" i="15"/>
  <c r="J130" i="15"/>
  <c r="J128" i="15"/>
  <c r="J127" i="15"/>
  <c r="J131" i="15"/>
  <c r="BG135" i="15"/>
  <c r="BG139" i="15"/>
  <c r="BG143" i="15"/>
  <c r="BG136" i="15"/>
  <c r="BG140" i="15"/>
  <c r="BG144" i="15"/>
  <c r="BG137" i="15"/>
  <c r="BG138" i="15"/>
  <c r="BG142" i="15"/>
  <c r="BG146" i="15"/>
  <c r="BG150" i="15"/>
  <c r="BG154" i="15"/>
  <c r="BG158" i="15"/>
  <c r="BG162" i="15"/>
  <c r="BG166" i="15"/>
  <c r="BG170" i="15"/>
  <c r="BG174" i="15"/>
  <c r="BG147" i="15"/>
  <c r="BG151" i="15"/>
  <c r="BG155" i="15"/>
  <c r="BG159" i="15"/>
  <c r="BG163" i="15"/>
  <c r="BG167" i="15"/>
  <c r="BG171" i="15"/>
  <c r="BG148" i="15"/>
  <c r="BG152" i="15"/>
  <c r="BG156" i="15"/>
  <c r="BG160" i="15"/>
  <c r="BG164" i="15"/>
  <c r="BG168" i="15"/>
  <c r="BG172" i="15"/>
  <c r="BG141" i="15"/>
  <c r="BG149" i="15"/>
  <c r="BG153" i="15"/>
  <c r="BG157" i="15"/>
  <c r="BG161" i="15"/>
  <c r="BG165" i="15"/>
  <c r="BG145" i="15"/>
  <c r="BG134" i="15"/>
  <c r="BG173" i="15"/>
  <c r="BG169" i="15"/>
  <c r="AQ135" i="15"/>
  <c r="AQ139" i="15"/>
  <c r="AQ143" i="15"/>
  <c r="AQ136" i="15"/>
  <c r="AQ140" i="15"/>
  <c r="AQ144" i="15"/>
  <c r="AQ137" i="15"/>
  <c r="AQ138" i="15"/>
  <c r="AQ142" i="15"/>
  <c r="AQ146" i="15"/>
  <c r="AQ150" i="15"/>
  <c r="AQ154" i="15"/>
  <c r="AQ158" i="15"/>
  <c r="AQ162" i="15"/>
  <c r="AQ166" i="15"/>
  <c r="AQ170" i="15"/>
  <c r="AQ174" i="15"/>
  <c r="AQ147" i="15"/>
  <c r="AQ151" i="15"/>
  <c r="AQ155" i="15"/>
  <c r="AQ159" i="15"/>
  <c r="AQ163" i="15"/>
  <c r="AQ167" i="15"/>
  <c r="AQ171" i="15"/>
  <c r="AQ145" i="15"/>
  <c r="AQ141" i="15"/>
  <c r="AQ148" i="15"/>
  <c r="AQ152" i="15"/>
  <c r="AQ156" i="15"/>
  <c r="AQ160" i="15"/>
  <c r="AQ164" i="15"/>
  <c r="AQ168" i="15"/>
  <c r="AQ172" i="15"/>
  <c r="AQ149" i="15"/>
  <c r="AQ153" i="15"/>
  <c r="AQ157" i="15"/>
  <c r="AQ161" i="15"/>
  <c r="AQ165" i="15"/>
  <c r="AQ173" i="15"/>
  <c r="AQ134" i="15"/>
  <c r="AQ169" i="15"/>
  <c r="AA138" i="15"/>
  <c r="AA142" i="15"/>
  <c r="AA135" i="15"/>
  <c r="AA139" i="15"/>
  <c r="AA143" i="15"/>
  <c r="AA136" i="15"/>
  <c r="AA140" i="15"/>
  <c r="AA137" i="15"/>
  <c r="AA141" i="15"/>
  <c r="AA150" i="15"/>
  <c r="AA154" i="15"/>
  <c r="AA158" i="15"/>
  <c r="AA162" i="15"/>
  <c r="AA166" i="15"/>
  <c r="AA170" i="15"/>
  <c r="AA174" i="15"/>
  <c r="AA146" i="15"/>
  <c r="AA147" i="15"/>
  <c r="AA151" i="15"/>
  <c r="AA155" i="15"/>
  <c r="AA159" i="15"/>
  <c r="AA163" i="15"/>
  <c r="AA167" i="15"/>
  <c r="AA171" i="15"/>
  <c r="AA144" i="15"/>
  <c r="AA148" i="15"/>
  <c r="AA152" i="15"/>
  <c r="AA156" i="15"/>
  <c r="AA160" i="15"/>
  <c r="AA164" i="15"/>
  <c r="AA168" i="15"/>
  <c r="AA172" i="15"/>
  <c r="AA149" i="15"/>
  <c r="AA153" i="15"/>
  <c r="AA157" i="15"/>
  <c r="AA161" i="15"/>
  <c r="AA165" i="15"/>
  <c r="AA169" i="15"/>
  <c r="AA173" i="15"/>
  <c r="AA145" i="15"/>
  <c r="AA134" i="15"/>
  <c r="K138" i="15"/>
  <c r="K142" i="15"/>
  <c r="K135" i="15"/>
  <c r="K139" i="15"/>
  <c r="K143" i="15"/>
  <c r="K136" i="15"/>
  <c r="K140" i="15"/>
  <c r="K137" i="15"/>
  <c r="K141" i="15"/>
  <c r="K150" i="15"/>
  <c r="K154" i="15"/>
  <c r="K158" i="15"/>
  <c r="K162" i="15"/>
  <c r="K166" i="15"/>
  <c r="K170" i="15"/>
  <c r="K144" i="15"/>
  <c r="K145" i="15"/>
  <c r="K147" i="15"/>
  <c r="K151" i="15"/>
  <c r="K155" i="15"/>
  <c r="K159" i="15"/>
  <c r="K163" i="15"/>
  <c r="K167" i="15"/>
  <c r="K171" i="15"/>
  <c r="K146" i="15"/>
  <c r="K148" i="15"/>
  <c r="K152" i="15"/>
  <c r="K156" i="15"/>
  <c r="K160" i="15"/>
  <c r="K164" i="15"/>
  <c r="K168" i="15"/>
  <c r="K172" i="15"/>
  <c r="K149" i="15"/>
  <c r="K153" i="15"/>
  <c r="K157" i="15"/>
  <c r="K161" i="15"/>
  <c r="K165" i="15"/>
  <c r="K169" i="15"/>
  <c r="K173" i="15"/>
  <c r="K134" i="15"/>
  <c r="K174" i="15"/>
  <c r="AR3" i="13"/>
  <c r="AR7" i="13"/>
  <c r="AR11" i="13"/>
  <c r="AR12" i="13"/>
  <c r="AR16" i="13"/>
  <c r="AR20" i="13"/>
  <c r="AR24" i="13"/>
  <c r="AR28" i="13"/>
  <c r="AR4" i="13"/>
  <c r="AR8" i="13"/>
  <c r="AR13" i="13"/>
  <c r="AR17" i="13"/>
  <c r="AR21" i="13"/>
  <c r="AR25" i="13"/>
  <c r="AR29" i="13"/>
  <c r="AR5" i="13"/>
  <c r="AR9" i="13"/>
  <c r="AR14" i="13"/>
  <c r="AR18" i="13"/>
  <c r="AR22" i="13"/>
  <c r="AR26" i="13"/>
  <c r="AR30" i="13"/>
  <c r="AR6" i="13"/>
  <c r="AR10" i="13"/>
  <c r="AR15" i="13"/>
  <c r="AR19" i="13"/>
  <c r="AR23" i="13"/>
  <c r="AR27" i="13"/>
  <c r="AR31" i="13"/>
  <c r="AR36" i="13"/>
  <c r="AR40" i="13"/>
  <c r="AR33" i="13"/>
  <c r="AR37" i="13"/>
  <c r="AR41" i="13"/>
  <c r="AR34" i="13"/>
  <c r="AR38" i="13"/>
  <c r="AR42" i="13"/>
  <c r="AR2" i="13"/>
  <c r="AR35" i="13"/>
  <c r="AR39" i="13"/>
  <c r="AR32" i="13"/>
  <c r="AB15" i="13"/>
  <c r="AB19" i="13"/>
  <c r="AB23" i="13"/>
  <c r="AB27" i="13"/>
  <c r="AB31" i="13"/>
  <c r="AB3" i="13"/>
  <c r="AB7" i="13"/>
  <c r="AB11" i="13"/>
  <c r="AB12" i="13"/>
  <c r="AB16" i="13"/>
  <c r="AB20" i="13"/>
  <c r="AB24" i="13"/>
  <c r="AB28" i="13"/>
  <c r="AB32" i="13"/>
  <c r="AB4" i="13"/>
  <c r="AB8" i="13"/>
  <c r="AB13" i="13"/>
  <c r="AB17" i="13"/>
  <c r="AB21" i="13"/>
  <c r="AB25" i="13"/>
  <c r="AB29" i="13"/>
  <c r="AB5" i="13"/>
  <c r="AB9" i="13"/>
  <c r="AB14" i="13"/>
  <c r="AB18" i="13"/>
  <c r="AB22" i="13"/>
  <c r="AB26" i="13"/>
  <c r="AB6" i="13"/>
  <c r="AB10" i="13"/>
  <c r="AB30" i="13"/>
  <c r="AB36" i="13"/>
  <c r="AB40" i="13"/>
  <c r="AB33" i="13"/>
  <c r="AB37" i="13"/>
  <c r="AB41" i="13"/>
  <c r="AB34" i="13"/>
  <c r="AB38" i="13"/>
  <c r="AB42" i="13"/>
  <c r="AB2" i="13"/>
  <c r="AB35" i="13"/>
  <c r="AB39" i="13"/>
  <c r="L15" i="13"/>
  <c r="L19" i="13"/>
  <c r="L23" i="13"/>
  <c r="L27" i="13"/>
  <c r="L31" i="13"/>
  <c r="L3" i="13"/>
  <c r="L7" i="13"/>
  <c r="L11" i="13"/>
  <c r="L16" i="13"/>
  <c r="L20" i="13"/>
  <c r="L24" i="13"/>
  <c r="L28" i="13"/>
  <c r="L32" i="13"/>
  <c r="L4" i="13"/>
  <c r="L8" i="13"/>
  <c r="L12" i="13"/>
  <c r="L13" i="13"/>
  <c r="L17" i="13"/>
  <c r="L21" i="13"/>
  <c r="L25" i="13"/>
  <c r="L29" i="13"/>
  <c r="L5" i="13"/>
  <c r="L9" i="13"/>
  <c r="L14" i="13"/>
  <c r="L18" i="13"/>
  <c r="L22" i="13"/>
  <c r="L26" i="13"/>
  <c r="L30" i="13"/>
  <c r="L6" i="13"/>
  <c r="L10" i="13"/>
  <c r="L36" i="13"/>
  <c r="L40" i="13"/>
  <c r="L33" i="13"/>
  <c r="L37" i="13"/>
  <c r="L41" i="13"/>
  <c r="L34" i="13"/>
  <c r="L38" i="13"/>
  <c r="L42" i="13"/>
  <c r="L2" i="13"/>
  <c r="L35" i="13"/>
  <c r="L39" i="13"/>
  <c r="AS50" i="13"/>
  <c r="AS47" i="13"/>
  <c r="AS51" i="13"/>
  <c r="AS48" i="13"/>
  <c r="AS52" i="13"/>
  <c r="AS49" i="13"/>
  <c r="AS53" i="13"/>
  <c r="AS55" i="13"/>
  <c r="AS59" i="13"/>
  <c r="AS63" i="13"/>
  <c r="AS67" i="13"/>
  <c r="AS56" i="13"/>
  <c r="AS60" i="13"/>
  <c r="AS64" i="13"/>
  <c r="AS68" i="13"/>
  <c r="AS57" i="13"/>
  <c r="AS61" i="13"/>
  <c r="AS65" i="13"/>
  <c r="AS54" i="13"/>
  <c r="AS58" i="13"/>
  <c r="AS62" i="13"/>
  <c r="AS66" i="13"/>
  <c r="AS72" i="13"/>
  <c r="AS76" i="13"/>
  <c r="AS80" i="13"/>
  <c r="AS84" i="13"/>
  <c r="AS73" i="13"/>
  <c r="AS77" i="13"/>
  <c r="AS81" i="13"/>
  <c r="AS85" i="13"/>
  <c r="AS74" i="13"/>
  <c r="AS78" i="13"/>
  <c r="AS82" i="13"/>
  <c r="AS86" i="13"/>
  <c r="AS70" i="13"/>
  <c r="AS71" i="13"/>
  <c r="AS75" i="13"/>
  <c r="AS79" i="13"/>
  <c r="AS83" i="13"/>
  <c r="AS69" i="13"/>
  <c r="AS46" i="13"/>
  <c r="AC50" i="13"/>
  <c r="AC47" i="13"/>
  <c r="AC51" i="13"/>
  <c r="AC48" i="13"/>
  <c r="AC52" i="13"/>
  <c r="AC49" i="13"/>
  <c r="AC54" i="13"/>
  <c r="AC58" i="13"/>
  <c r="AC62" i="13"/>
  <c r="AC66" i="13"/>
  <c r="AC55" i="13"/>
  <c r="AC59" i="13"/>
  <c r="AC63" i="13"/>
  <c r="AC67" i="13"/>
  <c r="AC53" i="13"/>
  <c r="AC56" i="13"/>
  <c r="AC60" i="13"/>
  <c r="AC64" i="13"/>
  <c r="AC68" i="13"/>
  <c r="AC57" i="13"/>
  <c r="AC61" i="13"/>
  <c r="AC65" i="13"/>
  <c r="AC72" i="13"/>
  <c r="AC76" i="13"/>
  <c r="AC80" i="13"/>
  <c r="AC69" i="13"/>
  <c r="AC73" i="13"/>
  <c r="AC77" i="13"/>
  <c r="AC81" i="13"/>
  <c r="AC85" i="13"/>
  <c r="AC74" i="13"/>
  <c r="AC78" i="13"/>
  <c r="AC82" i="13"/>
  <c r="AC71" i="13"/>
  <c r="AC75" i="13"/>
  <c r="AC79" i="13"/>
  <c r="AC83" i="13"/>
  <c r="AC70" i="13"/>
  <c r="AC84" i="13"/>
  <c r="AC46" i="13"/>
  <c r="AC86" i="13"/>
  <c r="M50" i="13"/>
  <c r="M47" i="13"/>
  <c r="M51" i="13"/>
  <c r="M48" i="13"/>
  <c r="M52" i="13"/>
  <c r="M49" i="13"/>
  <c r="M54" i="13"/>
  <c r="M58" i="13"/>
  <c r="M62" i="13"/>
  <c r="M66" i="13"/>
  <c r="M70" i="13"/>
  <c r="M55" i="13"/>
  <c r="M59" i="13"/>
  <c r="M63" i="13"/>
  <c r="M67" i="13"/>
  <c r="M56" i="13"/>
  <c r="M60" i="13"/>
  <c r="M64" i="13"/>
  <c r="M68" i="13"/>
  <c r="M53" i="13"/>
  <c r="M57" i="13"/>
  <c r="M61" i="13"/>
  <c r="M65" i="13"/>
  <c r="M72" i="13"/>
  <c r="M76" i="13"/>
  <c r="M80" i="13"/>
  <c r="M84" i="13"/>
  <c r="M73" i="13"/>
  <c r="M77" i="13"/>
  <c r="M81" i="13"/>
  <c r="M74" i="13"/>
  <c r="M78" i="13"/>
  <c r="M82" i="13"/>
  <c r="M69" i="13"/>
  <c r="M71" i="13"/>
  <c r="M75" i="13"/>
  <c r="M79" i="13"/>
  <c r="M83" i="13"/>
  <c r="M86" i="13"/>
  <c r="M85" i="13"/>
  <c r="M46" i="13"/>
  <c r="AT93" i="13"/>
  <c r="AT95" i="13"/>
  <c r="AT99" i="13"/>
  <c r="AT103" i="13"/>
  <c r="AT107" i="13"/>
  <c r="AT92" i="13"/>
  <c r="AT96" i="13"/>
  <c r="AT100" i="13"/>
  <c r="AT97" i="13"/>
  <c r="AT101" i="13"/>
  <c r="AT105" i="13"/>
  <c r="AT94" i="13"/>
  <c r="AT98" i="13"/>
  <c r="AT102" i="13"/>
  <c r="AT106" i="13"/>
  <c r="AT110" i="13"/>
  <c r="AT114" i="13"/>
  <c r="AT118" i="13"/>
  <c r="AT122" i="13"/>
  <c r="AT111" i="13"/>
  <c r="AT115" i="13"/>
  <c r="AT119" i="13"/>
  <c r="AT123" i="13"/>
  <c r="AT108" i="13"/>
  <c r="AT112" i="13"/>
  <c r="AT116" i="13"/>
  <c r="AT120" i="13"/>
  <c r="AT109" i="13"/>
  <c r="AT113" i="13"/>
  <c r="AT117" i="13"/>
  <c r="AT104" i="13"/>
  <c r="AT91" i="13"/>
  <c r="AT128" i="13"/>
  <c r="AT125" i="13"/>
  <c r="AT129" i="13"/>
  <c r="AT121" i="13"/>
  <c r="AT124" i="13"/>
  <c r="AT126" i="13"/>
  <c r="AT130" i="13"/>
  <c r="AT127" i="13"/>
  <c r="AT131" i="13"/>
  <c r="AD93" i="13"/>
  <c r="AD92" i="13"/>
  <c r="AD95" i="13"/>
  <c r="AD99" i="13"/>
  <c r="AD103" i="13"/>
  <c r="AD96" i="13"/>
  <c r="AD100" i="13"/>
  <c r="AD104" i="13"/>
  <c r="AD108" i="13"/>
  <c r="AD97" i="13"/>
  <c r="AD101" i="13"/>
  <c r="AD105" i="13"/>
  <c r="AD94" i="13"/>
  <c r="AD98" i="13"/>
  <c r="AD102" i="13"/>
  <c r="AD106" i="13"/>
  <c r="AD109" i="13"/>
  <c r="AD110" i="13"/>
  <c r="AD114" i="13"/>
  <c r="AD118" i="13"/>
  <c r="AD122" i="13"/>
  <c r="AD111" i="13"/>
  <c r="AD115" i="13"/>
  <c r="AD107" i="13"/>
  <c r="AD112" i="13"/>
  <c r="AD116" i="13"/>
  <c r="AD120" i="13"/>
  <c r="AD113" i="13"/>
  <c r="AD117" i="13"/>
  <c r="AD121" i="13"/>
  <c r="AD91" i="13"/>
  <c r="AD128" i="13"/>
  <c r="AD125" i="13"/>
  <c r="AD129" i="13"/>
  <c r="AD126" i="13"/>
  <c r="AD130" i="13"/>
  <c r="AD124" i="13"/>
  <c r="AD123" i="13"/>
  <c r="AD119" i="13"/>
  <c r="AD127" i="13"/>
  <c r="AD131" i="13"/>
  <c r="N93" i="13"/>
  <c r="N92" i="13"/>
  <c r="N95" i="13"/>
  <c r="N99" i="13"/>
  <c r="N103" i="13"/>
  <c r="N107" i="13"/>
  <c r="N96" i="13"/>
  <c r="N100" i="13"/>
  <c r="N97" i="13"/>
  <c r="N101" i="13"/>
  <c r="N105" i="13"/>
  <c r="N94" i="13"/>
  <c r="N98" i="13"/>
  <c r="N102" i="13"/>
  <c r="N106" i="13"/>
  <c r="N110" i="13"/>
  <c r="N114" i="13"/>
  <c r="N118" i="13"/>
  <c r="N109" i="13"/>
  <c r="N111" i="13"/>
  <c r="N115" i="13"/>
  <c r="N119" i="13"/>
  <c r="N104" i="13"/>
  <c r="N112" i="13"/>
  <c r="N116" i="13"/>
  <c r="N120" i="13"/>
  <c r="N108" i="13"/>
  <c r="N113" i="13"/>
  <c r="N117" i="13"/>
  <c r="N121" i="13"/>
  <c r="N124" i="13"/>
  <c r="N91" i="13"/>
  <c r="N128" i="13"/>
  <c r="N123" i="13"/>
  <c r="N129" i="13"/>
  <c r="N122" i="13"/>
  <c r="N125" i="13"/>
  <c r="N126" i="13"/>
  <c r="N130" i="13"/>
  <c r="N127" i="13"/>
  <c r="N131" i="13"/>
  <c r="AU137" i="13"/>
  <c r="AU141" i="13"/>
  <c r="AU145" i="13"/>
  <c r="AU138" i="13"/>
  <c r="AU142" i="13"/>
  <c r="AU146" i="13"/>
  <c r="AU135" i="13"/>
  <c r="AU139" i="13"/>
  <c r="AU143" i="13"/>
  <c r="AU147" i="13"/>
  <c r="AU136" i="13"/>
  <c r="AU140" i="13"/>
  <c r="AU144" i="13"/>
  <c r="AU152" i="13"/>
  <c r="AU156" i="13"/>
  <c r="AU148" i="13"/>
  <c r="AU150" i="13"/>
  <c r="AU153" i="13"/>
  <c r="AU157" i="13"/>
  <c r="AU149" i="13"/>
  <c r="AU154" i="13"/>
  <c r="AU158" i="13"/>
  <c r="AU151" i="13"/>
  <c r="AU155" i="13"/>
  <c r="AU159" i="13"/>
  <c r="AU165" i="13"/>
  <c r="AU169" i="13"/>
  <c r="AU173" i="13"/>
  <c r="AU162" i="13"/>
  <c r="AU163" i="13"/>
  <c r="AU166" i="13"/>
  <c r="AU170" i="13"/>
  <c r="AU174" i="13"/>
  <c r="AU160" i="13"/>
  <c r="AU167" i="13"/>
  <c r="AU171" i="13"/>
  <c r="AU161" i="13"/>
  <c r="AU164" i="13"/>
  <c r="AU168" i="13"/>
  <c r="AU172" i="13"/>
  <c r="AU134" i="13"/>
  <c r="AE137" i="13"/>
  <c r="AE141" i="13"/>
  <c r="AE145" i="13"/>
  <c r="AE138" i="13"/>
  <c r="AE142" i="13"/>
  <c r="AE146" i="13"/>
  <c r="AE150" i="13"/>
  <c r="AE135" i="13"/>
  <c r="AE139" i="13"/>
  <c r="AE143" i="13"/>
  <c r="AE147" i="13"/>
  <c r="AE136" i="13"/>
  <c r="AE140" i="13"/>
  <c r="AE144" i="13"/>
  <c r="AE148" i="13"/>
  <c r="AE152" i="13"/>
  <c r="AE156" i="13"/>
  <c r="AE153" i="13"/>
  <c r="AE157" i="13"/>
  <c r="AE161" i="13"/>
  <c r="AE154" i="13"/>
  <c r="AE158" i="13"/>
  <c r="AE162" i="13"/>
  <c r="AE149" i="13"/>
  <c r="AE151" i="13"/>
  <c r="AE155" i="13"/>
  <c r="AE160" i="13"/>
  <c r="AE159" i="13"/>
  <c r="AE165" i="13"/>
  <c r="AE169" i="13"/>
  <c r="AE173" i="13"/>
  <c r="AE166" i="13"/>
  <c r="AE170" i="13"/>
  <c r="AE174" i="13"/>
  <c r="AE134" i="13"/>
  <c r="AE167" i="13"/>
  <c r="AE171" i="13"/>
  <c r="AE163" i="13"/>
  <c r="AE164" i="13"/>
  <c r="AE168" i="13"/>
  <c r="AE172" i="13"/>
  <c r="O137" i="13"/>
  <c r="O141" i="13"/>
  <c r="O145" i="13"/>
  <c r="O149" i="13"/>
  <c r="O138" i="13"/>
  <c r="O142" i="13"/>
  <c r="O146" i="13"/>
  <c r="O135" i="13"/>
  <c r="O139" i="13"/>
  <c r="O143" i="13"/>
  <c r="O147" i="13"/>
  <c r="O151" i="13"/>
  <c r="O144" i="13"/>
  <c r="O152" i="13"/>
  <c r="O156" i="13"/>
  <c r="O160" i="13"/>
  <c r="O153" i="13"/>
  <c r="O157" i="13"/>
  <c r="O161" i="13"/>
  <c r="O136" i="13"/>
  <c r="O148" i="13"/>
  <c r="O154" i="13"/>
  <c r="O158" i="13"/>
  <c r="O162" i="13"/>
  <c r="O140" i="13"/>
  <c r="O150" i="13"/>
  <c r="O155" i="13"/>
  <c r="O159" i="13"/>
  <c r="O163" i="13"/>
  <c r="O165" i="13"/>
  <c r="O169" i="13"/>
  <c r="O173" i="13"/>
  <c r="O166" i="13"/>
  <c r="O170" i="13"/>
  <c r="O174" i="13"/>
  <c r="O134" i="13"/>
  <c r="O167" i="13"/>
  <c r="O171" i="13"/>
  <c r="O164" i="13"/>
  <c r="O168" i="13"/>
  <c r="O172" i="13"/>
  <c r="V2" i="17"/>
  <c r="T42" i="17"/>
  <c r="S41" i="17"/>
  <c r="R40" i="17"/>
  <c r="Q39" i="17"/>
  <c r="P38" i="17"/>
  <c r="O37" i="17"/>
  <c r="N36" i="17"/>
  <c r="M35" i="17"/>
  <c r="L34" i="17"/>
  <c r="K33" i="17"/>
  <c r="J32" i="17"/>
  <c r="I31" i="17"/>
  <c r="H30" i="17"/>
  <c r="V28" i="17"/>
  <c r="U27" i="17"/>
  <c r="T26" i="17"/>
  <c r="S25" i="17"/>
  <c r="R24" i="17"/>
  <c r="Q23" i="17"/>
  <c r="P22" i="17"/>
  <c r="O21" i="17"/>
  <c r="N20" i="17"/>
  <c r="M19" i="17"/>
  <c r="L18" i="17"/>
  <c r="K17" i="17"/>
  <c r="J16" i="17"/>
  <c r="I15" i="17"/>
  <c r="H14" i="17"/>
  <c r="V12" i="17"/>
  <c r="U11" i="17"/>
  <c r="T10" i="17"/>
  <c r="S9" i="17"/>
  <c r="R8" i="17"/>
  <c r="Q7" i="17"/>
  <c r="P6" i="17"/>
  <c r="O5" i="17"/>
  <c r="N4" i="17"/>
  <c r="M3" i="17"/>
  <c r="AX46" i="17"/>
  <c r="AE46" i="17"/>
  <c r="L46" i="17"/>
  <c r="AO86" i="17"/>
  <c r="AU85" i="17"/>
  <c r="Z85" i="17"/>
  <c r="BA84" i="17"/>
  <c r="AF84" i="17"/>
  <c r="J84" i="17"/>
  <c r="BF83" i="17"/>
  <c r="AK83" i="17"/>
  <c r="P83" i="17"/>
  <c r="AL82" i="17"/>
  <c r="P82" i="17"/>
  <c r="BG81" i="17"/>
  <c r="AK81" i="17"/>
  <c r="O81" i="17"/>
  <c r="BC80" i="17"/>
  <c r="AD80" i="17"/>
  <c r="AK79" i="17"/>
  <c r="I79" i="17"/>
  <c r="AS78" i="17"/>
  <c r="Q78" i="17"/>
  <c r="AI77" i="17"/>
  <c r="AH75" i="17"/>
  <c r="AE74" i="17"/>
  <c r="AF73" i="17"/>
  <c r="AD72" i="17"/>
  <c r="AA71" i="17"/>
  <c r="AB70" i="17"/>
  <c r="Z69" i="17"/>
  <c r="V68" i="17"/>
  <c r="AN63" i="17"/>
  <c r="AF9" i="17"/>
  <c r="AF25" i="17"/>
  <c r="AF41" i="17"/>
  <c r="AF6" i="17"/>
  <c r="AF22" i="17"/>
  <c r="AF38" i="17"/>
  <c r="AF3" i="17"/>
  <c r="AF19" i="17"/>
  <c r="AF35" i="17"/>
  <c r="AF16" i="17"/>
  <c r="AF32" i="17"/>
  <c r="AF13" i="17"/>
  <c r="AF29" i="17"/>
  <c r="AF10" i="17"/>
  <c r="AF26" i="17"/>
  <c r="AF42" i="17"/>
  <c r="AF2" i="17"/>
  <c r="AF7" i="17"/>
  <c r="AF23" i="17"/>
  <c r="AF39" i="17"/>
  <c r="AF4" i="17"/>
  <c r="AF20" i="17"/>
  <c r="AF36" i="17"/>
  <c r="AF17" i="17"/>
  <c r="AF33" i="17"/>
  <c r="AF14" i="17"/>
  <c r="AF30" i="17"/>
  <c r="AF11" i="17"/>
  <c r="AF27" i="17"/>
  <c r="AF8" i="17"/>
  <c r="AF24" i="17"/>
  <c r="AF40" i="17"/>
  <c r="AF5" i="17"/>
  <c r="AF21" i="17"/>
  <c r="AF37" i="17"/>
  <c r="AF18" i="17"/>
  <c r="AF34" i="17"/>
  <c r="AF15" i="17"/>
  <c r="AF31" i="17"/>
  <c r="AF12" i="17"/>
  <c r="AF28" i="17"/>
  <c r="AX12" i="17"/>
  <c r="AX28" i="17"/>
  <c r="AX9" i="17"/>
  <c r="AX25" i="17"/>
  <c r="AX41" i="17"/>
  <c r="AX6" i="17"/>
  <c r="AX22" i="17"/>
  <c r="AX38" i="17"/>
  <c r="AX3" i="17"/>
  <c r="AX19" i="17"/>
  <c r="AX35" i="17"/>
  <c r="AX16" i="17"/>
  <c r="AX32" i="17"/>
  <c r="AX2" i="17"/>
  <c r="AX13" i="17"/>
  <c r="AX29" i="17"/>
  <c r="AX42" i="17"/>
  <c r="AX10" i="17"/>
  <c r="AX26" i="17"/>
  <c r="AX7" i="17"/>
  <c r="AX23" i="17"/>
  <c r="AX39" i="17"/>
  <c r="AX4" i="17"/>
  <c r="AX20" i="17"/>
  <c r="AX36" i="17"/>
  <c r="AX17" i="17"/>
  <c r="AX33" i="17"/>
  <c r="AX14" i="17"/>
  <c r="AX30" i="17"/>
  <c r="AX11" i="17"/>
  <c r="AX27" i="17"/>
  <c r="AX8" i="17"/>
  <c r="AX24" i="17"/>
  <c r="AX40" i="17"/>
  <c r="AX37" i="17"/>
  <c r="AX5" i="17"/>
  <c r="AX21" i="17"/>
  <c r="AX18" i="17"/>
  <c r="AX34" i="17"/>
  <c r="AX15" i="17"/>
  <c r="AX31" i="17"/>
  <c r="AZ50" i="17"/>
  <c r="AZ54" i="17"/>
  <c r="AZ58" i="17"/>
  <c r="AZ62" i="17"/>
  <c r="AZ66" i="17"/>
  <c r="AZ70" i="17"/>
  <c r="AZ74" i="17"/>
  <c r="AZ78" i="17"/>
  <c r="AZ47" i="17"/>
  <c r="AZ51" i="17"/>
  <c r="AZ55" i="17"/>
  <c r="AZ59" i="17"/>
  <c r="AZ63" i="17"/>
  <c r="AZ67" i="17"/>
  <c r="AZ71" i="17"/>
  <c r="AZ75" i="17"/>
  <c r="AZ79" i="17"/>
  <c r="AZ83" i="17"/>
  <c r="AZ48" i="17"/>
  <c r="AZ52" i="17"/>
  <c r="AZ56" i="17"/>
  <c r="AZ60" i="17"/>
  <c r="AZ64" i="17"/>
  <c r="AZ68" i="17"/>
  <c r="AZ72" i="17"/>
  <c r="AZ76" i="17"/>
  <c r="AZ80" i="17"/>
  <c r="AZ84" i="17"/>
  <c r="AZ49" i="17"/>
  <c r="AZ53" i="17"/>
  <c r="AZ57" i="17"/>
  <c r="AZ61" i="17"/>
  <c r="AJ50" i="17"/>
  <c r="AJ54" i="17"/>
  <c r="AJ58" i="17"/>
  <c r="AJ62" i="17"/>
  <c r="AJ66" i="17"/>
  <c r="AJ70" i="17"/>
  <c r="AJ74" i="17"/>
  <c r="AJ78" i="17"/>
  <c r="AJ82" i="17"/>
  <c r="AJ86" i="17"/>
  <c r="AJ46" i="17"/>
  <c r="AJ47" i="17"/>
  <c r="AJ51" i="17"/>
  <c r="AJ55" i="17"/>
  <c r="AJ59" i="17"/>
  <c r="AJ63" i="17"/>
  <c r="AJ67" i="17"/>
  <c r="AJ48" i="17"/>
  <c r="AJ52" i="17"/>
  <c r="AJ56" i="17"/>
  <c r="AJ60" i="17"/>
  <c r="AJ49" i="17"/>
  <c r="AJ53" i="17"/>
  <c r="AJ57" i="17"/>
  <c r="AJ61" i="17"/>
  <c r="AJ65" i="17"/>
  <c r="AJ69" i="17"/>
  <c r="AJ73" i="17"/>
  <c r="AJ77" i="17"/>
  <c r="AJ81" i="17"/>
  <c r="T50" i="17"/>
  <c r="T54" i="17"/>
  <c r="T58" i="17"/>
  <c r="T62" i="17"/>
  <c r="T66" i="17"/>
  <c r="T47" i="17"/>
  <c r="T51" i="17"/>
  <c r="T55" i="17"/>
  <c r="T59" i="17"/>
  <c r="T63" i="17"/>
  <c r="T67" i="17"/>
  <c r="T71" i="17"/>
  <c r="T75" i="17"/>
  <c r="T48" i="17"/>
  <c r="T52" i="17"/>
  <c r="T56" i="17"/>
  <c r="T60" i="17"/>
  <c r="T64" i="17"/>
  <c r="T68" i="17"/>
  <c r="T72" i="17"/>
  <c r="T76" i="17"/>
  <c r="T49" i="17"/>
  <c r="T53" i="17"/>
  <c r="T57" i="17"/>
  <c r="T61" i="17"/>
  <c r="T65" i="17"/>
  <c r="T69" i="17"/>
  <c r="T73" i="17"/>
  <c r="T77" i="17"/>
  <c r="BA92" i="17"/>
  <c r="BA96" i="17"/>
  <c r="BA100" i="17"/>
  <c r="BA104" i="17"/>
  <c r="BA108" i="17"/>
  <c r="BA112" i="17"/>
  <c r="BA116" i="17"/>
  <c r="BA120" i="17"/>
  <c r="BA93" i="17"/>
  <c r="BA97" i="17"/>
  <c r="BA101" i="17"/>
  <c r="BA105" i="17"/>
  <c r="BA109" i="17"/>
  <c r="BA113" i="17"/>
  <c r="BA117" i="17"/>
  <c r="BA121" i="17"/>
  <c r="BA94" i="17"/>
  <c r="BA98" i="17"/>
  <c r="BA102" i="17"/>
  <c r="BA106" i="17"/>
  <c r="BA110" i="17"/>
  <c r="BA114" i="17"/>
  <c r="BA118" i="17"/>
  <c r="BA122" i="17"/>
  <c r="BA95" i="17"/>
  <c r="BA99" i="17"/>
  <c r="BA103" i="17"/>
  <c r="BA107" i="17"/>
  <c r="BA111" i="17"/>
  <c r="BA115" i="17"/>
  <c r="BA119" i="17"/>
  <c r="BA123" i="17"/>
  <c r="BA91" i="17"/>
  <c r="BA128" i="17"/>
  <c r="BA129" i="17"/>
  <c r="BA130" i="17"/>
  <c r="BA124" i="17"/>
  <c r="BA126" i="17"/>
  <c r="BA125" i="17"/>
  <c r="BA131" i="17"/>
  <c r="BA127" i="17"/>
  <c r="AK92" i="17"/>
  <c r="AK96" i="17"/>
  <c r="AK100" i="17"/>
  <c r="AK104" i="17"/>
  <c r="AK108" i="17"/>
  <c r="AK112" i="17"/>
  <c r="AK116" i="17"/>
  <c r="AK120" i="17"/>
  <c r="AK124" i="17"/>
  <c r="AK93" i="17"/>
  <c r="AK97" i="17"/>
  <c r="AK101" i="17"/>
  <c r="AK105" i="17"/>
  <c r="AK109" i="17"/>
  <c r="AK113" i="17"/>
  <c r="AK117" i="17"/>
  <c r="AK121" i="17"/>
  <c r="AK125" i="17"/>
  <c r="AK94" i="17"/>
  <c r="AK98" i="17"/>
  <c r="AK102" i="17"/>
  <c r="AK106" i="17"/>
  <c r="AK110" i="17"/>
  <c r="AK114" i="17"/>
  <c r="AK118" i="17"/>
  <c r="AK122" i="17"/>
  <c r="AK126" i="17"/>
  <c r="AK95" i="17"/>
  <c r="AK99" i="17"/>
  <c r="AK103" i="17"/>
  <c r="AK107" i="17"/>
  <c r="AK111" i="17"/>
  <c r="AK115" i="17"/>
  <c r="AK119" i="17"/>
  <c r="AK127" i="17"/>
  <c r="AK91" i="17"/>
  <c r="AK128" i="17"/>
  <c r="AK129" i="17"/>
  <c r="AK130" i="17"/>
  <c r="AK123" i="17"/>
  <c r="AK131" i="17"/>
  <c r="U92" i="17"/>
  <c r="U96" i="17"/>
  <c r="U100" i="17"/>
  <c r="U104" i="17"/>
  <c r="U108" i="17"/>
  <c r="U112" i="17"/>
  <c r="U116" i="17"/>
  <c r="U120" i="17"/>
  <c r="U124" i="17"/>
  <c r="U93" i="17"/>
  <c r="U97" i="17"/>
  <c r="U101" i="17"/>
  <c r="U105" i="17"/>
  <c r="U109" i="17"/>
  <c r="U113" i="17"/>
  <c r="U117" i="17"/>
  <c r="U121" i="17"/>
  <c r="U94" i="17"/>
  <c r="U98" i="17"/>
  <c r="U102" i="17"/>
  <c r="U106" i="17"/>
  <c r="U110" i="17"/>
  <c r="U114" i="17"/>
  <c r="U118" i="17"/>
  <c r="U122" i="17"/>
  <c r="U95" i="17"/>
  <c r="U99" i="17"/>
  <c r="U103" i="17"/>
  <c r="U107" i="17"/>
  <c r="U111" i="17"/>
  <c r="U115" i="17"/>
  <c r="U119" i="17"/>
  <c r="U123" i="17"/>
  <c r="U91" i="17"/>
  <c r="U128" i="17"/>
  <c r="U126" i="17"/>
  <c r="U127" i="17"/>
  <c r="U129" i="17"/>
  <c r="U125" i="17"/>
  <c r="U130" i="17"/>
  <c r="U131" i="17"/>
  <c r="BB135" i="17"/>
  <c r="BB139" i="17"/>
  <c r="BB143" i="17"/>
  <c r="BB147" i="17"/>
  <c r="BB136" i="17"/>
  <c r="BB140" i="17"/>
  <c r="BB137" i="17"/>
  <c r="BB141" i="17"/>
  <c r="BB145" i="17"/>
  <c r="BB138" i="17"/>
  <c r="BB142" i="17"/>
  <c r="BB152" i="17"/>
  <c r="BB156" i="17"/>
  <c r="BB160" i="17"/>
  <c r="BB164" i="17"/>
  <c r="BB168" i="17"/>
  <c r="BB172" i="17"/>
  <c r="BB148" i="17"/>
  <c r="BB149" i="17"/>
  <c r="BB153" i="17"/>
  <c r="BB157" i="17"/>
  <c r="BB161" i="17"/>
  <c r="BB165" i="17"/>
  <c r="BB169" i="17"/>
  <c r="BB173" i="17"/>
  <c r="BB146" i="17"/>
  <c r="BB150" i="17"/>
  <c r="BB154" i="17"/>
  <c r="BB158" i="17"/>
  <c r="BB162" i="17"/>
  <c r="BB166" i="17"/>
  <c r="BB170" i="17"/>
  <c r="BB174" i="17"/>
  <c r="BB134" i="17"/>
  <c r="BB151" i="17"/>
  <c r="BB155" i="17"/>
  <c r="BB159" i="17"/>
  <c r="BB163" i="17"/>
  <c r="BB167" i="17"/>
  <c r="BB171" i="17"/>
  <c r="BB144" i="17"/>
  <c r="AL135" i="17"/>
  <c r="AL139" i="17"/>
  <c r="AL143" i="17"/>
  <c r="AL147" i="17"/>
  <c r="AL136" i="17"/>
  <c r="AL140" i="17"/>
  <c r="AL144" i="17"/>
  <c r="AL148" i="17"/>
  <c r="AL137" i="17"/>
  <c r="AL141" i="17"/>
  <c r="AL145" i="17"/>
  <c r="AL138" i="17"/>
  <c r="AL142" i="17"/>
  <c r="AL146" i="17"/>
  <c r="AL152" i="17"/>
  <c r="AL156" i="17"/>
  <c r="AL160" i="17"/>
  <c r="AL164" i="17"/>
  <c r="AL168" i="17"/>
  <c r="AL172" i="17"/>
  <c r="AL149" i="17"/>
  <c r="AL153" i="17"/>
  <c r="AL157" i="17"/>
  <c r="AL161" i="17"/>
  <c r="AL165" i="17"/>
  <c r="AL169" i="17"/>
  <c r="AL173" i="17"/>
  <c r="AL150" i="17"/>
  <c r="AL154" i="17"/>
  <c r="AL158" i="17"/>
  <c r="AL162" i="17"/>
  <c r="AL166" i="17"/>
  <c r="AL170" i="17"/>
  <c r="AL174" i="17"/>
  <c r="AL134" i="17"/>
  <c r="AL151" i="17"/>
  <c r="AL155" i="17"/>
  <c r="AL159" i="17"/>
  <c r="AL163" i="17"/>
  <c r="AL167" i="17"/>
  <c r="AL171" i="17"/>
  <c r="V138" i="17"/>
  <c r="V142" i="17"/>
  <c r="V146" i="17"/>
  <c r="V135" i="17"/>
  <c r="V139" i="17"/>
  <c r="V143" i="17"/>
  <c r="V136" i="17"/>
  <c r="V140" i="17"/>
  <c r="V144" i="17"/>
  <c r="V137" i="17"/>
  <c r="V141" i="17"/>
  <c r="V145" i="17"/>
  <c r="V149" i="17"/>
  <c r="V148" i="17"/>
  <c r="V152" i="17"/>
  <c r="V156" i="17"/>
  <c r="V160" i="17"/>
  <c r="V164" i="17"/>
  <c r="V168" i="17"/>
  <c r="V172" i="17"/>
  <c r="V153" i="17"/>
  <c r="V157" i="17"/>
  <c r="V161" i="17"/>
  <c r="V165" i="17"/>
  <c r="V169" i="17"/>
  <c r="V173" i="17"/>
  <c r="V150" i="17"/>
  <c r="V154" i="17"/>
  <c r="V158" i="17"/>
  <c r="V162" i="17"/>
  <c r="V166" i="17"/>
  <c r="V170" i="17"/>
  <c r="V174" i="17"/>
  <c r="V147" i="17"/>
  <c r="V134" i="17"/>
  <c r="V151" i="17"/>
  <c r="V155" i="17"/>
  <c r="V159" i="17"/>
  <c r="V163" i="17"/>
  <c r="V167" i="17"/>
  <c r="V171" i="17"/>
  <c r="BC4" i="15"/>
  <c r="BC8" i="15"/>
  <c r="BC12" i="15"/>
  <c r="BC16" i="15"/>
  <c r="BC20" i="15"/>
  <c r="BC5" i="15"/>
  <c r="BC9" i="15"/>
  <c r="BC13" i="15"/>
  <c r="BC17" i="15"/>
  <c r="BC21" i="15"/>
  <c r="BC2" i="15"/>
  <c r="BC6" i="15"/>
  <c r="BC10" i="15"/>
  <c r="BC14" i="15"/>
  <c r="BC18" i="15"/>
  <c r="BC3" i="15"/>
  <c r="BC7" i="15"/>
  <c r="BC11" i="15"/>
  <c r="BC15" i="15"/>
  <c r="BC19" i="15"/>
  <c r="BC24" i="15"/>
  <c r="BC28" i="15"/>
  <c r="BC32" i="15"/>
  <c r="BC36" i="15"/>
  <c r="BC40" i="15"/>
  <c r="BC25" i="15"/>
  <c r="BC29" i="15"/>
  <c r="BC33" i="15"/>
  <c r="BC37" i="15"/>
  <c r="BC41" i="15"/>
  <c r="BC22" i="15"/>
  <c r="BC26" i="15"/>
  <c r="BC30" i="15"/>
  <c r="BC34" i="15"/>
  <c r="BC38" i="15"/>
  <c r="BC42" i="15"/>
  <c r="BC23" i="15"/>
  <c r="BC27" i="15"/>
  <c r="BC31" i="15"/>
  <c r="BC35" i="15"/>
  <c r="BC39" i="15"/>
  <c r="AM4" i="15"/>
  <c r="AM8" i="15"/>
  <c r="AM12" i="15"/>
  <c r="AM16" i="15"/>
  <c r="AM5" i="15"/>
  <c r="AM9" i="15"/>
  <c r="AM13" i="15"/>
  <c r="AM17" i="15"/>
  <c r="AM21" i="15"/>
  <c r="AM2" i="15"/>
  <c r="AM6" i="15"/>
  <c r="AM10" i="15"/>
  <c r="AM14" i="15"/>
  <c r="AM18" i="15"/>
  <c r="AM22" i="15"/>
  <c r="AM3" i="15"/>
  <c r="AM7" i="15"/>
  <c r="AM11" i="15"/>
  <c r="AM15" i="15"/>
  <c r="AM19" i="15"/>
  <c r="AM23" i="15"/>
  <c r="AM27" i="15"/>
  <c r="AM31" i="15"/>
  <c r="AM35" i="15"/>
  <c r="AM39" i="15"/>
  <c r="AM24" i="15"/>
  <c r="AM28" i="15"/>
  <c r="AM32" i="15"/>
  <c r="AM36" i="15"/>
  <c r="AM40" i="15"/>
  <c r="AM25" i="15"/>
  <c r="AM29" i="15"/>
  <c r="AM33" i="15"/>
  <c r="AM37" i="15"/>
  <c r="AM41" i="15"/>
  <c r="AM20" i="15"/>
  <c r="AM26" i="15"/>
  <c r="AM30" i="15"/>
  <c r="AM34" i="15"/>
  <c r="AM38" i="15"/>
  <c r="AM42" i="15"/>
  <c r="W4" i="15"/>
  <c r="W8" i="15"/>
  <c r="W12" i="15"/>
  <c r="W16" i="15"/>
  <c r="W20" i="15"/>
  <c r="W5" i="15"/>
  <c r="W9" i="15"/>
  <c r="W13" i="15"/>
  <c r="W17" i="15"/>
  <c r="W21" i="15"/>
  <c r="W2" i="15"/>
  <c r="W6" i="15"/>
  <c r="W10" i="15"/>
  <c r="W14" i="15"/>
  <c r="W18" i="15"/>
  <c r="W3" i="15"/>
  <c r="W7" i="15"/>
  <c r="W11" i="15"/>
  <c r="W15" i="15"/>
  <c r="W19" i="15"/>
  <c r="W23" i="15"/>
  <c r="W27" i="15"/>
  <c r="W31" i="15"/>
  <c r="W35" i="15"/>
  <c r="W39" i="15"/>
  <c r="W22" i="15"/>
  <c r="W24" i="15"/>
  <c r="W28" i="15"/>
  <c r="W32" i="15"/>
  <c r="W36" i="15"/>
  <c r="W40" i="15"/>
  <c r="W25" i="15"/>
  <c r="W29" i="15"/>
  <c r="W33" i="15"/>
  <c r="W37" i="15"/>
  <c r="W41" i="15"/>
  <c r="W26" i="15"/>
  <c r="W30" i="15"/>
  <c r="W34" i="15"/>
  <c r="W38" i="15"/>
  <c r="W42" i="15"/>
  <c r="BD47" i="15"/>
  <c r="BD51" i="15"/>
  <c r="BD55" i="15"/>
  <c r="BD59" i="15"/>
  <c r="BD63" i="15"/>
  <c r="BD67" i="15"/>
  <c r="BD71" i="15"/>
  <c r="BD48" i="15"/>
  <c r="BD52" i="15"/>
  <c r="BD56" i="15"/>
  <c r="BD60" i="15"/>
  <c r="BD64" i="15"/>
  <c r="BD68" i="15"/>
  <c r="BD49" i="15"/>
  <c r="BD53" i="15"/>
  <c r="BD57" i="15"/>
  <c r="BD61" i="15"/>
  <c r="BD65" i="15"/>
  <c r="BD69" i="15"/>
  <c r="BD50" i="15"/>
  <c r="BD54" i="15"/>
  <c r="BD58" i="15"/>
  <c r="BD62" i="15"/>
  <c r="BD66" i="15"/>
  <c r="BD70" i="15"/>
  <c r="BD72" i="15"/>
  <c r="BD76" i="15"/>
  <c r="BD80" i="15"/>
  <c r="BD84" i="15"/>
  <c r="BD73" i="15"/>
  <c r="BD77" i="15"/>
  <c r="BD81" i="15"/>
  <c r="BD85" i="15"/>
  <c r="BD74" i="15"/>
  <c r="BD78" i="15"/>
  <c r="BD82" i="15"/>
  <c r="BD86" i="15"/>
  <c r="BD46" i="15"/>
  <c r="BD75" i="15"/>
  <c r="BD79" i="15"/>
  <c r="BD83" i="15"/>
  <c r="AN50" i="15"/>
  <c r="AN54" i="15"/>
  <c r="AN58" i="15"/>
  <c r="AN62" i="15"/>
  <c r="AN66" i="15"/>
  <c r="AN70" i="15"/>
  <c r="AN47" i="15"/>
  <c r="AN51" i="15"/>
  <c r="AN55" i="15"/>
  <c r="AN59" i="15"/>
  <c r="AN63" i="15"/>
  <c r="AN67" i="15"/>
  <c r="AN71" i="15"/>
  <c r="AN48" i="15"/>
  <c r="AN52" i="15"/>
  <c r="AN56" i="15"/>
  <c r="AN60" i="15"/>
  <c r="AN64" i="15"/>
  <c r="AN49" i="15"/>
  <c r="AN53" i="15"/>
  <c r="AN57" i="15"/>
  <c r="AN61" i="15"/>
  <c r="AN65" i="15"/>
  <c r="AN75" i="15"/>
  <c r="AN79" i="15"/>
  <c r="AN83" i="15"/>
  <c r="AN72" i="15"/>
  <c r="AN76" i="15"/>
  <c r="AN80" i="15"/>
  <c r="AN84" i="15"/>
  <c r="AN73" i="15"/>
  <c r="AN77" i="15"/>
  <c r="AN81" i="15"/>
  <c r="AN85" i="15"/>
  <c r="AN68" i="15"/>
  <c r="AN74" i="15"/>
  <c r="AN78" i="15"/>
  <c r="AN82" i="15"/>
  <c r="AN86" i="15"/>
  <c r="AN69" i="15"/>
  <c r="AN46" i="15"/>
  <c r="BE96" i="15"/>
  <c r="BE100" i="15"/>
  <c r="BE104" i="15"/>
  <c r="BE108" i="15"/>
  <c r="BE112" i="15"/>
  <c r="BE97" i="15"/>
  <c r="BE101" i="15"/>
  <c r="BE105" i="15"/>
  <c r="BE109" i="15"/>
  <c r="BE113" i="15"/>
  <c r="BE117" i="15"/>
  <c r="BE93" i="15"/>
  <c r="BE94" i="15"/>
  <c r="BE98" i="15"/>
  <c r="BE102" i="15"/>
  <c r="BE106" i="15"/>
  <c r="BE110" i="15"/>
  <c r="BE114" i="15"/>
  <c r="BE118" i="15"/>
  <c r="BE122" i="15"/>
  <c r="BE92" i="15"/>
  <c r="BE95" i="15"/>
  <c r="BE99" i="15"/>
  <c r="BE103" i="15"/>
  <c r="BE107" i="15"/>
  <c r="BE111" i="15"/>
  <c r="BE115" i="15"/>
  <c r="BE119" i="15"/>
  <c r="BE123" i="15"/>
  <c r="BE125" i="15"/>
  <c r="BE121" i="15"/>
  <c r="BE124" i="15"/>
  <c r="BE116" i="15"/>
  <c r="BE129" i="15"/>
  <c r="BE128" i="15"/>
  <c r="BE127" i="15"/>
  <c r="BE130" i="15"/>
  <c r="BE126" i="15"/>
  <c r="BE131" i="15"/>
  <c r="BE120" i="15"/>
  <c r="BE91" i="15"/>
  <c r="AO92" i="15"/>
  <c r="AO96" i="15"/>
  <c r="AO100" i="15"/>
  <c r="AO104" i="15"/>
  <c r="AO108" i="15"/>
  <c r="AO112" i="15"/>
  <c r="AO116" i="15"/>
  <c r="AO120" i="15"/>
  <c r="AO124" i="15"/>
  <c r="AO97" i="15"/>
  <c r="AO101" i="15"/>
  <c r="AO105" i="15"/>
  <c r="AO109" i="15"/>
  <c r="AO113" i="15"/>
  <c r="AO117" i="15"/>
  <c r="AO121" i="15"/>
  <c r="AO125" i="15"/>
  <c r="AO93" i="15"/>
  <c r="AO94" i="15"/>
  <c r="AO98" i="15"/>
  <c r="AO102" i="15"/>
  <c r="AO106" i="15"/>
  <c r="AO110" i="15"/>
  <c r="AO114" i="15"/>
  <c r="AO118" i="15"/>
  <c r="AO122" i="15"/>
  <c r="AO95" i="15"/>
  <c r="AO99" i="15"/>
  <c r="AO103" i="15"/>
  <c r="AO107" i="15"/>
  <c r="AO111" i="15"/>
  <c r="AO115" i="15"/>
  <c r="AO119" i="15"/>
  <c r="AO123" i="15"/>
  <c r="AO129" i="15"/>
  <c r="AO128" i="15"/>
  <c r="AO130" i="15"/>
  <c r="AO127" i="15"/>
  <c r="AO131" i="15"/>
  <c r="AO126" i="15"/>
  <c r="AO91" i="15"/>
  <c r="Y92" i="15"/>
  <c r="Y96" i="15"/>
  <c r="Y100" i="15"/>
  <c r="Y104" i="15"/>
  <c r="Y108" i="15"/>
  <c r="Y112" i="15"/>
  <c r="Y116" i="15"/>
  <c r="Y120" i="15"/>
  <c r="Y124" i="15"/>
  <c r="Y97" i="15"/>
  <c r="Y101" i="15"/>
  <c r="Y105" i="15"/>
  <c r="Y109" i="15"/>
  <c r="Y113" i="15"/>
  <c r="Y117" i="15"/>
  <c r="Y121" i="15"/>
  <c r="Y125" i="15"/>
  <c r="Y94" i="15"/>
  <c r="Y98" i="15"/>
  <c r="Y102" i="15"/>
  <c r="Y106" i="15"/>
  <c r="Y110" i="15"/>
  <c r="Y114" i="15"/>
  <c r="Y118" i="15"/>
  <c r="Y122" i="15"/>
  <c r="Y126" i="15"/>
  <c r="Y93" i="15"/>
  <c r="Y95" i="15"/>
  <c r="Y99" i="15"/>
  <c r="Y103" i="15"/>
  <c r="Y107" i="15"/>
  <c r="Y111" i="15"/>
  <c r="Y115" i="15"/>
  <c r="Y119" i="15"/>
  <c r="Y123" i="15"/>
  <c r="Y129" i="15"/>
  <c r="Y130" i="15"/>
  <c r="Y128" i="15"/>
  <c r="Y127" i="15"/>
  <c r="Y131" i="15"/>
  <c r="Y91" i="15"/>
  <c r="I92" i="15"/>
  <c r="I95" i="15"/>
  <c r="I99" i="15"/>
  <c r="I103" i="15"/>
  <c r="I107" i="15"/>
  <c r="I111" i="15"/>
  <c r="I115" i="15"/>
  <c r="I119" i="15"/>
  <c r="I96" i="15"/>
  <c r="I100" i="15"/>
  <c r="I104" i="15"/>
  <c r="I108" i="15"/>
  <c r="I112" i="15"/>
  <c r="I116" i="15"/>
  <c r="I120" i="15"/>
  <c r="I124" i="15"/>
  <c r="I97" i="15"/>
  <c r="I101" i="15"/>
  <c r="I105" i="15"/>
  <c r="I109" i="15"/>
  <c r="I113" i="15"/>
  <c r="I117" i="15"/>
  <c r="I121" i="15"/>
  <c r="I98" i="15"/>
  <c r="I102" i="15"/>
  <c r="I106" i="15"/>
  <c r="I110" i="15"/>
  <c r="I114" i="15"/>
  <c r="I118" i="15"/>
  <c r="I94" i="15"/>
  <c r="I93" i="15"/>
  <c r="I91" i="15"/>
  <c r="I125" i="15"/>
  <c r="I126" i="15"/>
  <c r="I130" i="15"/>
  <c r="I129" i="15"/>
  <c r="I123" i="15"/>
  <c r="I128" i="15"/>
  <c r="I127" i="15"/>
  <c r="I122" i="15"/>
  <c r="I131" i="15"/>
  <c r="BF135" i="15"/>
  <c r="BF139" i="15"/>
  <c r="BF136" i="15"/>
  <c r="BF140" i="15"/>
  <c r="BF144" i="15"/>
  <c r="BF137" i="15"/>
  <c r="BF141" i="15"/>
  <c r="BF138" i="15"/>
  <c r="BF142" i="15"/>
  <c r="BF147" i="15"/>
  <c r="BF151" i="15"/>
  <c r="BF155" i="15"/>
  <c r="BF159" i="15"/>
  <c r="BF163" i="15"/>
  <c r="BF167" i="15"/>
  <c r="BF171" i="15"/>
  <c r="BF143" i="15"/>
  <c r="BF148" i="15"/>
  <c r="BF152" i="15"/>
  <c r="BF156" i="15"/>
  <c r="BF149" i="15"/>
  <c r="BF153" i="15"/>
  <c r="BF157" i="15"/>
  <c r="BF161" i="15"/>
  <c r="BF165" i="15"/>
  <c r="BF169" i="15"/>
  <c r="BF173" i="15"/>
  <c r="BF145" i="15"/>
  <c r="BF146" i="15"/>
  <c r="BF150" i="15"/>
  <c r="BF154" i="15"/>
  <c r="BF158" i="15"/>
  <c r="BF162" i="15"/>
  <c r="BF166" i="15"/>
  <c r="BF174" i="15"/>
  <c r="BF168" i="15"/>
  <c r="BF164" i="15"/>
  <c r="BF134" i="15"/>
  <c r="BF172" i="15"/>
  <c r="BF160" i="15"/>
  <c r="BF170" i="15"/>
  <c r="Z135" i="15"/>
  <c r="Z139" i="15"/>
  <c r="Z143" i="15"/>
  <c r="Z136" i="15"/>
  <c r="Z140" i="15"/>
  <c r="Z144" i="15"/>
  <c r="Z137" i="15"/>
  <c r="Z138" i="15"/>
  <c r="Z142" i="15"/>
  <c r="Z150" i="15"/>
  <c r="Z154" i="15"/>
  <c r="Z158" i="15"/>
  <c r="Z162" i="15"/>
  <c r="Z166" i="15"/>
  <c r="Z170" i="15"/>
  <c r="Z174" i="15"/>
  <c r="Z146" i="15"/>
  <c r="Z134" i="15"/>
  <c r="Z147" i="15"/>
  <c r="Z151" i="15"/>
  <c r="Z155" i="15"/>
  <c r="Z159" i="15"/>
  <c r="Z163" i="15"/>
  <c r="Z167" i="15"/>
  <c r="Z171" i="15"/>
  <c r="Z141" i="15"/>
  <c r="Z148" i="15"/>
  <c r="Z152" i="15"/>
  <c r="Z156" i="15"/>
  <c r="Z160" i="15"/>
  <c r="Z164" i="15"/>
  <c r="Z168" i="15"/>
  <c r="Z172" i="15"/>
  <c r="Z149" i="15"/>
  <c r="Z153" i="15"/>
  <c r="Z157" i="15"/>
  <c r="Z161" i="15"/>
  <c r="Z165" i="15"/>
  <c r="Z145" i="15"/>
  <c r="Z173" i="15"/>
  <c r="Z169" i="15"/>
  <c r="J138" i="15"/>
  <c r="J142" i="15"/>
  <c r="J135" i="15"/>
  <c r="J139" i="15"/>
  <c r="J143" i="15"/>
  <c r="J136" i="15"/>
  <c r="J140" i="15"/>
  <c r="J137" i="15"/>
  <c r="J141" i="15"/>
  <c r="J150" i="15"/>
  <c r="J154" i="15"/>
  <c r="J158" i="15"/>
  <c r="J162" i="15"/>
  <c r="J166" i="15"/>
  <c r="J170" i="15"/>
  <c r="J174" i="15"/>
  <c r="J144" i="15"/>
  <c r="J145" i="15"/>
  <c r="J147" i="15"/>
  <c r="J151" i="15"/>
  <c r="J155" i="15"/>
  <c r="J159" i="15"/>
  <c r="J163" i="15"/>
  <c r="J167" i="15"/>
  <c r="J171" i="15"/>
  <c r="J146" i="15"/>
  <c r="J148" i="15"/>
  <c r="J152" i="15"/>
  <c r="J156" i="15"/>
  <c r="J160" i="15"/>
  <c r="J164" i="15"/>
  <c r="J168" i="15"/>
  <c r="J172" i="15"/>
  <c r="J149" i="15"/>
  <c r="J153" i="15"/>
  <c r="J157" i="15"/>
  <c r="J161" i="15"/>
  <c r="J165" i="15"/>
  <c r="J169" i="15"/>
  <c r="J173" i="15"/>
  <c r="J134" i="15"/>
  <c r="BG12" i="13"/>
  <c r="BG16" i="13"/>
  <c r="BG20" i="13"/>
  <c r="BG24" i="13"/>
  <c r="BG4" i="13"/>
  <c r="BG8" i="13"/>
  <c r="BG13" i="13"/>
  <c r="BG17" i="13"/>
  <c r="BG21" i="13"/>
  <c r="BG25" i="13"/>
  <c r="BG29" i="13"/>
  <c r="BG5" i="13"/>
  <c r="BG9" i="13"/>
  <c r="BG14" i="13"/>
  <c r="BG18" i="13"/>
  <c r="BG22" i="13"/>
  <c r="BG26" i="13"/>
  <c r="BG30" i="13"/>
  <c r="BG6" i="13"/>
  <c r="BG10" i="13"/>
  <c r="BG15" i="13"/>
  <c r="BG19" i="13"/>
  <c r="BG23" i="13"/>
  <c r="BG27" i="13"/>
  <c r="BG31" i="13"/>
  <c r="BG3" i="13"/>
  <c r="BG7" i="13"/>
  <c r="BG11" i="13"/>
  <c r="BG28" i="13"/>
  <c r="BG33" i="13"/>
  <c r="BG37" i="13"/>
  <c r="BG41" i="13"/>
  <c r="BG32" i="13"/>
  <c r="BG34" i="13"/>
  <c r="BG38" i="13"/>
  <c r="BG42" i="13"/>
  <c r="BG2" i="13"/>
  <c r="BG35" i="13"/>
  <c r="BG39" i="13"/>
  <c r="BG36" i="13"/>
  <c r="BG40" i="13"/>
  <c r="AQ12" i="13"/>
  <c r="AQ16" i="13"/>
  <c r="AQ20" i="13"/>
  <c r="AQ24" i="13"/>
  <c r="AQ4" i="13"/>
  <c r="AQ8" i="13"/>
  <c r="AQ13" i="13"/>
  <c r="AQ17" i="13"/>
  <c r="AQ21" i="13"/>
  <c r="AQ25" i="13"/>
  <c r="AQ29" i="13"/>
  <c r="AQ5" i="13"/>
  <c r="AQ9" i="13"/>
  <c r="AQ14" i="13"/>
  <c r="AQ18" i="13"/>
  <c r="AQ22" i="13"/>
  <c r="AQ26" i="13"/>
  <c r="AQ30" i="13"/>
  <c r="AQ6" i="13"/>
  <c r="AQ10" i="13"/>
  <c r="AQ15" i="13"/>
  <c r="AQ19" i="13"/>
  <c r="AQ23" i="13"/>
  <c r="AQ27" i="13"/>
  <c r="AQ31" i="13"/>
  <c r="AQ3" i="13"/>
  <c r="AQ7" i="13"/>
  <c r="AQ11" i="13"/>
  <c r="AQ33" i="13"/>
  <c r="AQ37" i="13"/>
  <c r="AQ41" i="13"/>
  <c r="AQ34" i="13"/>
  <c r="AQ38" i="13"/>
  <c r="AQ42" i="13"/>
  <c r="AQ2" i="13"/>
  <c r="AQ35" i="13"/>
  <c r="AQ39" i="13"/>
  <c r="AQ32" i="13"/>
  <c r="AQ28" i="13"/>
  <c r="AQ36" i="13"/>
  <c r="AQ40" i="13"/>
  <c r="AA3" i="13"/>
  <c r="AA7" i="13"/>
  <c r="AA11" i="13"/>
  <c r="AA12" i="13"/>
  <c r="AA16" i="13"/>
  <c r="AA20" i="13"/>
  <c r="AA24" i="13"/>
  <c r="AA28" i="13"/>
  <c r="AA32" i="13"/>
  <c r="AA4" i="13"/>
  <c r="AA8" i="13"/>
  <c r="AA13" i="13"/>
  <c r="AA17" i="13"/>
  <c r="AA21" i="13"/>
  <c r="AA25" i="13"/>
  <c r="AA29" i="13"/>
  <c r="AA5" i="13"/>
  <c r="AA9" i="13"/>
  <c r="AA14" i="13"/>
  <c r="AA18" i="13"/>
  <c r="AA22" i="13"/>
  <c r="AA26" i="13"/>
  <c r="AA30" i="13"/>
  <c r="AA6" i="13"/>
  <c r="AA10" i="13"/>
  <c r="AA15" i="13"/>
  <c r="AA19" i="13"/>
  <c r="AA23" i="13"/>
  <c r="AA27" i="13"/>
  <c r="AA31" i="13"/>
  <c r="AA36" i="13"/>
  <c r="AA40" i="13"/>
  <c r="AA33" i="13"/>
  <c r="AA37" i="13"/>
  <c r="AA41" i="13"/>
  <c r="AA34" i="13"/>
  <c r="AA38" i="13"/>
  <c r="AA42" i="13"/>
  <c r="AA2" i="13"/>
  <c r="AA35" i="13"/>
  <c r="AA39" i="13"/>
  <c r="K15" i="13"/>
  <c r="K19" i="13"/>
  <c r="K23" i="13"/>
  <c r="K27" i="13"/>
  <c r="K31" i="13"/>
  <c r="K3" i="13"/>
  <c r="K7" i="13"/>
  <c r="K11" i="13"/>
  <c r="K16" i="13"/>
  <c r="K20" i="13"/>
  <c r="K24" i="13"/>
  <c r="K28" i="13"/>
  <c r="K32" i="13"/>
  <c r="K4" i="13"/>
  <c r="K8" i="13"/>
  <c r="K12" i="13"/>
  <c r="K13" i="13"/>
  <c r="K17" i="13"/>
  <c r="K21" i="13"/>
  <c r="K25" i="13"/>
  <c r="K29" i="13"/>
  <c r="K5" i="13"/>
  <c r="K9" i="13"/>
  <c r="K14" i="13"/>
  <c r="K18" i="13"/>
  <c r="K22" i="13"/>
  <c r="K26" i="13"/>
  <c r="K6" i="13"/>
  <c r="K10" i="13"/>
  <c r="K36" i="13"/>
  <c r="K40" i="13"/>
  <c r="K33" i="13"/>
  <c r="K37" i="13"/>
  <c r="K41" i="13"/>
  <c r="K34" i="13"/>
  <c r="K38" i="13"/>
  <c r="K42" i="13"/>
  <c r="K2" i="13"/>
  <c r="K35" i="13"/>
  <c r="K39" i="13"/>
  <c r="K30" i="13"/>
  <c r="AR47" i="13"/>
  <c r="AR51" i="13"/>
  <c r="AR48" i="13"/>
  <c r="AR52" i="13"/>
  <c r="AR49" i="13"/>
  <c r="AR50" i="13"/>
  <c r="AR53" i="13"/>
  <c r="AR55" i="13"/>
  <c r="AR59" i="13"/>
  <c r="AR63" i="13"/>
  <c r="AR67" i="13"/>
  <c r="AR56" i="13"/>
  <c r="AR60" i="13"/>
  <c r="AR64" i="13"/>
  <c r="AR68" i="13"/>
  <c r="AR57" i="13"/>
  <c r="AR61" i="13"/>
  <c r="AR65" i="13"/>
  <c r="AR54" i="13"/>
  <c r="AR58" i="13"/>
  <c r="AR62" i="13"/>
  <c r="AR66" i="13"/>
  <c r="AR72" i="13"/>
  <c r="AR76" i="13"/>
  <c r="AR80" i="13"/>
  <c r="AR84" i="13"/>
  <c r="AR73" i="13"/>
  <c r="AR77" i="13"/>
  <c r="AR81" i="13"/>
  <c r="AR85" i="13"/>
  <c r="AR74" i="13"/>
  <c r="AR78" i="13"/>
  <c r="AR82" i="13"/>
  <c r="AR70" i="13"/>
  <c r="AR71" i="13"/>
  <c r="AR75" i="13"/>
  <c r="AR79" i="13"/>
  <c r="AR69" i="13"/>
  <c r="AR83" i="13"/>
  <c r="AR46" i="13"/>
  <c r="AR86" i="13"/>
  <c r="AB50" i="13"/>
  <c r="AB47" i="13"/>
  <c r="AB51" i="13"/>
  <c r="AB48" i="13"/>
  <c r="AB52" i="13"/>
  <c r="AB49" i="13"/>
  <c r="AB55" i="13"/>
  <c r="AB59" i="13"/>
  <c r="AB63" i="13"/>
  <c r="AB67" i="13"/>
  <c r="AB53" i="13"/>
  <c r="AB56" i="13"/>
  <c r="AB60" i="13"/>
  <c r="AB64" i="13"/>
  <c r="AB68" i="13"/>
  <c r="AB57" i="13"/>
  <c r="AB61" i="13"/>
  <c r="AB65" i="13"/>
  <c r="AB54" i="13"/>
  <c r="AB58" i="13"/>
  <c r="AB62" i="13"/>
  <c r="AB66" i="13"/>
  <c r="AB70" i="13"/>
  <c r="AB72" i="13"/>
  <c r="AB76" i="13"/>
  <c r="AB80" i="13"/>
  <c r="AB84" i="13"/>
  <c r="AB69" i="13"/>
  <c r="AB73" i="13"/>
  <c r="AB77" i="13"/>
  <c r="AB81" i="13"/>
  <c r="AB85" i="13"/>
  <c r="AB74" i="13"/>
  <c r="AB78" i="13"/>
  <c r="AB82" i="13"/>
  <c r="AB86" i="13"/>
  <c r="AB71" i="13"/>
  <c r="AB75" i="13"/>
  <c r="AB79" i="13"/>
  <c r="AB83" i="13"/>
  <c r="AB46" i="13"/>
  <c r="L50" i="13"/>
  <c r="L47" i="13"/>
  <c r="L51" i="13"/>
  <c r="L48" i="13"/>
  <c r="L52" i="13"/>
  <c r="L49" i="13"/>
  <c r="L54" i="13"/>
  <c r="L58" i="13"/>
  <c r="L62" i="13"/>
  <c r="L66" i="13"/>
  <c r="L55" i="13"/>
  <c r="L59" i="13"/>
  <c r="L63" i="13"/>
  <c r="L67" i="13"/>
  <c r="L56" i="13"/>
  <c r="L60" i="13"/>
  <c r="L64" i="13"/>
  <c r="L68" i="13"/>
  <c r="L53" i="13"/>
  <c r="L57" i="13"/>
  <c r="L61" i="13"/>
  <c r="L65" i="13"/>
  <c r="L72" i="13"/>
  <c r="L76" i="13"/>
  <c r="L80" i="13"/>
  <c r="L70" i="13"/>
  <c r="L73" i="13"/>
  <c r="L77" i="13"/>
  <c r="L81" i="13"/>
  <c r="L85" i="13"/>
  <c r="L74" i="13"/>
  <c r="L78" i="13"/>
  <c r="L82" i="13"/>
  <c r="L69" i="13"/>
  <c r="L71" i="13"/>
  <c r="L75" i="13"/>
  <c r="L79" i="13"/>
  <c r="L83" i="13"/>
  <c r="L86" i="13"/>
  <c r="L46" i="13"/>
  <c r="L84" i="13"/>
  <c r="AS93" i="13"/>
  <c r="AS95" i="13"/>
  <c r="AS99" i="13"/>
  <c r="AS103" i="13"/>
  <c r="AS107" i="13"/>
  <c r="AS92" i="13"/>
  <c r="AS96" i="13"/>
  <c r="AS100" i="13"/>
  <c r="AS104" i="13"/>
  <c r="AS97" i="13"/>
  <c r="AS101" i="13"/>
  <c r="AS105" i="13"/>
  <c r="AS94" i="13"/>
  <c r="AS98" i="13"/>
  <c r="AS102" i="13"/>
  <c r="AS111" i="13"/>
  <c r="AS115" i="13"/>
  <c r="AS119" i="13"/>
  <c r="AS123" i="13"/>
  <c r="AS108" i="13"/>
  <c r="AS106" i="13"/>
  <c r="AS112" i="13"/>
  <c r="AS116" i="13"/>
  <c r="AS120" i="13"/>
  <c r="AS124" i="13"/>
  <c r="AS109" i="13"/>
  <c r="AS113" i="13"/>
  <c r="AS117" i="13"/>
  <c r="AS121" i="13"/>
  <c r="AS110" i="13"/>
  <c r="AS114" i="13"/>
  <c r="AS118" i="13"/>
  <c r="AS122" i="13"/>
  <c r="AS128" i="13"/>
  <c r="AS125" i="13"/>
  <c r="AS129" i="13"/>
  <c r="AS126" i="13"/>
  <c r="AS130" i="13"/>
  <c r="AS127" i="13"/>
  <c r="AS131" i="13"/>
  <c r="AS91" i="13"/>
  <c r="AC93" i="13"/>
  <c r="AC95" i="13"/>
  <c r="AC99" i="13"/>
  <c r="AC103" i="13"/>
  <c r="AC107" i="13"/>
  <c r="AC96" i="13"/>
  <c r="AC100" i="13"/>
  <c r="AC97" i="13"/>
  <c r="AC101" i="13"/>
  <c r="AC105" i="13"/>
  <c r="AC94" i="13"/>
  <c r="AC98" i="13"/>
  <c r="AC102" i="13"/>
  <c r="AC106" i="13"/>
  <c r="AC92" i="13"/>
  <c r="AC108" i="13"/>
  <c r="AC110" i="13"/>
  <c r="AC114" i="13"/>
  <c r="AC118" i="13"/>
  <c r="AC122" i="13"/>
  <c r="AC111" i="13"/>
  <c r="AC115" i="13"/>
  <c r="AC119" i="13"/>
  <c r="AC123" i="13"/>
  <c r="AC112" i="13"/>
  <c r="AC116" i="13"/>
  <c r="AC120" i="13"/>
  <c r="AC124" i="13"/>
  <c r="AC104" i="13"/>
  <c r="AC113" i="13"/>
  <c r="AC117" i="13"/>
  <c r="AC109" i="13"/>
  <c r="AC91" i="13"/>
  <c r="AC128" i="13"/>
  <c r="AC121" i="13"/>
  <c r="AC125" i="13"/>
  <c r="AC129" i="13"/>
  <c r="AC126" i="13"/>
  <c r="AC130" i="13"/>
  <c r="AC127" i="13"/>
  <c r="AC131" i="13"/>
  <c r="M93" i="13"/>
  <c r="M92" i="13"/>
  <c r="M95" i="13"/>
  <c r="M99" i="13"/>
  <c r="M103" i="13"/>
  <c r="M96" i="13"/>
  <c r="M100" i="13"/>
  <c r="M104" i="13"/>
  <c r="M108" i="13"/>
  <c r="M97" i="13"/>
  <c r="M101" i="13"/>
  <c r="M105" i="13"/>
  <c r="M94" i="13"/>
  <c r="M98" i="13"/>
  <c r="M102" i="13"/>
  <c r="M106" i="13"/>
  <c r="M110" i="13"/>
  <c r="M114" i="13"/>
  <c r="M118" i="13"/>
  <c r="M122" i="13"/>
  <c r="M107" i="13"/>
  <c r="M109" i="13"/>
  <c r="M111" i="13"/>
  <c r="M115" i="13"/>
  <c r="M112" i="13"/>
  <c r="M116" i="13"/>
  <c r="M120" i="13"/>
  <c r="M113" i="13"/>
  <c r="M117" i="13"/>
  <c r="M121" i="13"/>
  <c r="M124" i="13"/>
  <c r="M91" i="13"/>
  <c r="M128" i="13"/>
  <c r="M123" i="13"/>
  <c r="M129" i="13"/>
  <c r="M125" i="13"/>
  <c r="M126" i="13"/>
  <c r="M130" i="13"/>
  <c r="M119" i="13"/>
  <c r="M127" i="13"/>
  <c r="M131" i="13"/>
  <c r="AT137" i="13"/>
  <c r="AT141" i="13"/>
  <c r="AT145" i="13"/>
  <c r="AT149" i="13"/>
  <c r="AT138" i="13"/>
  <c r="AT142" i="13"/>
  <c r="AT146" i="13"/>
  <c r="AT135" i="13"/>
  <c r="AT139" i="13"/>
  <c r="AT143" i="13"/>
  <c r="AT147" i="13"/>
  <c r="AT136" i="13"/>
  <c r="AT140" i="13"/>
  <c r="AT144" i="13"/>
  <c r="AT152" i="13"/>
  <c r="AT156" i="13"/>
  <c r="AT160" i="13"/>
  <c r="AT148" i="13"/>
  <c r="AT150" i="13"/>
  <c r="AT153" i="13"/>
  <c r="AT157" i="13"/>
  <c r="AT161" i="13"/>
  <c r="AT154" i="13"/>
  <c r="AT158" i="13"/>
  <c r="AT162" i="13"/>
  <c r="AT151" i="13"/>
  <c r="AT155" i="13"/>
  <c r="AT163" i="13"/>
  <c r="AT166" i="13"/>
  <c r="AT170" i="13"/>
  <c r="AT174" i="13"/>
  <c r="AT159" i="13"/>
  <c r="AT134" i="13"/>
  <c r="AT167" i="13"/>
  <c r="AT171" i="13"/>
  <c r="AT164" i="13"/>
  <c r="AT168" i="13"/>
  <c r="AT172" i="13"/>
  <c r="AT165" i="13"/>
  <c r="AT169" i="13"/>
  <c r="AT173" i="13"/>
  <c r="AD137" i="13"/>
  <c r="AD141" i="13"/>
  <c r="AD145" i="13"/>
  <c r="AD138" i="13"/>
  <c r="AD142" i="13"/>
  <c r="AD146" i="13"/>
  <c r="AD135" i="13"/>
  <c r="AD139" i="13"/>
  <c r="AD143" i="13"/>
  <c r="AD147" i="13"/>
  <c r="AD136" i="13"/>
  <c r="AD140" i="13"/>
  <c r="AD144" i="13"/>
  <c r="AD152" i="13"/>
  <c r="AD156" i="13"/>
  <c r="AD153" i="13"/>
  <c r="AD157" i="13"/>
  <c r="AD150" i="13"/>
  <c r="AD154" i="13"/>
  <c r="AD158" i="13"/>
  <c r="AD149" i="13"/>
  <c r="AD151" i="13"/>
  <c r="AD155" i="13"/>
  <c r="AD159" i="13"/>
  <c r="AD148" i="13"/>
  <c r="AD165" i="13"/>
  <c r="AD169" i="13"/>
  <c r="AD173" i="13"/>
  <c r="AD161" i="13"/>
  <c r="AD166" i="13"/>
  <c r="AD170" i="13"/>
  <c r="AD174" i="13"/>
  <c r="AD134" i="13"/>
  <c r="AD167" i="13"/>
  <c r="AD171" i="13"/>
  <c r="AD163" i="13"/>
  <c r="AD162" i="13"/>
  <c r="AD164" i="13"/>
  <c r="AD168" i="13"/>
  <c r="AD172" i="13"/>
  <c r="AD160" i="13"/>
  <c r="N137" i="13"/>
  <c r="N141" i="13"/>
  <c r="N145" i="13"/>
  <c r="N138" i="13"/>
  <c r="N142" i="13"/>
  <c r="N146" i="13"/>
  <c r="N150" i="13"/>
  <c r="N135" i="13"/>
  <c r="N139" i="13"/>
  <c r="N143" i="13"/>
  <c r="N147" i="13"/>
  <c r="N136" i="13"/>
  <c r="N140" i="13"/>
  <c r="N144" i="13"/>
  <c r="N148" i="13"/>
  <c r="N149" i="13"/>
  <c r="N152" i="13"/>
  <c r="N156" i="13"/>
  <c r="N153" i="13"/>
  <c r="N157" i="13"/>
  <c r="N161" i="13"/>
  <c r="N154" i="13"/>
  <c r="N158" i="13"/>
  <c r="N162" i="13"/>
  <c r="N155" i="13"/>
  <c r="N151" i="13"/>
  <c r="N165" i="13"/>
  <c r="N169" i="13"/>
  <c r="N173" i="13"/>
  <c r="N163" i="13"/>
  <c r="N166" i="13"/>
  <c r="N170" i="13"/>
  <c r="N174" i="13"/>
  <c r="N134" i="13"/>
  <c r="N167" i="13"/>
  <c r="N171" i="13"/>
  <c r="N160" i="13"/>
  <c r="N159" i="13"/>
  <c r="N164" i="13"/>
  <c r="N168" i="13"/>
  <c r="N172" i="13"/>
  <c r="U2" i="17"/>
  <c r="S42" i="17"/>
  <c r="R41" i="17"/>
  <c r="Q40" i="17"/>
  <c r="P39" i="17"/>
  <c r="O38" i="17"/>
  <c r="N37" i="17"/>
  <c r="M36" i="17"/>
  <c r="L35" i="17"/>
  <c r="K34" i="17"/>
  <c r="J33" i="17"/>
  <c r="I32" i="17"/>
  <c r="H31" i="17"/>
  <c r="V29" i="17"/>
  <c r="U28" i="17"/>
  <c r="T27" i="17"/>
  <c r="S26" i="17"/>
  <c r="R25" i="17"/>
  <c r="Q24" i="17"/>
  <c r="P23" i="17"/>
  <c r="O22" i="17"/>
  <c r="N21" i="17"/>
  <c r="M20" i="17"/>
  <c r="L19" i="17"/>
  <c r="K18" i="17"/>
  <c r="J17" i="17"/>
  <c r="I16" i="17"/>
  <c r="H15" i="17"/>
  <c r="V13" i="17"/>
  <c r="U12" i="17"/>
  <c r="T11" i="17"/>
  <c r="S10" i="17"/>
  <c r="R9" i="17"/>
  <c r="Q8" i="17"/>
  <c r="P7" i="17"/>
  <c r="O6" i="17"/>
  <c r="N5" i="17"/>
  <c r="M4" i="17"/>
  <c r="L3" i="17"/>
  <c r="AW46" i="17"/>
  <c r="AD46" i="17"/>
  <c r="K46" i="17"/>
  <c r="BG86" i="17"/>
  <c r="AN86" i="17"/>
  <c r="R86" i="17"/>
  <c r="AT85" i="17"/>
  <c r="Y85" i="17"/>
  <c r="AD84" i="17"/>
  <c r="I84" i="17"/>
  <c r="BE83" i="17"/>
  <c r="AJ83" i="17"/>
  <c r="N83" i="17"/>
  <c r="BG82" i="17"/>
  <c r="AK82" i="17"/>
  <c r="N82" i="17"/>
  <c r="BF81" i="17"/>
  <c r="M81" i="17"/>
  <c r="BB80" i="17"/>
  <c r="AC80" i="17"/>
  <c r="AJ79" i="17"/>
  <c r="H79" i="17"/>
  <c r="AQ78" i="17"/>
  <c r="N78" i="17"/>
  <c r="AH77" i="17"/>
  <c r="AF76" i="17"/>
  <c r="AG75" i="17"/>
  <c r="AD74" i="17"/>
  <c r="AB73" i="17"/>
  <c r="AC72" i="17"/>
  <c r="Z71" i="17"/>
  <c r="W70" i="17"/>
  <c r="Y69" i="17"/>
  <c r="U68" i="17"/>
  <c r="W63" i="17"/>
  <c r="AE6" i="17"/>
  <c r="AE22" i="17"/>
  <c r="AE38" i="17"/>
  <c r="AE3" i="17"/>
  <c r="AE19" i="17"/>
  <c r="AE35" i="17"/>
  <c r="AE16" i="17"/>
  <c r="AE32" i="17"/>
  <c r="AE13" i="17"/>
  <c r="AE29" i="17"/>
  <c r="AE10" i="17"/>
  <c r="AE26" i="17"/>
  <c r="AE42" i="17"/>
  <c r="AE7" i="17"/>
  <c r="AE23" i="17"/>
  <c r="AE39" i="17"/>
  <c r="AE4" i="17"/>
  <c r="AE20" i="17"/>
  <c r="AE36" i="17"/>
  <c r="AE17" i="17"/>
  <c r="AE33" i="17"/>
  <c r="AE14" i="17"/>
  <c r="AE30" i="17"/>
  <c r="AE2" i="17"/>
  <c r="AE11" i="17"/>
  <c r="AE27" i="17"/>
  <c r="AE8" i="17"/>
  <c r="AE24" i="17"/>
  <c r="AE40" i="17"/>
  <c r="AE5" i="17"/>
  <c r="AE21" i="17"/>
  <c r="AE37" i="17"/>
  <c r="AE18" i="17"/>
  <c r="AE34" i="17"/>
  <c r="AE15" i="17"/>
  <c r="AE31" i="17"/>
  <c r="AE12" i="17"/>
  <c r="AE28" i="17"/>
  <c r="AE9" i="17"/>
  <c r="AE25" i="17"/>
  <c r="AE41" i="17"/>
  <c r="AW9" i="17"/>
  <c r="AW25" i="17"/>
  <c r="AW41" i="17"/>
  <c r="AW6" i="17"/>
  <c r="AW22" i="17"/>
  <c r="AW38" i="17"/>
  <c r="AW3" i="17"/>
  <c r="AW19" i="17"/>
  <c r="AW35" i="17"/>
  <c r="AW16" i="17"/>
  <c r="AW32" i="17"/>
  <c r="AW13" i="17"/>
  <c r="AW29" i="17"/>
  <c r="AW10" i="17"/>
  <c r="AW26" i="17"/>
  <c r="AW42" i="17"/>
  <c r="AW7" i="17"/>
  <c r="AW23" i="17"/>
  <c r="AW4" i="17"/>
  <c r="AW20" i="17"/>
  <c r="AW36" i="17"/>
  <c r="AW17" i="17"/>
  <c r="AW33" i="17"/>
  <c r="AW14" i="17"/>
  <c r="AW30" i="17"/>
  <c r="AW11" i="17"/>
  <c r="AW27" i="17"/>
  <c r="AW8" i="17"/>
  <c r="AW24" i="17"/>
  <c r="AW40" i="17"/>
  <c r="AW5" i="17"/>
  <c r="AW21" i="17"/>
  <c r="AW37" i="17"/>
  <c r="AW18" i="17"/>
  <c r="AW34" i="17"/>
  <c r="AW15" i="17"/>
  <c r="AW31" i="17"/>
  <c r="AW2" i="17"/>
  <c r="AW12" i="17"/>
  <c r="AW28" i="17"/>
  <c r="AW39" i="17"/>
  <c r="AY47" i="17"/>
  <c r="AY51" i="17"/>
  <c r="AY55" i="17"/>
  <c r="AY59" i="17"/>
  <c r="AY63" i="17"/>
  <c r="AY48" i="17"/>
  <c r="AY52" i="17"/>
  <c r="AY56" i="17"/>
  <c r="AY60" i="17"/>
  <c r="AY64" i="17"/>
  <c r="AY68" i="17"/>
  <c r="AY72" i="17"/>
  <c r="AY76" i="17"/>
  <c r="AY49" i="17"/>
  <c r="AY53" i="17"/>
  <c r="AY57" i="17"/>
  <c r="AY61" i="17"/>
  <c r="AY50" i="17"/>
  <c r="AY54" i="17"/>
  <c r="AY58" i="17"/>
  <c r="AY62" i="17"/>
  <c r="AY66" i="17"/>
  <c r="AY70" i="17"/>
  <c r="AY74" i="17"/>
  <c r="AI50" i="17"/>
  <c r="AI54" i="17"/>
  <c r="AI58" i="17"/>
  <c r="AI62" i="17"/>
  <c r="AI66" i="17"/>
  <c r="AI70" i="17"/>
  <c r="AI74" i="17"/>
  <c r="AI78" i="17"/>
  <c r="AI47" i="17"/>
  <c r="AI51" i="17"/>
  <c r="AI55" i="17"/>
  <c r="AI59" i="17"/>
  <c r="AI63" i="17"/>
  <c r="AI67" i="17"/>
  <c r="AI71" i="17"/>
  <c r="AI75" i="17"/>
  <c r="AI79" i="17"/>
  <c r="AI83" i="17"/>
  <c r="AI48" i="17"/>
  <c r="AI52" i="17"/>
  <c r="AI56" i="17"/>
  <c r="AI60" i="17"/>
  <c r="AI64" i="17"/>
  <c r="AI68" i="17"/>
  <c r="AI72" i="17"/>
  <c r="AI76" i="17"/>
  <c r="AI80" i="17"/>
  <c r="AI84" i="17"/>
  <c r="AI49" i="17"/>
  <c r="AI53" i="17"/>
  <c r="AI57" i="17"/>
  <c r="AI61" i="17"/>
  <c r="S50" i="17"/>
  <c r="S54" i="17"/>
  <c r="S58" i="17"/>
  <c r="S62" i="17"/>
  <c r="S66" i="17"/>
  <c r="S70" i="17"/>
  <c r="S74" i="17"/>
  <c r="S78" i="17"/>
  <c r="S82" i="17"/>
  <c r="S86" i="17"/>
  <c r="S46" i="17"/>
  <c r="S47" i="17"/>
  <c r="S51" i="17"/>
  <c r="S55" i="17"/>
  <c r="S59" i="17"/>
  <c r="S63" i="17"/>
  <c r="S67" i="17"/>
  <c r="S48" i="17"/>
  <c r="S52" i="17"/>
  <c r="S56" i="17"/>
  <c r="S60" i="17"/>
  <c r="S49" i="17"/>
  <c r="S53" i="17"/>
  <c r="S57" i="17"/>
  <c r="S61" i="17"/>
  <c r="S65" i="17"/>
  <c r="S69" i="17"/>
  <c r="S73" i="17"/>
  <c r="S77" i="17"/>
  <c r="S81" i="17"/>
  <c r="AZ93" i="17"/>
  <c r="AZ97" i="17"/>
  <c r="AZ101" i="17"/>
  <c r="AZ105" i="17"/>
  <c r="AZ109" i="17"/>
  <c r="AZ113" i="17"/>
  <c r="AZ117" i="17"/>
  <c r="AZ121" i="17"/>
  <c r="AZ94" i="17"/>
  <c r="AZ98" i="17"/>
  <c r="AZ102" i="17"/>
  <c r="AZ106" i="17"/>
  <c r="AZ110" i="17"/>
  <c r="AZ114" i="17"/>
  <c r="AZ118" i="17"/>
  <c r="AZ122" i="17"/>
  <c r="AZ126" i="17"/>
  <c r="AZ95" i="17"/>
  <c r="AZ99" i="17"/>
  <c r="AZ103" i="17"/>
  <c r="AZ107" i="17"/>
  <c r="AZ111" i="17"/>
  <c r="AZ115" i="17"/>
  <c r="AZ119" i="17"/>
  <c r="AZ123" i="17"/>
  <c r="AZ92" i="17"/>
  <c r="AZ96" i="17"/>
  <c r="AZ100" i="17"/>
  <c r="AZ104" i="17"/>
  <c r="AZ108" i="17"/>
  <c r="AZ128" i="17"/>
  <c r="AZ129" i="17"/>
  <c r="AZ112" i="17"/>
  <c r="AZ130" i="17"/>
  <c r="AZ124" i="17"/>
  <c r="AZ116" i="17"/>
  <c r="AZ125" i="17"/>
  <c r="AZ131" i="17"/>
  <c r="AZ127" i="17"/>
  <c r="AZ120" i="17"/>
  <c r="AZ91" i="17"/>
  <c r="AJ92" i="17"/>
  <c r="AJ96" i="17"/>
  <c r="AJ100" i="17"/>
  <c r="AJ104" i="17"/>
  <c r="AJ108" i="17"/>
  <c r="AJ112" i="17"/>
  <c r="AJ116" i="17"/>
  <c r="AJ120" i="17"/>
  <c r="AJ93" i="17"/>
  <c r="AJ97" i="17"/>
  <c r="AJ101" i="17"/>
  <c r="AJ105" i="17"/>
  <c r="AJ109" i="17"/>
  <c r="AJ113" i="17"/>
  <c r="AJ117" i="17"/>
  <c r="AJ121" i="17"/>
  <c r="AJ94" i="17"/>
  <c r="AJ98" i="17"/>
  <c r="AJ102" i="17"/>
  <c r="AJ106" i="17"/>
  <c r="AJ110" i="17"/>
  <c r="AJ114" i="17"/>
  <c r="AJ118" i="17"/>
  <c r="AJ122" i="17"/>
  <c r="AJ95" i="17"/>
  <c r="AJ99" i="17"/>
  <c r="AJ103" i="17"/>
  <c r="AJ107" i="17"/>
  <c r="AJ111" i="17"/>
  <c r="AJ115" i="17"/>
  <c r="AJ119" i="17"/>
  <c r="AJ123" i="17"/>
  <c r="AJ127" i="17"/>
  <c r="AJ91" i="17"/>
  <c r="AJ128" i="17"/>
  <c r="AJ125" i="17"/>
  <c r="AJ124" i="17"/>
  <c r="AJ129" i="17"/>
  <c r="AJ130" i="17"/>
  <c r="AJ131" i="17"/>
  <c r="AJ126" i="17"/>
  <c r="T92" i="17"/>
  <c r="T96" i="17"/>
  <c r="T100" i="17"/>
  <c r="T104" i="17"/>
  <c r="T108" i="17"/>
  <c r="T112" i="17"/>
  <c r="T116" i="17"/>
  <c r="T120" i="17"/>
  <c r="T124" i="17"/>
  <c r="T93" i="17"/>
  <c r="T97" i="17"/>
  <c r="T101" i="17"/>
  <c r="T105" i="17"/>
  <c r="T109" i="17"/>
  <c r="T113" i="17"/>
  <c r="T117" i="17"/>
  <c r="T121" i="17"/>
  <c r="T125" i="17"/>
  <c r="T94" i="17"/>
  <c r="T98" i="17"/>
  <c r="T102" i="17"/>
  <c r="T106" i="17"/>
  <c r="T110" i="17"/>
  <c r="T114" i="17"/>
  <c r="T118" i="17"/>
  <c r="T122" i="17"/>
  <c r="T126" i="17"/>
  <c r="T95" i="17"/>
  <c r="T99" i="17"/>
  <c r="T103" i="17"/>
  <c r="T107" i="17"/>
  <c r="T111" i="17"/>
  <c r="T115" i="17"/>
  <c r="T119" i="17"/>
  <c r="T91" i="17"/>
  <c r="T128" i="17"/>
  <c r="T127" i="17"/>
  <c r="T129" i="17"/>
  <c r="T123" i="17"/>
  <c r="T130" i="17"/>
  <c r="T131" i="17"/>
  <c r="BA135" i="17"/>
  <c r="BA139" i="17"/>
  <c r="BA143" i="17"/>
  <c r="BA136" i="17"/>
  <c r="BA140" i="17"/>
  <c r="BA144" i="17"/>
  <c r="BA137" i="17"/>
  <c r="BA141" i="17"/>
  <c r="BA145" i="17"/>
  <c r="BA138" i="17"/>
  <c r="BA142" i="17"/>
  <c r="BA146" i="17"/>
  <c r="BA152" i="17"/>
  <c r="BA156" i="17"/>
  <c r="BA160" i="17"/>
  <c r="BA164" i="17"/>
  <c r="BA168" i="17"/>
  <c r="BA172" i="17"/>
  <c r="BA148" i="17"/>
  <c r="BA149" i="17"/>
  <c r="BA153" i="17"/>
  <c r="BA157" i="17"/>
  <c r="BA161" i="17"/>
  <c r="BA165" i="17"/>
  <c r="BA169" i="17"/>
  <c r="BA173" i="17"/>
  <c r="BA150" i="17"/>
  <c r="BA154" i="17"/>
  <c r="BA158" i="17"/>
  <c r="BA162" i="17"/>
  <c r="BA166" i="17"/>
  <c r="BA170" i="17"/>
  <c r="BA174" i="17"/>
  <c r="BA134" i="17"/>
  <c r="BA151" i="17"/>
  <c r="BA155" i="17"/>
  <c r="BA159" i="17"/>
  <c r="BA163" i="17"/>
  <c r="BA167" i="17"/>
  <c r="BA171" i="17"/>
  <c r="BA147" i="17"/>
  <c r="AK135" i="17"/>
  <c r="AK139" i="17"/>
  <c r="AK143" i="17"/>
  <c r="AK147" i="17"/>
  <c r="AK136" i="17"/>
  <c r="AK140" i="17"/>
  <c r="AK137" i="17"/>
  <c r="AK141" i="17"/>
  <c r="AK145" i="17"/>
  <c r="AK138" i="17"/>
  <c r="AK142" i="17"/>
  <c r="AK146" i="17"/>
  <c r="AK152" i="17"/>
  <c r="AK156" i="17"/>
  <c r="AK160" i="17"/>
  <c r="AK164" i="17"/>
  <c r="AK168" i="17"/>
  <c r="AK172" i="17"/>
  <c r="AK149" i="17"/>
  <c r="AK153" i="17"/>
  <c r="AK157" i="17"/>
  <c r="AK161" i="17"/>
  <c r="AK165" i="17"/>
  <c r="AK169" i="17"/>
  <c r="AK173" i="17"/>
  <c r="AK150" i="17"/>
  <c r="AK154" i="17"/>
  <c r="AK158" i="17"/>
  <c r="AK162" i="17"/>
  <c r="AK166" i="17"/>
  <c r="AK170" i="17"/>
  <c r="AK174" i="17"/>
  <c r="AK148" i="17"/>
  <c r="AK144" i="17"/>
  <c r="AK134" i="17"/>
  <c r="AK151" i="17"/>
  <c r="AK155" i="17"/>
  <c r="AK159" i="17"/>
  <c r="AK163" i="17"/>
  <c r="AK167" i="17"/>
  <c r="AK171" i="17"/>
  <c r="U135" i="17"/>
  <c r="U139" i="17"/>
  <c r="U143" i="17"/>
  <c r="U147" i="17"/>
  <c r="U136" i="17"/>
  <c r="U140" i="17"/>
  <c r="U144" i="17"/>
  <c r="U148" i="17"/>
  <c r="U137" i="17"/>
  <c r="U141" i="17"/>
  <c r="U145" i="17"/>
  <c r="U138" i="17"/>
  <c r="U142" i="17"/>
  <c r="U152" i="17"/>
  <c r="U156" i="17"/>
  <c r="U160" i="17"/>
  <c r="U164" i="17"/>
  <c r="U168" i="17"/>
  <c r="U172" i="17"/>
  <c r="U153" i="17"/>
  <c r="U157" i="17"/>
  <c r="U161" i="17"/>
  <c r="U165" i="17"/>
  <c r="U169" i="17"/>
  <c r="U173" i="17"/>
  <c r="U149" i="17"/>
  <c r="U150" i="17"/>
  <c r="U154" i="17"/>
  <c r="U158" i="17"/>
  <c r="U162" i="17"/>
  <c r="U166" i="17"/>
  <c r="U170" i="17"/>
  <c r="U174" i="17"/>
  <c r="U146" i="17"/>
  <c r="U134" i="17"/>
  <c r="U151" i="17"/>
  <c r="U155" i="17"/>
  <c r="U159" i="17"/>
  <c r="U163" i="17"/>
  <c r="U167" i="17"/>
  <c r="U171" i="17"/>
  <c r="BB4" i="15"/>
  <c r="BB8" i="15"/>
  <c r="BB12" i="15"/>
  <c r="BB16" i="15"/>
  <c r="BB20" i="15"/>
  <c r="BB5" i="15"/>
  <c r="BB9" i="15"/>
  <c r="BB13" i="15"/>
  <c r="BB17" i="15"/>
  <c r="BB21" i="15"/>
  <c r="BB2" i="15"/>
  <c r="BB6" i="15"/>
  <c r="BB10" i="15"/>
  <c r="BB14" i="15"/>
  <c r="BB18" i="15"/>
  <c r="BB22" i="15"/>
  <c r="BB3" i="15"/>
  <c r="BB7" i="15"/>
  <c r="BB11" i="15"/>
  <c r="BB15" i="15"/>
  <c r="BB19" i="15"/>
  <c r="BB24" i="15"/>
  <c r="BB28" i="15"/>
  <c r="BB32" i="15"/>
  <c r="BB36" i="15"/>
  <c r="BB40" i="15"/>
  <c r="BB25" i="15"/>
  <c r="BB29" i="15"/>
  <c r="BB33" i="15"/>
  <c r="BB37" i="15"/>
  <c r="BB41" i="15"/>
  <c r="BB26" i="15"/>
  <c r="BB30" i="15"/>
  <c r="BB34" i="15"/>
  <c r="BB38" i="15"/>
  <c r="BB42" i="15"/>
  <c r="BB23" i="15"/>
  <c r="BB27" i="15"/>
  <c r="BB31" i="15"/>
  <c r="BB35" i="15"/>
  <c r="BB39" i="15"/>
  <c r="AL4" i="15"/>
  <c r="AL8" i="15"/>
  <c r="AL12" i="15"/>
  <c r="AL16" i="15"/>
  <c r="AL20" i="15"/>
  <c r="AL5" i="15"/>
  <c r="AL9" i="15"/>
  <c r="AL13" i="15"/>
  <c r="AL17" i="15"/>
  <c r="AL21" i="15"/>
  <c r="AL2" i="15"/>
  <c r="AL6" i="15"/>
  <c r="AL10" i="15"/>
  <c r="AL14" i="15"/>
  <c r="AL18" i="15"/>
  <c r="AL3" i="15"/>
  <c r="AL7" i="15"/>
  <c r="AL11" i="15"/>
  <c r="AL15" i="15"/>
  <c r="AL19" i="15"/>
  <c r="AL24" i="15"/>
  <c r="AL28" i="15"/>
  <c r="AL32" i="15"/>
  <c r="AL36" i="15"/>
  <c r="AL40" i="15"/>
  <c r="AL25" i="15"/>
  <c r="AL29" i="15"/>
  <c r="AL33" i="15"/>
  <c r="AL37" i="15"/>
  <c r="AL41" i="15"/>
  <c r="AL26" i="15"/>
  <c r="AL30" i="15"/>
  <c r="AL34" i="15"/>
  <c r="AL38" i="15"/>
  <c r="AL42" i="15"/>
  <c r="AL22" i="15"/>
  <c r="AL23" i="15"/>
  <c r="AL27" i="15"/>
  <c r="AL31" i="15"/>
  <c r="AL35" i="15"/>
  <c r="AL39" i="15"/>
  <c r="V4" i="15"/>
  <c r="V8" i="15"/>
  <c r="V12" i="15"/>
  <c r="V16" i="15"/>
  <c r="V5" i="15"/>
  <c r="V9" i="15"/>
  <c r="V13" i="15"/>
  <c r="V17" i="15"/>
  <c r="V21" i="15"/>
  <c r="V2" i="15"/>
  <c r="V6" i="15"/>
  <c r="V10" i="15"/>
  <c r="V14" i="15"/>
  <c r="V18" i="15"/>
  <c r="V22" i="15"/>
  <c r="V3" i="15"/>
  <c r="V7" i="15"/>
  <c r="V11" i="15"/>
  <c r="V15" i="15"/>
  <c r="V19" i="15"/>
  <c r="V23" i="15"/>
  <c r="V27" i="15"/>
  <c r="V31" i="15"/>
  <c r="V35" i="15"/>
  <c r="V39" i="15"/>
  <c r="V24" i="15"/>
  <c r="V28" i="15"/>
  <c r="V32" i="15"/>
  <c r="V36" i="15"/>
  <c r="V40" i="15"/>
  <c r="V20" i="15"/>
  <c r="V25" i="15"/>
  <c r="V29" i="15"/>
  <c r="V33" i="15"/>
  <c r="V37" i="15"/>
  <c r="V41" i="15"/>
  <c r="V26" i="15"/>
  <c r="V30" i="15"/>
  <c r="V34" i="15"/>
  <c r="V38" i="15"/>
  <c r="V42" i="15"/>
  <c r="BC47" i="15"/>
  <c r="BC51" i="15"/>
  <c r="BC55" i="15"/>
  <c r="BC59" i="15"/>
  <c r="BC63" i="15"/>
  <c r="BC67" i="15"/>
  <c r="BC48" i="15"/>
  <c r="BC52" i="15"/>
  <c r="BC56" i="15"/>
  <c r="BC60" i="15"/>
  <c r="BC64" i="15"/>
  <c r="BC68" i="15"/>
  <c r="BC49" i="15"/>
  <c r="BC53" i="15"/>
  <c r="BC57" i="15"/>
  <c r="BC61" i="15"/>
  <c r="BC65" i="15"/>
  <c r="BC69" i="15"/>
  <c r="BC50" i="15"/>
  <c r="BC54" i="15"/>
  <c r="BC58" i="15"/>
  <c r="BC62" i="15"/>
  <c r="BC66" i="15"/>
  <c r="BC71" i="15"/>
  <c r="BC72" i="15"/>
  <c r="BC76" i="15"/>
  <c r="BC80" i="15"/>
  <c r="BC84" i="15"/>
  <c r="BC73" i="15"/>
  <c r="BC77" i="15"/>
  <c r="BC81" i="15"/>
  <c r="BC85" i="15"/>
  <c r="BC74" i="15"/>
  <c r="BC78" i="15"/>
  <c r="BC82" i="15"/>
  <c r="BC86" i="15"/>
  <c r="BC46" i="15"/>
  <c r="BC75" i="15"/>
  <c r="BC79" i="15"/>
  <c r="BC83" i="15"/>
  <c r="BC70" i="15"/>
  <c r="AM47" i="15"/>
  <c r="AM51" i="15"/>
  <c r="AM55" i="15"/>
  <c r="AM59" i="15"/>
  <c r="AM63" i="15"/>
  <c r="AM67" i="15"/>
  <c r="AM71" i="15"/>
  <c r="AM48" i="15"/>
  <c r="AM52" i="15"/>
  <c r="AM56" i="15"/>
  <c r="AM60" i="15"/>
  <c r="AM64" i="15"/>
  <c r="AM68" i="15"/>
  <c r="AM49" i="15"/>
  <c r="AM53" i="15"/>
  <c r="AM57" i="15"/>
  <c r="AM61" i="15"/>
  <c r="AM65" i="15"/>
  <c r="AM69" i="15"/>
  <c r="AM50" i="15"/>
  <c r="AM54" i="15"/>
  <c r="AM58" i="15"/>
  <c r="AM62" i="15"/>
  <c r="AM66" i="15"/>
  <c r="AM72" i="15"/>
  <c r="AM76" i="15"/>
  <c r="AM80" i="15"/>
  <c r="AM84" i="15"/>
  <c r="AM73" i="15"/>
  <c r="AM77" i="15"/>
  <c r="AM81" i="15"/>
  <c r="AM85" i="15"/>
  <c r="AM70" i="15"/>
  <c r="AM74" i="15"/>
  <c r="AM78" i="15"/>
  <c r="AM82" i="15"/>
  <c r="AM86" i="15"/>
  <c r="AM46" i="15"/>
  <c r="AM75" i="15"/>
  <c r="AM79" i="15"/>
  <c r="AM83" i="15"/>
  <c r="W50" i="15"/>
  <c r="W54" i="15"/>
  <c r="W58" i="15"/>
  <c r="W62" i="15"/>
  <c r="W66" i="15"/>
  <c r="W70" i="15"/>
  <c r="W47" i="15"/>
  <c r="W51" i="15"/>
  <c r="W55" i="15"/>
  <c r="W59" i="15"/>
  <c r="W63" i="15"/>
  <c r="W67" i="15"/>
  <c r="W71" i="15"/>
  <c r="W48" i="15"/>
  <c r="W52" i="15"/>
  <c r="W56" i="15"/>
  <c r="W60" i="15"/>
  <c r="W64" i="15"/>
  <c r="W49" i="15"/>
  <c r="W53" i="15"/>
  <c r="W57" i="15"/>
  <c r="W61" i="15"/>
  <c r="W65" i="15"/>
  <c r="W75" i="15"/>
  <c r="W79" i="15"/>
  <c r="W83" i="15"/>
  <c r="W76" i="15"/>
  <c r="W80" i="15"/>
  <c r="W84" i="15"/>
  <c r="W72" i="15"/>
  <c r="W68" i="15"/>
  <c r="W73" i="15"/>
  <c r="W77" i="15"/>
  <c r="W81" i="15"/>
  <c r="W85" i="15"/>
  <c r="W69" i="15"/>
  <c r="W74" i="15"/>
  <c r="W78" i="15"/>
  <c r="W82" i="15"/>
  <c r="W86" i="15"/>
  <c r="W46" i="15"/>
  <c r="BD96" i="15"/>
  <c r="BD100" i="15"/>
  <c r="BD104" i="15"/>
  <c r="BD108" i="15"/>
  <c r="BD112" i="15"/>
  <c r="BD116" i="15"/>
  <c r="BD120" i="15"/>
  <c r="BD124" i="15"/>
  <c r="BD97" i="15"/>
  <c r="BD101" i="15"/>
  <c r="BD105" i="15"/>
  <c r="BD109" i="15"/>
  <c r="BD113" i="15"/>
  <c r="BD117" i="15"/>
  <c r="BD121" i="15"/>
  <c r="BD93" i="15"/>
  <c r="BD94" i="15"/>
  <c r="BD98" i="15"/>
  <c r="BD102" i="15"/>
  <c r="BD106" i="15"/>
  <c r="BD110" i="15"/>
  <c r="BD114" i="15"/>
  <c r="BD118" i="15"/>
  <c r="BD122" i="15"/>
  <c r="BD126" i="15"/>
  <c r="BD92" i="15"/>
  <c r="BD95" i="15"/>
  <c r="BD99" i="15"/>
  <c r="BD103" i="15"/>
  <c r="BD107" i="15"/>
  <c r="BD111" i="15"/>
  <c r="BD115" i="15"/>
  <c r="BD119" i="15"/>
  <c r="BD123" i="15"/>
  <c r="BD129" i="15"/>
  <c r="BD128" i="15"/>
  <c r="BD127" i="15"/>
  <c r="BD130" i="15"/>
  <c r="BD131" i="15"/>
  <c r="BD91" i="15"/>
  <c r="BD125" i="15"/>
  <c r="AN96" i="15"/>
  <c r="AN100" i="15"/>
  <c r="AN104" i="15"/>
  <c r="AN108" i="15"/>
  <c r="AN112" i="15"/>
  <c r="AN97" i="15"/>
  <c r="AN101" i="15"/>
  <c r="AN105" i="15"/>
  <c r="AN109" i="15"/>
  <c r="AN113" i="15"/>
  <c r="AN117" i="15"/>
  <c r="AN93" i="15"/>
  <c r="AN94" i="15"/>
  <c r="AN98" i="15"/>
  <c r="AN102" i="15"/>
  <c r="AN106" i="15"/>
  <c r="AN110" i="15"/>
  <c r="AN114" i="15"/>
  <c r="AN118" i="15"/>
  <c r="AN122" i="15"/>
  <c r="AN95" i="15"/>
  <c r="AN99" i="15"/>
  <c r="AN103" i="15"/>
  <c r="AN107" i="15"/>
  <c r="AN111" i="15"/>
  <c r="AN115" i="15"/>
  <c r="AN119" i="15"/>
  <c r="AN123" i="15"/>
  <c r="AN92" i="15"/>
  <c r="AN116" i="15"/>
  <c r="AN129" i="15"/>
  <c r="AN125" i="15"/>
  <c r="AN128" i="15"/>
  <c r="AN130" i="15"/>
  <c r="AN120" i="15"/>
  <c r="AN127" i="15"/>
  <c r="AN124" i="15"/>
  <c r="AN131" i="15"/>
  <c r="AN126" i="15"/>
  <c r="AN121" i="15"/>
  <c r="AN91" i="15"/>
  <c r="BE135" i="15"/>
  <c r="BE139" i="15"/>
  <c r="BE136" i="15"/>
  <c r="BE140" i="15"/>
  <c r="BE144" i="15"/>
  <c r="BE137" i="15"/>
  <c r="BE141" i="15"/>
  <c r="BE138" i="15"/>
  <c r="BE142" i="15"/>
  <c r="BE134" i="15"/>
  <c r="BE147" i="15"/>
  <c r="BE151" i="15"/>
  <c r="BE155" i="15"/>
  <c r="BE159" i="15"/>
  <c r="BE163" i="15"/>
  <c r="BE167" i="15"/>
  <c r="BE171" i="15"/>
  <c r="BE143" i="15"/>
  <c r="BE148" i="15"/>
  <c r="BE152" i="15"/>
  <c r="BE156" i="15"/>
  <c r="BE160" i="15"/>
  <c r="BE164" i="15"/>
  <c r="BE168" i="15"/>
  <c r="BE172" i="15"/>
  <c r="BE149" i="15"/>
  <c r="BE153" i="15"/>
  <c r="BE157" i="15"/>
  <c r="BE161" i="15"/>
  <c r="BE165" i="15"/>
  <c r="BE169" i="15"/>
  <c r="BE173" i="15"/>
  <c r="BE145" i="15"/>
  <c r="BE146" i="15"/>
  <c r="BE150" i="15"/>
  <c r="BE154" i="15"/>
  <c r="BE158" i="15"/>
  <c r="BE162" i="15"/>
  <c r="BE166" i="15"/>
  <c r="BE170" i="15"/>
  <c r="BE174" i="15"/>
  <c r="AO135" i="15"/>
  <c r="AO139" i="15"/>
  <c r="AO136" i="15"/>
  <c r="AO140" i="15"/>
  <c r="AO144" i="15"/>
  <c r="AO137" i="15"/>
  <c r="AO141" i="15"/>
  <c r="AO138" i="15"/>
  <c r="AO142" i="15"/>
  <c r="AO147" i="15"/>
  <c r="AO151" i="15"/>
  <c r="AO155" i="15"/>
  <c r="AO159" i="15"/>
  <c r="AO163" i="15"/>
  <c r="AO167" i="15"/>
  <c r="AO171" i="15"/>
  <c r="AO145" i="15"/>
  <c r="AO148" i="15"/>
  <c r="AO152" i="15"/>
  <c r="AO156" i="15"/>
  <c r="AO149" i="15"/>
  <c r="AO153" i="15"/>
  <c r="AO157" i="15"/>
  <c r="AO161" i="15"/>
  <c r="AO165" i="15"/>
  <c r="AO169" i="15"/>
  <c r="AO173" i="15"/>
  <c r="AO143" i="15"/>
  <c r="AO146" i="15"/>
  <c r="AO150" i="15"/>
  <c r="AO154" i="15"/>
  <c r="AO158" i="15"/>
  <c r="AO162" i="15"/>
  <c r="AO166" i="15"/>
  <c r="AO168" i="15"/>
  <c r="AO164" i="15"/>
  <c r="AO174" i="15"/>
  <c r="AO134" i="15"/>
  <c r="AO172" i="15"/>
  <c r="AO170" i="15"/>
  <c r="AO160" i="15"/>
  <c r="Y135" i="15"/>
  <c r="Y139" i="15"/>
  <c r="Y136" i="15"/>
  <c r="Y140" i="15"/>
  <c r="Y144" i="15"/>
  <c r="Y137" i="15"/>
  <c r="Y141" i="15"/>
  <c r="Y138" i="15"/>
  <c r="Y142" i="15"/>
  <c r="Y146" i="15"/>
  <c r="Y147" i="15"/>
  <c r="Y151" i="15"/>
  <c r="Y155" i="15"/>
  <c r="Y159" i="15"/>
  <c r="Y163" i="15"/>
  <c r="Y167" i="15"/>
  <c r="Y171" i="15"/>
  <c r="Y148" i="15"/>
  <c r="Y152" i="15"/>
  <c r="Y156" i="15"/>
  <c r="Y143" i="15"/>
  <c r="Y149" i="15"/>
  <c r="Y153" i="15"/>
  <c r="Y157" i="15"/>
  <c r="Y161" i="15"/>
  <c r="Y165" i="15"/>
  <c r="Y169" i="15"/>
  <c r="Y173" i="15"/>
  <c r="Y145" i="15"/>
  <c r="Y150" i="15"/>
  <c r="Y154" i="15"/>
  <c r="Y158" i="15"/>
  <c r="Y162" i="15"/>
  <c r="Y166" i="15"/>
  <c r="Y164" i="15"/>
  <c r="Y174" i="15"/>
  <c r="Y172" i="15"/>
  <c r="Y170" i="15"/>
  <c r="Y160" i="15"/>
  <c r="Y168" i="15"/>
  <c r="Y134" i="15"/>
  <c r="I135" i="15"/>
  <c r="I139" i="15"/>
  <c r="I143" i="15"/>
  <c r="I136" i="15"/>
  <c r="I140" i="15"/>
  <c r="I144" i="15"/>
  <c r="I137" i="15"/>
  <c r="I138" i="15"/>
  <c r="I142" i="15"/>
  <c r="I150" i="15"/>
  <c r="I154" i="15"/>
  <c r="I158" i="15"/>
  <c r="I162" i="15"/>
  <c r="I166" i="15"/>
  <c r="I170" i="15"/>
  <c r="I174" i="15"/>
  <c r="I134" i="15"/>
  <c r="I145" i="15"/>
  <c r="I147" i="15"/>
  <c r="I151" i="15"/>
  <c r="I155" i="15"/>
  <c r="I159" i="15"/>
  <c r="I163" i="15"/>
  <c r="I167" i="15"/>
  <c r="I171" i="15"/>
  <c r="I146" i="15"/>
  <c r="I141" i="15"/>
  <c r="I148" i="15"/>
  <c r="I152" i="15"/>
  <c r="I156" i="15"/>
  <c r="I160" i="15"/>
  <c r="I164" i="15"/>
  <c r="I168" i="15"/>
  <c r="I172" i="15"/>
  <c r="I149" i="15"/>
  <c r="I153" i="15"/>
  <c r="I157" i="15"/>
  <c r="I161" i="15"/>
  <c r="I165" i="15"/>
  <c r="I169" i="15"/>
  <c r="I173" i="15"/>
  <c r="BF12" i="13"/>
  <c r="BF16" i="13"/>
  <c r="BF20" i="13"/>
  <c r="BF24" i="13"/>
  <c r="BF28" i="13"/>
  <c r="BF32" i="13"/>
  <c r="BF4" i="13"/>
  <c r="BF8" i="13"/>
  <c r="BF13" i="13"/>
  <c r="BF17" i="13"/>
  <c r="BF21" i="13"/>
  <c r="BF25" i="13"/>
  <c r="BF29" i="13"/>
  <c r="BF5" i="13"/>
  <c r="BF9" i="13"/>
  <c r="BF14" i="13"/>
  <c r="BF18" i="13"/>
  <c r="BF22" i="13"/>
  <c r="BF26" i="13"/>
  <c r="BF30" i="13"/>
  <c r="BF6" i="13"/>
  <c r="BF10" i="13"/>
  <c r="BF15" i="13"/>
  <c r="BF19" i="13"/>
  <c r="BF23" i="13"/>
  <c r="BF27" i="13"/>
  <c r="BF31" i="13"/>
  <c r="BF3" i="13"/>
  <c r="BF7" i="13"/>
  <c r="BF11" i="13"/>
  <c r="BF33" i="13"/>
  <c r="BF37" i="13"/>
  <c r="BF41" i="13"/>
  <c r="BF34" i="13"/>
  <c r="BF38" i="13"/>
  <c r="BF42" i="13"/>
  <c r="BF2" i="13"/>
  <c r="BF35" i="13"/>
  <c r="BF39" i="13"/>
  <c r="BF36" i="13"/>
  <c r="BF40" i="13"/>
  <c r="Z12" i="13"/>
  <c r="Z16" i="13"/>
  <c r="Z20" i="13"/>
  <c r="Z24" i="13"/>
  <c r="Z4" i="13"/>
  <c r="Z8" i="13"/>
  <c r="Z13" i="13"/>
  <c r="Z17" i="13"/>
  <c r="Z21" i="13"/>
  <c r="Z25" i="13"/>
  <c r="Z29" i="13"/>
  <c r="Z5" i="13"/>
  <c r="Z9" i="13"/>
  <c r="Z14" i="13"/>
  <c r="Z18" i="13"/>
  <c r="Z22" i="13"/>
  <c r="Z26" i="13"/>
  <c r="Z30" i="13"/>
  <c r="Z6" i="13"/>
  <c r="Z10" i="13"/>
  <c r="Z15" i="13"/>
  <c r="Z19" i="13"/>
  <c r="Z23" i="13"/>
  <c r="Z27" i="13"/>
  <c r="Z31" i="13"/>
  <c r="Z3" i="13"/>
  <c r="Z7" i="13"/>
  <c r="Z11" i="13"/>
  <c r="Z33" i="13"/>
  <c r="Z37" i="13"/>
  <c r="Z41" i="13"/>
  <c r="Z34" i="13"/>
  <c r="Z38" i="13"/>
  <c r="Z42" i="13"/>
  <c r="Z32" i="13"/>
  <c r="Z2" i="13"/>
  <c r="Z35" i="13"/>
  <c r="Z39" i="13"/>
  <c r="Z28" i="13"/>
  <c r="Z36" i="13"/>
  <c r="Z40" i="13"/>
  <c r="J3" i="13"/>
  <c r="J7" i="13"/>
  <c r="J11" i="13"/>
  <c r="J16" i="13"/>
  <c r="J20" i="13"/>
  <c r="J24" i="13"/>
  <c r="J28" i="13"/>
  <c r="J32" i="13"/>
  <c r="J4" i="13"/>
  <c r="J8" i="13"/>
  <c r="J12" i="13"/>
  <c r="J13" i="13"/>
  <c r="J17" i="13"/>
  <c r="J21" i="13"/>
  <c r="J25" i="13"/>
  <c r="J29" i="13"/>
  <c r="J5" i="13"/>
  <c r="J9" i="13"/>
  <c r="J14" i="13"/>
  <c r="J18" i="13"/>
  <c r="J22" i="13"/>
  <c r="J26" i="13"/>
  <c r="J30" i="13"/>
  <c r="J6" i="13"/>
  <c r="J10" i="13"/>
  <c r="J15" i="13"/>
  <c r="J19" i="13"/>
  <c r="J23" i="13"/>
  <c r="J27" i="13"/>
  <c r="J31" i="13"/>
  <c r="J36" i="13"/>
  <c r="J40" i="13"/>
  <c r="J33" i="13"/>
  <c r="J37" i="13"/>
  <c r="J41" i="13"/>
  <c r="J34" i="13"/>
  <c r="J38" i="13"/>
  <c r="J42" i="13"/>
  <c r="J2" i="13"/>
  <c r="J35" i="13"/>
  <c r="J39" i="13"/>
  <c r="BG47" i="13"/>
  <c r="BG51" i="13"/>
  <c r="BG48" i="13"/>
  <c r="BG49" i="13"/>
  <c r="BG50" i="13"/>
  <c r="BG55" i="13"/>
  <c r="BG59" i="13"/>
  <c r="BG63" i="13"/>
  <c r="BG67" i="13"/>
  <c r="BG56" i="13"/>
  <c r="BG60" i="13"/>
  <c r="BG64" i="13"/>
  <c r="BG52" i="13"/>
  <c r="BG57" i="13"/>
  <c r="BG61" i="13"/>
  <c r="BG65" i="13"/>
  <c r="BG53" i="13"/>
  <c r="BG54" i="13"/>
  <c r="BG58" i="13"/>
  <c r="BG62" i="13"/>
  <c r="BG66" i="13"/>
  <c r="BG73" i="13"/>
  <c r="BG77" i="13"/>
  <c r="BG81" i="13"/>
  <c r="BG85" i="13"/>
  <c r="BG68" i="13"/>
  <c r="BG69" i="13"/>
  <c r="BG74" i="13"/>
  <c r="BG78" i="13"/>
  <c r="BG82" i="13"/>
  <c r="BG70" i="13"/>
  <c r="BG71" i="13"/>
  <c r="BG75" i="13"/>
  <c r="BG79" i="13"/>
  <c r="BG83" i="13"/>
  <c r="BG72" i="13"/>
  <c r="BG76" i="13"/>
  <c r="BG80" i="13"/>
  <c r="BG84" i="13"/>
  <c r="BG86" i="13"/>
  <c r="BG46" i="13"/>
  <c r="AQ47" i="13"/>
  <c r="AQ51" i="13"/>
  <c r="AQ48" i="13"/>
  <c r="AQ49" i="13"/>
  <c r="AQ50" i="13"/>
  <c r="AQ53" i="13"/>
  <c r="AQ55" i="13"/>
  <c r="AQ59" i="13"/>
  <c r="AQ63" i="13"/>
  <c r="AQ67" i="13"/>
  <c r="AQ52" i="13"/>
  <c r="AQ56" i="13"/>
  <c r="AQ60" i="13"/>
  <c r="AQ64" i="13"/>
  <c r="AQ57" i="13"/>
  <c r="AQ61" i="13"/>
  <c r="AQ65" i="13"/>
  <c r="AQ54" i="13"/>
  <c r="AQ58" i="13"/>
  <c r="AQ62" i="13"/>
  <c r="AQ66" i="13"/>
  <c r="AQ73" i="13"/>
  <c r="AQ77" i="13"/>
  <c r="AQ81" i="13"/>
  <c r="AQ85" i="13"/>
  <c r="AQ68" i="13"/>
  <c r="AQ74" i="13"/>
  <c r="AQ78" i="13"/>
  <c r="AQ82" i="13"/>
  <c r="AQ70" i="13"/>
  <c r="AQ71" i="13"/>
  <c r="AQ75" i="13"/>
  <c r="AQ79" i="13"/>
  <c r="AQ83" i="13"/>
  <c r="AQ69" i="13"/>
  <c r="AQ72" i="13"/>
  <c r="AQ76" i="13"/>
  <c r="AQ80" i="13"/>
  <c r="AQ84" i="13"/>
  <c r="AQ46" i="13"/>
  <c r="AQ86" i="13"/>
  <c r="AA47" i="13"/>
  <c r="AA51" i="13"/>
  <c r="AA48" i="13"/>
  <c r="AA52" i="13"/>
  <c r="AA49" i="13"/>
  <c r="AA50" i="13"/>
  <c r="AA55" i="13"/>
  <c r="AA59" i="13"/>
  <c r="AA63" i="13"/>
  <c r="AA67" i="13"/>
  <c r="AA53" i="13"/>
  <c r="AA56" i="13"/>
  <c r="AA60" i="13"/>
  <c r="AA64" i="13"/>
  <c r="AA68" i="13"/>
  <c r="AA57" i="13"/>
  <c r="AA61" i="13"/>
  <c r="AA65" i="13"/>
  <c r="AA54" i="13"/>
  <c r="AA58" i="13"/>
  <c r="AA62" i="13"/>
  <c r="AA66" i="13"/>
  <c r="AA72" i="13"/>
  <c r="AA76" i="13"/>
  <c r="AA80" i="13"/>
  <c r="AA84" i="13"/>
  <c r="AA69" i="13"/>
  <c r="AA73" i="13"/>
  <c r="AA77" i="13"/>
  <c r="AA81" i="13"/>
  <c r="AA85" i="13"/>
  <c r="AA74" i="13"/>
  <c r="AA78" i="13"/>
  <c r="AA82" i="13"/>
  <c r="AA86" i="13"/>
  <c r="AA71" i="13"/>
  <c r="AA75" i="13"/>
  <c r="AA79" i="13"/>
  <c r="AA70" i="13"/>
  <c r="AA83" i="13"/>
  <c r="AA46" i="13"/>
  <c r="K50" i="13"/>
  <c r="K47" i="13"/>
  <c r="K51" i="13"/>
  <c r="K48" i="13"/>
  <c r="K52" i="13"/>
  <c r="K49" i="13"/>
  <c r="K55" i="13"/>
  <c r="K59" i="13"/>
  <c r="K63" i="13"/>
  <c r="K67" i="13"/>
  <c r="K56" i="13"/>
  <c r="K60" i="13"/>
  <c r="K64" i="13"/>
  <c r="K68" i="13"/>
  <c r="K53" i="13"/>
  <c r="K57" i="13"/>
  <c r="K61" i="13"/>
  <c r="K65" i="13"/>
  <c r="K69" i="13"/>
  <c r="K54" i="13"/>
  <c r="K58" i="13"/>
  <c r="K62" i="13"/>
  <c r="K66" i="13"/>
  <c r="K70" i="13"/>
  <c r="K72" i="13"/>
  <c r="K76" i="13"/>
  <c r="K80" i="13"/>
  <c r="K84" i="13"/>
  <c r="K73" i="13"/>
  <c r="K77" i="13"/>
  <c r="K81" i="13"/>
  <c r="K85" i="13"/>
  <c r="K74" i="13"/>
  <c r="K78" i="13"/>
  <c r="K82" i="13"/>
  <c r="K86" i="13"/>
  <c r="K71" i="13"/>
  <c r="K75" i="13"/>
  <c r="K79" i="13"/>
  <c r="K83" i="13"/>
  <c r="K46" i="13"/>
  <c r="AR92" i="13"/>
  <c r="AR96" i="13"/>
  <c r="AR100" i="13"/>
  <c r="AR104" i="13"/>
  <c r="AR108" i="13"/>
  <c r="AR97" i="13"/>
  <c r="AR101" i="13"/>
  <c r="AR94" i="13"/>
  <c r="AR98" i="13"/>
  <c r="AR102" i="13"/>
  <c r="AR106" i="13"/>
  <c r="AR93" i="13"/>
  <c r="AR95" i="13"/>
  <c r="AR99" i="13"/>
  <c r="AR103" i="13"/>
  <c r="AR107" i="13"/>
  <c r="AR105" i="13"/>
  <c r="AR111" i="13"/>
  <c r="AR115" i="13"/>
  <c r="AR112" i="13"/>
  <c r="AR116" i="13"/>
  <c r="AR120" i="13"/>
  <c r="AR109" i="13"/>
  <c r="AR113" i="13"/>
  <c r="AR117" i="13"/>
  <c r="AR121" i="13"/>
  <c r="AR110" i="13"/>
  <c r="AR114" i="13"/>
  <c r="AR119" i="13"/>
  <c r="AR122" i="13"/>
  <c r="AR123" i="13"/>
  <c r="AR125" i="13"/>
  <c r="AR129" i="13"/>
  <c r="AR118" i="13"/>
  <c r="AR124" i="13"/>
  <c r="AR126" i="13"/>
  <c r="AR130" i="13"/>
  <c r="AR127" i="13"/>
  <c r="AR131" i="13"/>
  <c r="AR91" i="13"/>
  <c r="AR128" i="13"/>
  <c r="AB93" i="13"/>
  <c r="AB95" i="13"/>
  <c r="AB99" i="13"/>
  <c r="AB103" i="13"/>
  <c r="AB107" i="13"/>
  <c r="AB96" i="13"/>
  <c r="AB100" i="13"/>
  <c r="AB104" i="13"/>
  <c r="AB97" i="13"/>
  <c r="AB101" i="13"/>
  <c r="AB105" i="13"/>
  <c r="AB109" i="13"/>
  <c r="AB94" i="13"/>
  <c r="AB98" i="13"/>
  <c r="AB102" i="13"/>
  <c r="AB92" i="13"/>
  <c r="AB106" i="13"/>
  <c r="AB111" i="13"/>
  <c r="AB115" i="13"/>
  <c r="AB119" i="13"/>
  <c r="AB123" i="13"/>
  <c r="AB112" i="13"/>
  <c r="AB116" i="13"/>
  <c r="AB120" i="13"/>
  <c r="AB124" i="13"/>
  <c r="AB113" i="13"/>
  <c r="AB117" i="13"/>
  <c r="AB121" i="13"/>
  <c r="AB108" i="13"/>
  <c r="AB110" i="13"/>
  <c r="AB114" i="13"/>
  <c r="AB118" i="13"/>
  <c r="AB122" i="13"/>
  <c r="AB128" i="13"/>
  <c r="AB125" i="13"/>
  <c r="AB129" i="13"/>
  <c r="AB126" i="13"/>
  <c r="AB130" i="13"/>
  <c r="AB127" i="13"/>
  <c r="AB131" i="13"/>
  <c r="AB91" i="13"/>
  <c r="L92" i="13"/>
  <c r="L93" i="13"/>
  <c r="L95" i="13"/>
  <c r="L99" i="13"/>
  <c r="L103" i="13"/>
  <c r="L107" i="13"/>
  <c r="L96" i="13"/>
  <c r="L100" i="13"/>
  <c r="L97" i="13"/>
  <c r="L101" i="13"/>
  <c r="L105" i="13"/>
  <c r="L109" i="13"/>
  <c r="L94" i="13"/>
  <c r="L98" i="13"/>
  <c r="L102" i="13"/>
  <c r="L106" i="13"/>
  <c r="L110" i="13"/>
  <c r="L114" i="13"/>
  <c r="L118" i="13"/>
  <c r="L122" i="13"/>
  <c r="L111" i="13"/>
  <c r="L115" i="13"/>
  <c r="L119" i="13"/>
  <c r="L123" i="13"/>
  <c r="L104" i="13"/>
  <c r="L112" i="13"/>
  <c r="L116" i="13"/>
  <c r="L120" i="13"/>
  <c r="L124" i="13"/>
  <c r="L108" i="13"/>
  <c r="L113" i="13"/>
  <c r="L117" i="13"/>
  <c r="L121" i="13"/>
  <c r="L91" i="13"/>
  <c r="L128" i="13"/>
  <c r="L129" i="13"/>
  <c r="L125" i="13"/>
  <c r="L126" i="13"/>
  <c r="L130" i="13"/>
  <c r="L127" i="13"/>
  <c r="L131" i="13"/>
  <c r="AS138" i="13"/>
  <c r="AS142" i="13"/>
  <c r="AS146" i="13"/>
  <c r="AS135" i="13"/>
  <c r="AS139" i="13"/>
  <c r="AS143" i="13"/>
  <c r="AS136" i="13"/>
  <c r="AS140" i="13"/>
  <c r="AS144" i="13"/>
  <c r="AS148" i="13"/>
  <c r="AS147" i="13"/>
  <c r="AS150" i="13"/>
  <c r="AS153" i="13"/>
  <c r="AS157" i="13"/>
  <c r="AS161" i="13"/>
  <c r="AS141" i="13"/>
  <c r="AS149" i="13"/>
  <c r="AS154" i="13"/>
  <c r="AS158" i="13"/>
  <c r="AS162" i="13"/>
  <c r="AS145" i="13"/>
  <c r="AS151" i="13"/>
  <c r="AS155" i="13"/>
  <c r="AS159" i="13"/>
  <c r="AS163" i="13"/>
  <c r="AS137" i="13"/>
  <c r="AS152" i="13"/>
  <c r="AS156" i="13"/>
  <c r="AS160" i="13"/>
  <c r="AS166" i="13"/>
  <c r="AS170" i="13"/>
  <c r="AS174" i="13"/>
  <c r="AS134" i="13"/>
  <c r="AS167" i="13"/>
  <c r="AS171" i="13"/>
  <c r="AS164" i="13"/>
  <c r="AS168" i="13"/>
  <c r="AS172" i="13"/>
  <c r="AS165" i="13"/>
  <c r="AS169" i="13"/>
  <c r="AS173" i="13"/>
  <c r="AC137" i="13"/>
  <c r="AC141" i="13"/>
  <c r="AC145" i="13"/>
  <c r="AC149" i="13"/>
  <c r="AC138" i="13"/>
  <c r="AC142" i="13"/>
  <c r="AC146" i="13"/>
  <c r="AC135" i="13"/>
  <c r="AC139" i="13"/>
  <c r="AC143" i="13"/>
  <c r="AC147" i="13"/>
  <c r="AC136" i="13"/>
  <c r="AC140" i="13"/>
  <c r="AC144" i="13"/>
  <c r="AC152" i="13"/>
  <c r="AC156" i="13"/>
  <c r="AC160" i="13"/>
  <c r="AC153" i="13"/>
  <c r="AC157" i="13"/>
  <c r="AC161" i="13"/>
  <c r="AC150" i="13"/>
  <c r="AC154" i="13"/>
  <c r="AC158" i="13"/>
  <c r="AC162" i="13"/>
  <c r="AC151" i="13"/>
  <c r="AC155" i="13"/>
  <c r="AC148" i="13"/>
  <c r="AC159" i="13"/>
  <c r="AC166" i="13"/>
  <c r="AC170" i="13"/>
  <c r="AC174" i="13"/>
  <c r="AC134" i="13"/>
  <c r="AC167" i="13"/>
  <c r="AC171" i="13"/>
  <c r="AC163" i="13"/>
  <c r="AC164" i="13"/>
  <c r="AC168" i="13"/>
  <c r="AC172" i="13"/>
  <c r="AC165" i="13"/>
  <c r="AC169" i="13"/>
  <c r="AC173" i="13"/>
  <c r="M137" i="13"/>
  <c r="M141" i="13"/>
  <c r="M145" i="13"/>
  <c r="M138" i="13"/>
  <c r="M142" i="13"/>
  <c r="M146" i="13"/>
  <c r="M135" i="13"/>
  <c r="M139" i="13"/>
  <c r="M143" i="13"/>
  <c r="M147" i="13"/>
  <c r="M136" i="13"/>
  <c r="M140" i="13"/>
  <c r="M144" i="13"/>
  <c r="M149" i="13"/>
  <c r="M152" i="13"/>
  <c r="M156" i="13"/>
  <c r="M153" i="13"/>
  <c r="M157" i="13"/>
  <c r="M148" i="13"/>
  <c r="M154" i="13"/>
  <c r="M158" i="13"/>
  <c r="M150" i="13"/>
  <c r="M155" i="13"/>
  <c r="M159" i="13"/>
  <c r="M151" i="13"/>
  <c r="M165" i="13"/>
  <c r="M169" i="13"/>
  <c r="M173" i="13"/>
  <c r="M163" i="13"/>
  <c r="M162" i="13"/>
  <c r="M166" i="13"/>
  <c r="M170" i="13"/>
  <c r="M174" i="13"/>
  <c r="M134" i="13"/>
  <c r="M167" i="13"/>
  <c r="M171" i="13"/>
  <c r="M160" i="13"/>
  <c r="M161" i="13"/>
  <c r="M164" i="13"/>
  <c r="M168" i="13"/>
  <c r="M172" i="13"/>
  <c r="T2" i="17"/>
  <c r="R42" i="17"/>
  <c r="Q41" i="17"/>
  <c r="P40" i="17"/>
  <c r="O39" i="17"/>
  <c r="N38" i="17"/>
  <c r="M37" i="17"/>
  <c r="L36" i="17"/>
  <c r="K35" i="17"/>
  <c r="J34" i="17"/>
  <c r="I33" i="17"/>
  <c r="H32" i="17"/>
  <c r="V30" i="17"/>
  <c r="U29" i="17"/>
  <c r="T28" i="17"/>
  <c r="S27" i="17"/>
  <c r="R26" i="17"/>
  <c r="Q25" i="17"/>
  <c r="P24" i="17"/>
  <c r="O23" i="17"/>
  <c r="N22" i="17"/>
  <c r="M21" i="17"/>
  <c r="L20" i="17"/>
  <c r="K19" i="17"/>
  <c r="J18" i="17"/>
  <c r="I17" i="17"/>
  <c r="H16" i="17"/>
  <c r="V14" i="17"/>
  <c r="U13" i="17"/>
  <c r="T12" i="17"/>
  <c r="S11" i="17"/>
  <c r="R10" i="17"/>
  <c r="Q9" i="17"/>
  <c r="P8" i="17"/>
  <c r="O7" i="17"/>
  <c r="N6" i="17"/>
  <c r="M5" i="17"/>
  <c r="L4" i="17"/>
  <c r="K3" i="17"/>
  <c r="AC46" i="17"/>
  <c r="J46" i="17"/>
  <c r="BF86" i="17"/>
  <c r="AL86" i="17"/>
  <c r="Q86" i="17"/>
  <c r="AS85" i="17"/>
  <c r="V85" i="17"/>
  <c r="AC84" i="17"/>
  <c r="BC83" i="17"/>
  <c r="AH83" i="17"/>
  <c r="M83" i="17"/>
  <c r="BF82" i="17"/>
  <c r="AI82" i="17"/>
  <c r="M82" i="17"/>
  <c r="BD81" i="17"/>
  <c r="AH81" i="17"/>
  <c r="L81" i="17"/>
  <c r="BA80" i="17"/>
  <c r="Z80" i="17"/>
  <c r="BG79" i="17"/>
  <c r="AO78" i="17"/>
  <c r="M78" i="17"/>
  <c r="AF77" i="17"/>
  <c r="AD76" i="17"/>
  <c r="AA75" i="17"/>
  <c r="AB74" i="17"/>
  <c r="Z73" i="17"/>
  <c r="V72" i="17"/>
  <c r="W71" i="17"/>
  <c r="U70" i="17"/>
  <c r="S68" i="17"/>
  <c r="BG67" i="17"/>
  <c r="AD3" i="17"/>
  <c r="AD19" i="17"/>
  <c r="AD35" i="17"/>
  <c r="AD16" i="17"/>
  <c r="AD32" i="17"/>
  <c r="AD13" i="17"/>
  <c r="AD29" i="17"/>
  <c r="AD10" i="17"/>
  <c r="AD26" i="17"/>
  <c r="AD7" i="17"/>
  <c r="AD23" i="17"/>
  <c r="AD39" i="17"/>
  <c r="AD4" i="17"/>
  <c r="AD20" i="17"/>
  <c r="AD36" i="17"/>
  <c r="AD17" i="17"/>
  <c r="AD33" i="17"/>
  <c r="AD14" i="17"/>
  <c r="AD30" i="17"/>
  <c r="AD2" i="17"/>
  <c r="AD11" i="17"/>
  <c r="AD27" i="17"/>
  <c r="AD40" i="17"/>
  <c r="AD8" i="17"/>
  <c r="AD24" i="17"/>
  <c r="AD5" i="17"/>
  <c r="AD21" i="17"/>
  <c r="AD37" i="17"/>
  <c r="AD18" i="17"/>
  <c r="AD34" i="17"/>
  <c r="AD15" i="17"/>
  <c r="AD31" i="17"/>
  <c r="AD12" i="17"/>
  <c r="AD28" i="17"/>
  <c r="AD9" i="17"/>
  <c r="AD25" i="17"/>
  <c r="AD41" i="17"/>
  <c r="AD6" i="17"/>
  <c r="AD22" i="17"/>
  <c r="AD38" i="17"/>
  <c r="AD42" i="17"/>
  <c r="AV6" i="17"/>
  <c r="AV22" i="17"/>
  <c r="AV38" i="17"/>
  <c r="AV3" i="17"/>
  <c r="AV19" i="17"/>
  <c r="AV35" i="17"/>
  <c r="AV16" i="17"/>
  <c r="AV32" i="17"/>
  <c r="AV13" i="17"/>
  <c r="AV29" i="17"/>
  <c r="AV10" i="17"/>
  <c r="AV26" i="17"/>
  <c r="AV42" i="17"/>
  <c r="AV7" i="17"/>
  <c r="AV23" i="17"/>
  <c r="AV39" i="17"/>
  <c r="AV4" i="17"/>
  <c r="AV20" i="17"/>
  <c r="AV36" i="17"/>
  <c r="AV17" i="17"/>
  <c r="AV33" i="17"/>
  <c r="AV14" i="17"/>
  <c r="AV30" i="17"/>
  <c r="AV2" i="17"/>
  <c r="AV11" i="17"/>
  <c r="AV27" i="17"/>
  <c r="AV8" i="17"/>
  <c r="AV24" i="17"/>
  <c r="AV40" i="17"/>
  <c r="AV5" i="17"/>
  <c r="AV21" i="17"/>
  <c r="AV37" i="17"/>
  <c r="AV18" i="17"/>
  <c r="AV34" i="17"/>
  <c r="AV15" i="17"/>
  <c r="AV31" i="17"/>
  <c r="AV12" i="17"/>
  <c r="AV28" i="17"/>
  <c r="AV9" i="17"/>
  <c r="AV25" i="17"/>
  <c r="AV41" i="17"/>
  <c r="AX47" i="17"/>
  <c r="AX51" i="17"/>
  <c r="AX55" i="17"/>
  <c r="AX59" i="17"/>
  <c r="AX63" i="17"/>
  <c r="AX48" i="17"/>
  <c r="AX52" i="17"/>
  <c r="AX56" i="17"/>
  <c r="AX60" i="17"/>
  <c r="AX64" i="17"/>
  <c r="AX68" i="17"/>
  <c r="AX72" i="17"/>
  <c r="AX76" i="17"/>
  <c r="AX49" i="17"/>
  <c r="AX53" i="17"/>
  <c r="AX57" i="17"/>
  <c r="AX61" i="17"/>
  <c r="AX65" i="17"/>
  <c r="AX69" i="17"/>
  <c r="AX73" i="17"/>
  <c r="AX77" i="17"/>
  <c r="AX50" i="17"/>
  <c r="AX54" i="17"/>
  <c r="AX58" i="17"/>
  <c r="AX62" i="17"/>
  <c r="AX66" i="17"/>
  <c r="AX70" i="17"/>
  <c r="AX74" i="17"/>
  <c r="AX78" i="17"/>
  <c r="AH47" i="17"/>
  <c r="AH51" i="17"/>
  <c r="AH55" i="17"/>
  <c r="AH59" i="17"/>
  <c r="AH63" i="17"/>
  <c r="AH67" i="17"/>
  <c r="AH48" i="17"/>
  <c r="AH52" i="17"/>
  <c r="AH56" i="17"/>
  <c r="AH60" i="17"/>
  <c r="AH64" i="17"/>
  <c r="AH68" i="17"/>
  <c r="AH72" i="17"/>
  <c r="AH76" i="17"/>
  <c r="AH49" i="17"/>
  <c r="AH53" i="17"/>
  <c r="AH57" i="17"/>
  <c r="AH61" i="17"/>
  <c r="AH50" i="17"/>
  <c r="AH54" i="17"/>
  <c r="AH58" i="17"/>
  <c r="AH62" i="17"/>
  <c r="AH66" i="17"/>
  <c r="AH70" i="17"/>
  <c r="AH74" i="17"/>
  <c r="R50" i="17"/>
  <c r="R54" i="17"/>
  <c r="R58" i="17"/>
  <c r="R62" i="17"/>
  <c r="R66" i="17"/>
  <c r="R70" i="17"/>
  <c r="R74" i="17"/>
  <c r="R78" i="17"/>
  <c r="R47" i="17"/>
  <c r="R51" i="17"/>
  <c r="R55" i="17"/>
  <c r="R59" i="17"/>
  <c r="R63" i="17"/>
  <c r="R67" i="17"/>
  <c r="R71" i="17"/>
  <c r="R75" i="17"/>
  <c r="R79" i="17"/>
  <c r="R83" i="17"/>
  <c r="R48" i="17"/>
  <c r="R52" i="17"/>
  <c r="R56" i="17"/>
  <c r="R60" i="17"/>
  <c r="R64" i="17"/>
  <c r="R68" i="17"/>
  <c r="R72" i="17"/>
  <c r="R76" i="17"/>
  <c r="R80" i="17"/>
  <c r="R84" i="17"/>
  <c r="R49" i="17"/>
  <c r="R53" i="17"/>
  <c r="R57" i="17"/>
  <c r="R61" i="17"/>
  <c r="AY93" i="17"/>
  <c r="AY97" i="17"/>
  <c r="AY101" i="17"/>
  <c r="AY105" i="17"/>
  <c r="AY109" i="17"/>
  <c r="AY113" i="17"/>
  <c r="AY117" i="17"/>
  <c r="AY121" i="17"/>
  <c r="AY125" i="17"/>
  <c r="AY94" i="17"/>
  <c r="AY98" i="17"/>
  <c r="AY102" i="17"/>
  <c r="AY106" i="17"/>
  <c r="AY110" i="17"/>
  <c r="AY114" i="17"/>
  <c r="AY118" i="17"/>
  <c r="AY122" i="17"/>
  <c r="AY95" i="17"/>
  <c r="AY99" i="17"/>
  <c r="AY103" i="17"/>
  <c r="AY107" i="17"/>
  <c r="AY111" i="17"/>
  <c r="AY115" i="17"/>
  <c r="AY119" i="17"/>
  <c r="AY123" i="17"/>
  <c r="AY92" i="17"/>
  <c r="AY96" i="17"/>
  <c r="AY100" i="17"/>
  <c r="AY104" i="17"/>
  <c r="AY108" i="17"/>
  <c r="AY112" i="17"/>
  <c r="AY116" i="17"/>
  <c r="AY120" i="17"/>
  <c r="AY129" i="17"/>
  <c r="AY130" i="17"/>
  <c r="AY124" i="17"/>
  <c r="AY126" i="17"/>
  <c r="AY131" i="17"/>
  <c r="AY127" i="17"/>
  <c r="AY91" i="17"/>
  <c r="AY128" i="17"/>
  <c r="AI93" i="17"/>
  <c r="AI97" i="17"/>
  <c r="AI101" i="17"/>
  <c r="AI105" i="17"/>
  <c r="AI109" i="17"/>
  <c r="AI113" i="17"/>
  <c r="AI117" i="17"/>
  <c r="AI121" i="17"/>
  <c r="AI125" i="17"/>
  <c r="AI94" i="17"/>
  <c r="AI98" i="17"/>
  <c r="AI102" i="17"/>
  <c r="AI106" i="17"/>
  <c r="AI110" i="17"/>
  <c r="AI114" i="17"/>
  <c r="AI118" i="17"/>
  <c r="AI122" i="17"/>
  <c r="AI126" i="17"/>
  <c r="AI95" i="17"/>
  <c r="AI99" i="17"/>
  <c r="AI103" i="17"/>
  <c r="AI107" i="17"/>
  <c r="AI111" i="17"/>
  <c r="AI115" i="17"/>
  <c r="AI119" i="17"/>
  <c r="AI123" i="17"/>
  <c r="AI92" i="17"/>
  <c r="AI96" i="17"/>
  <c r="AI100" i="17"/>
  <c r="AI104" i="17"/>
  <c r="AI108" i="17"/>
  <c r="AI128" i="17"/>
  <c r="AI124" i="17"/>
  <c r="AI112" i="17"/>
  <c r="AI129" i="17"/>
  <c r="AI130" i="17"/>
  <c r="AI116" i="17"/>
  <c r="AI131" i="17"/>
  <c r="AI120" i="17"/>
  <c r="AI127" i="17"/>
  <c r="AI91" i="17"/>
  <c r="S92" i="17"/>
  <c r="S96" i="17"/>
  <c r="S100" i="17"/>
  <c r="S104" i="17"/>
  <c r="S108" i="17"/>
  <c r="S112" i="17"/>
  <c r="S116" i="17"/>
  <c r="S120" i="17"/>
  <c r="S93" i="17"/>
  <c r="S97" i="17"/>
  <c r="S101" i="17"/>
  <c r="S105" i="17"/>
  <c r="S109" i="17"/>
  <c r="S113" i="17"/>
  <c r="S117" i="17"/>
  <c r="S121" i="17"/>
  <c r="S94" i="17"/>
  <c r="S98" i="17"/>
  <c r="S102" i="17"/>
  <c r="S106" i="17"/>
  <c r="S110" i="17"/>
  <c r="S114" i="17"/>
  <c r="S118" i="17"/>
  <c r="S122" i="17"/>
  <c r="S95" i="17"/>
  <c r="S99" i="17"/>
  <c r="S103" i="17"/>
  <c r="S107" i="17"/>
  <c r="S111" i="17"/>
  <c r="S115" i="17"/>
  <c r="S119" i="17"/>
  <c r="S123" i="17"/>
  <c r="S91" i="17"/>
  <c r="S128" i="17"/>
  <c r="S127" i="17"/>
  <c r="S126" i="17"/>
  <c r="S129" i="17"/>
  <c r="S125" i="17"/>
  <c r="S130" i="17"/>
  <c r="S124" i="17"/>
  <c r="S131" i="17"/>
  <c r="AZ135" i="17"/>
  <c r="AZ139" i="17"/>
  <c r="AZ143" i="17"/>
  <c r="AZ136" i="17"/>
  <c r="AZ140" i="17"/>
  <c r="AZ137" i="17"/>
  <c r="AZ141" i="17"/>
  <c r="AZ145" i="17"/>
  <c r="AZ138" i="17"/>
  <c r="AZ142" i="17"/>
  <c r="AZ146" i="17"/>
  <c r="AZ148" i="17"/>
  <c r="AZ149" i="17"/>
  <c r="AZ153" i="17"/>
  <c r="AZ157" i="17"/>
  <c r="AZ161" i="17"/>
  <c r="AZ165" i="17"/>
  <c r="AZ169" i="17"/>
  <c r="AZ173" i="17"/>
  <c r="AZ150" i="17"/>
  <c r="AZ154" i="17"/>
  <c r="AZ158" i="17"/>
  <c r="AZ162" i="17"/>
  <c r="AZ166" i="17"/>
  <c r="AZ170" i="17"/>
  <c r="AZ174" i="17"/>
  <c r="AZ134" i="17"/>
  <c r="AZ151" i="17"/>
  <c r="AZ155" i="17"/>
  <c r="AZ159" i="17"/>
  <c r="AZ163" i="17"/>
  <c r="AZ167" i="17"/>
  <c r="AZ171" i="17"/>
  <c r="AZ144" i="17"/>
  <c r="AZ147" i="17"/>
  <c r="AZ152" i="17"/>
  <c r="AZ156" i="17"/>
  <c r="AZ160" i="17"/>
  <c r="AZ164" i="17"/>
  <c r="AZ168" i="17"/>
  <c r="AZ172" i="17"/>
  <c r="AJ135" i="17"/>
  <c r="AJ139" i="17"/>
  <c r="AJ143" i="17"/>
  <c r="AJ136" i="17"/>
  <c r="AJ140" i="17"/>
  <c r="AJ144" i="17"/>
  <c r="AJ137" i="17"/>
  <c r="AJ141" i="17"/>
  <c r="AJ145" i="17"/>
  <c r="AJ138" i="17"/>
  <c r="AJ142" i="17"/>
  <c r="AJ146" i="17"/>
  <c r="AJ152" i="17"/>
  <c r="AJ156" i="17"/>
  <c r="AJ160" i="17"/>
  <c r="AJ164" i="17"/>
  <c r="AJ168" i="17"/>
  <c r="AJ172" i="17"/>
  <c r="AJ149" i="17"/>
  <c r="AJ153" i="17"/>
  <c r="AJ157" i="17"/>
  <c r="AJ161" i="17"/>
  <c r="AJ165" i="17"/>
  <c r="AJ169" i="17"/>
  <c r="AJ173" i="17"/>
  <c r="AJ147" i="17"/>
  <c r="AJ150" i="17"/>
  <c r="AJ154" i="17"/>
  <c r="AJ158" i="17"/>
  <c r="AJ162" i="17"/>
  <c r="AJ166" i="17"/>
  <c r="AJ170" i="17"/>
  <c r="AJ174" i="17"/>
  <c r="AJ148" i="17"/>
  <c r="AJ134" i="17"/>
  <c r="AJ151" i="17"/>
  <c r="AJ155" i="17"/>
  <c r="AJ159" i="17"/>
  <c r="AJ163" i="17"/>
  <c r="AJ167" i="17"/>
  <c r="AJ171" i="17"/>
  <c r="T135" i="17"/>
  <c r="T139" i="17"/>
  <c r="T143" i="17"/>
  <c r="T147" i="17"/>
  <c r="T136" i="17"/>
  <c r="T140" i="17"/>
  <c r="T137" i="17"/>
  <c r="T141" i="17"/>
  <c r="T145" i="17"/>
  <c r="T138" i="17"/>
  <c r="T142" i="17"/>
  <c r="T146" i="17"/>
  <c r="T148" i="17"/>
  <c r="T152" i="17"/>
  <c r="T156" i="17"/>
  <c r="T160" i="17"/>
  <c r="T164" i="17"/>
  <c r="T168" i="17"/>
  <c r="T172" i="17"/>
  <c r="T153" i="17"/>
  <c r="T157" i="17"/>
  <c r="T161" i="17"/>
  <c r="T165" i="17"/>
  <c r="T169" i="17"/>
  <c r="T173" i="17"/>
  <c r="T149" i="17"/>
  <c r="T144" i="17"/>
  <c r="T150" i="17"/>
  <c r="T154" i="17"/>
  <c r="T158" i="17"/>
  <c r="T162" i="17"/>
  <c r="T166" i="17"/>
  <c r="T170" i="17"/>
  <c r="T174" i="17"/>
  <c r="T134" i="17"/>
  <c r="T151" i="17"/>
  <c r="T155" i="17"/>
  <c r="T159" i="17"/>
  <c r="T163" i="17"/>
  <c r="T167" i="17"/>
  <c r="T171" i="17"/>
  <c r="BA5" i="15"/>
  <c r="BA9" i="15"/>
  <c r="BA13" i="15"/>
  <c r="BA17" i="15"/>
  <c r="BA21" i="15"/>
  <c r="BA2" i="15"/>
  <c r="BA6" i="15"/>
  <c r="BA10" i="15"/>
  <c r="BA14" i="15"/>
  <c r="BA18" i="15"/>
  <c r="BA3" i="15"/>
  <c r="BA7" i="15"/>
  <c r="BA11" i="15"/>
  <c r="BA15" i="15"/>
  <c r="BA19" i="15"/>
  <c r="BA4" i="15"/>
  <c r="BA8" i="15"/>
  <c r="BA12" i="15"/>
  <c r="BA16" i="15"/>
  <c r="BA20" i="15"/>
  <c r="BA24" i="15"/>
  <c r="BA28" i="15"/>
  <c r="BA32" i="15"/>
  <c r="BA36" i="15"/>
  <c r="BA40" i="15"/>
  <c r="BA25" i="15"/>
  <c r="BA29" i="15"/>
  <c r="BA33" i="15"/>
  <c r="BA37" i="15"/>
  <c r="BA41" i="15"/>
  <c r="BA26" i="15"/>
  <c r="BA30" i="15"/>
  <c r="BA34" i="15"/>
  <c r="BA38" i="15"/>
  <c r="BA42" i="15"/>
  <c r="BA22" i="15"/>
  <c r="BA23" i="15"/>
  <c r="BA27" i="15"/>
  <c r="BA31" i="15"/>
  <c r="BA35" i="15"/>
  <c r="BA39" i="15"/>
  <c r="AK4" i="15"/>
  <c r="AK8" i="15"/>
  <c r="AK12" i="15"/>
  <c r="AK16" i="15"/>
  <c r="AK20" i="15"/>
  <c r="AK5" i="15"/>
  <c r="AK9" i="15"/>
  <c r="AK13" i="15"/>
  <c r="AK17" i="15"/>
  <c r="AK21" i="15"/>
  <c r="AK2" i="15"/>
  <c r="AK6" i="15"/>
  <c r="AK10" i="15"/>
  <c r="AK14" i="15"/>
  <c r="AK18" i="15"/>
  <c r="AK22" i="15"/>
  <c r="AK3" i="15"/>
  <c r="AK7" i="15"/>
  <c r="AK11" i="15"/>
  <c r="AK15" i="15"/>
  <c r="AK24" i="15"/>
  <c r="AK28" i="15"/>
  <c r="AK32" i="15"/>
  <c r="AK36" i="15"/>
  <c r="AK40" i="15"/>
  <c r="AK25" i="15"/>
  <c r="AK29" i="15"/>
  <c r="AK33" i="15"/>
  <c r="AK37" i="15"/>
  <c r="AK41" i="15"/>
  <c r="AK26" i="15"/>
  <c r="AK30" i="15"/>
  <c r="AK34" i="15"/>
  <c r="AK38" i="15"/>
  <c r="AK42" i="15"/>
  <c r="AK23" i="15"/>
  <c r="AK27" i="15"/>
  <c r="AK31" i="15"/>
  <c r="AK35" i="15"/>
  <c r="AK39" i="15"/>
  <c r="AK19" i="15"/>
  <c r="U4" i="15"/>
  <c r="U8" i="15"/>
  <c r="U12" i="15"/>
  <c r="U16" i="15"/>
  <c r="U20" i="15"/>
  <c r="U5" i="15"/>
  <c r="U9" i="15"/>
  <c r="U13" i="15"/>
  <c r="U17" i="15"/>
  <c r="U21" i="15"/>
  <c r="U2" i="15"/>
  <c r="U6" i="15"/>
  <c r="U10" i="15"/>
  <c r="U14" i="15"/>
  <c r="U18" i="15"/>
  <c r="U3" i="15"/>
  <c r="U7" i="15"/>
  <c r="U11" i="15"/>
  <c r="U15" i="15"/>
  <c r="U19" i="15"/>
  <c r="U22" i="15"/>
  <c r="U24" i="15"/>
  <c r="U28" i="15"/>
  <c r="U32" i="15"/>
  <c r="U36" i="15"/>
  <c r="U40" i="15"/>
  <c r="U25" i="15"/>
  <c r="U29" i="15"/>
  <c r="U33" i="15"/>
  <c r="U37" i="15"/>
  <c r="U41" i="15"/>
  <c r="U26" i="15"/>
  <c r="U30" i="15"/>
  <c r="U34" i="15"/>
  <c r="U38" i="15"/>
  <c r="U42" i="15"/>
  <c r="U23" i="15"/>
  <c r="U27" i="15"/>
  <c r="U31" i="15"/>
  <c r="U35" i="15"/>
  <c r="U39" i="15"/>
  <c r="BB47" i="15"/>
  <c r="BB51" i="15"/>
  <c r="BB55" i="15"/>
  <c r="BB59" i="15"/>
  <c r="BB63" i="15"/>
  <c r="BB67" i="15"/>
  <c r="BB48" i="15"/>
  <c r="BB52" i="15"/>
  <c r="BB56" i="15"/>
  <c r="BB60" i="15"/>
  <c r="BB64" i="15"/>
  <c r="BB68" i="15"/>
  <c r="BB49" i="15"/>
  <c r="BB53" i="15"/>
  <c r="BB57" i="15"/>
  <c r="BB61" i="15"/>
  <c r="BB50" i="15"/>
  <c r="BB54" i="15"/>
  <c r="BB58" i="15"/>
  <c r="BB62" i="15"/>
  <c r="BB66" i="15"/>
  <c r="BB69" i="15"/>
  <c r="BB71" i="15"/>
  <c r="BB72" i="15"/>
  <c r="BB76" i="15"/>
  <c r="BB80" i="15"/>
  <c r="BB84" i="15"/>
  <c r="BB73" i="15"/>
  <c r="BB77" i="15"/>
  <c r="BB81" i="15"/>
  <c r="BB85" i="15"/>
  <c r="BB74" i="15"/>
  <c r="BB78" i="15"/>
  <c r="BB82" i="15"/>
  <c r="BB86" i="15"/>
  <c r="BB65" i="15"/>
  <c r="BB46" i="15"/>
  <c r="BB75" i="15"/>
  <c r="BB79" i="15"/>
  <c r="BB83" i="15"/>
  <c r="BB70" i="15"/>
  <c r="AL47" i="15"/>
  <c r="AL51" i="15"/>
  <c r="AL55" i="15"/>
  <c r="AL59" i="15"/>
  <c r="AL63" i="15"/>
  <c r="AL67" i="15"/>
  <c r="AL48" i="15"/>
  <c r="AL52" i="15"/>
  <c r="AL56" i="15"/>
  <c r="AL60" i="15"/>
  <c r="AL64" i="15"/>
  <c r="AL68" i="15"/>
  <c r="AL49" i="15"/>
  <c r="AL53" i="15"/>
  <c r="AL57" i="15"/>
  <c r="AL61" i="15"/>
  <c r="AL65" i="15"/>
  <c r="AL69" i="15"/>
  <c r="AL50" i="15"/>
  <c r="AL54" i="15"/>
  <c r="AL58" i="15"/>
  <c r="AL62" i="15"/>
  <c r="AL66" i="15"/>
  <c r="AL72" i="15"/>
  <c r="AL76" i="15"/>
  <c r="AL80" i="15"/>
  <c r="AL84" i="15"/>
  <c r="AL73" i="15"/>
  <c r="AL77" i="15"/>
  <c r="AL81" i="15"/>
  <c r="AL85" i="15"/>
  <c r="AL70" i="15"/>
  <c r="AL71" i="15"/>
  <c r="AL74" i="15"/>
  <c r="AL78" i="15"/>
  <c r="AL82" i="15"/>
  <c r="AL86" i="15"/>
  <c r="AL46" i="15"/>
  <c r="AL75" i="15"/>
  <c r="AL79" i="15"/>
  <c r="AL83" i="15"/>
  <c r="V47" i="15"/>
  <c r="V51" i="15"/>
  <c r="V55" i="15"/>
  <c r="V59" i="15"/>
  <c r="V63" i="15"/>
  <c r="V67" i="15"/>
  <c r="V71" i="15"/>
  <c r="V48" i="15"/>
  <c r="V52" i="15"/>
  <c r="V56" i="15"/>
  <c r="V60" i="15"/>
  <c r="V64" i="15"/>
  <c r="V68" i="15"/>
  <c r="V49" i="15"/>
  <c r="V53" i="15"/>
  <c r="V57" i="15"/>
  <c r="V61" i="15"/>
  <c r="V65" i="15"/>
  <c r="V69" i="15"/>
  <c r="V50" i="15"/>
  <c r="V54" i="15"/>
  <c r="V58" i="15"/>
  <c r="V62" i="15"/>
  <c r="V66" i="15"/>
  <c r="V70" i="15"/>
  <c r="V76" i="15"/>
  <c r="V80" i="15"/>
  <c r="V84" i="15"/>
  <c r="V72" i="15"/>
  <c r="V73" i="15"/>
  <c r="V77" i="15"/>
  <c r="V81" i="15"/>
  <c r="V85" i="15"/>
  <c r="V74" i="15"/>
  <c r="V78" i="15"/>
  <c r="V82" i="15"/>
  <c r="V86" i="15"/>
  <c r="V46" i="15"/>
  <c r="V75" i="15"/>
  <c r="V79" i="15"/>
  <c r="V83" i="15"/>
  <c r="BC93" i="15"/>
  <c r="BC96" i="15"/>
  <c r="BC100" i="15"/>
  <c r="BC104" i="15"/>
  <c r="BC108" i="15"/>
  <c r="BC112" i="15"/>
  <c r="BC116" i="15"/>
  <c r="BC97" i="15"/>
  <c r="BC101" i="15"/>
  <c r="BC105" i="15"/>
  <c r="BC109" i="15"/>
  <c r="BC113" i="15"/>
  <c r="BC117" i="15"/>
  <c r="BC121" i="15"/>
  <c r="BC125" i="15"/>
  <c r="BC94" i="15"/>
  <c r="BC98" i="15"/>
  <c r="BC102" i="15"/>
  <c r="BC106" i="15"/>
  <c r="BC110" i="15"/>
  <c r="BC114" i="15"/>
  <c r="BC118" i="15"/>
  <c r="BC92" i="15"/>
  <c r="BC95" i="15"/>
  <c r="BC99" i="15"/>
  <c r="BC103" i="15"/>
  <c r="BC107" i="15"/>
  <c r="BC111" i="15"/>
  <c r="BC115" i="15"/>
  <c r="BC124" i="15"/>
  <c r="BC129" i="15"/>
  <c r="BC128" i="15"/>
  <c r="BC127" i="15"/>
  <c r="BC130" i="15"/>
  <c r="BC119" i="15"/>
  <c r="BC126" i="15"/>
  <c r="BC131" i="15"/>
  <c r="BC120" i="15"/>
  <c r="BC123" i="15"/>
  <c r="BC122" i="15"/>
  <c r="BC91" i="15"/>
  <c r="AM96" i="15"/>
  <c r="AM100" i="15"/>
  <c r="AM104" i="15"/>
  <c r="AM108" i="15"/>
  <c r="AM112" i="15"/>
  <c r="AM116" i="15"/>
  <c r="AM120" i="15"/>
  <c r="AM124" i="15"/>
  <c r="AM97" i="15"/>
  <c r="AM101" i="15"/>
  <c r="AM105" i="15"/>
  <c r="AM109" i="15"/>
  <c r="AM113" i="15"/>
  <c r="AM117" i="15"/>
  <c r="AM121" i="15"/>
  <c r="AM93" i="15"/>
  <c r="AM94" i="15"/>
  <c r="AM98" i="15"/>
  <c r="AM102" i="15"/>
  <c r="AM106" i="15"/>
  <c r="AM110" i="15"/>
  <c r="AM114" i="15"/>
  <c r="AM118" i="15"/>
  <c r="AM122" i="15"/>
  <c r="AM126" i="15"/>
  <c r="AM95" i="15"/>
  <c r="AM99" i="15"/>
  <c r="AM103" i="15"/>
  <c r="AM107" i="15"/>
  <c r="AM111" i="15"/>
  <c r="AM115" i="15"/>
  <c r="AM119" i="15"/>
  <c r="AM123" i="15"/>
  <c r="AM92" i="15"/>
  <c r="AM129" i="15"/>
  <c r="AM125" i="15"/>
  <c r="AM128" i="15"/>
  <c r="AM130" i="15"/>
  <c r="AM127" i="15"/>
  <c r="AM131" i="15"/>
  <c r="AM91" i="15"/>
  <c r="W92" i="15"/>
  <c r="W96" i="15"/>
  <c r="W100" i="15"/>
  <c r="W104" i="15"/>
  <c r="W108" i="15"/>
  <c r="W112" i="15"/>
  <c r="W97" i="15"/>
  <c r="W101" i="15"/>
  <c r="W105" i="15"/>
  <c r="W109" i="15"/>
  <c r="W113" i="15"/>
  <c r="W117" i="15"/>
  <c r="W94" i="15"/>
  <c r="W98" i="15"/>
  <c r="W102" i="15"/>
  <c r="W106" i="15"/>
  <c r="W110" i="15"/>
  <c r="W114" i="15"/>
  <c r="W118" i="15"/>
  <c r="W122" i="15"/>
  <c r="W93" i="15"/>
  <c r="W95" i="15"/>
  <c r="W99" i="15"/>
  <c r="W103" i="15"/>
  <c r="W107" i="15"/>
  <c r="W111" i="15"/>
  <c r="W115" i="15"/>
  <c r="W119" i="15"/>
  <c r="W123" i="15"/>
  <c r="W126" i="15"/>
  <c r="W116" i="15"/>
  <c r="W124" i="15"/>
  <c r="W120" i="15"/>
  <c r="W129" i="15"/>
  <c r="W130" i="15"/>
  <c r="W128" i="15"/>
  <c r="W121" i="15"/>
  <c r="W127" i="15"/>
  <c r="W131" i="15"/>
  <c r="W125" i="15"/>
  <c r="W91" i="15"/>
  <c r="BD135" i="15"/>
  <c r="BD139" i="15"/>
  <c r="BD143" i="15"/>
  <c r="BD136" i="15"/>
  <c r="BD140" i="15"/>
  <c r="BD144" i="15"/>
  <c r="BD137" i="15"/>
  <c r="BD141" i="15"/>
  <c r="BD138" i="15"/>
  <c r="BD147" i="15"/>
  <c r="BD151" i="15"/>
  <c r="BD155" i="15"/>
  <c r="BD159" i="15"/>
  <c r="BD163" i="15"/>
  <c r="BD167" i="15"/>
  <c r="BD171" i="15"/>
  <c r="BD148" i="15"/>
  <c r="BD152" i="15"/>
  <c r="BD156" i="15"/>
  <c r="BD160" i="15"/>
  <c r="BD164" i="15"/>
  <c r="BD168" i="15"/>
  <c r="BD172" i="15"/>
  <c r="BD142" i="15"/>
  <c r="BD149" i="15"/>
  <c r="BD153" i="15"/>
  <c r="BD157" i="15"/>
  <c r="BD161" i="15"/>
  <c r="BD165" i="15"/>
  <c r="BD169" i="15"/>
  <c r="BD173" i="15"/>
  <c r="BD145" i="15"/>
  <c r="BD146" i="15"/>
  <c r="BD150" i="15"/>
  <c r="BD154" i="15"/>
  <c r="BD158" i="15"/>
  <c r="BD162" i="15"/>
  <c r="BD166" i="15"/>
  <c r="BD170" i="15"/>
  <c r="BD174" i="15"/>
  <c r="BD134" i="15"/>
  <c r="AN135" i="15"/>
  <c r="AN139" i="15"/>
  <c r="AN136" i="15"/>
  <c r="AN140" i="15"/>
  <c r="AN144" i="15"/>
  <c r="AN137" i="15"/>
  <c r="AN141" i="15"/>
  <c r="AN138" i="15"/>
  <c r="AN142" i="15"/>
  <c r="AN134" i="15"/>
  <c r="AN147" i="15"/>
  <c r="AN151" i="15"/>
  <c r="AN155" i="15"/>
  <c r="AN159" i="15"/>
  <c r="AN163" i="15"/>
  <c r="AN167" i="15"/>
  <c r="AN171" i="15"/>
  <c r="AN145" i="15"/>
  <c r="AN148" i="15"/>
  <c r="AN152" i="15"/>
  <c r="AN156" i="15"/>
  <c r="AN160" i="15"/>
  <c r="AN164" i="15"/>
  <c r="AN168" i="15"/>
  <c r="AN172" i="15"/>
  <c r="AN149" i="15"/>
  <c r="AN153" i="15"/>
  <c r="AN157" i="15"/>
  <c r="AN161" i="15"/>
  <c r="AN165" i="15"/>
  <c r="AN169" i="15"/>
  <c r="AN173" i="15"/>
  <c r="AN143" i="15"/>
  <c r="AN146" i="15"/>
  <c r="AN150" i="15"/>
  <c r="AN154" i="15"/>
  <c r="AN158" i="15"/>
  <c r="AN162" i="15"/>
  <c r="AN166" i="15"/>
  <c r="AN170" i="15"/>
  <c r="AN174" i="15"/>
  <c r="BE12" i="13"/>
  <c r="BE16" i="13"/>
  <c r="BE20" i="13"/>
  <c r="BE24" i="13"/>
  <c r="BE28" i="13"/>
  <c r="BE32" i="13"/>
  <c r="BE4" i="13"/>
  <c r="BE8" i="13"/>
  <c r="BE13" i="13"/>
  <c r="BE17" i="13"/>
  <c r="BE21" i="13"/>
  <c r="BE25" i="13"/>
  <c r="BE29" i="13"/>
  <c r="BE5" i="13"/>
  <c r="BE9" i="13"/>
  <c r="BE14" i="13"/>
  <c r="BE18" i="13"/>
  <c r="BE22" i="13"/>
  <c r="BE26" i="13"/>
  <c r="BE30" i="13"/>
  <c r="BE6" i="13"/>
  <c r="BE10" i="13"/>
  <c r="BE15" i="13"/>
  <c r="BE19" i="13"/>
  <c r="BE23" i="13"/>
  <c r="BE3" i="13"/>
  <c r="BE7" i="13"/>
  <c r="BE11" i="13"/>
  <c r="BE33" i="13"/>
  <c r="BE37" i="13"/>
  <c r="BE41" i="13"/>
  <c r="BE27" i="13"/>
  <c r="BE34" i="13"/>
  <c r="BE38" i="13"/>
  <c r="BE42" i="13"/>
  <c r="BE2" i="13"/>
  <c r="BE35" i="13"/>
  <c r="BE39" i="13"/>
  <c r="BE36" i="13"/>
  <c r="BE40" i="13"/>
  <c r="BE31" i="13"/>
  <c r="AO12" i="13"/>
  <c r="AO16" i="13"/>
  <c r="AO20" i="13"/>
  <c r="AO24" i="13"/>
  <c r="AO28" i="13"/>
  <c r="AO32" i="13"/>
  <c r="AO4" i="13"/>
  <c r="AO8" i="13"/>
  <c r="AO13" i="13"/>
  <c r="AO17" i="13"/>
  <c r="AO21" i="13"/>
  <c r="AO25" i="13"/>
  <c r="AO29" i="13"/>
  <c r="AO5" i="13"/>
  <c r="AO9" i="13"/>
  <c r="AO14" i="13"/>
  <c r="AO18" i="13"/>
  <c r="AO22" i="13"/>
  <c r="AO26" i="13"/>
  <c r="AO30" i="13"/>
  <c r="AO6" i="13"/>
  <c r="AO10" i="13"/>
  <c r="AO15" i="13"/>
  <c r="AO19" i="13"/>
  <c r="AO23" i="13"/>
  <c r="AO27" i="13"/>
  <c r="AO31" i="13"/>
  <c r="AO3" i="13"/>
  <c r="AO7" i="13"/>
  <c r="AO11" i="13"/>
  <c r="AO33" i="13"/>
  <c r="AO37" i="13"/>
  <c r="AO41" i="13"/>
  <c r="AO34" i="13"/>
  <c r="AO38" i="13"/>
  <c r="AO42" i="13"/>
  <c r="AO2" i="13"/>
  <c r="AO35" i="13"/>
  <c r="AO39" i="13"/>
  <c r="AO36" i="13"/>
  <c r="AO40" i="13"/>
  <c r="Y12" i="13"/>
  <c r="Y16" i="13"/>
  <c r="Y20" i="13"/>
  <c r="Y24" i="13"/>
  <c r="Y28" i="13"/>
  <c r="Y32" i="13"/>
  <c r="Y4" i="13"/>
  <c r="Y8" i="13"/>
  <c r="Y13" i="13"/>
  <c r="Y17" i="13"/>
  <c r="Y21" i="13"/>
  <c r="Y25" i="13"/>
  <c r="Y29" i="13"/>
  <c r="Y5" i="13"/>
  <c r="Y9" i="13"/>
  <c r="Y14" i="13"/>
  <c r="Y18" i="13"/>
  <c r="Y22" i="13"/>
  <c r="Y26" i="13"/>
  <c r="Y30" i="13"/>
  <c r="Y6" i="13"/>
  <c r="Y10" i="13"/>
  <c r="Y15" i="13"/>
  <c r="Y19" i="13"/>
  <c r="Y23" i="13"/>
  <c r="Y27" i="13"/>
  <c r="Y31" i="13"/>
  <c r="Y3" i="13"/>
  <c r="Y7" i="13"/>
  <c r="Y11" i="13"/>
  <c r="Y33" i="13"/>
  <c r="Y37" i="13"/>
  <c r="Y41" i="13"/>
  <c r="Y34" i="13"/>
  <c r="Y38" i="13"/>
  <c r="Y42" i="13"/>
  <c r="Y2" i="13"/>
  <c r="Y35" i="13"/>
  <c r="Y39" i="13"/>
  <c r="Y36" i="13"/>
  <c r="Y40" i="13"/>
  <c r="I16" i="13"/>
  <c r="I20" i="13"/>
  <c r="I24" i="13"/>
  <c r="I4" i="13"/>
  <c r="I8" i="13"/>
  <c r="I12" i="13"/>
  <c r="I13" i="13"/>
  <c r="I17" i="13"/>
  <c r="I21" i="13"/>
  <c r="I25" i="13"/>
  <c r="I29" i="13"/>
  <c r="I5" i="13"/>
  <c r="I9" i="13"/>
  <c r="I14" i="13"/>
  <c r="I18" i="13"/>
  <c r="I22" i="13"/>
  <c r="I26" i="13"/>
  <c r="I30" i="13"/>
  <c r="I6" i="13"/>
  <c r="I10" i="13"/>
  <c r="I15" i="13"/>
  <c r="I19" i="13"/>
  <c r="I23" i="13"/>
  <c r="I27" i="13"/>
  <c r="I31" i="13"/>
  <c r="I3" i="13"/>
  <c r="I7" i="13"/>
  <c r="I11" i="13"/>
  <c r="I33" i="13"/>
  <c r="I37" i="13"/>
  <c r="I41" i="13"/>
  <c r="I32" i="13"/>
  <c r="I34" i="13"/>
  <c r="I38" i="13"/>
  <c r="I42" i="13"/>
  <c r="I28" i="13"/>
  <c r="I2" i="13"/>
  <c r="I35" i="13"/>
  <c r="I39" i="13"/>
  <c r="I36" i="13"/>
  <c r="I40" i="13"/>
  <c r="BF47" i="13"/>
  <c r="BF51" i="13"/>
  <c r="BF48" i="13"/>
  <c r="BF49" i="13"/>
  <c r="BF50" i="13"/>
  <c r="BF55" i="13"/>
  <c r="BF59" i="13"/>
  <c r="BF63" i="13"/>
  <c r="BF67" i="13"/>
  <c r="BF56" i="13"/>
  <c r="BF60" i="13"/>
  <c r="BF64" i="13"/>
  <c r="BF68" i="13"/>
  <c r="BF52" i="13"/>
  <c r="BF57" i="13"/>
  <c r="BF61" i="13"/>
  <c r="BF65" i="13"/>
  <c r="BF53" i="13"/>
  <c r="BF54" i="13"/>
  <c r="BF58" i="13"/>
  <c r="BF62" i="13"/>
  <c r="BF66" i="13"/>
  <c r="BF73" i="13"/>
  <c r="BF77" i="13"/>
  <c r="BF81" i="13"/>
  <c r="BF69" i="13"/>
  <c r="BF74" i="13"/>
  <c r="BF78" i="13"/>
  <c r="BF82" i="13"/>
  <c r="BF70" i="13"/>
  <c r="BF71" i="13"/>
  <c r="BF75" i="13"/>
  <c r="BF79" i="13"/>
  <c r="BF83" i="13"/>
  <c r="BF72" i="13"/>
  <c r="BF76" i="13"/>
  <c r="BF80" i="13"/>
  <c r="BF84" i="13"/>
  <c r="BF86" i="13"/>
  <c r="BF46" i="13"/>
  <c r="BF85" i="13"/>
  <c r="Z47" i="13"/>
  <c r="Z51" i="13"/>
  <c r="Z48" i="13"/>
  <c r="Z49" i="13"/>
  <c r="Z50" i="13"/>
  <c r="Z55" i="13"/>
  <c r="Z59" i="13"/>
  <c r="Z63" i="13"/>
  <c r="Z67" i="13"/>
  <c r="Z53" i="13"/>
  <c r="Z56" i="13"/>
  <c r="Z60" i="13"/>
  <c r="Z64" i="13"/>
  <c r="Z57" i="13"/>
  <c r="Z61" i="13"/>
  <c r="Z65" i="13"/>
  <c r="Z52" i="13"/>
  <c r="Z54" i="13"/>
  <c r="Z58" i="13"/>
  <c r="Z62" i="13"/>
  <c r="Z66" i="13"/>
  <c r="Z68" i="13"/>
  <c r="Z69" i="13"/>
  <c r="Z73" i="13"/>
  <c r="Z77" i="13"/>
  <c r="Z81" i="13"/>
  <c r="Z85" i="13"/>
  <c r="Z74" i="13"/>
  <c r="Z78" i="13"/>
  <c r="Z82" i="13"/>
  <c r="Z71" i="13"/>
  <c r="Z75" i="13"/>
  <c r="Z79" i="13"/>
  <c r="Z83" i="13"/>
  <c r="Z70" i="13"/>
  <c r="Z72" i="13"/>
  <c r="Z76" i="13"/>
  <c r="Z80" i="13"/>
  <c r="Z84" i="13"/>
  <c r="Z46" i="13"/>
  <c r="Z86" i="13"/>
  <c r="J47" i="13"/>
  <c r="J51" i="13"/>
  <c r="J48" i="13"/>
  <c r="J52" i="13"/>
  <c r="J49" i="13"/>
  <c r="J50" i="13"/>
  <c r="J55" i="13"/>
  <c r="J59" i="13"/>
  <c r="J63" i="13"/>
  <c r="J67" i="13"/>
  <c r="J56" i="13"/>
  <c r="J60" i="13"/>
  <c r="J64" i="13"/>
  <c r="J68" i="13"/>
  <c r="J53" i="13"/>
  <c r="J57" i="13"/>
  <c r="J61" i="13"/>
  <c r="J65" i="13"/>
  <c r="J54" i="13"/>
  <c r="J58" i="13"/>
  <c r="J62" i="13"/>
  <c r="J66" i="13"/>
  <c r="J72" i="13"/>
  <c r="J76" i="13"/>
  <c r="J80" i="13"/>
  <c r="J84" i="13"/>
  <c r="J70" i="13"/>
  <c r="J73" i="13"/>
  <c r="J77" i="13"/>
  <c r="J81" i="13"/>
  <c r="J85" i="13"/>
  <c r="J74" i="13"/>
  <c r="J78" i="13"/>
  <c r="J82" i="13"/>
  <c r="J86" i="13"/>
  <c r="J69" i="13"/>
  <c r="J71" i="13"/>
  <c r="J75" i="13"/>
  <c r="J79" i="13"/>
  <c r="J83" i="13"/>
  <c r="J46" i="13"/>
  <c r="BG92" i="13"/>
  <c r="BG96" i="13"/>
  <c r="BG100" i="13"/>
  <c r="BG97" i="13"/>
  <c r="BG101" i="13"/>
  <c r="BG105" i="13"/>
  <c r="BG93" i="13"/>
  <c r="BG94" i="13"/>
  <c r="BG98" i="13"/>
  <c r="BG102" i="13"/>
  <c r="BG106" i="13"/>
  <c r="BG95" i="13"/>
  <c r="BG99" i="13"/>
  <c r="BG103" i="13"/>
  <c r="BG107" i="13"/>
  <c r="BG104" i="13"/>
  <c r="BG111" i="13"/>
  <c r="BG115" i="13"/>
  <c r="BG119" i="13"/>
  <c r="BG112" i="13"/>
  <c r="BG116" i="13"/>
  <c r="BG109" i="13"/>
  <c r="BG113" i="13"/>
  <c r="BG117" i="13"/>
  <c r="BG121" i="13"/>
  <c r="BG108" i="13"/>
  <c r="BG110" i="13"/>
  <c r="BG114" i="13"/>
  <c r="BG118" i="13"/>
  <c r="BG125" i="13"/>
  <c r="BG129" i="13"/>
  <c r="BG124" i="13"/>
  <c r="BG122" i="13"/>
  <c r="BG126" i="13"/>
  <c r="BG130" i="13"/>
  <c r="BG120" i="13"/>
  <c r="BG123" i="13"/>
  <c r="BG127" i="13"/>
  <c r="BG131" i="13"/>
  <c r="BG91" i="13"/>
  <c r="BG128" i="13"/>
  <c r="AQ92" i="13"/>
  <c r="AQ96" i="13"/>
  <c r="AQ100" i="13"/>
  <c r="AQ104" i="13"/>
  <c r="AQ97" i="13"/>
  <c r="AQ101" i="13"/>
  <c r="AQ105" i="13"/>
  <c r="AQ94" i="13"/>
  <c r="AQ98" i="13"/>
  <c r="AQ102" i="13"/>
  <c r="AQ106" i="13"/>
  <c r="AQ93" i="13"/>
  <c r="AQ95" i="13"/>
  <c r="AQ99" i="13"/>
  <c r="AQ103" i="13"/>
  <c r="AQ107" i="13"/>
  <c r="AQ111" i="13"/>
  <c r="AQ115" i="13"/>
  <c r="AQ119" i="13"/>
  <c r="AQ123" i="13"/>
  <c r="AQ108" i="13"/>
  <c r="AQ112" i="13"/>
  <c r="AQ116" i="13"/>
  <c r="AQ109" i="13"/>
  <c r="AQ113" i="13"/>
  <c r="AQ117" i="13"/>
  <c r="AQ121" i="13"/>
  <c r="AQ110" i="13"/>
  <c r="AQ114" i="13"/>
  <c r="AQ118" i="13"/>
  <c r="AQ122" i="13"/>
  <c r="AQ125" i="13"/>
  <c r="AQ129" i="13"/>
  <c r="AQ120" i="13"/>
  <c r="AQ124" i="13"/>
  <c r="AQ126" i="13"/>
  <c r="AQ130" i="13"/>
  <c r="AQ127" i="13"/>
  <c r="AQ131" i="13"/>
  <c r="AQ91" i="13"/>
  <c r="AQ128" i="13"/>
  <c r="AA92" i="13"/>
  <c r="AA93" i="13"/>
  <c r="AA96" i="13"/>
  <c r="AA100" i="13"/>
  <c r="AA104" i="13"/>
  <c r="AA108" i="13"/>
  <c r="AA97" i="13"/>
  <c r="AA101" i="13"/>
  <c r="AA94" i="13"/>
  <c r="AA98" i="13"/>
  <c r="AA102" i="13"/>
  <c r="AA106" i="13"/>
  <c r="AA95" i="13"/>
  <c r="AA99" i="13"/>
  <c r="AA103" i="13"/>
  <c r="AA107" i="13"/>
  <c r="AA111" i="13"/>
  <c r="AA115" i="13"/>
  <c r="AA112" i="13"/>
  <c r="AA116" i="13"/>
  <c r="AA120" i="13"/>
  <c r="AA113" i="13"/>
  <c r="AA117" i="13"/>
  <c r="AA121" i="13"/>
  <c r="AA105" i="13"/>
  <c r="AA109" i="13"/>
  <c r="AA110" i="13"/>
  <c r="AA114" i="13"/>
  <c r="AA125" i="13"/>
  <c r="AA129" i="13"/>
  <c r="AA118" i="13"/>
  <c r="AA126" i="13"/>
  <c r="AA130" i="13"/>
  <c r="AA124" i="13"/>
  <c r="AA127" i="13"/>
  <c r="AA131" i="13"/>
  <c r="AA122" i="13"/>
  <c r="AA123" i="13"/>
  <c r="AA119" i="13"/>
  <c r="AA91" i="13"/>
  <c r="AA128" i="13"/>
  <c r="K93" i="13"/>
  <c r="K95" i="13"/>
  <c r="K99" i="13"/>
  <c r="K103" i="13"/>
  <c r="K107" i="13"/>
  <c r="K96" i="13"/>
  <c r="K100" i="13"/>
  <c r="K104" i="13"/>
  <c r="K97" i="13"/>
  <c r="K101" i="13"/>
  <c r="K105" i="13"/>
  <c r="K109" i="13"/>
  <c r="K92" i="13"/>
  <c r="K94" i="13"/>
  <c r="K98" i="13"/>
  <c r="K102" i="13"/>
  <c r="K111" i="13"/>
  <c r="K115" i="13"/>
  <c r="K119" i="13"/>
  <c r="K123" i="13"/>
  <c r="K112" i="13"/>
  <c r="K116" i="13"/>
  <c r="K120" i="13"/>
  <c r="K124" i="13"/>
  <c r="K108" i="13"/>
  <c r="K113" i="13"/>
  <c r="K117" i="13"/>
  <c r="K121" i="13"/>
  <c r="K106" i="13"/>
  <c r="K110" i="13"/>
  <c r="K114" i="13"/>
  <c r="K118" i="13"/>
  <c r="K122" i="13"/>
  <c r="K128" i="13"/>
  <c r="K129" i="13"/>
  <c r="K125" i="13"/>
  <c r="K126" i="13"/>
  <c r="K130" i="13"/>
  <c r="K127" i="13"/>
  <c r="K131" i="13"/>
  <c r="K91" i="13"/>
  <c r="AR138" i="13"/>
  <c r="AR142" i="13"/>
  <c r="AR146" i="13"/>
  <c r="AR135" i="13"/>
  <c r="AR139" i="13"/>
  <c r="AR143" i="13"/>
  <c r="AR147" i="13"/>
  <c r="AR136" i="13"/>
  <c r="AR140" i="13"/>
  <c r="AR144" i="13"/>
  <c r="AR148" i="13"/>
  <c r="AR137" i="13"/>
  <c r="AR141" i="13"/>
  <c r="AR145" i="13"/>
  <c r="AR149" i="13"/>
  <c r="AR150" i="13"/>
  <c r="AR153" i="13"/>
  <c r="AR157" i="13"/>
  <c r="AR154" i="13"/>
  <c r="AR158" i="13"/>
  <c r="AR151" i="13"/>
  <c r="AR155" i="13"/>
  <c r="AR159" i="13"/>
  <c r="AR152" i="13"/>
  <c r="AR156" i="13"/>
  <c r="AR166" i="13"/>
  <c r="AR170" i="13"/>
  <c r="AR174" i="13"/>
  <c r="AR163" i="13"/>
  <c r="AR162" i="13"/>
  <c r="AR160" i="13"/>
  <c r="AR134" i="13"/>
  <c r="AR167" i="13"/>
  <c r="AR171" i="13"/>
  <c r="AR161" i="13"/>
  <c r="AR164" i="13"/>
  <c r="AR168" i="13"/>
  <c r="AR172" i="13"/>
  <c r="AR165" i="13"/>
  <c r="AR169" i="13"/>
  <c r="AR173" i="13"/>
  <c r="AB138" i="13"/>
  <c r="AB142" i="13"/>
  <c r="AB146" i="13"/>
  <c r="AB135" i="13"/>
  <c r="AB139" i="13"/>
  <c r="AB143" i="13"/>
  <c r="AB136" i="13"/>
  <c r="AB140" i="13"/>
  <c r="AB144" i="13"/>
  <c r="AB148" i="13"/>
  <c r="AB141" i="13"/>
  <c r="AB153" i="13"/>
  <c r="AB157" i="13"/>
  <c r="AB161" i="13"/>
  <c r="AB150" i="13"/>
  <c r="AB154" i="13"/>
  <c r="AB158" i="13"/>
  <c r="AB162" i="13"/>
  <c r="AB145" i="13"/>
  <c r="AB149" i="13"/>
  <c r="AB151" i="13"/>
  <c r="AB155" i="13"/>
  <c r="AB159" i="13"/>
  <c r="AB163" i="13"/>
  <c r="AB147" i="13"/>
  <c r="AB137" i="13"/>
  <c r="AB152" i="13"/>
  <c r="AB156" i="13"/>
  <c r="AB160" i="13"/>
  <c r="AB166" i="13"/>
  <c r="AB170" i="13"/>
  <c r="AB174" i="13"/>
  <c r="AB134" i="13"/>
  <c r="AB167" i="13"/>
  <c r="AB171" i="13"/>
  <c r="AB164" i="13"/>
  <c r="AB168" i="13"/>
  <c r="AB172" i="13"/>
  <c r="AB165" i="13"/>
  <c r="AB169" i="13"/>
  <c r="AB173" i="13"/>
  <c r="L137" i="13"/>
  <c r="L141" i="13"/>
  <c r="L145" i="13"/>
  <c r="L149" i="13"/>
  <c r="L138" i="13"/>
  <c r="L142" i="13"/>
  <c r="L146" i="13"/>
  <c r="L135" i="13"/>
  <c r="L139" i="13"/>
  <c r="L143" i="13"/>
  <c r="L147" i="13"/>
  <c r="L136" i="13"/>
  <c r="L140" i="13"/>
  <c r="L144" i="13"/>
  <c r="L152" i="13"/>
  <c r="L156" i="13"/>
  <c r="L160" i="13"/>
  <c r="L164" i="13"/>
  <c r="L153" i="13"/>
  <c r="L157" i="13"/>
  <c r="L161" i="13"/>
  <c r="L148" i="13"/>
  <c r="L154" i="13"/>
  <c r="L158" i="13"/>
  <c r="L162" i="13"/>
  <c r="L150" i="13"/>
  <c r="L155" i="13"/>
  <c r="L151" i="13"/>
  <c r="L163" i="13"/>
  <c r="L166" i="13"/>
  <c r="L170" i="13"/>
  <c r="L174" i="13"/>
  <c r="L134" i="13"/>
  <c r="L167" i="13"/>
  <c r="L171" i="13"/>
  <c r="L168" i="13"/>
  <c r="L172" i="13"/>
  <c r="L159" i="13"/>
  <c r="L165" i="13"/>
  <c r="L169" i="13"/>
  <c r="L173" i="13"/>
  <c r="S2" i="17"/>
  <c r="Q42" i="17"/>
  <c r="P41" i="17"/>
  <c r="O40" i="17"/>
  <c r="N39" i="17"/>
  <c r="M38" i="17"/>
  <c r="L37" i="17"/>
  <c r="K36" i="17"/>
  <c r="J35" i="17"/>
  <c r="I34" i="17"/>
  <c r="H33" i="17"/>
  <c r="V31" i="17"/>
  <c r="U30" i="17"/>
  <c r="T29" i="17"/>
  <c r="S28" i="17"/>
  <c r="R27" i="17"/>
  <c r="Q26" i="17"/>
  <c r="P25" i="17"/>
  <c r="O24" i="17"/>
  <c r="N23" i="17"/>
  <c r="M22" i="17"/>
  <c r="L21" i="17"/>
  <c r="K20" i="17"/>
  <c r="J19" i="17"/>
  <c r="I18" i="17"/>
  <c r="H17" i="17"/>
  <c r="V15" i="17"/>
  <c r="U14" i="17"/>
  <c r="T13" i="17"/>
  <c r="S12" i="17"/>
  <c r="R11" i="17"/>
  <c r="Q10" i="17"/>
  <c r="P9" i="17"/>
  <c r="O8" i="17"/>
  <c r="N7" i="17"/>
  <c r="M6" i="17"/>
  <c r="L5" i="17"/>
  <c r="K4" i="17"/>
  <c r="J3" i="17"/>
  <c r="AU46" i="17"/>
  <c r="AB46" i="17"/>
  <c r="I46" i="17"/>
  <c r="BE86" i="17"/>
  <c r="AK86" i="17"/>
  <c r="AQ85" i="17"/>
  <c r="U85" i="17"/>
  <c r="AA84" i="17"/>
  <c r="BB83" i="17"/>
  <c r="AG83" i="17"/>
  <c r="L83" i="17"/>
  <c r="BE82" i="17"/>
  <c r="AH82" i="17"/>
  <c r="L82" i="17"/>
  <c r="BC81" i="17"/>
  <c r="AG81" i="17"/>
  <c r="K81" i="17"/>
  <c r="AY80" i="17"/>
  <c r="V80" i="17"/>
  <c r="BF79" i="17"/>
  <c r="AN78" i="17"/>
  <c r="L78" i="17"/>
  <c r="AB77" i="17"/>
  <c r="AC76" i="17"/>
  <c r="Z75" i="17"/>
  <c r="W74" i="17"/>
  <c r="Y73" i="17"/>
  <c r="U72" i="17"/>
  <c r="S71" i="17"/>
  <c r="T70" i="17"/>
  <c r="O68" i="17"/>
  <c r="BE67" i="17"/>
  <c r="BD64" i="17"/>
  <c r="AC16" i="17"/>
  <c r="AC32" i="17"/>
  <c r="AC13" i="17"/>
  <c r="AC29" i="17"/>
  <c r="AC42" i="17"/>
  <c r="AC10" i="17"/>
  <c r="AC26" i="17"/>
  <c r="AC7" i="17"/>
  <c r="AC23" i="17"/>
  <c r="AC39" i="17"/>
  <c r="AC2" i="17"/>
  <c r="AC4" i="17"/>
  <c r="AC20" i="17"/>
  <c r="AC36" i="17"/>
  <c r="AC17" i="17"/>
  <c r="AC33" i="17"/>
  <c r="AC14" i="17"/>
  <c r="AC30" i="17"/>
  <c r="AC11" i="17"/>
  <c r="AC27" i="17"/>
  <c r="AC8" i="17"/>
  <c r="AC24" i="17"/>
  <c r="AC40" i="17"/>
  <c r="AC5" i="17"/>
  <c r="AC21" i="17"/>
  <c r="AC37" i="17"/>
  <c r="AC18" i="17"/>
  <c r="AC34" i="17"/>
  <c r="AC15" i="17"/>
  <c r="AC31" i="17"/>
  <c r="AC12" i="17"/>
  <c r="AC28" i="17"/>
  <c r="AC9" i="17"/>
  <c r="AC25" i="17"/>
  <c r="AC41" i="17"/>
  <c r="AC6" i="17"/>
  <c r="AC22" i="17"/>
  <c r="AC38" i="17"/>
  <c r="AC3" i="17"/>
  <c r="AC19" i="17"/>
  <c r="AC35" i="17"/>
  <c r="AU3" i="17"/>
  <c r="AU19" i="17"/>
  <c r="AU35" i="17"/>
  <c r="AU16" i="17"/>
  <c r="AU32" i="17"/>
  <c r="AU13" i="17"/>
  <c r="AU29" i="17"/>
  <c r="AU42" i="17"/>
  <c r="AU10" i="17"/>
  <c r="AU26" i="17"/>
  <c r="AU7" i="17"/>
  <c r="AU23" i="17"/>
  <c r="AU39" i="17"/>
  <c r="AU4" i="17"/>
  <c r="AU20" i="17"/>
  <c r="AU36" i="17"/>
  <c r="AU17" i="17"/>
  <c r="AU33" i="17"/>
  <c r="AU14" i="17"/>
  <c r="AU30" i="17"/>
  <c r="AU2" i="17"/>
  <c r="AU11" i="17"/>
  <c r="AU27" i="17"/>
  <c r="AU8" i="17"/>
  <c r="AU24" i="17"/>
  <c r="AU40" i="17"/>
  <c r="AU5" i="17"/>
  <c r="AU21" i="17"/>
  <c r="AU37" i="17"/>
  <c r="AU18" i="17"/>
  <c r="AU34" i="17"/>
  <c r="AU15" i="17"/>
  <c r="AU31" i="17"/>
  <c r="AU12" i="17"/>
  <c r="AU28" i="17"/>
  <c r="AU9" i="17"/>
  <c r="AU25" i="17"/>
  <c r="AU41" i="17"/>
  <c r="AU6" i="17"/>
  <c r="AU22" i="17"/>
  <c r="AU38" i="17"/>
  <c r="H49" i="17"/>
  <c r="H53" i="17"/>
  <c r="H57" i="17"/>
  <c r="H61" i="17"/>
  <c r="H65" i="17"/>
  <c r="H50" i="17"/>
  <c r="H54" i="17"/>
  <c r="H58" i="17"/>
  <c r="H62" i="17"/>
  <c r="H66" i="17"/>
  <c r="H70" i="17"/>
  <c r="H74" i="17"/>
  <c r="H47" i="17"/>
  <c r="H51" i="17"/>
  <c r="H55" i="17"/>
  <c r="H59" i="17"/>
  <c r="H63" i="17"/>
  <c r="H67" i="17"/>
  <c r="H71" i="17"/>
  <c r="H75" i="17"/>
  <c r="H48" i="17"/>
  <c r="H52" i="17"/>
  <c r="H56" i="17"/>
  <c r="H60" i="17"/>
  <c r="H64" i="17"/>
  <c r="H68" i="17"/>
  <c r="H72" i="17"/>
  <c r="H76" i="17"/>
  <c r="H80" i="17"/>
  <c r="AW47" i="17"/>
  <c r="AW51" i="17"/>
  <c r="AW55" i="17"/>
  <c r="AW59" i="17"/>
  <c r="AW63" i="17"/>
  <c r="AW67" i="17"/>
  <c r="AW71" i="17"/>
  <c r="AW75" i="17"/>
  <c r="AW79" i="17"/>
  <c r="AW83" i="17"/>
  <c r="AW48" i="17"/>
  <c r="AW52" i="17"/>
  <c r="AW56" i="17"/>
  <c r="AW60" i="17"/>
  <c r="AW64" i="17"/>
  <c r="AW49" i="17"/>
  <c r="AW53" i="17"/>
  <c r="AW57" i="17"/>
  <c r="AW61" i="17"/>
  <c r="AW50" i="17"/>
  <c r="AW54" i="17"/>
  <c r="AW58" i="17"/>
  <c r="AW62" i="17"/>
  <c r="AW66" i="17"/>
  <c r="AW70" i="17"/>
  <c r="AW74" i="17"/>
  <c r="AW78" i="17"/>
  <c r="AW82" i="17"/>
  <c r="AG47" i="17"/>
  <c r="AG51" i="17"/>
  <c r="AG55" i="17"/>
  <c r="AG59" i="17"/>
  <c r="AG63" i="17"/>
  <c r="AG67" i="17"/>
  <c r="AG48" i="17"/>
  <c r="AG52" i="17"/>
  <c r="AG56" i="17"/>
  <c r="AG60" i="17"/>
  <c r="AG64" i="17"/>
  <c r="AG68" i="17"/>
  <c r="AG72" i="17"/>
  <c r="AG76" i="17"/>
  <c r="AG49" i="17"/>
  <c r="AG53" i="17"/>
  <c r="AG57" i="17"/>
  <c r="AG61" i="17"/>
  <c r="AG65" i="17"/>
  <c r="AG69" i="17"/>
  <c r="AG73" i="17"/>
  <c r="AG77" i="17"/>
  <c r="AG50" i="17"/>
  <c r="AG54" i="17"/>
  <c r="AG58" i="17"/>
  <c r="AG62" i="17"/>
  <c r="AG66" i="17"/>
  <c r="AG70" i="17"/>
  <c r="AG74" i="17"/>
  <c r="AG78" i="17"/>
  <c r="Q47" i="17"/>
  <c r="Q51" i="17"/>
  <c r="Q55" i="17"/>
  <c r="Q59" i="17"/>
  <c r="Q63" i="17"/>
  <c r="Q67" i="17"/>
  <c r="Q48" i="17"/>
  <c r="Q52" i="17"/>
  <c r="Q56" i="17"/>
  <c r="Q60" i="17"/>
  <c r="Q64" i="17"/>
  <c r="Q68" i="17"/>
  <c r="Q72" i="17"/>
  <c r="Q76" i="17"/>
  <c r="Q49" i="17"/>
  <c r="Q53" i="17"/>
  <c r="Q57" i="17"/>
  <c r="Q61" i="17"/>
  <c r="Q50" i="17"/>
  <c r="Q54" i="17"/>
  <c r="Q58" i="17"/>
  <c r="Q62" i="17"/>
  <c r="Q66" i="17"/>
  <c r="Q70" i="17"/>
  <c r="Q74" i="17"/>
  <c r="AX93" i="17"/>
  <c r="AX97" i="17"/>
  <c r="AX101" i="17"/>
  <c r="AX105" i="17"/>
  <c r="AX109" i="17"/>
  <c r="AX113" i="17"/>
  <c r="AX117" i="17"/>
  <c r="AX121" i="17"/>
  <c r="AX94" i="17"/>
  <c r="AX98" i="17"/>
  <c r="AX102" i="17"/>
  <c r="AX106" i="17"/>
  <c r="AX110" i="17"/>
  <c r="AX114" i="17"/>
  <c r="AX118" i="17"/>
  <c r="AX122" i="17"/>
  <c r="AX126" i="17"/>
  <c r="AX95" i="17"/>
  <c r="AX99" i="17"/>
  <c r="AX103" i="17"/>
  <c r="AX107" i="17"/>
  <c r="AX111" i="17"/>
  <c r="AX115" i="17"/>
  <c r="AX119" i="17"/>
  <c r="AX123" i="17"/>
  <c r="AX92" i="17"/>
  <c r="AX96" i="17"/>
  <c r="AX100" i="17"/>
  <c r="AX104" i="17"/>
  <c r="AX108" i="17"/>
  <c r="AX112" i="17"/>
  <c r="AX116" i="17"/>
  <c r="AX120" i="17"/>
  <c r="AX129" i="17"/>
  <c r="AX130" i="17"/>
  <c r="AX124" i="17"/>
  <c r="AX131" i="17"/>
  <c r="AX125" i="17"/>
  <c r="AX127" i="17"/>
  <c r="AX91" i="17"/>
  <c r="AX128" i="17"/>
  <c r="AH93" i="17"/>
  <c r="AH97" i="17"/>
  <c r="AH101" i="17"/>
  <c r="AH105" i="17"/>
  <c r="AH109" i="17"/>
  <c r="AH113" i="17"/>
  <c r="AH117" i="17"/>
  <c r="AH121" i="17"/>
  <c r="AH125" i="17"/>
  <c r="AH94" i="17"/>
  <c r="AH98" i="17"/>
  <c r="AH102" i="17"/>
  <c r="AH106" i="17"/>
  <c r="AH110" i="17"/>
  <c r="AH114" i="17"/>
  <c r="AH118" i="17"/>
  <c r="AH122" i="17"/>
  <c r="AH95" i="17"/>
  <c r="AH99" i="17"/>
  <c r="AH103" i="17"/>
  <c r="AH107" i="17"/>
  <c r="AH111" i="17"/>
  <c r="AH115" i="17"/>
  <c r="AH119" i="17"/>
  <c r="AH123" i="17"/>
  <c r="AH92" i="17"/>
  <c r="AH96" i="17"/>
  <c r="AH100" i="17"/>
  <c r="AH104" i="17"/>
  <c r="AH108" i="17"/>
  <c r="AH112" i="17"/>
  <c r="AH116" i="17"/>
  <c r="AH120" i="17"/>
  <c r="AH124" i="17"/>
  <c r="AH129" i="17"/>
  <c r="AH130" i="17"/>
  <c r="AH131" i="17"/>
  <c r="AH126" i="17"/>
  <c r="AH127" i="17"/>
  <c r="AH91" i="17"/>
  <c r="AH128" i="17"/>
  <c r="R93" i="17"/>
  <c r="R97" i="17"/>
  <c r="R101" i="17"/>
  <c r="R105" i="17"/>
  <c r="R109" i="17"/>
  <c r="R113" i="17"/>
  <c r="R117" i="17"/>
  <c r="R121" i="17"/>
  <c r="R125" i="17"/>
  <c r="R94" i="17"/>
  <c r="R98" i="17"/>
  <c r="R102" i="17"/>
  <c r="R106" i="17"/>
  <c r="R110" i="17"/>
  <c r="R114" i="17"/>
  <c r="R118" i="17"/>
  <c r="R122" i="17"/>
  <c r="R126" i="17"/>
  <c r="R95" i="17"/>
  <c r="R99" i="17"/>
  <c r="R103" i="17"/>
  <c r="R107" i="17"/>
  <c r="R111" i="17"/>
  <c r="R115" i="17"/>
  <c r="R119" i="17"/>
  <c r="R123" i="17"/>
  <c r="R92" i="17"/>
  <c r="R96" i="17"/>
  <c r="R100" i="17"/>
  <c r="R104" i="17"/>
  <c r="R108" i="17"/>
  <c r="R112" i="17"/>
  <c r="R128" i="17"/>
  <c r="R127" i="17"/>
  <c r="R129" i="17"/>
  <c r="R116" i="17"/>
  <c r="R130" i="17"/>
  <c r="R124" i="17"/>
  <c r="R131" i="17"/>
  <c r="R120" i="17"/>
  <c r="R91" i="17"/>
  <c r="AY136" i="17"/>
  <c r="AY140" i="17"/>
  <c r="AY144" i="17"/>
  <c r="AY148" i="17"/>
  <c r="AY137" i="17"/>
  <c r="AY141" i="17"/>
  <c r="AY145" i="17"/>
  <c r="AY138" i="17"/>
  <c r="AY142" i="17"/>
  <c r="AY146" i="17"/>
  <c r="AY135" i="17"/>
  <c r="AY139" i="17"/>
  <c r="AY143" i="17"/>
  <c r="AY149" i="17"/>
  <c r="AY153" i="17"/>
  <c r="AY157" i="17"/>
  <c r="AY161" i="17"/>
  <c r="AY165" i="17"/>
  <c r="AY169" i="17"/>
  <c r="AY173" i="17"/>
  <c r="AY150" i="17"/>
  <c r="AY154" i="17"/>
  <c r="AY158" i="17"/>
  <c r="AY162" i="17"/>
  <c r="AY166" i="17"/>
  <c r="AY170" i="17"/>
  <c r="AY174" i="17"/>
  <c r="AY134" i="17"/>
  <c r="AY151" i="17"/>
  <c r="AY155" i="17"/>
  <c r="AY159" i="17"/>
  <c r="AY163" i="17"/>
  <c r="AY167" i="17"/>
  <c r="AY171" i="17"/>
  <c r="AY147" i="17"/>
  <c r="AY152" i="17"/>
  <c r="AY156" i="17"/>
  <c r="AY160" i="17"/>
  <c r="AY164" i="17"/>
  <c r="AY168" i="17"/>
  <c r="AY172" i="17"/>
  <c r="AI135" i="17"/>
  <c r="AI139" i="17"/>
  <c r="AI143" i="17"/>
  <c r="AI136" i="17"/>
  <c r="AI140" i="17"/>
  <c r="AI137" i="17"/>
  <c r="AI141" i="17"/>
  <c r="AI145" i="17"/>
  <c r="AI138" i="17"/>
  <c r="AI142" i="17"/>
  <c r="AI146" i="17"/>
  <c r="AI149" i="17"/>
  <c r="AI153" i="17"/>
  <c r="AI157" i="17"/>
  <c r="AI161" i="17"/>
  <c r="AI165" i="17"/>
  <c r="AI169" i="17"/>
  <c r="AI173" i="17"/>
  <c r="AI147" i="17"/>
  <c r="AI150" i="17"/>
  <c r="AI154" i="17"/>
  <c r="AI158" i="17"/>
  <c r="AI162" i="17"/>
  <c r="AI166" i="17"/>
  <c r="AI170" i="17"/>
  <c r="AI174" i="17"/>
  <c r="AI148" i="17"/>
  <c r="AI134" i="17"/>
  <c r="AI144" i="17"/>
  <c r="AI151" i="17"/>
  <c r="AI155" i="17"/>
  <c r="AI159" i="17"/>
  <c r="AI163" i="17"/>
  <c r="AI167" i="17"/>
  <c r="AI171" i="17"/>
  <c r="AI152" i="17"/>
  <c r="AI156" i="17"/>
  <c r="AI160" i="17"/>
  <c r="AI164" i="17"/>
  <c r="AI168" i="17"/>
  <c r="AI172" i="17"/>
  <c r="S135" i="17"/>
  <c r="S139" i="17"/>
  <c r="S143" i="17"/>
  <c r="S136" i="17"/>
  <c r="S140" i="17"/>
  <c r="S144" i="17"/>
  <c r="S137" i="17"/>
  <c r="S141" i="17"/>
  <c r="S145" i="17"/>
  <c r="S138" i="17"/>
  <c r="S142" i="17"/>
  <c r="S146" i="17"/>
  <c r="S152" i="17"/>
  <c r="S156" i="17"/>
  <c r="S160" i="17"/>
  <c r="S164" i="17"/>
  <c r="S168" i="17"/>
  <c r="S172" i="17"/>
  <c r="S153" i="17"/>
  <c r="S157" i="17"/>
  <c r="S161" i="17"/>
  <c r="S165" i="17"/>
  <c r="S169" i="17"/>
  <c r="S173" i="17"/>
  <c r="S149" i="17"/>
  <c r="S150" i="17"/>
  <c r="S154" i="17"/>
  <c r="S158" i="17"/>
  <c r="S162" i="17"/>
  <c r="S166" i="17"/>
  <c r="S170" i="17"/>
  <c r="S174" i="17"/>
  <c r="S134" i="17"/>
  <c r="S147" i="17"/>
  <c r="S151" i="17"/>
  <c r="S155" i="17"/>
  <c r="S159" i="17"/>
  <c r="S163" i="17"/>
  <c r="S167" i="17"/>
  <c r="S171" i="17"/>
  <c r="S148" i="17"/>
  <c r="AZ5" i="15"/>
  <c r="AZ9" i="15"/>
  <c r="AZ13" i="15"/>
  <c r="AZ17" i="15"/>
  <c r="AZ2" i="15"/>
  <c r="AZ6" i="15"/>
  <c r="AZ10" i="15"/>
  <c r="AZ14" i="15"/>
  <c r="AZ18" i="15"/>
  <c r="AZ3" i="15"/>
  <c r="AZ7" i="15"/>
  <c r="AZ11" i="15"/>
  <c r="AZ15" i="15"/>
  <c r="AZ19" i="15"/>
  <c r="AZ4" i="15"/>
  <c r="AZ8" i="15"/>
  <c r="AZ12" i="15"/>
  <c r="AZ16" i="15"/>
  <c r="AZ20" i="15"/>
  <c r="AZ24" i="15"/>
  <c r="AZ28" i="15"/>
  <c r="AZ32" i="15"/>
  <c r="AZ36" i="15"/>
  <c r="AZ40" i="15"/>
  <c r="AZ25" i="15"/>
  <c r="AZ29" i="15"/>
  <c r="AZ33" i="15"/>
  <c r="AZ37" i="15"/>
  <c r="AZ41" i="15"/>
  <c r="AZ21" i="15"/>
  <c r="AZ26" i="15"/>
  <c r="AZ30" i="15"/>
  <c r="AZ34" i="15"/>
  <c r="AZ38" i="15"/>
  <c r="AZ42" i="15"/>
  <c r="AZ22" i="15"/>
  <c r="AZ23" i="15"/>
  <c r="AZ27" i="15"/>
  <c r="AZ31" i="15"/>
  <c r="AZ35" i="15"/>
  <c r="AZ39" i="15"/>
  <c r="AJ5" i="15"/>
  <c r="AJ9" i="15"/>
  <c r="AJ13" i="15"/>
  <c r="AJ17" i="15"/>
  <c r="AJ21" i="15"/>
  <c r="AJ2" i="15"/>
  <c r="AJ6" i="15"/>
  <c r="AJ10" i="15"/>
  <c r="AJ14" i="15"/>
  <c r="AJ18" i="15"/>
  <c r="AJ3" i="15"/>
  <c r="AJ7" i="15"/>
  <c r="AJ11" i="15"/>
  <c r="AJ15" i="15"/>
  <c r="AJ19" i="15"/>
  <c r="AJ4" i="15"/>
  <c r="AJ8" i="15"/>
  <c r="AJ12" i="15"/>
  <c r="AJ16" i="15"/>
  <c r="AJ20" i="15"/>
  <c r="AJ24" i="15"/>
  <c r="AJ28" i="15"/>
  <c r="AJ32" i="15"/>
  <c r="AJ36" i="15"/>
  <c r="AJ40" i="15"/>
  <c r="AJ25" i="15"/>
  <c r="AJ29" i="15"/>
  <c r="AJ33" i="15"/>
  <c r="AJ37" i="15"/>
  <c r="AJ41" i="15"/>
  <c r="AJ26" i="15"/>
  <c r="AJ30" i="15"/>
  <c r="AJ34" i="15"/>
  <c r="AJ38" i="15"/>
  <c r="AJ42" i="15"/>
  <c r="AJ22" i="15"/>
  <c r="AJ23" i="15"/>
  <c r="AJ27" i="15"/>
  <c r="AJ31" i="15"/>
  <c r="AJ35" i="15"/>
  <c r="AJ39" i="15"/>
  <c r="T4" i="15"/>
  <c r="T8" i="15"/>
  <c r="T12" i="15"/>
  <c r="T16" i="15"/>
  <c r="T20" i="15"/>
  <c r="T5" i="15"/>
  <c r="T9" i="15"/>
  <c r="T13" i="15"/>
  <c r="T17" i="15"/>
  <c r="T21" i="15"/>
  <c r="T2" i="15"/>
  <c r="T6" i="15"/>
  <c r="T10" i="15"/>
  <c r="T14" i="15"/>
  <c r="T18" i="15"/>
  <c r="T22" i="15"/>
  <c r="T3" i="15"/>
  <c r="T7" i="15"/>
  <c r="T11" i="15"/>
  <c r="T15" i="15"/>
  <c r="T24" i="15"/>
  <c r="T28" i="15"/>
  <c r="T32" i="15"/>
  <c r="T36" i="15"/>
  <c r="T40" i="15"/>
  <c r="T25" i="15"/>
  <c r="T29" i="15"/>
  <c r="T33" i="15"/>
  <c r="T37" i="15"/>
  <c r="T41" i="15"/>
  <c r="T26" i="15"/>
  <c r="T30" i="15"/>
  <c r="T34" i="15"/>
  <c r="T38" i="15"/>
  <c r="T42" i="15"/>
  <c r="T19" i="15"/>
  <c r="T23" i="15"/>
  <c r="T27" i="15"/>
  <c r="T31" i="15"/>
  <c r="T35" i="15"/>
  <c r="T39" i="15"/>
  <c r="BA47" i="15"/>
  <c r="BA51" i="15"/>
  <c r="BA55" i="15"/>
  <c r="BA59" i="15"/>
  <c r="BA63" i="15"/>
  <c r="BA67" i="15"/>
  <c r="BA71" i="15"/>
  <c r="BA48" i="15"/>
  <c r="BA52" i="15"/>
  <c r="BA56" i="15"/>
  <c r="BA60" i="15"/>
  <c r="BA64" i="15"/>
  <c r="BA68" i="15"/>
  <c r="BA49" i="15"/>
  <c r="BA53" i="15"/>
  <c r="BA57" i="15"/>
  <c r="BA61" i="15"/>
  <c r="BA50" i="15"/>
  <c r="BA54" i="15"/>
  <c r="BA58" i="15"/>
  <c r="BA62" i="15"/>
  <c r="BA66" i="15"/>
  <c r="BA72" i="15"/>
  <c r="BA76" i="15"/>
  <c r="BA80" i="15"/>
  <c r="BA84" i="15"/>
  <c r="BA73" i="15"/>
  <c r="BA77" i="15"/>
  <c r="BA81" i="15"/>
  <c r="BA85" i="15"/>
  <c r="BA74" i="15"/>
  <c r="BA78" i="15"/>
  <c r="BA82" i="15"/>
  <c r="BA86" i="15"/>
  <c r="BA65" i="15"/>
  <c r="BA46" i="15"/>
  <c r="BA75" i="15"/>
  <c r="BA79" i="15"/>
  <c r="BA83" i="15"/>
  <c r="BA70" i="15"/>
  <c r="BA69" i="15"/>
  <c r="AK47" i="15"/>
  <c r="AK51" i="15"/>
  <c r="AK55" i="15"/>
  <c r="AK59" i="15"/>
  <c r="AK63" i="15"/>
  <c r="AK67" i="15"/>
  <c r="AK48" i="15"/>
  <c r="AK52" i="15"/>
  <c r="AK56" i="15"/>
  <c r="AK60" i="15"/>
  <c r="AK64" i="15"/>
  <c r="AK68" i="15"/>
  <c r="AK49" i="15"/>
  <c r="AK53" i="15"/>
  <c r="AK57" i="15"/>
  <c r="AK61" i="15"/>
  <c r="AK50" i="15"/>
  <c r="AK54" i="15"/>
  <c r="AK58" i="15"/>
  <c r="AK62" i="15"/>
  <c r="AK66" i="15"/>
  <c r="AK72" i="15"/>
  <c r="AK76" i="15"/>
  <c r="AK80" i="15"/>
  <c r="AK84" i="15"/>
  <c r="AK73" i="15"/>
  <c r="AK77" i="15"/>
  <c r="AK81" i="15"/>
  <c r="AK85" i="15"/>
  <c r="AK70" i="15"/>
  <c r="AK71" i="15"/>
  <c r="AK65" i="15"/>
  <c r="AK74" i="15"/>
  <c r="AK78" i="15"/>
  <c r="AK82" i="15"/>
  <c r="AK86" i="15"/>
  <c r="AK69" i="15"/>
  <c r="AK46" i="15"/>
  <c r="AK75" i="15"/>
  <c r="AK79" i="15"/>
  <c r="AK83" i="15"/>
  <c r="U47" i="15"/>
  <c r="U51" i="15"/>
  <c r="U55" i="15"/>
  <c r="U59" i="15"/>
  <c r="U63" i="15"/>
  <c r="U67" i="15"/>
  <c r="U48" i="15"/>
  <c r="U52" i="15"/>
  <c r="U56" i="15"/>
  <c r="U60" i="15"/>
  <c r="U64" i="15"/>
  <c r="U68" i="15"/>
  <c r="U49" i="15"/>
  <c r="U53" i="15"/>
  <c r="U57" i="15"/>
  <c r="U61" i="15"/>
  <c r="U65" i="15"/>
  <c r="U69" i="15"/>
  <c r="U50" i="15"/>
  <c r="U54" i="15"/>
  <c r="U58" i="15"/>
  <c r="U62" i="15"/>
  <c r="U66" i="15"/>
  <c r="U70" i="15"/>
  <c r="U76" i="15"/>
  <c r="U80" i="15"/>
  <c r="U84" i="15"/>
  <c r="U72" i="15"/>
  <c r="U73" i="15"/>
  <c r="U77" i="15"/>
  <c r="U81" i="15"/>
  <c r="U85" i="15"/>
  <c r="U74" i="15"/>
  <c r="U78" i="15"/>
  <c r="U82" i="15"/>
  <c r="U86" i="15"/>
  <c r="U71" i="15"/>
  <c r="U46" i="15"/>
  <c r="U75" i="15"/>
  <c r="U79" i="15"/>
  <c r="U83" i="15"/>
  <c r="BB97" i="15"/>
  <c r="BB101" i="15"/>
  <c r="BB105" i="15"/>
  <c r="BB109" i="15"/>
  <c r="BB113" i="15"/>
  <c r="BB117" i="15"/>
  <c r="BB121" i="15"/>
  <c r="BB125" i="15"/>
  <c r="BB93" i="15"/>
  <c r="BB94" i="15"/>
  <c r="BB98" i="15"/>
  <c r="BB102" i="15"/>
  <c r="BB106" i="15"/>
  <c r="BB110" i="15"/>
  <c r="BB114" i="15"/>
  <c r="BB118" i="15"/>
  <c r="BB122" i="15"/>
  <c r="BB126" i="15"/>
  <c r="BB92" i="15"/>
  <c r="BB95" i="15"/>
  <c r="BB99" i="15"/>
  <c r="BB103" i="15"/>
  <c r="BB107" i="15"/>
  <c r="BB111" i="15"/>
  <c r="BB115" i="15"/>
  <c r="BB119" i="15"/>
  <c r="BB123" i="15"/>
  <c r="BB96" i="15"/>
  <c r="BB100" i="15"/>
  <c r="BB104" i="15"/>
  <c r="BB108" i="15"/>
  <c r="BB112" i="15"/>
  <c r="BB116" i="15"/>
  <c r="BB120" i="15"/>
  <c r="BB124" i="15"/>
  <c r="BB129" i="15"/>
  <c r="BB128" i="15"/>
  <c r="BB127" i="15"/>
  <c r="BB130" i="15"/>
  <c r="BB131" i="15"/>
  <c r="BB91" i="15"/>
  <c r="AL93" i="15"/>
  <c r="AL96" i="15"/>
  <c r="AL100" i="15"/>
  <c r="AL104" i="15"/>
  <c r="AL108" i="15"/>
  <c r="AL112" i="15"/>
  <c r="AL116" i="15"/>
  <c r="AL97" i="15"/>
  <c r="AL101" i="15"/>
  <c r="AL105" i="15"/>
  <c r="AL109" i="15"/>
  <c r="AL113" i="15"/>
  <c r="AL117" i="15"/>
  <c r="AL121" i="15"/>
  <c r="AL125" i="15"/>
  <c r="AL94" i="15"/>
  <c r="AL98" i="15"/>
  <c r="AL102" i="15"/>
  <c r="AL106" i="15"/>
  <c r="AL110" i="15"/>
  <c r="AL114" i="15"/>
  <c r="AL118" i="15"/>
  <c r="AL122" i="15"/>
  <c r="AL95" i="15"/>
  <c r="AL99" i="15"/>
  <c r="AL103" i="15"/>
  <c r="AL107" i="15"/>
  <c r="AL111" i="15"/>
  <c r="AL115" i="15"/>
  <c r="AL119" i="15"/>
  <c r="AL92" i="15"/>
  <c r="AL129" i="15"/>
  <c r="AL123" i="15"/>
  <c r="AL128" i="15"/>
  <c r="AL130" i="15"/>
  <c r="AL127" i="15"/>
  <c r="AL120" i="15"/>
  <c r="AL131" i="15"/>
  <c r="AL124" i="15"/>
  <c r="AL126" i="15"/>
  <c r="AL91" i="15"/>
  <c r="V92" i="15"/>
  <c r="V96" i="15"/>
  <c r="V100" i="15"/>
  <c r="V104" i="15"/>
  <c r="V108" i="15"/>
  <c r="V112" i="15"/>
  <c r="V116" i="15"/>
  <c r="V120" i="15"/>
  <c r="V124" i="15"/>
  <c r="V97" i="15"/>
  <c r="V101" i="15"/>
  <c r="V105" i="15"/>
  <c r="V109" i="15"/>
  <c r="V113" i="15"/>
  <c r="V117" i="15"/>
  <c r="V121" i="15"/>
  <c r="V94" i="15"/>
  <c r="V98" i="15"/>
  <c r="V102" i="15"/>
  <c r="V106" i="15"/>
  <c r="V110" i="15"/>
  <c r="V114" i="15"/>
  <c r="V118" i="15"/>
  <c r="V122" i="15"/>
  <c r="V126" i="15"/>
  <c r="V93" i="15"/>
  <c r="V95" i="15"/>
  <c r="V99" i="15"/>
  <c r="V103" i="15"/>
  <c r="V107" i="15"/>
  <c r="V111" i="15"/>
  <c r="V115" i="15"/>
  <c r="V119" i="15"/>
  <c r="V123" i="15"/>
  <c r="V129" i="15"/>
  <c r="V130" i="15"/>
  <c r="V128" i="15"/>
  <c r="V127" i="15"/>
  <c r="V131" i="15"/>
  <c r="V125" i="15"/>
  <c r="V91" i="15"/>
  <c r="BC136" i="15"/>
  <c r="BC140" i="15"/>
  <c r="BC144" i="15"/>
  <c r="BC137" i="15"/>
  <c r="BC141" i="15"/>
  <c r="BC145" i="15"/>
  <c r="BC138" i="15"/>
  <c r="BC135" i="15"/>
  <c r="BC139" i="15"/>
  <c r="BC143" i="15"/>
  <c r="BC147" i="15"/>
  <c r="BC151" i="15"/>
  <c r="BC155" i="15"/>
  <c r="BC159" i="15"/>
  <c r="BC163" i="15"/>
  <c r="BC167" i="15"/>
  <c r="BC171" i="15"/>
  <c r="BC148" i="15"/>
  <c r="BC152" i="15"/>
  <c r="BC156" i="15"/>
  <c r="BC160" i="15"/>
  <c r="BC164" i="15"/>
  <c r="BC168" i="15"/>
  <c r="BC172" i="15"/>
  <c r="BC142" i="15"/>
  <c r="BC149" i="15"/>
  <c r="BC153" i="15"/>
  <c r="BC157" i="15"/>
  <c r="BC161" i="15"/>
  <c r="BC165" i="15"/>
  <c r="BC169" i="15"/>
  <c r="BC173" i="15"/>
  <c r="BC146" i="15"/>
  <c r="BC150" i="15"/>
  <c r="BC154" i="15"/>
  <c r="BC158" i="15"/>
  <c r="BC162" i="15"/>
  <c r="BC166" i="15"/>
  <c r="BC134" i="15"/>
  <c r="BC170" i="15"/>
  <c r="BC174" i="15"/>
  <c r="AM135" i="15"/>
  <c r="AM139" i="15"/>
  <c r="AM143" i="15"/>
  <c r="AM136" i="15"/>
  <c r="AM140" i="15"/>
  <c r="AM144" i="15"/>
  <c r="AM137" i="15"/>
  <c r="AM141" i="15"/>
  <c r="AM138" i="15"/>
  <c r="AM147" i="15"/>
  <c r="AM151" i="15"/>
  <c r="AM155" i="15"/>
  <c r="AM159" i="15"/>
  <c r="AM163" i="15"/>
  <c r="AM167" i="15"/>
  <c r="AM171" i="15"/>
  <c r="AM142" i="15"/>
  <c r="AM145" i="15"/>
  <c r="AM148" i="15"/>
  <c r="AM152" i="15"/>
  <c r="AM156" i="15"/>
  <c r="AM160" i="15"/>
  <c r="AM164" i="15"/>
  <c r="AM168" i="15"/>
  <c r="AM172" i="15"/>
  <c r="AM149" i="15"/>
  <c r="AM153" i="15"/>
  <c r="AM157" i="15"/>
  <c r="AM161" i="15"/>
  <c r="AM165" i="15"/>
  <c r="AM169" i="15"/>
  <c r="AM173" i="15"/>
  <c r="AM146" i="15"/>
  <c r="AM150" i="15"/>
  <c r="AM154" i="15"/>
  <c r="AM158" i="15"/>
  <c r="AM162" i="15"/>
  <c r="AM166" i="15"/>
  <c r="AM170" i="15"/>
  <c r="AM174" i="15"/>
  <c r="AM134" i="15"/>
  <c r="W135" i="15"/>
  <c r="W139" i="15"/>
  <c r="W136" i="15"/>
  <c r="W140" i="15"/>
  <c r="W144" i="15"/>
  <c r="W137" i="15"/>
  <c r="W141" i="15"/>
  <c r="W138" i="15"/>
  <c r="W142" i="15"/>
  <c r="W146" i="15"/>
  <c r="W134" i="15"/>
  <c r="W147" i="15"/>
  <c r="W151" i="15"/>
  <c r="W155" i="15"/>
  <c r="W159" i="15"/>
  <c r="W163" i="15"/>
  <c r="W167" i="15"/>
  <c r="W171" i="15"/>
  <c r="W148" i="15"/>
  <c r="W152" i="15"/>
  <c r="W156" i="15"/>
  <c r="W160" i="15"/>
  <c r="W164" i="15"/>
  <c r="W168" i="15"/>
  <c r="W172" i="15"/>
  <c r="W143" i="15"/>
  <c r="W149" i="15"/>
  <c r="W153" i="15"/>
  <c r="W157" i="15"/>
  <c r="W161" i="15"/>
  <c r="W165" i="15"/>
  <c r="W169" i="15"/>
  <c r="W173" i="15"/>
  <c r="W145" i="15"/>
  <c r="W150" i="15"/>
  <c r="W154" i="15"/>
  <c r="W158" i="15"/>
  <c r="W162" i="15"/>
  <c r="W166" i="15"/>
  <c r="W170" i="15"/>
  <c r="W174" i="15"/>
  <c r="BD4" i="13"/>
  <c r="BD8" i="13"/>
  <c r="BD13" i="13"/>
  <c r="BD17" i="13"/>
  <c r="BD21" i="13"/>
  <c r="BD25" i="13"/>
  <c r="BD29" i="13"/>
  <c r="BD5" i="13"/>
  <c r="BD9" i="13"/>
  <c r="BD14" i="13"/>
  <c r="BD18" i="13"/>
  <c r="BD22" i="13"/>
  <c r="BD26" i="13"/>
  <c r="BD30" i="13"/>
  <c r="BD6" i="13"/>
  <c r="BD10" i="13"/>
  <c r="BD15" i="13"/>
  <c r="BD19" i="13"/>
  <c r="BD23" i="13"/>
  <c r="BD27" i="13"/>
  <c r="BD31" i="13"/>
  <c r="BD3" i="13"/>
  <c r="BD7" i="13"/>
  <c r="BD11" i="13"/>
  <c r="BD12" i="13"/>
  <c r="BD16" i="13"/>
  <c r="BD20" i="13"/>
  <c r="BD24" i="13"/>
  <c r="BD28" i="13"/>
  <c r="BD33" i="13"/>
  <c r="BD37" i="13"/>
  <c r="BD41" i="13"/>
  <c r="BD32" i="13"/>
  <c r="BD34" i="13"/>
  <c r="BD38" i="13"/>
  <c r="BD42" i="13"/>
  <c r="BD2" i="13"/>
  <c r="BD35" i="13"/>
  <c r="BD39" i="13"/>
  <c r="BD36" i="13"/>
  <c r="BD40" i="13"/>
  <c r="AN12" i="13"/>
  <c r="AN16" i="13"/>
  <c r="AN20" i="13"/>
  <c r="AN24" i="13"/>
  <c r="AN28" i="13"/>
  <c r="AN32" i="13"/>
  <c r="AN4" i="13"/>
  <c r="AN8" i="13"/>
  <c r="AN13" i="13"/>
  <c r="AN17" i="13"/>
  <c r="AN21" i="13"/>
  <c r="AN25" i="13"/>
  <c r="AN29" i="13"/>
  <c r="AN5" i="13"/>
  <c r="AN9" i="13"/>
  <c r="AN14" i="13"/>
  <c r="AN18" i="13"/>
  <c r="AN22" i="13"/>
  <c r="AN26" i="13"/>
  <c r="AN30" i="13"/>
  <c r="AN6" i="13"/>
  <c r="AN10" i="13"/>
  <c r="AN15" i="13"/>
  <c r="AN19" i="13"/>
  <c r="AN23" i="13"/>
  <c r="AN27" i="13"/>
  <c r="AN3" i="13"/>
  <c r="AN7" i="13"/>
  <c r="AN11" i="13"/>
  <c r="AN33" i="13"/>
  <c r="AN37" i="13"/>
  <c r="AN41" i="13"/>
  <c r="AN34" i="13"/>
  <c r="AN38" i="13"/>
  <c r="AN42" i="13"/>
  <c r="AN2" i="13"/>
  <c r="AN35" i="13"/>
  <c r="AN39" i="13"/>
  <c r="AN31" i="13"/>
  <c r="AN36" i="13"/>
  <c r="AN40" i="13"/>
  <c r="BE47" i="13"/>
  <c r="BE51" i="13"/>
  <c r="BE48" i="13"/>
  <c r="BE52" i="13"/>
  <c r="BE49" i="13"/>
  <c r="BE53" i="13"/>
  <c r="BE50" i="13"/>
  <c r="BE56" i="13"/>
  <c r="BE60" i="13"/>
  <c r="BE64" i="13"/>
  <c r="BE68" i="13"/>
  <c r="BE57" i="13"/>
  <c r="BE61" i="13"/>
  <c r="BE65" i="13"/>
  <c r="BE69" i="13"/>
  <c r="BE54" i="13"/>
  <c r="BE58" i="13"/>
  <c r="BE62" i="13"/>
  <c r="BE66" i="13"/>
  <c r="BE55" i="13"/>
  <c r="BE59" i="13"/>
  <c r="BE63" i="13"/>
  <c r="BE67" i="13"/>
  <c r="BE73" i="13"/>
  <c r="BE77" i="13"/>
  <c r="BE81" i="13"/>
  <c r="BE85" i="13"/>
  <c r="BE74" i="13"/>
  <c r="BE78" i="13"/>
  <c r="BE82" i="13"/>
  <c r="BE70" i="13"/>
  <c r="BE71" i="13"/>
  <c r="BE75" i="13"/>
  <c r="BE79" i="13"/>
  <c r="BE83" i="13"/>
  <c r="BE72" i="13"/>
  <c r="BE76" i="13"/>
  <c r="BE80" i="13"/>
  <c r="BE84" i="13"/>
  <c r="BE86" i="13"/>
  <c r="BE46" i="13"/>
  <c r="AO47" i="13"/>
  <c r="AO51" i="13"/>
  <c r="AO48" i="13"/>
  <c r="AO49" i="13"/>
  <c r="AO50" i="13"/>
  <c r="AO55" i="13"/>
  <c r="AO59" i="13"/>
  <c r="AO63" i="13"/>
  <c r="AO67" i="13"/>
  <c r="AO52" i="13"/>
  <c r="AO56" i="13"/>
  <c r="AO60" i="13"/>
  <c r="AO64" i="13"/>
  <c r="AO68" i="13"/>
  <c r="AO57" i="13"/>
  <c r="AO61" i="13"/>
  <c r="AO65" i="13"/>
  <c r="AO69" i="13"/>
  <c r="AO54" i="13"/>
  <c r="AO58" i="13"/>
  <c r="AO62" i="13"/>
  <c r="AO66" i="13"/>
  <c r="AO53" i="13"/>
  <c r="AO73" i="13"/>
  <c r="AO77" i="13"/>
  <c r="AO81" i="13"/>
  <c r="AO74" i="13"/>
  <c r="AO78" i="13"/>
  <c r="AO82" i="13"/>
  <c r="AO70" i="13"/>
  <c r="AO71" i="13"/>
  <c r="AO75" i="13"/>
  <c r="AO79" i="13"/>
  <c r="AO83" i="13"/>
  <c r="AO72" i="13"/>
  <c r="AO76" i="13"/>
  <c r="AO80" i="13"/>
  <c r="AO84" i="13"/>
  <c r="AO85" i="13"/>
  <c r="AO46" i="13"/>
  <c r="AO86" i="13"/>
  <c r="Y47" i="13"/>
  <c r="Y51" i="13"/>
  <c r="Y48" i="13"/>
  <c r="Y49" i="13"/>
  <c r="Y50" i="13"/>
  <c r="Y55" i="13"/>
  <c r="Y59" i="13"/>
  <c r="Y63" i="13"/>
  <c r="Y67" i="13"/>
  <c r="Y53" i="13"/>
  <c r="Y56" i="13"/>
  <c r="Y60" i="13"/>
  <c r="Y64" i="13"/>
  <c r="Y68" i="13"/>
  <c r="Y57" i="13"/>
  <c r="Y61" i="13"/>
  <c r="Y65" i="13"/>
  <c r="Y69" i="13"/>
  <c r="Y52" i="13"/>
  <c r="Y54" i="13"/>
  <c r="Y58" i="13"/>
  <c r="Y62" i="13"/>
  <c r="Y66" i="13"/>
  <c r="Y73" i="13"/>
  <c r="Y77" i="13"/>
  <c r="Y81" i="13"/>
  <c r="Y74" i="13"/>
  <c r="Y78" i="13"/>
  <c r="Y82" i="13"/>
  <c r="Y71" i="13"/>
  <c r="Y75" i="13"/>
  <c r="Y79" i="13"/>
  <c r="Y83" i="13"/>
  <c r="Y70" i="13"/>
  <c r="Y72" i="13"/>
  <c r="Y76" i="13"/>
  <c r="Y80" i="13"/>
  <c r="Y84" i="13"/>
  <c r="Y85" i="13"/>
  <c r="Y46" i="13"/>
  <c r="Y86" i="13"/>
  <c r="I47" i="13"/>
  <c r="I51" i="13"/>
  <c r="I48" i="13"/>
  <c r="I52" i="13"/>
  <c r="I49" i="13"/>
  <c r="I53" i="13"/>
  <c r="I50" i="13"/>
  <c r="I55" i="13"/>
  <c r="I59" i="13"/>
  <c r="I63" i="13"/>
  <c r="I67" i="13"/>
  <c r="I56" i="13"/>
  <c r="I60" i="13"/>
  <c r="I64" i="13"/>
  <c r="I68" i="13"/>
  <c r="I57" i="13"/>
  <c r="I61" i="13"/>
  <c r="I65" i="13"/>
  <c r="I54" i="13"/>
  <c r="I58" i="13"/>
  <c r="I62" i="13"/>
  <c r="I66" i="13"/>
  <c r="I70" i="13"/>
  <c r="I73" i="13"/>
  <c r="I77" i="13"/>
  <c r="I81" i="13"/>
  <c r="I85" i="13"/>
  <c r="I74" i="13"/>
  <c r="I78" i="13"/>
  <c r="I82" i="13"/>
  <c r="I69" i="13"/>
  <c r="I71" i="13"/>
  <c r="I75" i="13"/>
  <c r="I79" i="13"/>
  <c r="I83" i="13"/>
  <c r="I72" i="13"/>
  <c r="I76" i="13"/>
  <c r="I80" i="13"/>
  <c r="I84" i="13"/>
  <c r="I86" i="13"/>
  <c r="I46" i="13"/>
  <c r="BF96" i="13"/>
  <c r="BF100" i="13"/>
  <c r="BF104" i="13"/>
  <c r="BF108" i="13"/>
  <c r="BF97" i="13"/>
  <c r="BF101" i="13"/>
  <c r="BF93" i="13"/>
  <c r="BF92" i="13"/>
  <c r="BF94" i="13"/>
  <c r="BF98" i="13"/>
  <c r="BF102" i="13"/>
  <c r="BF106" i="13"/>
  <c r="BF95" i="13"/>
  <c r="BF99" i="13"/>
  <c r="BF103" i="13"/>
  <c r="BF107" i="13"/>
  <c r="BF111" i="13"/>
  <c r="BF115" i="13"/>
  <c r="BF119" i="13"/>
  <c r="BF123" i="13"/>
  <c r="BF112" i="13"/>
  <c r="BF116" i="13"/>
  <c r="BF120" i="13"/>
  <c r="BF105" i="13"/>
  <c r="BF109" i="13"/>
  <c r="BF113" i="13"/>
  <c r="BF117" i="13"/>
  <c r="BF121" i="13"/>
  <c r="BF110" i="13"/>
  <c r="BF114" i="13"/>
  <c r="BF118" i="13"/>
  <c r="BF125" i="13"/>
  <c r="BF129" i="13"/>
  <c r="BF124" i="13"/>
  <c r="BF122" i="13"/>
  <c r="BF126" i="13"/>
  <c r="BF130" i="13"/>
  <c r="BF127" i="13"/>
  <c r="BF131" i="13"/>
  <c r="BF91" i="13"/>
  <c r="BF128" i="13"/>
  <c r="Z92" i="13"/>
  <c r="Z93" i="13"/>
  <c r="Z96" i="13"/>
  <c r="Z100" i="13"/>
  <c r="Z104" i="13"/>
  <c r="Z97" i="13"/>
  <c r="Z101" i="13"/>
  <c r="Z105" i="13"/>
  <c r="Z94" i="13"/>
  <c r="Z98" i="13"/>
  <c r="Z102" i="13"/>
  <c r="Z106" i="13"/>
  <c r="Z95" i="13"/>
  <c r="Z99" i="13"/>
  <c r="Z103" i="13"/>
  <c r="Z107" i="13"/>
  <c r="Z111" i="13"/>
  <c r="Z115" i="13"/>
  <c r="Z119" i="13"/>
  <c r="Z123" i="13"/>
  <c r="Z112" i="13"/>
  <c r="Z116" i="13"/>
  <c r="Z113" i="13"/>
  <c r="Z117" i="13"/>
  <c r="Z121" i="13"/>
  <c r="Z109" i="13"/>
  <c r="Z110" i="13"/>
  <c r="Z114" i="13"/>
  <c r="Z118" i="13"/>
  <c r="Z122" i="13"/>
  <c r="Z108" i="13"/>
  <c r="Z125" i="13"/>
  <c r="Z129" i="13"/>
  <c r="Z126" i="13"/>
  <c r="Z130" i="13"/>
  <c r="Z124" i="13"/>
  <c r="Z127" i="13"/>
  <c r="Z131" i="13"/>
  <c r="Z91" i="13"/>
  <c r="Z128" i="13"/>
  <c r="Z120" i="13"/>
  <c r="J92" i="13"/>
  <c r="J96" i="13"/>
  <c r="J100" i="13"/>
  <c r="J104" i="13"/>
  <c r="J108" i="13"/>
  <c r="J97" i="13"/>
  <c r="J101" i="13"/>
  <c r="J93" i="13"/>
  <c r="J94" i="13"/>
  <c r="J98" i="13"/>
  <c r="J102" i="13"/>
  <c r="J106" i="13"/>
  <c r="J95" i="13"/>
  <c r="J99" i="13"/>
  <c r="J103" i="13"/>
  <c r="J107" i="13"/>
  <c r="J111" i="13"/>
  <c r="J115" i="13"/>
  <c r="J119" i="13"/>
  <c r="J109" i="13"/>
  <c r="J112" i="13"/>
  <c r="J116" i="13"/>
  <c r="J120" i="13"/>
  <c r="J105" i="13"/>
  <c r="J113" i="13"/>
  <c r="J117" i="13"/>
  <c r="J121" i="13"/>
  <c r="J110" i="13"/>
  <c r="J114" i="13"/>
  <c r="J124" i="13"/>
  <c r="J118" i="13"/>
  <c r="J129" i="13"/>
  <c r="J125" i="13"/>
  <c r="J123" i="13"/>
  <c r="J122" i="13"/>
  <c r="J126" i="13"/>
  <c r="J130" i="13"/>
  <c r="J127" i="13"/>
  <c r="J131" i="13"/>
  <c r="J91" i="13"/>
  <c r="J128" i="13"/>
  <c r="BG138" i="13"/>
  <c r="BG142" i="13"/>
  <c r="BG146" i="13"/>
  <c r="BG135" i="13"/>
  <c r="BG139" i="13"/>
  <c r="BG143" i="13"/>
  <c r="BG136" i="13"/>
  <c r="BG140" i="13"/>
  <c r="BG144" i="13"/>
  <c r="BG137" i="13"/>
  <c r="BG141" i="13"/>
  <c r="BG145" i="13"/>
  <c r="BG149" i="13"/>
  <c r="BG153" i="13"/>
  <c r="BG157" i="13"/>
  <c r="BG154" i="13"/>
  <c r="BG147" i="13"/>
  <c r="BG151" i="13"/>
  <c r="BG155" i="13"/>
  <c r="BG148" i="13"/>
  <c r="BG150" i="13"/>
  <c r="BG152" i="13"/>
  <c r="BG156" i="13"/>
  <c r="BG161" i="13"/>
  <c r="BG166" i="13"/>
  <c r="BG170" i="13"/>
  <c r="BG174" i="13"/>
  <c r="BG134" i="13"/>
  <c r="BG167" i="13"/>
  <c r="BG171" i="13"/>
  <c r="BG158" i="13"/>
  <c r="BG164" i="13"/>
  <c r="BG168" i="13"/>
  <c r="BG172" i="13"/>
  <c r="BG159" i="13"/>
  <c r="BG160" i="13"/>
  <c r="BG162" i="13"/>
  <c r="BG163" i="13"/>
  <c r="BG165" i="13"/>
  <c r="BG169" i="13"/>
  <c r="BG173" i="13"/>
  <c r="AQ138" i="13"/>
  <c r="AQ142" i="13"/>
  <c r="AQ146" i="13"/>
  <c r="AQ135" i="13"/>
  <c r="AQ139" i="13"/>
  <c r="AQ143" i="13"/>
  <c r="AQ136" i="13"/>
  <c r="AQ140" i="13"/>
  <c r="AQ144" i="13"/>
  <c r="AQ148" i="13"/>
  <c r="AQ137" i="13"/>
  <c r="AQ141" i="13"/>
  <c r="AQ145" i="13"/>
  <c r="AQ147" i="13"/>
  <c r="AQ150" i="13"/>
  <c r="AQ153" i="13"/>
  <c r="AQ157" i="13"/>
  <c r="AQ149" i="13"/>
  <c r="AQ154" i="13"/>
  <c r="AQ158" i="13"/>
  <c r="AQ151" i="13"/>
  <c r="AQ155" i="13"/>
  <c r="AQ159" i="13"/>
  <c r="AQ152" i="13"/>
  <c r="AQ156" i="13"/>
  <c r="AQ160" i="13"/>
  <c r="AQ166" i="13"/>
  <c r="AQ170" i="13"/>
  <c r="AQ174" i="13"/>
  <c r="AQ163" i="13"/>
  <c r="AQ162" i="13"/>
  <c r="AQ134" i="13"/>
  <c r="AQ167" i="13"/>
  <c r="AQ171" i="13"/>
  <c r="AQ161" i="13"/>
  <c r="AQ164" i="13"/>
  <c r="AQ168" i="13"/>
  <c r="AQ172" i="13"/>
  <c r="AQ165" i="13"/>
  <c r="AQ169" i="13"/>
  <c r="AQ173" i="13"/>
  <c r="AA138" i="13"/>
  <c r="AA142" i="13"/>
  <c r="AA146" i="13"/>
  <c r="AA135" i="13"/>
  <c r="AA139" i="13"/>
  <c r="AA143" i="13"/>
  <c r="AA147" i="13"/>
  <c r="AA136" i="13"/>
  <c r="AA140" i="13"/>
  <c r="AA144" i="13"/>
  <c r="AA148" i="13"/>
  <c r="AA137" i="13"/>
  <c r="AA141" i="13"/>
  <c r="AA145" i="13"/>
  <c r="AA149" i="13"/>
  <c r="AA153" i="13"/>
  <c r="AA157" i="13"/>
  <c r="AA150" i="13"/>
  <c r="AA154" i="13"/>
  <c r="AA158" i="13"/>
  <c r="AA151" i="13"/>
  <c r="AA155" i="13"/>
  <c r="AA159" i="13"/>
  <c r="AA152" i="13"/>
  <c r="AA156" i="13"/>
  <c r="AA166" i="13"/>
  <c r="AA170" i="13"/>
  <c r="AA174" i="13"/>
  <c r="AA161" i="13"/>
  <c r="AA134" i="13"/>
  <c r="AA167" i="13"/>
  <c r="AA171" i="13"/>
  <c r="AA163" i="13"/>
  <c r="AA164" i="13"/>
  <c r="AA168" i="13"/>
  <c r="AA172" i="13"/>
  <c r="AA162" i="13"/>
  <c r="AA165" i="13"/>
  <c r="AA169" i="13"/>
  <c r="AA173" i="13"/>
  <c r="AA160" i="13"/>
  <c r="K138" i="13"/>
  <c r="K142" i="13"/>
  <c r="K146" i="13"/>
  <c r="K135" i="13"/>
  <c r="K139" i="13"/>
  <c r="K143" i="13"/>
  <c r="K136" i="13"/>
  <c r="K140" i="13"/>
  <c r="K144" i="13"/>
  <c r="K148" i="13"/>
  <c r="K149" i="13"/>
  <c r="K141" i="13"/>
  <c r="K153" i="13"/>
  <c r="K157" i="13"/>
  <c r="K161" i="13"/>
  <c r="K145" i="13"/>
  <c r="K154" i="13"/>
  <c r="K158" i="13"/>
  <c r="K162" i="13"/>
  <c r="K147" i="13"/>
  <c r="K150" i="13"/>
  <c r="K155" i="13"/>
  <c r="K159" i="13"/>
  <c r="K163" i="13"/>
  <c r="K151" i="13"/>
  <c r="K137" i="13"/>
  <c r="K152" i="13"/>
  <c r="K156" i="13"/>
  <c r="K160" i="13"/>
  <c r="K166" i="13"/>
  <c r="K170" i="13"/>
  <c r="K174" i="13"/>
  <c r="K134" i="13"/>
  <c r="K167" i="13"/>
  <c r="K171" i="13"/>
  <c r="K168" i="13"/>
  <c r="K172" i="13"/>
  <c r="K164" i="13"/>
  <c r="K165" i="13"/>
  <c r="K169" i="13"/>
  <c r="K173" i="13"/>
  <c r="R2" i="17"/>
  <c r="P42" i="17"/>
  <c r="O41" i="17"/>
  <c r="N40" i="17"/>
  <c r="M39" i="17"/>
  <c r="L38" i="17"/>
  <c r="K37" i="17"/>
  <c r="J36" i="17"/>
  <c r="I35" i="17"/>
  <c r="H34" i="17"/>
  <c r="V32" i="17"/>
  <c r="U31" i="17"/>
  <c r="T30" i="17"/>
  <c r="S29" i="17"/>
  <c r="R28" i="17"/>
  <c r="Q27" i="17"/>
  <c r="P26" i="17"/>
  <c r="O25" i="17"/>
  <c r="N24" i="17"/>
  <c r="M23" i="17"/>
  <c r="L22" i="17"/>
  <c r="K21" i="17"/>
  <c r="J20" i="17"/>
  <c r="I19" i="17"/>
  <c r="H18" i="17"/>
  <c r="V16" i="17"/>
  <c r="U15" i="17"/>
  <c r="T14" i="17"/>
  <c r="S13" i="17"/>
  <c r="R12" i="17"/>
  <c r="Q11" i="17"/>
  <c r="P10" i="17"/>
  <c r="O9" i="17"/>
  <c r="N8" i="17"/>
  <c r="M7" i="17"/>
  <c r="L6" i="17"/>
  <c r="K5" i="17"/>
  <c r="J4" i="17"/>
  <c r="I3" i="17"/>
  <c r="AT46" i="17"/>
  <c r="AA46" i="17"/>
  <c r="BC86" i="17"/>
  <c r="AI86" i="17"/>
  <c r="O86" i="17"/>
  <c r="AO85" i="17"/>
  <c r="T85" i="17"/>
  <c r="AU84" i="17"/>
  <c r="Z84" i="17"/>
  <c r="BA83" i="17"/>
  <c r="AE83" i="17"/>
  <c r="K83" i="17"/>
  <c r="BC82" i="17"/>
  <c r="AG82" i="17"/>
  <c r="K82" i="17"/>
  <c r="BB81" i="17"/>
  <c r="I81" i="17"/>
  <c r="AX80" i="17"/>
  <c r="U80" i="17"/>
  <c r="BE79" i="17"/>
  <c r="AD79" i="17"/>
  <c r="AL78" i="17"/>
  <c r="K78" i="17"/>
  <c r="Z77" i="17"/>
  <c r="V76" i="17"/>
  <c r="W75" i="17"/>
  <c r="U74" i="17"/>
  <c r="R73" i="17"/>
  <c r="S72" i="17"/>
  <c r="Q71" i="17"/>
  <c r="N70" i="17"/>
  <c r="BG69" i="17"/>
  <c r="O69" i="17"/>
  <c r="BD68" i="17"/>
  <c r="M68" i="17"/>
  <c r="AY67" i="17"/>
  <c r="AZ65" i="17"/>
  <c r="BC64" i="17"/>
  <c r="AB13" i="17"/>
  <c r="AB29" i="17"/>
  <c r="AB10" i="17"/>
  <c r="AB26" i="17"/>
  <c r="AB42" i="17"/>
  <c r="AB7" i="17"/>
  <c r="AB23" i="17"/>
  <c r="AB39" i="17"/>
  <c r="AB4" i="17"/>
  <c r="AB20" i="17"/>
  <c r="AB36" i="17"/>
  <c r="AB17" i="17"/>
  <c r="AB33" i="17"/>
  <c r="AB14" i="17"/>
  <c r="AB30" i="17"/>
  <c r="AB2" i="17"/>
  <c r="AB11" i="17"/>
  <c r="AB27" i="17"/>
  <c r="AB8" i="17"/>
  <c r="AB24" i="17"/>
  <c r="AB40" i="17"/>
  <c r="AB5" i="17"/>
  <c r="AB21" i="17"/>
  <c r="AB37" i="17"/>
  <c r="AB18" i="17"/>
  <c r="AB34" i="17"/>
  <c r="AB15" i="17"/>
  <c r="AB31" i="17"/>
  <c r="AB12" i="17"/>
  <c r="AB28" i="17"/>
  <c r="AB9" i="17"/>
  <c r="AB25" i="17"/>
  <c r="AB41" i="17"/>
  <c r="AB6" i="17"/>
  <c r="AB22" i="17"/>
  <c r="AB38" i="17"/>
  <c r="AB3" i="17"/>
  <c r="AB19" i="17"/>
  <c r="AB35" i="17"/>
  <c r="AB16" i="17"/>
  <c r="AB32" i="17"/>
  <c r="AT16" i="17"/>
  <c r="AT32" i="17"/>
  <c r="AT42" i="17"/>
  <c r="AT13" i="17"/>
  <c r="AT29" i="17"/>
  <c r="AT10" i="17"/>
  <c r="AT26" i="17"/>
  <c r="AT7" i="17"/>
  <c r="AT23" i="17"/>
  <c r="AT39" i="17"/>
  <c r="AT4" i="17"/>
  <c r="AT20" i="17"/>
  <c r="AT36" i="17"/>
  <c r="AT17" i="17"/>
  <c r="AT33" i="17"/>
  <c r="AT14" i="17"/>
  <c r="AT30" i="17"/>
  <c r="AT11" i="17"/>
  <c r="AT27" i="17"/>
  <c r="AT8" i="17"/>
  <c r="AT24" i="17"/>
  <c r="AT40" i="17"/>
  <c r="AT37" i="17"/>
  <c r="AT5" i="17"/>
  <c r="AT21" i="17"/>
  <c r="AT18" i="17"/>
  <c r="AT34" i="17"/>
  <c r="AT15" i="17"/>
  <c r="AT31" i="17"/>
  <c r="AT41" i="17"/>
  <c r="AT12" i="17"/>
  <c r="AT28" i="17"/>
  <c r="AT9" i="17"/>
  <c r="AT25" i="17"/>
  <c r="AT6" i="17"/>
  <c r="AT22" i="17"/>
  <c r="AT38" i="17"/>
  <c r="AT3" i="17"/>
  <c r="AT19" i="17"/>
  <c r="AT35" i="17"/>
  <c r="AT2" i="17"/>
  <c r="AV47" i="17"/>
  <c r="AV51" i="17"/>
  <c r="AV55" i="17"/>
  <c r="AV59" i="17"/>
  <c r="AV63" i="17"/>
  <c r="AV67" i="17"/>
  <c r="AV71" i="17"/>
  <c r="AV75" i="17"/>
  <c r="AV79" i="17"/>
  <c r="AV48" i="17"/>
  <c r="AV52" i="17"/>
  <c r="AV56" i="17"/>
  <c r="AV60" i="17"/>
  <c r="AV64" i="17"/>
  <c r="AV68" i="17"/>
  <c r="AV72" i="17"/>
  <c r="AV76" i="17"/>
  <c r="AV80" i="17"/>
  <c r="AV84" i="17"/>
  <c r="AV49" i="17"/>
  <c r="AV53" i="17"/>
  <c r="AV57" i="17"/>
  <c r="AV61" i="17"/>
  <c r="AV65" i="17"/>
  <c r="AV69" i="17"/>
  <c r="AV73" i="17"/>
  <c r="AV77" i="17"/>
  <c r="AV81" i="17"/>
  <c r="AV85" i="17"/>
  <c r="AV50" i="17"/>
  <c r="AV54" i="17"/>
  <c r="AV58" i="17"/>
  <c r="AV62" i="17"/>
  <c r="AF47" i="17"/>
  <c r="AF51" i="17"/>
  <c r="AF55" i="17"/>
  <c r="AF59" i="17"/>
  <c r="AF63" i="17"/>
  <c r="AF67" i="17"/>
  <c r="AF71" i="17"/>
  <c r="AF75" i="17"/>
  <c r="AF79" i="17"/>
  <c r="AF83" i="17"/>
  <c r="AF48" i="17"/>
  <c r="AF52" i="17"/>
  <c r="AF56" i="17"/>
  <c r="AF60" i="17"/>
  <c r="AF64" i="17"/>
  <c r="AF49" i="17"/>
  <c r="AF53" i="17"/>
  <c r="AF57" i="17"/>
  <c r="AF61" i="17"/>
  <c r="AF50" i="17"/>
  <c r="AF54" i="17"/>
  <c r="AF58" i="17"/>
  <c r="AF62" i="17"/>
  <c r="AF66" i="17"/>
  <c r="AF70" i="17"/>
  <c r="AF74" i="17"/>
  <c r="AF78" i="17"/>
  <c r="AF82" i="17"/>
  <c r="P47" i="17"/>
  <c r="P51" i="17"/>
  <c r="P55" i="17"/>
  <c r="P59" i="17"/>
  <c r="P63" i="17"/>
  <c r="P67" i="17"/>
  <c r="P48" i="17"/>
  <c r="P52" i="17"/>
  <c r="P56" i="17"/>
  <c r="P60" i="17"/>
  <c r="P64" i="17"/>
  <c r="P68" i="17"/>
  <c r="P72" i="17"/>
  <c r="P76" i="17"/>
  <c r="P49" i="17"/>
  <c r="P53" i="17"/>
  <c r="P57" i="17"/>
  <c r="P61" i="17"/>
  <c r="P65" i="17"/>
  <c r="P69" i="17"/>
  <c r="P73" i="17"/>
  <c r="P77" i="17"/>
  <c r="P50" i="17"/>
  <c r="P54" i="17"/>
  <c r="P58" i="17"/>
  <c r="P62" i="17"/>
  <c r="P66" i="17"/>
  <c r="P70" i="17"/>
  <c r="P74" i="17"/>
  <c r="P78" i="17"/>
  <c r="H95" i="17"/>
  <c r="H99" i="17"/>
  <c r="H103" i="17"/>
  <c r="H107" i="17"/>
  <c r="H111" i="17"/>
  <c r="H115" i="17"/>
  <c r="H119" i="17"/>
  <c r="H123" i="17"/>
  <c r="H92" i="17"/>
  <c r="H96" i="17"/>
  <c r="H100" i="17"/>
  <c r="H104" i="17"/>
  <c r="H108" i="17"/>
  <c r="H112" i="17"/>
  <c r="H116" i="17"/>
  <c r="H120" i="17"/>
  <c r="H124" i="17"/>
  <c r="H93" i="17"/>
  <c r="H97" i="17"/>
  <c r="H101" i="17"/>
  <c r="H105" i="17"/>
  <c r="H109" i="17"/>
  <c r="H113" i="17"/>
  <c r="H117" i="17"/>
  <c r="H121" i="17"/>
  <c r="H125" i="17"/>
  <c r="H94" i="17"/>
  <c r="H98" i="17"/>
  <c r="H102" i="17"/>
  <c r="H106" i="17"/>
  <c r="H110" i="17"/>
  <c r="H114" i="17"/>
  <c r="H118" i="17"/>
  <c r="H131" i="17"/>
  <c r="H128" i="17"/>
  <c r="H91" i="17"/>
  <c r="H129" i="17"/>
  <c r="H122" i="17"/>
  <c r="H126" i="17"/>
  <c r="H127" i="17"/>
  <c r="H130" i="17"/>
  <c r="AW93" i="17"/>
  <c r="AW97" i="17"/>
  <c r="AW101" i="17"/>
  <c r="AW105" i="17"/>
  <c r="AW109" i="17"/>
  <c r="AW113" i="17"/>
  <c r="AW117" i="17"/>
  <c r="AW121" i="17"/>
  <c r="AW94" i="17"/>
  <c r="AW98" i="17"/>
  <c r="AW102" i="17"/>
  <c r="AW106" i="17"/>
  <c r="AW110" i="17"/>
  <c r="AW114" i="17"/>
  <c r="AW118" i="17"/>
  <c r="AW122" i="17"/>
  <c r="AW95" i="17"/>
  <c r="AW99" i="17"/>
  <c r="AW103" i="17"/>
  <c r="AW107" i="17"/>
  <c r="AW111" i="17"/>
  <c r="AW115" i="17"/>
  <c r="AW119" i="17"/>
  <c r="AW123" i="17"/>
  <c r="AW92" i="17"/>
  <c r="AW96" i="17"/>
  <c r="AW100" i="17"/>
  <c r="AW104" i="17"/>
  <c r="AW108" i="17"/>
  <c r="AW112" i="17"/>
  <c r="AW116" i="17"/>
  <c r="AW120" i="17"/>
  <c r="AW124" i="17"/>
  <c r="AW129" i="17"/>
  <c r="AW130" i="17"/>
  <c r="AW126" i="17"/>
  <c r="AW131" i="17"/>
  <c r="AW125" i="17"/>
  <c r="AW127" i="17"/>
  <c r="AW91" i="17"/>
  <c r="AW128" i="17"/>
  <c r="AG93" i="17"/>
  <c r="AG97" i="17"/>
  <c r="AG101" i="17"/>
  <c r="AG105" i="17"/>
  <c r="AG109" i="17"/>
  <c r="AG113" i="17"/>
  <c r="AG117" i="17"/>
  <c r="AG121" i="17"/>
  <c r="AG94" i="17"/>
  <c r="AG98" i="17"/>
  <c r="AG102" i="17"/>
  <c r="AG106" i="17"/>
  <c r="AG110" i="17"/>
  <c r="AG114" i="17"/>
  <c r="AG118" i="17"/>
  <c r="AG122" i="17"/>
  <c r="AG126" i="17"/>
  <c r="AG95" i="17"/>
  <c r="AG99" i="17"/>
  <c r="AG103" i="17"/>
  <c r="AG107" i="17"/>
  <c r="AG111" i="17"/>
  <c r="AG115" i="17"/>
  <c r="AG119" i="17"/>
  <c r="AG123" i="17"/>
  <c r="AG92" i="17"/>
  <c r="AG96" i="17"/>
  <c r="AG100" i="17"/>
  <c r="AG104" i="17"/>
  <c r="AG108" i="17"/>
  <c r="AG112" i="17"/>
  <c r="AG116" i="17"/>
  <c r="AG120" i="17"/>
  <c r="AG124" i="17"/>
  <c r="AG125" i="17"/>
  <c r="AG129" i="17"/>
  <c r="AG130" i="17"/>
  <c r="AG131" i="17"/>
  <c r="AG127" i="17"/>
  <c r="AG91" i="17"/>
  <c r="AG128" i="17"/>
  <c r="Q93" i="17"/>
  <c r="Q97" i="17"/>
  <c r="Q101" i="17"/>
  <c r="Q105" i="17"/>
  <c r="Q109" i="17"/>
  <c r="Q113" i="17"/>
  <c r="Q117" i="17"/>
  <c r="Q121" i="17"/>
  <c r="Q125" i="17"/>
  <c r="Q94" i="17"/>
  <c r="Q98" i="17"/>
  <c r="Q102" i="17"/>
  <c r="Q106" i="17"/>
  <c r="Q110" i="17"/>
  <c r="Q114" i="17"/>
  <c r="Q118" i="17"/>
  <c r="Q122" i="17"/>
  <c r="Q95" i="17"/>
  <c r="Q99" i="17"/>
  <c r="Q103" i="17"/>
  <c r="Q107" i="17"/>
  <c r="Q111" i="17"/>
  <c r="Q115" i="17"/>
  <c r="Q119" i="17"/>
  <c r="Q123" i="17"/>
  <c r="Q92" i="17"/>
  <c r="Q96" i="17"/>
  <c r="Q100" i="17"/>
  <c r="Q104" i="17"/>
  <c r="Q108" i="17"/>
  <c r="Q112" i="17"/>
  <c r="Q116" i="17"/>
  <c r="Q120" i="17"/>
  <c r="Q127" i="17"/>
  <c r="Q126" i="17"/>
  <c r="Q129" i="17"/>
  <c r="Q130" i="17"/>
  <c r="Q124" i="17"/>
  <c r="Q131" i="17"/>
  <c r="Q91" i="17"/>
  <c r="Q128" i="17"/>
  <c r="AX136" i="17"/>
  <c r="AX140" i="17"/>
  <c r="AX144" i="17"/>
  <c r="AX148" i="17"/>
  <c r="AX137" i="17"/>
  <c r="AX141" i="17"/>
  <c r="AX138" i="17"/>
  <c r="AX142" i="17"/>
  <c r="AX135" i="17"/>
  <c r="AX139" i="17"/>
  <c r="AX143" i="17"/>
  <c r="AX149" i="17"/>
  <c r="AX153" i="17"/>
  <c r="AX157" i="17"/>
  <c r="AX161" i="17"/>
  <c r="AX165" i="17"/>
  <c r="AX169" i="17"/>
  <c r="AX173" i="17"/>
  <c r="AX146" i="17"/>
  <c r="AX150" i="17"/>
  <c r="AX154" i="17"/>
  <c r="AX158" i="17"/>
  <c r="AX162" i="17"/>
  <c r="AX166" i="17"/>
  <c r="AX170" i="17"/>
  <c r="AX174" i="17"/>
  <c r="AX134" i="17"/>
  <c r="AX151" i="17"/>
  <c r="AX155" i="17"/>
  <c r="AX159" i="17"/>
  <c r="AX163" i="17"/>
  <c r="AX167" i="17"/>
  <c r="AX171" i="17"/>
  <c r="AX147" i="17"/>
  <c r="AX152" i="17"/>
  <c r="AX156" i="17"/>
  <c r="AX160" i="17"/>
  <c r="AX164" i="17"/>
  <c r="AX168" i="17"/>
  <c r="AX172" i="17"/>
  <c r="AX145" i="17"/>
  <c r="AH136" i="17"/>
  <c r="AH140" i="17"/>
  <c r="AH144" i="17"/>
  <c r="AH148" i="17"/>
  <c r="AH137" i="17"/>
  <c r="AH141" i="17"/>
  <c r="AH145" i="17"/>
  <c r="AH138" i="17"/>
  <c r="AH142" i="17"/>
  <c r="AH146" i="17"/>
  <c r="AH135" i="17"/>
  <c r="AH139" i="17"/>
  <c r="AH143" i="17"/>
  <c r="AH149" i="17"/>
  <c r="AH153" i="17"/>
  <c r="AH157" i="17"/>
  <c r="AH161" i="17"/>
  <c r="AH165" i="17"/>
  <c r="AH169" i="17"/>
  <c r="AH173" i="17"/>
  <c r="AH147" i="17"/>
  <c r="AH150" i="17"/>
  <c r="AH154" i="17"/>
  <c r="AH158" i="17"/>
  <c r="AH162" i="17"/>
  <c r="AH166" i="17"/>
  <c r="AH170" i="17"/>
  <c r="AH174" i="17"/>
  <c r="AH134" i="17"/>
  <c r="AH151" i="17"/>
  <c r="AH155" i="17"/>
  <c r="AH159" i="17"/>
  <c r="AH163" i="17"/>
  <c r="AH167" i="17"/>
  <c r="AH171" i="17"/>
  <c r="AH152" i="17"/>
  <c r="AH156" i="17"/>
  <c r="AH160" i="17"/>
  <c r="AH164" i="17"/>
  <c r="AH168" i="17"/>
  <c r="AH172" i="17"/>
  <c r="R135" i="17"/>
  <c r="R139" i="17"/>
  <c r="R143" i="17"/>
  <c r="R147" i="17"/>
  <c r="R136" i="17"/>
  <c r="R140" i="17"/>
  <c r="R137" i="17"/>
  <c r="R141" i="17"/>
  <c r="R145" i="17"/>
  <c r="R138" i="17"/>
  <c r="R142" i="17"/>
  <c r="R146" i="17"/>
  <c r="R153" i="17"/>
  <c r="R157" i="17"/>
  <c r="R161" i="17"/>
  <c r="R165" i="17"/>
  <c r="R169" i="17"/>
  <c r="R173" i="17"/>
  <c r="R149" i="17"/>
  <c r="R150" i="17"/>
  <c r="R154" i="17"/>
  <c r="R158" i="17"/>
  <c r="R162" i="17"/>
  <c r="R166" i="17"/>
  <c r="R170" i="17"/>
  <c r="R174" i="17"/>
  <c r="R144" i="17"/>
  <c r="R134" i="17"/>
  <c r="R151" i="17"/>
  <c r="R155" i="17"/>
  <c r="R159" i="17"/>
  <c r="R163" i="17"/>
  <c r="R167" i="17"/>
  <c r="R171" i="17"/>
  <c r="R148" i="17"/>
  <c r="R152" i="17"/>
  <c r="R156" i="17"/>
  <c r="R160" i="17"/>
  <c r="R164" i="17"/>
  <c r="R168" i="17"/>
  <c r="R172" i="17"/>
  <c r="AY5" i="15"/>
  <c r="AY9" i="15"/>
  <c r="AY13" i="15"/>
  <c r="AY17" i="15"/>
  <c r="AY21" i="15"/>
  <c r="AY2" i="15"/>
  <c r="AY6" i="15"/>
  <c r="AY10" i="15"/>
  <c r="AY14" i="15"/>
  <c r="AY18" i="15"/>
  <c r="AY3" i="15"/>
  <c r="AY7" i="15"/>
  <c r="AY11" i="15"/>
  <c r="AY15" i="15"/>
  <c r="AY19" i="15"/>
  <c r="AY4" i="15"/>
  <c r="AY8" i="15"/>
  <c r="AY12" i="15"/>
  <c r="AY16" i="15"/>
  <c r="AY20" i="15"/>
  <c r="AY25" i="15"/>
  <c r="AY29" i="15"/>
  <c r="AY33" i="15"/>
  <c r="AY37" i="15"/>
  <c r="AY41" i="15"/>
  <c r="AY26" i="15"/>
  <c r="AY30" i="15"/>
  <c r="AY34" i="15"/>
  <c r="AY38" i="15"/>
  <c r="AY42" i="15"/>
  <c r="AY22" i="15"/>
  <c r="AY23" i="15"/>
  <c r="AY27" i="15"/>
  <c r="AY31" i="15"/>
  <c r="AY35" i="15"/>
  <c r="AY39" i="15"/>
  <c r="AY24" i="15"/>
  <c r="AY28" i="15"/>
  <c r="AY32" i="15"/>
  <c r="AY36" i="15"/>
  <c r="AY40" i="15"/>
  <c r="AI5" i="15"/>
  <c r="AI9" i="15"/>
  <c r="AI13" i="15"/>
  <c r="AI17" i="15"/>
  <c r="AI2" i="15"/>
  <c r="AI6" i="15"/>
  <c r="AI10" i="15"/>
  <c r="AI14" i="15"/>
  <c r="AI18" i="15"/>
  <c r="AI3" i="15"/>
  <c r="AI7" i="15"/>
  <c r="AI11" i="15"/>
  <c r="AI15" i="15"/>
  <c r="AI19" i="15"/>
  <c r="AI4" i="15"/>
  <c r="AI8" i="15"/>
  <c r="AI12" i="15"/>
  <c r="AI16" i="15"/>
  <c r="AI20" i="15"/>
  <c r="AI24" i="15"/>
  <c r="AI28" i="15"/>
  <c r="AI32" i="15"/>
  <c r="AI36" i="15"/>
  <c r="AI40" i="15"/>
  <c r="AI21" i="15"/>
  <c r="AI25" i="15"/>
  <c r="AI29" i="15"/>
  <c r="AI33" i="15"/>
  <c r="AI37" i="15"/>
  <c r="AI41" i="15"/>
  <c r="AI26" i="15"/>
  <c r="AI30" i="15"/>
  <c r="AI34" i="15"/>
  <c r="AI38" i="15"/>
  <c r="AI42" i="15"/>
  <c r="AI22" i="15"/>
  <c r="AI23" i="15"/>
  <c r="AI27" i="15"/>
  <c r="AI31" i="15"/>
  <c r="AI35" i="15"/>
  <c r="AI39" i="15"/>
  <c r="S5" i="15"/>
  <c r="S9" i="15"/>
  <c r="S13" i="15"/>
  <c r="S17" i="15"/>
  <c r="S21" i="15"/>
  <c r="S2" i="15"/>
  <c r="S6" i="15"/>
  <c r="S10" i="15"/>
  <c r="S14" i="15"/>
  <c r="S18" i="15"/>
  <c r="S22" i="15"/>
  <c r="S3" i="15"/>
  <c r="S7" i="15"/>
  <c r="S11" i="15"/>
  <c r="S15" i="15"/>
  <c r="S19" i="15"/>
  <c r="S4" i="15"/>
  <c r="S8" i="15"/>
  <c r="S12" i="15"/>
  <c r="S16" i="15"/>
  <c r="S20" i="15"/>
  <c r="S24" i="15"/>
  <c r="S28" i="15"/>
  <c r="S32" i="15"/>
  <c r="S36" i="15"/>
  <c r="S40" i="15"/>
  <c r="S25" i="15"/>
  <c r="S29" i="15"/>
  <c r="S33" i="15"/>
  <c r="S37" i="15"/>
  <c r="S41" i="15"/>
  <c r="S26" i="15"/>
  <c r="S30" i="15"/>
  <c r="S34" i="15"/>
  <c r="S38" i="15"/>
  <c r="S42" i="15"/>
  <c r="S23" i="15"/>
  <c r="S27" i="15"/>
  <c r="S31" i="15"/>
  <c r="S35" i="15"/>
  <c r="S39" i="15"/>
  <c r="AZ48" i="15"/>
  <c r="AZ52" i="15"/>
  <c r="AZ56" i="15"/>
  <c r="AZ60" i="15"/>
  <c r="AZ64" i="15"/>
  <c r="AZ68" i="15"/>
  <c r="AZ49" i="15"/>
  <c r="AZ53" i="15"/>
  <c r="AZ57" i="15"/>
  <c r="AZ61" i="15"/>
  <c r="AZ65" i="15"/>
  <c r="AZ69" i="15"/>
  <c r="AZ50" i="15"/>
  <c r="AZ54" i="15"/>
  <c r="AZ58" i="15"/>
  <c r="AZ62" i="15"/>
  <c r="AZ66" i="15"/>
  <c r="AZ70" i="15"/>
  <c r="AZ47" i="15"/>
  <c r="AZ51" i="15"/>
  <c r="AZ55" i="15"/>
  <c r="AZ59" i="15"/>
  <c r="AZ63" i="15"/>
  <c r="AZ67" i="15"/>
  <c r="AZ73" i="15"/>
  <c r="AZ77" i="15"/>
  <c r="AZ81" i="15"/>
  <c r="AZ85" i="15"/>
  <c r="AZ74" i="15"/>
  <c r="AZ78" i="15"/>
  <c r="AZ82" i="15"/>
  <c r="AZ86" i="15"/>
  <c r="AZ46" i="15"/>
  <c r="AZ75" i="15"/>
  <c r="AZ79" i="15"/>
  <c r="AZ83" i="15"/>
  <c r="AZ71" i="15"/>
  <c r="AZ72" i="15"/>
  <c r="AZ76" i="15"/>
  <c r="AZ80" i="15"/>
  <c r="AZ84" i="15"/>
  <c r="AJ47" i="15"/>
  <c r="AJ51" i="15"/>
  <c r="AJ55" i="15"/>
  <c r="AJ59" i="15"/>
  <c r="AJ63" i="15"/>
  <c r="AJ67" i="15"/>
  <c r="AJ71" i="15"/>
  <c r="AJ48" i="15"/>
  <c r="AJ52" i="15"/>
  <c r="AJ56" i="15"/>
  <c r="AJ60" i="15"/>
  <c r="AJ64" i="15"/>
  <c r="AJ68" i="15"/>
  <c r="AJ49" i="15"/>
  <c r="AJ53" i="15"/>
  <c r="AJ57" i="15"/>
  <c r="AJ61" i="15"/>
  <c r="AJ50" i="15"/>
  <c r="AJ54" i="15"/>
  <c r="AJ58" i="15"/>
  <c r="AJ62" i="15"/>
  <c r="AJ66" i="15"/>
  <c r="AJ72" i="15"/>
  <c r="AJ76" i="15"/>
  <c r="AJ80" i="15"/>
  <c r="AJ84" i="15"/>
  <c r="AJ73" i="15"/>
  <c r="AJ77" i="15"/>
  <c r="AJ81" i="15"/>
  <c r="AJ85" i="15"/>
  <c r="AJ70" i="15"/>
  <c r="AJ65" i="15"/>
  <c r="AJ74" i="15"/>
  <c r="AJ78" i="15"/>
  <c r="AJ82" i="15"/>
  <c r="AJ86" i="15"/>
  <c r="AJ69" i="15"/>
  <c r="AJ46" i="15"/>
  <c r="AJ75" i="15"/>
  <c r="AJ79" i="15"/>
  <c r="AJ83" i="15"/>
  <c r="T47" i="15"/>
  <c r="T51" i="15"/>
  <c r="T55" i="15"/>
  <c r="T59" i="15"/>
  <c r="T63" i="15"/>
  <c r="T67" i="15"/>
  <c r="T48" i="15"/>
  <c r="T52" i="15"/>
  <c r="T56" i="15"/>
  <c r="T60" i="15"/>
  <c r="T64" i="15"/>
  <c r="T68" i="15"/>
  <c r="T49" i="15"/>
  <c r="T53" i="15"/>
  <c r="T57" i="15"/>
  <c r="T61" i="15"/>
  <c r="T50" i="15"/>
  <c r="T54" i="15"/>
  <c r="T58" i="15"/>
  <c r="T62" i="15"/>
  <c r="T66" i="15"/>
  <c r="T70" i="15"/>
  <c r="T76" i="15"/>
  <c r="T80" i="15"/>
  <c r="T84" i="15"/>
  <c r="T72" i="15"/>
  <c r="T73" i="15"/>
  <c r="T77" i="15"/>
  <c r="T81" i="15"/>
  <c r="T85" i="15"/>
  <c r="T65" i="15"/>
  <c r="T69" i="15"/>
  <c r="T74" i="15"/>
  <c r="T78" i="15"/>
  <c r="T82" i="15"/>
  <c r="T86" i="15"/>
  <c r="T71" i="15"/>
  <c r="T46" i="15"/>
  <c r="T75" i="15"/>
  <c r="T79" i="15"/>
  <c r="T83" i="15"/>
  <c r="BA97" i="15"/>
  <c r="BA101" i="15"/>
  <c r="BA105" i="15"/>
  <c r="BA109" i="15"/>
  <c r="BA93" i="15"/>
  <c r="BA94" i="15"/>
  <c r="BA98" i="15"/>
  <c r="BA102" i="15"/>
  <c r="BA106" i="15"/>
  <c r="BA110" i="15"/>
  <c r="BA114" i="15"/>
  <c r="BA118" i="15"/>
  <c r="BA92" i="15"/>
  <c r="BA95" i="15"/>
  <c r="BA99" i="15"/>
  <c r="BA103" i="15"/>
  <c r="BA107" i="15"/>
  <c r="BA111" i="15"/>
  <c r="BA115" i="15"/>
  <c r="BA119" i="15"/>
  <c r="BA123" i="15"/>
  <c r="BA96" i="15"/>
  <c r="BA100" i="15"/>
  <c r="BA104" i="15"/>
  <c r="BA108" i="15"/>
  <c r="BA112" i="15"/>
  <c r="BA116" i="15"/>
  <c r="BA120" i="15"/>
  <c r="BA124" i="15"/>
  <c r="BA121" i="15"/>
  <c r="BA129" i="15"/>
  <c r="BA128" i="15"/>
  <c r="BA127" i="15"/>
  <c r="BA130" i="15"/>
  <c r="BA113" i="15"/>
  <c r="BA126" i="15"/>
  <c r="BA131" i="15"/>
  <c r="BA117" i="15"/>
  <c r="BA91" i="15"/>
  <c r="BA122" i="15"/>
  <c r="BA125" i="15"/>
  <c r="AK97" i="15"/>
  <c r="AK101" i="15"/>
  <c r="AK105" i="15"/>
  <c r="AK109" i="15"/>
  <c r="AK113" i="15"/>
  <c r="AK117" i="15"/>
  <c r="AK121" i="15"/>
  <c r="AK125" i="15"/>
  <c r="AK94" i="15"/>
  <c r="AK98" i="15"/>
  <c r="AK102" i="15"/>
  <c r="AK106" i="15"/>
  <c r="AK110" i="15"/>
  <c r="AK114" i="15"/>
  <c r="AK118" i="15"/>
  <c r="AK122" i="15"/>
  <c r="AK126" i="15"/>
  <c r="AK93" i="15"/>
  <c r="AK95" i="15"/>
  <c r="AK99" i="15"/>
  <c r="AK103" i="15"/>
  <c r="AK107" i="15"/>
  <c r="AK111" i="15"/>
  <c r="AK115" i="15"/>
  <c r="AK119" i="15"/>
  <c r="AK123" i="15"/>
  <c r="AK92" i="15"/>
  <c r="AK96" i="15"/>
  <c r="AK100" i="15"/>
  <c r="AK104" i="15"/>
  <c r="AK108" i="15"/>
  <c r="AK112" i="15"/>
  <c r="AK116" i="15"/>
  <c r="AK120" i="15"/>
  <c r="AK129" i="15"/>
  <c r="AK128" i="15"/>
  <c r="AK130" i="15"/>
  <c r="AK127" i="15"/>
  <c r="AK131" i="15"/>
  <c r="AK124" i="15"/>
  <c r="AK91" i="15"/>
  <c r="U93" i="15"/>
  <c r="U92" i="15"/>
  <c r="U96" i="15"/>
  <c r="U100" i="15"/>
  <c r="U104" i="15"/>
  <c r="U108" i="15"/>
  <c r="U112" i="15"/>
  <c r="U116" i="15"/>
  <c r="U97" i="15"/>
  <c r="U101" i="15"/>
  <c r="U105" i="15"/>
  <c r="U109" i="15"/>
  <c r="U113" i="15"/>
  <c r="U117" i="15"/>
  <c r="U121" i="15"/>
  <c r="U125" i="15"/>
  <c r="U94" i="15"/>
  <c r="U98" i="15"/>
  <c r="U102" i="15"/>
  <c r="U106" i="15"/>
  <c r="U110" i="15"/>
  <c r="U114" i="15"/>
  <c r="U118" i="15"/>
  <c r="U122" i="15"/>
  <c r="U95" i="15"/>
  <c r="U99" i="15"/>
  <c r="U103" i="15"/>
  <c r="U107" i="15"/>
  <c r="U111" i="15"/>
  <c r="U115" i="15"/>
  <c r="U119" i="15"/>
  <c r="U126" i="15"/>
  <c r="U124" i="15"/>
  <c r="U120" i="15"/>
  <c r="U129" i="15"/>
  <c r="U130" i="15"/>
  <c r="U128" i="15"/>
  <c r="U127" i="15"/>
  <c r="U131" i="15"/>
  <c r="U91" i="15"/>
  <c r="U123" i="15"/>
  <c r="BB136" i="15"/>
  <c r="BB140" i="15"/>
  <c r="BB137" i="15"/>
  <c r="BB141" i="15"/>
  <c r="BB138" i="15"/>
  <c r="BB142" i="15"/>
  <c r="BB135" i="15"/>
  <c r="BB139" i="15"/>
  <c r="BB143" i="15"/>
  <c r="BB144" i="15"/>
  <c r="BB148" i="15"/>
  <c r="BB152" i="15"/>
  <c r="BB156" i="15"/>
  <c r="BB160" i="15"/>
  <c r="BB164" i="15"/>
  <c r="BB168" i="15"/>
  <c r="BB172" i="15"/>
  <c r="BB149" i="15"/>
  <c r="BB153" i="15"/>
  <c r="BB157" i="15"/>
  <c r="BB145" i="15"/>
  <c r="BB146" i="15"/>
  <c r="BB150" i="15"/>
  <c r="BB154" i="15"/>
  <c r="BB158" i="15"/>
  <c r="BB162" i="15"/>
  <c r="BB166" i="15"/>
  <c r="BB170" i="15"/>
  <c r="BB174" i="15"/>
  <c r="BB147" i="15"/>
  <c r="BB151" i="15"/>
  <c r="BB155" i="15"/>
  <c r="BB159" i="15"/>
  <c r="BB163" i="15"/>
  <c r="BB161" i="15"/>
  <c r="BB134" i="15"/>
  <c r="BB167" i="15"/>
  <c r="BB165" i="15"/>
  <c r="BB173" i="15"/>
  <c r="BB169" i="15"/>
  <c r="BB171" i="15"/>
  <c r="AL136" i="15"/>
  <c r="AL140" i="15"/>
  <c r="AL144" i="15"/>
  <c r="AL137" i="15"/>
  <c r="AL141" i="15"/>
  <c r="AL145" i="15"/>
  <c r="AL138" i="15"/>
  <c r="AL135" i="15"/>
  <c r="AL139" i="15"/>
  <c r="AL143" i="15"/>
  <c r="AL147" i="15"/>
  <c r="AL151" i="15"/>
  <c r="AL155" i="15"/>
  <c r="AL159" i="15"/>
  <c r="AL163" i="15"/>
  <c r="AL167" i="15"/>
  <c r="AL171" i="15"/>
  <c r="AL142" i="15"/>
  <c r="AL148" i="15"/>
  <c r="AL152" i="15"/>
  <c r="AL156" i="15"/>
  <c r="AL160" i="15"/>
  <c r="AL164" i="15"/>
  <c r="AL168" i="15"/>
  <c r="AL172" i="15"/>
  <c r="AL149" i="15"/>
  <c r="AL153" i="15"/>
  <c r="AL157" i="15"/>
  <c r="AL161" i="15"/>
  <c r="AL165" i="15"/>
  <c r="AL169" i="15"/>
  <c r="AL173" i="15"/>
  <c r="AL146" i="15"/>
  <c r="AL150" i="15"/>
  <c r="AL154" i="15"/>
  <c r="AL158" i="15"/>
  <c r="AL162" i="15"/>
  <c r="AL166" i="15"/>
  <c r="AL174" i="15"/>
  <c r="AL134" i="15"/>
  <c r="AL170" i="15"/>
  <c r="V135" i="15"/>
  <c r="V139" i="15"/>
  <c r="V143" i="15"/>
  <c r="V136" i="15"/>
  <c r="V140" i="15"/>
  <c r="V144" i="15"/>
  <c r="V137" i="15"/>
  <c r="V141" i="15"/>
  <c r="V138" i="15"/>
  <c r="V142" i="15"/>
  <c r="V147" i="15"/>
  <c r="V151" i="15"/>
  <c r="V155" i="15"/>
  <c r="V159" i="15"/>
  <c r="V163" i="15"/>
  <c r="V167" i="15"/>
  <c r="V171" i="15"/>
  <c r="V148" i="15"/>
  <c r="V152" i="15"/>
  <c r="V156" i="15"/>
  <c r="V160" i="15"/>
  <c r="V164" i="15"/>
  <c r="V168" i="15"/>
  <c r="V172" i="15"/>
  <c r="V149" i="15"/>
  <c r="V153" i="15"/>
  <c r="V157" i="15"/>
  <c r="V161" i="15"/>
  <c r="V165" i="15"/>
  <c r="V169" i="15"/>
  <c r="V173" i="15"/>
  <c r="V145" i="15"/>
  <c r="V150" i="15"/>
  <c r="V154" i="15"/>
  <c r="V158" i="15"/>
  <c r="V162" i="15"/>
  <c r="V166" i="15"/>
  <c r="V170" i="15"/>
  <c r="V174" i="15"/>
  <c r="V146" i="15"/>
  <c r="V134" i="15"/>
  <c r="BC13" i="13"/>
  <c r="BC17" i="13"/>
  <c r="BC21" i="13"/>
  <c r="BC25" i="13"/>
  <c r="BC5" i="13"/>
  <c r="BC9" i="13"/>
  <c r="BC14" i="13"/>
  <c r="BC18" i="13"/>
  <c r="BC22" i="13"/>
  <c r="BC26" i="13"/>
  <c r="BC30" i="13"/>
  <c r="BC6" i="13"/>
  <c r="BC10" i="13"/>
  <c r="BC15" i="13"/>
  <c r="BC19" i="13"/>
  <c r="BC23" i="13"/>
  <c r="BC27" i="13"/>
  <c r="BC31" i="13"/>
  <c r="BC3" i="13"/>
  <c r="BC7" i="13"/>
  <c r="BC11" i="13"/>
  <c r="BC12" i="13"/>
  <c r="BC16" i="13"/>
  <c r="BC20" i="13"/>
  <c r="BC24" i="13"/>
  <c r="BC28" i="13"/>
  <c r="BC4" i="13"/>
  <c r="BC8" i="13"/>
  <c r="BC32" i="13"/>
  <c r="BC34" i="13"/>
  <c r="BC38" i="13"/>
  <c r="BC42" i="13"/>
  <c r="BC2" i="13"/>
  <c r="BC35" i="13"/>
  <c r="BC39" i="13"/>
  <c r="BC29" i="13"/>
  <c r="BC36" i="13"/>
  <c r="BC40" i="13"/>
  <c r="BC33" i="13"/>
  <c r="BC37" i="13"/>
  <c r="BC41" i="13"/>
  <c r="AM4" i="13"/>
  <c r="AM8" i="13"/>
  <c r="AM13" i="13"/>
  <c r="AM17" i="13"/>
  <c r="AM21" i="13"/>
  <c r="AM25" i="13"/>
  <c r="AM29" i="13"/>
  <c r="AM5" i="13"/>
  <c r="AM9" i="13"/>
  <c r="AM14" i="13"/>
  <c r="AM18" i="13"/>
  <c r="AM22" i="13"/>
  <c r="AM26" i="13"/>
  <c r="AM30" i="13"/>
  <c r="AM6" i="13"/>
  <c r="AM10" i="13"/>
  <c r="AM15" i="13"/>
  <c r="AM19" i="13"/>
  <c r="AM23" i="13"/>
  <c r="AM27" i="13"/>
  <c r="AM31" i="13"/>
  <c r="AM3" i="13"/>
  <c r="AM7" i="13"/>
  <c r="AM11" i="13"/>
  <c r="AM12" i="13"/>
  <c r="AM16" i="13"/>
  <c r="AM20" i="13"/>
  <c r="AM24" i="13"/>
  <c r="AM28" i="13"/>
  <c r="AM33" i="13"/>
  <c r="AM37" i="13"/>
  <c r="AM41" i="13"/>
  <c r="AM34" i="13"/>
  <c r="AM38" i="13"/>
  <c r="AM42" i="13"/>
  <c r="AM2" i="13"/>
  <c r="AM35" i="13"/>
  <c r="AM39" i="13"/>
  <c r="AM32" i="13"/>
  <c r="AM36" i="13"/>
  <c r="AM40" i="13"/>
  <c r="W12" i="13"/>
  <c r="W16" i="13"/>
  <c r="W20" i="13"/>
  <c r="W24" i="13"/>
  <c r="W28" i="13"/>
  <c r="W32" i="13"/>
  <c r="W4" i="13"/>
  <c r="W8" i="13"/>
  <c r="W13" i="13"/>
  <c r="W17" i="13"/>
  <c r="W21" i="13"/>
  <c r="W25" i="13"/>
  <c r="W29" i="13"/>
  <c r="W5" i="13"/>
  <c r="W9" i="13"/>
  <c r="W14" i="13"/>
  <c r="W18" i="13"/>
  <c r="W22" i="13"/>
  <c r="W26" i="13"/>
  <c r="W30" i="13"/>
  <c r="W6" i="13"/>
  <c r="W10" i="13"/>
  <c r="W15" i="13"/>
  <c r="W19" i="13"/>
  <c r="W23" i="13"/>
  <c r="W27" i="13"/>
  <c r="W3" i="13"/>
  <c r="W7" i="13"/>
  <c r="W11" i="13"/>
  <c r="W33" i="13"/>
  <c r="W37" i="13"/>
  <c r="W41" i="13"/>
  <c r="W34" i="13"/>
  <c r="W38" i="13"/>
  <c r="W42" i="13"/>
  <c r="W35" i="13"/>
  <c r="W39" i="13"/>
  <c r="W31" i="13"/>
  <c r="W36" i="13"/>
  <c r="W40" i="13"/>
  <c r="BD48" i="13"/>
  <c r="BD52" i="13"/>
  <c r="BD49" i="13"/>
  <c r="BD53" i="13"/>
  <c r="BD50" i="13"/>
  <c r="BD47" i="13"/>
  <c r="BD51" i="13"/>
  <c r="BD56" i="13"/>
  <c r="BD60" i="13"/>
  <c r="BD64" i="13"/>
  <c r="BD68" i="13"/>
  <c r="BD57" i="13"/>
  <c r="BD61" i="13"/>
  <c r="BD65" i="13"/>
  <c r="BD54" i="13"/>
  <c r="BD58" i="13"/>
  <c r="BD62" i="13"/>
  <c r="BD66" i="13"/>
  <c r="BD55" i="13"/>
  <c r="BD59" i="13"/>
  <c r="BD63" i="13"/>
  <c r="BD67" i="13"/>
  <c r="BD73" i="13"/>
  <c r="BD77" i="13"/>
  <c r="BD81" i="13"/>
  <c r="BD85" i="13"/>
  <c r="BD74" i="13"/>
  <c r="BD78" i="13"/>
  <c r="BD82" i="13"/>
  <c r="BD69" i="13"/>
  <c r="BD70" i="13"/>
  <c r="BD71" i="13"/>
  <c r="BD75" i="13"/>
  <c r="BD79" i="13"/>
  <c r="BD83" i="13"/>
  <c r="BD72" i="13"/>
  <c r="BD76" i="13"/>
  <c r="BD80" i="13"/>
  <c r="BD84" i="13"/>
  <c r="BD86" i="13"/>
  <c r="BD46" i="13"/>
  <c r="AN47" i="13"/>
  <c r="AN51" i="13"/>
  <c r="AN48" i="13"/>
  <c r="AN52" i="13"/>
  <c r="AN49" i="13"/>
  <c r="AN53" i="13"/>
  <c r="AN50" i="13"/>
  <c r="AN56" i="13"/>
  <c r="AN60" i="13"/>
  <c r="AN64" i="13"/>
  <c r="AN68" i="13"/>
  <c r="AN57" i="13"/>
  <c r="AN61" i="13"/>
  <c r="AN65" i="13"/>
  <c r="AN69" i="13"/>
  <c r="AN54" i="13"/>
  <c r="AN58" i="13"/>
  <c r="AN62" i="13"/>
  <c r="AN66" i="13"/>
  <c r="AN55" i="13"/>
  <c r="AN59" i="13"/>
  <c r="AN63" i="13"/>
  <c r="AN67" i="13"/>
  <c r="AN73" i="13"/>
  <c r="AN77" i="13"/>
  <c r="AN81" i="13"/>
  <c r="AN85" i="13"/>
  <c r="AN74" i="13"/>
  <c r="AN78" i="13"/>
  <c r="AN82" i="13"/>
  <c r="AN70" i="13"/>
  <c r="AN71" i="13"/>
  <c r="AN75" i="13"/>
  <c r="AN79" i="13"/>
  <c r="AN83" i="13"/>
  <c r="AN72" i="13"/>
  <c r="AN76" i="13"/>
  <c r="AN80" i="13"/>
  <c r="AN84" i="13"/>
  <c r="AN46" i="13"/>
  <c r="AN86" i="13"/>
  <c r="BE96" i="13"/>
  <c r="BE100" i="13"/>
  <c r="BE104" i="13"/>
  <c r="BE108" i="13"/>
  <c r="BE97" i="13"/>
  <c r="BE101" i="13"/>
  <c r="BE105" i="13"/>
  <c r="BE93" i="13"/>
  <c r="BE92" i="13"/>
  <c r="BE94" i="13"/>
  <c r="BE98" i="13"/>
  <c r="BE102" i="13"/>
  <c r="BE106" i="13"/>
  <c r="BE95" i="13"/>
  <c r="BE99" i="13"/>
  <c r="BE103" i="13"/>
  <c r="BE112" i="13"/>
  <c r="BE116" i="13"/>
  <c r="BE120" i="13"/>
  <c r="BE109" i="13"/>
  <c r="BE113" i="13"/>
  <c r="BE117" i="13"/>
  <c r="BE121" i="13"/>
  <c r="BE110" i="13"/>
  <c r="BE114" i="13"/>
  <c r="BE118" i="13"/>
  <c r="BE107" i="13"/>
  <c r="BE111" i="13"/>
  <c r="BE115" i="13"/>
  <c r="BE119" i="13"/>
  <c r="BE123" i="13"/>
  <c r="BE125" i="13"/>
  <c r="BE129" i="13"/>
  <c r="BE124" i="13"/>
  <c r="BE122" i="13"/>
  <c r="BE126" i="13"/>
  <c r="BE130" i="13"/>
  <c r="BE127" i="13"/>
  <c r="BE131" i="13"/>
  <c r="BE91" i="13"/>
  <c r="BE128" i="13"/>
  <c r="AO92" i="13"/>
  <c r="AO96" i="13"/>
  <c r="AO100" i="13"/>
  <c r="AO104" i="13"/>
  <c r="AO108" i="13"/>
  <c r="AO97" i="13"/>
  <c r="AO101" i="13"/>
  <c r="AO94" i="13"/>
  <c r="AO98" i="13"/>
  <c r="AO102" i="13"/>
  <c r="AO106" i="13"/>
  <c r="AO93" i="13"/>
  <c r="AO95" i="13"/>
  <c r="AO99" i="13"/>
  <c r="AO103" i="13"/>
  <c r="AO107" i="13"/>
  <c r="AO111" i="13"/>
  <c r="AO115" i="13"/>
  <c r="AO119" i="13"/>
  <c r="AO123" i="13"/>
  <c r="AO105" i="13"/>
  <c r="AO112" i="13"/>
  <c r="AO116" i="13"/>
  <c r="AO120" i="13"/>
  <c r="AO109" i="13"/>
  <c r="AO113" i="13"/>
  <c r="AO117" i="13"/>
  <c r="AO121" i="13"/>
  <c r="AO110" i="13"/>
  <c r="AO114" i="13"/>
  <c r="AO118" i="13"/>
  <c r="AO122" i="13"/>
  <c r="AO125" i="13"/>
  <c r="AO129" i="13"/>
  <c r="AO124" i="13"/>
  <c r="AO126" i="13"/>
  <c r="AO130" i="13"/>
  <c r="AO127" i="13"/>
  <c r="AO131" i="13"/>
  <c r="AO91" i="13"/>
  <c r="AO128" i="13"/>
  <c r="Y96" i="13"/>
  <c r="Y100" i="13"/>
  <c r="Y104" i="13"/>
  <c r="Y108" i="13"/>
  <c r="Y97" i="13"/>
  <c r="Y101" i="13"/>
  <c r="Y94" i="13"/>
  <c r="Y98" i="13"/>
  <c r="Y102" i="13"/>
  <c r="Y106" i="13"/>
  <c r="Y92" i="13"/>
  <c r="Y95" i="13"/>
  <c r="Y99" i="13"/>
  <c r="Y103" i="13"/>
  <c r="Y107" i="13"/>
  <c r="Y93" i="13"/>
  <c r="Y111" i="13"/>
  <c r="Y115" i="13"/>
  <c r="Y119" i="13"/>
  <c r="Y123" i="13"/>
  <c r="Y112" i="13"/>
  <c r="Y116" i="13"/>
  <c r="Y120" i="13"/>
  <c r="Y113" i="13"/>
  <c r="Y117" i="13"/>
  <c r="Y121" i="13"/>
  <c r="Y109" i="13"/>
  <c r="Y110" i="13"/>
  <c r="Y114" i="13"/>
  <c r="Y118" i="13"/>
  <c r="Y105" i="13"/>
  <c r="Y125" i="13"/>
  <c r="Y129" i="13"/>
  <c r="Y126" i="13"/>
  <c r="Y130" i="13"/>
  <c r="Y124" i="13"/>
  <c r="Y127" i="13"/>
  <c r="Y131" i="13"/>
  <c r="Y122" i="13"/>
  <c r="Y91" i="13"/>
  <c r="Y128" i="13"/>
  <c r="I92" i="13"/>
  <c r="I96" i="13"/>
  <c r="I100" i="13"/>
  <c r="I104" i="13"/>
  <c r="I97" i="13"/>
  <c r="I101" i="13"/>
  <c r="I105" i="13"/>
  <c r="I93" i="13"/>
  <c r="I94" i="13"/>
  <c r="I98" i="13"/>
  <c r="I102" i="13"/>
  <c r="I106" i="13"/>
  <c r="I95" i="13"/>
  <c r="I99" i="13"/>
  <c r="I103" i="13"/>
  <c r="I107" i="13"/>
  <c r="I111" i="13"/>
  <c r="I115" i="13"/>
  <c r="I119" i="13"/>
  <c r="I123" i="13"/>
  <c r="I109" i="13"/>
  <c r="I112" i="13"/>
  <c r="I116" i="13"/>
  <c r="I108" i="13"/>
  <c r="I113" i="13"/>
  <c r="I117" i="13"/>
  <c r="I121" i="13"/>
  <c r="I110" i="13"/>
  <c r="I114" i="13"/>
  <c r="I118" i="13"/>
  <c r="I122" i="13"/>
  <c r="I129" i="13"/>
  <c r="I125" i="13"/>
  <c r="I126" i="13"/>
  <c r="I130" i="13"/>
  <c r="I127" i="13"/>
  <c r="I131" i="13"/>
  <c r="I120" i="13"/>
  <c r="I91" i="13"/>
  <c r="I128" i="13"/>
  <c r="I124" i="13"/>
  <c r="BF138" i="13"/>
  <c r="BF142" i="13"/>
  <c r="BF146" i="13"/>
  <c r="BF150" i="13"/>
  <c r="BF135" i="13"/>
  <c r="BF139" i="13"/>
  <c r="BF143" i="13"/>
  <c r="BF136" i="13"/>
  <c r="BF140" i="13"/>
  <c r="BF144" i="13"/>
  <c r="BF148" i="13"/>
  <c r="BF137" i="13"/>
  <c r="BF141" i="13"/>
  <c r="BF145" i="13"/>
  <c r="BF153" i="13"/>
  <c r="BF157" i="13"/>
  <c r="BF161" i="13"/>
  <c r="BF154" i="13"/>
  <c r="BF158" i="13"/>
  <c r="BF162" i="13"/>
  <c r="BF147" i="13"/>
  <c r="BF151" i="13"/>
  <c r="BF155" i="13"/>
  <c r="BF159" i="13"/>
  <c r="BF163" i="13"/>
  <c r="BF152" i="13"/>
  <c r="BF156" i="13"/>
  <c r="BF149" i="13"/>
  <c r="BF134" i="13"/>
  <c r="BF167" i="13"/>
  <c r="BF171" i="13"/>
  <c r="BF164" i="13"/>
  <c r="BF168" i="13"/>
  <c r="BF172" i="13"/>
  <c r="BF160" i="13"/>
  <c r="BF165" i="13"/>
  <c r="BF169" i="13"/>
  <c r="BF173" i="13"/>
  <c r="BF166" i="13"/>
  <c r="BF170" i="13"/>
  <c r="BF174" i="13"/>
  <c r="Z138" i="13"/>
  <c r="Z142" i="13"/>
  <c r="Z146" i="13"/>
  <c r="Z135" i="13"/>
  <c r="Z139" i="13"/>
  <c r="Z143" i="13"/>
  <c r="Z136" i="13"/>
  <c r="Z140" i="13"/>
  <c r="Z144" i="13"/>
  <c r="Z148" i="13"/>
  <c r="Z137" i="13"/>
  <c r="Z141" i="13"/>
  <c r="Z145" i="13"/>
  <c r="Z153" i="13"/>
  <c r="Z157" i="13"/>
  <c r="Z150" i="13"/>
  <c r="Z154" i="13"/>
  <c r="Z158" i="13"/>
  <c r="Z151" i="13"/>
  <c r="Z155" i="13"/>
  <c r="Z159" i="13"/>
  <c r="Z149" i="13"/>
  <c r="Z147" i="13"/>
  <c r="Z152" i="13"/>
  <c r="Z156" i="13"/>
  <c r="Z160" i="13"/>
  <c r="Z166" i="13"/>
  <c r="Z170" i="13"/>
  <c r="Z174" i="13"/>
  <c r="Z161" i="13"/>
  <c r="Z134" i="13"/>
  <c r="Z167" i="13"/>
  <c r="Z171" i="13"/>
  <c r="Z163" i="13"/>
  <c r="Z164" i="13"/>
  <c r="Z168" i="13"/>
  <c r="Z172" i="13"/>
  <c r="Z162" i="13"/>
  <c r="Z165" i="13"/>
  <c r="Z169" i="13"/>
  <c r="Z173" i="13"/>
  <c r="J138" i="13"/>
  <c r="J142" i="13"/>
  <c r="J146" i="13"/>
  <c r="J135" i="13"/>
  <c r="J139" i="13"/>
  <c r="J143" i="13"/>
  <c r="J147" i="13"/>
  <c r="J151" i="13"/>
  <c r="J136" i="13"/>
  <c r="J140" i="13"/>
  <c r="J144" i="13"/>
  <c r="J148" i="13"/>
  <c r="J137" i="13"/>
  <c r="J141" i="13"/>
  <c r="J145" i="13"/>
  <c r="J149" i="13"/>
  <c r="J153" i="13"/>
  <c r="J157" i="13"/>
  <c r="J154" i="13"/>
  <c r="J158" i="13"/>
  <c r="J150" i="13"/>
  <c r="J155" i="13"/>
  <c r="J159" i="13"/>
  <c r="J152" i="13"/>
  <c r="J156" i="13"/>
  <c r="J166" i="13"/>
  <c r="J170" i="13"/>
  <c r="J174" i="13"/>
  <c r="J162" i="13"/>
  <c r="J134" i="13"/>
  <c r="J167" i="13"/>
  <c r="J171" i="13"/>
  <c r="J160" i="13"/>
  <c r="J168" i="13"/>
  <c r="J172" i="13"/>
  <c r="J164" i="13"/>
  <c r="J161" i="13"/>
  <c r="J165" i="13"/>
  <c r="J169" i="13"/>
  <c r="J173" i="13"/>
  <c r="J163" i="13"/>
  <c r="Q2" i="17"/>
  <c r="O42" i="17"/>
  <c r="N41" i="17"/>
  <c r="M40" i="17"/>
  <c r="L39" i="17"/>
  <c r="K38" i="17"/>
  <c r="J37" i="17"/>
  <c r="I36" i="17"/>
  <c r="H35" i="17"/>
  <c r="V33" i="17"/>
  <c r="U32" i="17"/>
  <c r="T31" i="17"/>
  <c r="S30" i="17"/>
  <c r="R29" i="17"/>
  <c r="Q28" i="17"/>
  <c r="P27" i="17"/>
  <c r="O26" i="17"/>
  <c r="N25" i="17"/>
  <c r="M24" i="17"/>
  <c r="L23" i="17"/>
  <c r="K22" i="17"/>
  <c r="J21" i="17"/>
  <c r="I20" i="17"/>
  <c r="H19" i="17"/>
  <c r="H3" i="17"/>
  <c r="AS46" i="17"/>
  <c r="Z46" i="17"/>
  <c r="BB86" i="17"/>
  <c r="AH86" i="17"/>
  <c r="N86" i="17"/>
  <c r="AM85" i="17"/>
  <c r="S85" i="17"/>
  <c r="AT84" i="17"/>
  <c r="Y84" i="17"/>
  <c r="AY83" i="17"/>
  <c r="AD83" i="17"/>
  <c r="J83" i="17"/>
  <c r="BB82" i="17"/>
  <c r="AE82" i="17"/>
  <c r="I82" i="17"/>
  <c r="AZ81" i="17"/>
  <c r="AD81" i="17"/>
  <c r="H81" i="17"/>
  <c r="AW80" i="17"/>
  <c r="T80" i="17"/>
  <c r="BC79" i="17"/>
  <c r="AA79" i="17"/>
  <c r="AK78" i="17"/>
  <c r="I78" i="17"/>
  <c r="Y77" i="17"/>
  <c r="U76" i="17"/>
  <c r="S75" i="17"/>
  <c r="T74" i="17"/>
  <c r="Q73" i="17"/>
  <c r="O72" i="17"/>
  <c r="BG71" i="17"/>
  <c r="P71" i="17"/>
  <c r="BE70" i="17"/>
  <c r="M70" i="17"/>
  <c r="BF69" i="17"/>
  <c r="K69" i="17"/>
  <c r="BC68" i="17"/>
  <c r="L68" i="17"/>
  <c r="AX67" i="17"/>
  <c r="AV66" i="17"/>
  <c r="AY65" i="17"/>
  <c r="BA64" i="17"/>
  <c r="AS62" i="17"/>
  <c r="BH217" i="12"/>
  <c r="BH216" i="12"/>
  <c r="BH174" i="12"/>
  <c r="BH173" i="12"/>
  <c r="BH131" i="12"/>
  <c r="BH130" i="12"/>
  <c r="BH88" i="12"/>
  <c r="BH87" i="12"/>
  <c r="BH45" i="12"/>
  <c r="BH44" i="12"/>
  <c r="BH43" i="12"/>
  <c r="AP217" i="12"/>
  <c r="AP216" i="12"/>
  <c r="AP174" i="12"/>
  <c r="AP173" i="12"/>
  <c r="AP131" i="12"/>
  <c r="AP130" i="12"/>
  <c r="AP88" i="12"/>
  <c r="AP87" i="12"/>
  <c r="AP45" i="12"/>
  <c r="AP44" i="12"/>
  <c r="AP43" i="12"/>
  <c r="X217" i="12"/>
  <c r="X216" i="12"/>
  <c r="X174" i="12"/>
  <c r="X173" i="12"/>
  <c r="X131" i="12"/>
  <c r="X130" i="12"/>
  <c r="X88" i="12"/>
  <c r="X87" i="12"/>
  <c r="X45" i="12"/>
  <c r="X44" i="12"/>
  <c r="X43" i="12"/>
  <c r="BH217" i="14"/>
  <c r="BH216" i="14"/>
  <c r="BH174" i="14"/>
  <c r="BH173" i="14"/>
  <c r="BH131" i="14"/>
  <c r="BH130" i="14"/>
  <c r="BH88" i="14"/>
  <c r="BH87" i="14"/>
  <c r="BH45" i="14"/>
  <c r="BH44" i="14"/>
  <c r="BH43" i="14"/>
  <c r="AP217" i="14"/>
  <c r="AP216" i="14"/>
  <c r="AP174" i="14"/>
  <c r="AP173" i="14"/>
  <c r="AP131" i="14"/>
  <c r="AP130" i="14"/>
  <c r="AP88" i="14"/>
  <c r="AP87" i="14"/>
  <c r="AP45" i="14"/>
  <c r="AP44" i="14"/>
  <c r="AP43" i="14"/>
  <c r="X217" i="14"/>
  <c r="X216" i="14"/>
  <c r="X174" i="14"/>
  <c r="X173" i="14"/>
  <c r="X131" i="14"/>
  <c r="X130" i="14"/>
  <c r="X88" i="14"/>
  <c r="X87" i="14"/>
  <c r="X45" i="14"/>
  <c r="X44" i="14"/>
  <c r="X43" i="14"/>
  <c r="BH217" i="16"/>
  <c r="BH216" i="16"/>
  <c r="BH174" i="16"/>
  <c r="BH173" i="16"/>
  <c r="BH131" i="16"/>
  <c r="BH130" i="16"/>
  <c r="BH88" i="16"/>
  <c r="BH87" i="16"/>
  <c r="BH45" i="16"/>
  <c r="BH44" i="16"/>
  <c r="BH43" i="16"/>
  <c r="AP217" i="16"/>
  <c r="AP216" i="16"/>
  <c r="AP174" i="16"/>
  <c r="AP173" i="16"/>
  <c r="AP131" i="16"/>
  <c r="AP130" i="16"/>
  <c r="AP88" i="16"/>
  <c r="AP87" i="16"/>
  <c r="AP45" i="16"/>
  <c r="AP44" i="16"/>
  <c r="AP43" i="16"/>
  <c r="X43" i="16"/>
  <c r="X44" i="16"/>
  <c r="X45" i="16"/>
  <c r="X87" i="16"/>
  <c r="X88" i="16"/>
  <c r="X130" i="16"/>
  <c r="X131" i="16"/>
  <c r="X173" i="16"/>
  <c r="X174" i="16"/>
  <c r="X216" i="16"/>
  <c r="X217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B133" i="16"/>
  <c r="BC133" i="16"/>
  <c r="BD133" i="16"/>
  <c r="BE133" i="16"/>
  <c r="BF133" i="16"/>
  <c r="BG133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Q135" i="16"/>
  <c r="AR135" i="16"/>
  <c r="AS135" i="16"/>
  <c r="AT135" i="16"/>
  <c r="AU135" i="16"/>
  <c r="AV135" i="16"/>
  <c r="AW135" i="16"/>
  <c r="AX135" i="16"/>
  <c r="AY135" i="16"/>
  <c r="AZ135" i="16"/>
  <c r="BA135" i="16"/>
  <c r="BB135" i="16"/>
  <c r="BC135" i="16"/>
  <c r="BD135" i="16"/>
  <c r="BE135" i="16"/>
  <c r="BF135" i="16"/>
  <c r="BG135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Q136" i="16"/>
  <c r="AR136" i="16"/>
  <c r="AS136" i="16"/>
  <c r="AT136" i="16"/>
  <c r="AU136" i="16"/>
  <c r="AV136" i="16"/>
  <c r="AW136" i="16"/>
  <c r="AX136" i="16"/>
  <c r="AY136" i="16"/>
  <c r="AZ136" i="16"/>
  <c r="BA136" i="16"/>
  <c r="BB136" i="16"/>
  <c r="BC136" i="16"/>
  <c r="BD136" i="16"/>
  <c r="BE136" i="16"/>
  <c r="BF136" i="16"/>
  <c r="BG136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Q137" i="16"/>
  <c r="AR137" i="16"/>
  <c r="AS137" i="16"/>
  <c r="AT137" i="16"/>
  <c r="AU137" i="16"/>
  <c r="AV137" i="16"/>
  <c r="AW137" i="16"/>
  <c r="AX137" i="16"/>
  <c r="AY137" i="16"/>
  <c r="AZ137" i="16"/>
  <c r="BA137" i="16"/>
  <c r="BB137" i="16"/>
  <c r="BC137" i="16"/>
  <c r="BD137" i="16"/>
  <c r="BE137" i="16"/>
  <c r="BF137" i="16"/>
  <c r="BG137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Q138" i="16"/>
  <c r="AR138" i="16"/>
  <c r="AS138" i="16"/>
  <c r="AT138" i="16"/>
  <c r="AU138" i="16"/>
  <c r="AV138" i="16"/>
  <c r="AW138" i="16"/>
  <c r="AX138" i="16"/>
  <c r="AY138" i="16"/>
  <c r="AZ138" i="16"/>
  <c r="BA138" i="16"/>
  <c r="BB138" i="16"/>
  <c r="BC138" i="16"/>
  <c r="BD138" i="16"/>
  <c r="BE138" i="16"/>
  <c r="BF138" i="16"/>
  <c r="BG138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B139" i="16"/>
  <c r="BC139" i="16"/>
  <c r="BD139" i="16"/>
  <c r="BE139" i="16"/>
  <c r="BF139" i="16"/>
  <c r="BG139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Q140" i="16"/>
  <c r="AR140" i="16"/>
  <c r="AS140" i="16"/>
  <c r="AT140" i="16"/>
  <c r="AU140" i="16"/>
  <c r="AV140" i="16"/>
  <c r="AW140" i="16"/>
  <c r="AX140" i="16"/>
  <c r="AY140" i="16"/>
  <c r="AZ140" i="16"/>
  <c r="BA140" i="16"/>
  <c r="BB140" i="16"/>
  <c r="BC140" i="16"/>
  <c r="BD140" i="16"/>
  <c r="BE140" i="16"/>
  <c r="BF140" i="16"/>
  <c r="BG140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Q141" i="16"/>
  <c r="AR141" i="16"/>
  <c r="AS141" i="16"/>
  <c r="AT141" i="16"/>
  <c r="AU141" i="16"/>
  <c r="AV141" i="16"/>
  <c r="AW141" i="16"/>
  <c r="AX141" i="16"/>
  <c r="AY141" i="16"/>
  <c r="AZ141" i="16"/>
  <c r="BA141" i="16"/>
  <c r="BB141" i="16"/>
  <c r="BC141" i="16"/>
  <c r="BD141" i="16"/>
  <c r="BE141" i="16"/>
  <c r="BF141" i="16"/>
  <c r="BG141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Q142" i="16"/>
  <c r="AR142" i="16"/>
  <c r="AS142" i="16"/>
  <c r="AT142" i="16"/>
  <c r="AU142" i="16"/>
  <c r="AV142" i="16"/>
  <c r="AW142" i="16"/>
  <c r="AX142" i="16"/>
  <c r="AY142" i="16"/>
  <c r="AZ142" i="16"/>
  <c r="BA142" i="16"/>
  <c r="BB142" i="16"/>
  <c r="BC142" i="16"/>
  <c r="BD142" i="16"/>
  <c r="BE142" i="16"/>
  <c r="BF142" i="16"/>
  <c r="BG142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Q143" i="16"/>
  <c r="AR143" i="16"/>
  <c r="AS143" i="16"/>
  <c r="AT143" i="16"/>
  <c r="AU143" i="16"/>
  <c r="AV143" i="16"/>
  <c r="AW143" i="16"/>
  <c r="AX143" i="16"/>
  <c r="AY143" i="16"/>
  <c r="AZ143" i="16"/>
  <c r="BA143" i="16"/>
  <c r="BB143" i="16"/>
  <c r="BC143" i="16"/>
  <c r="BD143" i="16"/>
  <c r="BE143" i="16"/>
  <c r="BF143" i="16"/>
  <c r="BG143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Q144" i="16"/>
  <c r="AR144" i="16"/>
  <c r="AS144" i="16"/>
  <c r="AT144" i="16"/>
  <c r="AU144" i="16"/>
  <c r="AV144" i="16"/>
  <c r="AW144" i="16"/>
  <c r="AX144" i="16"/>
  <c r="AY144" i="16"/>
  <c r="AZ144" i="16"/>
  <c r="BA144" i="16"/>
  <c r="BB144" i="16"/>
  <c r="BC144" i="16"/>
  <c r="BD144" i="16"/>
  <c r="BE144" i="16"/>
  <c r="BF144" i="16"/>
  <c r="BG144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Q145" i="16"/>
  <c r="AR145" i="16"/>
  <c r="AS145" i="16"/>
  <c r="AT145" i="16"/>
  <c r="AU145" i="16"/>
  <c r="AV145" i="16"/>
  <c r="AW145" i="16"/>
  <c r="AX145" i="16"/>
  <c r="AY145" i="16"/>
  <c r="AZ145" i="16"/>
  <c r="BA145" i="16"/>
  <c r="BB145" i="16"/>
  <c r="BC145" i="16"/>
  <c r="BD145" i="16"/>
  <c r="BE145" i="16"/>
  <c r="BF145" i="16"/>
  <c r="BG145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Q146" i="16"/>
  <c r="AR146" i="16"/>
  <c r="AS146" i="16"/>
  <c r="AT146" i="16"/>
  <c r="AU146" i="16"/>
  <c r="AV146" i="16"/>
  <c r="AW146" i="16"/>
  <c r="AX146" i="16"/>
  <c r="AY146" i="16"/>
  <c r="AZ146" i="16"/>
  <c r="BA146" i="16"/>
  <c r="BB146" i="16"/>
  <c r="BC146" i="16"/>
  <c r="BD146" i="16"/>
  <c r="BE146" i="16"/>
  <c r="BF146" i="16"/>
  <c r="BG146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Q147" i="16"/>
  <c r="AR147" i="16"/>
  <c r="AS147" i="16"/>
  <c r="AT147" i="16"/>
  <c r="AU147" i="16"/>
  <c r="AV147" i="16"/>
  <c r="AW147" i="16"/>
  <c r="AX147" i="16"/>
  <c r="AY147" i="16"/>
  <c r="AZ147" i="16"/>
  <c r="BA147" i="16"/>
  <c r="BB147" i="16"/>
  <c r="BC147" i="16"/>
  <c r="BD147" i="16"/>
  <c r="BE147" i="16"/>
  <c r="BF147" i="16"/>
  <c r="BG147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B148" i="16"/>
  <c r="BC148" i="16"/>
  <c r="BD148" i="16"/>
  <c r="BE148" i="16"/>
  <c r="BF148" i="16"/>
  <c r="BG148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Q149" i="16"/>
  <c r="AR149" i="16"/>
  <c r="AS149" i="16"/>
  <c r="AT149" i="16"/>
  <c r="AU149" i="16"/>
  <c r="AV149" i="16"/>
  <c r="AW149" i="16"/>
  <c r="AX149" i="16"/>
  <c r="AY149" i="16"/>
  <c r="AZ149" i="16"/>
  <c r="BA149" i="16"/>
  <c r="BB149" i="16"/>
  <c r="BC149" i="16"/>
  <c r="BD149" i="16"/>
  <c r="BE149" i="16"/>
  <c r="BF149" i="16"/>
  <c r="BG149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Q150" i="16"/>
  <c r="AR150" i="16"/>
  <c r="AS150" i="16"/>
  <c r="AT150" i="16"/>
  <c r="AU150" i="16"/>
  <c r="AV150" i="16"/>
  <c r="AW150" i="16"/>
  <c r="AX150" i="16"/>
  <c r="AY150" i="16"/>
  <c r="AZ150" i="16"/>
  <c r="BA150" i="16"/>
  <c r="BB150" i="16"/>
  <c r="BC150" i="16"/>
  <c r="BD150" i="16"/>
  <c r="BE150" i="16"/>
  <c r="BF150" i="16"/>
  <c r="BG150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Q151" i="16"/>
  <c r="AR151" i="16"/>
  <c r="AS151" i="16"/>
  <c r="AT151" i="16"/>
  <c r="AU151" i="16"/>
  <c r="AV151" i="16"/>
  <c r="AW151" i="16"/>
  <c r="AX151" i="16"/>
  <c r="AY151" i="16"/>
  <c r="AZ151" i="16"/>
  <c r="BA151" i="16"/>
  <c r="BB151" i="16"/>
  <c r="BC151" i="16"/>
  <c r="BD151" i="16"/>
  <c r="BE151" i="16"/>
  <c r="BF151" i="16"/>
  <c r="BG151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Q152" i="16"/>
  <c r="AR152" i="16"/>
  <c r="AS152" i="16"/>
  <c r="AT152" i="16"/>
  <c r="AU152" i="16"/>
  <c r="AV152" i="16"/>
  <c r="AW152" i="16"/>
  <c r="AX152" i="16"/>
  <c r="AY152" i="16"/>
  <c r="AZ152" i="16"/>
  <c r="BA152" i="16"/>
  <c r="BB152" i="16"/>
  <c r="BC152" i="16"/>
  <c r="BD152" i="16"/>
  <c r="BE152" i="16"/>
  <c r="BF152" i="16"/>
  <c r="BG152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Q153" i="16"/>
  <c r="AR153" i="16"/>
  <c r="AS153" i="16"/>
  <c r="AT153" i="16"/>
  <c r="AU153" i="16"/>
  <c r="AV153" i="16"/>
  <c r="AW153" i="16"/>
  <c r="AX153" i="16"/>
  <c r="AY153" i="16"/>
  <c r="AZ153" i="16"/>
  <c r="BA153" i="16"/>
  <c r="BB153" i="16"/>
  <c r="BC153" i="16"/>
  <c r="BD153" i="16"/>
  <c r="BE153" i="16"/>
  <c r="BF153" i="16"/>
  <c r="BG153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B154" i="16"/>
  <c r="BC154" i="16"/>
  <c r="BD154" i="16"/>
  <c r="BE154" i="16"/>
  <c r="BF154" i="16"/>
  <c r="BG154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Q155" i="16"/>
  <c r="AR155" i="16"/>
  <c r="AS155" i="16"/>
  <c r="AT155" i="16"/>
  <c r="AU155" i="16"/>
  <c r="AV155" i="16"/>
  <c r="AW155" i="16"/>
  <c r="AX155" i="16"/>
  <c r="AY155" i="16"/>
  <c r="AZ155" i="16"/>
  <c r="BA155" i="16"/>
  <c r="BB155" i="16"/>
  <c r="BC155" i="16"/>
  <c r="BD155" i="16"/>
  <c r="BE155" i="16"/>
  <c r="BF155" i="16"/>
  <c r="BG155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Q156" i="16"/>
  <c r="AR156" i="16"/>
  <c r="AS156" i="16"/>
  <c r="AT156" i="16"/>
  <c r="AU156" i="16"/>
  <c r="AV156" i="16"/>
  <c r="AW156" i="16"/>
  <c r="AX156" i="16"/>
  <c r="AY156" i="16"/>
  <c r="AZ156" i="16"/>
  <c r="BA156" i="16"/>
  <c r="BB156" i="16"/>
  <c r="BC156" i="16"/>
  <c r="BD156" i="16"/>
  <c r="BE156" i="16"/>
  <c r="BF156" i="16"/>
  <c r="BG156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Q157" i="16"/>
  <c r="AR157" i="16"/>
  <c r="AS157" i="16"/>
  <c r="AT157" i="16"/>
  <c r="AU157" i="16"/>
  <c r="AV157" i="16"/>
  <c r="AW157" i="16"/>
  <c r="AX157" i="16"/>
  <c r="AY157" i="16"/>
  <c r="AZ157" i="16"/>
  <c r="BA157" i="16"/>
  <c r="BB157" i="16"/>
  <c r="BC157" i="16"/>
  <c r="BD157" i="16"/>
  <c r="BE157" i="16"/>
  <c r="BF157" i="16"/>
  <c r="BG157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Q158" i="16"/>
  <c r="AR158" i="16"/>
  <c r="AS158" i="16"/>
  <c r="AT158" i="16"/>
  <c r="AU158" i="16"/>
  <c r="AV158" i="16"/>
  <c r="AW158" i="16"/>
  <c r="AX158" i="16"/>
  <c r="AY158" i="16"/>
  <c r="AZ158" i="16"/>
  <c r="BA158" i="16"/>
  <c r="BB158" i="16"/>
  <c r="BC158" i="16"/>
  <c r="BD158" i="16"/>
  <c r="BE158" i="16"/>
  <c r="BF158" i="16"/>
  <c r="BG158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Q159" i="16"/>
  <c r="AR159" i="16"/>
  <c r="AS159" i="16"/>
  <c r="AT159" i="16"/>
  <c r="AU159" i="16"/>
  <c r="AV159" i="16"/>
  <c r="AW159" i="16"/>
  <c r="AX159" i="16"/>
  <c r="AY159" i="16"/>
  <c r="AZ159" i="16"/>
  <c r="BA159" i="16"/>
  <c r="BB159" i="16"/>
  <c r="BC159" i="16"/>
  <c r="BD159" i="16"/>
  <c r="BE159" i="16"/>
  <c r="BF159" i="16"/>
  <c r="BG159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Q160" i="16"/>
  <c r="AR160" i="16"/>
  <c r="AS160" i="16"/>
  <c r="AT160" i="16"/>
  <c r="AU160" i="16"/>
  <c r="AV160" i="16"/>
  <c r="AW160" i="16"/>
  <c r="AX160" i="16"/>
  <c r="AY160" i="16"/>
  <c r="AZ160" i="16"/>
  <c r="BA160" i="16"/>
  <c r="BB160" i="16"/>
  <c r="BC160" i="16"/>
  <c r="BD160" i="16"/>
  <c r="BE160" i="16"/>
  <c r="BF160" i="16"/>
  <c r="BG160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Q161" i="16"/>
  <c r="AR161" i="16"/>
  <c r="AS161" i="16"/>
  <c r="AT161" i="16"/>
  <c r="AU161" i="16"/>
  <c r="AV161" i="16"/>
  <c r="AW161" i="16"/>
  <c r="AX161" i="16"/>
  <c r="AY161" i="16"/>
  <c r="AZ161" i="16"/>
  <c r="BA161" i="16"/>
  <c r="BB161" i="16"/>
  <c r="BC161" i="16"/>
  <c r="BD161" i="16"/>
  <c r="BE161" i="16"/>
  <c r="BF161" i="16"/>
  <c r="BG161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Q162" i="16"/>
  <c r="AR162" i="16"/>
  <c r="AS162" i="16"/>
  <c r="AT162" i="16"/>
  <c r="AU162" i="16"/>
  <c r="AV162" i="16"/>
  <c r="AW162" i="16"/>
  <c r="AX162" i="16"/>
  <c r="AY162" i="16"/>
  <c r="AZ162" i="16"/>
  <c r="BA162" i="16"/>
  <c r="BB162" i="16"/>
  <c r="BC162" i="16"/>
  <c r="BD162" i="16"/>
  <c r="BE162" i="16"/>
  <c r="BF162" i="16"/>
  <c r="BG162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Q163" i="16"/>
  <c r="AR163" i="16"/>
  <c r="AS163" i="16"/>
  <c r="AT163" i="16"/>
  <c r="AU163" i="16"/>
  <c r="AV163" i="16"/>
  <c r="AW163" i="16"/>
  <c r="AX163" i="16"/>
  <c r="AY163" i="16"/>
  <c r="AZ163" i="16"/>
  <c r="BA163" i="16"/>
  <c r="BB163" i="16"/>
  <c r="BC163" i="16"/>
  <c r="BD163" i="16"/>
  <c r="BE163" i="16"/>
  <c r="BF163" i="16"/>
  <c r="BG163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Q164" i="16"/>
  <c r="AR164" i="16"/>
  <c r="AS164" i="16"/>
  <c r="AT164" i="16"/>
  <c r="AU164" i="16"/>
  <c r="AV164" i="16"/>
  <c r="AW164" i="16"/>
  <c r="AX164" i="16"/>
  <c r="AY164" i="16"/>
  <c r="AZ164" i="16"/>
  <c r="BA164" i="16"/>
  <c r="BB164" i="16"/>
  <c r="BC164" i="16"/>
  <c r="BD164" i="16"/>
  <c r="BE164" i="16"/>
  <c r="BF164" i="16"/>
  <c r="BG164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Q165" i="16"/>
  <c r="AR165" i="16"/>
  <c r="AS165" i="16"/>
  <c r="AT165" i="16"/>
  <c r="AU165" i="16"/>
  <c r="AV165" i="16"/>
  <c r="AW165" i="16"/>
  <c r="AX165" i="16"/>
  <c r="AY165" i="16"/>
  <c r="AZ165" i="16"/>
  <c r="BA165" i="16"/>
  <c r="BB165" i="16"/>
  <c r="BC165" i="16"/>
  <c r="BD165" i="16"/>
  <c r="BE165" i="16"/>
  <c r="BF165" i="16"/>
  <c r="BG165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Q166" i="16"/>
  <c r="AR166" i="16"/>
  <c r="AS166" i="16"/>
  <c r="AT166" i="16"/>
  <c r="AU166" i="16"/>
  <c r="AV166" i="16"/>
  <c r="AW166" i="16"/>
  <c r="AX166" i="16"/>
  <c r="AY166" i="16"/>
  <c r="AZ166" i="16"/>
  <c r="BA166" i="16"/>
  <c r="BB166" i="16"/>
  <c r="BC166" i="16"/>
  <c r="BD166" i="16"/>
  <c r="BE166" i="16"/>
  <c r="BF166" i="16"/>
  <c r="BG166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Q167" i="16"/>
  <c r="AR167" i="16"/>
  <c r="AS167" i="16"/>
  <c r="AT167" i="16"/>
  <c r="AU167" i="16"/>
  <c r="AV167" i="16"/>
  <c r="AW167" i="16"/>
  <c r="AX167" i="16"/>
  <c r="AY167" i="16"/>
  <c r="AZ167" i="16"/>
  <c r="BA167" i="16"/>
  <c r="BB167" i="16"/>
  <c r="BC167" i="16"/>
  <c r="BD167" i="16"/>
  <c r="BE167" i="16"/>
  <c r="BF167" i="16"/>
  <c r="BG167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Q168" i="16"/>
  <c r="AR168" i="16"/>
  <c r="AS168" i="16"/>
  <c r="AT168" i="16"/>
  <c r="AU168" i="16"/>
  <c r="AV168" i="16"/>
  <c r="AW168" i="16"/>
  <c r="AX168" i="16"/>
  <c r="AY168" i="16"/>
  <c r="AZ168" i="16"/>
  <c r="BA168" i="16"/>
  <c r="BB168" i="16"/>
  <c r="BC168" i="16"/>
  <c r="BD168" i="16"/>
  <c r="BE168" i="16"/>
  <c r="BF168" i="16"/>
  <c r="BG168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Q169" i="16"/>
  <c r="AR169" i="16"/>
  <c r="AS169" i="16"/>
  <c r="AT169" i="16"/>
  <c r="AU169" i="16"/>
  <c r="AV169" i="16"/>
  <c r="AW169" i="16"/>
  <c r="AX169" i="16"/>
  <c r="AY169" i="16"/>
  <c r="AZ169" i="16"/>
  <c r="BA169" i="16"/>
  <c r="BB169" i="16"/>
  <c r="BC169" i="16"/>
  <c r="BD169" i="16"/>
  <c r="BE169" i="16"/>
  <c r="BF169" i="16"/>
  <c r="BG169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Q170" i="16"/>
  <c r="AR170" i="16"/>
  <c r="AS170" i="16"/>
  <c r="AT170" i="16"/>
  <c r="AU170" i="16"/>
  <c r="AV170" i="16"/>
  <c r="AW170" i="16"/>
  <c r="AX170" i="16"/>
  <c r="AY170" i="16"/>
  <c r="AZ170" i="16"/>
  <c r="BA170" i="16"/>
  <c r="BB170" i="16"/>
  <c r="BC170" i="16"/>
  <c r="BD170" i="16"/>
  <c r="BE170" i="16"/>
  <c r="BF170" i="16"/>
  <c r="BG170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Q171" i="16"/>
  <c r="AR171" i="16"/>
  <c r="AS171" i="16"/>
  <c r="AT171" i="16"/>
  <c r="AU171" i="16"/>
  <c r="AV171" i="16"/>
  <c r="AW171" i="16"/>
  <c r="AX171" i="16"/>
  <c r="AY171" i="16"/>
  <c r="AZ171" i="16"/>
  <c r="BA171" i="16"/>
  <c r="BB171" i="16"/>
  <c r="BC171" i="16"/>
  <c r="BD171" i="16"/>
  <c r="BE171" i="16"/>
  <c r="BF171" i="16"/>
  <c r="BG171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Q172" i="16"/>
  <c r="AR172" i="16"/>
  <c r="AS172" i="16"/>
  <c r="AT172" i="16"/>
  <c r="AU172" i="16"/>
  <c r="AV172" i="16"/>
  <c r="AW172" i="16"/>
  <c r="AX172" i="16"/>
  <c r="AY172" i="16"/>
  <c r="AZ172" i="16"/>
  <c r="BA172" i="16"/>
  <c r="BB172" i="16"/>
  <c r="BC172" i="16"/>
  <c r="BD172" i="16"/>
  <c r="BE172" i="16"/>
  <c r="BF172" i="16"/>
  <c r="BG17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Q132" i="16"/>
  <c r="AR132" i="16"/>
  <c r="AS132" i="16"/>
  <c r="AT132" i="16"/>
  <c r="AU132" i="16"/>
  <c r="AV132" i="16"/>
  <c r="AW132" i="16"/>
  <c r="AX132" i="16"/>
  <c r="AY132" i="16"/>
  <c r="AZ132" i="16"/>
  <c r="BA132" i="16"/>
  <c r="BB132" i="16"/>
  <c r="BC132" i="16"/>
  <c r="BD132" i="16"/>
  <c r="BE132" i="16"/>
  <c r="BF132" i="16"/>
  <c r="BG132" i="16"/>
  <c r="H132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Q92" i="16"/>
  <c r="AR92" i="16"/>
  <c r="AS92" i="16"/>
  <c r="AT92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Q95" i="16"/>
  <c r="AR95" i="16"/>
  <c r="AS95" i="16"/>
  <c r="AT95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Q96" i="16"/>
  <c r="AR96" i="16"/>
  <c r="AS96" i="16"/>
  <c r="AT96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Q99" i="16"/>
  <c r="AR99" i="16"/>
  <c r="AS99" i="16"/>
  <c r="AT99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Q107" i="16"/>
  <c r="AR107" i="16"/>
  <c r="AS107" i="16"/>
  <c r="AT107" i="16"/>
  <c r="AU107" i="16"/>
  <c r="AV107" i="16"/>
  <c r="AW107" i="16"/>
  <c r="AX107" i="16"/>
  <c r="AY107" i="16"/>
  <c r="AZ107" i="16"/>
  <c r="BA107" i="16"/>
  <c r="BB107" i="16"/>
  <c r="BC107" i="16"/>
  <c r="BD107" i="16"/>
  <c r="BE107" i="16"/>
  <c r="BF107" i="16"/>
  <c r="BG107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Q108" i="16"/>
  <c r="AR108" i="16"/>
  <c r="AS108" i="16"/>
  <c r="AT108" i="16"/>
  <c r="AU108" i="16"/>
  <c r="AV108" i="16"/>
  <c r="AW108" i="16"/>
  <c r="AX108" i="16"/>
  <c r="AY108" i="16"/>
  <c r="AZ108" i="16"/>
  <c r="BA108" i="16"/>
  <c r="BB108" i="16"/>
  <c r="BC108" i="16"/>
  <c r="BD108" i="16"/>
  <c r="BE108" i="16"/>
  <c r="BF108" i="16"/>
  <c r="BG108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B109" i="16"/>
  <c r="BC109" i="16"/>
  <c r="BD109" i="16"/>
  <c r="BE109" i="16"/>
  <c r="BF109" i="16"/>
  <c r="BG109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B110" i="16"/>
  <c r="BC110" i="16"/>
  <c r="BD110" i="16"/>
  <c r="BE110" i="16"/>
  <c r="BF110" i="16"/>
  <c r="BG110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Q111" i="16"/>
  <c r="AR111" i="16"/>
  <c r="AS111" i="16"/>
  <c r="AT111" i="16"/>
  <c r="AU111" i="16"/>
  <c r="AV111" i="16"/>
  <c r="AW111" i="16"/>
  <c r="AX111" i="16"/>
  <c r="AY111" i="16"/>
  <c r="AZ111" i="16"/>
  <c r="BA111" i="16"/>
  <c r="BB111" i="16"/>
  <c r="BC111" i="16"/>
  <c r="BD111" i="16"/>
  <c r="BE111" i="16"/>
  <c r="BF111" i="16"/>
  <c r="BG111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Q112" i="16"/>
  <c r="AR112" i="16"/>
  <c r="AS112" i="16"/>
  <c r="AT112" i="16"/>
  <c r="AU112" i="16"/>
  <c r="AV112" i="16"/>
  <c r="AW112" i="16"/>
  <c r="AX112" i="16"/>
  <c r="AY112" i="16"/>
  <c r="AZ112" i="16"/>
  <c r="BA112" i="16"/>
  <c r="BB112" i="16"/>
  <c r="BC112" i="16"/>
  <c r="BD112" i="16"/>
  <c r="BE112" i="16"/>
  <c r="BF112" i="16"/>
  <c r="BG112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B113" i="16"/>
  <c r="BC113" i="16"/>
  <c r="BD113" i="16"/>
  <c r="BE113" i="16"/>
  <c r="BF113" i="16"/>
  <c r="BG113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Q115" i="16"/>
  <c r="AR115" i="16"/>
  <c r="AS115" i="16"/>
  <c r="AT115" i="16"/>
  <c r="AU115" i="16"/>
  <c r="AV115" i="16"/>
  <c r="AW115" i="16"/>
  <c r="AX115" i="16"/>
  <c r="AY115" i="16"/>
  <c r="AZ115" i="16"/>
  <c r="BA115" i="16"/>
  <c r="BB115" i="16"/>
  <c r="BC115" i="16"/>
  <c r="BD115" i="16"/>
  <c r="BE115" i="16"/>
  <c r="BF115" i="16"/>
  <c r="BG115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Q116" i="16"/>
  <c r="AR116" i="16"/>
  <c r="AS116" i="16"/>
  <c r="AT116" i="16"/>
  <c r="AU116" i="16"/>
  <c r="AV116" i="16"/>
  <c r="AW116" i="16"/>
  <c r="AX116" i="16"/>
  <c r="AY116" i="16"/>
  <c r="AZ116" i="16"/>
  <c r="BA116" i="16"/>
  <c r="BB116" i="16"/>
  <c r="BC116" i="16"/>
  <c r="BD116" i="16"/>
  <c r="BE116" i="16"/>
  <c r="BF116" i="16"/>
  <c r="BG116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Q117" i="16"/>
  <c r="AR117" i="16"/>
  <c r="AS117" i="16"/>
  <c r="AT117" i="16"/>
  <c r="AU117" i="16"/>
  <c r="AV117" i="16"/>
  <c r="AW117" i="16"/>
  <c r="AX117" i="16"/>
  <c r="AY117" i="16"/>
  <c r="AZ117" i="16"/>
  <c r="BA117" i="16"/>
  <c r="BB117" i="16"/>
  <c r="BC117" i="16"/>
  <c r="BD117" i="16"/>
  <c r="BE117" i="16"/>
  <c r="BF117" i="16"/>
  <c r="BG117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B119" i="16"/>
  <c r="BC119" i="16"/>
  <c r="BD119" i="16"/>
  <c r="BE119" i="16"/>
  <c r="BF119" i="16"/>
  <c r="BG119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B120" i="16"/>
  <c r="BC120" i="16"/>
  <c r="BD120" i="16"/>
  <c r="BE120" i="16"/>
  <c r="BF120" i="16"/>
  <c r="BG120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B121" i="16"/>
  <c r="BC121" i="16"/>
  <c r="BD121" i="16"/>
  <c r="BE121" i="16"/>
  <c r="BF121" i="16"/>
  <c r="BG121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B122" i="16"/>
  <c r="BC122" i="16"/>
  <c r="BD122" i="16"/>
  <c r="BE122" i="16"/>
  <c r="BF122" i="16"/>
  <c r="BG122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Q123" i="16"/>
  <c r="AR123" i="16"/>
  <c r="AS123" i="16"/>
  <c r="AT123" i="16"/>
  <c r="AU123" i="16"/>
  <c r="AV123" i="16"/>
  <c r="AW123" i="16"/>
  <c r="AX123" i="16"/>
  <c r="AY123" i="16"/>
  <c r="AZ123" i="16"/>
  <c r="BA123" i="16"/>
  <c r="BB123" i="16"/>
  <c r="BC123" i="16"/>
  <c r="BD123" i="16"/>
  <c r="BE123" i="16"/>
  <c r="BF123" i="16"/>
  <c r="BG123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Q124" i="16"/>
  <c r="AR124" i="16"/>
  <c r="AS124" i="16"/>
  <c r="AT124" i="16"/>
  <c r="AU124" i="16"/>
  <c r="AV124" i="16"/>
  <c r="AW124" i="16"/>
  <c r="AX124" i="16"/>
  <c r="AY124" i="16"/>
  <c r="AZ124" i="16"/>
  <c r="BA124" i="16"/>
  <c r="BB124" i="16"/>
  <c r="BC124" i="16"/>
  <c r="BD124" i="16"/>
  <c r="BE124" i="16"/>
  <c r="BF124" i="16"/>
  <c r="BG124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B125" i="16"/>
  <c r="BC125" i="16"/>
  <c r="BD125" i="16"/>
  <c r="BE125" i="16"/>
  <c r="BF125" i="16"/>
  <c r="BG125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B126" i="16"/>
  <c r="BC126" i="16"/>
  <c r="BD126" i="16"/>
  <c r="BE126" i="16"/>
  <c r="BF126" i="16"/>
  <c r="BG126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Q127" i="16"/>
  <c r="AR127" i="16"/>
  <c r="AS127" i="16"/>
  <c r="AT127" i="16"/>
  <c r="AU127" i="16"/>
  <c r="AV127" i="16"/>
  <c r="AW127" i="16"/>
  <c r="AX127" i="16"/>
  <c r="AY127" i="16"/>
  <c r="AZ127" i="16"/>
  <c r="BA127" i="16"/>
  <c r="BB127" i="16"/>
  <c r="BC127" i="16"/>
  <c r="BD127" i="16"/>
  <c r="BE127" i="16"/>
  <c r="BF127" i="16"/>
  <c r="BG127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Q128" i="16"/>
  <c r="AR128" i="16"/>
  <c r="AS128" i="16"/>
  <c r="AT128" i="16"/>
  <c r="AU128" i="16"/>
  <c r="AV128" i="16"/>
  <c r="AW128" i="16"/>
  <c r="AX128" i="16"/>
  <c r="AY128" i="16"/>
  <c r="AZ128" i="16"/>
  <c r="BA128" i="16"/>
  <c r="BB128" i="16"/>
  <c r="BC128" i="16"/>
  <c r="BD128" i="16"/>
  <c r="BE128" i="16"/>
  <c r="BF128" i="16"/>
  <c r="BG128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H89" i="16"/>
  <c r="X3" i="16"/>
  <c r="Y3" i="16"/>
  <c r="AQ3" i="16"/>
  <c r="Y4" i="16"/>
  <c r="AQ4" i="16"/>
  <c r="Y5" i="16"/>
  <c r="AQ5" i="16"/>
  <c r="Y6" i="16"/>
  <c r="AQ6" i="16"/>
  <c r="X7" i="16"/>
  <c r="Y7" i="16"/>
  <c r="AQ7" i="16"/>
  <c r="Y8" i="16"/>
  <c r="AQ8" i="16"/>
  <c r="Y9" i="16"/>
  <c r="AQ9" i="16"/>
  <c r="Y10" i="16"/>
  <c r="AQ10" i="16"/>
  <c r="X11" i="16"/>
  <c r="Y11" i="16"/>
  <c r="AQ11" i="16"/>
  <c r="Y2" i="16"/>
  <c r="AP2" i="16"/>
  <c r="AQ2" i="16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Y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AM133" i="14"/>
  <c r="AN133" i="14"/>
  <c r="AO133" i="14"/>
  <c r="AQ133" i="14"/>
  <c r="AR133" i="14"/>
  <c r="AS133" i="14"/>
  <c r="AT133" i="14"/>
  <c r="AU133" i="14"/>
  <c r="AV133" i="14"/>
  <c r="AW133" i="14"/>
  <c r="AX133" i="14"/>
  <c r="AY133" i="14"/>
  <c r="AZ133" i="14"/>
  <c r="BA133" i="14"/>
  <c r="BB133" i="14"/>
  <c r="BC133" i="14"/>
  <c r="BD133" i="14"/>
  <c r="BE133" i="14"/>
  <c r="BF133" i="14"/>
  <c r="BG133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Y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AN134" i="14"/>
  <c r="AO134" i="14"/>
  <c r="AQ134" i="14"/>
  <c r="AR134" i="14"/>
  <c r="AS134" i="14"/>
  <c r="AT134" i="14"/>
  <c r="AU134" i="14"/>
  <c r="AV134" i="14"/>
  <c r="AW134" i="14"/>
  <c r="AX134" i="14"/>
  <c r="AY134" i="14"/>
  <c r="AZ134" i="14"/>
  <c r="BA134" i="14"/>
  <c r="BB134" i="14"/>
  <c r="BC134" i="14"/>
  <c r="BD134" i="14"/>
  <c r="BE134" i="14"/>
  <c r="BF134" i="14"/>
  <c r="BG134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Y135" i="14"/>
  <c r="Z135" i="14"/>
  <c r="AA135" i="14"/>
  <c r="AB135" i="14"/>
  <c r="AC135" i="14"/>
  <c r="AD135" i="14"/>
  <c r="AE135" i="14"/>
  <c r="AF135" i="14"/>
  <c r="AG135" i="14"/>
  <c r="AH135" i="14"/>
  <c r="AI135" i="14"/>
  <c r="AJ135" i="14"/>
  <c r="AK135" i="14"/>
  <c r="AL135" i="14"/>
  <c r="AM135" i="14"/>
  <c r="AN135" i="14"/>
  <c r="AO135" i="14"/>
  <c r="AQ135" i="14"/>
  <c r="AR135" i="14"/>
  <c r="AS135" i="14"/>
  <c r="AT135" i="14"/>
  <c r="AU135" i="14"/>
  <c r="AV135" i="14"/>
  <c r="AW135" i="14"/>
  <c r="AX135" i="14"/>
  <c r="AY135" i="14"/>
  <c r="AZ135" i="14"/>
  <c r="BA135" i="14"/>
  <c r="BB135" i="14"/>
  <c r="BC135" i="14"/>
  <c r="BD135" i="14"/>
  <c r="BE135" i="14"/>
  <c r="BF135" i="14"/>
  <c r="BG135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Y136" i="14"/>
  <c r="Z136" i="14"/>
  <c r="AA136" i="14"/>
  <c r="AB136" i="14"/>
  <c r="AC136" i="14"/>
  <c r="AD136" i="14"/>
  <c r="AE136" i="14"/>
  <c r="AF136" i="14"/>
  <c r="AG136" i="14"/>
  <c r="AH136" i="14"/>
  <c r="AI136" i="14"/>
  <c r="AJ136" i="14"/>
  <c r="AK136" i="14"/>
  <c r="AL136" i="14"/>
  <c r="AM136" i="14"/>
  <c r="AN136" i="14"/>
  <c r="AO136" i="14"/>
  <c r="AQ136" i="14"/>
  <c r="AR136" i="14"/>
  <c r="AS136" i="14"/>
  <c r="AT136" i="14"/>
  <c r="AU136" i="14"/>
  <c r="AV136" i="14"/>
  <c r="AW136" i="14"/>
  <c r="AX136" i="14"/>
  <c r="AY136" i="14"/>
  <c r="AZ136" i="14"/>
  <c r="BA136" i="14"/>
  <c r="BB136" i="14"/>
  <c r="BC136" i="14"/>
  <c r="BD136" i="14"/>
  <c r="BE136" i="14"/>
  <c r="BF136" i="14"/>
  <c r="BG136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Y137" i="14"/>
  <c r="Z137" i="14"/>
  <c r="AA137" i="14"/>
  <c r="AB137" i="14"/>
  <c r="AC137" i="14"/>
  <c r="AD137" i="14"/>
  <c r="AE137" i="14"/>
  <c r="AF137" i="14"/>
  <c r="AG137" i="14"/>
  <c r="AH137" i="14"/>
  <c r="AI137" i="14"/>
  <c r="AJ137" i="14"/>
  <c r="AK137" i="14"/>
  <c r="AL137" i="14"/>
  <c r="AM137" i="14"/>
  <c r="AN137" i="14"/>
  <c r="AO137" i="14"/>
  <c r="AQ137" i="14"/>
  <c r="AR137" i="14"/>
  <c r="AS137" i="14"/>
  <c r="AT137" i="14"/>
  <c r="AU137" i="14"/>
  <c r="AV137" i="14"/>
  <c r="AW137" i="14"/>
  <c r="AX137" i="14"/>
  <c r="AY137" i="14"/>
  <c r="AZ137" i="14"/>
  <c r="BA137" i="14"/>
  <c r="BB137" i="14"/>
  <c r="BC137" i="14"/>
  <c r="BD137" i="14"/>
  <c r="BE137" i="14"/>
  <c r="BF137" i="14"/>
  <c r="BG137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Y138" i="14"/>
  <c r="Z138" i="14"/>
  <c r="AA138" i="14"/>
  <c r="AB138" i="14"/>
  <c r="AC138" i="14"/>
  <c r="AD138" i="14"/>
  <c r="AE138" i="14"/>
  <c r="AF138" i="14"/>
  <c r="AG138" i="14"/>
  <c r="AH138" i="14"/>
  <c r="AI138" i="14"/>
  <c r="AJ138" i="14"/>
  <c r="AK138" i="14"/>
  <c r="AL138" i="14"/>
  <c r="AM138" i="14"/>
  <c r="AN138" i="14"/>
  <c r="AO138" i="14"/>
  <c r="AQ138" i="14"/>
  <c r="AR138" i="14"/>
  <c r="AS138" i="14"/>
  <c r="AT138" i="14"/>
  <c r="AU138" i="14"/>
  <c r="AV138" i="14"/>
  <c r="AW138" i="14"/>
  <c r="AX138" i="14"/>
  <c r="AY138" i="14"/>
  <c r="AZ138" i="14"/>
  <c r="BA138" i="14"/>
  <c r="BB138" i="14"/>
  <c r="BC138" i="14"/>
  <c r="BD138" i="14"/>
  <c r="BE138" i="14"/>
  <c r="BF138" i="14"/>
  <c r="BG138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Y139" i="14"/>
  <c r="Z139" i="14"/>
  <c r="AA139" i="14"/>
  <c r="AB139" i="14"/>
  <c r="AC139" i="14"/>
  <c r="AD139" i="14"/>
  <c r="AE139" i="14"/>
  <c r="AF139" i="14"/>
  <c r="AG139" i="14"/>
  <c r="AH139" i="14"/>
  <c r="AI139" i="14"/>
  <c r="AJ139" i="14"/>
  <c r="AK139" i="14"/>
  <c r="AL139" i="14"/>
  <c r="AM139" i="14"/>
  <c r="AN139" i="14"/>
  <c r="AO139" i="14"/>
  <c r="AQ139" i="14"/>
  <c r="AR139" i="14"/>
  <c r="AS139" i="14"/>
  <c r="AT139" i="14"/>
  <c r="AU139" i="14"/>
  <c r="AV139" i="14"/>
  <c r="AW139" i="14"/>
  <c r="AX139" i="14"/>
  <c r="AY139" i="14"/>
  <c r="AZ139" i="14"/>
  <c r="BA139" i="14"/>
  <c r="BB139" i="14"/>
  <c r="BC139" i="14"/>
  <c r="BD139" i="14"/>
  <c r="BE139" i="14"/>
  <c r="BF139" i="14"/>
  <c r="BG139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Y140" i="14"/>
  <c r="Z140" i="14"/>
  <c r="AA140" i="14"/>
  <c r="AB140" i="14"/>
  <c r="AC140" i="14"/>
  <c r="AD140" i="14"/>
  <c r="AE140" i="14"/>
  <c r="AF140" i="14"/>
  <c r="AG140" i="14"/>
  <c r="AH140" i="14"/>
  <c r="AI140" i="14"/>
  <c r="AJ140" i="14"/>
  <c r="AK140" i="14"/>
  <c r="AL140" i="14"/>
  <c r="AM140" i="14"/>
  <c r="AN140" i="14"/>
  <c r="AO140" i="14"/>
  <c r="AQ140" i="14"/>
  <c r="AR140" i="14"/>
  <c r="AS140" i="14"/>
  <c r="AT140" i="14"/>
  <c r="AU140" i="14"/>
  <c r="AV140" i="14"/>
  <c r="AW140" i="14"/>
  <c r="AX140" i="14"/>
  <c r="AY140" i="14"/>
  <c r="AZ140" i="14"/>
  <c r="BA140" i="14"/>
  <c r="BB140" i="14"/>
  <c r="BC140" i="14"/>
  <c r="BD140" i="14"/>
  <c r="BE140" i="14"/>
  <c r="BF140" i="14"/>
  <c r="BG140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Y141" i="14"/>
  <c r="Z141" i="14"/>
  <c r="AA141" i="14"/>
  <c r="AB141" i="14"/>
  <c r="AC141" i="14"/>
  <c r="AD141" i="14"/>
  <c r="AE141" i="14"/>
  <c r="AF141" i="14"/>
  <c r="AG141" i="14"/>
  <c r="AH141" i="14"/>
  <c r="AI141" i="14"/>
  <c r="AJ141" i="14"/>
  <c r="AK141" i="14"/>
  <c r="AL141" i="14"/>
  <c r="AM141" i="14"/>
  <c r="AN141" i="14"/>
  <c r="AO141" i="14"/>
  <c r="AQ141" i="14"/>
  <c r="AR141" i="14"/>
  <c r="AS141" i="14"/>
  <c r="AT141" i="14"/>
  <c r="AU141" i="14"/>
  <c r="AV141" i="14"/>
  <c r="AW141" i="14"/>
  <c r="AX141" i="14"/>
  <c r="AY141" i="14"/>
  <c r="AZ141" i="14"/>
  <c r="BA141" i="14"/>
  <c r="BB141" i="14"/>
  <c r="BC141" i="14"/>
  <c r="BD141" i="14"/>
  <c r="BE141" i="14"/>
  <c r="BF141" i="14"/>
  <c r="BG141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Y142" i="14"/>
  <c r="Z142" i="14"/>
  <c r="AA142" i="14"/>
  <c r="AB142" i="14"/>
  <c r="AC142" i="14"/>
  <c r="AD142" i="14"/>
  <c r="AE142" i="14"/>
  <c r="AF142" i="14"/>
  <c r="AG142" i="14"/>
  <c r="AH142" i="14"/>
  <c r="AI142" i="14"/>
  <c r="AJ142" i="14"/>
  <c r="AK142" i="14"/>
  <c r="AL142" i="14"/>
  <c r="AM142" i="14"/>
  <c r="AN142" i="14"/>
  <c r="AO142" i="14"/>
  <c r="AQ142" i="14"/>
  <c r="AR142" i="14"/>
  <c r="AS142" i="14"/>
  <c r="AT142" i="14"/>
  <c r="AU142" i="14"/>
  <c r="AV142" i="14"/>
  <c r="AW142" i="14"/>
  <c r="AX142" i="14"/>
  <c r="AY142" i="14"/>
  <c r="AZ142" i="14"/>
  <c r="BA142" i="14"/>
  <c r="BB142" i="14"/>
  <c r="BC142" i="14"/>
  <c r="BD142" i="14"/>
  <c r="BE142" i="14"/>
  <c r="BF142" i="14"/>
  <c r="BG142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Y143" i="14"/>
  <c r="Z143" i="14"/>
  <c r="AA143" i="14"/>
  <c r="AB143" i="14"/>
  <c r="AC143" i="14"/>
  <c r="AD143" i="14"/>
  <c r="AE143" i="14"/>
  <c r="AF143" i="14"/>
  <c r="AG143" i="14"/>
  <c r="AH143" i="14"/>
  <c r="AI143" i="14"/>
  <c r="AJ143" i="14"/>
  <c r="AK143" i="14"/>
  <c r="AL143" i="14"/>
  <c r="AM143" i="14"/>
  <c r="AN143" i="14"/>
  <c r="AO143" i="14"/>
  <c r="AQ143" i="14"/>
  <c r="AR143" i="14"/>
  <c r="AS143" i="14"/>
  <c r="AT143" i="14"/>
  <c r="AU143" i="14"/>
  <c r="AV143" i="14"/>
  <c r="AW143" i="14"/>
  <c r="AX143" i="14"/>
  <c r="AY143" i="14"/>
  <c r="AZ143" i="14"/>
  <c r="BA143" i="14"/>
  <c r="BB143" i="14"/>
  <c r="BC143" i="14"/>
  <c r="BD143" i="14"/>
  <c r="BE143" i="14"/>
  <c r="BF143" i="14"/>
  <c r="BG143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Y144" i="14"/>
  <c r="Z144" i="14"/>
  <c r="AA144" i="14"/>
  <c r="AB144" i="14"/>
  <c r="AC144" i="14"/>
  <c r="AD144" i="14"/>
  <c r="AE144" i="14"/>
  <c r="AF144" i="14"/>
  <c r="AG144" i="14"/>
  <c r="AH144" i="14"/>
  <c r="AI144" i="14"/>
  <c r="AJ144" i="14"/>
  <c r="AK144" i="14"/>
  <c r="AL144" i="14"/>
  <c r="AM144" i="14"/>
  <c r="AN144" i="14"/>
  <c r="AO144" i="14"/>
  <c r="AQ144" i="14"/>
  <c r="AR144" i="14"/>
  <c r="AS144" i="14"/>
  <c r="AT144" i="14"/>
  <c r="AU144" i="14"/>
  <c r="AV144" i="14"/>
  <c r="AW144" i="14"/>
  <c r="AX144" i="14"/>
  <c r="AY144" i="14"/>
  <c r="AZ144" i="14"/>
  <c r="BA144" i="14"/>
  <c r="BB144" i="14"/>
  <c r="BC144" i="14"/>
  <c r="BD144" i="14"/>
  <c r="BE144" i="14"/>
  <c r="BF144" i="14"/>
  <c r="BG144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Y145" i="14"/>
  <c r="Z145" i="14"/>
  <c r="AA145" i="14"/>
  <c r="AB145" i="14"/>
  <c r="AC145" i="14"/>
  <c r="AD145" i="14"/>
  <c r="AE145" i="14"/>
  <c r="AF145" i="14"/>
  <c r="AG145" i="14"/>
  <c r="AH145" i="14"/>
  <c r="AI145" i="14"/>
  <c r="AJ145" i="14"/>
  <c r="AK145" i="14"/>
  <c r="AL145" i="14"/>
  <c r="AM145" i="14"/>
  <c r="AN145" i="14"/>
  <c r="AO145" i="14"/>
  <c r="AQ145" i="14"/>
  <c r="AR145" i="14"/>
  <c r="AS145" i="14"/>
  <c r="AT145" i="14"/>
  <c r="AU145" i="14"/>
  <c r="AV145" i="14"/>
  <c r="AW145" i="14"/>
  <c r="AX145" i="14"/>
  <c r="AY145" i="14"/>
  <c r="AZ145" i="14"/>
  <c r="BA145" i="14"/>
  <c r="BB145" i="14"/>
  <c r="BC145" i="14"/>
  <c r="BD145" i="14"/>
  <c r="BE145" i="14"/>
  <c r="BF145" i="14"/>
  <c r="BG145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Y146" i="14"/>
  <c r="Z146" i="14"/>
  <c r="AA146" i="14"/>
  <c r="AB146" i="14"/>
  <c r="AC146" i="14"/>
  <c r="AD146" i="14"/>
  <c r="AE146" i="14"/>
  <c r="AF146" i="14"/>
  <c r="AG146" i="14"/>
  <c r="AH146" i="14"/>
  <c r="AI146" i="14"/>
  <c r="AJ146" i="14"/>
  <c r="AK146" i="14"/>
  <c r="AL146" i="14"/>
  <c r="AM146" i="14"/>
  <c r="AN146" i="14"/>
  <c r="AO146" i="14"/>
  <c r="AQ146" i="14"/>
  <c r="AR146" i="14"/>
  <c r="AS146" i="14"/>
  <c r="AT146" i="14"/>
  <c r="AU146" i="14"/>
  <c r="AV146" i="14"/>
  <c r="AW146" i="14"/>
  <c r="AX146" i="14"/>
  <c r="AY146" i="14"/>
  <c r="AZ146" i="14"/>
  <c r="BA146" i="14"/>
  <c r="BB146" i="14"/>
  <c r="BC146" i="14"/>
  <c r="BD146" i="14"/>
  <c r="BE146" i="14"/>
  <c r="BF146" i="14"/>
  <c r="BG146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Y147" i="14"/>
  <c r="Z147" i="14"/>
  <c r="AA147" i="14"/>
  <c r="AB147" i="14"/>
  <c r="AC147" i="14"/>
  <c r="AD147" i="14"/>
  <c r="AE147" i="14"/>
  <c r="AF147" i="14"/>
  <c r="AG147" i="14"/>
  <c r="AH147" i="14"/>
  <c r="AI147" i="14"/>
  <c r="AJ147" i="14"/>
  <c r="AK147" i="14"/>
  <c r="AL147" i="14"/>
  <c r="AM147" i="14"/>
  <c r="AN147" i="14"/>
  <c r="AO147" i="14"/>
  <c r="AQ147" i="14"/>
  <c r="AR147" i="14"/>
  <c r="AS147" i="14"/>
  <c r="AT147" i="14"/>
  <c r="AU147" i="14"/>
  <c r="AV147" i="14"/>
  <c r="AW147" i="14"/>
  <c r="AX147" i="14"/>
  <c r="AY147" i="14"/>
  <c r="AZ147" i="14"/>
  <c r="BA147" i="14"/>
  <c r="BB147" i="14"/>
  <c r="BC147" i="14"/>
  <c r="BD147" i="14"/>
  <c r="BE147" i="14"/>
  <c r="BF147" i="14"/>
  <c r="BG147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Y148" i="14"/>
  <c r="Z148" i="14"/>
  <c r="AA148" i="14"/>
  <c r="AB148" i="14"/>
  <c r="AC148" i="14"/>
  <c r="AD148" i="14"/>
  <c r="AE148" i="14"/>
  <c r="AF148" i="14"/>
  <c r="AG148" i="14"/>
  <c r="AH148" i="14"/>
  <c r="AI148" i="14"/>
  <c r="AJ148" i="14"/>
  <c r="AK148" i="14"/>
  <c r="AL148" i="14"/>
  <c r="AM148" i="14"/>
  <c r="AN148" i="14"/>
  <c r="AO148" i="14"/>
  <c r="AQ148" i="14"/>
  <c r="AR148" i="14"/>
  <c r="AS148" i="14"/>
  <c r="AT148" i="14"/>
  <c r="AU148" i="14"/>
  <c r="AV148" i="14"/>
  <c r="AW148" i="14"/>
  <c r="AX148" i="14"/>
  <c r="AY148" i="14"/>
  <c r="AZ148" i="14"/>
  <c r="BA148" i="14"/>
  <c r="BB148" i="14"/>
  <c r="BC148" i="14"/>
  <c r="BD148" i="14"/>
  <c r="BE148" i="14"/>
  <c r="BF148" i="14"/>
  <c r="BG148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Y149" i="14"/>
  <c r="Z149" i="14"/>
  <c r="AA149" i="14"/>
  <c r="AB149" i="14"/>
  <c r="AC149" i="14"/>
  <c r="AD149" i="14"/>
  <c r="AE149" i="14"/>
  <c r="AF149" i="14"/>
  <c r="AG149" i="14"/>
  <c r="AH149" i="14"/>
  <c r="AI149" i="14"/>
  <c r="AJ149" i="14"/>
  <c r="AK149" i="14"/>
  <c r="AL149" i="14"/>
  <c r="AM149" i="14"/>
  <c r="AN149" i="14"/>
  <c r="AO149" i="14"/>
  <c r="AQ149" i="14"/>
  <c r="AR149" i="14"/>
  <c r="AS149" i="14"/>
  <c r="AT149" i="14"/>
  <c r="AU149" i="14"/>
  <c r="AV149" i="14"/>
  <c r="AW149" i="14"/>
  <c r="AX149" i="14"/>
  <c r="AY149" i="14"/>
  <c r="AZ149" i="14"/>
  <c r="BA149" i="14"/>
  <c r="BB149" i="14"/>
  <c r="BC149" i="14"/>
  <c r="BD149" i="14"/>
  <c r="BE149" i="14"/>
  <c r="BF149" i="14"/>
  <c r="BG149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Y150" i="14"/>
  <c r="Z150" i="14"/>
  <c r="AA150" i="14"/>
  <c r="AB150" i="14"/>
  <c r="AC150" i="14"/>
  <c r="AD150" i="14"/>
  <c r="AE150" i="14"/>
  <c r="AF150" i="14"/>
  <c r="AG150" i="14"/>
  <c r="AH150" i="14"/>
  <c r="AI150" i="14"/>
  <c r="AJ150" i="14"/>
  <c r="AK150" i="14"/>
  <c r="AL150" i="14"/>
  <c r="AM150" i="14"/>
  <c r="AN150" i="14"/>
  <c r="AO150" i="14"/>
  <c r="AQ150" i="14"/>
  <c r="AR150" i="14"/>
  <c r="AS150" i="14"/>
  <c r="AT150" i="14"/>
  <c r="AU150" i="14"/>
  <c r="AV150" i="14"/>
  <c r="AW150" i="14"/>
  <c r="AX150" i="14"/>
  <c r="AY150" i="14"/>
  <c r="AZ150" i="14"/>
  <c r="BA150" i="14"/>
  <c r="BB150" i="14"/>
  <c r="BC150" i="14"/>
  <c r="BD150" i="14"/>
  <c r="BE150" i="14"/>
  <c r="BF150" i="14"/>
  <c r="BG150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Y151" i="14"/>
  <c r="Z151" i="14"/>
  <c r="AA151" i="14"/>
  <c r="AB151" i="14"/>
  <c r="AC151" i="14"/>
  <c r="AD151" i="14"/>
  <c r="AE151" i="14"/>
  <c r="AF151" i="14"/>
  <c r="AG151" i="14"/>
  <c r="AH151" i="14"/>
  <c r="AI151" i="14"/>
  <c r="AJ151" i="14"/>
  <c r="AK151" i="14"/>
  <c r="AL151" i="14"/>
  <c r="AM151" i="14"/>
  <c r="AN151" i="14"/>
  <c r="AO151" i="14"/>
  <c r="AQ151" i="14"/>
  <c r="AR151" i="14"/>
  <c r="AS151" i="14"/>
  <c r="AT151" i="14"/>
  <c r="AU151" i="14"/>
  <c r="AV151" i="14"/>
  <c r="AW151" i="14"/>
  <c r="AX151" i="14"/>
  <c r="AY151" i="14"/>
  <c r="AZ151" i="14"/>
  <c r="BA151" i="14"/>
  <c r="BB151" i="14"/>
  <c r="BC151" i="14"/>
  <c r="BD151" i="14"/>
  <c r="BE151" i="14"/>
  <c r="BF151" i="14"/>
  <c r="BG151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Y152" i="14"/>
  <c r="Z152" i="14"/>
  <c r="AA152" i="14"/>
  <c r="AB152" i="14"/>
  <c r="AC152" i="14"/>
  <c r="AD152" i="14"/>
  <c r="AE152" i="14"/>
  <c r="AF152" i="14"/>
  <c r="AG152" i="14"/>
  <c r="AH152" i="14"/>
  <c r="AI152" i="14"/>
  <c r="AJ152" i="14"/>
  <c r="AK152" i="14"/>
  <c r="AL152" i="14"/>
  <c r="AM152" i="14"/>
  <c r="AN152" i="14"/>
  <c r="AO152" i="14"/>
  <c r="AQ152" i="14"/>
  <c r="AR152" i="14"/>
  <c r="AS152" i="14"/>
  <c r="AT152" i="14"/>
  <c r="AU152" i="14"/>
  <c r="AV152" i="14"/>
  <c r="AW152" i="14"/>
  <c r="AX152" i="14"/>
  <c r="AY152" i="14"/>
  <c r="AZ152" i="14"/>
  <c r="BA152" i="14"/>
  <c r="BB152" i="14"/>
  <c r="BC152" i="14"/>
  <c r="BD152" i="14"/>
  <c r="BE152" i="14"/>
  <c r="BF152" i="14"/>
  <c r="BG152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Y153" i="14"/>
  <c r="Z153" i="14"/>
  <c r="AA153" i="14"/>
  <c r="AB153" i="14"/>
  <c r="AC153" i="14"/>
  <c r="AD153" i="14"/>
  <c r="AE153" i="14"/>
  <c r="AF153" i="14"/>
  <c r="AG153" i="14"/>
  <c r="AH153" i="14"/>
  <c r="AI153" i="14"/>
  <c r="AJ153" i="14"/>
  <c r="AK153" i="14"/>
  <c r="AL153" i="14"/>
  <c r="AM153" i="14"/>
  <c r="AN153" i="14"/>
  <c r="AO153" i="14"/>
  <c r="AQ153" i="14"/>
  <c r="AR153" i="14"/>
  <c r="AS153" i="14"/>
  <c r="AT153" i="14"/>
  <c r="AU153" i="14"/>
  <c r="AV153" i="14"/>
  <c r="AW153" i="14"/>
  <c r="AX153" i="14"/>
  <c r="AY153" i="14"/>
  <c r="AZ153" i="14"/>
  <c r="BA153" i="14"/>
  <c r="BB153" i="14"/>
  <c r="BC153" i="14"/>
  <c r="BD153" i="14"/>
  <c r="BE153" i="14"/>
  <c r="BF153" i="14"/>
  <c r="BG153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Y154" i="14"/>
  <c r="Z154" i="14"/>
  <c r="AA154" i="14"/>
  <c r="AB154" i="14"/>
  <c r="AC154" i="14"/>
  <c r="AD154" i="14"/>
  <c r="AE154" i="14"/>
  <c r="AF154" i="14"/>
  <c r="AG154" i="14"/>
  <c r="AH154" i="14"/>
  <c r="AI154" i="14"/>
  <c r="AJ154" i="14"/>
  <c r="AK154" i="14"/>
  <c r="AL154" i="14"/>
  <c r="AM154" i="14"/>
  <c r="AN154" i="14"/>
  <c r="AO154" i="14"/>
  <c r="AQ154" i="14"/>
  <c r="AR154" i="14"/>
  <c r="AS154" i="14"/>
  <c r="AT154" i="14"/>
  <c r="AU154" i="14"/>
  <c r="AV154" i="14"/>
  <c r="AW154" i="14"/>
  <c r="AX154" i="14"/>
  <c r="AY154" i="14"/>
  <c r="AZ154" i="14"/>
  <c r="BA154" i="14"/>
  <c r="BB154" i="14"/>
  <c r="BC154" i="14"/>
  <c r="BD154" i="14"/>
  <c r="BE154" i="14"/>
  <c r="BF154" i="14"/>
  <c r="BG154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Y158" i="14"/>
  <c r="Z158" i="14"/>
  <c r="AA158" i="14"/>
  <c r="AB158" i="14"/>
  <c r="AC158" i="14"/>
  <c r="AD158" i="14"/>
  <c r="AE158" i="14"/>
  <c r="AF158" i="14"/>
  <c r="AG158" i="14"/>
  <c r="AH158" i="14"/>
  <c r="AI158" i="14"/>
  <c r="AJ158" i="14"/>
  <c r="AK158" i="14"/>
  <c r="AL158" i="14"/>
  <c r="AM158" i="14"/>
  <c r="AN158" i="14"/>
  <c r="AO158" i="14"/>
  <c r="AQ158" i="14"/>
  <c r="AR158" i="14"/>
  <c r="AS158" i="14"/>
  <c r="AT158" i="14"/>
  <c r="AU158" i="14"/>
  <c r="AV158" i="14"/>
  <c r="AW158" i="14"/>
  <c r="AX158" i="14"/>
  <c r="AY158" i="14"/>
  <c r="AZ158" i="14"/>
  <c r="BA158" i="14"/>
  <c r="BB158" i="14"/>
  <c r="BC158" i="14"/>
  <c r="BD158" i="14"/>
  <c r="BE158" i="14"/>
  <c r="BF158" i="14"/>
  <c r="BG158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Y159" i="14"/>
  <c r="Z159" i="14"/>
  <c r="AA159" i="14"/>
  <c r="AB159" i="14"/>
  <c r="AC159" i="14"/>
  <c r="AD159" i="14"/>
  <c r="AE159" i="14"/>
  <c r="AF159" i="14"/>
  <c r="AG159" i="14"/>
  <c r="AH159" i="14"/>
  <c r="AI159" i="14"/>
  <c r="AJ159" i="14"/>
  <c r="AK159" i="14"/>
  <c r="AL159" i="14"/>
  <c r="AM159" i="14"/>
  <c r="AN159" i="14"/>
  <c r="AO159" i="14"/>
  <c r="AQ159" i="14"/>
  <c r="AR159" i="14"/>
  <c r="AS159" i="14"/>
  <c r="AT159" i="14"/>
  <c r="AU159" i="14"/>
  <c r="AV159" i="14"/>
  <c r="AW159" i="14"/>
  <c r="AX159" i="14"/>
  <c r="AY159" i="14"/>
  <c r="AZ159" i="14"/>
  <c r="BA159" i="14"/>
  <c r="BB159" i="14"/>
  <c r="BC159" i="14"/>
  <c r="BD159" i="14"/>
  <c r="BE159" i="14"/>
  <c r="BF159" i="14"/>
  <c r="BG159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Y160" i="14"/>
  <c r="Z160" i="14"/>
  <c r="AA160" i="14"/>
  <c r="AB160" i="14"/>
  <c r="AC160" i="14"/>
  <c r="AD160" i="14"/>
  <c r="AE160" i="14"/>
  <c r="AF160" i="14"/>
  <c r="AG160" i="14"/>
  <c r="AH160" i="14"/>
  <c r="AI160" i="14"/>
  <c r="AJ160" i="14"/>
  <c r="AK160" i="14"/>
  <c r="AL160" i="14"/>
  <c r="AM160" i="14"/>
  <c r="AN160" i="14"/>
  <c r="AO160" i="14"/>
  <c r="AQ160" i="14"/>
  <c r="AR160" i="14"/>
  <c r="AS160" i="14"/>
  <c r="AT160" i="14"/>
  <c r="AU160" i="14"/>
  <c r="AV160" i="14"/>
  <c r="AW160" i="14"/>
  <c r="AX160" i="14"/>
  <c r="AY160" i="14"/>
  <c r="AZ160" i="14"/>
  <c r="BA160" i="14"/>
  <c r="BB160" i="14"/>
  <c r="BC160" i="14"/>
  <c r="BD160" i="14"/>
  <c r="BE160" i="14"/>
  <c r="BF160" i="14"/>
  <c r="BG160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Y161" i="14"/>
  <c r="Z161" i="14"/>
  <c r="AA161" i="14"/>
  <c r="AB161" i="14"/>
  <c r="AC161" i="14"/>
  <c r="AD161" i="14"/>
  <c r="AE161" i="14"/>
  <c r="AF161" i="14"/>
  <c r="AG161" i="14"/>
  <c r="AH161" i="14"/>
  <c r="AI161" i="14"/>
  <c r="AJ161" i="14"/>
  <c r="AK161" i="14"/>
  <c r="AL161" i="14"/>
  <c r="AM161" i="14"/>
  <c r="AN161" i="14"/>
  <c r="AO161" i="14"/>
  <c r="AQ161" i="14"/>
  <c r="AR161" i="14"/>
  <c r="AS161" i="14"/>
  <c r="AT161" i="14"/>
  <c r="AU161" i="14"/>
  <c r="AV161" i="14"/>
  <c r="AW161" i="14"/>
  <c r="AX161" i="14"/>
  <c r="AY161" i="14"/>
  <c r="AZ161" i="14"/>
  <c r="BA161" i="14"/>
  <c r="BB161" i="14"/>
  <c r="BC161" i="14"/>
  <c r="BD161" i="14"/>
  <c r="BE161" i="14"/>
  <c r="BF161" i="14"/>
  <c r="BG161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Y162" i="14"/>
  <c r="Z162" i="14"/>
  <c r="AA162" i="14"/>
  <c r="AB162" i="14"/>
  <c r="AC162" i="14"/>
  <c r="AD162" i="14"/>
  <c r="AE162" i="14"/>
  <c r="AF162" i="14"/>
  <c r="AG162" i="14"/>
  <c r="AH162" i="14"/>
  <c r="AI162" i="14"/>
  <c r="AJ162" i="14"/>
  <c r="AK162" i="14"/>
  <c r="AL162" i="14"/>
  <c r="AM162" i="14"/>
  <c r="AN162" i="14"/>
  <c r="AO162" i="14"/>
  <c r="AQ162" i="14"/>
  <c r="AR162" i="14"/>
  <c r="AS162" i="14"/>
  <c r="AT162" i="14"/>
  <c r="AU162" i="14"/>
  <c r="AV162" i="14"/>
  <c r="AW162" i="14"/>
  <c r="AX162" i="14"/>
  <c r="AY162" i="14"/>
  <c r="AZ162" i="14"/>
  <c r="BA162" i="14"/>
  <c r="BB162" i="14"/>
  <c r="BC162" i="14"/>
  <c r="BD162" i="14"/>
  <c r="BE162" i="14"/>
  <c r="BF162" i="14"/>
  <c r="BG162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Y163" i="14"/>
  <c r="Z163" i="14"/>
  <c r="AA163" i="14"/>
  <c r="AB163" i="14"/>
  <c r="AC163" i="14"/>
  <c r="AD163" i="14"/>
  <c r="AE163" i="14"/>
  <c r="AF163" i="14"/>
  <c r="AG163" i="14"/>
  <c r="AH163" i="14"/>
  <c r="AI163" i="14"/>
  <c r="AJ163" i="14"/>
  <c r="AK163" i="14"/>
  <c r="AL163" i="14"/>
  <c r="AM163" i="14"/>
  <c r="AN163" i="14"/>
  <c r="AO163" i="14"/>
  <c r="AQ163" i="14"/>
  <c r="AR163" i="14"/>
  <c r="AS163" i="14"/>
  <c r="AT163" i="14"/>
  <c r="AU163" i="14"/>
  <c r="AV163" i="14"/>
  <c r="AW163" i="14"/>
  <c r="AX163" i="14"/>
  <c r="AY163" i="14"/>
  <c r="AZ163" i="14"/>
  <c r="BA163" i="14"/>
  <c r="BB163" i="14"/>
  <c r="BC163" i="14"/>
  <c r="BD163" i="14"/>
  <c r="BE163" i="14"/>
  <c r="BF163" i="14"/>
  <c r="BG163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AK164" i="14"/>
  <c r="AL164" i="14"/>
  <c r="AM164" i="14"/>
  <c r="AN164" i="14"/>
  <c r="AO164" i="14"/>
  <c r="AQ164" i="14"/>
  <c r="AR164" i="14"/>
  <c r="AS164" i="14"/>
  <c r="AT164" i="14"/>
  <c r="AU164" i="14"/>
  <c r="AV164" i="14"/>
  <c r="AW164" i="14"/>
  <c r="AX164" i="14"/>
  <c r="AY164" i="14"/>
  <c r="AZ164" i="14"/>
  <c r="BA164" i="14"/>
  <c r="BB164" i="14"/>
  <c r="BC164" i="14"/>
  <c r="BD164" i="14"/>
  <c r="BE164" i="14"/>
  <c r="BF164" i="14"/>
  <c r="BG164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Y165" i="14"/>
  <c r="Z165" i="14"/>
  <c r="AA165" i="14"/>
  <c r="AB165" i="14"/>
  <c r="AC165" i="14"/>
  <c r="AD165" i="14"/>
  <c r="AE165" i="14"/>
  <c r="AF165" i="14"/>
  <c r="AG165" i="14"/>
  <c r="AH165" i="14"/>
  <c r="AI165" i="14"/>
  <c r="AJ165" i="14"/>
  <c r="AK165" i="14"/>
  <c r="AL165" i="14"/>
  <c r="AM165" i="14"/>
  <c r="AN165" i="14"/>
  <c r="AO165" i="14"/>
  <c r="AQ165" i="14"/>
  <c r="AR165" i="14"/>
  <c r="AS165" i="14"/>
  <c r="AT165" i="14"/>
  <c r="AU165" i="14"/>
  <c r="AV165" i="14"/>
  <c r="AW165" i="14"/>
  <c r="AX165" i="14"/>
  <c r="AY165" i="14"/>
  <c r="AZ165" i="14"/>
  <c r="BA165" i="14"/>
  <c r="BB165" i="14"/>
  <c r="BC165" i="14"/>
  <c r="BD165" i="14"/>
  <c r="BE165" i="14"/>
  <c r="BF165" i="14"/>
  <c r="BG165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Y166" i="14"/>
  <c r="Z166" i="14"/>
  <c r="AA166" i="14"/>
  <c r="AB166" i="14"/>
  <c r="AC166" i="14"/>
  <c r="AD166" i="14"/>
  <c r="AE166" i="14"/>
  <c r="AF166" i="14"/>
  <c r="AG166" i="14"/>
  <c r="AH166" i="14"/>
  <c r="AI166" i="14"/>
  <c r="AJ166" i="14"/>
  <c r="AK166" i="14"/>
  <c r="AL166" i="14"/>
  <c r="AM166" i="14"/>
  <c r="AN166" i="14"/>
  <c r="AO166" i="14"/>
  <c r="AQ166" i="14"/>
  <c r="AR166" i="14"/>
  <c r="AS166" i="14"/>
  <c r="AT166" i="14"/>
  <c r="AU166" i="14"/>
  <c r="AV166" i="14"/>
  <c r="AW166" i="14"/>
  <c r="AX166" i="14"/>
  <c r="AY166" i="14"/>
  <c r="AZ166" i="14"/>
  <c r="BA166" i="14"/>
  <c r="BB166" i="14"/>
  <c r="BC166" i="14"/>
  <c r="BD166" i="14"/>
  <c r="BE166" i="14"/>
  <c r="BF166" i="14"/>
  <c r="BG166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Y167" i="14"/>
  <c r="Z167" i="14"/>
  <c r="AA167" i="14"/>
  <c r="AB167" i="14"/>
  <c r="AC167" i="14"/>
  <c r="AD167" i="14"/>
  <c r="AE167" i="14"/>
  <c r="AF167" i="14"/>
  <c r="AG167" i="14"/>
  <c r="AH167" i="14"/>
  <c r="AI167" i="14"/>
  <c r="AJ167" i="14"/>
  <c r="AK167" i="14"/>
  <c r="AL167" i="14"/>
  <c r="AM167" i="14"/>
  <c r="AN167" i="14"/>
  <c r="AO167" i="14"/>
  <c r="AQ167" i="14"/>
  <c r="AR167" i="14"/>
  <c r="AS167" i="14"/>
  <c r="AT167" i="14"/>
  <c r="AU167" i="14"/>
  <c r="AV167" i="14"/>
  <c r="AW167" i="14"/>
  <c r="AX167" i="14"/>
  <c r="AY167" i="14"/>
  <c r="AZ167" i="14"/>
  <c r="BA167" i="14"/>
  <c r="BB167" i="14"/>
  <c r="BC167" i="14"/>
  <c r="BD167" i="14"/>
  <c r="BE167" i="14"/>
  <c r="BF167" i="14"/>
  <c r="BG167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AK168" i="14"/>
  <c r="AL168" i="14"/>
  <c r="AM168" i="14"/>
  <c r="AN168" i="14"/>
  <c r="AO168" i="14"/>
  <c r="AQ168" i="14"/>
  <c r="AR168" i="14"/>
  <c r="AS168" i="14"/>
  <c r="AT168" i="14"/>
  <c r="AU168" i="14"/>
  <c r="AV168" i="14"/>
  <c r="AW168" i="14"/>
  <c r="AX168" i="14"/>
  <c r="AY168" i="14"/>
  <c r="AZ168" i="14"/>
  <c r="BA168" i="14"/>
  <c r="BB168" i="14"/>
  <c r="BC168" i="14"/>
  <c r="BD168" i="14"/>
  <c r="BE168" i="14"/>
  <c r="BF168" i="14"/>
  <c r="BG168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Y169" i="14"/>
  <c r="Z169" i="14"/>
  <c r="AA169" i="14"/>
  <c r="AB169" i="14"/>
  <c r="AC169" i="14"/>
  <c r="AD169" i="14"/>
  <c r="AE169" i="14"/>
  <c r="AF169" i="14"/>
  <c r="AG169" i="14"/>
  <c r="AH169" i="14"/>
  <c r="AI169" i="14"/>
  <c r="AJ169" i="14"/>
  <c r="AK169" i="14"/>
  <c r="AL169" i="14"/>
  <c r="AM169" i="14"/>
  <c r="AN169" i="14"/>
  <c r="AO169" i="14"/>
  <c r="AQ169" i="14"/>
  <c r="AR169" i="14"/>
  <c r="AS169" i="14"/>
  <c r="AT169" i="14"/>
  <c r="AU169" i="14"/>
  <c r="AV169" i="14"/>
  <c r="AW169" i="14"/>
  <c r="AX169" i="14"/>
  <c r="AY169" i="14"/>
  <c r="AZ169" i="14"/>
  <c r="BA169" i="14"/>
  <c r="BB169" i="14"/>
  <c r="BC169" i="14"/>
  <c r="BD169" i="14"/>
  <c r="BE169" i="14"/>
  <c r="BF169" i="14"/>
  <c r="BG169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Y170" i="14"/>
  <c r="Z170" i="14"/>
  <c r="AA170" i="14"/>
  <c r="AB170" i="14"/>
  <c r="AC170" i="14"/>
  <c r="AD170" i="14"/>
  <c r="AE170" i="14"/>
  <c r="AF170" i="14"/>
  <c r="AG170" i="14"/>
  <c r="AH170" i="14"/>
  <c r="AI170" i="14"/>
  <c r="AJ170" i="14"/>
  <c r="AK170" i="14"/>
  <c r="AL170" i="14"/>
  <c r="AM170" i="14"/>
  <c r="AN170" i="14"/>
  <c r="AO170" i="14"/>
  <c r="AQ170" i="14"/>
  <c r="AR170" i="14"/>
  <c r="AS170" i="14"/>
  <c r="AT170" i="14"/>
  <c r="AU170" i="14"/>
  <c r="AV170" i="14"/>
  <c r="AW170" i="14"/>
  <c r="AX170" i="14"/>
  <c r="AY170" i="14"/>
  <c r="AZ170" i="14"/>
  <c r="BA170" i="14"/>
  <c r="BB170" i="14"/>
  <c r="BC170" i="14"/>
  <c r="BD170" i="14"/>
  <c r="BE170" i="14"/>
  <c r="BF170" i="14"/>
  <c r="BG170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Y171" i="14"/>
  <c r="Z171" i="14"/>
  <c r="AA171" i="14"/>
  <c r="AB171" i="14"/>
  <c r="AC171" i="14"/>
  <c r="AD171" i="14"/>
  <c r="AE171" i="14"/>
  <c r="AF171" i="14"/>
  <c r="AG171" i="14"/>
  <c r="AH171" i="14"/>
  <c r="AI171" i="14"/>
  <c r="AJ171" i="14"/>
  <c r="AK171" i="14"/>
  <c r="AL171" i="14"/>
  <c r="AM171" i="14"/>
  <c r="AN171" i="14"/>
  <c r="AO171" i="14"/>
  <c r="AQ171" i="14"/>
  <c r="AR171" i="14"/>
  <c r="AS171" i="14"/>
  <c r="AT171" i="14"/>
  <c r="AU171" i="14"/>
  <c r="AV171" i="14"/>
  <c r="AW171" i="14"/>
  <c r="AX171" i="14"/>
  <c r="AY171" i="14"/>
  <c r="AZ171" i="14"/>
  <c r="BA171" i="14"/>
  <c r="BB171" i="14"/>
  <c r="BC171" i="14"/>
  <c r="BD171" i="14"/>
  <c r="BE171" i="14"/>
  <c r="BF171" i="14"/>
  <c r="BG171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AK172" i="14"/>
  <c r="AL172" i="14"/>
  <c r="AM172" i="14"/>
  <c r="AN172" i="14"/>
  <c r="AO172" i="14"/>
  <c r="AQ172" i="14"/>
  <c r="AR172" i="14"/>
  <c r="AS172" i="14"/>
  <c r="AT172" i="14"/>
  <c r="AU172" i="14"/>
  <c r="AV172" i="14"/>
  <c r="AW172" i="14"/>
  <c r="AX172" i="14"/>
  <c r="AY172" i="14"/>
  <c r="AZ172" i="14"/>
  <c r="BA172" i="14"/>
  <c r="BB172" i="14"/>
  <c r="BC172" i="14"/>
  <c r="BD172" i="14"/>
  <c r="BE172" i="14"/>
  <c r="BF172" i="14"/>
  <c r="BG17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AN132" i="14"/>
  <c r="AO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B132" i="14"/>
  <c r="BC132" i="14"/>
  <c r="BD132" i="14"/>
  <c r="BE132" i="14"/>
  <c r="BF132" i="14"/>
  <c r="BG132" i="14"/>
  <c r="H132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Q90" i="14"/>
  <c r="AR90" i="14"/>
  <c r="AS90" i="14"/>
  <c r="AT90" i="14"/>
  <c r="AU90" i="14"/>
  <c r="AV90" i="14"/>
  <c r="AW90" i="14"/>
  <c r="AX90" i="14"/>
  <c r="AY90" i="14"/>
  <c r="AZ90" i="14"/>
  <c r="BA90" i="14"/>
  <c r="BB90" i="14"/>
  <c r="BC90" i="14"/>
  <c r="BD90" i="14"/>
  <c r="BE90" i="14"/>
  <c r="BF90" i="14"/>
  <c r="BG90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Q91" i="14"/>
  <c r="AR91" i="14"/>
  <c r="AS91" i="14"/>
  <c r="AT91" i="14"/>
  <c r="AU91" i="14"/>
  <c r="AV91" i="14"/>
  <c r="AW91" i="14"/>
  <c r="AX91" i="14"/>
  <c r="AY91" i="14"/>
  <c r="AZ91" i="14"/>
  <c r="BA91" i="14"/>
  <c r="BB91" i="14"/>
  <c r="BC91" i="14"/>
  <c r="BD91" i="14"/>
  <c r="BE91" i="14"/>
  <c r="BF91" i="14"/>
  <c r="BG91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BD92" i="14"/>
  <c r="BE92" i="14"/>
  <c r="BF92" i="14"/>
  <c r="BG92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Y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AM93" i="14"/>
  <c r="AN93" i="14"/>
  <c r="AO93" i="14"/>
  <c r="AQ93" i="14"/>
  <c r="AR93" i="14"/>
  <c r="AS93" i="14"/>
  <c r="AT93" i="14"/>
  <c r="AU93" i="14"/>
  <c r="AV93" i="14"/>
  <c r="AW93" i="14"/>
  <c r="AX93" i="14"/>
  <c r="AY93" i="14"/>
  <c r="AZ93" i="14"/>
  <c r="BA93" i="14"/>
  <c r="BB93" i="14"/>
  <c r="BC93" i="14"/>
  <c r="BD93" i="14"/>
  <c r="BE93" i="14"/>
  <c r="BF93" i="14"/>
  <c r="BG93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Y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AN94" i="14"/>
  <c r="AO94" i="14"/>
  <c r="AQ94" i="14"/>
  <c r="AR94" i="14"/>
  <c r="AS94" i="14"/>
  <c r="AT94" i="14"/>
  <c r="AU94" i="14"/>
  <c r="AV94" i="14"/>
  <c r="AW94" i="14"/>
  <c r="AX94" i="14"/>
  <c r="AY94" i="14"/>
  <c r="AZ94" i="14"/>
  <c r="BA94" i="14"/>
  <c r="BB94" i="14"/>
  <c r="BC94" i="14"/>
  <c r="BD94" i="14"/>
  <c r="BE94" i="14"/>
  <c r="BF94" i="14"/>
  <c r="BG94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Q95" i="14"/>
  <c r="AR95" i="14"/>
  <c r="AS95" i="14"/>
  <c r="AT95" i="14"/>
  <c r="AU95" i="14"/>
  <c r="AV95" i="14"/>
  <c r="AW95" i="14"/>
  <c r="AX95" i="14"/>
  <c r="AY95" i="14"/>
  <c r="AZ95" i="14"/>
  <c r="BA95" i="14"/>
  <c r="BB95" i="14"/>
  <c r="BC95" i="14"/>
  <c r="BD95" i="14"/>
  <c r="BE95" i="14"/>
  <c r="BF95" i="14"/>
  <c r="BG95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Q96" i="14"/>
  <c r="AR96" i="14"/>
  <c r="AS96" i="14"/>
  <c r="AT96" i="14"/>
  <c r="AU96" i="14"/>
  <c r="AV96" i="14"/>
  <c r="AW96" i="14"/>
  <c r="AX96" i="14"/>
  <c r="AY96" i="14"/>
  <c r="AZ96" i="14"/>
  <c r="BA96" i="14"/>
  <c r="BB96" i="14"/>
  <c r="BC96" i="14"/>
  <c r="BD96" i="14"/>
  <c r="BE96" i="14"/>
  <c r="BF96" i="14"/>
  <c r="BG96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Y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AM97" i="14"/>
  <c r="AN97" i="14"/>
  <c r="AO97" i="14"/>
  <c r="AQ97" i="14"/>
  <c r="AR97" i="14"/>
  <c r="AS97" i="14"/>
  <c r="AT97" i="14"/>
  <c r="AU97" i="14"/>
  <c r="AV97" i="14"/>
  <c r="AW97" i="14"/>
  <c r="AX97" i="14"/>
  <c r="AY97" i="14"/>
  <c r="AZ97" i="14"/>
  <c r="BA97" i="14"/>
  <c r="BB97" i="14"/>
  <c r="BC97" i="14"/>
  <c r="BD97" i="14"/>
  <c r="BE97" i="14"/>
  <c r="BF97" i="14"/>
  <c r="BG97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Y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AO98" i="14"/>
  <c r="AQ98" i="14"/>
  <c r="AR98" i="14"/>
  <c r="AS98" i="14"/>
  <c r="AT98" i="14"/>
  <c r="AU98" i="14"/>
  <c r="AV98" i="14"/>
  <c r="AW98" i="14"/>
  <c r="AX98" i="14"/>
  <c r="AY98" i="14"/>
  <c r="AZ98" i="14"/>
  <c r="BA98" i="14"/>
  <c r="BB98" i="14"/>
  <c r="BC98" i="14"/>
  <c r="BD98" i="14"/>
  <c r="BE98" i="14"/>
  <c r="BF98" i="14"/>
  <c r="BG98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Y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AN99" i="14"/>
  <c r="AO99" i="14"/>
  <c r="AQ99" i="14"/>
  <c r="AR99" i="14"/>
  <c r="AS99" i="14"/>
  <c r="AT99" i="14"/>
  <c r="AU99" i="14"/>
  <c r="AV99" i="14"/>
  <c r="AW99" i="14"/>
  <c r="AX99" i="14"/>
  <c r="AY99" i="14"/>
  <c r="AZ99" i="14"/>
  <c r="BA99" i="14"/>
  <c r="BB99" i="14"/>
  <c r="BC99" i="14"/>
  <c r="BD99" i="14"/>
  <c r="BE99" i="14"/>
  <c r="BF99" i="14"/>
  <c r="BG99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Y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AO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B100" i="14"/>
  <c r="BC100" i="14"/>
  <c r="BD100" i="14"/>
  <c r="BE100" i="14"/>
  <c r="BF100" i="14"/>
  <c r="BG100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BB101" i="14"/>
  <c r="BC101" i="14"/>
  <c r="BD101" i="14"/>
  <c r="BE101" i="14"/>
  <c r="BF101" i="14"/>
  <c r="BG101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BD102" i="14"/>
  <c r="BE102" i="14"/>
  <c r="BF102" i="14"/>
  <c r="BG102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B103" i="14"/>
  <c r="BC103" i="14"/>
  <c r="BD103" i="14"/>
  <c r="BE103" i="14"/>
  <c r="BF103" i="14"/>
  <c r="BG103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B104" i="14"/>
  <c r="BC104" i="14"/>
  <c r="BD104" i="14"/>
  <c r="BE104" i="14"/>
  <c r="BF104" i="14"/>
  <c r="BG104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Y105" i="14"/>
  <c r="Z105" i="14"/>
  <c r="AA105" i="14"/>
  <c r="AB105" i="14"/>
  <c r="AC105" i="14"/>
  <c r="AD105" i="14"/>
  <c r="AE105" i="14"/>
  <c r="AF105" i="14"/>
  <c r="AG105" i="14"/>
  <c r="AH105" i="14"/>
  <c r="AI105" i="14"/>
  <c r="AJ105" i="14"/>
  <c r="AK105" i="14"/>
  <c r="AL105" i="14"/>
  <c r="AM105" i="14"/>
  <c r="AN105" i="14"/>
  <c r="AO105" i="14"/>
  <c r="AQ105" i="14"/>
  <c r="AR105" i="14"/>
  <c r="AS105" i="14"/>
  <c r="AT105" i="14"/>
  <c r="AU105" i="14"/>
  <c r="AV105" i="14"/>
  <c r="AW105" i="14"/>
  <c r="AX105" i="14"/>
  <c r="AY105" i="14"/>
  <c r="AZ105" i="14"/>
  <c r="BA105" i="14"/>
  <c r="BB105" i="14"/>
  <c r="BC105" i="14"/>
  <c r="BD105" i="14"/>
  <c r="BE105" i="14"/>
  <c r="BF105" i="14"/>
  <c r="BG105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BB106" i="14"/>
  <c r="BC106" i="14"/>
  <c r="BD106" i="14"/>
  <c r="BE106" i="14"/>
  <c r="BF106" i="14"/>
  <c r="BG106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AQ107" i="14"/>
  <c r="AR107" i="14"/>
  <c r="AS107" i="14"/>
  <c r="AT107" i="14"/>
  <c r="AU107" i="14"/>
  <c r="AV107" i="14"/>
  <c r="AW107" i="14"/>
  <c r="AX107" i="14"/>
  <c r="AY107" i="14"/>
  <c r="AZ107" i="14"/>
  <c r="BA107" i="14"/>
  <c r="BB107" i="14"/>
  <c r="BC107" i="14"/>
  <c r="BD107" i="14"/>
  <c r="BE107" i="14"/>
  <c r="BF107" i="14"/>
  <c r="BG107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Y108" i="14"/>
  <c r="Z108" i="14"/>
  <c r="AA108" i="14"/>
  <c r="AB108" i="14"/>
  <c r="AC108" i="14"/>
  <c r="AD108" i="14"/>
  <c r="AE108" i="14"/>
  <c r="AF108" i="14"/>
  <c r="AG108" i="14"/>
  <c r="AH108" i="14"/>
  <c r="AI108" i="14"/>
  <c r="AJ108" i="14"/>
  <c r="AK108" i="14"/>
  <c r="AL108" i="14"/>
  <c r="AM108" i="14"/>
  <c r="AN108" i="14"/>
  <c r="AO108" i="14"/>
  <c r="AQ108" i="14"/>
  <c r="AR108" i="14"/>
  <c r="AS108" i="14"/>
  <c r="AT108" i="14"/>
  <c r="AU108" i="14"/>
  <c r="AV108" i="14"/>
  <c r="AW108" i="14"/>
  <c r="AX108" i="14"/>
  <c r="AY108" i="14"/>
  <c r="AZ108" i="14"/>
  <c r="BA108" i="14"/>
  <c r="BB108" i="14"/>
  <c r="BC108" i="14"/>
  <c r="BD108" i="14"/>
  <c r="BE108" i="14"/>
  <c r="BF108" i="14"/>
  <c r="BG108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Y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AM109" i="14"/>
  <c r="AN109" i="14"/>
  <c r="AO109" i="14"/>
  <c r="AQ109" i="14"/>
  <c r="AR109" i="14"/>
  <c r="AS109" i="14"/>
  <c r="AT109" i="14"/>
  <c r="AU109" i="14"/>
  <c r="AV109" i="14"/>
  <c r="AW109" i="14"/>
  <c r="AX109" i="14"/>
  <c r="AY109" i="14"/>
  <c r="AZ109" i="14"/>
  <c r="BA109" i="14"/>
  <c r="BB109" i="14"/>
  <c r="BC109" i="14"/>
  <c r="BD109" i="14"/>
  <c r="BE109" i="14"/>
  <c r="BF109" i="14"/>
  <c r="BG109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Y110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AM110" i="14"/>
  <c r="AN110" i="14"/>
  <c r="AO110" i="14"/>
  <c r="AQ110" i="14"/>
  <c r="AR110" i="14"/>
  <c r="AS110" i="14"/>
  <c r="AT110" i="14"/>
  <c r="AU110" i="14"/>
  <c r="AV110" i="14"/>
  <c r="AW110" i="14"/>
  <c r="AX110" i="14"/>
  <c r="AY110" i="14"/>
  <c r="AZ110" i="14"/>
  <c r="BA110" i="14"/>
  <c r="BB110" i="14"/>
  <c r="BC110" i="14"/>
  <c r="BD110" i="14"/>
  <c r="BE110" i="14"/>
  <c r="BF110" i="14"/>
  <c r="BG110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Y111" i="14"/>
  <c r="Z111" i="14"/>
  <c r="AA111" i="14"/>
  <c r="AB111" i="14"/>
  <c r="AC111" i="14"/>
  <c r="AD111" i="14"/>
  <c r="AE111" i="14"/>
  <c r="AF111" i="14"/>
  <c r="AG111" i="14"/>
  <c r="AH111" i="14"/>
  <c r="AI111" i="14"/>
  <c r="AJ111" i="14"/>
  <c r="AK111" i="14"/>
  <c r="AL111" i="14"/>
  <c r="AM111" i="14"/>
  <c r="AN111" i="14"/>
  <c r="AO111" i="14"/>
  <c r="AQ111" i="14"/>
  <c r="AR111" i="14"/>
  <c r="AS111" i="14"/>
  <c r="AT111" i="14"/>
  <c r="AU111" i="14"/>
  <c r="AV111" i="14"/>
  <c r="AW111" i="14"/>
  <c r="AX111" i="14"/>
  <c r="AY111" i="14"/>
  <c r="AZ111" i="14"/>
  <c r="BA111" i="14"/>
  <c r="BB111" i="14"/>
  <c r="BC111" i="14"/>
  <c r="BD111" i="14"/>
  <c r="BE111" i="14"/>
  <c r="BF111" i="14"/>
  <c r="BG111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Y112" i="14"/>
  <c r="Z112" i="14"/>
  <c r="AA112" i="14"/>
  <c r="AB112" i="14"/>
  <c r="AC112" i="14"/>
  <c r="AD112" i="14"/>
  <c r="AE112" i="14"/>
  <c r="AF112" i="14"/>
  <c r="AG112" i="14"/>
  <c r="AH112" i="14"/>
  <c r="AI112" i="14"/>
  <c r="AJ112" i="14"/>
  <c r="AK112" i="14"/>
  <c r="AL112" i="14"/>
  <c r="AM112" i="14"/>
  <c r="AN112" i="14"/>
  <c r="AO112" i="14"/>
  <c r="AQ112" i="14"/>
  <c r="AR112" i="14"/>
  <c r="AS112" i="14"/>
  <c r="AT112" i="14"/>
  <c r="AU112" i="14"/>
  <c r="AV112" i="14"/>
  <c r="AW112" i="14"/>
  <c r="AX112" i="14"/>
  <c r="AY112" i="14"/>
  <c r="AZ112" i="14"/>
  <c r="BA112" i="14"/>
  <c r="BB112" i="14"/>
  <c r="BC112" i="14"/>
  <c r="BD112" i="14"/>
  <c r="BE112" i="14"/>
  <c r="BF112" i="14"/>
  <c r="BG112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Y113" i="14"/>
  <c r="Z113" i="14"/>
  <c r="AA113" i="14"/>
  <c r="AB113" i="14"/>
  <c r="AC113" i="14"/>
  <c r="AD113" i="14"/>
  <c r="AE113" i="14"/>
  <c r="AF113" i="14"/>
  <c r="AG113" i="14"/>
  <c r="AH113" i="14"/>
  <c r="AI113" i="14"/>
  <c r="AJ113" i="14"/>
  <c r="AK113" i="14"/>
  <c r="AL113" i="14"/>
  <c r="AM113" i="14"/>
  <c r="AN113" i="14"/>
  <c r="AO113" i="14"/>
  <c r="AQ113" i="14"/>
  <c r="AR113" i="14"/>
  <c r="AS113" i="14"/>
  <c r="AT113" i="14"/>
  <c r="AU113" i="14"/>
  <c r="AV113" i="14"/>
  <c r="AW113" i="14"/>
  <c r="AX113" i="14"/>
  <c r="AY113" i="14"/>
  <c r="AZ113" i="14"/>
  <c r="BA113" i="14"/>
  <c r="BB113" i="14"/>
  <c r="BC113" i="14"/>
  <c r="BD113" i="14"/>
  <c r="BE113" i="14"/>
  <c r="BF113" i="14"/>
  <c r="BG113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Y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AN114" i="14"/>
  <c r="AO114" i="14"/>
  <c r="AQ114" i="14"/>
  <c r="AR114" i="14"/>
  <c r="AS114" i="14"/>
  <c r="AT114" i="14"/>
  <c r="AU114" i="14"/>
  <c r="AV114" i="14"/>
  <c r="AW114" i="14"/>
  <c r="AX114" i="14"/>
  <c r="AY114" i="14"/>
  <c r="AZ114" i="14"/>
  <c r="BA114" i="14"/>
  <c r="BB114" i="14"/>
  <c r="BC114" i="14"/>
  <c r="BD114" i="14"/>
  <c r="BE114" i="14"/>
  <c r="BF114" i="14"/>
  <c r="BG114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Y115" i="14"/>
  <c r="Z115" i="14"/>
  <c r="AA115" i="14"/>
  <c r="AB115" i="14"/>
  <c r="AC115" i="14"/>
  <c r="AD115" i="14"/>
  <c r="AE115" i="14"/>
  <c r="AF115" i="14"/>
  <c r="AG115" i="14"/>
  <c r="AH115" i="14"/>
  <c r="AI115" i="14"/>
  <c r="AJ115" i="14"/>
  <c r="AK115" i="14"/>
  <c r="AL115" i="14"/>
  <c r="AM115" i="14"/>
  <c r="AN115" i="14"/>
  <c r="AO115" i="14"/>
  <c r="AQ115" i="14"/>
  <c r="AR115" i="14"/>
  <c r="AS115" i="14"/>
  <c r="AT115" i="14"/>
  <c r="AU115" i="14"/>
  <c r="AV115" i="14"/>
  <c r="AW115" i="14"/>
  <c r="AX115" i="14"/>
  <c r="AY115" i="14"/>
  <c r="AZ115" i="14"/>
  <c r="BA115" i="14"/>
  <c r="BB115" i="14"/>
  <c r="BC115" i="14"/>
  <c r="BD115" i="14"/>
  <c r="BE115" i="14"/>
  <c r="BF115" i="14"/>
  <c r="BG115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Y116" i="14"/>
  <c r="Z116" i="14"/>
  <c r="AA116" i="14"/>
  <c r="AB116" i="14"/>
  <c r="AC116" i="14"/>
  <c r="AD116" i="14"/>
  <c r="AE116" i="14"/>
  <c r="AF116" i="14"/>
  <c r="AG116" i="14"/>
  <c r="AH116" i="14"/>
  <c r="AI116" i="14"/>
  <c r="AJ116" i="14"/>
  <c r="AK116" i="14"/>
  <c r="AL116" i="14"/>
  <c r="AM116" i="14"/>
  <c r="AN116" i="14"/>
  <c r="AO116" i="14"/>
  <c r="AQ116" i="14"/>
  <c r="AR116" i="14"/>
  <c r="AS116" i="14"/>
  <c r="AT116" i="14"/>
  <c r="AU116" i="14"/>
  <c r="AV116" i="14"/>
  <c r="AW116" i="14"/>
  <c r="AX116" i="14"/>
  <c r="AY116" i="14"/>
  <c r="AZ116" i="14"/>
  <c r="BA116" i="14"/>
  <c r="BB116" i="14"/>
  <c r="BC116" i="14"/>
  <c r="BD116" i="14"/>
  <c r="BE116" i="14"/>
  <c r="BF116" i="14"/>
  <c r="BG116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Y117" i="14"/>
  <c r="Z117" i="14"/>
  <c r="AA117" i="14"/>
  <c r="AB117" i="14"/>
  <c r="AC117" i="14"/>
  <c r="AD117" i="14"/>
  <c r="AE117" i="14"/>
  <c r="AF117" i="14"/>
  <c r="AG117" i="14"/>
  <c r="AH117" i="14"/>
  <c r="AI117" i="14"/>
  <c r="AJ117" i="14"/>
  <c r="AK117" i="14"/>
  <c r="AL117" i="14"/>
  <c r="AM117" i="14"/>
  <c r="AN117" i="14"/>
  <c r="AO117" i="14"/>
  <c r="AQ117" i="14"/>
  <c r="AR117" i="14"/>
  <c r="AS117" i="14"/>
  <c r="AT117" i="14"/>
  <c r="AU117" i="14"/>
  <c r="AV117" i="14"/>
  <c r="AW117" i="14"/>
  <c r="AX117" i="14"/>
  <c r="AY117" i="14"/>
  <c r="AZ117" i="14"/>
  <c r="BA117" i="14"/>
  <c r="BB117" i="14"/>
  <c r="BC117" i="14"/>
  <c r="BD117" i="14"/>
  <c r="BE117" i="14"/>
  <c r="BF117" i="14"/>
  <c r="BG117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Y118" i="14"/>
  <c r="Z118" i="14"/>
  <c r="AA118" i="14"/>
  <c r="AB118" i="14"/>
  <c r="AC118" i="14"/>
  <c r="AD118" i="14"/>
  <c r="AE118" i="14"/>
  <c r="AF118" i="14"/>
  <c r="AG118" i="14"/>
  <c r="AH118" i="14"/>
  <c r="AI118" i="14"/>
  <c r="AJ118" i="14"/>
  <c r="AK118" i="14"/>
  <c r="AL118" i="14"/>
  <c r="AM118" i="14"/>
  <c r="AN118" i="14"/>
  <c r="AO118" i="14"/>
  <c r="AQ118" i="14"/>
  <c r="AR118" i="14"/>
  <c r="AS118" i="14"/>
  <c r="AT118" i="14"/>
  <c r="AU118" i="14"/>
  <c r="AV118" i="14"/>
  <c r="AW118" i="14"/>
  <c r="AX118" i="14"/>
  <c r="AY118" i="14"/>
  <c r="AZ118" i="14"/>
  <c r="BA118" i="14"/>
  <c r="BB118" i="14"/>
  <c r="BC118" i="14"/>
  <c r="BD118" i="14"/>
  <c r="BE118" i="14"/>
  <c r="BF118" i="14"/>
  <c r="BG118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Y119" i="14"/>
  <c r="Z119" i="14"/>
  <c r="AA119" i="14"/>
  <c r="AB119" i="14"/>
  <c r="AC119" i="14"/>
  <c r="AD119" i="14"/>
  <c r="AE119" i="14"/>
  <c r="AF119" i="14"/>
  <c r="AG119" i="14"/>
  <c r="AH119" i="14"/>
  <c r="AI119" i="14"/>
  <c r="AJ119" i="14"/>
  <c r="AK119" i="14"/>
  <c r="AL119" i="14"/>
  <c r="AM119" i="14"/>
  <c r="AN119" i="14"/>
  <c r="AO119" i="14"/>
  <c r="AQ119" i="14"/>
  <c r="AR119" i="14"/>
  <c r="AS119" i="14"/>
  <c r="AT119" i="14"/>
  <c r="AU119" i="14"/>
  <c r="AV119" i="14"/>
  <c r="AW119" i="14"/>
  <c r="AX119" i="14"/>
  <c r="AY119" i="14"/>
  <c r="AZ119" i="14"/>
  <c r="BA119" i="14"/>
  <c r="BB119" i="14"/>
  <c r="BC119" i="14"/>
  <c r="BD119" i="14"/>
  <c r="BE119" i="14"/>
  <c r="BF119" i="14"/>
  <c r="BG119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Y120" i="14"/>
  <c r="Z120" i="14"/>
  <c r="AA120" i="14"/>
  <c r="AB120" i="14"/>
  <c r="AC120" i="14"/>
  <c r="AD120" i="14"/>
  <c r="AE120" i="14"/>
  <c r="AF120" i="14"/>
  <c r="AG120" i="14"/>
  <c r="AH120" i="14"/>
  <c r="AI120" i="14"/>
  <c r="AJ120" i="14"/>
  <c r="AK120" i="14"/>
  <c r="AL120" i="14"/>
  <c r="AM120" i="14"/>
  <c r="AN120" i="14"/>
  <c r="AO120" i="14"/>
  <c r="AQ120" i="14"/>
  <c r="AR120" i="14"/>
  <c r="AS120" i="14"/>
  <c r="AT120" i="14"/>
  <c r="AU120" i="14"/>
  <c r="AV120" i="14"/>
  <c r="AW120" i="14"/>
  <c r="AX120" i="14"/>
  <c r="AY120" i="14"/>
  <c r="AZ120" i="14"/>
  <c r="BA120" i="14"/>
  <c r="BB120" i="14"/>
  <c r="BC120" i="14"/>
  <c r="BD120" i="14"/>
  <c r="BE120" i="14"/>
  <c r="BF120" i="14"/>
  <c r="BG120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Y121" i="14"/>
  <c r="Z121" i="14"/>
  <c r="AA121" i="14"/>
  <c r="AB121" i="14"/>
  <c r="AC121" i="14"/>
  <c r="AD121" i="14"/>
  <c r="AE121" i="14"/>
  <c r="AF121" i="14"/>
  <c r="AG121" i="14"/>
  <c r="AH121" i="14"/>
  <c r="AI121" i="14"/>
  <c r="AJ121" i="14"/>
  <c r="AK121" i="14"/>
  <c r="AL121" i="14"/>
  <c r="AM121" i="14"/>
  <c r="AN121" i="14"/>
  <c r="AO121" i="14"/>
  <c r="AQ121" i="14"/>
  <c r="AR121" i="14"/>
  <c r="AS121" i="14"/>
  <c r="AT121" i="14"/>
  <c r="AU121" i="14"/>
  <c r="AV121" i="14"/>
  <c r="AW121" i="14"/>
  <c r="AX121" i="14"/>
  <c r="AY121" i="14"/>
  <c r="AZ121" i="14"/>
  <c r="BA121" i="14"/>
  <c r="BB121" i="14"/>
  <c r="BC121" i="14"/>
  <c r="BD121" i="14"/>
  <c r="BE121" i="14"/>
  <c r="BF121" i="14"/>
  <c r="BG121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Y122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AN122" i="14"/>
  <c r="AO122" i="14"/>
  <c r="AQ122" i="14"/>
  <c r="AR122" i="14"/>
  <c r="AS122" i="14"/>
  <c r="AT122" i="14"/>
  <c r="AU122" i="14"/>
  <c r="AV122" i="14"/>
  <c r="AW122" i="14"/>
  <c r="AX122" i="14"/>
  <c r="AY122" i="14"/>
  <c r="AZ122" i="14"/>
  <c r="BA122" i="14"/>
  <c r="BB122" i="14"/>
  <c r="BC122" i="14"/>
  <c r="BD122" i="14"/>
  <c r="BE122" i="14"/>
  <c r="BF122" i="14"/>
  <c r="BG122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Y123" i="14"/>
  <c r="Z123" i="14"/>
  <c r="AA123" i="14"/>
  <c r="AB123" i="14"/>
  <c r="AC123" i="14"/>
  <c r="AD123" i="14"/>
  <c r="AE123" i="14"/>
  <c r="AF123" i="14"/>
  <c r="AG123" i="14"/>
  <c r="AH123" i="14"/>
  <c r="AI123" i="14"/>
  <c r="AJ123" i="14"/>
  <c r="AK123" i="14"/>
  <c r="AL123" i="14"/>
  <c r="AM123" i="14"/>
  <c r="AN123" i="14"/>
  <c r="AO123" i="14"/>
  <c r="AQ123" i="14"/>
  <c r="AR123" i="14"/>
  <c r="AS123" i="14"/>
  <c r="AT123" i="14"/>
  <c r="AU123" i="14"/>
  <c r="AV123" i="14"/>
  <c r="AW123" i="14"/>
  <c r="AX123" i="14"/>
  <c r="AY123" i="14"/>
  <c r="AZ123" i="14"/>
  <c r="BA123" i="14"/>
  <c r="BB123" i="14"/>
  <c r="BC123" i="14"/>
  <c r="BD123" i="14"/>
  <c r="BE123" i="14"/>
  <c r="BF123" i="14"/>
  <c r="BG123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Y124" i="14"/>
  <c r="Z124" i="14"/>
  <c r="AA124" i="14"/>
  <c r="AB124" i="14"/>
  <c r="AC124" i="14"/>
  <c r="AD124" i="14"/>
  <c r="AE124" i="14"/>
  <c r="AF124" i="14"/>
  <c r="AG124" i="14"/>
  <c r="AH124" i="14"/>
  <c r="AI124" i="14"/>
  <c r="AJ124" i="14"/>
  <c r="AK124" i="14"/>
  <c r="AL124" i="14"/>
  <c r="AM124" i="14"/>
  <c r="AN124" i="14"/>
  <c r="AO124" i="14"/>
  <c r="AQ124" i="14"/>
  <c r="AR124" i="14"/>
  <c r="AS124" i="14"/>
  <c r="AT124" i="14"/>
  <c r="AU124" i="14"/>
  <c r="AV124" i="14"/>
  <c r="AW124" i="14"/>
  <c r="AX124" i="14"/>
  <c r="AY124" i="14"/>
  <c r="AZ124" i="14"/>
  <c r="BA124" i="14"/>
  <c r="BB124" i="14"/>
  <c r="BC124" i="14"/>
  <c r="BD124" i="14"/>
  <c r="BE124" i="14"/>
  <c r="BF124" i="14"/>
  <c r="BG124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Y125" i="14"/>
  <c r="Z125" i="14"/>
  <c r="AA125" i="14"/>
  <c r="AB125" i="14"/>
  <c r="AC125" i="14"/>
  <c r="AD125" i="14"/>
  <c r="AE125" i="14"/>
  <c r="AF125" i="14"/>
  <c r="AG125" i="14"/>
  <c r="AH125" i="14"/>
  <c r="AI125" i="14"/>
  <c r="AJ125" i="14"/>
  <c r="AK125" i="14"/>
  <c r="AL125" i="14"/>
  <c r="AM125" i="14"/>
  <c r="AN125" i="14"/>
  <c r="AO125" i="14"/>
  <c r="AQ125" i="14"/>
  <c r="AR125" i="14"/>
  <c r="AS125" i="14"/>
  <c r="AT125" i="14"/>
  <c r="AU125" i="14"/>
  <c r="AV125" i="14"/>
  <c r="AW125" i="14"/>
  <c r="AX125" i="14"/>
  <c r="AY125" i="14"/>
  <c r="AZ125" i="14"/>
  <c r="BA125" i="14"/>
  <c r="BB125" i="14"/>
  <c r="BC125" i="14"/>
  <c r="BD125" i="14"/>
  <c r="BE125" i="14"/>
  <c r="BF125" i="14"/>
  <c r="BG125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Y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AM126" i="14"/>
  <c r="AN126" i="14"/>
  <c r="AO126" i="14"/>
  <c r="AQ126" i="14"/>
  <c r="AR126" i="14"/>
  <c r="AS126" i="14"/>
  <c r="AT126" i="14"/>
  <c r="AU126" i="14"/>
  <c r="AV126" i="14"/>
  <c r="AW126" i="14"/>
  <c r="AX126" i="14"/>
  <c r="AY126" i="14"/>
  <c r="AZ126" i="14"/>
  <c r="BA126" i="14"/>
  <c r="BB126" i="14"/>
  <c r="BC126" i="14"/>
  <c r="BD126" i="14"/>
  <c r="BE126" i="14"/>
  <c r="BF126" i="14"/>
  <c r="BG126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Y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AN127" i="14"/>
  <c r="AO127" i="14"/>
  <c r="AQ127" i="14"/>
  <c r="AR127" i="14"/>
  <c r="AS127" i="14"/>
  <c r="AT127" i="14"/>
  <c r="AU127" i="14"/>
  <c r="AV127" i="14"/>
  <c r="AW127" i="14"/>
  <c r="AX127" i="14"/>
  <c r="AY127" i="14"/>
  <c r="AZ127" i="14"/>
  <c r="BA127" i="14"/>
  <c r="BB127" i="14"/>
  <c r="BC127" i="14"/>
  <c r="BD127" i="14"/>
  <c r="BE127" i="14"/>
  <c r="BF127" i="14"/>
  <c r="BG127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Y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AN128" i="14"/>
  <c r="AO128" i="14"/>
  <c r="AQ128" i="14"/>
  <c r="AR128" i="14"/>
  <c r="AS128" i="14"/>
  <c r="AT128" i="14"/>
  <c r="AU128" i="14"/>
  <c r="AV128" i="14"/>
  <c r="AW128" i="14"/>
  <c r="AX128" i="14"/>
  <c r="AY128" i="14"/>
  <c r="AZ128" i="14"/>
  <c r="BA128" i="14"/>
  <c r="BB128" i="14"/>
  <c r="BC128" i="14"/>
  <c r="BD128" i="14"/>
  <c r="BE128" i="14"/>
  <c r="BF128" i="14"/>
  <c r="BG128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Y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AN129" i="14"/>
  <c r="AO129" i="14"/>
  <c r="AQ129" i="14"/>
  <c r="AR129" i="14"/>
  <c r="AS129" i="14"/>
  <c r="AT129" i="14"/>
  <c r="AU129" i="14"/>
  <c r="AV129" i="14"/>
  <c r="AW129" i="14"/>
  <c r="AX129" i="14"/>
  <c r="AY129" i="14"/>
  <c r="AZ129" i="14"/>
  <c r="BA129" i="14"/>
  <c r="BB129" i="14"/>
  <c r="BC129" i="14"/>
  <c r="BD129" i="14"/>
  <c r="BE129" i="14"/>
  <c r="BF129" i="14"/>
  <c r="BG12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Q89" i="14"/>
  <c r="AR89" i="14"/>
  <c r="AS89" i="14"/>
  <c r="AT89" i="14"/>
  <c r="AU89" i="14"/>
  <c r="AV89" i="14"/>
  <c r="AW89" i="14"/>
  <c r="AX89" i="14"/>
  <c r="AY89" i="14"/>
  <c r="AZ89" i="14"/>
  <c r="BA89" i="14"/>
  <c r="BB89" i="14"/>
  <c r="BC89" i="14"/>
  <c r="BD89" i="14"/>
  <c r="BE89" i="14"/>
  <c r="BF89" i="14"/>
  <c r="BG89" i="14"/>
  <c r="H89" i="14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Q133" i="12"/>
  <c r="AR133" i="12"/>
  <c r="AS133" i="12"/>
  <c r="AT133" i="12"/>
  <c r="AU133" i="12"/>
  <c r="AV133" i="12"/>
  <c r="AW133" i="12"/>
  <c r="AX133" i="12"/>
  <c r="AY133" i="12"/>
  <c r="AZ133" i="12"/>
  <c r="BA133" i="12"/>
  <c r="BB133" i="12"/>
  <c r="BC133" i="12"/>
  <c r="BD133" i="12"/>
  <c r="BE133" i="12"/>
  <c r="BF133" i="12"/>
  <c r="BG133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Q134" i="12"/>
  <c r="AR134" i="12"/>
  <c r="AS134" i="12"/>
  <c r="AT134" i="12"/>
  <c r="AU134" i="12"/>
  <c r="AV134" i="12"/>
  <c r="AW134" i="12"/>
  <c r="AX134" i="12"/>
  <c r="AY134" i="12"/>
  <c r="AZ134" i="12"/>
  <c r="BA134" i="12"/>
  <c r="BB134" i="12"/>
  <c r="BC134" i="12"/>
  <c r="BD134" i="12"/>
  <c r="BE134" i="12"/>
  <c r="BF134" i="12"/>
  <c r="BG134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Q135" i="12"/>
  <c r="AR135" i="12"/>
  <c r="AS135" i="12"/>
  <c r="AT135" i="12"/>
  <c r="AU135" i="12"/>
  <c r="AV135" i="12"/>
  <c r="AW135" i="12"/>
  <c r="AX135" i="12"/>
  <c r="AY135" i="12"/>
  <c r="AZ135" i="12"/>
  <c r="BA135" i="12"/>
  <c r="BB135" i="12"/>
  <c r="BC135" i="12"/>
  <c r="BD135" i="12"/>
  <c r="BE135" i="12"/>
  <c r="BF135" i="12"/>
  <c r="BG135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Q136" i="12"/>
  <c r="AR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BD136" i="12"/>
  <c r="BE136" i="12"/>
  <c r="BF136" i="12"/>
  <c r="BG136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Q137" i="12"/>
  <c r="AR137" i="12"/>
  <c r="AS137" i="12"/>
  <c r="AT137" i="12"/>
  <c r="AU137" i="12"/>
  <c r="AV137" i="12"/>
  <c r="AW137" i="12"/>
  <c r="AX137" i="12"/>
  <c r="AY137" i="12"/>
  <c r="AZ137" i="12"/>
  <c r="BA137" i="12"/>
  <c r="BB137" i="12"/>
  <c r="BC137" i="12"/>
  <c r="BD137" i="12"/>
  <c r="BE137" i="12"/>
  <c r="BF137" i="12"/>
  <c r="BG137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Q138" i="12"/>
  <c r="AR138" i="12"/>
  <c r="AS138" i="12"/>
  <c r="AT138" i="12"/>
  <c r="AU138" i="12"/>
  <c r="AV138" i="12"/>
  <c r="AW138" i="12"/>
  <c r="AX138" i="12"/>
  <c r="AY138" i="12"/>
  <c r="AZ138" i="12"/>
  <c r="BA138" i="12"/>
  <c r="BB138" i="12"/>
  <c r="BC138" i="12"/>
  <c r="BD138" i="12"/>
  <c r="BE138" i="12"/>
  <c r="BF138" i="12"/>
  <c r="BG138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Q139" i="12"/>
  <c r="AR139" i="12"/>
  <c r="AS139" i="12"/>
  <c r="AT139" i="12"/>
  <c r="AU139" i="12"/>
  <c r="AV139" i="12"/>
  <c r="AW139" i="12"/>
  <c r="AX139" i="12"/>
  <c r="AY139" i="12"/>
  <c r="AZ139" i="12"/>
  <c r="BA139" i="12"/>
  <c r="BB139" i="12"/>
  <c r="BC139" i="12"/>
  <c r="BD139" i="12"/>
  <c r="BE139" i="12"/>
  <c r="BF139" i="12"/>
  <c r="BG139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Q140" i="12"/>
  <c r="AR140" i="12"/>
  <c r="AS140" i="12"/>
  <c r="AT140" i="12"/>
  <c r="AU140" i="12"/>
  <c r="AV140" i="12"/>
  <c r="AW140" i="12"/>
  <c r="AX140" i="12"/>
  <c r="AY140" i="12"/>
  <c r="AZ140" i="12"/>
  <c r="BA140" i="12"/>
  <c r="BB140" i="12"/>
  <c r="BC140" i="12"/>
  <c r="BD140" i="12"/>
  <c r="BE140" i="12"/>
  <c r="BF140" i="12"/>
  <c r="BG140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Q141" i="12"/>
  <c r="AR141" i="12"/>
  <c r="AS141" i="12"/>
  <c r="AT141" i="12"/>
  <c r="AU141" i="12"/>
  <c r="AV141" i="12"/>
  <c r="AW141" i="12"/>
  <c r="AX141" i="12"/>
  <c r="AY141" i="12"/>
  <c r="AZ141" i="12"/>
  <c r="BA141" i="12"/>
  <c r="BB141" i="12"/>
  <c r="BC141" i="12"/>
  <c r="BD141" i="12"/>
  <c r="BE141" i="12"/>
  <c r="BF141" i="12"/>
  <c r="BG141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Q142" i="12"/>
  <c r="AR142" i="12"/>
  <c r="AS142" i="12"/>
  <c r="AT142" i="12"/>
  <c r="AU142" i="12"/>
  <c r="AV142" i="12"/>
  <c r="AW142" i="12"/>
  <c r="AX142" i="12"/>
  <c r="AY142" i="12"/>
  <c r="AZ142" i="12"/>
  <c r="BA142" i="12"/>
  <c r="BB142" i="12"/>
  <c r="BC142" i="12"/>
  <c r="BD142" i="12"/>
  <c r="BE142" i="12"/>
  <c r="BF142" i="12"/>
  <c r="BG142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Q143" i="12"/>
  <c r="AR143" i="12"/>
  <c r="AS143" i="12"/>
  <c r="AT143" i="12"/>
  <c r="AU143" i="12"/>
  <c r="AV143" i="12"/>
  <c r="AW143" i="12"/>
  <c r="AX143" i="12"/>
  <c r="AY143" i="12"/>
  <c r="AZ143" i="12"/>
  <c r="BA143" i="12"/>
  <c r="BB143" i="12"/>
  <c r="BC143" i="12"/>
  <c r="BD143" i="12"/>
  <c r="BE143" i="12"/>
  <c r="BF143" i="12"/>
  <c r="BG143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Q144" i="12"/>
  <c r="AR144" i="12"/>
  <c r="AS144" i="12"/>
  <c r="AT144" i="12"/>
  <c r="AU144" i="12"/>
  <c r="AV144" i="12"/>
  <c r="AW144" i="12"/>
  <c r="AX144" i="12"/>
  <c r="AY144" i="12"/>
  <c r="AZ144" i="12"/>
  <c r="BA144" i="12"/>
  <c r="BB144" i="12"/>
  <c r="BC144" i="12"/>
  <c r="BD144" i="12"/>
  <c r="BE144" i="12"/>
  <c r="BF144" i="12"/>
  <c r="BG144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Q145" i="12"/>
  <c r="AR145" i="12"/>
  <c r="AS145" i="12"/>
  <c r="AT145" i="12"/>
  <c r="AU145" i="12"/>
  <c r="AV145" i="12"/>
  <c r="AW145" i="12"/>
  <c r="AX145" i="12"/>
  <c r="AY145" i="12"/>
  <c r="AZ145" i="12"/>
  <c r="BA145" i="12"/>
  <c r="BB145" i="12"/>
  <c r="BC145" i="12"/>
  <c r="BD145" i="12"/>
  <c r="BE145" i="12"/>
  <c r="BF145" i="12"/>
  <c r="BG145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Q146" i="12"/>
  <c r="AR146" i="12"/>
  <c r="AS146" i="12"/>
  <c r="AT146" i="12"/>
  <c r="AU146" i="12"/>
  <c r="AV146" i="12"/>
  <c r="AW146" i="12"/>
  <c r="AX146" i="12"/>
  <c r="AY146" i="12"/>
  <c r="AZ146" i="12"/>
  <c r="BA146" i="12"/>
  <c r="BB146" i="12"/>
  <c r="BC146" i="12"/>
  <c r="BD146" i="12"/>
  <c r="BE146" i="12"/>
  <c r="BF146" i="12"/>
  <c r="BG146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Q147" i="12"/>
  <c r="AR147" i="12"/>
  <c r="AS147" i="12"/>
  <c r="AT147" i="12"/>
  <c r="AU147" i="12"/>
  <c r="AV147" i="12"/>
  <c r="AW147" i="12"/>
  <c r="AX147" i="12"/>
  <c r="AY147" i="12"/>
  <c r="AZ147" i="12"/>
  <c r="BA147" i="12"/>
  <c r="BB147" i="12"/>
  <c r="BC147" i="12"/>
  <c r="BD147" i="12"/>
  <c r="BE147" i="12"/>
  <c r="BF147" i="12"/>
  <c r="BG147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Q148" i="12"/>
  <c r="AR148" i="12"/>
  <c r="AS148" i="12"/>
  <c r="AT148" i="12"/>
  <c r="AU148" i="12"/>
  <c r="AV148" i="12"/>
  <c r="AW148" i="12"/>
  <c r="AX148" i="12"/>
  <c r="AY148" i="12"/>
  <c r="AZ148" i="12"/>
  <c r="BA148" i="12"/>
  <c r="BB148" i="12"/>
  <c r="BC148" i="12"/>
  <c r="BD148" i="12"/>
  <c r="BE148" i="12"/>
  <c r="BF148" i="12"/>
  <c r="BG148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Q149" i="12"/>
  <c r="AR149" i="12"/>
  <c r="AS149" i="12"/>
  <c r="AT149" i="12"/>
  <c r="AU149" i="12"/>
  <c r="AV149" i="12"/>
  <c r="AW149" i="12"/>
  <c r="AX149" i="12"/>
  <c r="AY149" i="12"/>
  <c r="AZ149" i="12"/>
  <c r="BA149" i="12"/>
  <c r="BB149" i="12"/>
  <c r="BC149" i="12"/>
  <c r="BD149" i="12"/>
  <c r="BE149" i="12"/>
  <c r="BF149" i="12"/>
  <c r="BG149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Q150" i="12"/>
  <c r="AR150" i="12"/>
  <c r="AS150" i="12"/>
  <c r="AT150" i="12"/>
  <c r="AU150" i="12"/>
  <c r="AV150" i="12"/>
  <c r="AW150" i="12"/>
  <c r="AX150" i="12"/>
  <c r="AY150" i="12"/>
  <c r="AZ150" i="12"/>
  <c r="BA150" i="12"/>
  <c r="BB150" i="12"/>
  <c r="BC150" i="12"/>
  <c r="BD150" i="12"/>
  <c r="BE150" i="12"/>
  <c r="BF150" i="12"/>
  <c r="BG150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Q151" i="12"/>
  <c r="AR151" i="12"/>
  <c r="AS151" i="12"/>
  <c r="AT151" i="12"/>
  <c r="AU151" i="12"/>
  <c r="AV151" i="12"/>
  <c r="AW151" i="12"/>
  <c r="AX151" i="12"/>
  <c r="AY151" i="12"/>
  <c r="AZ151" i="12"/>
  <c r="BA151" i="12"/>
  <c r="BB151" i="12"/>
  <c r="BC151" i="12"/>
  <c r="BD151" i="12"/>
  <c r="BE151" i="12"/>
  <c r="BF151" i="12"/>
  <c r="BG151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Y152" i="12"/>
  <c r="Z152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Q152" i="12"/>
  <c r="AR152" i="12"/>
  <c r="AS152" i="12"/>
  <c r="AT152" i="12"/>
  <c r="AU152" i="12"/>
  <c r="AV152" i="12"/>
  <c r="AW152" i="12"/>
  <c r="AX152" i="12"/>
  <c r="AY152" i="12"/>
  <c r="AZ152" i="12"/>
  <c r="BA152" i="12"/>
  <c r="BB152" i="12"/>
  <c r="BC152" i="12"/>
  <c r="BD152" i="12"/>
  <c r="BE152" i="12"/>
  <c r="BF152" i="12"/>
  <c r="BG152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Y153" i="12"/>
  <c r="Z153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Q153" i="12"/>
  <c r="AR153" i="12"/>
  <c r="AS153" i="12"/>
  <c r="AT153" i="12"/>
  <c r="AU153" i="12"/>
  <c r="AV153" i="12"/>
  <c r="AW153" i="12"/>
  <c r="AX153" i="12"/>
  <c r="AY153" i="12"/>
  <c r="AZ153" i="12"/>
  <c r="BA153" i="12"/>
  <c r="BB153" i="12"/>
  <c r="BC153" i="12"/>
  <c r="BD153" i="12"/>
  <c r="BE153" i="12"/>
  <c r="BF153" i="12"/>
  <c r="BG153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Q154" i="12"/>
  <c r="AR154" i="12"/>
  <c r="AS154" i="12"/>
  <c r="AT154" i="12"/>
  <c r="AU154" i="12"/>
  <c r="AV154" i="12"/>
  <c r="AW154" i="12"/>
  <c r="AX154" i="12"/>
  <c r="AY154" i="12"/>
  <c r="AZ154" i="12"/>
  <c r="BA154" i="12"/>
  <c r="BB154" i="12"/>
  <c r="BC154" i="12"/>
  <c r="BD154" i="12"/>
  <c r="BE154" i="12"/>
  <c r="BF154" i="12"/>
  <c r="BG154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Q155" i="12"/>
  <c r="AR155" i="12"/>
  <c r="AS155" i="12"/>
  <c r="AT155" i="12"/>
  <c r="AU155" i="12"/>
  <c r="AV155" i="12"/>
  <c r="AW155" i="12"/>
  <c r="AX155" i="12"/>
  <c r="AY155" i="12"/>
  <c r="AZ155" i="12"/>
  <c r="BA155" i="12"/>
  <c r="BB155" i="12"/>
  <c r="BC155" i="12"/>
  <c r="BD155" i="12"/>
  <c r="BE155" i="12"/>
  <c r="BF155" i="12"/>
  <c r="BG155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Q156" i="12"/>
  <c r="AR156" i="12"/>
  <c r="AS156" i="12"/>
  <c r="AT156" i="12"/>
  <c r="AU156" i="12"/>
  <c r="AV156" i="12"/>
  <c r="AW156" i="12"/>
  <c r="AX156" i="12"/>
  <c r="AY156" i="12"/>
  <c r="AZ156" i="12"/>
  <c r="BA156" i="12"/>
  <c r="BB156" i="12"/>
  <c r="BC156" i="12"/>
  <c r="BD156" i="12"/>
  <c r="BE156" i="12"/>
  <c r="BF156" i="12"/>
  <c r="BG156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Y157" i="12"/>
  <c r="Z157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Q157" i="12"/>
  <c r="AR157" i="12"/>
  <c r="AS157" i="12"/>
  <c r="AT157" i="12"/>
  <c r="AU157" i="12"/>
  <c r="AV157" i="12"/>
  <c r="AW157" i="12"/>
  <c r="AX157" i="12"/>
  <c r="AY157" i="12"/>
  <c r="AZ157" i="12"/>
  <c r="BA157" i="12"/>
  <c r="BB157" i="12"/>
  <c r="BC157" i="12"/>
  <c r="BD157" i="12"/>
  <c r="BE157" i="12"/>
  <c r="BF157" i="12"/>
  <c r="BG157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Q158" i="12"/>
  <c r="AR158" i="12"/>
  <c r="AS158" i="12"/>
  <c r="AT158" i="12"/>
  <c r="AU158" i="12"/>
  <c r="AV158" i="12"/>
  <c r="AW158" i="12"/>
  <c r="AX158" i="12"/>
  <c r="AY158" i="12"/>
  <c r="AZ158" i="12"/>
  <c r="BA158" i="12"/>
  <c r="BB158" i="12"/>
  <c r="BC158" i="12"/>
  <c r="BD158" i="12"/>
  <c r="BE158" i="12"/>
  <c r="BF158" i="12"/>
  <c r="BG158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Q159" i="12"/>
  <c r="AR159" i="12"/>
  <c r="AS159" i="12"/>
  <c r="AT159" i="12"/>
  <c r="AU159" i="12"/>
  <c r="AV159" i="12"/>
  <c r="AW159" i="12"/>
  <c r="AX159" i="12"/>
  <c r="AY159" i="12"/>
  <c r="AZ159" i="12"/>
  <c r="BA159" i="12"/>
  <c r="BB159" i="12"/>
  <c r="BC159" i="12"/>
  <c r="BD159" i="12"/>
  <c r="BE159" i="12"/>
  <c r="BF159" i="12"/>
  <c r="BG159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Q160" i="12"/>
  <c r="AR160" i="12"/>
  <c r="AS160" i="12"/>
  <c r="AT160" i="12"/>
  <c r="AU160" i="12"/>
  <c r="AV160" i="12"/>
  <c r="AW160" i="12"/>
  <c r="AX160" i="12"/>
  <c r="AY160" i="12"/>
  <c r="AZ160" i="12"/>
  <c r="BA160" i="12"/>
  <c r="BB160" i="12"/>
  <c r="BC160" i="12"/>
  <c r="BD160" i="12"/>
  <c r="BE160" i="12"/>
  <c r="BF160" i="12"/>
  <c r="BG160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Q161" i="12"/>
  <c r="AR161" i="12"/>
  <c r="AS161" i="12"/>
  <c r="AT161" i="12"/>
  <c r="AU161" i="12"/>
  <c r="AV161" i="12"/>
  <c r="AW161" i="12"/>
  <c r="AX161" i="12"/>
  <c r="AY161" i="12"/>
  <c r="AZ161" i="12"/>
  <c r="BA161" i="12"/>
  <c r="BB161" i="12"/>
  <c r="BC161" i="12"/>
  <c r="BD161" i="12"/>
  <c r="BE161" i="12"/>
  <c r="BF161" i="12"/>
  <c r="BG161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Q162" i="12"/>
  <c r="AR162" i="12"/>
  <c r="AS162" i="12"/>
  <c r="AT162" i="12"/>
  <c r="AU162" i="12"/>
  <c r="AV162" i="12"/>
  <c r="AW162" i="12"/>
  <c r="AX162" i="12"/>
  <c r="AY162" i="12"/>
  <c r="AZ162" i="12"/>
  <c r="BA162" i="12"/>
  <c r="BB162" i="12"/>
  <c r="BC162" i="12"/>
  <c r="BD162" i="12"/>
  <c r="BE162" i="12"/>
  <c r="BF162" i="12"/>
  <c r="BG162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Q163" i="12"/>
  <c r="AR163" i="12"/>
  <c r="AS163" i="12"/>
  <c r="AT163" i="12"/>
  <c r="AU163" i="12"/>
  <c r="AV163" i="12"/>
  <c r="AW163" i="12"/>
  <c r="AX163" i="12"/>
  <c r="AY163" i="12"/>
  <c r="AZ163" i="12"/>
  <c r="BA163" i="12"/>
  <c r="BB163" i="12"/>
  <c r="BC163" i="12"/>
  <c r="BD163" i="12"/>
  <c r="BE163" i="12"/>
  <c r="BF163" i="12"/>
  <c r="BG163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Q164" i="12"/>
  <c r="AR164" i="12"/>
  <c r="AS164" i="12"/>
  <c r="AT164" i="12"/>
  <c r="AU164" i="12"/>
  <c r="AV164" i="12"/>
  <c r="AW164" i="12"/>
  <c r="AX164" i="12"/>
  <c r="AY164" i="12"/>
  <c r="AZ164" i="12"/>
  <c r="BA164" i="12"/>
  <c r="BB164" i="12"/>
  <c r="BC164" i="12"/>
  <c r="BD164" i="12"/>
  <c r="BE164" i="12"/>
  <c r="BF164" i="12"/>
  <c r="BG164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Q165" i="12"/>
  <c r="AR165" i="12"/>
  <c r="AS165" i="12"/>
  <c r="AT165" i="12"/>
  <c r="AU165" i="12"/>
  <c r="AV165" i="12"/>
  <c r="AW165" i="12"/>
  <c r="AX165" i="12"/>
  <c r="AY165" i="12"/>
  <c r="AZ165" i="12"/>
  <c r="BA165" i="12"/>
  <c r="BB165" i="12"/>
  <c r="BC165" i="12"/>
  <c r="BD165" i="12"/>
  <c r="BE165" i="12"/>
  <c r="BF165" i="12"/>
  <c r="BG165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Q166" i="12"/>
  <c r="AR166" i="12"/>
  <c r="AS166" i="12"/>
  <c r="AT166" i="12"/>
  <c r="AU166" i="12"/>
  <c r="AV166" i="12"/>
  <c r="AW166" i="12"/>
  <c r="AX166" i="12"/>
  <c r="AY166" i="12"/>
  <c r="AZ166" i="12"/>
  <c r="BA166" i="12"/>
  <c r="BB166" i="12"/>
  <c r="BC166" i="12"/>
  <c r="BD166" i="12"/>
  <c r="BE166" i="12"/>
  <c r="BF166" i="12"/>
  <c r="BG166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Q167" i="12"/>
  <c r="AR167" i="12"/>
  <c r="AS167" i="12"/>
  <c r="AT167" i="12"/>
  <c r="AU167" i="12"/>
  <c r="AV167" i="12"/>
  <c r="AW167" i="12"/>
  <c r="AX167" i="12"/>
  <c r="AY167" i="12"/>
  <c r="AZ167" i="12"/>
  <c r="BA167" i="12"/>
  <c r="BB167" i="12"/>
  <c r="BC167" i="12"/>
  <c r="BD167" i="12"/>
  <c r="BE167" i="12"/>
  <c r="BF167" i="12"/>
  <c r="BG167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Q168" i="12"/>
  <c r="AR168" i="12"/>
  <c r="AS168" i="12"/>
  <c r="AT168" i="12"/>
  <c r="AU168" i="12"/>
  <c r="AV168" i="12"/>
  <c r="AW168" i="12"/>
  <c r="AX168" i="12"/>
  <c r="AY168" i="12"/>
  <c r="AZ168" i="12"/>
  <c r="BA168" i="12"/>
  <c r="BB168" i="12"/>
  <c r="BC168" i="12"/>
  <c r="BD168" i="12"/>
  <c r="BE168" i="12"/>
  <c r="BF168" i="12"/>
  <c r="BG168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Q169" i="12"/>
  <c r="AR169" i="12"/>
  <c r="AS169" i="12"/>
  <c r="AT169" i="12"/>
  <c r="AU169" i="12"/>
  <c r="AV169" i="12"/>
  <c r="AW169" i="12"/>
  <c r="AX169" i="12"/>
  <c r="AY169" i="12"/>
  <c r="AZ169" i="12"/>
  <c r="BA169" i="12"/>
  <c r="BB169" i="12"/>
  <c r="BC169" i="12"/>
  <c r="BD169" i="12"/>
  <c r="BE169" i="12"/>
  <c r="BF169" i="12"/>
  <c r="BG169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Q170" i="12"/>
  <c r="AR170" i="12"/>
  <c r="AS170" i="12"/>
  <c r="AT170" i="12"/>
  <c r="AU170" i="12"/>
  <c r="AV170" i="12"/>
  <c r="AW170" i="12"/>
  <c r="AX170" i="12"/>
  <c r="AY170" i="12"/>
  <c r="AZ170" i="12"/>
  <c r="BA170" i="12"/>
  <c r="BB170" i="12"/>
  <c r="BC170" i="12"/>
  <c r="BD170" i="12"/>
  <c r="BE170" i="12"/>
  <c r="BF170" i="12"/>
  <c r="BG170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Q171" i="12"/>
  <c r="AR171" i="12"/>
  <c r="AS171" i="12"/>
  <c r="AT171" i="12"/>
  <c r="AU171" i="12"/>
  <c r="AV171" i="12"/>
  <c r="AW171" i="12"/>
  <c r="AX171" i="12"/>
  <c r="AY171" i="12"/>
  <c r="AZ171" i="12"/>
  <c r="BA171" i="12"/>
  <c r="BB171" i="12"/>
  <c r="BC171" i="12"/>
  <c r="BD171" i="12"/>
  <c r="BE171" i="12"/>
  <c r="BF171" i="12"/>
  <c r="BG171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Q172" i="12"/>
  <c r="AR172" i="12"/>
  <c r="AS172" i="12"/>
  <c r="AT172" i="12"/>
  <c r="AU172" i="12"/>
  <c r="AV172" i="12"/>
  <c r="AW172" i="12"/>
  <c r="AX172" i="12"/>
  <c r="AY172" i="12"/>
  <c r="AZ172" i="12"/>
  <c r="BA172" i="12"/>
  <c r="BB172" i="12"/>
  <c r="BC172" i="12"/>
  <c r="BD172" i="12"/>
  <c r="BE172" i="12"/>
  <c r="BF172" i="12"/>
  <c r="BG17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Q132" i="12"/>
  <c r="AR132" i="12"/>
  <c r="AS132" i="12"/>
  <c r="AT132" i="12"/>
  <c r="AU132" i="12"/>
  <c r="AV132" i="12"/>
  <c r="AW132" i="12"/>
  <c r="AX132" i="12"/>
  <c r="AY132" i="12"/>
  <c r="AZ132" i="12"/>
  <c r="BA132" i="12"/>
  <c r="BB132" i="12"/>
  <c r="BC132" i="12"/>
  <c r="BD132" i="12"/>
  <c r="BE132" i="12"/>
  <c r="BF132" i="12"/>
  <c r="BG132" i="12"/>
  <c r="H132" i="12"/>
  <c r="H89" i="12"/>
  <c r="H98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Q99" i="12"/>
  <c r="AR99" i="12"/>
  <c r="AS99" i="12"/>
  <c r="AT99" i="12"/>
  <c r="AU99" i="12"/>
  <c r="AV99" i="12"/>
  <c r="AW99" i="12"/>
  <c r="AX99" i="12"/>
  <c r="AY99" i="12"/>
  <c r="AZ99" i="12"/>
  <c r="BA99" i="12"/>
  <c r="BB99" i="12"/>
  <c r="BC99" i="12"/>
  <c r="BD99" i="12"/>
  <c r="BE99" i="12"/>
  <c r="BF99" i="12"/>
  <c r="BG99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BD100" i="12"/>
  <c r="BE100" i="12"/>
  <c r="BF100" i="12"/>
  <c r="BG100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BD101" i="12"/>
  <c r="BE101" i="12"/>
  <c r="BF101" i="12"/>
  <c r="BG101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BE102" i="12"/>
  <c r="BF102" i="12"/>
  <c r="BG102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BE103" i="12"/>
  <c r="BF103" i="12"/>
  <c r="BG103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BD104" i="12"/>
  <c r="BE104" i="12"/>
  <c r="BF104" i="12"/>
  <c r="BG104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Q106" i="12"/>
  <c r="AR106" i="12"/>
  <c r="AS106" i="12"/>
  <c r="AT106" i="12"/>
  <c r="AU106" i="12"/>
  <c r="AV106" i="12"/>
  <c r="AW106" i="12"/>
  <c r="AX106" i="12"/>
  <c r="AY106" i="12"/>
  <c r="AZ106" i="12"/>
  <c r="BA106" i="12"/>
  <c r="BB106" i="12"/>
  <c r="BC106" i="12"/>
  <c r="BD106" i="12"/>
  <c r="BE106" i="12"/>
  <c r="BF106" i="12"/>
  <c r="BG106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Q107" i="12"/>
  <c r="AR107" i="12"/>
  <c r="AS107" i="12"/>
  <c r="AT107" i="12"/>
  <c r="AU107" i="12"/>
  <c r="AV107" i="12"/>
  <c r="AW107" i="12"/>
  <c r="AX107" i="12"/>
  <c r="AY107" i="12"/>
  <c r="AZ107" i="12"/>
  <c r="BA107" i="12"/>
  <c r="BB107" i="12"/>
  <c r="BC107" i="12"/>
  <c r="BD107" i="12"/>
  <c r="BE107" i="12"/>
  <c r="BF107" i="12"/>
  <c r="BG107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Q108" i="12"/>
  <c r="AR108" i="12"/>
  <c r="AS108" i="12"/>
  <c r="AT108" i="12"/>
  <c r="AU108" i="12"/>
  <c r="AV108" i="12"/>
  <c r="AW108" i="12"/>
  <c r="AX108" i="12"/>
  <c r="AY108" i="12"/>
  <c r="AZ108" i="12"/>
  <c r="BA108" i="12"/>
  <c r="BB108" i="12"/>
  <c r="BC108" i="12"/>
  <c r="BD108" i="12"/>
  <c r="BE108" i="12"/>
  <c r="BF108" i="12"/>
  <c r="BG108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Q109" i="12"/>
  <c r="AR109" i="12"/>
  <c r="AS109" i="12"/>
  <c r="AT109" i="12"/>
  <c r="AU109" i="12"/>
  <c r="AV109" i="12"/>
  <c r="AW109" i="12"/>
  <c r="AX109" i="12"/>
  <c r="AY109" i="12"/>
  <c r="AZ109" i="12"/>
  <c r="BA109" i="12"/>
  <c r="BB109" i="12"/>
  <c r="BC109" i="12"/>
  <c r="BD109" i="12"/>
  <c r="BE109" i="12"/>
  <c r="BF109" i="12"/>
  <c r="BG109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Q110" i="12"/>
  <c r="AR110" i="12"/>
  <c r="AS110" i="12"/>
  <c r="AT110" i="12"/>
  <c r="AU110" i="12"/>
  <c r="AV110" i="12"/>
  <c r="AW110" i="12"/>
  <c r="AX110" i="12"/>
  <c r="AY110" i="12"/>
  <c r="AZ110" i="12"/>
  <c r="BA110" i="12"/>
  <c r="BB110" i="12"/>
  <c r="BC110" i="12"/>
  <c r="BD110" i="12"/>
  <c r="BE110" i="12"/>
  <c r="BF110" i="12"/>
  <c r="BG110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Q111" i="12"/>
  <c r="AR111" i="12"/>
  <c r="AS111" i="12"/>
  <c r="AT111" i="12"/>
  <c r="AU111" i="12"/>
  <c r="AV111" i="12"/>
  <c r="AW111" i="12"/>
  <c r="AX111" i="12"/>
  <c r="AY111" i="12"/>
  <c r="AZ111" i="12"/>
  <c r="BA111" i="12"/>
  <c r="BB111" i="12"/>
  <c r="BC111" i="12"/>
  <c r="BD111" i="12"/>
  <c r="BE111" i="12"/>
  <c r="BF111" i="12"/>
  <c r="BG111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Q112" i="12"/>
  <c r="AR112" i="12"/>
  <c r="AS112" i="12"/>
  <c r="AT112" i="12"/>
  <c r="AU112" i="12"/>
  <c r="AV112" i="12"/>
  <c r="AW112" i="12"/>
  <c r="AX112" i="12"/>
  <c r="AY112" i="12"/>
  <c r="AZ112" i="12"/>
  <c r="BA112" i="12"/>
  <c r="BB112" i="12"/>
  <c r="BC112" i="12"/>
  <c r="BD112" i="12"/>
  <c r="BE112" i="12"/>
  <c r="BF112" i="12"/>
  <c r="BG112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Q113" i="12"/>
  <c r="AR113" i="12"/>
  <c r="AS113" i="12"/>
  <c r="AT113" i="12"/>
  <c r="AU113" i="12"/>
  <c r="AV113" i="12"/>
  <c r="AW113" i="12"/>
  <c r="AX113" i="12"/>
  <c r="AY113" i="12"/>
  <c r="AZ113" i="12"/>
  <c r="BA113" i="12"/>
  <c r="BB113" i="12"/>
  <c r="BC113" i="12"/>
  <c r="BD113" i="12"/>
  <c r="BE113" i="12"/>
  <c r="BF113" i="12"/>
  <c r="BG113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Q114" i="12"/>
  <c r="AR114" i="12"/>
  <c r="AS114" i="12"/>
  <c r="AT114" i="12"/>
  <c r="AU114" i="12"/>
  <c r="AV114" i="12"/>
  <c r="AW114" i="12"/>
  <c r="AX114" i="12"/>
  <c r="AY114" i="12"/>
  <c r="AZ114" i="12"/>
  <c r="BA114" i="12"/>
  <c r="BB114" i="12"/>
  <c r="BC114" i="12"/>
  <c r="BD114" i="12"/>
  <c r="BE114" i="12"/>
  <c r="BF114" i="12"/>
  <c r="BG114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Q115" i="12"/>
  <c r="AR115" i="12"/>
  <c r="AS115" i="12"/>
  <c r="AT115" i="12"/>
  <c r="AU115" i="12"/>
  <c r="AV115" i="12"/>
  <c r="AW115" i="12"/>
  <c r="AX115" i="12"/>
  <c r="AY115" i="12"/>
  <c r="AZ115" i="12"/>
  <c r="BA115" i="12"/>
  <c r="BB115" i="12"/>
  <c r="BC115" i="12"/>
  <c r="BD115" i="12"/>
  <c r="BE115" i="12"/>
  <c r="BF115" i="12"/>
  <c r="BG115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Q116" i="12"/>
  <c r="AR116" i="12"/>
  <c r="AS116" i="12"/>
  <c r="AT116" i="12"/>
  <c r="AU116" i="12"/>
  <c r="AV116" i="12"/>
  <c r="AW116" i="12"/>
  <c r="AX116" i="12"/>
  <c r="AY116" i="12"/>
  <c r="AZ116" i="12"/>
  <c r="BA116" i="12"/>
  <c r="BB116" i="12"/>
  <c r="BC116" i="12"/>
  <c r="BD116" i="12"/>
  <c r="BE116" i="12"/>
  <c r="BF116" i="12"/>
  <c r="BG116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Q117" i="12"/>
  <c r="AR117" i="12"/>
  <c r="AS117" i="12"/>
  <c r="AT117" i="12"/>
  <c r="AU117" i="12"/>
  <c r="AV117" i="12"/>
  <c r="AW117" i="12"/>
  <c r="AX117" i="12"/>
  <c r="AY117" i="12"/>
  <c r="AZ117" i="12"/>
  <c r="BA117" i="12"/>
  <c r="BB117" i="12"/>
  <c r="BC117" i="12"/>
  <c r="BD117" i="12"/>
  <c r="BE117" i="12"/>
  <c r="BF117" i="12"/>
  <c r="BG117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B118" i="12"/>
  <c r="BC118" i="12"/>
  <c r="BD118" i="12"/>
  <c r="BE118" i="12"/>
  <c r="BF118" i="12"/>
  <c r="BG118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B119" i="12"/>
  <c r="BC119" i="12"/>
  <c r="BD119" i="12"/>
  <c r="BE119" i="12"/>
  <c r="BF119" i="12"/>
  <c r="BG119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BE120" i="12"/>
  <c r="BF120" i="12"/>
  <c r="BG120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Q121" i="12"/>
  <c r="AR121" i="12"/>
  <c r="AS121" i="12"/>
  <c r="AT121" i="12"/>
  <c r="AU121" i="12"/>
  <c r="AV121" i="12"/>
  <c r="AW121" i="12"/>
  <c r="AX121" i="12"/>
  <c r="AY121" i="12"/>
  <c r="AZ121" i="12"/>
  <c r="BA121" i="12"/>
  <c r="BB121" i="12"/>
  <c r="BC121" i="12"/>
  <c r="BD121" i="12"/>
  <c r="BE121" i="12"/>
  <c r="BF121" i="12"/>
  <c r="BG121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Q122" i="12"/>
  <c r="AR122" i="12"/>
  <c r="AS122" i="12"/>
  <c r="AT122" i="12"/>
  <c r="AU122" i="12"/>
  <c r="AV122" i="12"/>
  <c r="AW122" i="12"/>
  <c r="AX122" i="12"/>
  <c r="AY122" i="12"/>
  <c r="AZ122" i="12"/>
  <c r="BA122" i="12"/>
  <c r="BB122" i="12"/>
  <c r="BC122" i="12"/>
  <c r="BD122" i="12"/>
  <c r="BE122" i="12"/>
  <c r="BF122" i="12"/>
  <c r="BG122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Q123" i="12"/>
  <c r="AR123" i="12"/>
  <c r="AS123" i="12"/>
  <c r="AT123" i="12"/>
  <c r="AU123" i="12"/>
  <c r="AV123" i="12"/>
  <c r="AW123" i="12"/>
  <c r="AX123" i="12"/>
  <c r="AY123" i="12"/>
  <c r="AZ123" i="12"/>
  <c r="BA123" i="12"/>
  <c r="BB123" i="12"/>
  <c r="BC123" i="12"/>
  <c r="BD123" i="12"/>
  <c r="BE123" i="12"/>
  <c r="BF123" i="12"/>
  <c r="BG123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Q124" i="12"/>
  <c r="AR124" i="12"/>
  <c r="AS124" i="12"/>
  <c r="AT124" i="12"/>
  <c r="AU124" i="12"/>
  <c r="AV124" i="12"/>
  <c r="AW124" i="12"/>
  <c r="AX124" i="12"/>
  <c r="AY124" i="12"/>
  <c r="AZ124" i="12"/>
  <c r="BA124" i="12"/>
  <c r="BB124" i="12"/>
  <c r="BC124" i="12"/>
  <c r="BD124" i="12"/>
  <c r="BE124" i="12"/>
  <c r="BF124" i="12"/>
  <c r="BG124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Q125" i="12"/>
  <c r="AR125" i="12"/>
  <c r="AS125" i="12"/>
  <c r="AT125" i="12"/>
  <c r="AU125" i="12"/>
  <c r="AV125" i="12"/>
  <c r="AW125" i="12"/>
  <c r="AX125" i="12"/>
  <c r="AY125" i="12"/>
  <c r="AZ125" i="12"/>
  <c r="BA125" i="12"/>
  <c r="BB125" i="12"/>
  <c r="BC125" i="12"/>
  <c r="BD125" i="12"/>
  <c r="BE125" i="12"/>
  <c r="BF125" i="12"/>
  <c r="BG125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Q126" i="12"/>
  <c r="AR126" i="12"/>
  <c r="AS126" i="12"/>
  <c r="AT126" i="12"/>
  <c r="AU126" i="12"/>
  <c r="AV126" i="12"/>
  <c r="AW126" i="12"/>
  <c r="AX126" i="12"/>
  <c r="AY126" i="12"/>
  <c r="AZ126" i="12"/>
  <c r="BA126" i="12"/>
  <c r="BB126" i="12"/>
  <c r="BC126" i="12"/>
  <c r="BD126" i="12"/>
  <c r="BE126" i="12"/>
  <c r="BF126" i="12"/>
  <c r="BG126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Q127" i="12"/>
  <c r="AR127" i="12"/>
  <c r="AS127" i="12"/>
  <c r="AT127" i="12"/>
  <c r="AU127" i="12"/>
  <c r="AV127" i="12"/>
  <c r="AW127" i="12"/>
  <c r="AX127" i="12"/>
  <c r="AY127" i="12"/>
  <c r="AZ127" i="12"/>
  <c r="BA127" i="12"/>
  <c r="BB127" i="12"/>
  <c r="BC127" i="12"/>
  <c r="BD127" i="12"/>
  <c r="BE127" i="12"/>
  <c r="BF127" i="12"/>
  <c r="BG127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B128" i="12"/>
  <c r="BC128" i="12"/>
  <c r="BD128" i="12"/>
  <c r="BE128" i="12"/>
  <c r="BF128" i="12"/>
  <c r="BG128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Q129" i="12"/>
  <c r="AR129" i="12"/>
  <c r="AS129" i="12"/>
  <c r="AT129" i="12"/>
  <c r="AU129" i="12"/>
  <c r="AV129" i="12"/>
  <c r="AW129" i="12"/>
  <c r="AX129" i="12"/>
  <c r="AY129" i="12"/>
  <c r="AZ129" i="12"/>
  <c r="BA129" i="12"/>
  <c r="BB129" i="12"/>
  <c r="BC129" i="12"/>
  <c r="BD129" i="12"/>
  <c r="BE129" i="12"/>
  <c r="BF129" i="12"/>
  <c r="BG129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Q90" i="12"/>
  <c r="AR90" i="12"/>
  <c r="AS90" i="12"/>
  <c r="AT90" i="12"/>
  <c r="AU90" i="12"/>
  <c r="AV90" i="12"/>
  <c r="AW90" i="12"/>
  <c r="AX90" i="12"/>
  <c r="AY90" i="12"/>
  <c r="AZ90" i="12"/>
  <c r="BA90" i="12"/>
  <c r="BB90" i="12"/>
  <c r="BC90" i="12"/>
  <c r="BD90" i="12"/>
  <c r="BE90" i="12"/>
  <c r="BF90" i="12"/>
  <c r="BG90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Q91" i="12"/>
  <c r="AR91" i="12"/>
  <c r="AS91" i="12"/>
  <c r="AT91" i="12"/>
  <c r="AU91" i="12"/>
  <c r="AV91" i="12"/>
  <c r="AW91" i="12"/>
  <c r="AX91" i="12"/>
  <c r="AY91" i="12"/>
  <c r="AZ91" i="12"/>
  <c r="BA91" i="12"/>
  <c r="BB91" i="12"/>
  <c r="BC91" i="12"/>
  <c r="BD91" i="12"/>
  <c r="BE91" i="12"/>
  <c r="BF91" i="12"/>
  <c r="BG91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Q92" i="12"/>
  <c r="AR92" i="12"/>
  <c r="AS92" i="12"/>
  <c r="AT92" i="12"/>
  <c r="AU92" i="12"/>
  <c r="AV92" i="12"/>
  <c r="AW92" i="12"/>
  <c r="AX92" i="12"/>
  <c r="AY92" i="12"/>
  <c r="AZ92" i="12"/>
  <c r="BA92" i="12"/>
  <c r="BB92" i="12"/>
  <c r="BC92" i="12"/>
  <c r="BD92" i="12"/>
  <c r="BE92" i="12"/>
  <c r="BF92" i="12"/>
  <c r="BG92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BE93" i="12"/>
  <c r="BF93" i="12"/>
  <c r="BG93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Q94" i="12"/>
  <c r="AR94" i="12"/>
  <c r="AS94" i="12"/>
  <c r="AT94" i="12"/>
  <c r="AU94" i="12"/>
  <c r="AV94" i="12"/>
  <c r="AW94" i="12"/>
  <c r="AX94" i="12"/>
  <c r="AY94" i="12"/>
  <c r="AZ94" i="12"/>
  <c r="BA94" i="12"/>
  <c r="BB94" i="12"/>
  <c r="BC94" i="12"/>
  <c r="BD94" i="12"/>
  <c r="BE94" i="12"/>
  <c r="BF94" i="12"/>
  <c r="BG94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Q95" i="12"/>
  <c r="AR95" i="12"/>
  <c r="AS95" i="12"/>
  <c r="AT95" i="12"/>
  <c r="AU95" i="12"/>
  <c r="AV95" i="12"/>
  <c r="AW95" i="12"/>
  <c r="AX95" i="12"/>
  <c r="AY95" i="12"/>
  <c r="AZ95" i="12"/>
  <c r="BA95" i="12"/>
  <c r="BB95" i="12"/>
  <c r="BC95" i="12"/>
  <c r="BD95" i="12"/>
  <c r="BE95" i="12"/>
  <c r="BF95" i="12"/>
  <c r="BG95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BD96" i="12"/>
  <c r="BE96" i="12"/>
  <c r="BF96" i="12"/>
  <c r="BG96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Q97" i="12"/>
  <c r="AR97" i="12"/>
  <c r="AS97" i="12"/>
  <c r="AT97" i="12"/>
  <c r="AU97" i="12"/>
  <c r="AV97" i="12"/>
  <c r="AW97" i="12"/>
  <c r="AX97" i="12"/>
  <c r="AY97" i="12"/>
  <c r="AZ97" i="12"/>
  <c r="BA97" i="12"/>
  <c r="BB97" i="12"/>
  <c r="BC97" i="12"/>
  <c r="BD97" i="12"/>
  <c r="BE97" i="12"/>
  <c r="BF97" i="12"/>
  <c r="BG97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Q98" i="12"/>
  <c r="AR98" i="12"/>
  <c r="AS98" i="12"/>
  <c r="AT98" i="12"/>
  <c r="AU98" i="12"/>
  <c r="AV98" i="12"/>
  <c r="AW98" i="12"/>
  <c r="AX98" i="12"/>
  <c r="AY98" i="12"/>
  <c r="AZ98" i="12"/>
  <c r="BA98" i="12"/>
  <c r="BB98" i="12"/>
  <c r="BC98" i="12"/>
  <c r="BD98" i="12"/>
  <c r="BE98" i="12"/>
  <c r="BF98" i="12"/>
  <c r="BG98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Q89" i="12"/>
  <c r="AR89" i="12"/>
  <c r="AS89" i="12"/>
  <c r="AT89" i="12"/>
  <c r="AU89" i="12"/>
  <c r="AV89" i="12"/>
  <c r="AW89" i="12"/>
  <c r="AX89" i="12"/>
  <c r="AY89" i="12"/>
  <c r="AZ89" i="12"/>
  <c r="BA89" i="12"/>
  <c r="BB89" i="12"/>
  <c r="BC89" i="12"/>
  <c r="BD89" i="12"/>
  <c r="BE89" i="12"/>
  <c r="BF89" i="12"/>
  <c r="BG89" i="12"/>
  <c r="X132" i="14" l="1"/>
  <c r="X123" i="14"/>
  <c r="X119" i="14"/>
  <c r="X99" i="14"/>
  <c r="X167" i="14"/>
  <c r="X155" i="14"/>
  <c r="X151" i="14"/>
  <c r="X147" i="14"/>
  <c r="AP65" i="17"/>
  <c r="X111" i="14"/>
  <c r="X103" i="14"/>
  <c r="X171" i="14"/>
  <c r="X163" i="14"/>
  <c r="X159" i="14"/>
  <c r="X143" i="14"/>
  <c r="BH128" i="14"/>
  <c r="X115" i="14"/>
  <c r="X95" i="14"/>
  <c r="X91" i="14"/>
  <c r="X139" i="14"/>
  <c r="X135" i="14"/>
  <c r="AP138" i="13"/>
  <c r="AP55" i="17"/>
  <c r="AP69" i="17"/>
  <c r="X51" i="17"/>
  <c r="AP61" i="17"/>
  <c r="X128" i="16"/>
  <c r="X124" i="16"/>
  <c r="X120" i="16"/>
  <c r="X116" i="16"/>
  <c r="X112" i="16"/>
  <c r="X108" i="16"/>
  <c r="X104" i="16"/>
  <c r="X100" i="16"/>
  <c r="X96" i="16"/>
  <c r="X92" i="16"/>
  <c r="X172" i="16"/>
  <c r="X168" i="16"/>
  <c r="X164" i="16"/>
  <c r="X160" i="16"/>
  <c r="X156" i="16"/>
  <c r="X152" i="16"/>
  <c r="X148" i="16"/>
  <c r="X144" i="16"/>
  <c r="X140" i="16"/>
  <c r="X136" i="16"/>
  <c r="AP150" i="13"/>
  <c r="X75" i="17"/>
  <c r="AP85" i="17"/>
  <c r="X22" i="17"/>
  <c r="BH73" i="17"/>
  <c r="AP62" i="17"/>
  <c r="BH75" i="17"/>
  <c r="X56" i="17"/>
  <c r="AP83" i="17"/>
  <c r="X34" i="17"/>
  <c r="AP71" i="17"/>
  <c r="X65" i="17"/>
  <c r="BH52" i="17"/>
  <c r="BH53" i="17"/>
  <c r="X53" i="17"/>
  <c r="X55" i="17"/>
  <c r="AP66" i="17"/>
  <c r="AP80" i="17"/>
  <c r="BH76" i="17"/>
  <c r="AP141" i="13"/>
  <c r="BH48" i="17"/>
  <c r="AP46" i="17"/>
  <c r="X17" i="17"/>
  <c r="BH46" i="17"/>
  <c r="X85" i="17"/>
  <c r="AP169" i="13"/>
  <c r="AP72" i="17"/>
  <c r="X69" i="17"/>
  <c r="AP82" i="17"/>
  <c r="AP170" i="13"/>
  <c r="X35" i="17"/>
  <c r="BH66" i="17"/>
  <c r="X81" i="17"/>
  <c r="X71" i="17"/>
  <c r="AP143" i="13"/>
  <c r="X20" i="17"/>
  <c r="X37" i="17"/>
  <c r="AP56" i="17"/>
  <c r="AP81" i="17"/>
  <c r="X84" i="17"/>
  <c r="X59" i="17"/>
  <c r="BH51" i="17"/>
  <c r="AP73" i="17"/>
  <c r="AP60" i="17"/>
  <c r="X61" i="17"/>
  <c r="BH74" i="17"/>
  <c r="AP74" i="17"/>
  <c r="X63" i="17"/>
  <c r="BH57" i="17"/>
  <c r="BH55" i="17"/>
  <c r="AP70" i="17"/>
  <c r="X16" i="17"/>
  <c r="X58" i="17"/>
  <c r="BH47" i="17"/>
  <c r="BH77" i="17"/>
  <c r="X49" i="17"/>
  <c r="AP52" i="17"/>
  <c r="AP57" i="17"/>
  <c r="AP78" i="17"/>
  <c r="X23" i="17"/>
  <c r="X40" i="17"/>
  <c r="BH56" i="17"/>
  <c r="AP159" i="13"/>
  <c r="AP155" i="13"/>
  <c r="X78" i="17"/>
  <c r="AP134" i="13"/>
  <c r="X83" i="17"/>
  <c r="AP136" i="13"/>
  <c r="AP139" i="13"/>
  <c r="BH69" i="17"/>
  <c r="X70" i="17"/>
  <c r="X26" i="17"/>
  <c r="AP151" i="13"/>
  <c r="AP171" i="13"/>
  <c r="AP154" i="13"/>
  <c r="X130" i="17"/>
  <c r="X121" i="17"/>
  <c r="X92" i="17"/>
  <c r="X48" i="17"/>
  <c r="BH49" i="17"/>
  <c r="BH59" i="17"/>
  <c r="X46" i="17"/>
  <c r="BH71" i="17"/>
  <c r="BH79" i="17"/>
  <c r="X80" i="17"/>
  <c r="X33" i="17"/>
  <c r="BH64" i="17"/>
  <c r="BH84" i="17"/>
  <c r="BH65" i="17"/>
  <c r="X19" i="17"/>
  <c r="X36" i="17"/>
  <c r="AP148" i="13"/>
  <c r="AP173" i="13"/>
  <c r="AP156" i="13"/>
  <c r="AP165" i="13"/>
  <c r="AP147" i="13"/>
  <c r="BH67" i="17"/>
  <c r="X25" i="17"/>
  <c r="X42" i="17"/>
  <c r="AP109" i="13"/>
  <c r="AP98" i="13"/>
  <c r="X62" i="17"/>
  <c r="AP59" i="17"/>
  <c r="X52" i="17"/>
  <c r="X50" i="17"/>
  <c r="AP77" i="17"/>
  <c r="X14" i="17"/>
  <c r="X31" i="17"/>
  <c r="BH165" i="13"/>
  <c r="BH159" i="13"/>
  <c r="BH147" i="13"/>
  <c r="AP79" i="13"/>
  <c r="AP52" i="13"/>
  <c r="AP47" i="13"/>
  <c r="X74" i="17"/>
  <c r="AP53" i="17"/>
  <c r="BH78" i="17"/>
  <c r="BH81" i="17"/>
  <c r="X86" i="17"/>
  <c r="BH107" i="13"/>
  <c r="AP25" i="13"/>
  <c r="AP79" i="17"/>
  <c r="AP50" i="17"/>
  <c r="BH60" i="17"/>
  <c r="BH80" i="17"/>
  <c r="X24" i="17"/>
  <c r="X41" i="17"/>
  <c r="BH82" i="13"/>
  <c r="BH61" i="13"/>
  <c r="BH47" i="13"/>
  <c r="AP148" i="15"/>
  <c r="AP154" i="15"/>
  <c r="X72" i="17"/>
  <c r="AP48" i="17"/>
  <c r="AP54" i="17"/>
  <c r="BH83" i="17"/>
  <c r="BH54" i="17"/>
  <c r="X82" i="17"/>
  <c r="X12" i="17"/>
  <c r="X30" i="17"/>
  <c r="BH41" i="13"/>
  <c r="AP110" i="15"/>
  <c r="X57" i="17"/>
  <c r="X66" i="17"/>
  <c r="AP64" i="17"/>
  <c r="BH63" i="17"/>
  <c r="X29" i="17"/>
  <c r="BH170" i="15"/>
  <c r="AP47" i="17"/>
  <c r="BH68" i="17"/>
  <c r="BH58" i="17"/>
  <c r="AP84" i="17"/>
  <c r="X21" i="17"/>
  <c r="X38" i="17"/>
  <c r="X156" i="13"/>
  <c r="X144" i="13"/>
  <c r="BH104" i="15"/>
  <c r="AP30" i="15"/>
  <c r="X97" i="17"/>
  <c r="X103" i="17"/>
  <c r="AP23" i="15"/>
  <c r="X77" i="17"/>
  <c r="AP67" i="17"/>
  <c r="BH50" i="17"/>
  <c r="X67" i="17"/>
  <c r="BH85" i="17"/>
  <c r="X27" i="17"/>
  <c r="X126" i="13"/>
  <c r="X119" i="13"/>
  <c r="X104" i="13"/>
  <c r="BH62" i="15"/>
  <c r="AP161" i="17"/>
  <c r="AP151" i="17"/>
  <c r="AP76" i="17"/>
  <c r="BH62" i="17"/>
  <c r="X79" i="17"/>
  <c r="X18" i="17"/>
  <c r="X85" i="13"/>
  <c r="X63" i="13"/>
  <c r="BH41" i="15"/>
  <c r="AP91" i="17"/>
  <c r="AP103" i="17"/>
  <c r="X68" i="17"/>
  <c r="X54" i="17"/>
  <c r="AP63" i="17"/>
  <c r="X13" i="17"/>
  <c r="X23" i="13"/>
  <c r="BH144" i="17"/>
  <c r="X64" i="17"/>
  <c r="AP51" i="17"/>
  <c r="BH72" i="17"/>
  <c r="BH70" i="17"/>
  <c r="X15" i="17"/>
  <c r="X32" i="17"/>
  <c r="X152" i="15"/>
  <c r="X144" i="15"/>
  <c r="BH91" i="17"/>
  <c r="BH115" i="17"/>
  <c r="X47" i="17"/>
  <c r="X60" i="17"/>
  <c r="AP58" i="17"/>
  <c r="AP68" i="17"/>
  <c r="X73" i="17"/>
  <c r="X39" i="17"/>
  <c r="X95" i="15"/>
  <c r="AP75" i="17"/>
  <c r="AP49" i="17"/>
  <c r="BH86" i="17"/>
  <c r="BH61" i="17"/>
  <c r="X76" i="17"/>
  <c r="BH82" i="17"/>
  <c r="AP86" i="17"/>
  <c r="X28" i="17"/>
  <c r="X85" i="15"/>
  <c r="X58" i="15"/>
  <c r="BH172" i="15"/>
  <c r="X105" i="15"/>
  <c r="AP166" i="13"/>
  <c r="AP137" i="13"/>
  <c r="X128" i="17"/>
  <c r="AP124" i="13"/>
  <c r="AP123" i="13"/>
  <c r="AP100" i="13"/>
  <c r="BH167" i="13"/>
  <c r="BH153" i="13"/>
  <c r="BH138" i="13"/>
  <c r="AP85" i="13"/>
  <c r="AP56" i="13"/>
  <c r="BH121" i="13"/>
  <c r="BH102" i="13"/>
  <c r="AP24" i="13"/>
  <c r="BH73" i="13"/>
  <c r="BH67" i="13"/>
  <c r="AP161" i="15"/>
  <c r="AP155" i="15"/>
  <c r="AP140" i="15"/>
  <c r="BH27" i="13"/>
  <c r="BH17" i="13"/>
  <c r="AP128" i="15"/>
  <c r="AP117" i="15"/>
  <c r="AP111" i="15"/>
  <c r="BH148" i="15"/>
  <c r="BH146" i="15"/>
  <c r="AP81" i="15"/>
  <c r="AP49" i="15"/>
  <c r="AP62" i="15"/>
  <c r="X173" i="13"/>
  <c r="X162" i="13"/>
  <c r="X135" i="13"/>
  <c r="BH127" i="15"/>
  <c r="BH117" i="15"/>
  <c r="BH111" i="15"/>
  <c r="AP25" i="15"/>
  <c r="X110" i="13"/>
  <c r="X95" i="13"/>
  <c r="BH76" i="15"/>
  <c r="BH52" i="15"/>
  <c r="AP170" i="17"/>
  <c r="AP164" i="17"/>
  <c r="AP136" i="17"/>
  <c r="X83" i="13"/>
  <c r="X52" i="13"/>
  <c r="X51" i="13"/>
  <c r="BH36" i="15"/>
  <c r="BH18" i="15"/>
  <c r="AP106" i="17"/>
  <c r="AP104" i="17"/>
  <c r="X38" i="13"/>
  <c r="X30" i="13"/>
  <c r="X28" i="13"/>
  <c r="BH158" i="17"/>
  <c r="BH152" i="17"/>
  <c r="BH142" i="17"/>
  <c r="X154" i="15"/>
  <c r="X155" i="15"/>
  <c r="BH130" i="17"/>
  <c r="BH120" i="17"/>
  <c r="X123" i="15"/>
  <c r="X114" i="15"/>
  <c r="X116" i="15"/>
  <c r="X76" i="15"/>
  <c r="X71" i="15"/>
  <c r="X30" i="15"/>
  <c r="X31" i="15"/>
  <c r="BH27" i="17"/>
  <c r="AP42" i="17"/>
  <c r="AP28" i="17"/>
  <c r="AP33" i="17"/>
  <c r="X166" i="17"/>
  <c r="X164" i="17"/>
  <c r="X136" i="17"/>
  <c r="BH98" i="15"/>
  <c r="BH81" i="15"/>
  <c r="AP160" i="13"/>
  <c r="X131" i="17"/>
  <c r="X93" i="17"/>
  <c r="X99" i="17"/>
  <c r="AP130" i="13"/>
  <c r="AP119" i="13"/>
  <c r="AP96" i="13"/>
  <c r="BH134" i="13"/>
  <c r="BH150" i="13"/>
  <c r="AP81" i="13"/>
  <c r="AP53" i="13"/>
  <c r="BH128" i="13"/>
  <c r="BH117" i="13"/>
  <c r="BH98" i="13"/>
  <c r="AP32" i="13"/>
  <c r="AP20" i="13"/>
  <c r="BH84" i="13"/>
  <c r="BH63" i="13"/>
  <c r="AP157" i="15"/>
  <c r="AP151" i="15"/>
  <c r="AP136" i="15"/>
  <c r="BH23" i="13"/>
  <c r="BH13" i="13"/>
  <c r="AP130" i="15"/>
  <c r="AP113" i="15"/>
  <c r="AP107" i="15"/>
  <c r="BH134" i="15"/>
  <c r="BH145" i="15"/>
  <c r="BH141" i="15"/>
  <c r="AP77" i="15"/>
  <c r="AP72" i="15"/>
  <c r="AP58" i="15"/>
  <c r="X169" i="13"/>
  <c r="X158" i="13"/>
  <c r="X150" i="13"/>
  <c r="BH130" i="15"/>
  <c r="BH113" i="15"/>
  <c r="BH107" i="15"/>
  <c r="AP40" i="15"/>
  <c r="AP21" i="15"/>
  <c r="X105" i="13"/>
  <c r="X106" i="13"/>
  <c r="BH72" i="15"/>
  <c r="BH48" i="15"/>
  <c r="AP166" i="17"/>
  <c r="AP160" i="17"/>
  <c r="AP147" i="17"/>
  <c r="X79" i="13"/>
  <c r="X69" i="13"/>
  <c r="X47" i="13"/>
  <c r="BH32" i="15"/>
  <c r="BH14" i="15"/>
  <c r="AP102" i="17"/>
  <c r="AP100" i="17"/>
  <c r="X34" i="13"/>
  <c r="X26" i="13"/>
  <c r="X24" i="13"/>
  <c r="BH154" i="17"/>
  <c r="BH171" i="17"/>
  <c r="BH138" i="17"/>
  <c r="X150" i="15"/>
  <c r="X151" i="15"/>
  <c r="BH122" i="17"/>
  <c r="BH116" i="17"/>
  <c r="X129" i="15"/>
  <c r="X110" i="15"/>
  <c r="X112" i="15"/>
  <c r="X68" i="15"/>
  <c r="X67" i="15"/>
  <c r="X26" i="15"/>
  <c r="X27" i="15"/>
  <c r="X19" i="15"/>
  <c r="BH41" i="17"/>
  <c r="AP26" i="17"/>
  <c r="AP12" i="17"/>
  <c r="AP17" i="17"/>
  <c r="X162" i="17"/>
  <c r="X160" i="17"/>
  <c r="X143" i="17"/>
  <c r="AP108" i="15"/>
  <c r="AP144" i="13"/>
  <c r="X118" i="17"/>
  <c r="X124" i="17"/>
  <c r="X95" i="17"/>
  <c r="AP126" i="13"/>
  <c r="AP115" i="13"/>
  <c r="AP93" i="13"/>
  <c r="BH160" i="13"/>
  <c r="BH149" i="13"/>
  <c r="AP86" i="13"/>
  <c r="AP77" i="13"/>
  <c r="AP67" i="13"/>
  <c r="BH91" i="13"/>
  <c r="BH113" i="13"/>
  <c r="BH94" i="13"/>
  <c r="AP42" i="13"/>
  <c r="AP30" i="13"/>
  <c r="AP16" i="13"/>
  <c r="BH86" i="13"/>
  <c r="BH80" i="13"/>
  <c r="BH59" i="13"/>
  <c r="AP153" i="15"/>
  <c r="AP147" i="15"/>
  <c r="AP143" i="15"/>
  <c r="BH19" i="13"/>
  <c r="AP129" i="15"/>
  <c r="AP109" i="15"/>
  <c r="AP103" i="15"/>
  <c r="BH144" i="15"/>
  <c r="BH171" i="15"/>
  <c r="BH137" i="15"/>
  <c r="AP73" i="15"/>
  <c r="AP68" i="15"/>
  <c r="AP54" i="15"/>
  <c r="X165" i="13"/>
  <c r="X154" i="13"/>
  <c r="X146" i="13"/>
  <c r="BH128" i="15"/>
  <c r="BH109" i="15"/>
  <c r="BH103" i="15"/>
  <c r="AP36" i="15"/>
  <c r="AP17" i="15"/>
  <c r="X121" i="13"/>
  <c r="X102" i="13"/>
  <c r="BH83" i="15"/>
  <c r="BH67" i="15"/>
  <c r="AP162" i="17"/>
  <c r="AP156" i="17"/>
  <c r="AP143" i="17"/>
  <c r="X75" i="13"/>
  <c r="X65" i="13"/>
  <c r="BH28" i="15"/>
  <c r="AP98" i="17"/>
  <c r="AP96" i="17"/>
  <c r="X41" i="13"/>
  <c r="X22" i="13"/>
  <c r="X20" i="13"/>
  <c r="BH150" i="17"/>
  <c r="BH167" i="17"/>
  <c r="BH145" i="17"/>
  <c r="X173" i="15"/>
  <c r="X147" i="15"/>
  <c r="BH110" i="17"/>
  <c r="BH112" i="17"/>
  <c r="X130" i="15"/>
  <c r="X106" i="15"/>
  <c r="X108" i="15"/>
  <c r="X46" i="15"/>
  <c r="X63" i="15"/>
  <c r="X22" i="15"/>
  <c r="X23" i="15"/>
  <c r="X15" i="15"/>
  <c r="BH25" i="17"/>
  <c r="BH30" i="17"/>
  <c r="AP31" i="17"/>
  <c r="AP36" i="17"/>
  <c r="X158" i="17"/>
  <c r="X156" i="17"/>
  <c r="X139" i="17"/>
  <c r="BH42" i="15"/>
  <c r="AP152" i="13"/>
  <c r="AP140" i="13"/>
  <c r="X114" i="17"/>
  <c r="X120" i="17"/>
  <c r="AP129" i="13"/>
  <c r="AP111" i="13"/>
  <c r="AP92" i="13"/>
  <c r="BH162" i="13"/>
  <c r="BH145" i="13"/>
  <c r="AP46" i="13"/>
  <c r="AP73" i="13"/>
  <c r="AP63" i="13"/>
  <c r="BH131" i="13"/>
  <c r="BH109" i="13"/>
  <c r="BH101" i="13"/>
  <c r="AP38" i="13"/>
  <c r="AP26" i="13"/>
  <c r="AP12" i="13"/>
  <c r="BH46" i="13"/>
  <c r="BH76" i="13"/>
  <c r="BH55" i="13"/>
  <c r="AP149" i="15"/>
  <c r="AP134" i="15"/>
  <c r="AP139" i="15"/>
  <c r="BH32" i="13"/>
  <c r="BH15" i="13"/>
  <c r="AP126" i="15"/>
  <c r="AP105" i="15"/>
  <c r="AP99" i="15"/>
  <c r="BH173" i="15"/>
  <c r="BH167" i="15"/>
  <c r="BH140" i="15"/>
  <c r="AP69" i="15"/>
  <c r="AP64" i="15"/>
  <c r="AP50" i="15"/>
  <c r="X164" i="13"/>
  <c r="X161" i="13"/>
  <c r="X142" i="13"/>
  <c r="BH91" i="15"/>
  <c r="BH105" i="15"/>
  <c r="BH99" i="15"/>
  <c r="AP32" i="15"/>
  <c r="AP13" i="15"/>
  <c r="X117" i="13"/>
  <c r="X98" i="13"/>
  <c r="BH79" i="15"/>
  <c r="BH63" i="15"/>
  <c r="AP158" i="17"/>
  <c r="AP152" i="17"/>
  <c r="AP139" i="17"/>
  <c r="X71" i="13"/>
  <c r="X61" i="13"/>
  <c r="BH24" i="15"/>
  <c r="AP94" i="17"/>
  <c r="AP92" i="17"/>
  <c r="X37" i="13"/>
  <c r="X18" i="13"/>
  <c r="X16" i="13"/>
  <c r="BH173" i="17"/>
  <c r="BH163" i="17"/>
  <c r="BH141" i="17"/>
  <c r="X169" i="15"/>
  <c r="X145" i="15"/>
  <c r="BH106" i="17"/>
  <c r="BH108" i="17"/>
  <c r="X91" i="15"/>
  <c r="X102" i="15"/>
  <c r="X104" i="15"/>
  <c r="X83" i="15"/>
  <c r="X59" i="15"/>
  <c r="X41" i="15"/>
  <c r="X14" i="15"/>
  <c r="BH14" i="17"/>
  <c r="AP29" i="17"/>
  <c r="AP15" i="17"/>
  <c r="AP20" i="17"/>
  <c r="X154" i="17"/>
  <c r="X152" i="17"/>
  <c r="X135" i="17"/>
  <c r="AP63" i="15"/>
  <c r="X110" i="17"/>
  <c r="X116" i="17"/>
  <c r="AP125" i="13"/>
  <c r="AP107" i="13"/>
  <c r="BH163" i="13"/>
  <c r="BH141" i="13"/>
  <c r="AP84" i="13"/>
  <c r="AP69" i="13"/>
  <c r="AP59" i="13"/>
  <c r="BH127" i="13"/>
  <c r="BH120" i="13"/>
  <c r="BH97" i="13"/>
  <c r="AP34" i="13"/>
  <c r="AP22" i="13"/>
  <c r="BH83" i="13"/>
  <c r="BH72" i="13"/>
  <c r="BH53" i="13"/>
  <c r="AP172" i="15"/>
  <c r="AP146" i="15"/>
  <c r="AP135" i="15"/>
  <c r="BH39" i="13"/>
  <c r="BH28" i="13"/>
  <c r="AP122" i="15"/>
  <c r="AP101" i="15"/>
  <c r="AP95" i="15"/>
  <c r="BH169" i="15"/>
  <c r="BH163" i="15"/>
  <c r="BH136" i="15"/>
  <c r="AP84" i="15"/>
  <c r="AP60" i="15"/>
  <c r="X172" i="13"/>
  <c r="X157" i="13"/>
  <c r="X138" i="13"/>
  <c r="BH122" i="15"/>
  <c r="BH101" i="15"/>
  <c r="BH95" i="15"/>
  <c r="AP28" i="15"/>
  <c r="X124" i="13"/>
  <c r="X113" i="13"/>
  <c r="X94" i="13"/>
  <c r="BH75" i="15"/>
  <c r="BH59" i="15"/>
  <c r="AP154" i="17"/>
  <c r="AP148" i="17"/>
  <c r="AP135" i="17"/>
  <c r="X82" i="13"/>
  <c r="X57" i="13"/>
  <c r="BH39" i="15"/>
  <c r="AP130" i="17"/>
  <c r="AP121" i="17"/>
  <c r="AP127" i="17"/>
  <c r="X33" i="13"/>
  <c r="X14" i="13"/>
  <c r="BH169" i="17"/>
  <c r="BH159" i="17"/>
  <c r="BH137" i="17"/>
  <c r="X165" i="15"/>
  <c r="X143" i="15"/>
  <c r="BH102" i="17"/>
  <c r="BH104" i="17"/>
  <c r="X119" i="15"/>
  <c r="X98" i="15"/>
  <c r="X100" i="15"/>
  <c r="X64" i="15"/>
  <c r="X79" i="15"/>
  <c r="X55" i="15"/>
  <c r="X37" i="15"/>
  <c r="BH28" i="17"/>
  <c r="BH33" i="17"/>
  <c r="AP13" i="17"/>
  <c r="AP34" i="17"/>
  <c r="X150" i="17"/>
  <c r="X134" i="17"/>
  <c r="X146" i="17"/>
  <c r="X53" i="15"/>
  <c r="AP162" i="13"/>
  <c r="AP149" i="13"/>
  <c r="X106" i="17"/>
  <c r="X112" i="17"/>
  <c r="AP108" i="13"/>
  <c r="AP103" i="13"/>
  <c r="BH174" i="13"/>
  <c r="BH137" i="13"/>
  <c r="AP80" i="13"/>
  <c r="AP68" i="13"/>
  <c r="AP55" i="13"/>
  <c r="BH130" i="13"/>
  <c r="BH116" i="13"/>
  <c r="BH108" i="13"/>
  <c r="AP41" i="13"/>
  <c r="AP18" i="13"/>
  <c r="BH69" i="13"/>
  <c r="BH66" i="13"/>
  <c r="BH50" i="13"/>
  <c r="AP168" i="15"/>
  <c r="AP174" i="15"/>
  <c r="BH35" i="13"/>
  <c r="BH24" i="13"/>
  <c r="AP123" i="15"/>
  <c r="AP97" i="15"/>
  <c r="AP92" i="15"/>
  <c r="BH165" i="15"/>
  <c r="BH159" i="15"/>
  <c r="BH143" i="15"/>
  <c r="AP80" i="15"/>
  <c r="AP56" i="15"/>
  <c r="X168" i="13"/>
  <c r="X153" i="13"/>
  <c r="BH118" i="15"/>
  <c r="BH97" i="15"/>
  <c r="BH92" i="15"/>
  <c r="AP24" i="15"/>
  <c r="X128" i="13"/>
  <c r="X120" i="13"/>
  <c r="X92" i="13"/>
  <c r="BH86" i="15"/>
  <c r="BH46" i="15"/>
  <c r="BH55" i="15"/>
  <c r="AP150" i="17"/>
  <c r="AP171" i="17"/>
  <c r="AP146" i="17"/>
  <c r="X78" i="13"/>
  <c r="X68" i="13"/>
  <c r="BH35" i="15"/>
  <c r="BH21" i="15"/>
  <c r="AP124" i="17"/>
  <c r="AP117" i="17"/>
  <c r="AP123" i="17"/>
  <c r="BH165" i="17"/>
  <c r="BH155" i="17"/>
  <c r="X161" i="15"/>
  <c r="X146" i="15"/>
  <c r="BH98" i="17"/>
  <c r="BH100" i="17"/>
  <c r="X115" i="15"/>
  <c r="X125" i="15"/>
  <c r="X96" i="15"/>
  <c r="X86" i="15"/>
  <c r="X75" i="15"/>
  <c r="X51" i="15"/>
  <c r="X33" i="15"/>
  <c r="BH12" i="17"/>
  <c r="BH17" i="17"/>
  <c r="AP32" i="17"/>
  <c r="AP18" i="17"/>
  <c r="AP39" i="17"/>
  <c r="X149" i="17"/>
  <c r="X171" i="17"/>
  <c r="X142" i="17"/>
  <c r="BH53" i="15"/>
  <c r="AP172" i="13"/>
  <c r="X102" i="17"/>
  <c r="X108" i="17"/>
  <c r="AP122" i="13"/>
  <c r="AP99" i="13"/>
  <c r="BH170" i="13"/>
  <c r="BH148" i="13"/>
  <c r="AP76" i="13"/>
  <c r="AP66" i="13"/>
  <c r="AP50" i="13"/>
  <c r="BH126" i="13"/>
  <c r="BH112" i="13"/>
  <c r="BH104" i="13"/>
  <c r="AP37" i="13"/>
  <c r="AP14" i="13"/>
  <c r="BH79" i="13"/>
  <c r="BH62" i="13"/>
  <c r="BH49" i="13"/>
  <c r="AP164" i="15"/>
  <c r="AP170" i="15"/>
  <c r="BH30" i="13"/>
  <c r="BH20" i="13"/>
  <c r="AP91" i="15"/>
  <c r="AP124" i="15"/>
  <c r="BH161" i="15"/>
  <c r="BH155" i="15"/>
  <c r="BH139" i="15"/>
  <c r="AP76" i="15"/>
  <c r="AP52" i="15"/>
  <c r="X160" i="13"/>
  <c r="X145" i="13"/>
  <c r="BH114" i="15"/>
  <c r="BH120" i="15"/>
  <c r="AP39" i="15"/>
  <c r="AP20" i="15"/>
  <c r="X131" i="13"/>
  <c r="X116" i="13"/>
  <c r="X93" i="13"/>
  <c r="BH82" i="15"/>
  <c r="BH69" i="15"/>
  <c r="BH51" i="15"/>
  <c r="AP149" i="17"/>
  <c r="AP167" i="17"/>
  <c r="AP142" i="17"/>
  <c r="X74" i="13"/>
  <c r="X64" i="13"/>
  <c r="BH31" i="15"/>
  <c r="BH17" i="15"/>
  <c r="AP129" i="17"/>
  <c r="AP113" i="17"/>
  <c r="AP119" i="17"/>
  <c r="BH161" i="17"/>
  <c r="BH151" i="17"/>
  <c r="X168" i="15"/>
  <c r="X157" i="15"/>
  <c r="X142" i="15"/>
  <c r="BH94" i="17"/>
  <c r="BH96" i="17"/>
  <c r="X111" i="15"/>
  <c r="X121" i="15"/>
  <c r="X82" i="15"/>
  <c r="X69" i="15"/>
  <c r="X47" i="15"/>
  <c r="X29" i="15"/>
  <c r="BH31" i="17"/>
  <c r="BH36" i="17"/>
  <c r="AP16" i="17"/>
  <c r="AP21" i="17"/>
  <c r="AP23" i="17"/>
  <c r="X173" i="17"/>
  <c r="X167" i="17"/>
  <c r="X138" i="17"/>
  <c r="AQ7" i="17"/>
  <c r="AQ23" i="17"/>
  <c r="AQ39" i="17"/>
  <c r="AQ4" i="17"/>
  <c r="AQ20" i="17"/>
  <c r="AQ36" i="17"/>
  <c r="AQ17" i="17"/>
  <c r="AQ33" i="17"/>
  <c r="AQ14" i="17"/>
  <c r="AQ30" i="17"/>
  <c r="AQ11" i="17"/>
  <c r="AQ27" i="17"/>
  <c r="AQ8" i="17"/>
  <c r="AQ24" i="17"/>
  <c r="AQ40" i="17"/>
  <c r="AQ37" i="17"/>
  <c r="AQ5" i="17"/>
  <c r="AQ21" i="17"/>
  <c r="AQ18" i="17"/>
  <c r="AQ34" i="17"/>
  <c r="AQ15" i="17"/>
  <c r="AQ31" i="17"/>
  <c r="AQ12" i="17"/>
  <c r="AQ28" i="17"/>
  <c r="AQ9" i="17"/>
  <c r="AQ25" i="17"/>
  <c r="AQ6" i="17"/>
  <c r="AQ22" i="17"/>
  <c r="AQ38" i="17"/>
  <c r="AQ3" i="17"/>
  <c r="AQ19" i="17"/>
  <c r="AQ35" i="17"/>
  <c r="AQ16" i="17"/>
  <c r="AQ32" i="17"/>
  <c r="AQ13" i="17"/>
  <c r="AQ29" i="17"/>
  <c r="AQ10" i="17"/>
  <c r="AQ26" i="17"/>
  <c r="AQ42" i="17"/>
  <c r="AQ2" i="17"/>
  <c r="AQ41" i="17"/>
  <c r="AP168" i="13"/>
  <c r="AP135" i="13"/>
  <c r="X98" i="17"/>
  <c r="X104" i="17"/>
  <c r="AP118" i="13"/>
  <c r="AP95" i="13"/>
  <c r="BH166" i="13"/>
  <c r="BH144" i="13"/>
  <c r="AP72" i="13"/>
  <c r="AP62" i="13"/>
  <c r="AP49" i="13"/>
  <c r="BH124" i="13"/>
  <c r="BH115" i="13"/>
  <c r="BH100" i="13"/>
  <c r="AP33" i="13"/>
  <c r="BH75" i="13"/>
  <c r="BH58" i="13"/>
  <c r="BH52" i="13"/>
  <c r="AP160" i="15"/>
  <c r="AP166" i="15"/>
  <c r="BH42" i="13"/>
  <c r="BH26" i="13"/>
  <c r="BH16" i="13"/>
  <c r="AP93" i="15"/>
  <c r="AP120" i="15"/>
  <c r="BH157" i="15"/>
  <c r="BH151" i="15"/>
  <c r="BH135" i="15"/>
  <c r="AP83" i="15"/>
  <c r="AP48" i="15"/>
  <c r="X171" i="13"/>
  <c r="X141" i="13"/>
  <c r="BH110" i="15"/>
  <c r="BH116" i="15"/>
  <c r="AP42" i="15"/>
  <c r="AP35" i="15"/>
  <c r="AP16" i="15"/>
  <c r="X127" i="13"/>
  <c r="X112" i="13"/>
  <c r="X101" i="13"/>
  <c r="BH78" i="15"/>
  <c r="BH65" i="15"/>
  <c r="BH47" i="15"/>
  <c r="AP173" i="17"/>
  <c r="AP163" i="17"/>
  <c r="AP138" i="17"/>
  <c r="X81" i="13"/>
  <c r="X60" i="13"/>
  <c r="BH27" i="15"/>
  <c r="BH13" i="15"/>
  <c r="AP125" i="17"/>
  <c r="AP109" i="17"/>
  <c r="AP115" i="17"/>
  <c r="X29" i="13"/>
  <c r="BH157" i="17"/>
  <c r="BH146" i="17"/>
  <c r="X160" i="15"/>
  <c r="X153" i="15"/>
  <c r="X138" i="15"/>
  <c r="BH114" i="17"/>
  <c r="BH121" i="17"/>
  <c r="BH92" i="17"/>
  <c r="X107" i="15"/>
  <c r="X117" i="15"/>
  <c r="X78" i="15"/>
  <c r="X65" i="15"/>
  <c r="X70" i="15"/>
  <c r="X25" i="15"/>
  <c r="X21" i="15"/>
  <c r="BH29" i="17"/>
  <c r="BH15" i="17"/>
  <c r="BH20" i="17"/>
  <c r="AP35" i="17"/>
  <c r="X169" i="17"/>
  <c r="X163" i="17"/>
  <c r="X70" i="13"/>
  <c r="BH20" i="15"/>
  <c r="AP164" i="13"/>
  <c r="AP146" i="13"/>
  <c r="X94" i="17"/>
  <c r="X100" i="17"/>
  <c r="AP114" i="13"/>
  <c r="AP106" i="13"/>
  <c r="BH173" i="13"/>
  <c r="BH156" i="13"/>
  <c r="BH140" i="13"/>
  <c r="AP70" i="13"/>
  <c r="AP58" i="13"/>
  <c r="AP48" i="13"/>
  <c r="BH118" i="13"/>
  <c r="BH111" i="13"/>
  <c r="BH96" i="13"/>
  <c r="BH71" i="13"/>
  <c r="BH54" i="13"/>
  <c r="BH48" i="13"/>
  <c r="AP156" i="15"/>
  <c r="AP162" i="15"/>
  <c r="BH38" i="13"/>
  <c r="BH22" i="13"/>
  <c r="BH12" i="13"/>
  <c r="AP118" i="15"/>
  <c r="AP116" i="15"/>
  <c r="BH153" i="15"/>
  <c r="BH147" i="15"/>
  <c r="BH142" i="15"/>
  <c r="AP79" i="15"/>
  <c r="AP71" i="15"/>
  <c r="X167" i="13"/>
  <c r="X137" i="13"/>
  <c r="BH106" i="15"/>
  <c r="BH112" i="15"/>
  <c r="AP38" i="15"/>
  <c r="AP31" i="15"/>
  <c r="AP12" i="15"/>
  <c r="X122" i="13"/>
  <c r="X109" i="13"/>
  <c r="X97" i="13"/>
  <c r="BH74" i="15"/>
  <c r="BH61" i="15"/>
  <c r="BH70" i="15"/>
  <c r="AP169" i="17"/>
  <c r="AP159" i="17"/>
  <c r="X77" i="13"/>
  <c r="X56" i="13"/>
  <c r="BH23" i="15"/>
  <c r="AP126" i="17"/>
  <c r="AP105" i="17"/>
  <c r="AP111" i="17"/>
  <c r="X31" i="13"/>
  <c r="X25" i="13"/>
  <c r="BH153" i="17"/>
  <c r="BH134" i="17"/>
  <c r="X174" i="15"/>
  <c r="X149" i="15"/>
  <c r="X141" i="15"/>
  <c r="BH129" i="17"/>
  <c r="BH117" i="17"/>
  <c r="BH123" i="17"/>
  <c r="X103" i="15"/>
  <c r="X113" i="15"/>
  <c r="X74" i="15"/>
  <c r="X61" i="15"/>
  <c r="X66" i="15"/>
  <c r="X40" i="15"/>
  <c r="X17" i="15"/>
  <c r="BH13" i="17"/>
  <c r="BH34" i="17"/>
  <c r="AP19" i="17"/>
  <c r="AP40" i="17"/>
  <c r="X165" i="17"/>
  <c r="X159" i="17"/>
  <c r="AP163" i="13"/>
  <c r="AP158" i="13"/>
  <c r="AP142" i="13"/>
  <c r="X125" i="17"/>
  <c r="X96" i="17"/>
  <c r="AP110" i="13"/>
  <c r="AP102" i="13"/>
  <c r="BH169" i="13"/>
  <c r="BH152" i="13"/>
  <c r="BH136" i="13"/>
  <c r="AP83" i="13"/>
  <c r="AP54" i="13"/>
  <c r="AP51" i="13"/>
  <c r="BH129" i="13"/>
  <c r="BH105" i="13"/>
  <c r="BH92" i="13"/>
  <c r="AP29" i="13"/>
  <c r="BH70" i="13"/>
  <c r="BH65" i="13"/>
  <c r="BH51" i="13"/>
  <c r="AP152" i="15"/>
  <c r="AP158" i="15"/>
  <c r="BH34" i="13"/>
  <c r="BH18" i="13"/>
  <c r="AP114" i="15"/>
  <c r="AP112" i="15"/>
  <c r="BH149" i="15"/>
  <c r="BH174" i="15"/>
  <c r="BH138" i="15"/>
  <c r="AP75" i="15"/>
  <c r="AP67" i="15"/>
  <c r="X149" i="13"/>
  <c r="X148" i="13"/>
  <c r="BH102" i="15"/>
  <c r="BH108" i="15"/>
  <c r="AP34" i="15"/>
  <c r="AP27" i="15"/>
  <c r="X130" i="13"/>
  <c r="X123" i="13"/>
  <c r="X108" i="13"/>
  <c r="BH85" i="15"/>
  <c r="BH57" i="15"/>
  <c r="BH66" i="15"/>
  <c r="AP165" i="17"/>
  <c r="AP155" i="17"/>
  <c r="X46" i="13"/>
  <c r="X73" i="13"/>
  <c r="X67" i="13"/>
  <c r="BH22" i="15"/>
  <c r="AP128" i="17"/>
  <c r="AP101" i="17"/>
  <c r="AP107" i="17"/>
  <c r="X27" i="13"/>
  <c r="X21" i="13"/>
  <c r="BH149" i="17"/>
  <c r="BH148" i="17"/>
  <c r="X170" i="15"/>
  <c r="X156" i="15"/>
  <c r="X137" i="15"/>
  <c r="BH128" i="17"/>
  <c r="BH113" i="17"/>
  <c r="BH119" i="17"/>
  <c r="X99" i="15"/>
  <c r="X109" i="15"/>
  <c r="X72" i="15"/>
  <c r="X57" i="15"/>
  <c r="X62" i="15"/>
  <c r="X36" i="15"/>
  <c r="X13" i="15"/>
  <c r="BH32" i="17"/>
  <c r="BH18" i="17"/>
  <c r="BH39" i="17"/>
  <c r="AP24" i="17"/>
  <c r="X161" i="17"/>
  <c r="X155" i="17"/>
  <c r="X32" i="15"/>
  <c r="BH16" i="17"/>
  <c r="BH37" i="17"/>
  <c r="BH23" i="17"/>
  <c r="AP38" i="17"/>
  <c r="X157" i="17"/>
  <c r="X151" i="17"/>
  <c r="X17" i="13"/>
  <c r="BH109" i="17"/>
  <c r="AP167" i="13"/>
  <c r="X127" i="17"/>
  <c r="X117" i="17"/>
  <c r="X123" i="17"/>
  <c r="AP120" i="13"/>
  <c r="AP121" i="13"/>
  <c r="AP94" i="13"/>
  <c r="BH172" i="13"/>
  <c r="BH155" i="13"/>
  <c r="BH143" i="13"/>
  <c r="AP75" i="13"/>
  <c r="AP65" i="13"/>
  <c r="BH123" i="13"/>
  <c r="BH103" i="13"/>
  <c r="AP40" i="13"/>
  <c r="AP31" i="13"/>
  <c r="AP21" i="13"/>
  <c r="BH78" i="13"/>
  <c r="BH57" i="13"/>
  <c r="AP141" i="15"/>
  <c r="AP150" i="15"/>
  <c r="BH37" i="13"/>
  <c r="AP106" i="15"/>
  <c r="AP104" i="15"/>
  <c r="BH168" i="15"/>
  <c r="BH166" i="15"/>
  <c r="AP86" i="15"/>
  <c r="AP46" i="15"/>
  <c r="AP59" i="15"/>
  <c r="X152" i="13"/>
  <c r="X140" i="13"/>
  <c r="BH94" i="15"/>
  <c r="BH100" i="15"/>
  <c r="AP26" i="15"/>
  <c r="AP22" i="15"/>
  <c r="AP19" i="15"/>
  <c r="X125" i="13"/>
  <c r="X115" i="13"/>
  <c r="X100" i="13"/>
  <c r="BH77" i="15"/>
  <c r="BH49" i="15"/>
  <c r="BH58" i="15"/>
  <c r="AP157" i="17"/>
  <c r="AP134" i="17"/>
  <c r="X86" i="13"/>
  <c r="X66" i="13"/>
  <c r="X59" i="13"/>
  <c r="BH37" i="15"/>
  <c r="BH38" i="15"/>
  <c r="BH16" i="15"/>
  <c r="AP131" i="17"/>
  <c r="AP93" i="17"/>
  <c r="AP99" i="17"/>
  <c r="X40" i="13"/>
  <c r="X19" i="13"/>
  <c r="X13" i="13"/>
  <c r="BH172" i="17"/>
  <c r="BH140" i="17"/>
  <c r="X172" i="15"/>
  <c r="X148" i="15"/>
  <c r="X140" i="15"/>
  <c r="BH127" i="17"/>
  <c r="BH105" i="17"/>
  <c r="BH111" i="17"/>
  <c r="X93" i="15"/>
  <c r="X101" i="15"/>
  <c r="X81" i="15"/>
  <c r="X49" i="15"/>
  <c r="X54" i="15"/>
  <c r="X28" i="15"/>
  <c r="BH35" i="17"/>
  <c r="BH21" i="17"/>
  <c r="AP22" i="17"/>
  <c r="AP27" i="17"/>
  <c r="X153" i="17"/>
  <c r="X145" i="17"/>
  <c r="AP70" i="15"/>
  <c r="AP97" i="17"/>
  <c r="Y4" i="17"/>
  <c r="Y20" i="17"/>
  <c r="Y36" i="17"/>
  <c r="Y17" i="17"/>
  <c r="Y33" i="17"/>
  <c r="Y2" i="17"/>
  <c r="Y14" i="17"/>
  <c r="Y30" i="17"/>
  <c r="Y11" i="17"/>
  <c r="Y27" i="17"/>
  <c r="Y8" i="17"/>
  <c r="Y24" i="17"/>
  <c r="Y40" i="17"/>
  <c r="Y5" i="17"/>
  <c r="Y21" i="17"/>
  <c r="Y37" i="17"/>
  <c r="Y18" i="17"/>
  <c r="Y34" i="17"/>
  <c r="Y15" i="17"/>
  <c r="Y31" i="17"/>
  <c r="Y12" i="17"/>
  <c r="Y28" i="17"/>
  <c r="Y9" i="17"/>
  <c r="Y25" i="17"/>
  <c r="Y41" i="17"/>
  <c r="Y6" i="17"/>
  <c r="Y22" i="17"/>
  <c r="Y38" i="17"/>
  <c r="Y3" i="17"/>
  <c r="Y19" i="17"/>
  <c r="Y35" i="17"/>
  <c r="Y16" i="17"/>
  <c r="Y32" i="17"/>
  <c r="Y13" i="17"/>
  <c r="Y29" i="17"/>
  <c r="Y10" i="17"/>
  <c r="Y26" i="17"/>
  <c r="Y42" i="17"/>
  <c r="Y7" i="17"/>
  <c r="Y23" i="17"/>
  <c r="Y39" i="17"/>
  <c r="AP157" i="13"/>
  <c r="X126" i="17"/>
  <c r="X113" i="17"/>
  <c r="X119" i="17"/>
  <c r="AP128" i="13"/>
  <c r="AP117" i="13"/>
  <c r="AP105" i="13"/>
  <c r="BH168" i="13"/>
  <c r="BH151" i="13"/>
  <c r="BH139" i="13"/>
  <c r="AP71" i="13"/>
  <c r="AP61" i="13"/>
  <c r="BH122" i="13"/>
  <c r="BH99" i="13"/>
  <c r="AP36" i="13"/>
  <c r="AP27" i="13"/>
  <c r="AP17" i="13"/>
  <c r="BH74" i="13"/>
  <c r="BH68" i="13"/>
  <c r="AP169" i="15"/>
  <c r="AP171" i="15"/>
  <c r="AP142" i="15"/>
  <c r="BH33" i="13"/>
  <c r="AP102" i="15"/>
  <c r="AP100" i="15"/>
  <c r="BH164" i="15"/>
  <c r="BH162" i="15"/>
  <c r="AP82" i="15"/>
  <c r="AP65" i="15"/>
  <c r="AP55" i="15"/>
  <c r="X134" i="13"/>
  <c r="X151" i="13"/>
  <c r="X136" i="13"/>
  <c r="BH93" i="15"/>
  <c r="BH96" i="15"/>
  <c r="AP41" i="15"/>
  <c r="AP18" i="15"/>
  <c r="AP15" i="15"/>
  <c r="X129" i="13"/>
  <c r="X111" i="13"/>
  <c r="X96" i="13"/>
  <c r="BH73" i="15"/>
  <c r="BH68" i="15"/>
  <c r="BH54" i="15"/>
  <c r="AP153" i="17"/>
  <c r="AP141" i="17"/>
  <c r="X84" i="13"/>
  <c r="X62" i="13"/>
  <c r="X55" i="13"/>
  <c r="BH33" i="15"/>
  <c r="BH34" i="15"/>
  <c r="BH12" i="15"/>
  <c r="AP122" i="17"/>
  <c r="AP120" i="17"/>
  <c r="AP95" i="17"/>
  <c r="X36" i="13"/>
  <c r="X15" i="13"/>
  <c r="X12" i="13"/>
  <c r="BH174" i="17"/>
  <c r="BH168" i="17"/>
  <c r="BH136" i="17"/>
  <c r="X164" i="15"/>
  <c r="X171" i="15"/>
  <c r="X136" i="15"/>
  <c r="BH125" i="17"/>
  <c r="BH101" i="17"/>
  <c r="BH107" i="17"/>
  <c r="X94" i="15"/>
  <c r="X97" i="15"/>
  <c r="X77" i="15"/>
  <c r="X60" i="15"/>
  <c r="X50" i="15"/>
  <c r="X24" i="15"/>
  <c r="X20" i="15"/>
  <c r="BH19" i="17"/>
  <c r="BH42" i="17"/>
  <c r="X148" i="17"/>
  <c r="X141" i="17"/>
  <c r="BH125" i="13"/>
  <c r="AP161" i="13"/>
  <c r="AP153" i="13"/>
  <c r="X122" i="17"/>
  <c r="X109" i="17"/>
  <c r="X115" i="17"/>
  <c r="AP91" i="13"/>
  <c r="AP113" i="13"/>
  <c r="AP101" i="13"/>
  <c r="BH164" i="13"/>
  <c r="BH158" i="13"/>
  <c r="BH135" i="13"/>
  <c r="AP82" i="13"/>
  <c r="AP57" i="13"/>
  <c r="BH119" i="13"/>
  <c r="BH95" i="13"/>
  <c r="AP28" i="13"/>
  <c r="AP23" i="13"/>
  <c r="AP13" i="13"/>
  <c r="BH85" i="13"/>
  <c r="BH64" i="13"/>
  <c r="AP173" i="15"/>
  <c r="AP167" i="15"/>
  <c r="AP138" i="15"/>
  <c r="BH40" i="13"/>
  <c r="BH29" i="13"/>
  <c r="AP125" i="15"/>
  <c r="AP98" i="15"/>
  <c r="AP96" i="15"/>
  <c r="BH160" i="15"/>
  <c r="BH158" i="15"/>
  <c r="AP78" i="15"/>
  <c r="AP61" i="15"/>
  <c r="AP51" i="15"/>
  <c r="X174" i="13"/>
  <c r="X163" i="13"/>
  <c r="X147" i="13"/>
  <c r="BH126" i="15"/>
  <c r="BH129" i="15"/>
  <c r="BH123" i="15"/>
  <c r="AP37" i="15"/>
  <c r="AP14" i="15"/>
  <c r="X91" i="13"/>
  <c r="X107" i="13"/>
  <c r="BH71" i="15"/>
  <c r="BH64" i="15"/>
  <c r="BH50" i="15"/>
  <c r="AP145" i="17"/>
  <c r="AP137" i="17"/>
  <c r="X80" i="13"/>
  <c r="X58" i="13"/>
  <c r="X50" i="13"/>
  <c r="BH29" i="15"/>
  <c r="BH30" i="15"/>
  <c r="AP118" i="17"/>
  <c r="AP116" i="17"/>
  <c r="X39" i="13"/>
  <c r="W2" i="13"/>
  <c r="BH170" i="17"/>
  <c r="BH164" i="17"/>
  <c r="BH143" i="17"/>
  <c r="X166" i="15"/>
  <c r="X167" i="15"/>
  <c r="X139" i="15"/>
  <c r="BH126" i="17"/>
  <c r="BH97" i="17"/>
  <c r="BH103" i="17"/>
  <c r="X131" i="15"/>
  <c r="X126" i="15"/>
  <c r="X92" i="15"/>
  <c r="X73" i="15"/>
  <c r="X56" i="15"/>
  <c r="X42" i="15"/>
  <c r="X18" i="15"/>
  <c r="X16" i="15"/>
  <c r="BH24" i="17"/>
  <c r="BH26" i="17"/>
  <c r="AP41" i="17"/>
  <c r="X147" i="17"/>
  <c r="X137" i="17"/>
  <c r="BH14" i="13"/>
  <c r="AP174" i="13"/>
  <c r="AP145" i="13"/>
  <c r="X129" i="17"/>
  <c r="X105" i="17"/>
  <c r="X111" i="17"/>
  <c r="AP131" i="13"/>
  <c r="AP116" i="13"/>
  <c r="AP97" i="13"/>
  <c r="BH161" i="13"/>
  <c r="BH154" i="13"/>
  <c r="BH146" i="13"/>
  <c r="AP78" i="13"/>
  <c r="AP64" i="13"/>
  <c r="BH114" i="13"/>
  <c r="BH93" i="13"/>
  <c r="AP39" i="13"/>
  <c r="AP19" i="13"/>
  <c r="BH81" i="13"/>
  <c r="BH60" i="13"/>
  <c r="AP145" i="15"/>
  <c r="AP163" i="15"/>
  <c r="AP137" i="15"/>
  <c r="BH36" i="13"/>
  <c r="BH25" i="13"/>
  <c r="AP131" i="15"/>
  <c r="AP94" i="15"/>
  <c r="AP119" i="15"/>
  <c r="BH156" i="15"/>
  <c r="BH154" i="15"/>
  <c r="AP74" i="15"/>
  <c r="AP57" i="15"/>
  <c r="AP47" i="15"/>
  <c r="X170" i="13"/>
  <c r="X159" i="13"/>
  <c r="X143" i="13"/>
  <c r="BH131" i="15"/>
  <c r="BH125" i="15"/>
  <c r="BH119" i="15"/>
  <c r="AP33" i="15"/>
  <c r="X118" i="13"/>
  <c r="X103" i="13"/>
  <c r="BH84" i="15"/>
  <c r="BH60" i="15"/>
  <c r="AP172" i="17"/>
  <c r="AP144" i="17"/>
  <c r="X76" i="13"/>
  <c r="X54" i="13"/>
  <c r="X49" i="13"/>
  <c r="BH25" i="15"/>
  <c r="BH26" i="15"/>
  <c r="AP114" i="17"/>
  <c r="AP112" i="17"/>
  <c r="X35" i="13"/>
  <c r="BH166" i="17"/>
  <c r="BH160" i="17"/>
  <c r="BH139" i="17"/>
  <c r="X162" i="15"/>
  <c r="X163" i="15"/>
  <c r="X135" i="15"/>
  <c r="BH131" i="17"/>
  <c r="BH93" i="17"/>
  <c r="BH99" i="17"/>
  <c r="X127" i="15"/>
  <c r="X122" i="15"/>
  <c r="X124" i="15"/>
  <c r="X84" i="15"/>
  <c r="X52" i="15"/>
  <c r="X38" i="15"/>
  <c r="X39" i="15"/>
  <c r="X12" i="15"/>
  <c r="BH38" i="17"/>
  <c r="AP25" i="17"/>
  <c r="AP30" i="17"/>
  <c r="X174" i="17"/>
  <c r="X172" i="17"/>
  <c r="X144" i="17"/>
  <c r="BH147" i="17"/>
  <c r="X134" i="15"/>
  <c r="X91" i="17"/>
  <c r="X101" i="17"/>
  <c r="X107" i="17"/>
  <c r="AP127" i="13"/>
  <c r="AP112" i="13"/>
  <c r="AP104" i="13"/>
  <c r="BH171" i="13"/>
  <c r="BH157" i="13"/>
  <c r="BH142" i="13"/>
  <c r="AP74" i="13"/>
  <c r="AP60" i="13"/>
  <c r="BH110" i="13"/>
  <c r="BH106" i="13"/>
  <c r="AP35" i="13"/>
  <c r="AP15" i="13"/>
  <c r="BH77" i="13"/>
  <c r="BH56" i="13"/>
  <c r="AP165" i="15"/>
  <c r="AP159" i="15"/>
  <c r="AP144" i="15"/>
  <c r="BH31" i="13"/>
  <c r="BH21" i="13"/>
  <c r="AP127" i="15"/>
  <c r="AP121" i="15"/>
  <c r="AP115" i="15"/>
  <c r="BH152" i="15"/>
  <c r="BH150" i="15"/>
  <c r="AP85" i="15"/>
  <c r="AP53" i="15"/>
  <c r="AP66" i="15"/>
  <c r="X166" i="13"/>
  <c r="X155" i="13"/>
  <c r="X139" i="13"/>
  <c r="BH124" i="15"/>
  <c r="BH121" i="15"/>
  <c r="BH115" i="15"/>
  <c r="AP29" i="15"/>
  <c r="X114" i="13"/>
  <c r="X99" i="13"/>
  <c r="BH80" i="15"/>
  <c r="BH56" i="15"/>
  <c r="AP174" i="17"/>
  <c r="AP168" i="17"/>
  <c r="AP140" i="17"/>
  <c r="X72" i="13"/>
  <c r="X53" i="13"/>
  <c r="X48" i="13"/>
  <c r="BH40" i="15"/>
  <c r="BH19" i="15"/>
  <c r="BH15" i="15"/>
  <c r="AP110" i="17"/>
  <c r="AP108" i="17"/>
  <c r="X42" i="13"/>
  <c r="X32" i="13"/>
  <c r="BH162" i="17"/>
  <c r="BH156" i="17"/>
  <c r="BH135" i="17"/>
  <c r="X158" i="15"/>
  <c r="X159" i="15"/>
  <c r="BH118" i="17"/>
  <c r="BH124" i="17"/>
  <c r="BH95" i="17"/>
  <c r="X128" i="15"/>
  <c r="X118" i="15"/>
  <c r="X120" i="15"/>
  <c r="X80" i="15"/>
  <c r="X48" i="15"/>
  <c r="X34" i="15"/>
  <c r="X35" i="15"/>
  <c r="BH22" i="17"/>
  <c r="BH40" i="17"/>
  <c r="AP37" i="17"/>
  <c r="AP14" i="17"/>
  <c r="X170" i="17"/>
  <c r="X168" i="17"/>
  <c r="X140" i="17"/>
  <c r="AP8" i="16"/>
  <c r="AP4" i="16"/>
  <c r="AP129" i="16"/>
  <c r="AP125" i="16"/>
  <c r="X8" i="16"/>
  <c r="X4" i="16"/>
  <c r="X129" i="16"/>
  <c r="X125" i="16"/>
  <c r="X2" i="16"/>
  <c r="BH11" i="16"/>
  <c r="BH7" i="16"/>
  <c r="BH3" i="16"/>
  <c r="BH128" i="16"/>
  <c r="BH124" i="16"/>
  <c r="AP11" i="16"/>
  <c r="AP7" i="16"/>
  <c r="AP3" i="16"/>
  <c r="AP128" i="16"/>
  <c r="AP124" i="16"/>
  <c r="AP120" i="16"/>
  <c r="AP116" i="16"/>
  <c r="AP112" i="16"/>
  <c r="AP108" i="16"/>
  <c r="AP104" i="16"/>
  <c r="AP100" i="16"/>
  <c r="AP96" i="16"/>
  <c r="AP92" i="16"/>
  <c r="AP172" i="16"/>
  <c r="AP168" i="16"/>
  <c r="AP164" i="16"/>
  <c r="AP160" i="16"/>
  <c r="AP156" i="16"/>
  <c r="AP152" i="16"/>
  <c r="AP148" i="16"/>
  <c r="AP144" i="16"/>
  <c r="AP140" i="16"/>
  <c r="AP136" i="16"/>
  <c r="BH10" i="16"/>
  <c r="BH6" i="16"/>
  <c r="BH127" i="16"/>
  <c r="BH123" i="16"/>
  <c r="AP10" i="16"/>
  <c r="AP6" i="16"/>
  <c r="AP127" i="16"/>
  <c r="AP123" i="16"/>
  <c r="X10" i="16"/>
  <c r="X6" i="16"/>
  <c r="X127" i="16"/>
  <c r="X123" i="16"/>
  <c r="X89" i="16"/>
  <c r="BH9" i="16"/>
  <c r="BH5" i="16"/>
  <c r="BH126" i="16"/>
  <c r="AP9" i="16"/>
  <c r="AP5" i="16"/>
  <c r="BH89" i="16"/>
  <c r="AP126" i="16"/>
  <c r="AP122" i="16"/>
  <c r="X9" i="16"/>
  <c r="X5" i="16"/>
  <c r="AP89" i="16"/>
  <c r="X126" i="16"/>
  <c r="BH8" i="16"/>
  <c r="BH4" i="16"/>
  <c r="BH129" i="16"/>
  <c r="BH125" i="16"/>
  <c r="AP121" i="16"/>
  <c r="AP117" i="16"/>
  <c r="AP113" i="16"/>
  <c r="AP109" i="16"/>
  <c r="AP105" i="16"/>
  <c r="AP101" i="16"/>
  <c r="AP97" i="16"/>
  <c r="AP93" i="16"/>
  <c r="BH132" i="16"/>
  <c r="AP169" i="16"/>
  <c r="AP165" i="16"/>
  <c r="AP161" i="16"/>
  <c r="AP157" i="16"/>
  <c r="AP153" i="16"/>
  <c r="AP149" i="16"/>
  <c r="AP145" i="16"/>
  <c r="AP141" i="16"/>
  <c r="AP137" i="16"/>
  <c r="AP133" i="16"/>
  <c r="X121" i="16"/>
  <c r="X117" i="16"/>
  <c r="X113" i="16"/>
  <c r="X109" i="16"/>
  <c r="X105" i="16"/>
  <c r="X101" i="16"/>
  <c r="X97" i="16"/>
  <c r="X93" i="16"/>
  <c r="AP132" i="16"/>
  <c r="X169" i="16"/>
  <c r="X165" i="16"/>
  <c r="X161" i="16"/>
  <c r="X157" i="16"/>
  <c r="X153" i="16"/>
  <c r="X149" i="16"/>
  <c r="X145" i="16"/>
  <c r="X141" i="16"/>
  <c r="X137" i="16"/>
  <c r="X133" i="16"/>
  <c r="BH120" i="16"/>
  <c r="BH116" i="16"/>
  <c r="BH112" i="16"/>
  <c r="BH108" i="16"/>
  <c r="BH104" i="16"/>
  <c r="BH100" i="16"/>
  <c r="BH96" i="16"/>
  <c r="BH92" i="16"/>
  <c r="BH172" i="16"/>
  <c r="BH168" i="16"/>
  <c r="BH164" i="16"/>
  <c r="BH160" i="16"/>
  <c r="BH156" i="16"/>
  <c r="BH152" i="16"/>
  <c r="BH148" i="16"/>
  <c r="BH144" i="16"/>
  <c r="BH140" i="16"/>
  <c r="BH136" i="16"/>
  <c r="BH119" i="16"/>
  <c r="BH115" i="16"/>
  <c r="BH111" i="16"/>
  <c r="BH107" i="16"/>
  <c r="BH103" i="16"/>
  <c r="BH99" i="16"/>
  <c r="BH95" i="16"/>
  <c r="BH91" i="16"/>
  <c r="BH171" i="16"/>
  <c r="BH167" i="16"/>
  <c r="BH163" i="16"/>
  <c r="BH159" i="16"/>
  <c r="BH155" i="16"/>
  <c r="BH151" i="16"/>
  <c r="BH147" i="16"/>
  <c r="BH143" i="16"/>
  <c r="BH139" i="16"/>
  <c r="BH135" i="16"/>
  <c r="AP119" i="16"/>
  <c r="AP115" i="16"/>
  <c r="AP111" i="16"/>
  <c r="AP107" i="16"/>
  <c r="AP103" i="16"/>
  <c r="AP99" i="16"/>
  <c r="AP95" i="16"/>
  <c r="AP91" i="16"/>
  <c r="AP171" i="16"/>
  <c r="AP167" i="16"/>
  <c r="AP163" i="16"/>
  <c r="AP159" i="16"/>
  <c r="AP155" i="16"/>
  <c r="AP151" i="16"/>
  <c r="AP147" i="16"/>
  <c r="AP143" i="16"/>
  <c r="AP139" i="16"/>
  <c r="AP135" i="16"/>
  <c r="X119" i="16"/>
  <c r="X115" i="16"/>
  <c r="X111" i="16"/>
  <c r="X107" i="16"/>
  <c r="X103" i="16"/>
  <c r="X99" i="16"/>
  <c r="X95" i="16"/>
  <c r="X91" i="16"/>
  <c r="X171" i="16"/>
  <c r="X167" i="16"/>
  <c r="X163" i="16"/>
  <c r="X159" i="16"/>
  <c r="X155" i="16"/>
  <c r="X151" i="16"/>
  <c r="X147" i="16"/>
  <c r="X143" i="16"/>
  <c r="X139" i="16"/>
  <c r="X135" i="16"/>
  <c r="BH122" i="16"/>
  <c r="BH118" i="16"/>
  <c r="BH114" i="16"/>
  <c r="BH110" i="16"/>
  <c r="BH106" i="16"/>
  <c r="BH102" i="16"/>
  <c r="BH98" i="16"/>
  <c r="BH94" i="16"/>
  <c r="BH90" i="16"/>
  <c r="BH170" i="16"/>
  <c r="BH166" i="16"/>
  <c r="BH162" i="16"/>
  <c r="BH158" i="16"/>
  <c r="BH154" i="16"/>
  <c r="BH150" i="16"/>
  <c r="BH146" i="16"/>
  <c r="BH142" i="16"/>
  <c r="BH138" i="16"/>
  <c r="BH134" i="16"/>
  <c r="AP118" i="16"/>
  <c r="AP114" i="16"/>
  <c r="AP110" i="16"/>
  <c r="AP106" i="16"/>
  <c r="AP102" i="16"/>
  <c r="AP98" i="16"/>
  <c r="AP94" i="16"/>
  <c r="AP90" i="16"/>
  <c r="AP170" i="16"/>
  <c r="AP166" i="16"/>
  <c r="AP162" i="16"/>
  <c r="AP158" i="16"/>
  <c r="AP154" i="16"/>
  <c r="AP150" i="16"/>
  <c r="AP146" i="16"/>
  <c r="AP142" i="16"/>
  <c r="AP138" i="16"/>
  <c r="AP134" i="16"/>
  <c r="X122" i="16"/>
  <c r="X118" i="16"/>
  <c r="X114" i="16"/>
  <c r="X110" i="16"/>
  <c r="X106" i="16"/>
  <c r="X102" i="16"/>
  <c r="X98" i="16"/>
  <c r="X94" i="16"/>
  <c r="X90" i="16"/>
  <c r="X170" i="16"/>
  <c r="X166" i="16"/>
  <c r="X162" i="16"/>
  <c r="X158" i="16"/>
  <c r="X154" i="16"/>
  <c r="X150" i="16"/>
  <c r="X146" i="16"/>
  <c r="X142" i="16"/>
  <c r="X138" i="16"/>
  <c r="X134" i="16"/>
  <c r="X132" i="16"/>
  <c r="BH121" i="16"/>
  <c r="BH117" i="16"/>
  <c r="BH113" i="16"/>
  <c r="BH109" i="16"/>
  <c r="BH105" i="16"/>
  <c r="BH101" i="16"/>
  <c r="BH97" i="16"/>
  <c r="BH93" i="16"/>
  <c r="BH169" i="16"/>
  <c r="BH165" i="16"/>
  <c r="BH161" i="16"/>
  <c r="BH157" i="16"/>
  <c r="BH153" i="16"/>
  <c r="BH149" i="16"/>
  <c r="BH145" i="16"/>
  <c r="BH141" i="16"/>
  <c r="BH137" i="16"/>
  <c r="BH133" i="16"/>
  <c r="AP128" i="14"/>
  <c r="X128" i="14"/>
  <c r="BH127" i="14"/>
  <c r="AP127" i="14"/>
  <c r="X127" i="14"/>
  <c r="X89" i="14"/>
  <c r="BH126" i="14"/>
  <c r="BH89" i="14"/>
  <c r="AP126" i="14"/>
  <c r="AP89" i="14"/>
  <c r="X126" i="14"/>
  <c r="BH129" i="14"/>
  <c r="AP129" i="14"/>
  <c r="X129" i="14"/>
  <c r="BH124" i="14"/>
  <c r="BH120" i="14"/>
  <c r="BH116" i="14"/>
  <c r="BH112" i="14"/>
  <c r="BH108" i="14"/>
  <c r="BH104" i="14"/>
  <c r="BH100" i="14"/>
  <c r="BH96" i="14"/>
  <c r="BH92" i="14"/>
  <c r="BH172" i="14"/>
  <c r="BH168" i="14"/>
  <c r="BH164" i="14"/>
  <c r="BH160" i="14"/>
  <c r="BH156" i="14"/>
  <c r="BH152" i="14"/>
  <c r="BH148" i="14"/>
  <c r="BH144" i="14"/>
  <c r="BH140" i="14"/>
  <c r="BH136" i="14"/>
  <c r="AP124" i="14"/>
  <c r="AP120" i="14"/>
  <c r="AP116" i="14"/>
  <c r="AP112" i="14"/>
  <c r="AP108" i="14"/>
  <c r="AP104" i="14"/>
  <c r="AP100" i="14"/>
  <c r="AP96" i="14"/>
  <c r="AP92" i="14"/>
  <c r="AP172" i="14"/>
  <c r="AP168" i="14"/>
  <c r="AP164" i="14"/>
  <c r="AP160" i="14"/>
  <c r="AP156" i="14"/>
  <c r="AP152" i="14"/>
  <c r="AP148" i="14"/>
  <c r="AP144" i="14"/>
  <c r="AP140" i="14"/>
  <c r="AP136" i="14"/>
  <c r="X124" i="14"/>
  <c r="X120" i="14"/>
  <c r="X116" i="14"/>
  <c r="X112" i="14"/>
  <c r="X108" i="14"/>
  <c r="X104" i="14"/>
  <c r="X100" i="14"/>
  <c r="X96" i="14"/>
  <c r="X92" i="14"/>
  <c r="X172" i="14"/>
  <c r="X168" i="14"/>
  <c r="X164" i="14"/>
  <c r="X160" i="14"/>
  <c r="X156" i="14"/>
  <c r="X152" i="14"/>
  <c r="X148" i="14"/>
  <c r="X144" i="14"/>
  <c r="X140" i="14"/>
  <c r="X136" i="14"/>
  <c r="BH123" i="14"/>
  <c r="BH119" i="14"/>
  <c r="BH115" i="14"/>
  <c r="BH111" i="14"/>
  <c r="BH107" i="14"/>
  <c r="BH103" i="14"/>
  <c r="BH99" i="14"/>
  <c r="BH95" i="14"/>
  <c r="BH91" i="14"/>
  <c r="BH171" i="14"/>
  <c r="BH167" i="14"/>
  <c r="BH163" i="14"/>
  <c r="BH159" i="14"/>
  <c r="BH155" i="14"/>
  <c r="BH151" i="14"/>
  <c r="BH147" i="14"/>
  <c r="BH143" i="14"/>
  <c r="BH139" i="14"/>
  <c r="BH135" i="14"/>
  <c r="AP123" i="14"/>
  <c r="AP119" i="14"/>
  <c r="AP115" i="14"/>
  <c r="AP111" i="14"/>
  <c r="AP107" i="14"/>
  <c r="AP103" i="14"/>
  <c r="AP99" i="14"/>
  <c r="AP95" i="14"/>
  <c r="AP91" i="14"/>
  <c r="AP171" i="14"/>
  <c r="AP167" i="14"/>
  <c r="AP163" i="14"/>
  <c r="AP159" i="14"/>
  <c r="AP155" i="14"/>
  <c r="AP151" i="14"/>
  <c r="AP147" i="14"/>
  <c r="AP143" i="14"/>
  <c r="AP139" i="14"/>
  <c r="AP135" i="14"/>
  <c r="X107" i="14"/>
  <c r="BH122" i="14"/>
  <c r="BH118" i="14"/>
  <c r="BH114" i="14"/>
  <c r="BH110" i="14"/>
  <c r="BH106" i="14"/>
  <c r="BH102" i="14"/>
  <c r="BH98" i="14"/>
  <c r="BH94" i="14"/>
  <c r="BH90" i="14"/>
  <c r="BH170" i="14"/>
  <c r="BH166" i="14"/>
  <c r="BH162" i="14"/>
  <c r="BH158" i="14"/>
  <c r="BH154" i="14"/>
  <c r="BH150" i="14"/>
  <c r="BH146" i="14"/>
  <c r="BH142" i="14"/>
  <c r="BH138" i="14"/>
  <c r="BH134" i="14"/>
  <c r="AP122" i="14"/>
  <c r="AP118" i="14"/>
  <c r="AP114" i="14"/>
  <c r="AP110" i="14"/>
  <c r="AP106" i="14"/>
  <c r="AP102" i="14"/>
  <c r="AP98" i="14"/>
  <c r="AP94" i="14"/>
  <c r="AP90" i="14"/>
  <c r="AP170" i="14"/>
  <c r="AP166" i="14"/>
  <c r="AP162" i="14"/>
  <c r="AP158" i="14"/>
  <c r="AP154" i="14"/>
  <c r="AP150" i="14"/>
  <c r="AP146" i="14"/>
  <c r="AP142" i="14"/>
  <c r="AP138" i="14"/>
  <c r="AP134" i="14"/>
  <c r="X122" i="14"/>
  <c r="X118" i="14"/>
  <c r="X114" i="14"/>
  <c r="X110" i="14"/>
  <c r="X106" i="14"/>
  <c r="X102" i="14"/>
  <c r="X98" i="14"/>
  <c r="X94" i="14"/>
  <c r="X90" i="14"/>
  <c r="X170" i="14"/>
  <c r="X166" i="14"/>
  <c r="X162" i="14"/>
  <c r="X158" i="14"/>
  <c r="X154" i="14"/>
  <c r="X150" i="14"/>
  <c r="X146" i="14"/>
  <c r="X142" i="14"/>
  <c r="X138" i="14"/>
  <c r="X134" i="14"/>
  <c r="BH125" i="14"/>
  <c r="BH121" i="14"/>
  <c r="BH117" i="14"/>
  <c r="BH113" i="14"/>
  <c r="BH109" i="14"/>
  <c r="BH105" i="14"/>
  <c r="BH101" i="14"/>
  <c r="BH97" i="14"/>
  <c r="BH93" i="14"/>
  <c r="BH169" i="14"/>
  <c r="BH165" i="14"/>
  <c r="BH161" i="14"/>
  <c r="BH157" i="14"/>
  <c r="BH153" i="14"/>
  <c r="BH149" i="14"/>
  <c r="BH145" i="14"/>
  <c r="BH141" i="14"/>
  <c r="BH137" i="14"/>
  <c r="BH133" i="14"/>
  <c r="AP125" i="14"/>
  <c r="AP121" i="14"/>
  <c r="AP117" i="14"/>
  <c r="AP113" i="14"/>
  <c r="AP109" i="14"/>
  <c r="AP105" i="14"/>
  <c r="AP101" i="14"/>
  <c r="AP97" i="14"/>
  <c r="AP93" i="14"/>
  <c r="BH132" i="14"/>
  <c r="AP169" i="14"/>
  <c r="AP165" i="14"/>
  <c r="AP161" i="14"/>
  <c r="AP157" i="14"/>
  <c r="AP153" i="14"/>
  <c r="AP149" i="14"/>
  <c r="AP145" i="14"/>
  <c r="AP141" i="14"/>
  <c r="AP137" i="14"/>
  <c r="AP133" i="14"/>
  <c r="X125" i="14"/>
  <c r="X121" i="14"/>
  <c r="X117" i="14"/>
  <c r="X113" i="14"/>
  <c r="X109" i="14"/>
  <c r="X105" i="14"/>
  <c r="X101" i="14"/>
  <c r="X97" i="14"/>
  <c r="X93" i="14"/>
  <c r="AP132" i="14"/>
  <c r="X169" i="14"/>
  <c r="X165" i="14"/>
  <c r="X161" i="14"/>
  <c r="X157" i="14"/>
  <c r="X153" i="14"/>
  <c r="X149" i="14"/>
  <c r="X145" i="14"/>
  <c r="X141" i="14"/>
  <c r="X137" i="14"/>
  <c r="X133" i="14"/>
  <c r="BH120" i="12"/>
  <c r="BH116" i="12"/>
  <c r="BH112" i="12"/>
  <c r="BH108" i="12"/>
  <c r="BH104" i="12"/>
  <c r="BH100" i="12"/>
  <c r="BH170" i="12"/>
  <c r="BH166" i="12"/>
  <c r="BH95" i="12"/>
  <c r="BH91" i="12"/>
  <c r="BH127" i="12"/>
  <c r="BH153" i="12"/>
  <c r="BH149" i="12"/>
  <c r="BH145" i="12"/>
  <c r="BH141" i="12"/>
  <c r="BH137" i="12"/>
  <c r="BH133" i="12"/>
  <c r="AP90" i="12"/>
  <c r="AP164" i="12"/>
  <c r="AP160" i="12"/>
  <c r="AP156" i="12"/>
  <c r="AP89" i="12"/>
  <c r="AP126" i="12"/>
  <c r="BH98" i="12"/>
  <c r="AP94" i="12"/>
  <c r="BH128" i="12"/>
  <c r="BH124" i="12"/>
  <c r="BH96" i="12"/>
  <c r="BH92" i="12"/>
  <c r="BH123" i="12"/>
  <c r="BH119" i="12"/>
  <c r="BH115" i="12"/>
  <c r="BH111" i="12"/>
  <c r="BH107" i="12"/>
  <c r="BH103" i="12"/>
  <c r="BH99" i="12"/>
  <c r="BH169" i="12"/>
  <c r="BH165" i="12"/>
  <c r="BH161" i="12"/>
  <c r="BH157" i="12"/>
  <c r="AP95" i="12"/>
  <c r="AP91" i="12"/>
  <c r="AP127" i="12"/>
  <c r="AP123" i="12"/>
  <c r="AP119" i="12"/>
  <c r="AP115" i="12"/>
  <c r="AP111" i="12"/>
  <c r="AP107" i="12"/>
  <c r="AP103" i="12"/>
  <c r="AP99" i="12"/>
  <c r="BH132" i="12"/>
  <c r="AP169" i="12"/>
  <c r="AP165" i="12"/>
  <c r="AP161" i="12"/>
  <c r="AP157" i="12"/>
  <c r="AP153" i="12"/>
  <c r="AP149" i="12"/>
  <c r="AP145" i="12"/>
  <c r="AP141" i="12"/>
  <c r="AP137" i="12"/>
  <c r="AP133" i="12"/>
  <c r="BH89" i="12"/>
  <c r="X95" i="12"/>
  <c r="X91" i="12"/>
  <c r="X127" i="12"/>
  <c r="X123" i="12"/>
  <c r="X119" i="12"/>
  <c r="X115" i="12"/>
  <c r="X111" i="12"/>
  <c r="X107" i="12"/>
  <c r="X103" i="12"/>
  <c r="X99" i="12"/>
  <c r="AP132" i="12"/>
  <c r="X169" i="12"/>
  <c r="X165" i="12"/>
  <c r="X161" i="12"/>
  <c r="X157" i="12"/>
  <c r="X153" i="12"/>
  <c r="X149" i="12"/>
  <c r="X145" i="12"/>
  <c r="X141" i="12"/>
  <c r="X137" i="12"/>
  <c r="X133" i="12"/>
  <c r="X98" i="12"/>
  <c r="BH94" i="12"/>
  <c r="BH90" i="12"/>
  <c r="BH126" i="12"/>
  <c r="BH122" i="12"/>
  <c r="BH118" i="12"/>
  <c r="BH114" i="12"/>
  <c r="BH110" i="12"/>
  <c r="BH106" i="12"/>
  <c r="BH102" i="12"/>
  <c r="BH172" i="12"/>
  <c r="BH168" i="12"/>
  <c r="BH164" i="12"/>
  <c r="BH160" i="12"/>
  <c r="BH156" i="12"/>
  <c r="BH152" i="12"/>
  <c r="BH148" i="12"/>
  <c r="BH144" i="12"/>
  <c r="BH140" i="12"/>
  <c r="BH136" i="12"/>
  <c r="AP122" i="12"/>
  <c r="AP118" i="12"/>
  <c r="AP114" i="12"/>
  <c r="AP110" i="12"/>
  <c r="AP106" i="12"/>
  <c r="AP102" i="12"/>
  <c r="AP172" i="12"/>
  <c r="AP168" i="12"/>
  <c r="AP152" i="12"/>
  <c r="AP148" i="12"/>
  <c r="AP144" i="12"/>
  <c r="AP140" i="12"/>
  <c r="AP136" i="12"/>
  <c r="AP98" i="12"/>
  <c r="X94" i="12"/>
  <c r="X90" i="12"/>
  <c r="X126" i="12"/>
  <c r="X122" i="12"/>
  <c r="X118" i="12"/>
  <c r="X114" i="12"/>
  <c r="X110" i="12"/>
  <c r="X106" i="12"/>
  <c r="X102" i="12"/>
  <c r="X172" i="12"/>
  <c r="X168" i="12"/>
  <c r="X164" i="12"/>
  <c r="X160" i="12"/>
  <c r="X156" i="12"/>
  <c r="X152" i="12"/>
  <c r="X148" i="12"/>
  <c r="X144" i="12"/>
  <c r="X140" i="12"/>
  <c r="X136" i="12"/>
  <c r="BH97" i="12"/>
  <c r="BH93" i="12"/>
  <c r="BH129" i="12"/>
  <c r="BH125" i="12"/>
  <c r="BH121" i="12"/>
  <c r="BH117" i="12"/>
  <c r="BH113" i="12"/>
  <c r="BH109" i="12"/>
  <c r="BH105" i="12"/>
  <c r="BH101" i="12"/>
  <c r="BH171" i="12"/>
  <c r="BH167" i="12"/>
  <c r="BH163" i="12"/>
  <c r="BH159" i="12"/>
  <c r="BH155" i="12"/>
  <c r="BH151" i="12"/>
  <c r="BH147" i="12"/>
  <c r="BH143" i="12"/>
  <c r="BH139" i="12"/>
  <c r="BH135" i="12"/>
  <c r="AP97" i="12"/>
  <c r="AP93" i="12"/>
  <c r="AP129" i="12"/>
  <c r="AP125" i="12"/>
  <c r="AP121" i="12"/>
  <c r="AP117" i="12"/>
  <c r="AP113" i="12"/>
  <c r="AP109" i="12"/>
  <c r="AP105" i="12"/>
  <c r="AP101" i="12"/>
  <c r="AP171" i="12"/>
  <c r="AP167" i="12"/>
  <c r="AP163" i="12"/>
  <c r="AP159" i="12"/>
  <c r="AP155" i="12"/>
  <c r="AP151" i="12"/>
  <c r="AP147" i="12"/>
  <c r="AP143" i="12"/>
  <c r="AP139" i="12"/>
  <c r="AP135" i="12"/>
  <c r="X97" i="12"/>
  <c r="X93" i="12"/>
  <c r="X129" i="12"/>
  <c r="X125" i="12"/>
  <c r="X121" i="12"/>
  <c r="X117" i="12"/>
  <c r="X113" i="12"/>
  <c r="X109" i="12"/>
  <c r="X105" i="12"/>
  <c r="X101" i="12"/>
  <c r="X171" i="12"/>
  <c r="X167" i="12"/>
  <c r="X163" i="12"/>
  <c r="X159" i="12"/>
  <c r="X155" i="12"/>
  <c r="X151" i="12"/>
  <c r="X147" i="12"/>
  <c r="X143" i="12"/>
  <c r="X139" i="12"/>
  <c r="X135" i="12"/>
  <c r="X89" i="12"/>
  <c r="BH162" i="12"/>
  <c r="BH158" i="12"/>
  <c r="BH154" i="12"/>
  <c r="BH150" i="12"/>
  <c r="BH146" i="12"/>
  <c r="BH142" i="12"/>
  <c r="BH138" i="12"/>
  <c r="BH134" i="12"/>
  <c r="AP96" i="12"/>
  <c r="AP92" i="12"/>
  <c r="AP128" i="12"/>
  <c r="AP124" i="12"/>
  <c r="AP120" i="12"/>
  <c r="AP116" i="12"/>
  <c r="AP112" i="12"/>
  <c r="AP108" i="12"/>
  <c r="AP104" i="12"/>
  <c r="AP100" i="12"/>
  <c r="X132" i="12"/>
  <c r="AP170" i="12"/>
  <c r="AP166" i="12"/>
  <c r="AP162" i="12"/>
  <c r="AP158" i="12"/>
  <c r="AP154" i="12"/>
  <c r="AP150" i="12"/>
  <c r="AP146" i="12"/>
  <c r="AP142" i="12"/>
  <c r="AP138" i="12"/>
  <c r="AP134" i="12"/>
  <c r="X96" i="12"/>
  <c r="X92" i="12"/>
  <c r="X128" i="12"/>
  <c r="X124" i="12"/>
  <c r="X120" i="12"/>
  <c r="X116" i="12"/>
  <c r="X112" i="12"/>
  <c r="X108" i="12"/>
  <c r="X104" i="12"/>
  <c r="X100" i="12"/>
  <c r="X170" i="12"/>
  <c r="X166" i="12"/>
  <c r="X162" i="12"/>
  <c r="X158" i="12"/>
  <c r="X154" i="12"/>
  <c r="X150" i="12"/>
  <c r="X146" i="12"/>
  <c r="X142" i="12"/>
  <c r="X138" i="12"/>
  <c r="X134" i="12"/>
</calcChain>
</file>

<file path=xl/sharedStrings.xml><?xml version="1.0" encoding="utf-8"?>
<sst xmlns="http://schemas.openxmlformats.org/spreadsheetml/2006/main" count="1158" uniqueCount="48">
  <si>
    <t>P-Si</t>
    <phoneticPr fontId="1" type="noConversion"/>
  </si>
  <si>
    <t>0.share</t>
    <phoneticPr fontId="1" type="noConversion"/>
  </si>
  <si>
    <t>China</t>
  </si>
  <si>
    <t>C.Eu</t>
  </si>
  <si>
    <t>JAPAN</t>
  </si>
  <si>
    <t>Oceania</t>
  </si>
  <si>
    <t>India</t>
  </si>
  <si>
    <t>Canada</t>
  </si>
  <si>
    <t>Korea</t>
  </si>
  <si>
    <t>SE.Asia</t>
  </si>
  <si>
    <t>USA</t>
  </si>
  <si>
    <t>E.AFRICA</t>
  </si>
  <si>
    <t>M.EAST</t>
  </si>
  <si>
    <t>Turkey</t>
  </si>
  <si>
    <t>Brazil</t>
  </si>
  <si>
    <t>Indonesia</t>
  </si>
  <si>
    <t>MEXICO</t>
  </si>
  <si>
    <t>ROW</t>
  </si>
  <si>
    <t>0.25share</t>
    <phoneticPr fontId="1" type="noConversion"/>
  </si>
  <si>
    <t>0.5share</t>
    <phoneticPr fontId="1" type="noConversion"/>
  </si>
  <si>
    <t>0.75share</t>
    <phoneticPr fontId="1" type="noConversion"/>
  </si>
  <si>
    <t>1.0share</t>
    <phoneticPr fontId="1" type="noConversion"/>
  </si>
  <si>
    <t>Si</t>
    <phoneticPr fontId="1" type="noConversion"/>
  </si>
  <si>
    <t>kg/m2</t>
    <phoneticPr fontId="1" type="noConversion"/>
  </si>
  <si>
    <t>Pb</t>
    <phoneticPr fontId="1" type="noConversion"/>
  </si>
  <si>
    <t>Sn</t>
    <phoneticPr fontId="1" type="noConversion"/>
  </si>
  <si>
    <t>Cu</t>
    <phoneticPr fontId="1" type="noConversion"/>
  </si>
  <si>
    <t>Solar glass</t>
    <phoneticPr fontId="1" type="noConversion"/>
  </si>
  <si>
    <t>P-P</t>
    <phoneticPr fontId="1" type="noConversion"/>
  </si>
  <si>
    <t>P-SI</t>
    <phoneticPr fontId="1" type="noConversion"/>
  </si>
  <si>
    <t>New</t>
    <phoneticPr fontId="1" type="noConversion"/>
  </si>
  <si>
    <t>In</t>
    <phoneticPr fontId="1" type="noConversion"/>
  </si>
  <si>
    <t>NEW</t>
    <phoneticPr fontId="1" type="noConversion"/>
  </si>
  <si>
    <t>P-P forPb</t>
    <phoneticPr fontId="1" type="noConversion"/>
  </si>
  <si>
    <t>Si</t>
    <phoneticPr fontId="1" type="noConversion"/>
  </si>
  <si>
    <t>solar glass</t>
    <phoneticPr fontId="1" type="noConversion"/>
  </si>
  <si>
    <t>In</t>
    <phoneticPr fontId="1" type="noConversion"/>
  </si>
  <si>
    <t>P-Si forPb</t>
    <phoneticPr fontId="1" type="noConversion"/>
  </si>
  <si>
    <t>P-SI Share</t>
    <phoneticPr fontId="1" type="noConversion"/>
  </si>
  <si>
    <t>P-P share</t>
    <phoneticPr fontId="1" type="noConversion"/>
  </si>
  <si>
    <t>NEW PSC</t>
  </si>
  <si>
    <t>NEW SI</t>
  </si>
  <si>
    <t>P-SI Target</t>
    <phoneticPr fontId="1" type="noConversion"/>
  </si>
  <si>
    <t>Efficiency</t>
    <phoneticPr fontId="1" type="noConversion"/>
  </si>
  <si>
    <t>number</t>
    <phoneticPr fontId="1" type="noConversion"/>
  </si>
  <si>
    <t>P-P Target</t>
    <phoneticPr fontId="1" type="noConversion"/>
  </si>
  <si>
    <t>S</t>
    <phoneticPr fontId="1" type="noConversion"/>
  </si>
  <si>
    <t>Material requirement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</si>
</sst>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8D16-96F4-4BDF-9B27-B0DC41704D64}">
  <dimension ref="A1:CR181"/>
  <sheetViews>
    <sheetView topLeftCell="A61" zoomScaleNormal="100" workbookViewId="0">
      <selection activeCell="H99" sqref="H99"/>
    </sheetView>
  </sheetViews>
  <sheetFormatPr defaultRowHeight="13.8" x14ac:dyDescent="0.25"/>
  <cols>
    <col min="8" max="8" width="11.6640625" bestFit="1" customWidth="1"/>
    <col min="42" max="42" width="10.5546875" bestFit="1" customWidth="1"/>
    <col min="56" max="56" width="9.77734375" bestFit="1" customWidth="1"/>
    <col min="60" max="60" width="10.5546875" bestFit="1" customWidth="1"/>
    <col min="78" max="78" width="10.5546875" bestFit="1" customWidth="1"/>
    <col min="96" max="96" width="10.5546875" bestFit="1" customWidth="1"/>
  </cols>
  <sheetData>
    <row r="1" spans="1:60" x14ac:dyDescent="0.25">
      <c r="A1" t="s">
        <v>32</v>
      </c>
      <c r="E1" t="s">
        <v>37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s="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s="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A2" s="1"/>
      <c r="B2" s="1" t="s">
        <v>28</v>
      </c>
      <c r="C2" s="1" t="s">
        <v>0</v>
      </c>
      <c r="D2" s="1" t="s">
        <v>22</v>
      </c>
      <c r="G2">
        <v>2010</v>
      </c>
      <c r="H2">
        <f>SUM('Base-P-P'!H$2:'Base-P-P'!H2)</f>
        <v>0</v>
      </c>
      <c r="I2">
        <f>SUM('Base-P-P'!I$2:'Base-P-P'!I2)</f>
        <v>0</v>
      </c>
      <c r="J2">
        <f>SUM('Base-P-P'!J$2:'Base-P-P'!J2)</f>
        <v>0</v>
      </c>
      <c r="K2">
        <f>SUM('Base-P-P'!K$2:'Base-P-P'!K2)</f>
        <v>0</v>
      </c>
      <c r="L2">
        <f>SUM('Base-P-P'!L$2:'Base-P-P'!L2)</f>
        <v>0</v>
      </c>
      <c r="M2">
        <f>SUM('Base-P-P'!M$2:'Base-P-P'!M2)</f>
        <v>0</v>
      </c>
      <c r="N2">
        <f>SUM('Base-P-P'!N$2:'Base-P-P'!N2)</f>
        <v>0</v>
      </c>
      <c r="O2">
        <f>SUM('Base-P-P'!O$2:'Base-P-P'!O2)</f>
        <v>0</v>
      </c>
      <c r="P2">
        <f>SUM('Base-P-P'!P$2:'Base-P-P'!P2)</f>
        <v>0</v>
      </c>
      <c r="Q2">
        <f>SUM('Base-P-P'!Q$2:'Base-P-P'!Q2)</f>
        <v>0</v>
      </c>
      <c r="R2">
        <f>SUM('Base-P-P'!R$2:'Base-P-P'!R2)</f>
        <v>0</v>
      </c>
      <c r="S2">
        <f>SUM('Base-P-P'!S$2:'Base-P-P'!S2)</f>
        <v>0</v>
      </c>
      <c r="T2">
        <f>SUM('Base-P-P'!T$2:'Base-P-P'!T2)</f>
        <v>0</v>
      </c>
      <c r="U2">
        <f>SUM('Base-P-P'!U$2:'Base-P-P'!U2)</f>
        <v>0</v>
      </c>
      <c r="V2">
        <f>SUM('Base-P-P'!V$2:'Base-P-P'!V2)</f>
        <v>0</v>
      </c>
      <c r="W2">
        <f>SUM(H2:V2)</f>
        <v>0</v>
      </c>
      <c r="Y2">
        <f>SUM('Base-P-P'!Y$2:'Base-P-P'!Y2)</f>
        <v>0</v>
      </c>
      <c r="Z2">
        <f>SUM('Base-P-P'!Z$2:'Base-P-P'!Z2)</f>
        <v>0</v>
      </c>
      <c r="AA2">
        <f>SUM('Base-P-P'!AA$2:'Base-P-P'!AA2)</f>
        <v>0</v>
      </c>
      <c r="AB2">
        <f>SUM('Base-P-P'!AB$2:'Base-P-P'!AB2)</f>
        <v>0</v>
      </c>
      <c r="AC2">
        <f>SUM('Base-P-P'!AC$2:'Base-P-P'!AC2)</f>
        <v>0</v>
      </c>
      <c r="AD2">
        <f>SUM('Base-P-P'!AD$2:'Base-P-P'!AD2)</f>
        <v>0</v>
      </c>
      <c r="AE2">
        <f>SUM('Base-P-P'!AE$2:'Base-P-P'!AE2)</f>
        <v>0</v>
      </c>
      <c r="AF2">
        <f>SUM('Base-P-P'!AF$2:'Base-P-P'!AF2)</f>
        <v>0</v>
      </c>
      <c r="AG2">
        <f>SUM('Base-P-P'!AG$2:'Base-P-P'!AG2)</f>
        <v>0</v>
      </c>
      <c r="AH2">
        <f>SUM('Base-P-P'!AH$2:'Base-P-P'!AH2)</f>
        <v>0</v>
      </c>
      <c r="AI2">
        <f>SUM('Base-P-P'!AI$2:'Base-P-P'!AI2)</f>
        <v>0</v>
      </c>
      <c r="AJ2">
        <f>SUM('Base-P-P'!AJ$2:'Base-P-P'!AJ2)</f>
        <v>0</v>
      </c>
      <c r="AK2">
        <f>SUM('Base-P-P'!AK$2:'Base-P-P'!AK2)</f>
        <v>0</v>
      </c>
      <c r="AL2">
        <f>SUM('Base-P-P'!AL$2:'Base-P-P'!AL2)</f>
        <v>0</v>
      </c>
      <c r="AM2">
        <f>SUM('Base-P-P'!AM$2:'Base-P-P'!AM2)</f>
        <v>0</v>
      </c>
      <c r="AN2">
        <f>SUM('Base-P-P'!AN$2:'Base-P-P'!AN2)</f>
        <v>0</v>
      </c>
      <c r="AO2">
        <f>SUM('Base-P-P'!AO$2:'Base-P-P'!AO2)</f>
        <v>0</v>
      </c>
      <c r="AQ2">
        <f>SUM('Base-P-P'!AQ$2:'Base-P-P'!AQ2)</f>
        <v>0</v>
      </c>
      <c r="AR2">
        <f>SUM('Base-P-P'!AR$2:'Base-P-P'!AR2)</f>
        <v>0</v>
      </c>
      <c r="AS2">
        <f>SUM('Base-P-P'!AS$2:'Base-P-P'!AS2)</f>
        <v>0</v>
      </c>
      <c r="AT2">
        <f>SUM('Base-P-P'!AT$2:'Base-P-P'!AT2)</f>
        <v>0</v>
      </c>
      <c r="AU2">
        <f>SUM('Base-P-P'!AU$2:'Base-P-P'!AU2)</f>
        <v>0</v>
      </c>
      <c r="AV2">
        <f>SUM('Base-P-P'!AV$2:'Base-P-P'!AV2)</f>
        <v>0</v>
      </c>
      <c r="AW2">
        <f>SUM('Base-P-P'!AW$2:'Base-P-P'!AW2)</f>
        <v>0</v>
      </c>
      <c r="AX2">
        <f>SUM('Base-P-P'!AX$2:'Base-P-P'!AX2)</f>
        <v>0</v>
      </c>
      <c r="AY2">
        <f>SUM('Base-P-P'!AY$2:'Base-P-P'!AY2)</f>
        <v>0</v>
      </c>
      <c r="AZ2">
        <f>SUM('Base-P-P'!AZ$2:'Base-P-P'!AZ2)</f>
        <v>0</v>
      </c>
      <c r="BA2">
        <f>SUM('Base-P-P'!BA$2:'Base-P-P'!BA2)</f>
        <v>0</v>
      </c>
      <c r="BB2">
        <f>SUM('Base-P-P'!BB$2:'Base-P-P'!BB2)</f>
        <v>0</v>
      </c>
      <c r="BC2">
        <f>SUM('Base-P-P'!BC$2:'Base-P-P'!BC2)</f>
        <v>0</v>
      </c>
      <c r="BD2">
        <f>SUM('Base-P-P'!BD$2:'Base-P-P'!BD2)</f>
        <v>0</v>
      </c>
      <c r="BE2">
        <f>SUM('Base-P-P'!BE$2:'Base-P-P'!BE2)</f>
        <v>0</v>
      </c>
      <c r="BF2">
        <f>SUM('Base-P-P'!BF$2:'Base-P-P'!BF2)</f>
        <v>0</v>
      </c>
      <c r="BG2">
        <f>SUM('Base-P-P'!BG$2:'Base-P-P'!BG2)</f>
        <v>0</v>
      </c>
    </row>
    <row r="3" spans="1:60" x14ac:dyDescent="0.25">
      <c r="A3" s="1" t="s">
        <v>24</v>
      </c>
      <c r="B3" s="1">
        <v>1.146401300057159E-3</v>
      </c>
      <c r="C3" s="1">
        <v>1.6969389456314248E-3</v>
      </c>
      <c r="D3" s="1">
        <v>7.2499999999999995E-4</v>
      </c>
      <c r="G3">
        <v>2011</v>
      </c>
      <c r="H3">
        <f>SUM('Base-P-P'!H$2:'Base-P-P'!H3)</f>
        <v>0</v>
      </c>
      <c r="I3">
        <f>SUM('Base-P-P'!I$2:'Base-P-P'!I3)</f>
        <v>0</v>
      </c>
      <c r="J3">
        <f>SUM('Base-P-P'!J$2:'Base-P-P'!J3)</f>
        <v>0</v>
      </c>
      <c r="K3">
        <f>SUM('Base-P-P'!K$2:'Base-P-P'!K3)</f>
        <v>0</v>
      </c>
      <c r="L3">
        <f>SUM('Base-P-P'!L$2:'Base-P-P'!L3)</f>
        <v>0</v>
      </c>
      <c r="M3">
        <f>SUM('Base-P-P'!M$2:'Base-P-P'!M3)</f>
        <v>0</v>
      </c>
      <c r="N3">
        <f>SUM('Base-P-P'!N$2:'Base-P-P'!N3)</f>
        <v>0</v>
      </c>
      <c r="O3">
        <f>SUM('Base-P-P'!O$2:'Base-P-P'!O3)</f>
        <v>0</v>
      </c>
      <c r="P3">
        <f>SUM('Base-P-P'!P$2:'Base-P-P'!P3)</f>
        <v>0</v>
      </c>
      <c r="Q3">
        <f>SUM('Base-P-P'!Q$2:'Base-P-P'!Q3)</f>
        <v>0</v>
      </c>
      <c r="R3">
        <f>SUM('Base-P-P'!R$2:'Base-P-P'!R3)</f>
        <v>0</v>
      </c>
      <c r="S3">
        <f>SUM('Base-P-P'!S$2:'Base-P-P'!S3)</f>
        <v>0</v>
      </c>
      <c r="T3">
        <f>SUM('Base-P-P'!T$2:'Base-P-P'!T3)</f>
        <v>0</v>
      </c>
      <c r="U3">
        <f>SUM('Base-P-P'!U$2:'Base-P-P'!U3)</f>
        <v>0</v>
      </c>
      <c r="V3">
        <f>SUM('Base-P-P'!V$2:'Base-P-P'!V3)</f>
        <v>0</v>
      </c>
      <c r="W3">
        <f>SUM('Base-P-P'!W$2:'Base-P-P'!W3)</f>
        <v>0</v>
      </c>
      <c r="Y3">
        <f>SUM('Base-P-P'!Y$2:'Base-P-P'!Y3)</f>
        <v>0</v>
      </c>
      <c r="Z3">
        <f>SUM('Base-P-P'!Z$2:'Base-P-P'!Z3)</f>
        <v>0</v>
      </c>
      <c r="AA3">
        <f>SUM('Base-P-P'!AA$2:'Base-P-P'!AA3)</f>
        <v>0</v>
      </c>
      <c r="AB3">
        <f>SUM('Base-P-P'!AB$2:'Base-P-P'!AB3)</f>
        <v>0</v>
      </c>
      <c r="AC3">
        <f>SUM('Base-P-P'!AC$2:'Base-P-P'!AC3)</f>
        <v>0</v>
      </c>
      <c r="AD3">
        <f>SUM('Base-P-P'!AD$2:'Base-P-P'!AD3)</f>
        <v>0</v>
      </c>
      <c r="AE3">
        <f>SUM('Base-P-P'!AE$2:'Base-P-P'!AE3)</f>
        <v>0</v>
      </c>
      <c r="AF3">
        <f>SUM('Base-P-P'!AF$2:'Base-P-P'!AF3)</f>
        <v>0</v>
      </c>
      <c r="AG3">
        <f>SUM('Base-P-P'!AG$2:'Base-P-P'!AG3)</f>
        <v>0</v>
      </c>
      <c r="AH3">
        <f>SUM('Base-P-P'!AH$2:'Base-P-P'!AH3)</f>
        <v>0</v>
      </c>
      <c r="AI3">
        <f>SUM('Base-P-P'!AI$2:'Base-P-P'!AI3)</f>
        <v>0</v>
      </c>
      <c r="AJ3">
        <f>SUM('Base-P-P'!AJ$2:'Base-P-P'!AJ3)</f>
        <v>0</v>
      </c>
      <c r="AK3">
        <f>SUM('Base-P-P'!AK$2:'Base-P-P'!AK3)</f>
        <v>0</v>
      </c>
      <c r="AL3">
        <f>SUM('Base-P-P'!AL$2:'Base-P-P'!AL3)</f>
        <v>0</v>
      </c>
      <c r="AM3">
        <f>SUM('Base-P-P'!AM$2:'Base-P-P'!AM3)</f>
        <v>0</v>
      </c>
      <c r="AN3">
        <f>SUM('Base-P-P'!AN$2:'Base-P-P'!AN3)</f>
        <v>0</v>
      </c>
      <c r="AO3">
        <f>SUM('Base-P-P'!AO$2:'Base-P-P'!AO3)</f>
        <v>0</v>
      </c>
      <c r="AQ3">
        <f>SUM('Base-P-P'!AQ$2:'Base-P-P'!AQ3)</f>
        <v>0</v>
      </c>
      <c r="AR3">
        <f>SUM('Base-P-P'!AR$2:'Base-P-P'!AR3)</f>
        <v>0</v>
      </c>
      <c r="AS3">
        <f>SUM('Base-P-P'!AS$2:'Base-P-P'!AS3)</f>
        <v>0</v>
      </c>
      <c r="AT3">
        <f>SUM('Base-P-P'!AT$2:'Base-P-P'!AT3)</f>
        <v>0</v>
      </c>
      <c r="AU3">
        <f>SUM('Base-P-P'!AU$2:'Base-P-P'!AU3)</f>
        <v>0</v>
      </c>
      <c r="AV3">
        <f>SUM('Base-P-P'!AV$2:'Base-P-P'!AV3)</f>
        <v>0</v>
      </c>
      <c r="AW3">
        <f>SUM('Base-P-P'!AW$2:'Base-P-P'!AW3)</f>
        <v>0</v>
      </c>
      <c r="AX3">
        <f>SUM('Base-P-P'!AX$2:'Base-P-P'!AX3)</f>
        <v>0</v>
      </c>
      <c r="AY3">
        <f>SUM('Base-P-P'!AY$2:'Base-P-P'!AY3)</f>
        <v>0</v>
      </c>
      <c r="AZ3">
        <f>SUM('Base-P-P'!AZ$2:'Base-P-P'!AZ3)</f>
        <v>0</v>
      </c>
      <c r="BA3">
        <f>SUM('Base-P-P'!BA$2:'Base-P-P'!BA3)</f>
        <v>0</v>
      </c>
      <c r="BB3">
        <f>SUM('Base-P-P'!BB$2:'Base-P-P'!BB3)</f>
        <v>0</v>
      </c>
      <c r="BC3">
        <f>SUM('Base-P-P'!BC$2:'Base-P-P'!BC3)</f>
        <v>0</v>
      </c>
      <c r="BD3">
        <f>SUM('Base-P-P'!BD$2:'Base-P-P'!BD3)</f>
        <v>0</v>
      </c>
      <c r="BE3">
        <f>SUM('Base-P-P'!BE$2:'Base-P-P'!BE3)</f>
        <v>0</v>
      </c>
      <c r="BF3">
        <f>SUM('Base-P-P'!BF$2:'Base-P-P'!BF3)</f>
        <v>0</v>
      </c>
      <c r="BG3">
        <f>SUM('Base-P-P'!BG$2:'Base-P-P'!BG3)</f>
        <v>0</v>
      </c>
    </row>
    <row r="4" spans="1:60" x14ac:dyDescent="0.25">
      <c r="A4" s="1" t="s">
        <v>25</v>
      </c>
      <c r="B4" s="1">
        <v>1.0625495306843889E-3</v>
      </c>
      <c r="C4" s="1">
        <v>7.3194293333333336E-5</v>
      </c>
      <c r="D4" s="1">
        <v>1.29E-2</v>
      </c>
      <c r="G4">
        <v>2012</v>
      </c>
      <c r="H4">
        <f>SUM('Base-P-P'!H$2:'Base-P-P'!H4)</f>
        <v>0</v>
      </c>
      <c r="I4">
        <f>SUM('Base-P-P'!I$2:'Base-P-P'!I4)</f>
        <v>0</v>
      </c>
      <c r="J4">
        <f>SUM('Base-P-P'!J$2:'Base-P-P'!J4)</f>
        <v>0</v>
      </c>
      <c r="K4">
        <f>SUM('Base-P-P'!K$2:'Base-P-P'!K4)</f>
        <v>0</v>
      </c>
      <c r="L4">
        <f>SUM('Base-P-P'!L$2:'Base-P-P'!L4)</f>
        <v>0</v>
      </c>
      <c r="M4">
        <f>SUM('Base-P-P'!M$2:'Base-P-P'!M4)</f>
        <v>0</v>
      </c>
      <c r="N4">
        <f>SUM('Base-P-P'!N$2:'Base-P-P'!N4)</f>
        <v>0</v>
      </c>
      <c r="O4">
        <f>SUM('Base-P-P'!O$2:'Base-P-P'!O4)</f>
        <v>0</v>
      </c>
      <c r="P4">
        <f>SUM('Base-P-P'!P$2:'Base-P-P'!P4)</f>
        <v>0</v>
      </c>
      <c r="Q4">
        <f>SUM('Base-P-P'!Q$2:'Base-P-P'!Q4)</f>
        <v>0</v>
      </c>
      <c r="R4">
        <f>SUM('Base-P-P'!R$2:'Base-P-P'!R4)</f>
        <v>0</v>
      </c>
      <c r="S4">
        <f>SUM('Base-P-P'!S$2:'Base-P-P'!S4)</f>
        <v>0</v>
      </c>
      <c r="T4">
        <f>SUM('Base-P-P'!T$2:'Base-P-P'!T4)</f>
        <v>0</v>
      </c>
      <c r="U4">
        <f>SUM('Base-P-P'!U$2:'Base-P-P'!U4)</f>
        <v>0</v>
      </c>
      <c r="V4">
        <f>SUM('Base-P-P'!V$2:'Base-P-P'!V4)</f>
        <v>0</v>
      </c>
      <c r="W4">
        <f>SUM('Base-P-P'!W$2:'Base-P-P'!W4)</f>
        <v>0</v>
      </c>
      <c r="Y4">
        <f>SUM('Base-P-P'!Y$2:'Base-P-P'!Y4)</f>
        <v>0</v>
      </c>
      <c r="Z4">
        <f>SUM('Base-P-P'!Z$2:'Base-P-P'!Z4)</f>
        <v>0</v>
      </c>
      <c r="AA4">
        <f>SUM('Base-P-P'!AA$2:'Base-P-P'!AA4)</f>
        <v>0</v>
      </c>
      <c r="AB4">
        <f>SUM('Base-P-P'!AB$2:'Base-P-P'!AB4)</f>
        <v>0</v>
      </c>
      <c r="AC4">
        <f>SUM('Base-P-P'!AC$2:'Base-P-P'!AC4)</f>
        <v>0</v>
      </c>
      <c r="AD4">
        <f>SUM('Base-P-P'!AD$2:'Base-P-P'!AD4)</f>
        <v>0</v>
      </c>
      <c r="AE4">
        <f>SUM('Base-P-P'!AE$2:'Base-P-P'!AE4)</f>
        <v>0</v>
      </c>
      <c r="AF4">
        <f>SUM('Base-P-P'!AF$2:'Base-P-P'!AF4)</f>
        <v>0</v>
      </c>
      <c r="AG4">
        <f>SUM('Base-P-P'!AG$2:'Base-P-P'!AG4)</f>
        <v>0</v>
      </c>
      <c r="AH4">
        <f>SUM('Base-P-P'!AH$2:'Base-P-P'!AH4)</f>
        <v>0</v>
      </c>
      <c r="AI4">
        <f>SUM('Base-P-P'!AI$2:'Base-P-P'!AI4)</f>
        <v>0</v>
      </c>
      <c r="AJ4">
        <f>SUM('Base-P-P'!AJ$2:'Base-P-P'!AJ4)</f>
        <v>0</v>
      </c>
      <c r="AK4">
        <f>SUM('Base-P-P'!AK$2:'Base-P-P'!AK4)</f>
        <v>0</v>
      </c>
      <c r="AL4">
        <f>SUM('Base-P-P'!AL$2:'Base-P-P'!AL4)</f>
        <v>0</v>
      </c>
      <c r="AM4">
        <f>SUM('Base-P-P'!AM$2:'Base-P-P'!AM4)</f>
        <v>0</v>
      </c>
      <c r="AN4">
        <f>SUM('Base-P-P'!AN$2:'Base-P-P'!AN4)</f>
        <v>0</v>
      </c>
      <c r="AO4">
        <f>SUM('Base-P-P'!AO$2:'Base-P-P'!AO4)</f>
        <v>0</v>
      </c>
      <c r="AQ4">
        <f>SUM('Base-P-P'!AQ$2:'Base-P-P'!AQ4)</f>
        <v>0</v>
      </c>
      <c r="AR4">
        <f>SUM('Base-P-P'!AR$2:'Base-P-P'!AR4)</f>
        <v>0</v>
      </c>
      <c r="AS4">
        <f>SUM('Base-P-P'!AS$2:'Base-P-P'!AS4)</f>
        <v>0</v>
      </c>
      <c r="AT4">
        <f>SUM('Base-P-P'!AT$2:'Base-P-P'!AT4)</f>
        <v>0</v>
      </c>
      <c r="AU4">
        <f>SUM('Base-P-P'!AU$2:'Base-P-P'!AU4)</f>
        <v>0</v>
      </c>
      <c r="AV4">
        <f>SUM('Base-P-P'!AV$2:'Base-P-P'!AV4)</f>
        <v>0</v>
      </c>
      <c r="AW4">
        <f>SUM('Base-P-P'!AW$2:'Base-P-P'!AW4)</f>
        <v>0</v>
      </c>
      <c r="AX4">
        <f>SUM('Base-P-P'!AX$2:'Base-P-P'!AX4)</f>
        <v>0</v>
      </c>
      <c r="AY4">
        <f>SUM('Base-P-P'!AY$2:'Base-P-P'!AY4)</f>
        <v>0</v>
      </c>
      <c r="AZ4">
        <f>SUM('Base-P-P'!AZ$2:'Base-P-P'!AZ4)</f>
        <v>0</v>
      </c>
      <c r="BA4">
        <f>SUM('Base-P-P'!BA$2:'Base-P-P'!BA4)</f>
        <v>0</v>
      </c>
      <c r="BB4">
        <f>SUM('Base-P-P'!BB$2:'Base-P-P'!BB4)</f>
        <v>0</v>
      </c>
      <c r="BC4">
        <f>SUM('Base-P-P'!BC$2:'Base-P-P'!BC4)</f>
        <v>0</v>
      </c>
      <c r="BD4">
        <f>SUM('Base-P-P'!BD$2:'Base-P-P'!BD4)</f>
        <v>0</v>
      </c>
      <c r="BE4">
        <f>SUM('Base-P-P'!BE$2:'Base-P-P'!BE4)</f>
        <v>0</v>
      </c>
      <c r="BF4">
        <f>SUM('Base-P-P'!BF$2:'Base-P-P'!BF4)</f>
        <v>0</v>
      </c>
      <c r="BG4">
        <f>SUM('Base-P-P'!BG$2:'Base-P-P'!BG4)</f>
        <v>0</v>
      </c>
    </row>
    <row r="5" spans="1:60" x14ac:dyDescent="0.25">
      <c r="A5" s="1" t="s">
        <v>26</v>
      </c>
      <c r="B5" s="1">
        <v>1.7866666666666667E-3</v>
      </c>
      <c r="C5" s="1">
        <v>0</v>
      </c>
      <c r="D5" s="1">
        <v>0.10299999999999999</v>
      </c>
      <c r="G5">
        <v>2013</v>
      </c>
      <c r="H5">
        <f>SUM('Base-P-P'!H$2:'Base-P-P'!H5)</f>
        <v>0</v>
      </c>
      <c r="I5">
        <f>SUM('Base-P-P'!I$2:'Base-P-P'!I5)</f>
        <v>0</v>
      </c>
      <c r="J5">
        <f>SUM('Base-P-P'!J$2:'Base-P-P'!J5)</f>
        <v>0</v>
      </c>
      <c r="K5">
        <f>SUM('Base-P-P'!K$2:'Base-P-P'!K5)</f>
        <v>0</v>
      </c>
      <c r="L5">
        <f>SUM('Base-P-P'!L$2:'Base-P-P'!L5)</f>
        <v>0</v>
      </c>
      <c r="M5">
        <f>SUM('Base-P-P'!M$2:'Base-P-P'!M5)</f>
        <v>0</v>
      </c>
      <c r="N5">
        <f>SUM('Base-P-P'!N$2:'Base-P-P'!N5)</f>
        <v>0</v>
      </c>
      <c r="O5">
        <f>SUM('Base-P-P'!O$2:'Base-P-P'!O5)</f>
        <v>0</v>
      </c>
      <c r="P5">
        <f>SUM('Base-P-P'!P$2:'Base-P-P'!P5)</f>
        <v>0</v>
      </c>
      <c r="Q5">
        <f>SUM('Base-P-P'!Q$2:'Base-P-P'!Q5)</f>
        <v>0</v>
      </c>
      <c r="R5">
        <f>SUM('Base-P-P'!R$2:'Base-P-P'!R5)</f>
        <v>0</v>
      </c>
      <c r="S5">
        <f>SUM('Base-P-P'!S$2:'Base-P-P'!S5)</f>
        <v>0</v>
      </c>
      <c r="T5">
        <f>SUM('Base-P-P'!T$2:'Base-P-P'!T5)</f>
        <v>0</v>
      </c>
      <c r="U5">
        <f>SUM('Base-P-P'!U$2:'Base-P-P'!U5)</f>
        <v>0</v>
      </c>
      <c r="V5">
        <f>SUM('Base-P-P'!V$2:'Base-P-P'!V5)</f>
        <v>0</v>
      </c>
      <c r="W5">
        <f>SUM('Base-P-P'!W$2:'Base-P-P'!W5)</f>
        <v>0</v>
      </c>
      <c r="Y5">
        <f>SUM('Base-P-P'!Y$2:'Base-P-P'!Y5)</f>
        <v>0</v>
      </c>
      <c r="Z5">
        <f>SUM('Base-P-P'!Z$2:'Base-P-P'!Z5)</f>
        <v>0</v>
      </c>
      <c r="AA5">
        <f>SUM('Base-P-P'!AA$2:'Base-P-P'!AA5)</f>
        <v>0</v>
      </c>
      <c r="AB5">
        <f>SUM('Base-P-P'!AB$2:'Base-P-P'!AB5)</f>
        <v>0</v>
      </c>
      <c r="AC5">
        <f>SUM('Base-P-P'!AC$2:'Base-P-P'!AC5)</f>
        <v>0</v>
      </c>
      <c r="AD5">
        <f>SUM('Base-P-P'!AD$2:'Base-P-P'!AD5)</f>
        <v>0</v>
      </c>
      <c r="AE5">
        <f>SUM('Base-P-P'!AE$2:'Base-P-P'!AE5)</f>
        <v>0</v>
      </c>
      <c r="AF5">
        <f>SUM('Base-P-P'!AF$2:'Base-P-P'!AF5)</f>
        <v>0</v>
      </c>
      <c r="AG5">
        <f>SUM('Base-P-P'!AG$2:'Base-P-P'!AG5)</f>
        <v>0</v>
      </c>
      <c r="AH5">
        <f>SUM('Base-P-P'!AH$2:'Base-P-P'!AH5)</f>
        <v>0</v>
      </c>
      <c r="AI5">
        <f>SUM('Base-P-P'!AI$2:'Base-P-P'!AI5)</f>
        <v>0</v>
      </c>
      <c r="AJ5">
        <f>SUM('Base-P-P'!AJ$2:'Base-P-P'!AJ5)</f>
        <v>0</v>
      </c>
      <c r="AK5">
        <f>SUM('Base-P-P'!AK$2:'Base-P-P'!AK5)</f>
        <v>0</v>
      </c>
      <c r="AL5">
        <f>SUM('Base-P-P'!AL$2:'Base-P-P'!AL5)</f>
        <v>0</v>
      </c>
      <c r="AM5">
        <f>SUM('Base-P-P'!AM$2:'Base-P-P'!AM5)</f>
        <v>0</v>
      </c>
      <c r="AN5">
        <f>SUM('Base-P-P'!AN$2:'Base-P-P'!AN5)</f>
        <v>0</v>
      </c>
      <c r="AO5">
        <f>SUM('Base-P-P'!AO$2:'Base-P-P'!AO5)</f>
        <v>0</v>
      </c>
      <c r="AQ5">
        <f>SUM('Base-P-P'!AQ$2:'Base-P-P'!AQ5)</f>
        <v>0</v>
      </c>
      <c r="AR5">
        <f>SUM('Base-P-P'!AR$2:'Base-P-P'!AR5)</f>
        <v>0</v>
      </c>
      <c r="AS5">
        <f>SUM('Base-P-P'!AS$2:'Base-P-P'!AS5)</f>
        <v>0</v>
      </c>
      <c r="AT5">
        <f>SUM('Base-P-P'!AT$2:'Base-P-P'!AT5)</f>
        <v>0</v>
      </c>
      <c r="AU5">
        <f>SUM('Base-P-P'!AU$2:'Base-P-P'!AU5)</f>
        <v>0</v>
      </c>
      <c r="AV5">
        <f>SUM('Base-P-P'!AV$2:'Base-P-P'!AV5)</f>
        <v>0</v>
      </c>
      <c r="AW5">
        <f>SUM('Base-P-P'!AW$2:'Base-P-P'!AW5)</f>
        <v>0</v>
      </c>
      <c r="AX5">
        <f>SUM('Base-P-P'!AX$2:'Base-P-P'!AX5)</f>
        <v>0</v>
      </c>
      <c r="AY5">
        <f>SUM('Base-P-P'!AY$2:'Base-P-P'!AY5)</f>
        <v>0</v>
      </c>
      <c r="AZ5">
        <f>SUM('Base-P-P'!AZ$2:'Base-P-P'!AZ5)</f>
        <v>0</v>
      </c>
      <c r="BA5">
        <f>SUM('Base-P-P'!BA$2:'Base-P-P'!BA5)</f>
        <v>0</v>
      </c>
      <c r="BB5">
        <f>SUM('Base-P-P'!BB$2:'Base-P-P'!BB5)</f>
        <v>0</v>
      </c>
      <c r="BC5">
        <f>SUM('Base-P-P'!BC$2:'Base-P-P'!BC5)</f>
        <v>0</v>
      </c>
      <c r="BD5">
        <f>SUM('Base-P-P'!BD$2:'Base-P-P'!BD5)</f>
        <v>0</v>
      </c>
      <c r="BE5">
        <f>SUM('Base-P-P'!BE$2:'Base-P-P'!BE5)</f>
        <v>0</v>
      </c>
      <c r="BF5">
        <f>SUM('Base-P-P'!BF$2:'Base-P-P'!BF5)</f>
        <v>0</v>
      </c>
      <c r="BG5">
        <f>SUM('Base-P-P'!BG$2:'Base-P-P'!BG5)</f>
        <v>0</v>
      </c>
    </row>
    <row r="6" spans="1:60" x14ac:dyDescent="0.25">
      <c r="A6" s="1" t="s">
        <v>22</v>
      </c>
      <c r="B6" s="1">
        <v>0</v>
      </c>
      <c r="C6" s="1">
        <v>0.6583408476</v>
      </c>
      <c r="D6" s="1">
        <v>0.67234999999999989</v>
      </c>
      <c r="G6">
        <v>2014</v>
      </c>
      <c r="H6">
        <f>SUM('Base-P-P'!H$2:'Base-P-P'!H6)</f>
        <v>0</v>
      </c>
      <c r="I6">
        <f>SUM('Base-P-P'!I$2:'Base-P-P'!I6)</f>
        <v>0</v>
      </c>
      <c r="J6">
        <f>SUM('Base-P-P'!J$2:'Base-P-P'!J6)</f>
        <v>0</v>
      </c>
      <c r="K6">
        <f>SUM('Base-P-P'!K$2:'Base-P-P'!K6)</f>
        <v>0</v>
      </c>
      <c r="L6">
        <f>SUM('Base-P-P'!L$2:'Base-P-P'!L6)</f>
        <v>0</v>
      </c>
      <c r="M6">
        <f>SUM('Base-P-P'!M$2:'Base-P-P'!M6)</f>
        <v>0</v>
      </c>
      <c r="N6">
        <f>SUM('Base-P-P'!N$2:'Base-P-P'!N6)</f>
        <v>0</v>
      </c>
      <c r="O6">
        <f>SUM('Base-P-P'!O$2:'Base-P-P'!O6)</f>
        <v>0</v>
      </c>
      <c r="P6">
        <f>SUM('Base-P-P'!P$2:'Base-P-P'!P6)</f>
        <v>0</v>
      </c>
      <c r="Q6">
        <f>SUM('Base-P-P'!Q$2:'Base-P-P'!Q6)</f>
        <v>0</v>
      </c>
      <c r="R6">
        <f>SUM('Base-P-P'!R$2:'Base-P-P'!R6)</f>
        <v>0</v>
      </c>
      <c r="S6">
        <f>SUM('Base-P-P'!S$2:'Base-P-P'!S6)</f>
        <v>0</v>
      </c>
      <c r="T6">
        <f>SUM('Base-P-P'!T$2:'Base-P-P'!T6)</f>
        <v>0</v>
      </c>
      <c r="U6">
        <f>SUM('Base-P-P'!U$2:'Base-P-P'!U6)</f>
        <v>0</v>
      </c>
      <c r="V6">
        <f>SUM('Base-P-P'!V$2:'Base-P-P'!V6)</f>
        <v>0</v>
      </c>
      <c r="W6">
        <f>SUM('Base-P-P'!W$2:'Base-P-P'!W6)</f>
        <v>0</v>
      </c>
      <c r="Y6">
        <f>SUM('Base-P-P'!Y$2:'Base-P-P'!Y6)</f>
        <v>0</v>
      </c>
      <c r="Z6">
        <f>SUM('Base-P-P'!Z$2:'Base-P-P'!Z6)</f>
        <v>0</v>
      </c>
      <c r="AA6">
        <f>SUM('Base-P-P'!AA$2:'Base-P-P'!AA6)</f>
        <v>0</v>
      </c>
      <c r="AB6">
        <f>SUM('Base-P-P'!AB$2:'Base-P-P'!AB6)</f>
        <v>0</v>
      </c>
      <c r="AC6">
        <f>SUM('Base-P-P'!AC$2:'Base-P-P'!AC6)</f>
        <v>0</v>
      </c>
      <c r="AD6">
        <f>SUM('Base-P-P'!AD$2:'Base-P-P'!AD6)</f>
        <v>0</v>
      </c>
      <c r="AE6">
        <f>SUM('Base-P-P'!AE$2:'Base-P-P'!AE6)</f>
        <v>0</v>
      </c>
      <c r="AF6">
        <f>SUM('Base-P-P'!AF$2:'Base-P-P'!AF6)</f>
        <v>0</v>
      </c>
      <c r="AG6">
        <f>SUM('Base-P-P'!AG$2:'Base-P-P'!AG6)</f>
        <v>0</v>
      </c>
      <c r="AH6">
        <f>SUM('Base-P-P'!AH$2:'Base-P-P'!AH6)</f>
        <v>0</v>
      </c>
      <c r="AI6">
        <f>SUM('Base-P-P'!AI$2:'Base-P-P'!AI6)</f>
        <v>0</v>
      </c>
      <c r="AJ6">
        <f>SUM('Base-P-P'!AJ$2:'Base-P-P'!AJ6)</f>
        <v>0</v>
      </c>
      <c r="AK6">
        <f>SUM('Base-P-P'!AK$2:'Base-P-P'!AK6)</f>
        <v>0</v>
      </c>
      <c r="AL6">
        <f>SUM('Base-P-P'!AL$2:'Base-P-P'!AL6)</f>
        <v>0</v>
      </c>
      <c r="AM6">
        <f>SUM('Base-P-P'!AM$2:'Base-P-P'!AM6)</f>
        <v>0</v>
      </c>
      <c r="AN6">
        <f>SUM('Base-P-P'!AN$2:'Base-P-P'!AN6)</f>
        <v>0</v>
      </c>
      <c r="AO6">
        <f>SUM('Base-P-P'!AO$2:'Base-P-P'!AO6)</f>
        <v>0</v>
      </c>
      <c r="AQ6">
        <f>SUM('Base-P-P'!AQ$2:'Base-P-P'!AQ6)</f>
        <v>0</v>
      </c>
      <c r="AR6">
        <f>SUM('Base-P-P'!AR$2:'Base-P-P'!AR6)</f>
        <v>0</v>
      </c>
      <c r="AS6">
        <f>SUM('Base-P-P'!AS$2:'Base-P-P'!AS6)</f>
        <v>0</v>
      </c>
      <c r="AT6">
        <f>SUM('Base-P-P'!AT$2:'Base-P-P'!AT6)</f>
        <v>0</v>
      </c>
      <c r="AU6">
        <f>SUM('Base-P-P'!AU$2:'Base-P-P'!AU6)</f>
        <v>0</v>
      </c>
      <c r="AV6">
        <f>SUM('Base-P-P'!AV$2:'Base-P-P'!AV6)</f>
        <v>0</v>
      </c>
      <c r="AW6">
        <f>SUM('Base-P-P'!AW$2:'Base-P-P'!AW6)</f>
        <v>0</v>
      </c>
      <c r="AX6">
        <f>SUM('Base-P-P'!AX$2:'Base-P-P'!AX6)</f>
        <v>0</v>
      </c>
      <c r="AY6">
        <f>SUM('Base-P-P'!AY$2:'Base-P-P'!AY6)</f>
        <v>0</v>
      </c>
      <c r="AZ6">
        <f>SUM('Base-P-P'!AZ$2:'Base-P-P'!AZ6)</f>
        <v>0</v>
      </c>
      <c r="BA6">
        <f>SUM('Base-P-P'!BA$2:'Base-P-P'!BA6)</f>
        <v>0</v>
      </c>
      <c r="BB6">
        <f>SUM('Base-P-P'!BB$2:'Base-P-P'!BB6)</f>
        <v>0</v>
      </c>
      <c r="BC6">
        <f>SUM('Base-P-P'!BC$2:'Base-P-P'!BC6)</f>
        <v>0</v>
      </c>
      <c r="BD6">
        <f>SUM('Base-P-P'!BD$2:'Base-P-P'!BD6)</f>
        <v>0</v>
      </c>
      <c r="BE6">
        <f>SUM('Base-P-P'!BE$2:'Base-P-P'!BE6)</f>
        <v>0</v>
      </c>
      <c r="BF6">
        <f>SUM('Base-P-P'!BF$2:'Base-P-P'!BF6)</f>
        <v>0</v>
      </c>
      <c r="BG6">
        <f>SUM('Base-P-P'!BG$2:'Base-P-P'!BG6)</f>
        <v>0</v>
      </c>
    </row>
    <row r="7" spans="1:60" x14ac:dyDescent="0.25">
      <c r="A7" s="1" t="s">
        <v>27</v>
      </c>
      <c r="B7" s="1">
        <v>8.5299999999999994</v>
      </c>
      <c r="C7" s="1">
        <v>8.5299999999999994</v>
      </c>
      <c r="D7" s="1">
        <v>8.5299999999999994</v>
      </c>
      <c r="G7">
        <v>2015</v>
      </c>
      <c r="H7">
        <f>SUM('Base-P-P'!H$2:'Base-P-P'!H7)</f>
        <v>0</v>
      </c>
      <c r="I7">
        <f>SUM('Base-P-P'!I$2:'Base-P-P'!I7)</f>
        <v>0</v>
      </c>
      <c r="J7">
        <f>SUM('Base-P-P'!J$2:'Base-P-P'!J7)</f>
        <v>0</v>
      </c>
      <c r="K7">
        <f>SUM('Base-P-P'!K$2:'Base-P-P'!K7)</f>
        <v>0</v>
      </c>
      <c r="L7">
        <f>SUM('Base-P-P'!L$2:'Base-P-P'!L7)</f>
        <v>0</v>
      </c>
      <c r="M7">
        <f>SUM('Base-P-P'!M$2:'Base-P-P'!M7)</f>
        <v>0</v>
      </c>
      <c r="N7">
        <f>SUM('Base-P-P'!N$2:'Base-P-P'!N7)</f>
        <v>0</v>
      </c>
      <c r="O7">
        <f>SUM('Base-P-P'!O$2:'Base-P-P'!O7)</f>
        <v>0</v>
      </c>
      <c r="P7">
        <f>SUM('Base-P-P'!P$2:'Base-P-P'!P7)</f>
        <v>0</v>
      </c>
      <c r="Q7">
        <f>SUM('Base-P-P'!Q$2:'Base-P-P'!Q7)</f>
        <v>0</v>
      </c>
      <c r="R7">
        <f>SUM('Base-P-P'!R$2:'Base-P-P'!R7)</f>
        <v>0</v>
      </c>
      <c r="S7">
        <f>SUM('Base-P-P'!S$2:'Base-P-P'!S7)</f>
        <v>0</v>
      </c>
      <c r="T7">
        <f>SUM('Base-P-P'!T$2:'Base-P-P'!T7)</f>
        <v>0</v>
      </c>
      <c r="U7">
        <f>SUM('Base-P-P'!U$2:'Base-P-P'!U7)</f>
        <v>0</v>
      </c>
      <c r="V7">
        <f>SUM('Base-P-P'!V$2:'Base-P-P'!V7)</f>
        <v>0</v>
      </c>
      <c r="W7">
        <f>SUM('Base-P-P'!W$2:'Base-P-P'!W7)</f>
        <v>0</v>
      </c>
      <c r="Y7">
        <f>SUM('Base-P-P'!Y$2:'Base-P-P'!Y7)</f>
        <v>0</v>
      </c>
      <c r="Z7">
        <f>SUM('Base-P-P'!Z$2:'Base-P-P'!Z7)</f>
        <v>0</v>
      </c>
      <c r="AA7">
        <f>SUM('Base-P-P'!AA$2:'Base-P-P'!AA7)</f>
        <v>0</v>
      </c>
      <c r="AB7">
        <f>SUM('Base-P-P'!AB$2:'Base-P-P'!AB7)</f>
        <v>0</v>
      </c>
      <c r="AC7">
        <f>SUM('Base-P-P'!AC$2:'Base-P-P'!AC7)</f>
        <v>0</v>
      </c>
      <c r="AD7">
        <f>SUM('Base-P-P'!AD$2:'Base-P-P'!AD7)</f>
        <v>0</v>
      </c>
      <c r="AE7">
        <f>SUM('Base-P-P'!AE$2:'Base-P-P'!AE7)</f>
        <v>0</v>
      </c>
      <c r="AF7">
        <f>SUM('Base-P-P'!AF$2:'Base-P-P'!AF7)</f>
        <v>0</v>
      </c>
      <c r="AG7">
        <f>SUM('Base-P-P'!AG$2:'Base-P-P'!AG7)</f>
        <v>0</v>
      </c>
      <c r="AH7">
        <f>SUM('Base-P-P'!AH$2:'Base-P-P'!AH7)</f>
        <v>0</v>
      </c>
      <c r="AI7">
        <f>SUM('Base-P-P'!AI$2:'Base-P-P'!AI7)</f>
        <v>0</v>
      </c>
      <c r="AJ7">
        <f>SUM('Base-P-P'!AJ$2:'Base-P-P'!AJ7)</f>
        <v>0</v>
      </c>
      <c r="AK7">
        <f>SUM('Base-P-P'!AK$2:'Base-P-P'!AK7)</f>
        <v>0</v>
      </c>
      <c r="AL7">
        <f>SUM('Base-P-P'!AL$2:'Base-P-P'!AL7)</f>
        <v>0</v>
      </c>
      <c r="AM7">
        <f>SUM('Base-P-P'!AM$2:'Base-P-P'!AM7)</f>
        <v>0</v>
      </c>
      <c r="AN7">
        <f>SUM('Base-P-P'!AN$2:'Base-P-P'!AN7)</f>
        <v>0</v>
      </c>
      <c r="AO7">
        <f>SUM('Base-P-P'!AO$2:'Base-P-P'!AO7)</f>
        <v>0</v>
      </c>
      <c r="AQ7">
        <f>SUM('Base-P-P'!AQ$2:'Base-P-P'!AQ7)</f>
        <v>0</v>
      </c>
      <c r="AR7">
        <f>SUM('Base-P-P'!AR$2:'Base-P-P'!AR7)</f>
        <v>0</v>
      </c>
      <c r="AS7">
        <f>SUM('Base-P-P'!AS$2:'Base-P-P'!AS7)</f>
        <v>0</v>
      </c>
      <c r="AT7">
        <f>SUM('Base-P-P'!AT$2:'Base-P-P'!AT7)</f>
        <v>0</v>
      </c>
      <c r="AU7">
        <f>SUM('Base-P-P'!AU$2:'Base-P-P'!AU7)</f>
        <v>0</v>
      </c>
      <c r="AV7">
        <f>SUM('Base-P-P'!AV$2:'Base-P-P'!AV7)</f>
        <v>0</v>
      </c>
      <c r="AW7">
        <f>SUM('Base-P-P'!AW$2:'Base-P-P'!AW7)</f>
        <v>0</v>
      </c>
      <c r="AX7">
        <f>SUM('Base-P-P'!AX$2:'Base-P-P'!AX7)</f>
        <v>0</v>
      </c>
      <c r="AY7">
        <f>SUM('Base-P-P'!AY$2:'Base-P-P'!AY7)</f>
        <v>0</v>
      </c>
      <c r="AZ7">
        <f>SUM('Base-P-P'!AZ$2:'Base-P-P'!AZ7)</f>
        <v>0</v>
      </c>
      <c r="BA7">
        <f>SUM('Base-P-P'!BA$2:'Base-P-P'!BA7)</f>
        <v>0</v>
      </c>
      <c r="BB7">
        <f>SUM('Base-P-P'!BB$2:'Base-P-P'!BB7)</f>
        <v>0</v>
      </c>
      <c r="BC7">
        <f>SUM('Base-P-P'!BC$2:'Base-P-P'!BC7)</f>
        <v>0</v>
      </c>
      <c r="BD7">
        <f>SUM('Base-P-P'!BD$2:'Base-P-P'!BD7)</f>
        <v>0</v>
      </c>
      <c r="BE7">
        <f>SUM('Base-P-P'!BE$2:'Base-P-P'!BE7)</f>
        <v>0</v>
      </c>
      <c r="BF7">
        <f>SUM('Base-P-P'!BF$2:'Base-P-P'!BF7)</f>
        <v>0</v>
      </c>
      <c r="BG7">
        <f>SUM('Base-P-P'!BG$2:'Base-P-P'!BG7)</f>
        <v>0</v>
      </c>
    </row>
    <row r="8" spans="1:60" x14ac:dyDescent="0.25">
      <c r="A8" s="1" t="s">
        <v>31</v>
      </c>
      <c r="B8" s="1">
        <v>2.3E-3</v>
      </c>
      <c r="C8" s="1">
        <v>3.2253000000000002E-4</v>
      </c>
      <c r="D8" s="1">
        <v>0</v>
      </c>
      <c r="G8">
        <v>2016</v>
      </c>
      <c r="H8">
        <f>SUM('Base-P-P'!H$2:'Base-P-P'!H8)</f>
        <v>0</v>
      </c>
      <c r="I8">
        <f>SUM('Base-P-P'!I$2:'Base-P-P'!I8)</f>
        <v>0</v>
      </c>
      <c r="J8">
        <f>SUM('Base-P-P'!J$2:'Base-P-P'!J8)</f>
        <v>0</v>
      </c>
      <c r="K8">
        <f>SUM('Base-P-P'!K$2:'Base-P-P'!K8)</f>
        <v>0</v>
      </c>
      <c r="L8">
        <f>SUM('Base-P-P'!L$2:'Base-P-P'!L8)</f>
        <v>0</v>
      </c>
      <c r="M8">
        <f>SUM('Base-P-P'!M$2:'Base-P-P'!M8)</f>
        <v>0</v>
      </c>
      <c r="N8">
        <f>SUM('Base-P-P'!N$2:'Base-P-P'!N8)</f>
        <v>0</v>
      </c>
      <c r="O8">
        <f>SUM('Base-P-P'!O$2:'Base-P-P'!O8)</f>
        <v>0</v>
      </c>
      <c r="P8">
        <f>SUM('Base-P-P'!P$2:'Base-P-P'!P8)</f>
        <v>0</v>
      </c>
      <c r="Q8">
        <f>SUM('Base-P-P'!Q$2:'Base-P-P'!Q8)</f>
        <v>0</v>
      </c>
      <c r="R8">
        <f>SUM('Base-P-P'!R$2:'Base-P-P'!R8)</f>
        <v>0</v>
      </c>
      <c r="S8">
        <f>SUM('Base-P-P'!S$2:'Base-P-P'!S8)</f>
        <v>0</v>
      </c>
      <c r="T8">
        <f>SUM('Base-P-P'!T$2:'Base-P-P'!T8)</f>
        <v>0</v>
      </c>
      <c r="U8">
        <f>SUM('Base-P-P'!U$2:'Base-P-P'!U8)</f>
        <v>0</v>
      </c>
      <c r="V8">
        <f>SUM('Base-P-P'!V$2:'Base-P-P'!V8)</f>
        <v>0</v>
      </c>
      <c r="W8">
        <f>SUM('Base-P-P'!W$2:'Base-P-P'!W8)</f>
        <v>0</v>
      </c>
      <c r="Y8">
        <f>SUM('Base-P-P'!Y$2:'Base-P-P'!Y8)</f>
        <v>0</v>
      </c>
      <c r="Z8">
        <f>SUM('Base-P-P'!Z$2:'Base-P-P'!Z8)</f>
        <v>0</v>
      </c>
      <c r="AA8">
        <f>SUM('Base-P-P'!AA$2:'Base-P-P'!AA8)</f>
        <v>0</v>
      </c>
      <c r="AB8">
        <f>SUM('Base-P-P'!AB$2:'Base-P-P'!AB8)</f>
        <v>0</v>
      </c>
      <c r="AC8">
        <f>SUM('Base-P-P'!AC$2:'Base-P-P'!AC8)</f>
        <v>0</v>
      </c>
      <c r="AD8">
        <f>SUM('Base-P-P'!AD$2:'Base-P-P'!AD8)</f>
        <v>0</v>
      </c>
      <c r="AE8">
        <f>SUM('Base-P-P'!AE$2:'Base-P-P'!AE8)</f>
        <v>0</v>
      </c>
      <c r="AF8">
        <f>SUM('Base-P-P'!AF$2:'Base-P-P'!AF8)</f>
        <v>0</v>
      </c>
      <c r="AG8">
        <f>SUM('Base-P-P'!AG$2:'Base-P-P'!AG8)</f>
        <v>0</v>
      </c>
      <c r="AH8">
        <f>SUM('Base-P-P'!AH$2:'Base-P-P'!AH8)</f>
        <v>0</v>
      </c>
      <c r="AI8">
        <f>SUM('Base-P-P'!AI$2:'Base-P-P'!AI8)</f>
        <v>0</v>
      </c>
      <c r="AJ8">
        <f>SUM('Base-P-P'!AJ$2:'Base-P-P'!AJ8)</f>
        <v>0</v>
      </c>
      <c r="AK8">
        <f>SUM('Base-P-P'!AK$2:'Base-P-P'!AK8)</f>
        <v>0</v>
      </c>
      <c r="AL8">
        <f>SUM('Base-P-P'!AL$2:'Base-P-P'!AL8)</f>
        <v>0</v>
      </c>
      <c r="AM8">
        <f>SUM('Base-P-P'!AM$2:'Base-P-P'!AM8)</f>
        <v>0</v>
      </c>
      <c r="AN8">
        <f>SUM('Base-P-P'!AN$2:'Base-P-P'!AN8)</f>
        <v>0</v>
      </c>
      <c r="AO8">
        <f>SUM('Base-P-P'!AO$2:'Base-P-P'!AO8)</f>
        <v>0</v>
      </c>
      <c r="AQ8">
        <f>SUM('Base-P-P'!AQ$2:'Base-P-P'!AQ8)</f>
        <v>0</v>
      </c>
      <c r="AR8">
        <f>SUM('Base-P-P'!AR$2:'Base-P-P'!AR8)</f>
        <v>0</v>
      </c>
      <c r="AS8">
        <f>SUM('Base-P-P'!AS$2:'Base-P-P'!AS8)</f>
        <v>0</v>
      </c>
      <c r="AT8">
        <f>SUM('Base-P-P'!AT$2:'Base-P-P'!AT8)</f>
        <v>0</v>
      </c>
      <c r="AU8">
        <f>SUM('Base-P-P'!AU$2:'Base-P-P'!AU8)</f>
        <v>0</v>
      </c>
      <c r="AV8">
        <f>SUM('Base-P-P'!AV$2:'Base-P-P'!AV8)</f>
        <v>0</v>
      </c>
      <c r="AW8">
        <f>SUM('Base-P-P'!AW$2:'Base-P-P'!AW8)</f>
        <v>0</v>
      </c>
      <c r="AX8">
        <f>SUM('Base-P-P'!AX$2:'Base-P-P'!AX8)</f>
        <v>0</v>
      </c>
      <c r="AY8">
        <f>SUM('Base-P-P'!AY$2:'Base-P-P'!AY8)</f>
        <v>0</v>
      </c>
      <c r="AZ8">
        <f>SUM('Base-P-P'!AZ$2:'Base-P-P'!AZ8)</f>
        <v>0</v>
      </c>
      <c r="BA8">
        <f>SUM('Base-P-P'!BA$2:'Base-P-P'!BA8)</f>
        <v>0</v>
      </c>
      <c r="BB8">
        <f>SUM('Base-P-P'!BB$2:'Base-P-P'!BB8)</f>
        <v>0</v>
      </c>
      <c r="BC8">
        <f>SUM('Base-P-P'!BC$2:'Base-P-P'!BC8)</f>
        <v>0</v>
      </c>
      <c r="BD8">
        <f>SUM('Base-P-P'!BD$2:'Base-P-P'!BD8)</f>
        <v>0</v>
      </c>
      <c r="BE8">
        <f>SUM('Base-P-P'!BE$2:'Base-P-P'!BE8)</f>
        <v>0</v>
      </c>
      <c r="BF8">
        <f>SUM('Base-P-P'!BF$2:'Base-P-P'!BF8)</f>
        <v>0</v>
      </c>
      <c r="BG8">
        <f>SUM('Base-P-P'!BG$2:'Base-P-P'!BG8)</f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SUM('Base-P-P'!H$2:'Base-P-P'!H9)</f>
        <v>0</v>
      </c>
      <c r="I9">
        <f>SUM('Base-P-P'!I$2:'Base-P-P'!I9)</f>
        <v>0</v>
      </c>
      <c r="J9">
        <f>SUM('Base-P-P'!J$2:'Base-P-P'!J9)</f>
        <v>0</v>
      </c>
      <c r="K9">
        <f>SUM('Base-P-P'!K$2:'Base-P-P'!K9)</f>
        <v>0</v>
      </c>
      <c r="L9">
        <f>SUM('Base-P-P'!L$2:'Base-P-P'!L9)</f>
        <v>0</v>
      </c>
      <c r="M9">
        <f>SUM('Base-P-P'!M$2:'Base-P-P'!M9)</f>
        <v>0</v>
      </c>
      <c r="N9">
        <f>SUM('Base-P-P'!N$2:'Base-P-P'!N9)</f>
        <v>0</v>
      </c>
      <c r="O9">
        <f>SUM('Base-P-P'!O$2:'Base-P-P'!O9)</f>
        <v>0</v>
      </c>
      <c r="P9">
        <f>SUM('Base-P-P'!P$2:'Base-P-P'!P9)</f>
        <v>0</v>
      </c>
      <c r="Q9">
        <f>SUM('Base-P-P'!Q$2:'Base-P-P'!Q9)</f>
        <v>0</v>
      </c>
      <c r="R9">
        <f>SUM('Base-P-P'!R$2:'Base-P-P'!R9)</f>
        <v>0</v>
      </c>
      <c r="S9">
        <f>SUM('Base-P-P'!S$2:'Base-P-P'!S9)</f>
        <v>0</v>
      </c>
      <c r="T9">
        <f>SUM('Base-P-P'!T$2:'Base-P-P'!T9)</f>
        <v>0</v>
      </c>
      <c r="U9">
        <f>SUM('Base-P-P'!U$2:'Base-P-P'!U9)</f>
        <v>0</v>
      </c>
      <c r="V9">
        <f>SUM('Base-P-P'!V$2:'Base-P-P'!V9)</f>
        <v>0</v>
      </c>
      <c r="W9">
        <f>SUM('Base-P-P'!W$2:'Base-P-P'!W9)</f>
        <v>0</v>
      </c>
      <c r="Y9">
        <f>SUM('Base-P-P'!Y$2:'Base-P-P'!Y9)</f>
        <v>0</v>
      </c>
      <c r="Z9">
        <f>SUM('Base-P-P'!Z$2:'Base-P-P'!Z9)</f>
        <v>0</v>
      </c>
      <c r="AA9">
        <f>SUM('Base-P-P'!AA$2:'Base-P-P'!AA9)</f>
        <v>0</v>
      </c>
      <c r="AB9">
        <f>SUM('Base-P-P'!AB$2:'Base-P-P'!AB9)</f>
        <v>0</v>
      </c>
      <c r="AC9">
        <f>SUM('Base-P-P'!AC$2:'Base-P-P'!AC9)</f>
        <v>0</v>
      </c>
      <c r="AD9">
        <f>SUM('Base-P-P'!AD$2:'Base-P-P'!AD9)</f>
        <v>0</v>
      </c>
      <c r="AE9">
        <f>SUM('Base-P-P'!AE$2:'Base-P-P'!AE9)</f>
        <v>0</v>
      </c>
      <c r="AF9">
        <f>SUM('Base-P-P'!AF$2:'Base-P-P'!AF9)</f>
        <v>0</v>
      </c>
      <c r="AG9">
        <f>SUM('Base-P-P'!AG$2:'Base-P-P'!AG9)</f>
        <v>0</v>
      </c>
      <c r="AH9">
        <f>SUM('Base-P-P'!AH$2:'Base-P-P'!AH9)</f>
        <v>0</v>
      </c>
      <c r="AI9">
        <f>SUM('Base-P-P'!AI$2:'Base-P-P'!AI9)</f>
        <v>0</v>
      </c>
      <c r="AJ9">
        <f>SUM('Base-P-P'!AJ$2:'Base-P-P'!AJ9)</f>
        <v>0</v>
      </c>
      <c r="AK9">
        <f>SUM('Base-P-P'!AK$2:'Base-P-P'!AK9)</f>
        <v>0</v>
      </c>
      <c r="AL9">
        <f>SUM('Base-P-P'!AL$2:'Base-P-P'!AL9)</f>
        <v>0</v>
      </c>
      <c r="AM9">
        <f>SUM('Base-P-P'!AM$2:'Base-P-P'!AM9)</f>
        <v>0</v>
      </c>
      <c r="AN9">
        <f>SUM('Base-P-P'!AN$2:'Base-P-P'!AN9)</f>
        <v>0</v>
      </c>
      <c r="AO9">
        <f>SUM('Base-P-P'!AO$2:'Base-P-P'!AO9)</f>
        <v>0</v>
      </c>
      <c r="AQ9">
        <f>SUM('Base-P-P'!AQ$2:'Base-P-P'!AQ9)</f>
        <v>0</v>
      </c>
      <c r="AR9">
        <f>SUM('Base-P-P'!AR$2:'Base-P-P'!AR9)</f>
        <v>0</v>
      </c>
      <c r="AS9">
        <f>SUM('Base-P-P'!AS$2:'Base-P-P'!AS9)</f>
        <v>0</v>
      </c>
      <c r="AT9">
        <f>SUM('Base-P-P'!AT$2:'Base-P-P'!AT9)</f>
        <v>0</v>
      </c>
      <c r="AU9">
        <f>SUM('Base-P-P'!AU$2:'Base-P-P'!AU9)</f>
        <v>0</v>
      </c>
      <c r="AV9">
        <f>SUM('Base-P-P'!AV$2:'Base-P-P'!AV9)</f>
        <v>0</v>
      </c>
      <c r="AW9">
        <f>SUM('Base-P-P'!AW$2:'Base-P-P'!AW9)</f>
        <v>0</v>
      </c>
      <c r="AX9">
        <f>SUM('Base-P-P'!AX$2:'Base-P-P'!AX9)</f>
        <v>0</v>
      </c>
      <c r="AY9">
        <f>SUM('Base-P-P'!AY$2:'Base-P-P'!AY9)</f>
        <v>0</v>
      </c>
      <c r="AZ9">
        <f>SUM('Base-P-P'!AZ$2:'Base-P-P'!AZ9)</f>
        <v>0</v>
      </c>
      <c r="BA9">
        <f>SUM('Base-P-P'!BA$2:'Base-P-P'!BA9)</f>
        <v>0</v>
      </c>
      <c r="BB9">
        <f>SUM('Base-P-P'!BB$2:'Base-P-P'!BB9)</f>
        <v>0</v>
      </c>
      <c r="BC9">
        <f>SUM('Base-P-P'!BC$2:'Base-P-P'!BC9)</f>
        <v>0</v>
      </c>
      <c r="BD9">
        <f>SUM('Base-P-P'!BD$2:'Base-P-P'!BD9)</f>
        <v>0</v>
      </c>
      <c r="BE9">
        <f>SUM('Base-P-P'!BE$2:'Base-P-P'!BE9)</f>
        <v>0</v>
      </c>
      <c r="BF9">
        <f>SUM('Base-P-P'!BF$2:'Base-P-P'!BF9)</f>
        <v>0</v>
      </c>
      <c r="BG9">
        <f>SUM('Base-P-P'!BG$2:'Base-P-P'!BG9)</f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SUM('Base-P-P'!H$2:'Base-P-P'!H10)</f>
        <v>0</v>
      </c>
      <c r="I10">
        <f>SUM('Base-P-P'!I$2:'Base-P-P'!I10)</f>
        <v>0</v>
      </c>
      <c r="J10">
        <f>SUM('Base-P-P'!J$2:'Base-P-P'!J10)</f>
        <v>0</v>
      </c>
      <c r="K10">
        <f>SUM('Base-P-P'!K$2:'Base-P-P'!K10)</f>
        <v>0</v>
      </c>
      <c r="L10">
        <f>SUM('Base-P-P'!L$2:'Base-P-P'!L10)</f>
        <v>0</v>
      </c>
      <c r="M10">
        <f>SUM('Base-P-P'!M$2:'Base-P-P'!M10)</f>
        <v>0</v>
      </c>
      <c r="N10">
        <f>SUM('Base-P-P'!N$2:'Base-P-P'!N10)</f>
        <v>0</v>
      </c>
      <c r="O10">
        <f>SUM('Base-P-P'!O$2:'Base-P-P'!O10)</f>
        <v>0</v>
      </c>
      <c r="P10">
        <f>SUM('Base-P-P'!P$2:'Base-P-P'!P10)</f>
        <v>0</v>
      </c>
      <c r="Q10">
        <f>SUM('Base-P-P'!Q$2:'Base-P-P'!Q10)</f>
        <v>0</v>
      </c>
      <c r="R10">
        <f>SUM('Base-P-P'!R$2:'Base-P-P'!R10)</f>
        <v>0</v>
      </c>
      <c r="S10">
        <f>SUM('Base-P-P'!S$2:'Base-P-P'!S10)</f>
        <v>0</v>
      </c>
      <c r="T10">
        <f>SUM('Base-P-P'!T$2:'Base-P-P'!T10)</f>
        <v>0</v>
      </c>
      <c r="U10">
        <f>SUM('Base-P-P'!U$2:'Base-P-P'!U10)</f>
        <v>0</v>
      </c>
      <c r="V10">
        <f>SUM('Base-P-P'!V$2:'Base-P-P'!V10)</f>
        <v>0</v>
      </c>
      <c r="W10">
        <f>SUM('Base-P-P'!W$2:'Base-P-P'!W10)</f>
        <v>0</v>
      </c>
      <c r="Y10">
        <f>SUM('Base-P-P'!Y$2:'Base-P-P'!Y10)</f>
        <v>0</v>
      </c>
      <c r="Z10">
        <f>SUM('Base-P-P'!Z$2:'Base-P-P'!Z10)</f>
        <v>0</v>
      </c>
      <c r="AA10">
        <f>SUM('Base-P-P'!AA$2:'Base-P-P'!AA10)</f>
        <v>0</v>
      </c>
      <c r="AB10">
        <f>SUM('Base-P-P'!AB$2:'Base-P-P'!AB10)</f>
        <v>0</v>
      </c>
      <c r="AC10">
        <f>SUM('Base-P-P'!AC$2:'Base-P-P'!AC10)</f>
        <v>0</v>
      </c>
      <c r="AD10">
        <f>SUM('Base-P-P'!AD$2:'Base-P-P'!AD10)</f>
        <v>0</v>
      </c>
      <c r="AE10">
        <f>SUM('Base-P-P'!AE$2:'Base-P-P'!AE10)</f>
        <v>0</v>
      </c>
      <c r="AF10">
        <f>SUM('Base-P-P'!AF$2:'Base-P-P'!AF10)</f>
        <v>0</v>
      </c>
      <c r="AG10">
        <f>SUM('Base-P-P'!AG$2:'Base-P-P'!AG10)</f>
        <v>0</v>
      </c>
      <c r="AH10">
        <f>SUM('Base-P-P'!AH$2:'Base-P-P'!AH10)</f>
        <v>0</v>
      </c>
      <c r="AI10">
        <f>SUM('Base-P-P'!AI$2:'Base-P-P'!AI10)</f>
        <v>0</v>
      </c>
      <c r="AJ10">
        <f>SUM('Base-P-P'!AJ$2:'Base-P-P'!AJ10)</f>
        <v>0</v>
      </c>
      <c r="AK10">
        <f>SUM('Base-P-P'!AK$2:'Base-P-P'!AK10)</f>
        <v>0</v>
      </c>
      <c r="AL10">
        <f>SUM('Base-P-P'!AL$2:'Base-P-P'!AL10)</f>
        <v>0</v>
      </c>
      <c r="AM10">
        <f>SUM('Base-P-P'!AM$2:'Base-P-P'!AM10)</f>
        <v>0</v>
      </c>
      <c r="AN10">
        <f>SUM('Base-P-P'!AN$2:'Base-P-P'!AN10)</f>
        <v>0</v>
      </c>
      <c r="AO10">
        <f>SUM('Base-P-P'!AO$2:'Base-P-P'!AO10)</f>
        <v>0</v>
      </c>
      <c r="AQ10">
        <f>SUM('Base-P-P'!AQ$2:'Base-P-P'!AQ10)</f>
        <v>0</v>
      </c>
      <c r="AR10">
        <f>SUM('Base-P-P'!AR$2:'Base-P-P'!AR10)</f>
        <v>0</v>
      </c>
      <c r="AS10">
        <f>SUM('Base-P-P'!AS$2:'Base-P-P'!AS10)</f>
        <v>0</v>
      </c>
      <c r="AT10">
        <f>SUM('Base-P-P'!AT$2:'Base-P-P'!AT10)</f>
        <v>0</v>
      </c>
      <c r="AU10">
        <f>SUM('Base-P-P'!AU$2:'Base-P-P'!AU10)</f>
        <v>0</v>
      </c>
      <c r="AV10">
        <f>SUM('Base-P-P'!AV$2:'Base-P-P'!AV10)</f>
        <v>0</v>
      </c>
      <c r="AW10">
        <f>SUM('Base-P-P'!AW$2:'Base-P-P'!AW10)</f>
        <v>0</v>
      </c>
      <c r="AX10">
        <f>SUM('Base-P-P'!AX$2:'Base-P-P'!AX10)</f>
        <v>0</v>
      </c>
      <c r="AY10">
        <f>SUM('Base-P-P'!AY$2:'Base-P-P'!AY10)</f>
        <v>0</v>
      </c>
      <c r="AZ10">
        <f>SUM('Base-P-P'!AZ$2:'Base-P-P'!AZ10)</f>
        <v>0</v>
      </c>
      <c r="BA10">
        <f>SUM('Base-P-P'!BA$2:'Base-P-P'!BA10)</f>
        <v>0</v>
      </c>
      <c r="BB10">
        <f>SUM('Base-P-P'!BB$2:'Base-P-P'!BB10)</f>
        <v>0</v>
      </c>
      <c r="BC10">
        <f>SUM('Base-P-P'!BC$2:'Base-P-P'!BC10)</f>
        <v>0</v>
      </c>
      <c r="BD10">
        <f>SUM('Base-P-P'!BD$2:'Base-P-P'!BD10)</f>
        <v>0</v>
      </c>
      <c r="BE10">
        <f>SUM('Base-P-P'!BE$2:'Base-P-P'!BE10)</f>
        <v>0</v>
      </c>
      <c r="BF10">
        <f>SUM('Base-P-P'!BF$2:'Base-P-P'!BF10)</f>
        <v>0</v>
      </c>
      <c r="BG10">
        <f>SUM('Base-P-P'!BG$2:'Base-P-P'!BG10)</f>
        <v>0</v>
      </c>
    </row>
    <row r="11" spans="1:60" x14ac:dyDescent="0.25">
      <c r="G11">
        <v>2019</v>
      </c>
      <c r="H11">
        <f>SUM('Base-P-P'!H$2:'Base-P-P'!H11)</f>
        <v>0</v>
      </c>
      <c r="I11">
        <f>SUM('Base-P-P'!I$2:'Base-P-P'!I11)</f>
        <v>0</v>
      </c>
      <c r="J11">
        <f>SUM('Base-P-P'!J$2:'Base-P-P'!J11)</f>
        <v>0</v>
      </c>
      <c r="K11">
        <f>SUM('Base-P-P'!K$2:'Base-P-P'!K11)</f>
        <v>0</v>
      </c>
      <c r="L11">
        <f>SUM('Base-P-P'!L$2:'Base-P-P'!L11)</f>
        <v>0</v>
      </c>
      <c r="M11">
        <f>SUM('Base-P-P'!M$2:'Base-P-P'!M11)</f>
        <v>0</v>
      </c>
      <c r="N11">
        <f>SUM('Base-P-P'!N$2:'Base-P-P'!N11)</f>
        <v>0</v>
      </c>
      <c r="O11">
        <f>SUM('Base-P-P'!O$2:'Base-P-P'!O11)</f>
        <v>0</v>
      </c>
      <c r="P11">
        <f>SUM('Base-P-P'!P$2:'Base-P-P'!P11)</f>
        <v>0</v>
      </c>
      <c r="Q11">
        <f>SUM('Base-P-P'!Q$2:'Base-P-P'!Q11)</f>
        <v>0</v>
      </c>
      <c r="R11">
        <f>SUM('Base-P-P'!R$2:'Base-P-P'!R11)</f>
        <v>0</v>
      </c>
      <c r="S11">
        <f>SUM('Base-P-P'!S$2:'Base-P-P'!S11)</f>
        <v>0</v>
      </c>
      <c r="T11">
        <f>SUM('Base-P-P'!T$2:'Base-P-P'!T11)</f>
        <v>0</v>
      </c>
      <c r="U11">
        <f>SUM('Base-P-P'!U$2:'Base-P-P'!U11)</f>
        <v>0</v>
      </c>
      <c r="V11">
        <f>SUM('Base-P-P'!V$2:'Base-P-P'!V11)</f>
        <v>0</v>
      </c>
      <c r="W11">
        <f>SUM('Base-P-P'!W$2:'Base-P-P'!W11)</f>
        <v>0</v>
      </c>
      <c r="Y11">
        <f>SUM('Base-P-P'!Y$2:'Base-P-P'!Y11)</f>
        <v>0</v>
      </c>
      <c r="Z11">
        <f>SUM('Base-P-P'!Z$2:'Base-P-P'!Z11)</f>
        <v>0</v>
      </c>
      <c r="AA11">
        <f>SUM('Base-P-P'!AA$2:'Base-P-P'!AA11)</f>
        <v>0</v>
      </c>
      <c r="AB11">
        <f>SUM('Base-P-P'!AB$2:'Base-P-P'!AB11)</f>
        <v>0</v>
      </c>
      <c r="AC11">
        <f>SUM('Base-P-P'!AC$2:'Base-P-P'!AC11)</f>
        <v>0</v>
      </c>
      <c r="AD11">
        <f>SUM('Base-P-P'!AD$2:'Base-P-P'!AD11)</f>
        <v>0</v>
      </c>
      <c r="AE11">
        <f>SUM('Base-P-P'!AE$2:'Base-P-P'!AE11)</f>
        <v>0</v>
      </c>
      <c r="AF11">
        <f>SUM('Base-P-P'!AF$2:'Base-P-P'!AF11)</f>
        <v>0</v>
      </c>
      <c r="AG11">
        <f>SUM('Base-P-P'!AG$2:'Base-P-P'!AG11)</f>
        <v>0</v>
      </c>
      <c r="AH11">
        <f>SUM('Base-P-P'!AH$2:'Base-P-P'!AH11)</f>
        <v>0</v>
      </c>
      <c r="AI11">
        <f>SUM('Base-P-P'!AI$2:'Base-P-P'!AI11)</f>
        <v>0</v>
      </c>
      <c r="AJ11">
        <f>SUM('Base-P-P'!AJ$2:'Base-P-P'!AJ11)</f>
        <v>0</v>
      </c>
      <c r="AK11">
        <f>SUM('Base-P-P'!AK$2:'Base-P-P'!AK11)</f>
        <v>0</v>
      </c>
      <c r="AL11">
        <f>SUM('Base-P-P'!AL$2:'Base-P-P'!AL11)</f>
        <v>0</v>
      </c>
      <c r="AM11">
        <f>SUM('Base-P-P'!AM$2:'Base-P-P'!AM11)</f>
        <v>0</v>
      </c>
      <c r="AN11">
        <f>SUM('Base-P-P'!AN$2:'Base-P-P'!AN11)</f>
        <v>0</v>
      </c>
      <c r="AO11">
        <f>SUM('Base-P-P'!AO$2:'Base-P-P'!AO11)</f>
        <v>0</v>
      </c>
      <c r="AQ11">
        <f>SUM('Base-P-P'!AQ$2:'Base-P-P'!AQ11)</f>
        <v>0</v>
      </c>
      <c r="AR11">
        <f>SUM('Base-P-P'!AR$2:'Base-P-P'!AR11)</f>
        <v>0</v>
      </c>
      <c r="AS11">
        <f>SUM('Base-P-P'!AS$2:'Base-P-P'!AS11)</f>
        <v>0</v>
      </c>
      <c r="AT11">
        <f>SUM('Base-P-P'!AT$2:'Base-P-P'!AT11)</f>
        <v>0</v>
      </c>
      <c r="AU11">
        <f>SUM('Base-P-P'!AU$2:'Base-P-P'!AU11)</f>
        <v>0</v>
      </c>
      <c r="AV11">
        <f>SUM('Base-P-P'!AV$2:'Base-P-P'!AV11)</f>
        <v>0</v>
      </c>
      <c r="AW11">
        <f>SUM('Base-P-P'!AW$2:'Base-P-P'!AW11)</f>
        <v>0</v>
      </c>
      <c r="AX11">
        <f>SUM('Base-P-P'!AX$2:'Base-P-P'!AX11)</f>
        <v>0</v>
      </c>
      <c r="AY11">
        <f>SUM('Base-P-P'!AY$2:'Base-P-P'!AY11)</f>
        <v>0</v>
      </c>
      <c r="AZ11">
        <f>SUM('Base-P-P'!AZ$2:'Base-P-P'!AZ11)</f>
        <v>0</v>
      </c>
      <c r="BA11">
        <f>SUM('Base-P-P'!BA$2:'Base-P-P'!BA11)</f>
        <v>0</v>
      </c>
      <c r="BB11">
        <f>SUM('Base-P-P'!BB$2:'Base-P-P'!BB11)</f>
        <v>0</v>
      </c>
      <c r="BC11">
        <f>SUM('Base-P-P'!BC$2:'Base-P-P'!BC11)</f>
        <v>0</v>
      </c>
      <c r="BD11">
        <f>SUM('Base-P-P'!BD$2:'Base-P-P'!BD11)</f>
        <v>0</v>
      </c>
      <c r="BE11">
        <f>SUM('Base-P-P'!BE$2:'Base-P-P'!BE11)</f>
        <v>0</v>
      </c>
      <c r="BF11">
        <f>SUM('Base-P-P'!BF$2:'Base-P-P'!BF11)</f>
        <v>0</v>
      </c>
      <c r="BG11">
        <f>SUM('Base-P-P'!BG$2:'Base-P-P'!BG11)</f>
        <v>0</v>
      </c>
    </row>
    <row r="12" spans="1:60" x14ac:dyDescent="0.25">
      <c r="G12">
        <v>2020</v>
      </c>
      <c r="H12">
        <f>SUM('Base-P-P'!H$2:'Base-P-P'!H12)</f>
        <v>0</v>
      </c>
      <c r="I12">
        <f>SUM('Base-P-P'!I$2:'Base-P-P'!I12)</f>
        <v>0</v>
      </c>
      <c r="J12">
        <f>SUM('Base-P-P'!J$2:'Base-P-P'!J12)</f>
        <v>0</v>
      </c>
      <c r="K12">
        <f>SUM('Base-P-P'!K$2:'Base-P-P'!K12)</f>
        <v>0</v>
      </c>
      <c r="L12">
        <f>SUM('Base-P-P'!L$2:'Base-P-P'!L12)</f>
        <v>0</v>
      </c>
      <c r="M12">
        <f>SUM('Base-P-P'!M$2:'Base-P-P'!M12)</f>
        <v>0</v>
      </c>
      <c r="N12">
        <f>SUM('Base-P-P'!N$2:'Base-P-P'!N12)</f>
        <v>0</v>
      </c>
      <c r="O12">
        <f>SUM('Base-P-P'!O$2:'Base-P-P'!O12)</f>
        <v>0</v>
      </c>
      <c r="P12">
        <f>SUM('Base-P-P'!P$2:'Base-P-P'!P12)</f>
        <v>0</v>
      </c>
      <c r="Q12">
        <f>SUM('Base-P-P'!Q$2:'Base-P-P'!Q12)</f>
        <v>0</v>
      </c>
      <c r="R12">
        <f>SUM('Base-P-P'!R$2:'Base-P-P'!R12)</f>
        <v>0</v>
      </c>
      <c r="S12">
        <f>SUM('Base-P-P'!S$2:'Base-P-P'!S12)</f>
        <v>0</v>
      </c>
      <c r="T12">
        <f>SUM('Base-P-P'!T$2:'Base-P-P'!T12)</f>
        <v>0</v>
      </c>
      <c r="U12">
        <f>SUM('Base-P-P'!U$2:'Base-P-P'!U12)</f>
        <v>0</v>
      </c>
      <c r="V12">
        <f>SUM('Base-P-P'!V$2:'Base-P-P'!V12)</f>
        <v>0</v>
      </c>
      <c r="W12">
        <f>SUM('Base-P-P'!W$2:'Base-P-P'!W12)</f>
        <v>0</v>
      </c>
      <c r="X12">
        <f>SUM(H12:W12)</f>
        <v>0</v>
      </c>
      <c r="Y12">
        <f>SUM('Base-P-P'!Y$2:'Base-P-P'!Y12)</f>
        <v>0</v>
      </c>
      <c r="Z12">
        <f>SUM('Base-P-P'!Z$2:'Base-P-P'!Z12)</f>
        <v>0</v>
      </c>
      <c r="AA12">
        <f>SUM('Base-P-P'!AA$2:'Base-P-P'!AA12)</f>
        <v>0</v>
      </c>
      <c r="AB12">
        <f>SUM('Base-P-P'!AB$2:'Base-P-P'!AB12)</f>
        <v>0</v>
      </c>
      <c r="AC12">
        <f>SUM('Base-P-P'!AC$2:'Base-P-P'!AC12)</f>
        <v>0</v>
      </c>
      <c r="AD12">
        <f>SUM('Base-P-P'!AD$2:'Base-P-P'!AD12)</f>
        <v>0</v>
      </c>
      <c r="AE12">
        <f>SUM('Base-P-P'!AE$2:'Base-P-P'!AE12)</f>
        <v>0</v>
      </c>
      <c r="AF12">
        <f>SUM('Base-P-P'!AF$2:'Base-P-P'!AF12)</f>
        <v>0</v>
      </c>
      <c r="AG12">
        <f>SUM('Base-P-P'!AG$2:'Base-P-P'!AG12)</f>
        <v>0</v>
      </c>
      <c r="AH12">
        <f>SUM('Base-P-P'!AH$2:'Base-P-P'!AH12)</f>
        <v>0</v>
      </c>
      <c r="AI12">
        <f>SUM('Base-P-P'!AI$2:'Base-P-P'!AI12)</f>
        <v>0</v>
      </c>
      <c r="AJ12">
        <f>SUM('Base-P-P'!AJ$2:'Base-P-P'!AJ12)</f>
        <v>0</v>
      </c>
      <c r="AK12">
        <f>SUM('Base-P-P'!AK$2:'Base-P-P'!AK12)</f>
        <v>0</v>
      </c>
      <c r="AL12">
        <f>SUM('Base-P-P'!AL$2:'Base-P-P'!AL12)</f>
        <v>0</v>
      </c>
      <c r="AM12">
        <f>SUM('Base-P-P'!AM$2:'Base-P-P'!AM12)</f>
        <v>0</v>
      </c>
      <c r="AN12">
        <f>SUM('Base-P-P'!AN$2:'Base-P-P'!AN12)</f>
        <v>0</v>
      </c>
      <c r="AO12">
        <f>SUM('Base-P-P'!AO$2:'Base-P-P'!AO12)</f>
        <v>0</v>
      </c>
      <c r="AP12">
        <f>SUM(Z12:AO12)</f>
        <v>0</v>
      </c>
      <c r="AQ12">
        <f>SUM('Base-P-P'!AQ$2:'Base-P-P'!AQ12)</f>
        <v>0</v>
      </c>
      <c r="AR12">
        <f>SUM('Base-P-P'!AR$2:'Base-P-P'!AR12)</f>
        <v>0</v>
      </c>
      <c r="AS12">
        <f>SUM('Base-P-P'!AS$2:'Base-P-P'!AS12)</f>
        <v>0</v>
      </c>
      <c r="AT12">
        <f>SUM('Base-P-P'!AT$2:'Base-P-P'!AT12)</f>
        <v>0</v>
      </c>
      <c r="AU12">
        <f>SUM('Base-P-P'!AU$2:'Base-P-P'!AU12)</f>
        <v>0</v>
      </c>
      <c r="AV12">
        <f>SUM('Base-P-P'!AV$2:'Base-P-P'!AV12)</f>
        <v>0</v>
      </c>
      <c r="AW12">
        <f>SUM('Base-P-P'!AW$2:'Base-P-P'!AW12)</f>
        <v>0</v>
      </c>
      <c r="AX12">
        <f>SUM('Base-P-P'!AX$2:'Base-P-P'!AX12)</f>
        <v>0</v>
      </c>
      <c r="AY12">
        <f>SUM('Base-P-P'!AY$2:'Base-P-P'!AY12)</f>
        <v>0</v>
      </c>
      <c r="AZ12">
        <f>SUM('Base-P-P'!AZ$2:'Base-P-P'!AZ12)</f>
        <v>0</v>
      </c>
      <c r="BA12">
        <f>SUM('Base-P-P'!BA$2:'Base-P-P'!BA12)</f>
        <v>0</v>
      </c>
      <c r="BB12">
        <f>SUM('Base-P-P'!BB$2:'Base-P-P'!BB12)</f>
        <v>0</v>
      </c>
      <c r="BC12">
        <f>SUM('Base-P-P'!BC$2:'Base-P-P'!BC12)</f>
        <v>0</v>
      </c>
      <c r="BD12">
        <f>SUM('Base-P-P'!BD$2:'Base-P-P'!BD12)</f>
        <v>0</v>
      </c>
      <c r="BE12">
        <f>SUM('Base-P-P'!BE$2:'Base-P-P'!BE12)</f>
        <v>0</v>
      </c>
      <c r="BF12">
        <f>SUM('Base-P-P'!BF$2:'Base-P-P'!BF12)</f>
        <v>0</v>
      </c>
      <c r="BG12">
        <f>SUM('Base-P-P'!BG$2:'Base-P-P'!BG12)</f>
        <v>0</v>
      </c>
      <c r="BH12">
        <f>SUM(AR12:BG12)</f>
        <v>0</v>
      </c>
    </row>
    <row r="13" spans="1:60" x14ac:dyDescent="0.25">
      <c r="A13" s="1" t="s">
        <v>30</v>
      </c>
      <c r="B13" s="1"/>
      <c r="C13" s="1"/>
      <c r="D13" s="1"/>
      <c r="G13">
        <v>2021</v>
      </c>
      <c r="H13">
        <f>SUM('Base-P-P'!H$2:'Base-P-P'!H13)</f>
        <v>0</v>
      </c>
      <c r="I13">
        <f>SUM('Base-P-P'!I$2:'Base-P-P'!I13)</f>
        <v>0</v>
      </c>
      <c r="J13">
        <f>SUM('Base-P-P'!J$2:'Base-P-P'!J13)</f>
        <v>0</v>
      </c>
      <c r="K13">
        <f>SUM('Base-P-P'!K$2:'Base-P-P'!K13)</f>
        <v>0</v>
      </c>
      <c r="L13">
        <f>SUM('Base-P-P'!L$2:'Base-P-P'!L13)</f>
        <v>0</v>
      </c>
      <c r="M13">
        <f>SUM('Base-P-P'!M$2:'Base-P-P'!M13)</f>
        <v>0</v>
      </c>
      <c r="N13">
        <f>SUM('Base-P-P'!N$2:'Base-P-P'!N13)</f>
        <v>0</v>
      </c>
      <c r="O13">
        <f>SUM('Base-P-P'!O$2:'Base-P-P'!O13)</f>
        <v>0</v>
      </c>
      <c r="P13">
        <f>SUM('Base-P-P'!P$2:'Base-P-P'!P13)</f>
        <v>0</v>
      </c>
      <c r="Q13">
        <f>SUM('Base-P-P'!Q$2:'Base-P-P'!Q13)</f>
        <v>0</v>
      </c>
      <c r="R13">
        <f>SUM('Base-P-P'!R$2:'Base-P-P'!R13)</f>
        <v>0</v>
      </c>
      <c r="S13">
        <f>SUM('Base-P-P'!S$2:'Base-P-P'!S13)</f>
        <v>0</v>
      </c>
      <c r="T13">
        <f>SUM('Base-P-P'!T$2:'Base-P-P'!T13)</f>
        <v>0</v>
      </c>
      <c r="U13">
        <f>SUM('Base-P-P'!U$2:'Base-P-P'!U13)</f>
        <v>0</v>
      </c>
      <c r="V13">
        <f>SUM('Base-P-P'!V$2:'Base-P-P'!V13)</f>
        <v>0</v>
      </c>
      <c r="W13">
        <f>SUM('Base-P-P'!W$2:'Base-P-P'!W13)</f>
        <v>0</v>
      </c>
      <c r="X13">
        <f t="shared" ref="X13:X76" si="0">SUM(H13:W13)</f>
        <v>0</v>
      </c>
      <c r="Y13">
        <f>SUM('Base-P-P'!Y$2:'Base-P-P'!Y13)</f>
        <v>0</v>
      </c>
      <c r="Z13">
        <f>SUM('Base-P-P'!Z$2:'Base-P-P'!Z13)</f>
        <v>0</v>
      </c>
      <c r="AA13">
        <f>SUM('Base-P-P'!AA$2:'Base-P-P'!AA13)</f>
        <v>0</v>
      </c>
      <c r="AB13">
        <f>SUM('Base-P-P'!AB$2:'Base-P-P'!AB13)</f>
        <v>0</v>
      </c>
      <c r="AC13">
        <f>SUM('Base-P-P'!AC$2:'Base-P-P'!AC13)</f>
        <v>0</v>
      </c>
      <c r="AD13">
        <f>SUM('Base-P-P'!AD$2:'Base-P-P'!AD13)</f>
        <v>0</v>
      </c>
      <c r="AE13">
        <f>SUM('Base-P-P'!AE$2:'Base-P-P'!AE13)</f>
        <v>0</v>
      </c>
      <c r="AF13">
        <f>SUM('Base-P-P'!AF$2:'Base-P-P'!AF13)</f>
        <v>0</v>
      </c>
      <c r="AG13">
        <f>SUM('Base-P-P'!AG$2:'Base-P-P'!AG13)</f>
        <v>0</v>
      </c>
      <c r="AH13">
        <f>SUM('Base-P-P'!AH$2:'Base-P-P'!AH13)</f>
        <v>0</v>
      </c>
      <c r="AI13">
        <f>SUM('Base-P-P'!AI$2:'Base-P-P'!AI13)</f>
        <v>0</v>
      </c>
      <c r="AJ13">
        <f>SUM('Base-P-P'!AJ$2:'Base-P-P'!AJ13)</f>
        <v>0</v>
      </c>
      <c r="AK13">
        <f>SUM('Base-P-P'!AK$2:'Base-P-P'!AK13)</f>
        <v>0</v>
      </c>
      <c r="AL13">
        <f>SUM('Base-P-P'!AL$2:'Base-P-P'!AL13)</f>
        <v>0</v>
      </c>
      <c r="AM13">
        <f>SUM('Base-P-P'!AM$2:'Base-P-P'!AM13)</f>
        <v>0</v>
      </c>
      <c r="AN13">
        <f>SUM('Base-P-P'!AN$2:'Base-P-P'!AN13)</f>
        <v>0</v>
      </c>
      <c r="AO13">
        <f>SUM('Base-P-P'!AO$2:'Base-P-P'!AO13)</f>
        <v>0</v>
      </c>
      <c r="AP13">
        <f t="shared" ref="AP13:AP76" si="1">SUM(Z13:AO13)</f>
        <v>0</v>
      </c>
      <c r="AQ13">
        <f>SUM('Base-P-P'!AQ$2:'Base-P-P'!AQ13)</f>
        <v>0</v>
      </c>
      <c r="AR13">
        <f>SUM('Base-P-P'!AR$2:'Base-P-P'!AR13)</f>
        <v>0</v>
      </c>
      <c r="AS13">
        <f>SUM('Base-P-P'!AS$2:'Base-P-P'!AS13)</f>
        <v>0</v>
      </c>
      <c r="AT13">
        <f>SUM('Base-P-P'!AT$2:'Base-P-P'!AT13)</f>
        <v>0</v>
      </c>
      <c r="AU13">
        <f>SUM('Base-P-P'!AU$2:'Base-P-P'!AU13)</f>
        <v>0</v>
      </c>
      <c r="AV13">
        <f>SUM('Base-P-P'!AV$2:'Base-P-P'!AV13)</f>
        <v>0</v>
      </c>
      <c r="AW13">
        <f>SUM('Base-P-P'!AW$2:'Base-P-P'!AW13)</f>
        <v>0</v>
      </c>
      <c r="AX13">
        <f>SUM('Base-P-P'!AX$2:'Base-P-P'!AX13)</f>
        <v>0</v>
      </c>
      <c r="AY13">
        <f>SUM('Base-P-P'!AY$2:'Base-P-P'!AY13)</f>
        <v>0</v>
      </c>
      <c r="AZ13">
        <f>SUM('Base-P-P'!AZ$2:'Base-P-P'!AZ13)</f>
        <v>0</v>
      </c>
      <c r="BA13">
        <f>SUM('Base-P-P'!BA$2:'Base-P-P'!BA13)</f>
        <v>0</v>
      </c>
      <c r="BB13">
        <f>SUM('Base-P-P'!BB$2:'Base-P-P'!BB13)</f>
        <v>0</v>
      </c>
      <c r="BC13">
        <f>SUM('Base-P-P'!BC$2:'Base-P-P'!BC13)</f>
        <v>0</v>
      </c>
      <c r="BD13">
        <f>SUM('Base-P-P'!BD$2:'Base-P-P'!BD13)</f>
        <v>0</v>
      </c>
      <c r="BE13">
        <f>SUM('Base-P-P'!BE$2:'Base-P-P'!BE13)</f>
        <v>0</v>
      </c>
      <c r="BF13">
        <f>SUM('Base-P-P'!BF$2:'Base-P-P'!BF13)</f>
        <v>0</v>
      </c>
      <c r="BG13">
        <f>SUM('Base-P-P'!BG$2:'Base-P-P'!BG13)</f>
        <v>0</v>
      </c>
      <c r="BH13">
        <f t="shared" ref="BH13:BH76" si="2">SUM(AR13:BG13)</f>
        <v>0</v>
      </c>
    </row>
    <row r="14" spans="1:60" x14ac:dyDescent="0.25">
      <c r="A14" s="1"/>
      <c r="B14" s="1" t="s">
        <v>28</v>
      </c>
      <c r="C14" s="1" t="s">
        <v>0</v>
      </c>
      <c r="D14" s="1" t="s">
        <v>22</v>
      </c>
      <c r="G14">
        <v>2022</v>
      </c>
      <c r="H14">
        <f>SUM('Base-P-P'!H$2:'Base-P-P'!H14)</f>
        <v>0</v>
      </c>
      <c r="I14">
        <f>SUM('Base-P-P'!I$2:'Base-P-P'!I14)</f>
        <v>0</v>
      </c>
      <c r="J14">
        <f>SUM('Base-P-P'!J$2:'Base-P-P'!J14)</f>
        <v>0</v>
      </c>
      <c r="K14">
        <f>SUM('Base-P-P'!K$2:'Base-P-P'!K14)</f>
        <v>0</v>
      </c>
      <c r="L14">
        <f>SUM('Base-P-P'!L$2:'Base-P-P'!L14)</f>
        <v>0</v>
      </c>
      <c r="M14">
        <f>SUM('Base-P-P'!M$2:'Base-P-P'!M14)</f>
        <v>0</v>
      </c>
      <c r="N14">
        <f>SUM('Base-P-P'!N$2:'Base-P-P'!N14)</f>
        <v>0</v>
      </c>
      <c r="O14">
        <f>SUM('Base-P-P'!O$2:'Base-P-P'!O14)</f>
        <v>0</v>
      </c>
      <c r="P14">
        <f>SUM('Base-P-P'!P$2:'Base-P-P'!P14)</f>
        <v>0</v>
      </c>
      <c r="Q14">
        <f>SUM('Base-P-P'!Q$2:'Base-P-P'!Q14)</f>
        <v>0</v>
      </c>
      <c r="R14">
        <f>SUM('Base-P-P'!R$2:'Base-P-P'!R14)</f>
        <v>0</v>
      </c>
      <c r="S14">
        <f>SUM('Base-P-P'!S$2:'Base-P-P'!S14)</f>
        <v>0</v>
      </c>
      <c r="T14">
        <f>SUM('Base-P-P'!T$2:'Base-P-P'!T14)</f>
        <v>0</v>
      </c>
      <c r="U14">
        <f>SUM('Base-P-P'!U$2:'Base-P-P'!U14)</f>
        <v>0</v>
      </c>
      <c r="V14">
        <f>SUM('Base-P-P'!V$2:'Base-P-P'!V14)</f>
        <v>0</v>
      </c>
      <c r="W14">
        <f>SUM('Base-P-P'!W$2:'Base-P-P'!W14)</f>
        <v>0</v>
      </c>
      <c r="X14">
        <f t="shared" si="0"/>
        <v>0</v>
      </c>
      <c r="Y14">
        <f>SUM('Base-P-P'!Y$2:'Base-P-P'!Y14)</f>
        <v>0</v>
      </c>
      <c r="Z14">
        <f>SUM('Base-P-P'!Z$2:'Base-P-P'!Z14)</f>
        <v>0</v>
      </c>
      <c r="AA14">
        <f>SUM('Base-P-P'!AA$2:'Base-P-P'!AA14)</f>
        <v>0</v>
      </c>
      <c r="AB14">
        <f>SUM('Base-P-P'!AB$2:'Base-P-P'!AB14)</f>
        <v>0</v>
      </c>
      <c r="AC14">
        <f>SUM('Base-P-P'!AC$2:'Base-P-P'!AC14)</f>
        <v>0</v>
      </c>
      <c r="AD14">
        <f>SUM('Base-P-P'!AD$2:'Base-P-P'!AD14)</f>
        <v>0</v>
      </c>
      <c r="AE14">
        <f>SUM('Base-P-P'!AE$2:'Base-P-P'!AE14)</f>
        <v>0</v>
      </c>
      <c r="AF14">
        <f>SUM('Base-P-P'!AF$2:'Base-P-P'!AF14)</f>
        <v>0</v>
      </c>
      <c r="AG14">
        <f>SUM('Base-P-P'!AG$2:'Base-P-P'!AG14)</f>
        <v>0</v>
      </c>
      <c r="AH14">
        <f>SUM('Base-P-P'!AH$2:'Base-P-P'!AH14)</f>
        <v>0</v>
      </c>
      <c r="AI14">
        <f>SUM('Base-P-P'!AI$2:'Base-P-P'!AI14)</f>
        <v>0</v>
      </c>
      <c r="AJ14">
        <f>SUM('Base-P-P'!AJ$2:'Base-P-P'!AJ14)</f>
        <v>0</v>
      </c>
      <c r="AK14">
        <f>SUM('Base-P-P'!AK$2:'Base-P-P'!AK14)</f>
        <v>0</v>
      </c>
      <c r="AL14">
        <f>SUM('Base-P-P'!AL$2:'Base-P-P'!AL14)</f>
        <v>0</v>
      </c>
      <c r="AM14">
        <f>SUM('Base-P-P'!AM$2:'Base-P-P'!AM14)</f>
        <v>0</v>
      </c>
      <c r="AN14">
        <f>SUM('Base-P-P'!AN$2:'Base-P-P'!AN14)</f>
        <v>0</v>
      </c>
      <c r="AO14">
        <f>SUM('Base-P-P'!AO$2:'Base-P-P'!AO14)</f>
        <v>0</v>
      </c>
      <c r="AP14">
        <f t="shared" si="1"/>
        <v>0</v>
      </c>
      <c r="AQ14">
        <f>SUM('Base-P-P'!AQ$2:'Base-P-P'!AQ14)</f>
        <v>0</v>
      </c>
      <c r="AR14">
        <f>SUM('Base-P-P'!AR$2:'Base-P-P'!AR14)</f>
        <v>0</v>
      </c>
      <c r="AS14">
        <f>SUM('Base-P-P'!AS$2:'Base-P-P'!AS14)</f>
        <v>0</v>
      </c>
      <c r="AT14">
        <f>SUM('Base-P-P'!AT$2:'Base-P-P'!AT14)</f>
        <v>0</v>
      </c>
      <c r="AU14">
        <f>SUM('Base-P-P'!AU$2:'Base-P-P'!AU14)</f>
        <v>0</v>
      </c>
      <c r="AV14">
        <f>SUM('Base-P-P'!AV$2:'Base-P-P'!AV14)</f>
        <v>0</v>
      </c>
      <c r="AW14">
        <f>SUM('Base-P-P'!AW$2:'Base-P-P'!AW14)</f>
        <v>0</v>
      </c>
      <c r="AX14">
        <f>SUM('Base-P-P'!AX$2:'Base-P-P'!AX14)</f>
        <v>0</v>
      </c>
      <c r="AY14">
        <f>SUM('Base-P-P'!AY$2:'Base-P-P'!AY14)</f>
        <v>0</v>
      </c>
      <c r="AZ14">
        <f>SUM('Base-P-P'!AZ$2:'Base-P-P'!AZ14)</f>
        <v>0</v>
      </c>
      <c r="BA14">
        <f>SUM('Base-P-P'!BA$2:'Base-P-P'!BA14)</f>
        <v>0</v>
      </c>
      <c r="BB14">
        <f>SUM('Base-P-P'!BB$2:'Base-P-P'!BB14)</f>
        <v>0</v>
      </c>
      <c r="BC14">
        <f>SUM('Base-P-P'!BC$2:'Base-P-P'!BC14)</f>
        <v>0</v>
      </c>
      <c r="BD14">
        <f>SUM('Base-P-P'!BD$2:'Base-P-P'!BD14)</f>
        <v>0</v>
      </c>
      <c r="BE14">
        <f>SUM('Base-P-P'!BE$2:'Base-P-P'!BE14)</f>
        <v>0</v>
      </c>
      <c r="BF14">
        <f>SUM('Base-P-P'!BF$2:'Base-P-P'!BF14)</f>
        <v>0</v>
      </c>
      <c r="BG14">
        <f>SUM('Base-P-P'!BG$2:'Base-P-P'!BG14)</f>
        <v>0</v>
      </c>
      <c r="BH14">
        <f t="shared" si="2"/>
        <v>0</v>
      </c>
    </row>
    <row r="15" spans="1:60" x14ac:dyDescent="0.25">
      <c r="A15" s="1" t="s">
        <v>24</v>
      </c>
      <c r="B15">
        <v>4622.5858873272546</v>
      </c>
      <c r="C15">
        <v>5791.6004970355798</v>
      </c>
      <c r="D15">
        <v>3295.4545454545455</v>
      </c>
      <c r="G15">
        <v>2023</v>
      </c>
      <c r="H15">
        <f>SUM('Base-P-P'!H$2:'Base-P-P'!H15)</f>
        <v>0</v>
      </c>
      <c r="I15">
        <f>SUM('Base-P-P'!I$2:'Base-P-P'!I15)</f>
        <v>0</v>
      </c>
      <c r="J15">
        <f>SUM('Base-P-P'!J$2:'Base-P-P'!J15)</f>
        <v>0</v>
      </c>
      <c r="K15">
        <f>SUM('Base-P-P'!K$2:'Base-P-P'!K15)</f>
        <v>0</v>
      </c>
      <c r="L15">
        <f>SUM('Base-P-P'!L$2:'Base-P-P'!L15)</f>
        <v>0</v>
      </c>
      <c r="M15">
        <f>SUM('Base-P-P'!M$2:'Base-P-P'!M15)</f>
        <v>0</v>
      </c>
      <c r="N15">
        <f>SUM('Base-P-P'!N$2:'Base-P-P'!N15)</f>
        <v>0</v>
      </c>
      <c r="O15">
        <f>SUM('Base-P-P'!O$2:'Base-P-P'!O15)</f>
        <v>0</v>
      </c>
      <c r="P15">
        <f>SUM('Base-P-P'!P$2:'Base-P-P'!P15)</f>
        <v>0</v>
      </c>
      <c r="Q15">
        <f>SUM('Base-P-P'!Q$2:'Base-P-P'!Q15)</f>
        <v>0</v>
      </c>
      <c r="R15">
        <f>SUM('Base-P-P'!R$2:'Base-P-P'!R15)</f>
        <v>0</v>
      </c>
      <c r="S15">
        <f>SUM('Base-P-P'!S$2:'Base-P-P'!S15)</f>
        <v>0</v>
      </c>
      <c r="T15">
        <f>SUM('Base-P-P'!T$2:'Base-P-P'!T15)</f>
        <v>0</v>
      </c>
      <c r="U15">
        <f>SUM('Base-P-P'!U$2:'Base-P-P'!U15)</f>
        <v>0</v>
      </c>
      <c r="V15">
        <f>SUM('Base-P-P'!V$2:'Base-P-P'!V15)</f>
        <v>0</v>
      </c>
      <c r="W15">
        <f>SUM('Base-P-P'!W$2:'Base-P-P'!W15)</f>
        <v>0</v>
      </c>
      <c r="X15">
        <f t="shared" si="0"/>
        <v>0</v>
      </c>
      <c r="Y15">
        <f>SUM('Base-P-P'!Y$2:'Base-P-P'!Y15)</f>
        <v>0</v>
      </c>
      <c r="Z15">
        <f>SUM('Base-P-P'!Z$2:'Base-P-P'!Z15)</f>
        <v>0</v>
      </c>
      <c r="AA15">
        <f>SUM('Base-P-P'!AA$2:'Base-P-P'!AA15)</f>
        <v>0</v>
      </c>
      <c r="AB15">
        <f>SUM('Base-P-P'!AB$2:'Base-P-P'!AB15)</f>
        <v>0</v>
      </c>
      <c r="AC15">
        <f>SUM('Base-P-P'!AC$2:'Base-P-P'!AC15)</f>
        <v>0</v>
      </c>
      <c r="AD15">
        <f>SUM('Base-P-P'!AD$2:'Base-P-P'!AD15)</f>
        <v>0</v>
      </c>
      <c r="AE15">
        <f>SUM('Base-P-P'!AE$2:'Base-P-P'!AE15)</f>
        <v>0</v>
      </c>
      <c r="AF15">
        <f>SUM('Base-P-P'!AF$2:'Base-P-P'!AF15)</f>
        <v>0</v>
      </c>
      <c r="AG15">
        <f>SUM('Base-P-P'!AG$2:'Base-P-P'!AG15)</f>
        <v>0</v>
      </c>
      <c r="AH15">
        <f>SUM('Base-P-P'!AH$2:'Base-P-P'!AH15)</f>
        <v>0</v>
      </c>
      <c r="AI15">
        <f>SUM('Base-P-P'!AI$2:'Base-P-P'!AI15)</f>
        <v>0</v>
      </c>
      <c r="AJ15">
        <f>SUM('Base-P-P'!AJ$2:'Base-P-P'!AJ15)</f>
        <v>0</v>
      </c>
      <c r="AK15">
        <f>SUM('Base-P-P'!AK$2:'Base-P-P'!AK15)</f>
        <v>0</v>
      </c>
      <c r="AL15">
        <f>SUM('Base-P-P'!AL$2:'Base-P-P'!AL15)</f>
        <v>0</v>
      </c>
      <c r="AM15">
        <f>SUM('Base-P-P'!AM$2:'Base-P-P'!AM15)</f>
        <v>0</v>
      </c>
      <c r="AN15">
        <f>SUM('Base-P-P'!AN$2:'Base-P-P'!AN15)</f>
        <v>0</v>
      </c>
      <c r="AO15">
        <f>SUM('Base-P-P'!AO$2:'Base-P-P'!AO15)</f>
        <v>0</v>
      </c>
      <c r="AP15">
        <f t="shared" si="1"/>
        <v>0</v>
      </c>
      <c r="AQ15">
        <f>SUM('Base-P-P'!AQ$2:'Base-P-P'!AQ15)</f>
        <v>0</v>
      </c>
      <c r="AR15">
        <f>SUM('Base-P-P'!AR$2:'Base-P-P'!AR15)</f>
        <v>0</v>
      </c>
      <c r="AS15">
        <f>SUM('Base-P-P'!AS$2:'Base-P-P'!AS15)</f>
        <v>0</v>
      </c>
      <c r="AT15">
        <f>SUM('Base-P-P'!AT$2:'Base-P-P'!AT15)</f>
        <v>0</v>
      </c>
      <c r="AU15">
        <f>SUM('Base-P-P'!AU$2:'Base-P-P'!AU15)</f>
        <v>0</v>
      </c>
      <c r="AV15">
        <f>SUM('Base-P-P'!AV$2:'Base-P-P'!AV15)</f>
        <v>0</v>
      </c>
      <c r="AW15">
        <f>SUM('Base-P-P'!AW$2:'Base-P-P'!AW15)</f>
        <v>0</v>
      </c>
      <c r="AX15">
        <f>SUM('Base-P-P'!AX$2:'Base-P-P'!AX15)</f>
        <v>0</v>
      </c>
      <c r="AY15">
        <f>SUM('Base-P-P'!AY$2:'Base-P-P'!AY15)</f>
        <v>0</v>
      </c>
      <c r="AZ15">
        <f>SUM('Base-P-P'!AZ$2:'Base-P-P'!AZ15)</f>
        <v>0</v>
      </c>
      <c r="BA15">
        <f>SUM('Base-P-P'!BA$2:'Base-P-P'!BA15)</f>
        <v>0</v>
      </c>
      <c r="BB15">
        <f>SUM('Base-P-P'!BB$2:'Base-P-P'!BB15)</f>
        <v>0</v>
      </c>
      <c r="BC15">
        <f>SUM('Base-P-P'!BC$2:'Base-P-P'!BC15)</f>
        <v>0</v>
      </c>
      <c r="BD15">
        <f>SUM('Base-P-P'!BD$2:'Base-P-P'!BD15)</f>
        <v>0</v>
      </c>
      <c r="BE15">
        <f>SUM('Base-P-P'!BE$2:'Base-P-P'!BE15)</f>
        <v>0</v>
      </c>
      <c r="BF15">
        <f>SUM('Base-P-P'!BF$2:'Base-P-P'!BF15)</f>
        <v>0</v>
      </c>
      <c r="BG15">
        <f>SUM('Base-P-P'!BG$2:'Base-P-P'!BG15)</f>
        <v>0</v>
      </c>
      <c r="BH15">
        <f t="shared" si="2"/>
        <v>0</v>
      </c>
    </row>
    <row r="16" spans="1:60" x14ac:dyDescent="0.25">
      <c r="A16" s="1" t="s">
        <v>25</v>
      </c>
      <c r="B16">
        <v>4284.4739140499551</v>
      </c>
      <c r="C16">
        <v>249.80987485779298</v>
      </c>
      <c r="D16">
        <v>58636.36363636364</v>
      </c>
      <c r="G16">
        <v>2024</v>
      </c>
      <c r="H16">
        <f>SUM('Base-P-P'!H$2:'Base-P-P'!H16)</f>
        <v>0</v>
      </c>
      <c r="I16">
        <f>SUM('Base-P-P'!I$2:'Base-P-P'!I16)</f>
        <v>0</v>
      </c>
      <c r="J16">
        <f>SUM('Base-P-P'!J$2:'Base-P-P'!J16)</f>
        <v>0</v>
      </c>
      <c r="K16">
        <f>SUM('Base-P-P'!K$2:'Base-P-P'!K16)</f>
        <v>0</v>
      </c>
      <c r="L16">
        <f>SUM('Base-P-P'!L$2:'Base-P-P'!L16)</f>
        <v>0</v>
      </c>
      <c r="M16">
        <f>SUM('Base-P-P'!M$2:'Base-P-P'!M16)</f>
        <v>0</v>
      </c>
      <c r="N16">
        <f>SUM('Base-P-P'!N$2:'Base-P-P'!N16)</f>
        <v>0</v>
      </c>
      <c r="O16">
        <f>SUM('Base-P-P'!O$2:'Base-P-P'!O16)</f>
        <v>0</v>
      </c>
      <c r="P16">
        <f>SUM('Base-P-P'!P$2:'Base-P-P'!P16)</f>
        <v>0</v>
      </c>
      <c r="Q16">
        <f>SUM('Base-P-P'!Q$2:'Base-P-P'!Q16)</f>
        <v>0</v>
      </c>
      <c r="R16">
        <f>SUM('Base-P-P'!R$2:'Base-P-P'!R16)</f>
        <v>0</v>
      </c>
      <c r="S16">
        <f>SUM('Base-P-P'!S$2:'Base-P-P'!S16)</f>
        <v>0</v>
      </c>
      <c r="T16">
        <f>SUM('Base-P-P'!T$2:'Base-P-P'!T16)</f>
        <v>0</v>
      </c>
      <c r="U16">
        <f>SUM('Base-P-P'!U$2:'Base-P-P'!U16)</f>
        <v>0</v>
      </c>
      <c r="V16">
        <f>SUM('Base-P-P'!V$2:'Base-P-P'!V16)</f>
        <v>0</v>
      </c>
      <c r="W16">
        <f>SUM('Base-P-P'!W$2:'Base-P-P'!W16)</f>
        <v>0</v>
      </c>
      <c r="X16">
        <f t="shared" si="0"/>
        <v>0</v>
      </c>
      <c r="Y16">
        <f>SUM('Base-P-P'!Y$2:'Base-P-P'!Y16)</f>
        <v>0</v>
      </c>
      <c r="Z16">
        <f>SUM('Base-P-P'!Z$2:'Base-P-P'!Z16)</f>
        <v>0</v>
      </c>
      <c r="AA16">
        <f>SUM('Base-P-P'!AA$2:'Base-P-P'!AA16)</f>
        <v>0</v>
      </c>
      <c r="AB16">
        <f>SUM('Base-P-P'!AB$2:'Base-P-P'!AB16)</f>
        <v>0</v>
      </c>
      <c r="AC16">
        <f>SUM('Base-P-P'!AC$2:'Base-P-P'!AC16)</f>
        <v>0</v>
      </c>
      <c r="AD16">
        <f>SUM('Base-P-P'!AD$2:'Base-P-P'!AD16)</f>
        <v>0</v>
      </c>
      <c r="AE16">
        <f>SUM('Base-P-P'!AE$2:'Base-P-P'!AE16)</f>
        <v>0</v>
      </c>
      <c r="AF16">
        <f>SUM('Base-P-P'!AF$2:'Base-P-P'!AF16)</f>
        <v>0</v>
      </c>
      <c r="AG16">
        <f>SUM('Base-P-P'!AG$2:'Base-P-P'!AG16)</f>
        <v>0</v>
      </c>
      <c r="AH16">
        <f>SUM('Base-P-P'!AH$2:'Base-P-P'!AH16)</f>
        <v>0</v>
      </c>
      <c r="AI16">
        <f>SUM('Base-P-P'!AI$2:'Base-P-P'!AI16)</f>
        <v>0</v>
      </c>
      <c r="AJ16">
        <f>SUM('Base-P-P'!AJ$2:'Base-P-P'!AJ16)</f>
        <v>0</v>
      </c>
      <c r="AK16">
        <f>SUM('Base-P-P'!AK$2:'Base-P-P'!AK16)</f>
        <v>0</v>
      </c>
      <c r="AL16">
        <f>SUM('Base-P-P'!AL$2:'Base-P-P'!AL16)</f>
        <v>0</v>
      </c>
      <c r="AM16">
        <f>SUM('Base-P-P'!AM$2:'Base-P-P'!AM16)</f>
        <v>0</v>
      </c>
      <c r="AN16">
        <f>SUM('Base-P-P'!AN$2:'Base-P-P'!AN16)</f>
        <v>0</v>
      </c>
      <c r="AO16">
        <f>SUM('Base-P-P'!AO$2:'Base-P-P'!AO16)</f>
        <v>0</v>
      </c>
      <c r="AP16">
        <f t="shared" si="1"/>
        <v>0</v>
      </c>
      <c r="AQ16">
        <f>SUM('Base-P-P'!AQ$2:'Base-P-P'!AQ16)</f>
        <v>0</v>
      </c>
      <c r="AR16">
        <f>SUM('Base-P-P'!AR$2:'Base-P-P'!AR16)</f>
        <v>0</v>
      </c>
      <c r="AS16">
        <f>SUM('Base-P-P'!AS$2:'Base-P-P'!AS16)</f>
        <v>0</v>
      </c>
      <c r="AT16">
        <f>SUM('Base-P-P'!AT$2:'Base-P-P'!AT16)</f>
        <v>0</v>
      </c>
      <c r="AU16">
        <f>SUM('Base-P-P'!AU$2:'Base-P-P'!AU16)</f>
        <v>0</v>
      </c>
      <c r="AV16">
        <f>SUM('Base-P-P'!AV$2:'Base-P-P'!AV16)</f>
        <v>0</v>
      </c>
      <c r="AW16">
        <f>SUM('Base-P-P'!AW$2:'Base-P-P'!AW16)</f>
        <v>0</v>
      </c>
      <c r="AX16">
        <f>SUM('Base-P-P'!AX$2:'Base-P-P'!AX16)</f>
        <v>0</v>
      </c>
      <c r="AY16">
        <f>SUM('Base-P-P'!AY$2:'Base-P-P'!AY16)</f>
        <v>0</v>
      </c>
      <c r="AZ16">
        <f>SUM('Base-P-P'!AZ$2:'Base-P-P'!AZ16)</f>
        <v>0</v>
      </c>
      <c r="BA16">
        <f>SUM('Base-P-P'!BA$2:'Base-P-P'!BA16)</f>
        <v>0</v>
      </c>
      <c r="BB16">
        <f>SUM('Base-P-P'!BB$2:'Base-P-P'!BB16)</f>
        <v>0</v>
      </c>
      <c r="BC16">
        <f>SUM('Base-P-P'!BC$2:'Base-P-P'!BC16)</f>
        <v>0</v>
      </c>
      <c r="BD16">
        <f>SUM('Base-P-P'!BD$2:'Base-P-P'!BD16)</f>
        <v>0</v>
      </c>
      <c r="BE16">
        <f>SUM('Base-P-P'!BE$2:'Base-P-P'!BE16)</f>
        <v>0</v>
      </c>
      <c r="BF16">
        <f>SUM('Base-P-P'!BF$2:'Base-P-P'!BF16)</f>
        <v>0</v>
      </c>
      <c r="BG16">
        <f>SUM('Base-P-P'!BG$2:'Base-P-P'!BG16)</f>
        <v>0</v>
      </c>
      <c r="BH16">
        <f t="shared" si="2"/>
        <v>0</v>
      </c>
    </row>
    <row r="17" spans="1:60" x14ac:dyDescent="0.25">
      <c r="A17" s="1" t="s">
        <v>26</v>
      </c>
      <c r="B17">
        <v>7204.3010752688169</v>
      </c>
      <c r="C17">
        <v>0</v>
      </c>
      <c r="D17">
        <v>468181.81818181818</v>
      </c>
      <c r="G17">
        <v>2025</v>
      </c>
      <c r="H17">
        <f>SUM('Base-P-P'!H$2:'Base-P-P'!H17)</f>
        <v>0</v>
      </c>
      <c r="I17">
        <f>SUM('Base-P-P'!I$2:'Base-P-P'!I17)</f>
        <v>0</v>
      </c>
      <c r="J17">
        <f>SUM('Base-P-P'!J$2:'Base-P-P'!J17)</f>
        <v>0</v>
      </c>
      <c r="K17">
        <f>SUM('Base-P-P'!K$2:'Base-P-P'!K17)</f>
        <v>0</v>
      </c>
      <c r="L17">
        <f>SUM('Base-P-P'!L$2:'Base-P-P'!L17)</f>
        <v>0</v>
      </c>
      <c r="M17">
        <f>SUM('Base-P-P'!M$2:'Base-P-P'!M17)</f>
        <v>0</v>
      </c>
      <c r="N17">
        <f>SUM('Base-P-P'!N$2:'Base-P-P'!N17)</f>
        <v>0</v>
      </c>
      <c r="O17">
        <f>SUM('Base-P-P'!O$2:'Base-P-P'!O17)</f>
        <v>0</v>
      </c>
      <c r="P17">
        <f>SUM('Base-P-P'!P$2:'Base-P-P'!P17)</f>
        <v>0</v>
      </c>
      <c r="Q17">
        <f>SUM('Base-P-P'!Q$2:'Base-P-P'!Q17)</f>
        <v>0</v>
      </c>
      <c r="R17">
        <f>SUM('Base-P-P'!R$2:'Base-P-P'!R17)</f>
        <v>0</v>
      </c>
      <c r="S17">
        <f>SUM('Base-P-P'!S$2:'Base-P-P'!S17)</f>
        <v>0</v>
      </c>
      <c r="T17">
        <f>SUM('Base-P-P'!T$2:'Base-P-P'!T17)</f>
        <v>0</v>
      </c>
      <c r="U17">
        <f>SUM('Base-P-P'!U$2:'Base-P-P'!U17)</f>
        <v>0</v>
      </c>
      <c r="V17">
        <f>SUM('Base-P-P'!V$2:'Base-P-P'!V17)</f>
        <v>0</v>
      </c>
      <c r="W17">
        <f>SUM('Base-P-P'!W$2:'Base-P-P'!W17)</f>
        <v>0</v>
      </c>
      <c r="X17">
        <f t="shared" si="0"/>
        <v>0</v>
      </c>
      <c r="Y17">
        <f>SUM('Base-P-P'!Y$2:'Base-P-P'!Y17)</f>
        <v>0</v>
      </c>
      <c r="Z17">
        <f>SUM('Base-P-P'!Z$2:'Base-P-P'!Z17)</f>
        <v>0</v>
      </c>
      <c r="AA17">
        <f>SUM('Base-P-P'!AA$2:'Base-P-P'!AA17)</f>
        <v>0</v>
      </c>
      <c r="AB17">
        <f>SUM('Base-P-P'!AB$2:'Base-P-P'!AB17)</f>
        <v>0</v>
      </c>
      <c r="AC17">
        <f>SUM('Base-P-P'!AC$2:'Base-P-P'!AC17)</f>
        <v>0</v>
      </c>
      <c r="AD17">
        <f>SUM('Base-P-P'!AD$2:'Base-P-P'!AD17)</f>
        <v>0</v>
      </c>
      <c r="AE17">
        <f>SUM('Base-P-P'!AE$2:'Base-P-P'!AE17)</f>
        <v>0</v>
      </c>
      <c r="AF17">
        <f>SUM('Base-P-P'!AF$2:'Base-P-P'!AF17)</f>
        <v>0</v>
      </c>
      <c r="AG17">
        <f>SUM('Base-P-P'!AG$2:'Base-P-P'!AG17)</f>
        <v>0</v>
      </c>
      <c r="AH17">
        <f>SUM('Base-P-P'!AH$2:'Base-P-P'!AH17)</f>
        <v>0</v>
      </c>
      <c r="AI17">
        <f>SUM('Base-P-P'!AI$2:'Base-P-P'!AI17)</f>
        <v>0</v>
      </c>
      <c r="AJ17">
        <f>SUM('Base-P-P'!AJ$2:'Base-P-P'!AJ17)</f>
        <v>0</v>
      </c>
      <c r="AK17">
        <f>SUM('Base-P-P'!AK$2:'Base-P-P'!AK17)</f>
        <v>0</v>
      </c>
      <c r="AL17">
        <f>SUM('Base-P-P'!AL$2:'Base-P-P'!AL17)</f>
        <v>0</v>
      </c>
      <c r="AM17">
        <f>SUM('Base-P-P'!AM$2:'Base-P-P'!AM17)</f>
        <v>0</v>
      </c>
      <c r="AN17">
        <f>SUM('Base-P-P'!AN$2:'Base-P-P'!AN17)</f>
        <v>0</v>
      </c>
      <c r="AO17">
        <f>SUM('Base-P-P'!AO$2:'Base-P-P'!AO17)</f>
        <v>0</v>
      </c>
      <c r="AP17">
        <f t="shared" si="1"/>
        <v>0</v>
      </c>
      <c r="AQ17">
        <f>SUM('Base-P-P'!AQ$2:'Base-P-P'!AQ17)</f>
        <v>0</v>
      </c>
      <c r="AR17">
        <f>SUM('Base-P-P'!AR$2:'Base-P-P'!AR17)</f>
        <v>0</v>
      </c>
      <c r="AS17">
        <f>SUM('Base-P-P'!AS$2:'Base-P-P'!AS17)</f>
        <v>0</v>
      </c>
      <c r="AT17">
        <f>SUM('Base-P-P'!AT$2:'Base-P-P'!AT17)</f>
        <v>0</v>
      </c>
      <c r="AU17">
        <f>SUM('Base-P-P'!AU$2:'Base-P-P'!AU17)</f>
        <v>0</v>
      </c>
      <c r="AV17">
        <f>SUM('Base-P-P'!AV$2:'Base-P-P'!AV17)</f>
        <v>0</v>
      </c>
      <c r="AW17">
        <f>SUM('Base-P-P'!AW$2:'Base-P-P'!AW17)</f>
        <v>0</v>
      </c>
      <c r="AX17">
        <f>SUM('Base-P-P'!AX$2:'Base-P-P'!AX17)</f>
        <v>0</v>
      </c>
      <c r="AY17">
        <f>SUM('Base-P-P'!AY$2:'Base-P-P'!AY17)</f>
        <v>0</v>
      </c>
      <c r="AZ17">
        <f>SUM('Base-P-P'!AZ$2:'Base-P-P'!AZ17)</f>
        <v>0</v>
      </c>
      <c r="BA17">
        <f>SUM('Base-P-P'!BA$2:'Base-P-P'!BA17)</f>
        <v>0</v>
      </c>
      <c r="BB17">
        <f>SUM('Base-P-P'!BB$2:'Base-P-P'!BB17)</f>
        <v>0</v>
      </c>
      <c r="BC17">
        <f>SUM('Base-P-P'!BC$2:'Base-P-P'!BC17)</f>
        <v>0</v>
      </c>
      <c r="BD17">
        <f>SUM('Base-P-P'!BD$2:'Base-P-P'!BD17)</f>
        <v>0</v>
      </c>
      <c r="BE17">
        <f>SUM('Base-P-P'!BE$2:'Base-P-P'!BE17)</f>
        <v>0</v>
      </c>
      <c r="BF17">
        <f>SUM('Base-P-P'!BF$2:'Base-P-P'!BF17)</f>
        <v>0</v>
      </c>
      <c r="BG17">
        <f>SUM('Base-P-P'!BG$2:'Base-P-P'!BG17)</f>
        <v>0</v>
      </c>
      <c r="BH17">
        <f t="shared" si="2"/>
        <v>0</v>
      </c>
    </row>
    <row r="18" spans="1:60" x14ac:dyDescent="0.25">
      <c r="A18" s="1" t="s">
        <v>22</v>
      </c>
      <c r="B18">
        <v>0</v>
      </c>
      <c r="C18">
        <v>2246897.0907849832</v>
      </c>
      <c r="D18">
        <v>3056136.3636363633</v>
      </c>
      <c r="G18">
        <v>2026</v>
      </c>
      <c r="H18">
        <f>SUM('Base-P-P'!H$2:'Base-P-P'!H18)</f>
        <v>0</v>
      </c>
      <c r="I18">
        <f>SUM('Base-P-P'!I$2:'Base-P-P'!I18)</f>
        <v>0</v>
      </c>
      <c r="J18">
        <f>SUM('Base-P-P'!J$2:'Base-P-P'!J18)</f>
        <v>0</v>
      </c>
      <c r="K18">
        <f>SUM('Base-P-P'!K$2:'Base-P-P'!K18)</f>
        <v>0</v>
      </c>
      <c r="L18">
        <f>SUM('Base-P-P'!L$2:'Base-P-P'!L18)</f>
        <v>0</v>
      </c>
      <c r="M18">
        <f>SUM('Base-P-P'!M$2:'Base-P-P'!M18)</f>
        <v>0</v>
      </c>
      <c r="N18">
        <f>SUM('Base-P-P'!N$2:'Base-P-P'!N18)</f>
        <v>0</v>
      </c>
      <c r="O18">
        <f>SUM('Base-P-P'!O$2:'Base-P-P'!O18)</f>
        <v>0</v>
      </c>
      <c r="P18">
        <f>SUM('Base-P-P'!P$2:'Base-P-P'!P18)</f>
        <v>0</v>
      </c>
      <c r="Q18">
        <f>SUM('Base-P-P'!Q$2:'Base-P-P'!Q18)</f>
        <v>0</v>
      </c>
      <c r="R18">
        <f>SUM('Base-P-P'!R$2:'Base-P-P'!R18)</f>
        <v>0</v>
      </c>
      <c r="S18">
        <f>SUM('Base-P-P'!S$2:'Base-P-P'!S18)</f>
        <v>0</v>
      </c>
      <c r="T18">
        <f>SUM('Base-P-P'!T$2:'Base-P-P'!T18)</f>
        <v>0</v>
      </c>
      <c r="U18">
        <f>SUM('Base-P-P'!U$2:'Base-P-P'!U18)</f>
        <v>0</v>
      </c>
      <c r="V18">
        <f>SUM('Base-P-P'!V$2:'Base-P-P'!V18)</f>
        <v>0</v>
      </c>
      <c r="W18">
        <f>SUM('Base-P-P'!W$2:'Base-P-P'!W18)</f>
        <v>0</v>
      </c>
      <c r="X18">
        <f t="shared" si="0"/>
        <v>0</v>
      </c>
      <c r="Y18">
        <f>SUM('Base-P-P'!Y$2:'Base-P-P'!Y18)</f>
        <v>0</v>
      </c>
      <c r="Z18">
        <f>SUM('Base-P-P'!Z$2:'Base-P-P'!Z18)</f>
        <v>0</v>
      </c>
      <c r="AA18">
        <f>SUM('Base-P-P'!AA$2:'Base-P-P'!AA18)</f>
        <v>0</v>
      </c>
      <c r="AB18">
        <f>SUM('Base-P-P'!AB$2:'Base-P-P'!AB18)</f>
        <v>0</v>
      </c>
      <c r="AC18">
        <f>SUM('Base-P-P'!AC$2:'Base-P-P'!AC18)</f>
        <v>0</v>
      </c>
      <c r="AD18">
        <f>SUM('Base-P-P'!AD$2:'Base-P-P'!AD18)</f>
        <v>0</v>
      </c>
      <c r="AE18">
        <f>SUM('Base-P-P'!AE$2:'Base-P-P'!AE18)</f>
        <v>0</v>
      </c>
      <c r="AF18">
        <f>SUM('Base-P-P'!AF$2:'Base-P-P'!AF18)</f>
        <v>0</v>
      </c>
      <c r="AG18">
        <f>SUM('Base-P-P'!AG$2:'Base-P-P'!AG18)</f>
        <v>0</v>
      </c>
      <c r="AH18">
        <f>SUM('Base-P-P'!AH$2:'Base-P-P'!AH18)</f>
        <v>0</v>
      </c>
      <c r="AI18">
        <f>SUM('Base-P-P'!AI$2:'Base-P-P'!AI18)</f>
        <v>0</v>
      </c>
      <c r="AJ18">
        <f>SUM('Base-P-P'!AJ$2:'Base-P-P'!AJ18)</f>
        <v>0</v>
      </c>
      <c r="AK18">
        <f>SUM('Base-P-P'!AK$2:'Base-P-P'!AK18)</f>
        <v>0</v>
      </c>
      <c r="AL18">
        <f>SUM('Base-P-P'!AL$2:'Base-P-P'!AL18)</f>
        <v>0</v>
      </c>
      <c r="AM18">
        <f>SUM('Base-P-P'!AM$2:'Base-P-P'!AM18)</f>
        <v>0</v>
      </c>
      <c r="AN18">
        <f>SUM('Base-P-P'!AN$2:'Base-P-P'!AN18)</f>
        <v>0</v>
      </c>
      <c r="AO18">
        <f>SUM('Base-P-P'!AO$2:'Base-P-P'!AO18)</f>
        <v>0</v>
      </c>
      <c r="AP18">
        <f t="shared" si="1"/>
        <v>0</v>
      </c>
      <c r="AQ18">
        <f>SUM('Base-P-P'!AQ$2:'Base-P-P'!AQ18)</f>
        <v>0</v>
      </c>
      <c r="AR18">
        <f>SUM('Base-P-P'!AR$2:'Base-P-P'!AR18)</f>
        <v>0</v>
      </c>
      <c r="AS18">
        <f>SUM('Base-P-P'!AS$2:'Base-P-P'!AS18)</f>
        <v>0</v>
      </c>
      <c r="AT18">
        <f>SUM('Base-P-P'!AT$2:'Base-P-P'!AT18)</f>
        <v>0</v>
      </c>
      <c r="AU18">
        <f>SUM('Base-P-P'!AU$2:'Base-P-P'!AU18)</f>
        <v>0</v>
      </c>
      <c r="AV18">
        <f>SUM('Base-P-P'!AV$2:'Base-P-P'!AV18)</f>
        <v>0</v>
      </c>
      <c r="AW18">
        <f>SUM('Base-P-P'!AW$2:'Base-P-P'!AW18)</f>
        <v>0</v>
      </c>
      <c r="AX18">
        <f>SUM('Base-P-P'!AX$2:'Base-P-P'!AX18)</f>
        <v>0</v>
      </c>
      <c r="AY18">
        <f>SUM('Base-P-P'!AY$2:'Base-P-P'!AY18)</f>
        <v>0</v>
      </c>
      <c r="AZ18">
        <f>SUM('Base-P-P'!AZ$2:'Base-P-P'!AZ18)</f>
        <v>0</v>
      </c>
      <c r="BA18">
        <f>SUM('Base-P-P'!BA$2:'Base-P-P'!BA18)</f>
        <v>0</v>
      </c>
      <c r="BB18">
        <f>SUM('Base-P-P'!BB$2:'Base-P-P'!BB18)</f>
        <v>0</v>
      </c>
      <c r="BC18">
        <f>SUM('Base-P-P'!BC$2:'Base-P-P'!BC18)</f>
        <v>0</v>
      </c>
      <c r="BD18">
        <f>SUM('Base-P-P'!BD$2:'Base-P-P'!BD18)</f>
        <v>0</v>
      </c>
      <c r="BE18">
        <f>SUM('Base-P-P'!BE$2:'Base-P-P'!BE18)</f>
        <v>0</v>
      </c>
      <c r="BF18">
        <f>SUM('Base-P-P'!BF$2:'Base-P-P'!BF18)</f>
        <v>0</v>
      </c>
      <c r="BG18">
        <f>SUM('Base-P-P'!BG$2:'Base-P-P'!BG18)</f>
        <v>0</v>
      </c>
      <c r="BH18">
        <f t="shared" si="2"/>
        <v>0</v>
      </c>
    </row>
    <row r="19" spans="1:60" x14ac:dyDescent="0.25">
      <c r="A19" s="1" t="s">
        <v>27</v>
      </c>
      <c r="B19">
        <v>34395161.290322579</v>
      </c>
      <c r="C19">
        <v>29112627.986348122</v>
      </c>
      <c r="D19">
        <v>38772727.272727273</v>
      </c>
      <c r="G19">
        <v>2027</v>
      </c>
      <c r="H19">
        <f>SUM('Base-P-P'!H$2:'Base-P-P'!H19)</f>
        <v>0</v>
      </c>
      <c r="I19">
        <f>SUM('Base-P-P'!I$2:'Base-P-P'!I19)</f>
        <v>0</v>
      </c>
      <c r="J19">
        <f>SUM('Base-P-P'!J$2:'Base-P-P'!J19)</f>
        <v>0</v>
      </c>
      <c r="K19">
        <f>SUM('Base-P-P'!K$2:'Base-P-P'!K19)</f>
        <v>0</v>
      </c>
      <c r="L19">
        <f>SUM('Base-P-P'!L$2:'Base-P-P'!L19)</f>
        <v>0</v>
      </c>
      <c r="M19">
        <f>SUM('Base-P-P'!M$2:'Base-P-P'!M19)</f>
        <v>0</v>
      </c>
      <c r="N19">
        <f>SUM('Base-P-P'!N$2:'Base-P-P'!N19)</f>
        <v>0</v>
      </c>
      <c r="O19">
        <f>SUM('Base-P-P'!O$2:'Base-P-P'!O19)</f>
        <v>0</v>
      </c>
      <c r="P19">
        <f>SUM('Base-P-P'!P$2:'Base-P-P'!P19)</f>
        <v>0</v>
      </c>
      <c r="Q19">
        <f>SUM('Base-P-P'!Q$2:'Base-P-P'!Q19)</f>
        <v>0</v>
      </c>
      <c r="R19">
        <f>SUM('Base-P-P'!R$2:'Base-P-P'!R19)</f>
        <v>0</v>
      </c>
      <c r="S19">
        <f>SUM('Base-P-P'!S$2:'Base-P-P'!S19)</f>
        <v>0</v>
      </c>
      <c r="T19">
        <f>SUM('Base-P-P'!T$2:'Base-P-P'!T19)</f>
        <v>0</v>
      </c>
      <c r="U19">
        <f>SUM('Base-P-P'!U$2:'Base-P-P'!U19)</f>
        <v>0</v>
      </c>
      <c r="V19">
        <f>SUM('Base-P-P'!V$2:'Base-P-P'!V19)</f>
        <v>0</v>
      </c>
      <c r="W19">
        <f>SUM('Base-P-P'!W$2:'Base-P-P'!W19)</f>
        <v>0</v>
      </c>
      <c r="X19">
        <f t="shared" si="0"/>
        <v>0</v>
      </c>
      <c r="Y19">
        <f>SUM('Base-P-P'!Y$2:'Base-P-P'!Y19)</f>
        <v>0</v>
      </c>
      <c r="Z19">
        <f>SUM('Base-P-P'!Z$2:'Base-P-P'!Z19)</f>
        <v>0</v>
      </c>
      <c r="AA19">
        <f>SUM('Base-P-P'!AA$2:'Base-P-P'!AA19)</f>
        <v>0</v>
      </c>
      <c r="AB19">
        <f>SUM('Base-P-P'!AB$2:'Base-P-P'!AB19)</f>
        <v>0</v>
      </c>
      <c r="AC19">
        <f>SUM('Base-P-P'!AC$2:'Base-P-P'!AC19)</f>
        <v>0</v>
      </c>
      <c r="AD19">
        <f>SUM('Base-P-P'!AD$2:'Base-P-P'!AD19)</f>
        <v>0</v>
      </c>
      <c r="AE19">
        <f>SUM('Base-P-P'!AE$2:'Base-P-P'!AE19)</f>
        <v>0</v>
      </c>
      <c r="AF19">
        <f>SUM('Base-P-P'!AF$2:'Base-P-P'!AF19)</f>
        <v>0</v>
      </c>
      <c r="AG19">
        <f>SUM('Base-P-P'!AG$2:'Base-P-P'!AG19)</f>
        <v>0</v>
      </c>
      <c r="AH19">
        <f>SUM('Base-P-P'!AH$2:'Base-P-P'!AH19)</f>
        <v>0</v>
      </c>
      <c r="AI19">
        <f>SUM('Base-P-P'!AI$2:'Base-P-P'!AI19)</f>
        <v>0</v>
      </c>
      <c r="AJ19">
        <f>SUM('Base-P-P'!AJ$2:'Base-P-P'!AJ19)</f>
        <v>0</v>
      </c>
      <c r="AK19">
        <f>SUM('Base-P-P'!AK$2:'Base-P-P'!AK19)</f>
        <v>0</v>
      </c>
      <c r="AL19">
        <f>SUM('Base-P-P'!AL$2:'Base-P-P'!AL19)</f>
        <v>0</v>
      </c>
      <c r="AM19">
        <f>SUM('Base-P-P'!AM$2:'Base-P-P'!AM19)</f>
        <v>0</v>
      </c>
      <c r="AN19">
        <f>SUM('Base-P-P'!AN$2:'Base-P-P'!AN19)</f>
        <v>0</v>
      </c>
      <c r="AO19">
        <f>SUM('Base-P-P'!AO$2:'Base-P-P'!AO19)</f>
        <v>0</v>
      </c>
      <c r="AP19">
        <f t="shared" si="1"/>
        <v>0</v>
      </c>
      <c r="AQ19">
        <f>SUM('Base-P-P'!AQ$2:'Base-P-P'!AQ19)</f>
        <v>0</v>
      </c>
      <c r="AR19">
        <f>SUM('Base-P-P'!AR$2:'Base-P-P'!AR19)</f>
        <v>0</v>
      </c>
      <c r="AS19">
        <f>SUM('Base-P-P'!AS$2:'Base-P-P'!AS19)</f>
        <v>0</v>
      </c>
      <c r="AT19">
        <f>SUM('Base-P-P'!AT$2:'Base-P-P'!AT19)</f>
        <v>0</v>
      </c>
      <c r="AU19">
        <f>SUM('Base-P-P'!AU$2:'Base-P-P'!AU19)</f>
        <v>0</v>
      </c>
      <c r="AV19">
        <f>SUM('Base-P-P'!AV$2:'Base-P-P'!AV19)</f>
        <v>0</v>
      </c>
      <c r="AW19">
        <f>SUM('Base-P-P'!AW$2:'Base-P-P'!AW19)</f>
        <v>0</v>
      </c>
      <c r="AX19">
        <f>SUM('Base-P-P'!AX$2:'Base-P-P'!AX19)</f>
        <v>0</v>
      </c>
      <c r="AY19">
        <f>SUM('Base-P-P'!AY$2:'Base-P-P'!AY19)</f>
        <v>0</v>
      </c>
      <c r="AZ19">
        <f>SUM('Base-P-P'!AZ$2:'Base-P-P'!AZ19)</f>
        <v>0</v>
      </c>
      <c r="BA19">
        <f>SUM('Base-P-P'!BA$2:'Base-P-P'!BA19)</f>
        <v>0</v>
      </c>
      <c r="BB19">
        <f>SUM('Base-P-P'!BB$2:'Base-P-P'!BB19)</f>
        <v>0</v>
      </c>
      <c r="BC19">
        <f>SUM('Base-P-P'!BC$2:'Base-P-P'!BC19)</f>
        <v>0</v>
      </c>
      <c r="BD19">
        <f>SUM('Base-P-P'!BD$2:'Base-P-P'!BD19)</f>
        <v>0</v>
      </c>
      <c r="BE19">
        <f>SUM('Base-P-P'!BE$2:'Base-P-P'!BE19)</f>
        <v>0</v>
      </c>
      <c r="BF19">
        <f>SUM('Base-P-P'!BF$2:'Base-P-P'!BF19)</f>
        <v>0</v>
      </c>
      <c r="BG19">
        <f>SUM('Base-P-P'!BG$2:'Base-P-P'!BG19)</f>
        <v>0</v>
      </c>
      <c r="BH19">
        <f t="shared" si="2"/>
        <v>0</v>
      </c>
    </row>
    <row r="20" spans="1:60" x14ac:dyDescent="0.25">
      <c r="A20" s="1" t="s">
        <v>31</v>
      </c>
      <c r="B20">
        <v>9274.1935483870966</v>
      </c>
      <c r="C20">
        <v>1100.7849829351537</v>
      </c>
      <c r="D20">
        <v>0</v>
      </c>
      <c r="G20">
        <v>2028</v>
      </c>
      <c r="H20">
        <f>SUM('Base-P-P'!H$2:'Base-P-P'!H20)</f>
        <v>0</v>
      </c>
      <c r="I20">
        <f>SUM('Base-P-P'!I$2:'Base-P-P'!I20)</f>
        <v>0</v>
      </c>
      <c r="J20">
        <f>SUM('Base-P-P'!J$2:'Base-P-P'!J20)</f>
        <v>0</v>
      </c>
      <c r="K20">
        <f>SUM('Base-P-P'!K$2:'Base-P-P'!K20)</f>
        <v>0</v>
      </c>
      <c r="L20">
        <f>SUM('Base-P-P'!L$2:'Base-P-P'!L20)</f>
        <v>0</v>
      </c>
      <c r="M20">
        <f>SUM('Base-P-P'!M$2:'Base-P-P'!M20)</f>
        <v>0</v>
      </c>
      <c r="N20">
        <f>SUM('Base-P-P'!N$2:'Base-P-P'!N20)</f>
        <v>0</v>
      </c>
      <c r="O20">
        <f>SUM('Base-P-P'!O$2:'Base-P-P'!O20)</f>
        <v>0</v>
      </c>
      <c r="P20">
        <f>SUM('Base-P-P'!P$2:'Base-P-P'!P20)</f>
        <v>0</v>
      </c>
      <c r="Q20">
        <f>SUM('Base-P-P'!Q$2:'Base-P-P'!Q20)</f>
        <v>0</v>
      </c>
      <c r="R20">
        <f>SUM('Base-P-P'!R$2:'Base-P-P'!R20)</f>
        <v>0</v>
      </c>
      <c r="S20">
        <f>SUM('Base-P-P'!S$2:'Base-P-P'!S20)</f>
        <v>0</v>
      </c>
      <c r="T20">
        <f>SUM('Base-P-P'!T$2:'Base-P-P'!T20)</f>
        <v>0</v>
      </c>
      <c r="U20">
        <f>SUM('Base-P-P'!U$2:'Base-P-P'!U20)</f>
        <v>0</v>
      </c>
      <c r="V20">
        <f>SUM('Base-P-P'!V$2:'Base-P-P'!V20)</f>
        <v>0</v>
      </c>
      <c r="W20">
        <f>SUM('Base-P-P'!W$2:'Base-P-P'!W20)</f>
        <v>0</v>
      </c>
      <c r="X20">
        <f t="shared" si="0"/>
        <v>0</v>
      </c>
      <c r="Y20">
        <f>SUM('Base-P-P'!Y$2:'Base-P-P'!Y20)</f>
        <v>0</v>
      </c>
      <c r="Z20">
        <f>SUM('Base-P-P'!Z$2:'Base-P-P'!Z20)</f>
        <v>0</v>
      </c>
      <c r="AA20">
        <f>SUM('Base-P-P'!AA$2:'Base-P-P'!AA20)</f>
        <v>0</v>
      </c>
      <c r="AB20">
        <f>SUM('Base-P-P'!AB$2:'Base-P-P'!AB20)</f>
        <v>0</v>
      </c>
      <c r="AC20">
        <f>SUM('Base-P-P'!AC$2:'Base-P-P'!AC20)</f>
        <v>0</v>
      </c>
      <c r="AD20">
        <f>SUM('Base-P-P'!AD$2:'Base-P-P'!AD20)</f>
        <v>0</v>
      </c>
      <c r="AE20">
        <f>SUM('Base-P-P'!AE$2:'Base-P-P'!AE20)</f>
        <v>0</v>
      </c>
      <c r="AF20">
        <f>SUM('Base-P-P'!AF$2:'Base-P-P'!AF20)</f>
        <v>0</v>
      </c>
      <c r="AG20">
        <f>SUM('Base-P-P'!AG$2:'Base-P-P'!AG20)</f>
        <v>0</v>
      </c>
      <c r="AH20">
        <f>SUM('Base-P-P'!AH$2:'Base-P-P'!AH20)</f>
        <v>0</v>
      </c>
      <c r="AI20">
        <f>SUM('Base-P-P'!AI$2:'Base-P-P'!AI20)</f>
        <v>0</v>
      </c>
      <c r="AJ20">
        <f>SUM('Base-P-P'!AJ$2:'Base-P-P'!AJ20)</f>
        <v>0</v>
      </c>
      <c r="AK20">
        <f>SUM('Base-P-P'!AK$2:'Base-P-P'!AK20)</f>
        <v>0</v>
      </c>
      <c r="AL20">
        <f>SUM('Base-P-P'!AL$2:'Base-P-P'!AL20)</f>
        <v>0</v>
      </c>
      <c r="AM20">
        <f>SUM('Base-P-P'!AM$2:'Base-P-P'!AM20)</f>
        <v>0</v>
      </c>
      <c r="AN20">
        <f>SUM('Base-P-P'!AN$2:'Base-P-P'!AN20)</f>
        <v>0</v>
      </c>
      <c r="AO20">
        <f>SUM('Base-P-P'!AO$2:'Base-P-P'!AO20)</f>
        <v>0</v>
      </c>
      <c r="AP20">
        <f t="shared" si="1"/>
        <v>0</v>
      </c>
      <c r="AQ20">
        <f>SUM('Base-P-P'!AQ$2:'Base-P-P'!AQ20)</f>
        <v>0</v>
      </c>
      <c r="AR20">
        <f>SUM('Base-P-P'!AR$2:'Base-P-P'!AR20)</f>
        <v>0</v>
      </c>
      <c r="AS20">
        <f>SUM('Base-P-P'!AS$2:'Base-P-P'!AS20)</f>
        <v>0</v>
      </c>
      <c r="AT20">
        <f>SUM('Base-P-P'!AT$2:'Base-P-P'!AT20)</f>
        <v>0</v>
      </c>
      <c r="AU20">
        <f>SUM('Base-P-P'!AU$2:'Base-P-P'!AU20)</f>
        <v>0</v>
      </c>
      <c r="AV20">
        <f>SUM('Base-P-P'!AV$2:'Base-P-P'!AV20)</f>
        <v>0</v>
      </c>
      <c r="AW20">
        <f>SUM('Base-P-P'!AW$2:'Base-P-P'!AW20)</f>
        <v>0</v>
      </c>
      <c r="AX20">
        <f>SUM('Base-P-P'!AX$2:'Base-P-P'!AX20)</f>
        <v>0</v>
      </c>
      <c r="AY20">
        <f>SUM('Base-P-P'!AY$2:'Base-P-P'!AY20)</f>
        <v>0</v>
      </c>
      <c r="AZ20">
        <f>SUM('Base-P-P'!AZ$2:'Base-P-P'!AZ20)</f>
        <v>0</v>
      </c>
      <c r="BA20">
        <f>SUM('Base-P-P'!BA$2:'Base-P-P'!BA20)</f>
        <v>0</v>
      </c>
      <c r="BB20">
        <f>SUM('Base-P-P'!BB$2:'Base-P-P'!BB20)</f>
        <v>0</v>
      </c>
      <c r="BC20">
        <f>SUM('Base-P-P'!BC$2:'Base-P-P'!BC20)</f>
        <v>0</v>
      </c>
      <c r="BD20">
        <f>SUM('Base-P-P'!BD$2:'Base-P-P'!BD20)</f>
        <v>0</v>
      </c>
      <c r="BE20">
        <f>SUM('Base-P-P'!BE$2:'Base-P-P'!BE20)</f>
        <v>0</v>
      </c>
      <c r="BF20">
        <f>SUM('Base-P-P'!BF$2:'Base-P-P'!BF20)</f>
        <v>0</v>
      </c>
      <c r="BG20">
        <f>SUM('Base-P-P'!BG$2:'Base-P-P'!BG20)</f>
        <v>0</v>
      </c>
      <c r="BH20">
        <f t="shared" si="2"/>
        <v>0</v>
      </c>
    </row>
    <row r="21" spans="1:60" x14ac:dyDescent="0.25">
      <c r="G21">
        <v>2029</v>
      </c>
      <c r="H21">
        <f>SUM('Base-P-P'!H$2:'Base-P-P'!H21)</f>
        <v>0</v>
      </c>
      <c r="I21">
        <f>SUM('Base-P-P'!I$2:'Base-P-P'!I21)</f>
        <v>0</v>
      </c>
      <c r="J21">
        <f>SUM('Base-P-P'!J$2:'Base-P-P'!J21)</f>
        <v>0</v>
      </c>
      <c r="K21">
        <f>SUM('Base-P-P'!K$2:'Base-P-P'!K21)</f>
        <v>0</v>
      </c>
      <c r="L21">
        <f>SUM('Base-P-P'!L$2:'Base-P-P'!L21)</f>
        <v>0</v>
      </c>
      <c r="M21">
        <f>SUM('Base-P-P'!M$2:'Base-P-P'!M21)</f>
        <v>0</v>
      </c>
      <c r="N21">
        <f>SUM('Base-P-P'!N$2:'Base-P-P'!N21)</f>
        <v>0</v>
      </c>
      <c r="O21">
        <f>SUM('Base-P-P'!O$2:'Base-P-P'!O21)</f>
        <v>0</v>
      </c>
      <c r="P21">
        <f>SUM('Base-P-P'!P$2:'Base-P-P'!P21)</f>
        <v>0</v>
      </c>
      <c r="Q21">
        <f>SUM('Base-P-P'!Q$2:'Base-P-P'!Q21)</f>
        <v>0</v>
      </c>
      <c r="R21">
        <f>SUM('Base-P-P'!R$2:'Base-P-P'!R21)</f>
        <v>0</v>
      </c>
      <c r="S21">
        <f>SUM('Base-P-P'!S$2:'Base-P-P'!S21)</f>
        <v>0</v>
      </c>
      <c r="T21">
        <f>SUM('Base-P-P'!T$2:'Base-P-P'!T21)</f>
        <v>0</v>
      </c>
      <c r="U21">
        <f>SUM('Base-P-P'!U$2:'Base-P-P'!U21)</f>
        <v>0</v>
      </c>
      <c r="V21">
        <f>SUM('Base-P-P'!V$2:'Base-P-P'!V21)</f>
        <v>0</v>
      </c>
      <c r="W21">
        <f>SUM('Base-P-P'!W$2:'Base-P-P'!W21)</f>
        <v>0</v>
      </c>
      <c r="X21">
        <f t="shared" si="0"/>
        <v>0</v>
      </c>
      <c r="Y21">
        <f>SUM('Base-P-P'!Y$2:'Base-P-P'!Y21)</f>
        <v>0</v>
      </c>
      <c r="Z21">
        <f>SUM('Base-P-P'!Z$2:'Base-P-P'!Z21)</f>
        <v>0</v>
      </c>
      <c r="AA21">
        <f>SUM('Base-P-P'!AA$2:'Base-P-P'!AA21)</f>
        <v>0</v>
      </c>
      <c r="AB21">
        <f>SUM('Base-P-P'!AB$2:'Base-P-P'!AB21)</f>
        <v>0</v>
      </c>
      <c r="AC21">
        <f>SUM('Base-P-P'!AC$2:'Base-P-P'!AC21)</f>
        <v>0</v>
      </c>
      <c r="AD21">
        <f>SUM('Base-P-P'!AD$2:'Base-P-P'!AD21)</f>
        <v>0</v>
      </c>
      <c r="AE21">
        <f>SUM('Base-P-P'!AE$2:'Base-P-P'!AE21)</f>
        <v>0</v>
      </c>
      <c r="AF21">
        <f>SUM('Base-P-P'!AF$2:'Base-P-P'!AF21)</f>
        <v>0</v>
      </c>
      <c r="AG21">
        <f>SUM('Base-P-P'!AG$2:'Base-P-P'!AG21)</f>
        <v>0</v>
      </c>
      <c r="AH21">
        <f>SUM('Base-P-P'!AH$2:'Base-P-P'!AH21)</f>
        <v>0</v>
      </c>
      <c r="AI21">
        <f>SUM('Base-P-P'!AI$2:'Base-P-P'!AI21)</f>
        <v>0</v>
      </c>
      <c r="AJ21">
        <f>SUM('Base-P-P'!AJ$2:'Base-P-P'!AJ21)</f>
        <v>0</v>
      </c>
      <c r="AK21">
        <f>SUM('Base-P-P'!AK$2:'Base-P-P'!AK21)</f>
        <v>0</v>
      </c>
      <c r="AL21">
        <f>SUM('Base-P-P'!AL$2:'Base-P-P'!AL21)</f>
        <v>0</v>
      </c>
      <c r="AM21">
        <f>SUM('Base-P-P'!AM$2:'Base-P-P'!AM21)</f>
        <v>0</v>
      </c>
      <c r="AN21">
        <f>SUM('Base-P-P'!AN$2:'Base-P-P'!AN21)</f>
        <v>0</v>
      </c>
      <c r="AO21">
        <f>SUM('Base-P-P'!AO$2:'Base-P-P'!AO21)</f>
        <v>0</v>
      </c>
      <c r="AP21">
        <f t="shared" si="1"/>
        <v>0</v>
      </c>
      <c r="AQ21">
        <f>SUM('Base-P-P'!AQ$2:'Base-P-P'!AQ21)</f>
        <v>0</v>
      </c>
      <c r="AR21">
        <f>SUM('Base-P-P'!AR$2:'Base-P-P'!AR21)</f>
        <v>0</v>
      </c>
      <c r="AS21">
        <f>SUM('Base-P-P'!AS$2:'Base-P-P'!AS21)</f>
        <v>0</v>
      </c>
      <c r="AT21">
        <f>SUM('Base-P-P'!AT$2:'Base-P-P'!AT21)</f>
        <v>0</v>
      </c>
      <c r="AU21">
        <f>SUM('Base-P-P'!AU$2:'Base-P-P'!AU21)</f>
        <v>0</v>
      </c>
      <c r="AV21">
        <f>SUM('Base-P-P'!AV$2:'Base-P-P'!AV21)</f>
        <v>0</v>
      </c>
      <c r="AW21">
        <f>SUM('Base-P-P'!AW$2:'Base-P-P'!AW21)</f>
        <v>0</v>
      </c>
      <c r="AX21">
        <f>SUM('Base-P-P'!AX$2:'Base-P-P'!AX21)</f>
        <v>0</v>
      </c>
      <c r="AY21">
        <f>SUM('Base-P-P'!AY$2:'Base-P-P'!AY21)</f>
        <v>0</v>
      </c>
      <c r="AZ21">
        <f>SUM('Base-P-P'!AZ$2:'Base-P-P'!AZ21)</f>
        <v>0</v>
      </c>
      <c r="BA21">
        <f>SUM('Base-P-P'!BA$2:'Base-P-P'!BA21)</f>
        <v>0</v>
      </c>
      <c r="BB21">
        <f>SUM('Base-P-P'!BB$2:'Base-P-P'!BB21)</f>
        <v>0</v>
      </c>
      <c r="BC21">
        <f>SUM('Base-P-P'!BC$2:'Base-P-P'!BC21)</f>
        <v>0</v>
      </c>
      <c r="BD21">
        <f>SUM('Base-P-P'!BD$2:'Base-P-P'!BD21)</f>
        <v>0</v>
      </c>
      <c r="BE21">
        <f>SUM('Base-P-P'!BE$2:'Base-P-P'!BE21)</f>
        <v>0</v>
      </c>
      <c r="BF21">
        <f>SUM('Base-P-P'!BF$2:'Base-P-P'!BF21)</f>
        <v>0</v>
      </c>
      <c r="BG21">
        <f>SUM('Base-P-P'!BG$2:'Base-P-P'!BG21)</f>
        <v>0</v>
      </c>
      <c r="BH21">
        <f t="shared" si="2"/>
        <v>0</v>
      </c>
    </row>
    <row r="22" spans="1:60" x14ac:dyDescent="0.25">
      <c r="G22">
        <v>2030</v>
      </c>
      <c r="H22">
        <f>SUM('Base-P-P'!H$2:'Base-P-P'!H22)</f>
        <v>233166.5093729542</v>
      </c>
      <c r="I22">
        <f>SUM('Base-P-P'!I$2:'Base-P-P'!I22)</f>
        <v>83587.571782840576</v>
      </c>
      <c r="J22">
        <f>SUM('Base-P-P'!J$2:'Base-P-P'!J22)</f>
        <v>32595.26505871211</v>
      </c>
      <c r="K22">
        <f>SUM('Base-P-P'!K$2:'Base-P-P'!K22)</f>
        <v>19138.746831348439</v>
      </c>
      <c r="L22">
        <f>SUM('Base-P-P'!L$2:'Base-P-P'!L22)</f>
        <v>137834.35848007532</v>
      </c>
      <c r="M22">
        <f>SUM('Base-P-P'!M$2:'Base-P-P'!M22)</f>
        <v>5816.4389106045455</v>
      </c>
      <c r="N22">
        <f>SUM('Base-P-P'!N$2:'Base-P-P'!N22)</f>
        <v>9059.4864597272408</v>
      </c>
      <c r="O22">
        <f>SUM('Base-P-P'!O$2:'Base-P-P'!O22)</f>
        <v>33661.427588545121</v>
      </c>
      <c r="P22">
        <f>SUM('Base-P-P'!P$2:'Base-P-P'!P22)</f>
        <v>187158.80317984871</v>
      </c>
      <c r="Q22">
        <f>SUM('Base-P-P'!Q$2:'Base-P-P'!Q22)</f>
        <v>29189.603368931817</v>
      </c>
      <c r="R22">
        <f>SUM('Base-P-P'!R$2:'Base-P-P'!R22)</f>
        <v>34253.234728954216</v>
      </c>
      <c r="S22">
        <f>SUM('Base-P-P'!S$2:'Base-P-P'!S22)</f>
        <v>4333.5681981742209</v>
      </c>
      <c r="T22">
        <f>SUM('Base-P-P'!T$2:'Base-P-P'!T22)</f>
        <v>18613.148280886362</v>
      </c>
      <c r="U22">
        <f>SUM('Base-P-P'!U$2:'Base-P-P'!U22)</f>
        <v>11423.565224063637</v>
      </c>
      <c r="V22">
        <f>SUM('Base-P-P'!V$2:'Base-P-P'!V22)</f>
        <v>10270.277608530292</v>
      </c>
      <c r="W22">
        <f>SUM('Base-P-P'!W$2:'Base-P-P'!W22)</f>
        <v>45253.014308030193</v>
      </c>
      <c r="X22">
        <f t="shared" si="0"/>
        <v>895355.01938222698</v>
      </c>
      <c r="Y22">
        <f>SUM('Base-P-P'!Y$2:'Base-P-P'!Y22)</f>
        <v>0</v>
      </c>
      <c r="Z22">
        <f>SUM('Base-P-P'!Z$2:'Base-P-P'!Z22)</f>
        <v>239355.2399582275</v>
      </c>
      <c r="AA22">
        <f>SUM('Base-P-P'!AA$2:'Base-P-P'!AA22)</f>
        <v>86834.281680587868</v>
      </c>
      <c r="AB22">
        <f>SUM('Base-P-P'!AB$2:'Base-P-P'!AB22)</f>
        <v>33863.241296973596</v>
      </c>
      <c r="AC22">
        <f>SUM('Base-P-P'!AC$2:'Base-P-P'!AC22)</f>
        <v>19473.47384769997</v>
      </c>
      <c r="AD22">
        <f>SUM('Base-P-P'!AD$2:'Base-P-P'!AD22)</f>
        <v>140587.26102501285</v>
      </c>
      <c r="AE22">
        <f>SUM('Base-P-P'!AE$2:'Base-P-P'!AE22)</f>
        <v>5893.1555086775197</v>
      </c>
      <c r="AF22">
        <f>SUM('Base-P-P'!AF$2:'Base-P-P'!AF22)</f>
        <v>9385.9156248579347</v>
      </c>
      <c r="AG22">
        <f>SUM('Base-P-P'!AG$2:'Base-P-P'!AG22)</f>
        <v>34397.024954517896</v>
      </c>
      <c r="AH22">
        <f>SUM('Base-P-P'!AH$2:'Base-P-P'!AH22)</f>
        <v>191565.47716652625</v>
      </c>
      <c r="AI22">
        <f>SUM('Base-P-P'!AI$2:'Base-P-P'!AI22)</f>
        <v>29592.527507946183</v>
      </c>
      <c r="AJ22">
        <f>SUM('Base-P-P'!AJ$2:'Base-P-P'!AJ22)</f>
        <v>34680.706053715156</v>
      </c>
      <c r="AK22">
        <f>SUM('Base-P-P'!AK$2:'Base-P-P'!AK22)</f>
        <v>4425.6842426569174</v>
      </c>
      <c r="AL22">
        <f>SUM('Base-P-P'!AL$2:'Base-P-P'!AL22)</f>
        <v>18939.196270714638</v>
      </c>
      <c r="AM22">
        <f>SUM('Base-P-P'!AM$2:'Base-P-P'!AM22)</f>
        <v>11510.195404025077</v>
      </c>
      <c r="AN22">
        <f>SUM('Base-P-P'!AN$2:'Base-P-P'!AN22)</f>
        <v>10417.636204695718</v>
      </c>
      <c r="AO22">
        <f>SUM('Base-P-P'!AO$2:'Base-P-P'!AO22)</f>
        <v>46271.776307611806</v>
      </c>
      <c r="AP22">
        <f t="shared" si="1"/>
        <v>917192.79305444669</v>
      </c>
      <c r="AQ22">
        <f>SUM('Base-P-P'!AQ$2:'Base-P-P'!AQ22)</f>
        <v>0</v>
      </c>
      <c r="AR22">
        <f>SUM('Base-P-P'!AR$2:'Base-P-P'!AR22)</f>
        <v>245543.97054350041</v>
      </c>
      <c r="AS22">
        <f>SUM('Base-P-P'!AS$2:'Base-P-P'!AS22)</f>
        <v>90080.991578335481</v>
      </c>
      <c r="AT22">
        <f>SUM('Base-P-P'!AT$2:'Base-P-P'!AT22)</f>
        <v>35131.217535235111</v>
      </c>
      <c r="AU22">
        <f>SUM('Base-P-P'!AU$2:'Base-P-P'!AU22)</f>
        <v>19808.200864051472</v>
      </c>
      <c r="AV22">
        <f>SUM('Base-P-P'!AV$2:'Base-P-P'!AV22)</f>
        <v>143340.16356995044</v>
      </c>
      <c r="AW22">
        <f>SUM('Base-P-P'!AW$2:'Base-P-P'!AW22)</f>
        <v>5969.8721067505285</v>
      </c>
      <c r="AX22">
        <f>SUM('Base-P-P'!AX$2:'Base-P-P'!AX22)</f>
        <v>9712.3447899886705</v>
      </c>
      <c r="AY22">
        <f>SUM('Base-P-P'!AY$2:'Base-P-P'!AY22)</f>
        <v>35132.622320490344</v>
      </c>
      <c r="AZ22">
        <f>SUM('Base-P-P'!AZ$2:'Base-P-P'!AZ22)</f>
        <v>195972.15115320348</v>
      </c>
      <c r="BA22">
        <f>SUM('Base-P-P'!BA$2:'Base-P-P'!BA22)</f>
        <v>29995.451646960548</v>
      </c>
      <c r="BB22">
        <f>SUM('Base-P-P'!BB$2:'Base-P-P'!BB22)</f>
        <v>35108.177378476103</v>
      </c>
      <c r="BC22">
        <f>SUM('Base-P-P'!BC$2:'Base-P-P'!BC22)</f>
        <v>4517.8002871396138</v>
      </c>
      <c r="BD22">
        <f>SUM('Base-P-P'!BD$2:'Base-P-P'!BD22)</f>
        <v>19265.244260542953</v>
      </c>
      <c r="BE22">
        <f>SUM('Base-P-P'!BE$2:'Base-P-P'!BE22)</f>
        <v>11596.825583986551</v>
      </c>
      <c r="BF22">
        <f>SUM('Base-P-P'!BF$2:'Base-P-P'!BF22)</f>
        <v>10564.99480086111</v>
      </c>
      <c r="BG22">
        <f>SUM('Base-P-P'!BG$2:'Base-P-P'!BG22)</f>
        <v>47290.538307193761</v>
      </c>
      <c r="BH22">
        <f t="shared" si="2"/>
        <v>939030.56672666653</v>
      </c>
    </row>
    <row r="23" spans="1:60" x14ac:dyDescent="0.25">
      <c r="G23">
        <v>2031</v>
      </c>
      <c r="H23">
        <f>SUM('Base-P-P'!H$2:'Base-P-P'!H23)</f>
        <v>485163.41049037856</v>
      </c>
      <c r="I23">
        <f>SUM('Base-P-P'!I$2:'Base-P-P'!I23)</f>
        <v>156410.14559564355</v>
      </c>
      <c r="J23">
        <f>SUM('Base-P-P'!J$2:'Base-P-P'!J23)</f>
        <v>70266.635041590678</v>
      </c>
      <c r="K23">
        <f>SUM('Base-P-P'!K$2:'Base-P-P'!K23)</f>
        <v>40113.501795386299</v>
      </c>
      <c r="L23">
        <f>SUM('Base-P-P'!L$2:'Base-P-P'!L23)</f>
        <v>297461.55787143891</v>
      </c>
      <c r="M23">
        <f>SUM('Base-P-P'!M$2:'Base-P-P'!M23)</f>
        <v>13706.126216945422</v>
      </c>
      <c r="N23">
        <f>SUM('Base-P-P'!N$2:'Base-P-P'!N23)</f>
        <v>19521.781453212046</v>
      </c>
      <c r="O23">
        <f>SUM('Base-P-P'!O$2:'Base-P-P'!O23)</f>
        <v>71114.066554378238</v>
      </c>
      <c r="P23">
        <f>SUM('Base-P-P'!P$2:'Base-P-P'!P23)</f>
        <v>410875.56006196979</v>
      </c>
      <c r="Q23">
        <f>SUM('Base-P-P'!Q$2:'Base-P-P'!Q23)</f>
        <v>62460.231591984731</v>
      </c>
      <c r="R23">
        <f>SUM('Base-P-P'!R$2:'Base-P-P'!R23)</f>
        <v>74377.433200923697</v>
      </c>
      <c r="S23">
        <f>SUM('Base-P-P'!S$2:'Base-P-P'!S23)</f>
        <v>9665.7531108636031</v>
      </c>
      <c r="T23">
        <f>SUM('Base-P-P'!T$2:'Base-P-P'!T23)</f>
        <v>37086.266300340911</v>
      </c>
      <c r="U23">
        <f>SUM('Base-P-P'!U$2:'Base-P-P'!U23)</f>
        <v>26562.418041783312</v>
      </c>
      <c r="V23">
        <f>SUM('Base-P-P'!V$2:'Base-P-P'!V23)</f>
        <v>23060.424899719677</v>
      </c>
      <c r="W23">
        <f>SUM('Base-P-P'!W$2:'Base-P-P'!W23)</f>
        <v>98378.281807196749</v>
      </c>
      <c r="X23">
        <f t="shared" si="0"/>
        <v>1896223.5940337563</v>
      </c>
      <c r="Y23">
        <f>SUM('Base-P-P'!Y$2:'Base-P-P'!Y23)</f>
        <v>0</v>
      </c>
      <c r="Z23">
        <f>SUM('Base-P-P'!Z$2:'Base-P-P'!Z23)</f>
        <v>500891.56495224906</v>
      </c>
      <c r="AA23">
        <f>SUM('Base-P-P'!AA$2:'Base-P-P'!AA23)</f>
        <v>164358.24655534283</v>
      </c>
      <c r="AB23">
        <f>SUM('Base-P-P'!AB$2:'Base-P-P'!AB23)</f>
        <v>73417.828905590402</v>
      </c>
      <c r="AC23">
        <f>SUM('Base-P-P'!AC$2:'Base-P-P'!AC23)</f>
        <v>41001.6821599783</v>
      </c>
      <c r="AD23">
        <f>SUM('Base-P-P'!AD$2:'Base-P-P'!AD23)</f>
        <v>304700.50328779512</v>
      </c>
      <c r="AE23">
        <f>SUM('Base-P-P'!AE$2:'Base-P-P'!AE23)</f>
        <v>13925.426438080238</v>
      </c>
      <c r="AF23">
        <f>SUM('Base-P-P'!AF$2:'Base-P-P'!AF23)</f>
        <v>20336.929327215683</v>
      </c>
      <c r="AG23">
        <f>SUM('Base-P-P'!AG$2:'Base-P-P'!AG23)</f>
        <v>73021.817437884951</v>
      </c>
      <c r="AH23">
        <f>SUM('Base-P-P'!AH$2:'Base-P-P'!AH23)</f>
        <v>422300.83955200773</v>
      </c>
      <c r="AI23">
        <f>SUM('Base-P-P'!AI$2:'Base-P-P'!AI23)</f>
        <v>63570.32650867691</v>
      </c>
      <c r="AJ23">
        <f>SUM('Base-P-P'!AJ$2:'Base-P-P'!AJ23)</f>
        <v>75579.799359517434</v>
      </c>
      <c r="AK23">
        <f>SUM('Base-P-P'!AK$2:'Base-P-P'!AK23)</f>
        <v>9907.9317371020406</v>
      </c>
      <c r="AL23">
        <f>SUM('Base-P-P'!AL$2:'Base-P-P'!AL23)</f>
        <v>37941.422249201481</v>
      </c>
      <c r="AM23">
        <f>SUM('Base-P-P'!AM$2:'Base-P-P'!AM23)</f>
        <v>26841.861062960925</v>
      </c>
      <c r="AN23">
        <f>SUM('Base-P-P'!AN$2:'Base-P-P'!AN23)</f>
        <v>23469.589164904239</v>
      </c>
      <c r="AO23">
        <f>SUM('Base-P-P'!AO$2:'Base-P-P'!AO23)</f>
        <v>101026.82139444865</v>
      </c>
      <c r="AP23">
        <f t="shared" si="1"/>
        <v>1952292.5900929561</v>
      </c>
      <c r="AQ23">
        <f>SUM('Base-P-P'!AQ$2:'Base-P-P'!AQ23)</f>
        <v>0</v>
      </c>
      <c r="AR23">
        <f>SUM('Base-P-P'!AR$2:'Base-P-P'!AR23)</f>
        <v>516619.71941411914</v>
      </c>
      <c r="AS23">
        <f>SUM('Base-P-P'!AS$2:'Base-P-P'!AS23)</f>
        <v>172306.34751504182</v>
      </c>
      <c r="AT23">
        <f>SUM('Base-P-P'!AT$2:'Base-P-P'!AT23)</f>
        <v>76569.022769590374</v>
      </c>
      <c r="AU23">
        <f>SUM('Base-P-P'!AU$2:'Base-P-P'!AU23)</f>
        <v>41889.862524570242</v>
      </c>
      <c r="AV23">
        <f>SUM('Base-P-P'!AV$2:'Base-P-P'!AV23)</f>
        <v>311939.44870415173</v>
      </c>
      <c r="AW23">
        <f>SUM('Base-P-P'!AW$2:'Base-P-P'!AW23)</f>
        <v>14144.726659215085</v>
      </c>
      <c r="AX23">
        <f>SUM('Base-P-P'!AX$2:'Base-P-P'!AX23)</f>
        <v>21152.077201219367</v>
      </c>
      <c r="AY23">
        <f>SUM('Base-P-P'!AY$2:'Base-P-P'!AY23)</f>
        <v>74929.568321391358</v>
      </c>
      <c r="AZ23">
        <f>SUM('Base-P-P'!AZ$2:'Base-P-P'!AZ23)</f>
        <v>433726.11904204567</v>
      </c>
      <c r="BA23">
        <f>SUM('Base-P-P'!BA$2:'Base-P-P'!BA23)</f>
        <v>64680.421425368986</v>
      </c>
      <c r="BB23">
        <f>SUM('Base-P-P'!BB$2:'Base-P-P'!BB23)</f>
        <v>76782.165518110836</v>
      </c>
      <c r="BC23">
        <f>SUM('Base-P-P'!BC$2:'Base-P-P'!BC23)</f>
        <v>10150.110363340507</v>
      </c>
      <c r="BD23">
        <f>SUM('Base-P-P'!BD$2:'Base-P-P'!BD23)</f>
        <v>38796.578198062081</v>
      </c>
      <c r="BE23">
        <f>SUM('Base-P-P'!BE$2:'Base-P-P'!BE23)</f>
        <v>27121.304084138603</v>
      </c>
      <c r="BF23">
        <f>SUM('Base-P-P'!BF$2:'Base-P-P'!BF23)</f>
        <v>23878.7534300888</v>
      </c>
      <c r="BG23">
        <f>SUM('Base-P-P'!BG$2:'Base-P-P'!BG23)</f>
        <v>103675.36098170085</v>
      </c>
      <c r="BH23">
        <f t="shared" si="2"/>
        <v>2008361.5861521554</v>
      </c>
    </row>
    <row r="24" spans="1:60" x14ac:dyDescent="0.25">
      <c r="G24">
        <v>2032</v>
      </c>
      <c r="H24">
        <f>SUM('Base-P-P'!H$2:'Base-P-P'!H24)</f>
        <v>695857.39720810554</v>
      </c>
      <c r="I24">
        <f>SUM('Base-P-P'!I$2:'Base-P-P'!I24)</f>
        <v>197878.82809906008</v>
      </c>
      <c r="J24">
        <f>SUM('Base-P-P'!J$2:'Base-P-P'!J24)</f>
        <v>98504.044830757368</v>
      </c>
      <c r="K24">
        <f>SUM('Base-P-P'!K$2:'Base-P-P'!K24)</f>
        <v>59478.11607231052</v>
      </c>
      <c r="L24">
        <f>SUM('Base-P-P'!L$2:'Base-P-P'!L24)</f>
        <v>447046.47359295387</v>
      </c>
      <c r="M24">
        <f>SUM('Base-P-P'!M$2:'Base-P-P'!M24)</f>
        <v>22622.290902718152</v>
      </c>
      <c r="N24">
        <f>SUM('Base-P-P'!N$2:'Base-P-P'!N24)</f>
        <v>27566.543812348409</v>
      </c>
      <c r="O24">
        <f>SUM('Base-P-P'!O$2:'Base-P-P'!O24)</f>
        <v>105845.4804097568</v>
      </c>
      <c r="P24">
        <f>SUM('Base-P-P'!P$2:'Base-P-P'!P24)</f>
        <v>642663.81985962077</v>
      </c>
      <c r="Q24">
        <f>SUM('Base-P-P'!Q$2:'Base-P-P'!Q24)</f>
        <v>95696.637945416558</v>
      </c>
      <c r="R24">
        <f>SUM('Base-P-P'!R$2:'Base-P-P'!R24)</f>
        <v>117267.94619205972</v>
      </c>
      <c r="S24">
        <f>SUM('Base-P-P'!S$2:'Base-P-P'!S24)</f>
        <v>14944.973784356005</v>
      </c>
      <c r="T24">
        <f>SUM('Base-P-P'!T$2:'Base-P-P'!T24)</f>
        <v>55046.206205477269</v>
      </c>
      <c r="U24">
        <f>SUM('Base-P-P'!U$2:'Base-P-P'!U24)</f>
        <v>44356.792579124223</v>
      </c>
      <c r="V24">
        <f>SUM('Base-P-P'!V$2:'Base-P-P'!V24)</f>
        <v>36470.959653863603</v>
      </c>
      <c r="W24">
        <f>SUM('Base-P-P'!W$2:'Base-P-P'!W24)</f>
        <v>155036.74076143897</v>
      </c>
      <c r="X24">
        <f t="shared" si="0"/>
        <v>2816283.2519093682</v>
      </c>
      <c r="Y24">
        <f>SUM('Base-P-P'!Y$2:'Base-P-P'!Y24)</f>
        <v>0</v>
      </c>
      <c r="Z24">
        <f>SUM('Base-P-P'!Z$2:'Base-P-P'!Z24)</f>
        <v>725255.41599316744</v>
      </c>
      <c r="AA24">
        <f>SUM('Base-P-P'!AA$2:'Base-P-P'!AA24)</f>
        <v>212153.160257262</v>
      </c>
      <c r="AB24">
        <f>SUM('Base-P-P'!AB$2:'Base-P-P'!AB24)</f>
        <v>104268.95104082451</v>
      </c>
      <c r="AC24">
        <f>SUM('Base-P-P'!AC$2:'Base-P-P'!AC24)</f>
        <v>61205.073212737065</v>
      </c>
      <c r="AD24">
        <f>SUM('Base-P-P'!AD$2:'Base-P-P'!AD24)</f>
        <v>461047.85160643043</v>
      </c>
      <c r="AE24">
        <f>SUM('Base-P-P'!AE$2:'Base-P-P'!AE24)</f>
        <v>23085.680518007925</v>
      </c>
      <c r="AF24">
        <f>SUM('Base-P-P'!AF$2:'Base-P-P'!AF24)</f>
        <v>29064.431752264361</v>
      </c>
      <c r="AG24">
        <f>SUM('Base-P-P'!AG$2:'Base-P-P'!AG24)</f>
        <v>109493.41457709781</v>
      </c>
      <c r="AH24">
        <f>SUM('Base-P-P'!AH$2:'Base-P-P'!AH24)</f>
        <v>664723.26955614309</v>
      </c>
      <c r="AI24">
        <f>SUM('Base-P-P'!AI$2:'Base-P-P'!AI24)</f>
        <v>97935.911428595631</v>
      </c>
      <c r="AJ24">
        <f>SUM('Base-P-P'!AJ$2:'Base-P-P'!AJ24)</f>
        <v>119754.98553674015</v>
      </c>
      <c r="AK24">
        <f>SUM('Base-P-P'!AK$2:'Base-P-P'!AK24)</f>
        <v>15415.844064385125</v>
      </c>
      <c r="AL24">
        <f>SUM('Base-P-P'!AL$2:'Base-P-P'!AL24)</f>
        <v>56702.800094193692</v>
      </c>
      <c r="AM24">
        <f>SUM('Base-P-P'!AM$2:'Base-P-P'!AM24)</f>
        <v>45004.829111458814</v>
      </c>
      <c r="AN24">
        <f>SUM('Base-P-P'!AN$2:'Base-P-P'!AN24)</f>
        <v>37306.694562494071</v>
      </c>
      <c r="AO24">
        <f>SUM('Base-P-P'!AO$2:'Base-P-P'!AO24)</f>
        <v>160176.5960071779</v>
      </c>
      <c r="AP24">
        <f t="shared" si="1"/>
        <v>2922594.9093189803</v>
      </c>
      <c r="AQ24">
        <f>SUM('Base-P-P'!AQ$2:'Base-P-P'!AQ24)</f>
        <v>0</v>
      </c>
      <c r="AR24">
        <f>SUM('Base-P-P'!AR$2:'Base-P-P'!AR24)</f>
        <v>754653.43477822817</v>
      </c>
      <c r="AS24">
        <f>SUM('Base-P-P'!AS$2:'Base-P-P'!AS24)</f>
        <v>226427.49241546373</v>
      </c>
      <c r="AT24">
        <f>SUM('Base-P-P'!AT$2:'Base-P-P'!AT24)</f>
        <v>110033.85725089206</v>
      </c>
      <c r="AU24">
        <f>SUM('Base-P-P'!AU$2:'Base-P-P'!AU24)</f>
        <v>62932.030353163544</v>
      </c>
      <c r="AV24">
        <f>SUM('Base-P-P'!AV$2:'Base-P-P'!AV24)</f>
        <v>475049.22961990675</v>
      </c>
      <c r="AW24">
        <f>SUM('Base-P-P'!AW$2:'Base-P-P'!AW24)</f>
        <v>23549.070133297755</v>
      </c>
      <c r="AX24">
        <f>SUM('Base-P-P'!AX$2:'Base-P-P'!AX24)</f>
        <v>30562.319692180397</v>
      </c>
      <c r="AY24">
        <f>SUM('Base-P-P'!AY$2:'Base-P-P'!AY24)</f>
        <v>113141.34874443828</v>
      </c>
      <c r="AZ24">
        <f>SUM('Base-P-P'!AZ$2:'Base-P-P'!AZ24)</f>
        <v>686782.7192526646</v>
      </c>
      <c r="BA24">
        <f>SUM('Base-P-P'!BA$2:'Base-P-P'!BA24)</f>
        <v>100175.18491177465</v>
      </c>
      <c r="BB24">
        <f>SUM('Base-P-P'!BB$2:'Base-P-P'!BB24)</f>
        <v>122242.02488142022</v>
      </c>
      <c r="BC24">
        <f>SUM('Base-P-P'!BC$2:'Base-P-P'!BC24)</f>
        <v>15886.714344414268</v>
      </c>
      <c r="BD24">
        <f>SUM('Base-P-P'!BD$2:'Base-P-P'!BD24)</f>
        <v>58359.393982910115</v>
      </c>
      <c r="BE24">
        <f>SUM('Base-P-P'!BE$2:'Base-P-P'!BE24)</f>
        <v>45652.865643793506</v>
      </c>
      <c r="BF24">
        <f>SUM('Base-P-P'!BF$2:'Base-P-P'!BF24)</f>
        <v>38142.429471124509</v>
      </c>
      <c r="BG24">
        <f>SUM('Base-P-P'!BG$2:'Base-P-P'!BG24)</f>
        <v>165316.45125291712</v>
      </c>
      <c r="BH24">
        <f t="shared" si="2"/>
        <v>3028906.5667285901</v>
      </c>
    </row>
    <row r="25" spans="1:60" x14ac:dyDescent="0.25">
      <c r="G25">
        <v>2033</v>
      </c>
      <c r="H25">
        <f>SUM('Base-P-P'!H$2:'Base-P-P'!H25)</f>
        <v>895666.84597083251</v>
      </c>
      <c r="I25">
        <f>SUM('Base-P-P'!I$2:'Base-P-P'!I25)</f>
        <v>240661.42515765846</v>
      </c>
      <c r="J25">
        <f>SUM('Base-P-P'!J$2:'Base-P-P'!J25)</f>
        <v>120921.8662711362</v>
      </c>
      <c r="K25">
        <f>SUM('Base-P-P'!K$2:'Base-P-P'!K25)</f>
        <v>77221.950918530201</v>
      </c>
      <c r="L25">
        <f>SUM('Base-P-P'!L$2:'Base-P-P'!L25)</f>
        <v>592204.93076613534</v>
      </c>
      <c r="M25">
        <f>SUM('Base-P-P'!M$2:'Base-P-P'!M25)</f>
        <v>33019.98314105146</v>
      </c>
      <c r="N25">
        <f>SUM('Base-P-P'!N$2:'Base-P-P'!N25)</f>
        <v>34836.23320438627</v>
      </c>
      <c r="O25">
        <f>SUM('Base-P-P'!O$2:'Base-P-P'!O25)</f>
        <v>139529.75685399899</v>
      </c>
      <c r="P25">
        <f>SUM('Base-P-P'!P$2:'Base-P-P'!P25)</f>
        <v>892225.04269469646</v>
      </c>
      <c r="Q25">
        <f>SUM('Base-P-P'!Q$2:'Base-P-P'!Q25)</f>
        <v>130738.17627192402</v>
      </c>
      <c r="R25">
        <f>SUM('Base-P-P'!R$2:'Base-P-P'!R25)</f>
        <v>163025.03793898376</v>
      </c>
      <c r="S25">
        <f>SUM('Base-P-P'!S$2:'Base-P-P'!S25)</f>
        <v>20862.4948332575</v>
      </c>
      <c r="T25">
        <f>SUM('Base-P-P'!T$2:'Base-P-P'!T25)</f>
        <v>71780.755471159093</v>
      </c>
      <c r="U25">
        <f>SUM('Base-P-P'!U$2:'Base-P-P'!U25)</f>
        <v>66090.947403798447</v>
      </c>
      <c r="V25">
        <f>SUM('Base-P-P'!V$2:'Base-P-P'!V25)</f>
        <v>51512.836896037828</v>
      </c>
      <c r="W25">
        <f>SUM('Base-P-P'!W$2:'Base-P-P'!W25)</f>
        <v>218587.50161037827</v>
      </c>
      <c r="X25">
        <f t="shared" si="0"/>
        <v>3748885.7854039636</v>
      </c>
      <c r="Y25">
        <f>SUM('Base-P-P'!Y$2:'Base-P-P'!Y25)</f>
        <v>0</v>
      </c>
      <c r="Z25">
        <f>SUM('Base-P-P'!Z$2:'Base-P-P'!Z25)</f>
        <v>944094.55716397322</v>
      </c>
      <c r="AA25">
        <f>SUM('Base-P-P'!AA$2:'Base-P-P'!AA25)</f>
        <v>263418.42996745784</v>
      </c>
      <c r="AB25">
        <f>SUM('Base-P-P'!AB$2:'Base-P-P'!AB25)</f>
        <v>130184.6914298539</v>
      </c>
      <c r="AC25">
        <f>SUM('Base-P-P'!AC$2:'Base-P-P'!AC25)</f>
        <v>80150.675049629164</v>
      </c>
      <c r="AD25">
        <f>SUM('Base-P-P'!AD$2:'Base-P-P'!AD25)</f>
        <v>615967.23983105726</v>
      </c>
      <c r="AE25">
        <f>SUM('Base-P-P'!AE$2:'Base-P-P'!AE25)</f>
        <v>33884.377689023218</v>
      </c>
      <c r="AF25">
        <f>SUM('Base-P-P'!AF$2:'Base-P-P'!AF25)</f>
        <v>37263.105596040667</v>
      </c>
      <c r="AG25">
        <f>SUM('Base-P-P'!AG$2:'Base-P-P'!AG25)</f>
        <v>145663.08127980522</v>
      </c>
      <c r="AH25">
        <f>SUM('Base-P-P'!AH$2:'Base-P-P'!AH25)</f>
        <v>929952.27051727183</v>
      </c>
      <c r="AI25">
        <f>SUM('Base-P-P'!AI$2:'Base-P-P'!AI25)</f>
        <v>134703.4400858685</v>
      </c>
      <c r="AJ25">
        <f>SUM('Base-P-P'!AJ$2:'Base-P-P'!AJ25)</f>
        <v>167524.39260079659</v>
      </c>
      <c r="AK25">
        <f>SUM('Base-P-P'!AK$2:'Base-P-P'!AK25)</f>
        <v>21676.033952395417</v>
      </c>
      <c r="AL25">
        <f>SUM('Base-P-P'!AL$2:'Base-P-P'!AL25)</f>
        <v>74586.113880089921</v>
      </c>
      <c r="AM25">
        <f>SUM('Base-P-P'!AM$2:'Base-P-P'!AM25)</f>
        <v>67400.05469366601</v>
      </c>
      <c r="AN25">
        <f>SUM('Base-P-P'!AN$2:'Base-P-P'!AN25)</f>
        <v>53020.083517343344</v>
      </c>
      <c r="AO25">
        <f>SUM('Base-P-P'!AO$2:'Base-P-P'!AO25)</f>
        <v>227453.17474893789</v>
      </c>
      <c r="AP25">
        <f t="shared" si="1"/>
        <v>3926941.7220032099</v>
      </c>
      <c r="AQ25">
        <f>SUM('Base-P-P'!AQ$2:'Base-P-P'!AQ25)</f>
        <v>0</v>
      </c>
      <c r="AR25">
        <f>SUM('Base-P-P'!AR$2:'Base-P-P'!AR25)</f>
        <v>992522.26835711242</v>
      </c>
      <c r="AS25">
        <f>SUM('Base-P-P'!AS$2:'Base-P-P'!AS25)</f>
        <v>286175.43477725721</v>
      </c>
      <c r="AT25">
        <f>SUM('Base-P-P'!AT$2:'Base-P-P'!AT25)</f>
        <v>139447.51658857201</v>
      </c>
      <c r="AU25">
        <f>SUM('Base-P-P'!AU$2:'Base-P-P'!AU25)</f>
        <v>83079.39918072804</v>
      </c>
      <c r="AV25">
        <f>SUM('Base-P-P'!AV$2:'Base-P-P'!AV25)</f>
        <v>639729.54889597872</v>
      </c>
      <c r="AW25">
        <f>SUM('Base-P-P'!AW$2:'Base-P-P'!AW25)</f>
        <v>34748.772236995035</v>
      </c>
      <c r="AX25">
        <f>SUM('Base-P-P'!AX$2:'Base-P-P'!AX25)</f>
        <v>39689.977987695216</v>
      </c>
      <c r="AY25">
        <f>SUM('Base-P-P'!AY$2:'Base-P-P'!AY25)</f>
        <v>151796.40570561055</v>
      </c>
      <c r="AZ25">
        <f>SUM('Base-P-P'!AZ$2:'Base-P-P'!AZ25)</f>
        <v>967679.49833984626</v>
      </c>
      <c r="BA25">
        <f>SUM('Base-P-P'!BA$2:'Base-P-P'!BA25)</f>
        <v>138668.70389981274</v>
      </c>
      <c r="BB25">
        <f>SUM('Base-P-P'!BB$2:'Base-P-P'!BB25)</f>
        <v>172023.74726260907</v>
      </c>
      <c r="BC25">
        <f>SUM('Base-P-P'!BC$2:'Base-P-P'!BC25)</f>
        <v>22489.573071533356</v>
      </c>
      <c r="BD25">
        <f>SUM('Base-P-P'!BD$2:'Base-P-P'!BD25)</f>
        <v>77391.47228902085</v>
      </c>
      <c r="BE25">
        <f>SUM('Base-P-P'!BE$2:'Base-P-P'!BE25)</f>
        <v>68709.161983533646</v>
      </c>
      <c r="BF25">
        <f>SUM('Base-P-P'!BF$2:'Base-P-P'!BF25)</f>
        <v>54527.330138648846</v>
      </c>
      <c r="BG25">
        <f>SUM('Base-P-P'!BG$2:'Base-P-P'!BG25)</f>
        <v>236318.84788749745</v>
      </c>
      <c r="BH25">
        <f t="shared" si="2"/>
        <v>4104997.6586024514</v>
      </c>
    </row>
    <row r="26" spans="1:60" x14ac:dyDescent="0.25">
      <c r="G26">
        <v>2034</v>
      </c>
      <c r="H26">
        <f>SUM('Base-P-P'!H$2:'Base-P-P'!H26)</f>
        <v>1073830.007429166</v>
      </c>
      <c r="I26">
        <f>SUM('Base-P-P'!I$2:'Base-P-P'!I26)</f>
        <v>278567.00770652207</v>
      </c>
      <c r="J26">
        <f>SUM('Base-P-P'!J$2:'Base-P-P'!J26)</f>
        <v>136672.50387295432</v>
      </c>
      <c r="K26">
        <f>SUM('Base-P-P'!K$2:'Base-P-P'!K26)</f>
        <v>91672.460595265031</v>
      </c>
      <c r="L26">
        <f>SUM('Base-P-P'!L$2:'Base-P-P'!L26)</f>
        <v>743900.21210272587</v>
      </c>
      <c r="M26">
        <f>SUM('Base-P-P'!M$2:'Base-P-P'!M26)</f>
        <v>43608.132905528699</v>
      </c>
      <c r="N26">
        <f>SUM('Base-P-P'!N$2:'Base-P-P'!N26)</f>
        <v>40751.219336484741</v>
      </c>
      <c r="O26">
        <f>SUM('Base-P-P'!O$2:'Base-P-P'!O26)</f>
        <v>173215.40753793827</v>
      </c>
      <c r="P26">
        <f>SUM('Base-P-P'!P$2:'Base-P-P'!P26)</f>
        <v>1160543.2738463634</v>
      </c>
      <c r="Q26">
        <f>SUM('Base-P-P'!Q$2:'Base-P-P'!Q26)</f>
        <v>165963.40679959804</v>
      </c>
      <c r="R26">
        <f>SUM('Base-P-P'!R$2:'Base-P-P'!R26)</f>
        <v>210766.64254944577</v>
      </c>
      <c r="S26">
        <f>SUM('Base-P-P'!S$2:'Base-P-P'!S26)</f>
        <v>26986.371422068085</v>
      </c>
      <c r="T26">
        <f>SUM('Base-P-P'!T$2:'Base-P-P'!T26)</f>
        <v>88773.528367575753</v>
      </c>
      <c r="U26">
        <f>SUM('Base-P-P'!U$2:'Base-P-P'!U26)</f>
        <v>91452.887670124197</v>
      </c>
      <c r="V26">
        <f>SUM('Base-P-P'!V$2:'Base-P-P'!V26)</f>
        <v>67112.939876636301</v>
      </c>
      <c r="W26">
        <f>SUM('Base-P-P'!W$2:'Base-P-P'!W26)</f>
        <v>287578.19512212049</v>
      </c>
      <c r="X26">
        <f t="shared" si="0"/>
        <v>4681394.1971405176</v>
      </c>
      <c r="Y26">
        <f>SUM('Base-P-P'!Y$2:'Base-P-P'!Y26)</f>
        <v>0</v>
      </c>
      <c r="Z26">
        <f>SUM('Base-P-P'!Z$2:'Base-P-P'!Z26)</f>
        <v>1145051.4391323086</v>
      </c>
      <c r="AA26">
        <f>SUM('Base-P-P'!AA$2:'Base-P-P'!AA26)</f>
        <v>311200.03811023833</v>
      </c>
      <c r="AB26">
        <f>SUM('Base-P-P'!AB$2:'Base-P-P'!AB26)</f>
        <v>149961.83442736752</v>
      </c>
      <c r="AC26">
        <f>SUM('Base-P-P'!AC$2:'Base-P-P'!AC26)</f>
        <v>96046.858377000855</v>
      </c>
      <c r="AD26">
        <f>SUM('Base-P-P'!AD$2:'Base-P-P'!AD26)</f>
        <v>780015.3795532505</v>
      </c>
      <c r="AE26">
        <f>SUM('Base-P-P'!AE$2:'Base-P-P'!AE26)</f>
        <v>45014.112547572477</v>
      </c>
      <c r="AF26">
        <f>SUM('Base-P-P'!AF$2:'Base-P-P'!AF26)</f>
        <v>44265.527228052611</v>
      </c>
      <c r="AG26">
        <f>SUM('Base-P-P'!AG$2:'Base-P-P'!AG26)</f>
        <v>182437.72749649046</v>
      </c>
      <c r="AH26">
        <f>SUM('Base-P-P'!AH$2:'Base-P-P'!AH26)</f>
        <v>1218380.7290625607</v>
      </c>
      <c r="AI26">
        <f>SUM('Base-P-P'!AI$2:'Base-P-P'!AI26)</f>
        <v>172170.46136324195</v>
      </c>
      <c r="AJ26">
        <f>SUM('Base-P-P'!AJ$2:'Base-P-P'!AJ26)</f>
        <v>217950.99956772118</v>
      </c>
      <c r="AK26">
        <f>SUM('Base-P-P'!AK$2:'Base-P-P'!AK26)</f>
        <v>28239.727901653492</v>
      </c>
      <c r="AL26">
        <f>SUM('Base-P-P'!AL$2:'Base-P-P'!AL26)</f>
        <v>93020.649181646339</v>
      </c>
      <c r="AM26">
        <f>SUM('Base-P-P'!AM$2:'Base-P-P'!AM26)</f>
        <v>93751.601289897357</v>
      </c>
      <c r="AN26">
        <f>SUM('Base-P-P'!AN$2:'Base-P-P'!AN26)</f>
        <v>69512.464380433157</v>
      </c>
      <c r="AO26">
        <f>SUM('Base-P-P'!AO$2:'Base-P-P'!AO26)</f>
        <v>301277.50230582373</v>
      </c>
      <c r="AP26">
        <f t="shared" si="1"/>
        <v>4948297.0519252578</v>
      </c>
      <c r="AQ26">
        <f>SUM('Base-P-P'!AQ$2:'Base-P-P'!AQ26)</f>
        <v>0</v>
      </c>
      <c r="AR26">
        <f>SUM('Base-P-P'!AR$2:'Base-P-P'!AR26)</f>
        <v>1216272.87083545</v>
      </c>
      <c r="AS26">
        <f>SUM('Base-P-P'!AS$2:'Base-P-P'!AS26)</f>
        <v>343833.06851395499</v>
      </c>
      <c r="AT26">
        <f>SUM('Base-P-P'!AT$2:'Base-P-P'!AT26)</f>
        <v>163251.16498178107</v>
      </c>
      <c r="AU26">
        <f>SUM('Base-P-P'!AU$2:'Base-P-P'!AU26)</f>
        <v>100421.25615873655</v>
      </c>
      <c r="AV26">
        <f>SUM('Base-P-P'!AV$2:'Base-P-P'!AV26)</f>
        <v>816130.54700377397</v>
      </c>
      <c r="AW26">
        <f>SUM('Base-P-P'!AW$2:'Base-P-P'!AW26)</f>
        <v>46420.092189616313</v>
      </c>
      <c r="AX26">
        <f>SUM('Base-P-P'!AX$2:'Base-P-P'!AX26)</f>
        <v>47779.835119620591</v>
      </c>
      <c r="AY26">
        <f>SUM('Base-P-P'!AY$2:'Base-P-P'!AY26)</f>
        <v>191660.04745504184</v>
      </c>
      <c r="AZ26">
        <f>SUM('Base-P-P'!AZ$2:'Base-P-P'!AZ26)</f>
        <v>1276218.1842787573</v>
      </c>
      <c r="BA26">
        <f>SUM('Base-P-P'!BA$2:'Base-P-P'!BA26)</f>
        <v>178377.51592688548</v>
      </c>
      <c r="BB26">
        <f>SUM('Base-P-P'!BB$2:'Base-P-P'!BB26)</f>
        <v>225135.35658599593</v>
      </c>
      <c r="BC26">
        <f>SUM('Base-P-P'!BC$2:'Base-P-P'!BC26)</f>
        <v>29493.084381238885</v>
      </c>
      <c r="BD26">
        <f>SUM('Base-P-P'!BD$2:'Base-P-P'!BD26)</f>
        <v>97267.769995716968</v>
      </c>
      <c r="BE26">
        <f>SUM('Base-P-P'!BE$2:'Base-P-P'!BE26)</f>
        <v>96050.314909670589</v>
      </c>
      <c r="BF26">
        <f>SUM('Base-P-P'!BF$2:'Base-P-P'!BF26)</f>
        <v>71911.988884229984</v>
      </c>
      <c r="BG26">
        <f>SUM('Base-P-P'!BG$2:'Base-P-P'!BG26)</f>
        <v>314976.80948952731</v>
      </c>
      <c r="BH26">
        <f t="shared" si="2"/>
        <v>5215199.9067099979</v>
      </c>
    </row>
    <row r="27" spans="1:60" x14ac:dyDescent="0.25">
      <c r="G27">
        <v>2035</v>
      </c>
      <c r="H27">
        <f>SUM('Base-P-P'!H$2:'Base-P-P'!H27)</f>
        <v>1220672.9315049234</v>
      </c>
      <c r="I27">
        <f>SUM('Base-P-P'!I$2:'Base-P-P'!I27)</f>
        <v>366496.19136854465</v>
      </c>
      <c r="J27">
        <f>SUM('Base-P-P'!J$2:'Base-P-P'!J27)</f>
        <v>141294.07561204513</v>
      </c>
      <c r="K27">
        <f>SUM('Base-P-P'!K$2:'Base-P-P'!K27)</f>
        <v>101739.08548695441</v>
      </c>
      <c r="L27">
        <f>SUM('Base-P-P'!L$2:'Base-P-P'!L27)</f>
        <v>887911.2229145437</v>
      </c>
      <c r="M27">
        <f>SUM('Base-P-P'!M$2:'Base-P-P'!M27)</f>
        <v>52510.596901604447</v>
      </c>
      <c r="N27">
        <f>SUM('Base-P-P'!N$2:'Base-P-P'!N27)</f>
        <v>44588.714292833218</v>
      </c>
      <c r="O27">
        <f>SUM('Base-P-P'!O$2:'Base-P-P'!O27)</f>
        <v>206852.88564081682</v>
      </c>
      <c r="P27">
        <f>SUM('Base-P-P'!P$2:'Base-P-P'!P27)</f>
        <v>1446940.4619067421</v>
      </c>
      <c r="Q27">
        <f>SUM('Base-P-P'!Q$2:'Base-P-P'!Q27)</f>
        <v>200375.49851199187</v>
      </c>
      <c r="R27">
        <f>SUM('Base-P-P'!R$2:'Base-P-P'!R27)</f>
        <v>259217.2855579305</v>
      </c>
      <c r="S27">
        <f>SUM('Base-P-P'!S$2:'Base-P-P'!S27)</f>
        <v>33116.218503636264</v>
      </c>
      <c r="T27">
        <f>SUM('Base-P-P'!T$2:'Base-P-P'!T27)</f>
        <v>103351.55336716663</v>
      </c>
      <c r="U27">
        <f>SUM('Base-P-P'!U$2:'Base-P-P'!U27)</f>
        <v>119699.71742251812</v>
      </c>
      <c r="V27">
        <f>SUM('Base-P-P'!V$2:'Base-P-P'!V27)</f>
        <v>83119.674939916586</v>
      </c>
      <c r="W27">
        <f>SUM('Base-P-P'!W$2:'Base-P-P'!W27)</f>
        <v>375008.64097090816</v>
      </c>
      <c r="X27">
        <f t="shared" si="0"/>
        <v>5642894.7549030753</v>
      </c>
      <c r="Y27">
        <f>SUM('Base-P-P'!Y$2:'Base-P-P'!Y27)</f>
        <v>0</v>
      </c>
      <c r="Z27">
        <f>SUM('Base-P-P'!Z$2:'Base-P-P'!Z27)</f>
        <v>1319942.8220411546</v>
      </c>
      <c r="AA27">
        <f>SUM('Base-P-P'!AA$2:'Base-P-P'!AA27)</f>
        <v>412448.49913524376</v>
      </c>
      <c r="AB27">
        <f>SUM('Base-P-P'!AB$2:'Base-P-P'!AB27)</f>
        <v>157639.84388506651</v>
      </c>
      <c r="AC27">
        <f>SUM('Base-P-P'!AC$2:'Base-P-P'!AC27)</f>
        <v>107864.23642686562</v>
      </c>
      <c r="AD27">
        <f>SUM('Base-P-P'!AD$2:'Base-P-P'!AD27)</f>
        <v>939970.57430424192</v>
      </c>
      <c r="AE27">
        <f>SUM('Base-P-P'!AE$2:'Base-P-P'!AE27)</f>
        <v>54620.099937148298</v>
      </c>
      <c r="AF27">
        <f>SUM('Base-P-P'!AF$2:'Base-P-P'!AF27)</f>
        <v>49402.710988949875</v>
      </c>
      <c r="AG27">
        <f>SUM('Base-P-P'!AG$2:'Base-P-P'!AG27)</f>
        <v>220067.54579913284</v>
      </c>
      <c r="AH27">
        <f>SUM('Base-P-P'!AH$2:'Base-P-P'!AH27)</f>
        <v>1531674.698513248</v>
      </c>
      <c r="AI27">
        <f>SUM('Base-P-P'!AI$2:'Base-P-P'!AI27)</f>
        <v>209562.6457902762</v>
      </c>
      <c r="AJ27">
        <f>SUM('Base-P-P'!AJ$2:'Base-P-P'!AJ27)</f>
        <v>270063.83904641517</v>
      </c>
      <c r="AK27">
        <f>SUM('Base-P-P'!AK$2:'Base-P-P'!AK27)</f>
        <v>34950.817521707075</v>
      </c>
      <c r="AL27">
        <f>SUM('Base-P-P'!AL$2:'Base-P-P'!AL27)</f>
        <v>109416.22248210144</v>
      </c>
      <c r="AM27">
        <f>SUM('Base-P-P'!AM$2:'Base-P-P'!AM27)</f>
        <v>123484.66966467016</v>
      </c>
      <c r="AN27">
        <f>SUM('Base-P-P'!AN$2:'Base-P-P'!AN27)</f>
        <v>86737.845951519499</v>
      </c>
      <c r="AO27">
        <f>SUM('Base-P-P'!AO$2:'Base-P-P'!AO27)</f>
        <v>395555.71152648935</v>
      </c>
      <c r="AP27">
        <f t="shared" si="1"/>
        <v>6023402.7830142304</v>
      </c>
      <c r="AQ27">
        <f>SUM('Base-P-P'!AQ$2:'Base-P-P'!AQ27)</f>
        <v>0</v>
      </c>
      <c r="AR27">
        <f>SUM('Base-P-P'!AR$2:'Base-P-P'!AR27)</f>
        <v>1419212.7125773844</v>
      </c>
      <c r="AS27">
        <f>SUM('Base-P-P'!AS$2:'Base-P-P'!AS27)</f>
        <v>458400.80690194329</v>
      </c>
      <c r="AT27">
        <f>SUM('Base-P-P'!AT$2:'Base-P-P'!AT27)</f>
        <v>170985.49791767847</v>
      </c>
      <c r="AU27">
        <f>SUM('Base-P-P'!AU$2:'Base-P-P'!AU27)</f>
        <v>113989.38736677673</v>
      </c>
      <c r="AV27">
        <f>SUM('Base-P-P'!AV$2:'Base-P-P'!AV27)</f>
        <v>992029.92569393921</v>
      </c>
      <c r="AW27">
        <f>SUM('Base-P-P'!AW$2:'Base-P-P'!AW27)</f>
        <v>56729.602972692177</v>
      </c>
      <c r="AX27">
        <f>SUM('Base-P-P'!AX$2:'Base-P-P'!AX27)</f>
        <v>54137.779809875909</v>
      </c>
      <c r="AY27">
        <f>SUM('Base-P-P'!AY$2:'Base-P-P'!AY27)</f>
        <v>233282.20595744779</v>
      </c>
      <c r="AZ27">
        <f>SUM('Base-P-P'!AZ$2:'Base-P-P'!AZ27)</f>
        <v>1616408.9351197532</v>
      </c>
      <c r="BA27">
        <f>SUM('Base-P-P'!BA$2:'Base-P-P'!BA27)</f>
        <v>218749.79306856007</v>
      </c>
      <c r="BB27">
        <f>SUM('Base-P-P'!BB$2:'Base-P-P'!BB27)</f>
        <v>280910.39253489883</v>
      </c>
      <c r="BC27">
        <f>SUM('Base-P-P'!BC$2:'Base-P-P'!BC27)</f>
        <v>36785.416539777871</v>
      </c>
      <c r="BD27">
        <f>SUM('Base-P-P'!BD$2:'Base-P-P'!BD27)</f>
        <v>115480.89159703623</v>
      </c>
      <c r="BE27">
        <f>SUM('Base-P-P'!BE$2:'Base-P-P'!BE27)</f>
        <v>127269.62190682234</v>
      </c>
      <c r="BF27">
        <f>SUM('Base-P-P'!BF$2:'Base-P-P'!BF27)</f>
        <v>90356.016963122354</v>
      </c>
      <c r="BG27">
        <f>SUM('Base-P-P'!BG$2:'Base-P-P'!BG27)</f>
        <v>416102.7820820713</v>
      </c>
      <c r="BH27">
        <f t="shared" si="2"/>
        <v>6400831.7690097801</v>
      </c>
    </row>
    <row r="28" spans="1:60" x14ac:dyDescent="0.25">
      <c r="G28">
        <v>2036</v>
      </c>
      <c r="H28">
        <f>SUM('Base-P-P'!H$2:'Base-P-P'!H28)</f>
        <v>1332678.5027897707</v>
      </c>
      <c r="I28">
        <f>SUM('Base-P-P'!I$2:'Base-P-P'!I28)</f>
        <v>454145.6745014005</v>
      </c>
      <c r="J28">
        <f>SUM('Base-P-P'!J$2:'Base-P-P'!J28)</f>
        <v>141294.07561204513</v>
      </c>
      <c r="K28">
        <f>SUM('Base-P-P'!K$2:'Base-P-P'!K28)</f>
        <v>111084.88747449231</v>
      </c>
      <c r="L28">
        <f>SUM('Base-P-P'!L$2:'Base-P-P'!L28)</f>
        <v>1033243.3147140892</v>
      </c>
      <c r="M28">
        <f>SUM('Base-P-P'!M$2:'Base-P-P'!M28)</f>
        <v>62676.031530960485</v>
      </c>
      <c r="N28">
        <f>SUM('Base-P-P'!N$2:'Base-P-P'!N28)</f>
        <v>47793.863922931705</v>
      </c>
      <c r="O28">
        <f>SUM('Base-P-P'!O$2:'Base-P-P'!O28)</f>
        <v>240859.60674460448</v>
      </c>
      <c r="P28">
        <f>SUM('Base-P-P'!P$2:'Base-P-P'!P28)</f>
        <v>1746311.1776020457</v>
      </c>
      <c r="Q28">
        <f>SUM('Base-P-P'!Q$2:'Base-P-P'!Q28)</f>
        <v>237027.6345629766</v>
      </c>
      <c r="R28">
        <f>SUM('Base-P-P'!R$2:'Base-P-P'!R28)</f>
        <v>311053.52159293048</v>
      </c>
      <c r="S28">
        <f>SUM('Base-P-P'!S$2:'Base-P-P'!S28)</f>
        <v>39603.07364385594</v>
      </c>
      <c r="T28">
        <f>SUM('Base-P-P'!T$2:'Base-P-P'!T28)</f>
        <v>124339.68941058326</v>
      </c>
      <c r="U28">
        <f>SUM('Base-P-P'!U$2:'Base-P-P'!U28)</f>
        <v>151076.12550486659</v>
      </c>
      <c r="V28">
        <f>SUM('Base-P-P'!V$2:'Base-P-P'!V28)</f>
        <v>100692.20168828778</v>
      </c>
      <c r="W28">
        <f>SUM('Base-P-P'!W$2:'Base-P-P'!W28)</f>
        <v>478048.97354765038</v>
      </c>
      <c r="X28">
        <f t="shared" si="0"/>
        <v>6611928.3548434917</v>
      </c>
      <c r="Y28">
        <f>SUM('Base-P-P'!Y$2:'Base-P-P'!Y28)</f>
        <v>0</v>
      </c>
      <c r="Z28">
        <f>SUM('Base-P-P'!Z$2:'Base-P-P'!Z28)</f>
        <v>1464426.0578858906</v>
      </c>
      <c r="AA28">
        <f>SUM('Base-P-P'!AA$2:'Base-P-P'!AA28)</f>
        <v>515029.16636216303</v>
      </c>
      <c r="AB28">
        <f>SUM('Base-P-P'!AB$2:'Base-P-P'!AB28)</f>
        <v>157639.84388506651</v>
      </c>
      <c r="AC28">
        <f>SUM('Base-P-P'!AC$2:'Base-P-P'!AC28)</f>
        <v>119291.5461652755</v>
      </c>
      <c r="AD28">
        <f>SUM('Base-P-P'!AD$2:'Base-P-P'!AD28)</f>
        <v>1105065.1586885168</v>
      </c>
      <c r="AE28">
        <f>SUM('Base-P-P'!AE$2:'Base-P-P'!AE28)</f>
        <v>65721.972775993578</v>
      </c>
      <c r="AF28">
        <f>SUM('Base-P-P'!AF$2:'Base-P-P'!AF28)</f>
        <v>54110.679611699532</v>
      </c>
      <c r="AG28">
        <f>SUM('Base-P-P'!AG$2:'Base-P-P'!AG28)</f>
        <v>258997.60131553389</v>
      </c>
      <c r="AH28">
        <f>SUM('Base-P-P'!AH$2:'Base-P-P'!AH28)</f>
        <v>1865181.1611520331</v>
      </c>
      <c r="AI28">
        <f>SUM('Base-P-P'!AI$2:'Base-P-P'!AI28)</f>
        <v>250050.61022820076</v>
      </c>
      <c r="AJ28">
        <f>SUM('Base-P-P'!AJ$2:'Base-P-P'!AJ28)</f>
        <v>326699.86427168036</v>
      </c>
      <c r="AK28">
        <f>SUM('Base-P-P'!AK$2:'Base-P-P'!AK28)</f>
        <v>42177.064078712945</v>
      </c>
      <c r="AL28">
        <f>SUM('Base-P-P'!AL$2:'Base-P-P'!AL28)</f>
        <v>132828.57238756763</v>
      </c>
      <c r="AM28">
        <f>SUM('Base-P-P'!AM$2:'Base-P-P'!AM28)</f>
        <v>156955.45848338824</v>
      </c>
      <c r="AN28">
        <f>SUM('Base-P-P'!AN$2:'Base-P-P'!AN28)</f>
        <v>105919.72436546953</v>
      </c>
      <c r="AO28">
        <f>SUM('Base-P-P'!AO$2:'Base-P-P'!AO28)</f>
        <v>507819.61497199384</v>
      </c>
      <c r="AP28">
        <f t="shared" si="1"/>
        <v>7127914.0966291856</v>
      </c>
      <c r="AQ28">
        <f>SUM('Base-P-P'!AQ$2:'Base-P-P'!AQ28)</f>
        <v>0</v>
      </c>
      <c r="AR28">
        <f>SUM('Base-P-P'!AR$2:'Base-P-P'!AR28)</f>
        <v>1596173.61298201</v>
      </c>
      <c r="AS28">
        <f>SUM('Base-P-P'!AS$2:'Base-P-P'!AS28)</f>
        <v>575573.77818366897</v>
      </c>
      <c r="AT28">
        <f>SUM('Base-P-P'!AT$2:'Base-P-P'!AT28)</f>
        <v>170985.49791767847</v>
      </c>
      <c r="AU28">
        <f>SUM('Base-P-P'!AU$2:'Base-P-P'!AU28)</f>
        <v>127498.20485605864</v>
      </c>
      <c r="AV28">
        <f>SUM('Base-P-P'!AV$2:'Base-P-P'!AV28)</f>
        <v>1176887.0026629439</v>
      </c>
      <c r="AW28">
        <f>SUM('Base-P-P'!AW$2:'Base-P-P'!AW28)</f>
        <v>68767.914021026692</v>
      </c>
      <c r="AX28">
        <f>SUM('Base-P-P'!AX$2:'Base-P-P'!AX28)</f>
        <v>59329.610053279051</v>
      </c>
      <c r="AY28">
        <f>SUM('Base-P-P'!AY$2:'Base-P-P'!AY28)</f>
        <v>277135.59588646202</v>
      </c>
      <c r="AZ28">
        <f>SUM('Base-P-P'!AZ$2:'Base-P-P'!AZ28)</f>
        <v>1984051.1447020206</v>
      </c>
      <c r="BA28">
        <f>SUM('Base-P-P'!BA$2:'Base-P-P'!BA28)</f>
        <v>263073.58589342446</v>
      </c>
      <c r="BB28">
        <f>SUM('Base-P-P'!BB$2:'Base-P-P'!BB28)</f>
        <v>342346.20695042954</v>
      </c>
      <c r="BC28">
        <f>SUM('Base-P-P'!BC$2:'Base-P-P'!BC28)</f>
        <v>44751.054513569907</v>
      </c>
      <c r="BD28">
        <f>SUM('Base-P-P'!BD$2:'Base-P-P'!BD28)</f>
        <v>141317.45536455206</v>
      </c>
      <c r="BE28">
        <f>SUM('Base-P-P'!BE$2:'Base-P-P'!BE28)</f>
        <v>162834.79146191</v>
      </c>
      <c r="BF28">
        <f>SUM('Base-P-P'!BF$2:'Base-P-P'!BF28)</f>
        <v>111147.2470426512</v>
      </c>
      <c r="BG28">
        <f>SUM('Base-P-P'!BG$2:'Base-P-P'!BG28)</f>
        <v>537590.25639633776</v>
      </c>
      <c r="BH28">
        <f t="shared" si="2"/>
        <v>7639462.9588880232</v>
      </c>
    </row>
    <row r="29" spans="1:60" x14ac:dyDescent="0.25">
      <c r="G29">
        <v>2037</v>
      </c>
      <c r="H29">
        <f>SUM('Base-P-P'!H$2:'Base-P-P'!H29)</f>
        <v>1391548.9494337104</v>
      </c>
      <c r="I29">
        <f>SUM('Base-P-P'!I$2:'Base-P-P'!I29)</f>
        <v>560852.92981405952</v>
      </c>
      <c r="J29">
        <f>SUM('Base-P-P'!J$2:'Base-P-P'!J29)</f>
        <v>141294.07561204513</v>
      </c>
      <c r="K29">
        <f>SUM('Base-P-P'!K$2:'Base-P-P'!K29)</f>
        <v>121619.45023004536</v>
      </c>
      <c r="L29">
        <f>SUM('Base-P-P'!L$2:'Base-P-P'!L29)</f>
        <v>1168173.5791696953</v>
      </c>
      <c r="M29">
        <f>SUM('Base-P-P'!M$2:'Base-P-P'!M29)</f>
        <v>72396.558474210484</v>
      </c>
      <c r="N29">
        <f>SUM('Base-P-P'!N$2:'Base-P-P'!N29)</f>
        <v>49704.140841416571</v>
      </c>
      <c r="O29">
        <f>SUM('Base-P-P'!O$2:'Base-P-P'!O29)</f>
        <v>276540.3944897558</v>
      </c>
      <c r="P29">
        <f>SUM('Base-P-P'!P$2:'Base-P-P'!P29)</f>
        <v>2048157.9270020458</v>
      </c>
      <c r="Q29">
        <f>SUM('Base-P-P'!Q$2:'Base-P-P'!Q29)</f>
        <v>274590.9584769159</v>
      </c>
      <c r="R29">
        <f>SUM('Base-P-P'!R$2:'Base-P-P'!R29)</f>
        <v>364247.84582543018</v>
      </c>
      <c r="S29">
        <f>SUM('Base-P-P'!S$2:'Base-P-P'!S29)</f>
        <v>45055.241588787758</v>
      </c>
      <c r="T29">
        <f>SUM('Base-P-P'!T$2:'Base-P-P'!T29)</f>
        <v>150318.15882827266</v>
      </c>
      <c r="U29">
        <f>SUM('Base-P-P'!U$2:'Base-P-P'!U29)</f>
        <v>185103.25675856334</v>
      </c>
      <c r="V29">
        <f>SUM('Base-P-P'!V$2:'Base-P-P'!V29)</f>
        <v>115536.35136290142</v>
      </c>
      <c r="W29">
        <f>SUM('Base-P-P'!W$2:'Base-P-P'!W29)</f>
        <v>582736.25278961984</v>
      </c>
      <c r="X29">
        <f t="shared" si="0"/>
        <v>7547876.0706974752</v>
      </c>
      <c r="Y29">
        <f>SUM('Base-P-P'!Y$2:'Base-P-P'!Y29)</f>
        <v>0</v>
      </c>
      <c r="Z29">
        <f>SUM('Base-P-P'!Z$2:'Base-P-P'!Z29)</f>
        <v>1552623.6159105659</v>
      </c>
      <c r="AA29">
        <f>SUM('Base-P-P'!AA$2:'Base-P-P'!AA29)</f>
        <v>639543.74533129891</v>
      </c>
      <c r="AB29">
        <f>SUM('Base-P-P'!AB$2:'Base-P-P'!AB29)</f>
        <v>157639.84388506651</v>
      </c>
      <c r="AC29">
        <f>SUM('Base-P-P'!AC$2:'Base-P-P'!AC29)</f>
        <v>131941.77841845257</v>
      </c>
      <c r="AD29">
        <f>SUM('Base-P-P'!AD$2:'Base-P-P'!AD29)</f>
        <v>1259982.7573400429</v>
      </c>
      <c r="AE29">
        <f>SUM('Base-P-P'!AE$2:'Base-P-P'!AE29)</f>
        <v>76425.809845803189</v>
      </c>
      <c r="AF29">
        <f>SUM('Base-P-P'!AF$2:'Base-P-P'!AF29)</f>
        <v>56977.770661745904</v>
      </c>
      <c r="AG29">
        <f>SUM('Base-P-P'!AG$2:'Base-P-P'!AG29)</f>
        <v>299771.72309648641</v>
      </c>
      <c r="AH29">
        <f>SUM('Base-P-P'!AH$2:'Base-P-P'!AH29)</f>
        <v>2202720.8371211607</v>
      </c>
      <c r="AI29">
        <f>SUM('Base-P-P'!AI$2:'Base-P-P'!AI29)</f>
        <v>291676.97176929383</v>
      </c>
      <c r="AJ29">
        <f>SUM('Base-P-P'!AJ$2:'Base-P-P'!AJ29)</f>
        <v>385048.45608142402</v>
      </c>
      <c r="AK29">
        <f>SUM('Base-P-P'!AK$2:'Base-P-P'!AK29)</f>
        <v>48367.360401818863</v>
      </c>
      <c r="AL29">
        <f>SUM('Base-P-P'!AL$2:'Base-P-P'!AL29)</f>
        <v>161493.86693997012</v>
      </c>
      <c r="AM29">
        <f>SUM('Base-P-P'!AM$2:'Base-P-P'!AM29)</f>
        <v>193390.46547500105</v>
      </c>
      <c r="AN29">
        <f>SUM('Base-P-P'!AN$2:'Base-P-P'!AN29)</f>
        <v>122391.66693919052</v>
      </c>
      <c r="AO29">
        <f>SUM('Base-P-P'!AO$2:'Base-P-P'!AO29)</f>
        <v>622416.82833668543</v>
      </c>
      <c r="AP29">
        <f t="shared" si="1"/>
        <v>8202413.4975540061</v>
      </c>
      <c r="AQ29">
        <f>SUM('Base-P-P'!AQ$2:'Base-P-P'!AQ29)</f>
        <v>0</v>
      </c>
      <c r="AR29">
        <f>SUM('Base-P-P'!AR$2:'Base-P-P'!AR29)</f>
        <v>1684653.258191237</v>
      </c>
      <c r="AS29">
        <f>SUM('Base-P-P'!AS$2:'Base-P-P'!AS29)</f>
        <v>718167.68871307408</v>
      </c>
      <c r="AT29">
        <f>SUM('Base-P-P'!AT$2:'Base-P-P'!AT29)</f>
        <v>170985.49791767847</v>
      </c>
      <c r="AU29">
        <f>SUM('Base-P-P'!AU$2:'Base-P-P'!AU29)</f>
        <v>142264.10660685983</v>
      </c>
      <c r="AV29">
        <f>SUM('Base-P-P'!AV$2:'Base-P-P'!AV29)</f>
        <v>1351791.9355103895</v>
      </c>
      <c r="AW29">
        <f>SUM('Base-P-P'!AW$2:'Base-P-P'!AW29)</f>
        <v>80455.061217395938</v>
      </c>
      <c r="AX29">
        <f>SUM('Base-P-P'!AX$2:'Base-P-P'!AX29)</f>
        <v>62211.014895344386</v>
      </c>
      <c r="AY29">
        <f>SUM('Base-P-P'!AY$2:'Base-P-P'!AY29)</f>
        <v>323003.05170321558</v>
      </c>
      <c r="AZ29">
        <f>SUM('Base-P-P'!AZ$2:'Base-P-P'!AZ29)</f>
        <v>2357283.7472402779</v>
      </c>
      <c r="BA29">
        <f>SUM('Base-P-P'!BA$2:'Base-P-P'!BA29)</f>
        <v>308762.98506167135</v>
      </c>
      <c r="BB29">
        <f>SUM('Base-P-P'!BB$2:'Base-P-P'!BB29)</f>
        <v>405849.06633741746</v>
      </c>
      <c r="BC29">
        <f>SUM('Base-P-P'!BC$2:'Base-P-P'!BC29)</f>
        <v>51679.479214849955</v>
      </c>
      <c r="BD29">
        <f>SUM('Base-P-P'!BD$2:'Base-P-P'!BD29)</f>
        <v>172669.57505166775</v>
      </c>
      <c r="BE29">
        <f>SUM('Base-P-P'!BE$2:'Base-P-P'!BE29)</f>
        <v>201677.67419143877</v>
      </c>
      <c r="BF29">
        <f>SUM('Base-P-P'!BF$2:'Base-P-P'!BF29)</f>
        <v>129246.9825154795</v>
      </c>
      <c r="BG29">
        <f>SUM('Base-P-P'!BG$2:'Base-P-P'!BG29)</f>
        <v>662097.40388375125</v>
      </c>
      <c r="BH29">
        <f t="shared" si="2"/>
        <v>8822798.5282517485</v>
      </c>
    </row>
    <row r="30" spans="1:60" x14ac:dyDescent="0.25">
      <c r="G30">
        <v>2038</v>
      </c>
      <c r="H30">
        <f>SUM('Base-P-P'!H$2:'Base-P-P'!H30)</f>
        <v>1427468.5734147709</v>
      </c>
      <c r="I30">
        <f>SUM('Base-P-P'!I$2:'Base-P-P'!I30)</f>
        <v>646436.14359117311</v>
      </c>
      <c r="J30">
        <f>SUM('Base-P-P'!J$2:'Base-P-P'!J30)</f>
        <v>147794.5375634162</v>
      </c>
      <c r="K30">
        <f>SUM('Base-P-P'!K$2:'Base-P-P'!K30)</f>
        <v>132753.06103824227</v>
      </c>
      <c r="L30">
        <f>SUM('Base-P-P'!L$2:'Base-P-P'!L30)</f>
        <v>1304933.2688689379</v>
      </c>
      <c r="M30">
        <f>SUM('Base-P-P'!M$2:'Base-P-P'!M30)</f>
        <v>83133.854597172598</v>
      </c>
      <c r="N30">
        <f>SUM('Base-P-P'!N$2:'Base-P-P'!N30)</f>
        <v>51078.8603842499</v>
      </c>
      <c r="O30">
        <f>SUM('Base-P-P'!O$2:'Base-P-P'!O30)</f>
        <v>316877.47176339186</v>
      </c>
      <c r="P30">
        <f>SUM('Base-P-P'!P$2:'Base-P-P'!P30)</f>
        <v>2348538.3340671975</v>
      </c>
      <c r="Q30">
        <f>SUM('Base-P-P'!Q$2:'Base-P-P'!Q30)</f>
        <v>314690.38232797629</v>
      </c>
      <c r="R30">
        <f>SUM('Base-P-P'!R$2:'Base-P-P'!R30)</f>
        <v>418567.66347202077</v>
      </c>
      <c r="S30">
        <f>SUM('Base-P-P'!S$2:'Base-P-P'!S30)</f>
        <v>50144.705261893796</v>
      </c>
      <c r="T30">
        <f>SUM('Base-P-P'!T$2:'Base-P-P'!T30)</f>
        <v>179640.16538591663</v>
      </c>
      <c r="U30">
        <f>SUM('Base-P-P'!U$2:'Base-P-P'!U30)</f>
        <v>221366.69064144936</v>
      </c>
      <c r="V30">
        <f>SUM('Base-P-P'!V$2:'Base-P-P'!V30)</f>
        <v>134581.00158843171</v>
      </c>
      <c r="W30">
        <f>SUM('Base-P-P'!W$2:'Base-P-P'!W30)</f>
        <v>694244.34650742274</v>
      </c>
      <c r="X30">
        <f t="shared" si="0"/>
        <v>8472249.0604736656</v>
      </c>
      <c r="Y30">
        <f>SUM('Base-P-P'!Y$2:'Base-P-P'!Y30)</f>
        <v>0</v>
      </c>
      <c r="Z30">
        <f>SUM('Base-P-P'!Z$2:'Base-P-P'!Z30)</f>
        <v>1599275.970688086</v>
      </c>
      <c r="AA30">
        <f>SUM('Base-P-P'!AA$2:'Base-P-P'!AA30)</f>
        <v>736755.95867751597</v>
      </c>
      <c r="AB30">
        <f>SUM('Base-P-P'!AB$2:'Base-P-P'!AB30)</f>
        <v>166176.97874722251</v>
      </c>
      <c r="AC30">
        <f>SUM('Base-P-P'!AC$2:'Base-P-P'!AC30)</f>
        <v>144591.52582295393</v>
      </c>
      <c r="AD30">
        <f>SUM('Base-P-P'!AD$2:'Base-P-P'!AD30)</f>
        <v>1411235.2970266815</v>
      </c>
      <c r="AE30">
        <f>SUM('Base-P-P'!AE$2:'Base-P-P'!AE30)</f>
        <v>87921.148477454131</v>
      </c>
      <c r="AF30">
        <f>SUM('Base-P-P'!AF$2:'Base-P-P'!AF30)</f>
        <v>58766.439176642882</v>
      </c>
      <c r="AG30">
        <f>SUM('Base-P-P'!AG$2:'Base-P-P'!AG30)</f>
        <v>343912.74148666818</v>
      </c>
      <c r="AH30">
        <f>SUM('Base-P-P'!AH$2:'Base-P-P'!AH30)</f>
        <v>2529320.1837972277</v>
      </c>
      <c r="AI30">
        <f>SUM('Base-P-P'!AI$2:'Base-P-P'!AI30)</f>
        <v>334849.57141259627</v>
      </c>
      <c r="AJ30">
        <f>SUM('Base-P-P'!AJ$2:'Base-P-P'!AJ30)</f>
        <v>443257.42739017308</v>
      </c>
      <c r="AK30">
        <f>SUM('Base-P-P'!AK$2:'Base-P-P'!AK30)</f>
        <v>53985.127189063831</v>
      </c>
      <c r="AL30">
        <f>SUM('Base-P-P'!AL$2:'Base-P-P'!AL30)</f>
        <v>192897.09072167496</v>
      </c>
      <c r="AM30">
        <f>SUM('Base-P-P'!AM$2:'Base-P-P'!AM30)</f>
        <v>231579.89735944921</v>
      </c>
      <c r="AN30">
        <f>SUM('Base-P-P'!AN$2:'Base-P-P'!AN30)</f>
        <v>142742.55712841192</v>
      </c>
      <c r="AO30">
        <f>SUM('Base-P-P'!AO$2:'Base-P-P'!AO30)</f>
        <v>741533.38484791538</v>
      </c>
      <c r="AP30">
        <f t="shared" si="1"/>
        <v>9218801.2999497373</v>
      </c>
      <c r="AQ30">
        <f>SUM('Base-P-P'!AQ$2:'Base-P-P'!AQ30)</f>
        <v>0</v>
      </c>
      <c r="AR30">
        <f>SUM('Base-P-P'!AR$2:'Base-P-P'!AR30)</f>
        <v>1731562.1054634152</v>
      </c>
      <c r="AS30">
        <f>SUM('Base-P-P'!AS$2:'Base-P-P'!AS30)</f>
        <v>827008.86973408062</v>
      </c>
      <c r="AT30">
        <f>SUM('Base-P-P'!AT$2:'Base-P-P'!AT30)</f>
        <v>179661.96052026036</v>
      </c>
      <c r="AU30">
        <f>SUM('Base-P-P'!AU$2:'Base-P-P'!AU30)</f>
        <v>156429.99060766556</v>
      </c>
      <c r="AV30">
        <f>SUM('Base-P-P'!AV$2:'Base-P-P'!AV30)</f>
        <v>1517537.3251844251</v>
      </c>
      <c r="AW30">
        <f>SUM('Base-P-P'!AW$2:'Base-P-P'!AW30)</f>
        <v>92708.442357735694</v>
      </c>
      <c r="AX30">
        <f>SUM('Base-P-P'!AX$2:'Base-P-P'!AX30)</f>
        <v>64012.56309056031</v>
      </c>
      <c r="AY30">
        <f>SUM('Base-P-P'!AY$2:'Base-P-P'!AY30)</f>
        <v>370948.01120994298</v>
      </c>
      <c r="AZ30">
        <f>SUM('Base-P-P'!AZ$2:'Base-P-P'!AZ30)</f>
        <v>2710102.0335272588</v>
      </c>
      <c r="BA30">
        <f>SUM('Base-P-P'!BA$2:'Base-P-P'!BA30)</f>
        <v>355008.76049721567</v>
      </c>
      <c r="BB30">
        <f>SUM('Base-P-P'!BB$2:'Base-P-P'!BB30)</f>
        <v>467947.19130832516</v>
      </c>
      <c r="BC30">
        <f>SUM('Base-P-P'!BC$2:'Base-P-P'!BC30)</f>
        <v>57825.549116233851</v>
      </c>
      <c r="BD30">
        <f>SUM('Base-P-P'!BD$2:'Base-P-P'!BD30)</f>
        <v>206154.01605743362</v>
      </c>
      <c r="BE30">
        <f>SUM('Base-P-P'!BE$2:'Base-P-P'!BE30)</f>
        <v>241793.10407744878</v>
      </c>
      <c r="BF30">
        <f>SUM('Base-P-P'!BF$2:'Base-P-P'!BF30)</f>
        <v>150904.11266839199</v>
      </c>
      <c r="BG30">
        <f>SUM('Base-P-P'!BG$2:'Base-P-P'!BG30)</f>
        <v>788822.42318840744</v>
      </c>
      <c r="BH30">
        <f t="shared" si="2"/>
        <v>9918426.4586088005</v>
      </c>
    </row>
    <row r="31" spans="1:60" x14ac:dyDescent="0.25">
      <c r="G31">
        <v>2039</v>
      </c>
      <c r="H31">
        <f>SUM('Base-P-P'!H$2:'Base-P-P'!H31)</f>
        <v>1433823.6194200742</v>
      </c>
      <c r="I31">
        <f>SUM('Base-P-P'!I$2:'Base-P-P'!I31)</f>
        <v>687101.18561855168</v>
      </c>
      <c r="J31">
        <f>SUM('Base-P-P'!J$2:'Base-P-P'!J31)</f>
        <v>205231.73373076459</v>
      </c>
      <c r="K31">
        <f>SUM('Base-P-P'!K$2:'Base-P-P'!K31)</f>
        <v>144053.61539090137</v>
      </c>
      <c r="L31">
        <f>SUM('Base-P-P'!L$2:'Base-P-P'!L31)</f>
        <v>1442542.5109647706</v>
      </c>
      <c r="M31">
        <f>SUM('Base-P-P'!M$2:'Base-P-P'!M31)</f>
        <v>93347.61118658926</v>
      </c>
      <c r="N31">
        <f>SUM('Base-P-P'!N$2:'Base-P-P'!N31)</f>
        <v>51078.8603842499</v>
      </c>
      <c r="O31">
        <f>SUM('Base-P-P'!O$2:'Base-P-P'!O31)</f>
        <v>355160.24377013405</v>
      </c>
      <c r="P31">
        <f>SUM('Base-P-P'!P$2:'Base-P-P'!P31)</f>
        <v>2669973.2755452273</v>
      </c>
      <c r="Q31">
        <f>SUM('Base-P-P'!Q$2:'Base-P-P'!Q31)</f>
        <v>356395.06129744579</v>
      </c>
      <c r="R31">
        <f>SUM('Base-P-P'!R$2:'Base-P-P'!R31)</f>
        <v>474705.92451042985</v>
      </c>
      <c r="S31">
        <f>SUM('Base-P-P'!S$2:'Base-P-P'!S31)</f>
        <v>54493.038191181651</v>
      </c>
      <c r="T31">
        <f>SUM('Base-P-P'!T$2:'Base-P-P'!T31)</f>
        <v>207443.09823028784</v>
      </c>
      <c r="U31">
        <f>SUM('Base-P-P'!U$2:'Base-P-P'!U31)</f>
        <v>260350.11359854773</v>
      </c>
      <c r="V31">
        <f>SUM('Base-P-P'!V$2:'Base-P-P'!V31)</f>
        <v>155342.27264998469</v>
      </c>
      <c r="W31">
        <f>SUM('Base-P-P'!W$2:'Base-P-P'!W31)</f>
        <v>813472.13253855915</v>
      </c>
      <c r="X31">
        <f t="shared" si="0"/>
        <v>9404514.2970276978</v>
      </c>
      <c r="Y31">
        <f>SUM('Base-P-P'!Y$2:'Base-P-P'!Y31)</f>
        <v>0</v>
      </c>
      <c r="Z31">
        <f>SUM('Base-P-P'!Z$2:'Base-P-P'!Z31)</f>
        <v>1607246.1671929699</v>
      </c>
      <c r="AA31">
        <f>SUM('Base-P-P'!AA$2:'Base-P-P'!AA31)</f>
        <v>784343.461801433</v>
      </c>
      <c r="AB31">
        <f>SUM('Base-P-P'!AB$2:'Base-P-P'!AB31)</f>
        <v>233095.00555251655</v>
      </c>
      <c r="AC31">
        <f>SUM('Base-P-P'!AC$2:'Base-P-P'!AC31)</f>
        <v>157181.10901010328</v>
      </c>
      <c r="AD31">
        <f>SUM('Base-P-P'!AD$2:'Base-P-P'!AD31)</f>
        <v>1561344.9190717405</v>
      </c>
      <c r="AE31">
        <f>SUM('Base-P-P'!AE$2:'Base-P-P'!AE31)</f>
        <v>98799.431246563603</v>
      </c>
      <c r="AF31">
        <f>SUM('Base-P-P'!AF$2:'Base-P-P'!AF31)</f>
        <v>58766.439176642882</v>
      </c>
      <c r="AG31">
        <f>SUM('Base-P-P'!AG$2:'Base-P-P'!AG31)</f>
        <v>385455.9517311253</v>
      </c>
      <c r="AH31">
        <f>SUM('Base-P-P'!AH$2:'Base-P-P'!AH31)</f>
        <v>2874134.4047175786</v>
      </c>
      <c r="AI31">
        <f>SUM('Base-P-P'!AI$2:'Base-P-P'!AI31)</f>
        <v>379307.286235028</v>
      </c>
      <c r="AJ31">
        <f>SUM('Base-P-P'!AJ$2:'Base-P-P'!AJ31)</f>
        <v>502897.93750306836</v>
      </c>
      <c r="AK31">
        <f>SUM('Base-P-P'!AK$2:'Base-P-P'!AK31)</f>
        <v>58773.007566355082</v>
      </c>
      <c r="AL31">
        <f>SUM('Base-P-P'!AL$2:'Base-P-P'!AL31)</f>
        <v>222522.12240759644</v>
      </c>
      <c r="AM31">
        <f>SUM('Base-P-P'!AM$2:'Base-P-P'!AM31)</f>
        <v>272397.50522763468</v>
      </c>
      <c r="AN31">
        <f>SUM('Base-P-P'!AN$2:'Base-P-P'!AN31)</f>
        <v>164709.34410125055</v>
      </c>
      <c r="AO31">
        <f>SUM('Base-P-P'!AO$2:'Base-P-P'!AO31)</f>
        <v>867737.5545263493</v>
      </c>
      <c r="AP31">
        <f t="shared" si="1"/>
        <v>10228711.647067957</v>
      </c>
      <c r="AQ31">
        <f>SUM('Base-P-P'!AQ$2:'Base-P-P'!AQ31)</f>
        <v>0</v>
      </c>
      <c r="AR31">
        <f>SUM('Base-P-P'!AR$2:'Base-P-P'!AR31)</f>
        <v>1739785.1029585609</v>
      </c>
      <c r="AS31">
        <f>SUM('Base-P-P'!AS$2:'Base-P-P'!AS31)</f>
        <v>875904.32698050374</v>
      </c>
      <c r="AT31">
        <f>SUM('Base-P-P'!AT$2:'Base-P-P'!AT31)</f>
        <v>249473.75596679671</v>
      </c>
      <c r="AU31">
        <f>SUM('Base-P-P'!AU$2:'Base-P-P'!AU31)</f>
        <v>170177.03704425888</v>
      </c>
      <c r="AV31">
        <f>SUM('Base-P-P'!AV$2:'Base-P-P'!AV31)</f>
        <v>1680147.3271787097</v>
      </c>
      <c r="AW31">
        <f>SUM('Base-P-P'!AW$2:'Base-P-P'!AW31)</f>
        <v>104251.25130653793</v>
      </c>
      <c r="AX31">
        <f>SUM('Base-P-P'!AX$2:'Base-P-P'!AX31)</f>
        <v>64012.56309056031</v>
      </c>
      <c r="AY31">
        <f>SUM('Base-P-P'!AY$2:'Base-P-P'!AY31)</f>
        <v>415751.65969211474</v>
      </c>
      <c r="AZ31">
        <f>SUM('Base-P-P'!AZ$2:'Base-P-P'!AZ31)</f>
        <v>3078295.5338899321</v>
      </c>
      <c r="BA31">
        <f>SUM('Base-P-P'!BA$2:'Base-P-P'!BA31)</f>
        <v>402219.51117260958</v>
      </c>
      <c r="BB31">
        <f>SUM('Base-P-P'!BB$2:'Base-P-P'!BB31)</f>
        <v>531089.95049570664</v>
      </c>
      <c r="BC31">
        <f>SUM('Base-P-P'!BC$2:'Base-P-P'!BC31)</f>
        <v>63052.976941528439</v>
      </c>
      <c r="BD31">
        <f>SUM('Base-P-P'!BD$2:'Base-P-P'!BD31)</f>
        <v>237601.14658490536</v>
      </c>
      <c r="BE31">
        <f>SUM('Base-P-P'!BE$2:'Base-P-P'!BE31)</f>
        <v>284444.89685672114</v>
      </c>
      <c r="BF31">
        <f>SUM('Base-P-P'!BF$2:'Base-P-P'!BF31)</f>
        <v>174076.41555251626</v>
      </c>
      <c r="BG31">
        <f>SUM('Base-P-P'!BG$2:'Base-P-P'!BG31)</f>
        <v>922002.97651413851</v>
      </c>
      <c r="BH31">
        <f t="shared" si="2"/>
        <v>10992286.432226099</v>
      </c>
    </row>
    <row r="32" spans="1:60" x14ac:dyDescent="0.25">
      <c r="G32">
        <v>2040</v>
      </c>
      <c r="H32">
        <f>SUM('Base-P-P'!H$2:'Base-P-P'!H32)</f>
        <v>1433823.6194200742</v>
      </c>
      <c r="I32">
        <f>SUM('Base-P-P'!I$2:'Base-P-P'!I32)</f>
        <v>808303.68746607413</v>
      </c>
      <c r="J32">
        <f>SUM('Base-P-P'!J$2:'Base-P-P'!J32)</f>
        <v>365186.04798341589</v>
      </c>
      <c r="K32">
        <f>SUM('Base-P-P'!K$2:'Base-P-P'!K32)</f>
        <v>150823.90210559827</v>
      </c>
      <c r="L32">
        <f>SUM('Base-P-P'!L$2:'Base-P-P'!L32)</f>
        <v>1531520.2043251796</v>
      </c>
      <c r="M32">
        <f>SUM('Base-P-P'!M$2:'Base-P-P'!M32)</f>
        <v>103368.88886857407</v>
      </c>
      <c r="N32">
        <f>SUM('Base-P-P'!N$2:'Base-P-P'!N32)</f>
        <v>58324.543338291514</v>
      </c>
      <c r="O32">
        <f>SUM('Base-P-P'!O$2:'Base-P-P'!O32)</f>
        <v>374250.98811904312</v>
      </c>
      <c r="P32">
        <f>SUM('Base-P-P'!P$2:'Base-P-P'!P32)</f>
        <v>3002411.5820195293</v>
      </c>
      <c r="Q32">
        <f>SUM('Base-P-P'!Q$2:'Base-P-P'!Q32)</f>
        <v>394438.66896491527</v>
      </c>
      <c r="R32">
        <f>SUM('Base-P-P'!R$2:'Base-P-P'!R32)</f>
        <v>521710.68367170257</v>
      </c>
      <c r="S32">
        <f>SUM('Base-P-P'!S$2:'Base-P-P'!S32)</f>
        <v>57913.659860287691</v>
      </c>
      <c r="T32">
        <f>SUM('Base-P-P'!T$2:'Base-P-P'!T32)</f>
        <v>229315.35219826509</v>
      </c>
      <c r="U32">
        <f>SUM('Base-P-P'!U$2:'Base-P-P'!U32)</f>
        <v>296756.20279650192</v>
      </c>
      <c r="V32">
        <f>SUM('Base-P-P'!V$2:'Base-P-P'!V32)</f>
        <v>175276.59488293165</v>
      </c>
      <c r="W32">
        <f>SUM('Base-P-P'!W$2:'Base-P-P'!W32)</f>
        <v>930752.44970133156</v>
      </c>
      <c r="X32">
        <f t="shared" si="0"/>
        <v>10434177.075721715</v>
      </c>
      <c r="Y32">
        <f>SUM('Base-P-P'!Y$2:'Base-P-P'!Y32)</f>
        <v>0</v>
      </c>
      <c r="Z32">
        <f>SUM('Base-P-P'!Z$2:'Base-P-P'!Z32)</f>
        <v>1607246.1671929699</v>
      </c>
      <c r="AA32">
        <f>SUM('Base-P-P'!AA$2:'Base-P-P'!AA32)</f>
        <v>915449.0111751128</v>
      </c>
      <c r="AB32">
        <f>SUM('Base-P-P'!AB$2:'Base-P-P'!AB32)</f>
        <v>398903.84202806646</v>
      </c>
      <c r="AC32">
        <f>SUM('Base-P-P'!AC$2:'Base-P-P'!AC32)</f>
        <v>165042.60754239868</v>
      </c>
      <c r="AD32">
        <f>SUM('Base-P-P'!AD$2:'Base-P-P'!AD32)</f>
        <v>1661168.965677748</v>
      </c>
      <c r="AE32">
        <f>SUM('Base-P-P'!AE$2:'Base-P-P'!AE32)</f>
        <v>109452.44104224956</v>
      </c>
      <c r="AF32">
        <f>SUM('Base-P-P'!AF$2:'Base-P-P'!AF32)</f>
        <v>67350.168711514722</v>
      </c>
      <c r="AG32">
        <f>SUM('Base-P-P'!AG$2:'Base-P-P'!AG32)</f>
        <v>407244.2045126626</v>
      </c>
      <c r="AH32">
        <f>SUM('Base-P-P'!AH$2:'Base-P-P'!AH32)</f>
        <v>3229309.7137130485</v>
      </c>
      <c r="AI32">
        <f>SUM('Base-P-P'!AI$2:'Base-P-P'!AI32)</f>
        <v>419958.5503000383</v>
      </c>
      <c r="AJ32">
        <f>SUM('Base-P-P'!AJ$2:'Base-P-P'!AJ32)</f>
        <v>553150.47034926864</v>
      </c>
      <c r="AK32">
        <f>SUM('Base-P-P'!AK$2:'Base-P-P'!AK32)</f>
        <v>62589.270888329134</v>
      </c>
      <c r="AL32">
        <f>SUM('Base-P-P'!AL$2:'Base-P-P'!AL32)</f>
        <v>246051.06302414561</v>
      </c>
      <c r="AM32">
        <f>SUM('Base-P-P'!AM$2:'Base-P-P'!AM32)</f>
        <v>310613.93939215329</v>
      </c>
      <c r="AN32">
        <f>SUM('Base-P-P'!AN$2:'Base-P-P'!AN32)</f>
        <v>185821.37510740798</v>
      </c>
      <c r="AO32">
        <f>SUM('Base-P-P'!AO$2:'Base-P-P'!AO32)</f>
        <v>991887.97493231262</v>
      </c>
      <c r="AP32">
        <f t="shared" si="1"/>
        <v>11331239.765589427</v>
      </c>
      <c r="AQ32">
        <f>SUM('Base-P-P'!AQ$2:'Base-P-P'!AQ32)</f>
        <v>0</v>
      </c>
      <c r="AR32">
        <f>SUM('Base-P-P'!AR$2:'Base-P-P'!AR32)</f>
        <v>1739785.1029585609</v>
      </c>
      <c r="AS32">
        <f>SUM('Base-P-P'!AS$2:'Base-P-P'!AS32)</f>
        <v>1019319.8163062875</v>
      </c>
      <c r="AT32">
        <f>SUM('Base-P-P'!AT$2:'Base-P-P'!AT32)</f>
        <v>428648.29714023089</v>
      </c>
      <c r="AU32">
        <f>SUM('Base-P-P'!AU$2:'Base-P-P'!AU32)</f>
        <v>178205.44776357518</v>
      </c>
      <c r="AV32">
        <f>SUM('Base-P-P'!AV$2:'Base-P-P'!AV32)</f>
        <v>1785505.8816304374</v>
      </c>
      <c r="AW32">
        <f>SUM('Base-P-P'!AW$2:'Base-P-P'!AW32)</f>
        <v>115535.99321592509</v>
      </c>
      <c r="AX32">
        <f>SUM('Base-P-P'!AX$2:'Base-P-P'!AX32)</f>
        <v>72621.137878829468</v>
      </c>
      <c r="AY32">
        <f>SUM('Base-P-P'!AY$2:'Base-P-P'!AY32)</f>
        <v>438368.8604127079</v>
      </c>
      <c r="AZ32">
        <f>SUM('Base-P-P'!AZ$2:'Base-P-P'!AZ32)</f>
        <v>3456207.8454065681</v>
      </c>
      <c r="BA32">
        <f>SUM('Base-P-P'!BA$2:'Base-P-P'!BA32)</f>
        <v>445478.43163516035</v>
      </c>
      <c r="BB32">
        <f>SUM('Base-P-P'!BB$2:'Base-P-P'!BB32)</f>
        <v>584590.25702683453</v>
      </c>
      <c r="BC32">
        <f>SUM('Base-P-P'!BC$2:'Base-P-P'!BC32)</f>
        <v>67102.257198597625</v>
      </c>
      <c r="BD32">
        <f>SUM('Base-P-P'!BD$2:'Base-P-P'!BD32)</f>
        <v>262786.77385002642</v>
      </c>
      <c r="BE32">
        <f>SUM('Base-P-P'!BE$2:'Base-P-P'!BE32)</f>
        <v>324471.67598780384</v>
      </c>
      <c r="BF32">
        <f>SUM('Base-P-P'!BF$2:'Base-P-P'!BF32)</f>
        <v>196366.15533188419</v>
      </c>
      <c r="BG32">
        <f>SUM('Base-P-P'!BG$2:'Base-P-P'!BG32)</f>
        <v>1053023.5001632923</v>
      </c>
      <c r="BH32">
        <f t="shared" si="2"/>
        <v>12168017.433906721</v>
      </c>
    </row>
    <row r="33" spans="1:60" x14ac:dyDescent="0.25">
      <c r="G33">
        <v>2041</v>
      </c>
      <c r="H33">
        <f>SUM('Base-P-P'!H$2:'Base-P-P'!H33)</f>
        <v>1433823.6194200742</v>
      </c>
      <c r="I33">
        <f>SUM('Base-P-P'!I$2:'Base-P-P'!I33)</f>
        <v>891231.01762825146</v>
      </c>
      <c r="J33">
        <f>SUM('Base-P-P'!J$2:'Base-P-P'!J33)</f>
        <v>365186.04798341589</v>
      </c>
      <c r="K33">
        <f>SUM('Base-P-P'!K$2:'Base-P-P'!K33)</f>
        <v>162533.27201661977</v>
      </c>
      <c r="L33">
        <f>SUM('Base-P-P'!L$2:'Base-P-P'!L33)</f>
        <v>1636038.3929965349</v>
      </c>
      <c r="M33">
        <f>SUM('Base-P-P'!M$2:'Base-P-P'!M33)</f>
        <v>117175.89465593407</v>
      </c>
      <c r="N33">
        <f>SUM('Base-P-P'!N$2:'Base-P-P'!N33)</f>
        <v>77331.358216647583</v>
      </c>
      <c r="O33">
        <f>SUM('Base-P-P'!O$2:'Base-P-P'!O33)</f>
        <v>409647.47366357222</v>
      </c>
      <c r="P33">
        <f>SUM('Base-P-P'!P$2:'Base-P-P'!P33)</f>
        <v>3440084.087731882</v>
      </c>
      <c r="Q33">
        <f>SUM('Base-P-P'!Q$2:'Base-P-P'!Q33)</f>
        <v>444573.39460620296</v>
      </c>
      <c r="R33">
        <f>SUM('Base-P-P'!R$2:'Base-P-P'!R33)</f>
        <v>577829.20242354111</v>
      </c>
      <c r="S33">
        <f>SUM('Base-P-P'!S$2:'Base-P-P'!S33)</f>
        <v>62892.90157753769</v>
      </c>
      <c r="T33">
        <f>SUM('Base-P-P'!T$2:'Base-P-P'!T33)</f>
        <v>258480.66617099231</v>
      </c>
      <c r="U33">
        <f>SUM('Base-P-P'!U$2:'Base-P-P'!U33)</f>
        <v>339400.13706999412</v>
      </c>
      <c r="V33">
        <f>SUM('Base-P-P'!V$2:'Base-P-P'!V33)</f>
        <v>200078.80466344679</v>
      </c>
      <c r="W33">
        <f>SUM('Base-P-P'!W$2:'Base-P-P'!W33)</f>
        <v>1044732.389954824</v>
      </c>
      <c r="X33">
        <f t="shared" si="0"/>
        <v>11461038.660779472</v>
      </c>
      <c r="Y33">
        <f>SUM('Base-P-P'!Y$2:'Base-P-P'!Y33)</f>
        <v>0</v>
      </c>
      <c r="Z33">
        <f>SUM('Base-P-P'!Z$2:'Base-P-P'!Z33)</f>
        <v>1607246.1671929699</v>
      </c>
      <c r="AA33">
        <f>SUM('Base-P-P'!AA$2:'Base-P-P'!AA33)</f>
        <v>1005775.2601143242</v>
      </c>
      <c r="AB33">
        <f>SUM('Base-P-P'!AB$2:'Base-P-P'!AB33)</f>
        <v>398903.84202806646</v>
      </c>
      <c r="AC33">
        <f>SUM('Base-P-P'!AC$2:'Base-P-P'!AC33)</f>
        <v>177813.73875143391</v>
      </c>
      <c r="AD33">
        <f>SUM('Base-P-P'!AD$2:'Base-P-P'!AD33)</f>
        <v>1775769.6270843148</v>
      </c>
      <c r="AE33">
        <f>SUM('Base-P-P'!AE$2:'Base-P-P'!AE33)</f>
        <v>123942.62553287385</v>
      </c>
      <c r="AF33">
        <f>SUM('Base-P-P'!AF$2:'Base-P-P'!AF33)</f>
        <v>87823.294943769346</v>
      </c>
      <c r="AG33">
        <f>SUM('Base-P-P'!AG$2:'Base-P-P'!AG33)</f>
        <v>445408.08750625351</v>
      </c>
      <c r="AH33">
        <f>SUM('Base-P-P'!AH$2:'Base-P-P'!AH33)</f>
        <v>3690771.6601641639</v>
      </c>
      <c r="AI33">
        <f>SUM('Base-P-P'!AI$2:'Base-P-P'!AI33)</f>
        <v>472813.77632466011</v>
      </c>
      <c r="AJ33">
        <f>SUM('Base-P-P'!AJ$2:'Base-P-P'!AJ33)</f>
        <v>612515.58311238885</v>
      </c>
      <c r="AK33">
        <f>SUM('Base-P-P'!AK$2:'Base-P-P'!AK33)</f>
        <v>67959.715197120066</v>
      </c>
      <c r="AL33">
        <f>SUM('Base-P-P'!AL$2:'Base-P-P'!AL33)</f>
        <v>276917.77034760831</v>
      </c>
      <c r="AM33">
        <f>SUM('Base-P-P'!AM$2:'Base-P-P'!AM33)</f>
        <v>355157.05877037998</v>
      </c>
      <c r="AN33">
        <f>SUM('Base-P-P'!AN$2:'Base-P-P'!AN33)</f>
        <v>211854.13118026906</v>
      </c>
      <c r="AO33">
        <f>SUM('Base-P-P'!AO$2:'Base-P-P'!AO33)</f>
        <v>1112361.1387346429</v>
      </c>
      <c r="AP33">
        <f t="shared" si="1"/>
        <v>12423033.47698524</v>
      </c>
      <c r="AQ33">
        <f>SUM('Base-P-P'!AQ$2:'Base-P-P'!AQ33)</f>
        <v>0</v>
      </c>
      <c r="AR33">
        <f>SUM('Base-P-P'!AR$2:'Base-P-P'!AR33)</f>
        <v>1739785.1029585609</v>
      </c>
      <c r="AS33">
        <f>SUM('Base-P-P'!AS$2:'Base-P-P'!AS33)</f>
        <v>1115228.8645342488</v>
      </c>
      <c r="AT33">
        <f>SUM('Base-P-P'!AT$2:'Base-P-P'!AT33)</f>
        <v>428648.29714023089</v>
      </c>
      <c r="AU33">
        <f>SUM('Base-P-P'!AU$2:'Base-P-P'!AU33)</f>
        <v>191757.46786117976</v>
      </c>
      <c r="AV33">
        <f>SUM('Base-P-P'!AV$2:'Base-P-P'!AV33)</f>
        <v>1906453.9713317973</v>
      </c>
      <c r="AW33">
        <f>SUM('Base-P-P'!AW$2:'Base-P-P'!AW33)</f>
        <v>130709.35640981366</v>
      </c>
      <c r="AX33">
        <f>SUM('Base-P-P'!AX$2:'Base-P-P'!AX33)</f>
        <v>94590.074598042454</v>
      </c>
      <c r="AY33">
        <f>SUM('Base-P-P'!AY$2:'Base-P-P'!AY33)</f>
        <v>479306.61142809247</v>
      </c>
      <c r="AZ33">
        <f>SUM('Base-P-P'!AZ$2:'Base-P-P'!AZ33)</f>
        <v>3941459.2325964458</v>
      </c>
      <c r="BA33">
        <f>SUM('Base-P-P'!BA$2:'Base-P-P'!BA33)</f>
        <v>501054.15804311592</v>
      </c>
      <c r="BB33">
        <f>SUM('Base-P-P'!BB$2:'Base-P-P'!BB33)</f>
        <v>647201.96380123636</v>
      </c>
      <c r="BC33">
        <f>SUM('Base-P-P'!BC$2:'Base-P-P'!BC33)</f>
        <v>72860.45185947018</v>
      </c>
      <c r="BD33">
        <f>SUM('Base-P-P'!BD$2:'Base-P-P'!BD33)</f>
        <v>295354.87452422467</v>
      </c>
      <c r="BE33">
        <f>SUM('Base-P-P'!BE$2:'Base-P-P'!BE33)</f>
        <v>370913.9804707648</v>
      </c>
      <c r="BF33">
        <f>SUM('Base-P-P'!BF$2:'Base-P-P'!BF33)</f>
        <v>223629.45769709122</v>
      </c>
      <c r="BG33">
        <f>SUM('Base-P-P'!BG$2:'Base-P-P'!BG33)</f>
        <v>1179989.8875144608</v>
      </c>
      <c r="BH33">
        <f t="shared" si="2"/>
        <v>13318943.752768777</v>
      </c>
    </row>
    <row r="34" spans="1:60" x14ac:dyDescent="0.25">
      <c r="G34">
        <v>2042</v>
      </c>
      <c r="H34">
        <f>SUM('Base-P-P'!H$2:'Base-P-P'!H34)</f>
        <v>1433823.6194200742</v>
      </c>
      <c r="I34">
        <f>SUM('Base-P-P'!I$2:'Base-P-P'!I34)</f>
        <v>981448.5839575713</v>
      </c>
      <c r="J34">
        <f>SUM('Base-P-P'!J$2:'Base-P-P'!J34)</f>
        <v>394835.17344751087</v>
      </c>
      <c r="K34">
        <f>SUM('Base-P-P'!K$2:'Base-P-P'!K34)</f>
        <v>167615.24882429923</v>
      </c>
      <c r="L34">
        <f>SUM('Base-P-P'!L$2:'Base-P-P'!L34)</f>
        <v>1677510.4694330753</v>
      </c>
      <c r="M34">
        <f>SUM('Base-P-P'!M$2:'Base-P-P'!M34)</f>
        <v>134436.0142163937</v>
      </c>
      <c r="N34">
        <f>SUM('Base-P-P'!N$2:'Base-P-P'!N34)</f>
        <v>103339.84754851882</v>
      </c>
      <c r="O34">
        <f>SUM('Base-P-P'!O$2:'Base-P-P'!O34)</f>
        <v>449871.20521324826</v>
      </c>
      <c r="P34">
        <f>SUM('Base-P-P'!P$2:'Base-P-P'!P34)</f>
        <v>3885358.0744635058</v>
      </c>
      <c r="Q34">
        <f>SUM('Base-P-P'!Q$2:'Base-P-P'!Q34)</f>
        <v>494433.15470211208</v>
      </c>
      <c r="R34">
        <f>SUM('Base-P-P'!R$2:'Base-P-P'!R34)</f>
        <v>627597.43161906698</v>
      </c>
      <c r="S34">
        <f>SUM('Base-P-P'!S$2:'Base-P-P'!S34)</f>
        <v>66448.129524711912</v>
      </c>
      <c r="T34">
        <f>SUM('Base-P-P'!T$2:'Base-P-P'!T34)</f>
        <v>290066.4901078862</v>
      </c>
      <c r="U34">
        <f>SUM('Base-P-P'!U$2:'Base-P-P'!U34)</f>
        <v>377607.10975113016</v>
      </c>
      <c r="V34">
        <f>SUM('Base-P-P'!V$2:'Base-P-P'!V34)</f>
        <v>225152.43202143643</v>
      </c>
      <c r="W34">
        <f>SUM('Base-P-P'!W$2:'Base-P-P'!W34)</f>
        <v>1153766.4283170844</v>
      </c>
      <c r="X34">
        <f t="shared" si="0"/>
        <v>12463309.412567625</v>
      </c>
      <c r="Y34">
        <f>SUM('Base-P-P'!Y$2:'Base-P-P'!Y34)</f>
        <v>0</v>
      </c>
      <c r="Z34">
        <f>SUM('Base-P-P'!Z$2:'Base-P-P'!Z34)</f>
        <v>1607246.1671929699</v>
      </c>
      <c r="AA34">
        <f>SUM('Base-P-P'!AA$2:'Base-P-P'!AA34)</f>
        <v>1102209.2283034702</v>
      </c>
      <c r="AB34">
        <f>SUM('Base-P-P'!AB$2:'Base-P-P'!AB34)</f>
        <v>432496.62942363537</v>
      </c>
      <c r="AC34">
        <f>SUM('Base-P-P'!AC$2:'Base-P-P'!AC34)</f>
        <v>183572.14098806857</v>
      </c>
      <c r="AD34">
        <f>SUM('Base-P-P'!AD$2:'Base-P-P'!AD34)</f>
        <v>1822767.8227065548</v>
      </c>
      <c r="AE34">
        <f>SUM('Base-P-P'!AE$2:'Base-P-P'!AE34)</f>
        <v>141895.77509922738</v>
      </c>
      <c r="AF34">
        <f>SUM('Base-P-P'!AF$2:'Base-P-P'!AF34)</f>
        <v>114877.17264681129</v>
      </c>
      <c r="AG34">
        <f>SUM('Base-P-P'!AG$2:'Base-P-P'!AG34)</f>
        <v>488131.58594113053</v>
      </c>
      <c r="AH34">
        <f>SUM('Base-P-P'!AH$2:'Base-P-P'!AH34)</f>
        <v>4157621.3136974471</v>
      </c>
      <c r="AI34">
        <f>SUM('Base-P-P'!AI$2:'Base-P-P'!AI34)</f>
        <v>525127.36349254625</v>
      </c>
      <c r="AJ34">
        <f>SUM('Base-P-P'!AJ$2:'Base-P-P'!AJ34)</f>
        <v>665063.24137719057</v>
      </c>
      <c r="AK34">
        <f>SUM('Base-P-P'!AK$2:'Base-P-P'!AK34)</f>
        <v>71826.392791830178</v>
      </c>
      <c r="AL34">
        <f>SUM('Base-P-P'!AL$2:'Base-P-P'!AL34)</f>
        <v>310079.6157109359</v>
      </c>
      <c r="AM34">
        <f>SUM('Base-P-P'!AM$2:'Base-P-P'!AM34)</f>
        <v>395032.01251063077</v>
      </c>
      <c r="AN34">
        <f>SUM('Base-P-P'!AN$2:'Base-P-P'!AN34)</f>
        <v>238057.38358767118</v>
      </c>
      <c r="AO34">
        <f>SUM('Base-P-P'!AO$2:'Base-P-P'!AO34)</f>
        <v>1227114.9952449161</v>
      </c>
      <c r="AP34">
        <f t="shared" si="1"/>
        <v>13483118.840715036</v>
      </c>
      <c r="AQ34">
        <f>SUM('Base-P-P'!AQ$2:'Base-P-P'!AQ34)</f>
        <v>0</v>
      </c>
      <c r="AR34">
        <f>SUM('Base-P-P'!AR$2:'Base-P-P'!AR34)</f>
        <v>1739785.1029585609</v>
      </c>
      <c r="AS34">
        <f>SUM('Base-P-P'!AS$2:'Base-P-P'!AS34)</f>
        <v>1217422.1094199098</v>
      </c>
      <c r="AT34">
        <f>SUM('Base-P-P'!AT$2:'Base-P-P'!AT34)</f>
        <v>462339.2858983539</v>
      </c>
      <c r="AU34">
        <f>SUM('Base-P-P'!AU$2:'Base-P-P'!AU34)</f>
        <v>197534.03932020607</v>
      </c>
      <c r="AV34">
        <f>SUM('Base-P-P'!AV$2:'Base-P-P'!AV34)</f>
        <v>1953607.6611913336</v>
      </c>
      <c r="AW34">
        <f>SUM('Base-P-P'!AW$2:'Base-P-P'!AW34)</f>
        <v>149355.53598206109</v>
      </c>
      <c r="AX34">
        <f>SUM('Base-P-P'!AX$2:'Base-P-P'!AX34)</f>
        <v>123993.16814543447</v>
      </c>
      <c r="AY34">
        <f>SUM('Base-P-P'!AY$2:'Base-P-P'!AY34)</f>
        <v>524818.38654103992</v>
      </c>
      <c r="AZ34">
        <f>SUM('Base-P-P'!AZ$2:'Base-P-P'!AZ34)</f>
        <v>4429884.5529313851</v>
      </c>
      <c r="BA34">
        <f>SUM('Base-P-P'!BA$2:'Base-P-P'!BA34)</f>
        <v>555821.5722829788</v>
      </c>
      <c r="BB34">
        <f>SUM('Base-P-P'!BB$2:'Base-P-P'!BB34)</f>
        <v>702529.05113531346</v>
      </c>
      <c r="BC34">
        <f>SUM('Base-P-P'!BC$2:'Base-P-P'!BC34)</f>
        <v>76886.794129053334</v>
      </c>
      <c r="BD34">
        <f>SUM('Base-P-P'!BD$2:'Base-P-P'!BD34)</f>
        <v>330092.74131398584</v>
      </c>
      <c r="BE34">
        <f>SUM('Base-P-P'!BE$2:'Base-P-P'!BE34)</f>
        <v>412456.91527013003</v>
      </c>
      <c r="BF34">
        <f>SUM('Base-P-P'!BF$2:'Base-P-P'!BF34)</f>
        <v>250962.33515390567</v>
      </c>
      <c r="BG34">
        <f>SUM('Base-P-P'!BG$2:'Base-P-P'!BG34)</f>
        <v>1300463.5621727472</v>
      </c>
      <c r="BH34">
        <f t="shared" si="2"/>
        <v>14427952.813846398</v>
      </c>
    </row>
    <row r="35" spans="1:60" x14ac:dyDescent="0.25">
      <c r="G35">
        <v>2043</v>
      </c>
      <c r="H35">
        <f>SUM('Base-P-P'!H$2:'Base-P-P'!H35)</f>
        <v>1433823.6194200742</v>
      </c>
      <c r="I35">
        <f>SUM('Base-P-P'!I$2:'Base-P-P'!I35)</f>
        <v>1115771.1793332975</v>
      </c>
      <c r="J35">
        <f>SUM('Base-P-P'!J$2:'Base-P-P'!J35)</f>
        <v>425706.63302350166</v>
      </c>
      <c r="K35">
        <f>SUM('Base-P-P'!K$2:'Base-P-P'!K35)</f>
        <v>174558.68467120134</v>
      </c>
      <c r="L35">
        <f>SUM('Base-P-P'!L$2:'Base-P-P'!L35)</f>
        <v>1684213.2392610612</v>
      </c>
      <c r="M35">
        <f>SUM('Base-P-P'!M$2:'Base-P-P'!M35)</f>
        <v>156566.6845353352</v>
      </c>
      <c r="N35">
        <f>SUM('Base-P-P'!N$2:'Base-P-P'!N35)</f>
        <v>135585.64566400752</v>
      </c>
      <c r="O35">
        <f>SUM('Base-P-P'!O$2:'Base-P-P'!O35)</f>
        <v>490148.49308638647</v>
      </c>
      <c r="P35">
        <f>SUM('Base-P-P'!P$2:'Base-P-P'!P35)</f>
        <v>4315796.2071792167</v>
      </c>
      <c r="Q35">
        <f>SUM('Base-P-P'!Q$2:'Base-P-P'!Q35)</f>
        <v>556490.07457904122</v>
      </c>
      <c r="R35">
        <f>SUM('Base-P-P'!R$2:'Base-P-P'!R35)</f>
        <v>675018.95713665534</v>
      </c>
      <c r="S35">
        <f>SUM('Base-P-P'!S$2:'Base-P-P'!S35)</f>
        <v>72964.914312658861</v>
      </c>
      <c r="T35">
        <f>SUM('Base-P-P'!T$2:'Base-P-P'!T35)</f>
        <v>317649.41888244683</v>
      </c>
      <c r="U35">
        <f>SUM('Base-P-P'!U$2:'Base-P-P'!U35)</f>
        <v>414034.3058389331</v>
      </c>
      <c r="V35">
        <f>SUM('Base-P-P'!V$2:'Base-P-P'!V35)</f>
        <v>254691.83582316065</v>
      </c>
      <c r="W35">
        <f>SUM('Base-P-P'!W$2:'Base-P-P'!W35)</f>
        <v>1262315.203394131</v>
      </c>
      <c r="X35">
        <f t="shared" si="0"/>
        <v>13485335.096141109</v>
      </c>
      <c r="Y35">
        <f>SUM('Base-P-P'!Y$2:'Base-P-P'!Y35)</f>
        <v>0</v>
      </c>
      <c r="Z35">
        <f>SUM('Base-P-P'!Z$2:'Base-P-P'!Z35)</f>
        <v>1607246.1671929699</v>
      </c>
      <c r="AA35">
        <f>SUM('Base-P-P'!AA$2:'Base-P-P'!AA35)</f>
        <v>1242350.4853417978</v>
      </c>
      <c r="AB35">
        <f>SUM('Base-P-P'!AB$2:'Base-P-P'!AB35)</f>
        <v>466089.34212257608</v>
      </c>
      <c r="AC35">
        <f>SUM('Base-P-P'!AC$2:'Base-P-P'!AC35)</f>
        <v>191215.65517481038</v>
      </c>
      <c r="AD35">
        <f>SUM('Base-P-P'!AD$2:'Base-P-P'!AD35)</f>
        <v>1830351.0668483081</v>
      </c>
      <c r="AE35">
        <f>SUM('Base-P-P'!AE$2:'Base-P-P'!AE35)</f>
        <v>164705.31394090463</v>
      </c>
      <c r="AF35">
        <f>SUM('Base-P-P'!AF$2:'Base-P-P'!AF35)</f>
        <v>148137.68261967291</v>
      </c>
      <c r="AG35">
        <f>SUM('Base-P-P'!AG$2:'Base-P-P'!AG35)</f>
        <v>530465.84780146985</v>
      </c>
      <c r="AH35">
        <f>SUM('Base-P-P'!AH$2:'Base-P-P'!AH35)</f>
        <v>4606014.1269429643</v>
      </c>
      <c r="AI35">
        <f>SUM('Base-P-P'!AI$2:'Base-P-P'!AI35)</f>
        <v>589493.63922736887</v>
      </c>
      <c r="AJ35">
        <f>SUM('Base-P-P'!AJ$2:'Base-P-P'!AJ35)</f>
        <v>714760.53163411061</v>
      </c>
      <c r="AK35">
        <f>SUM('Base-P-P'!AK$2:'Base-P-P'!AK35)</f>
        <v>78648.883353315614</v>
      </c>
      <c r="AL35">
        <f>SUM('Base-P-P'!AL$2:'Base-P-P'!AL35)</f>
        <v>338922.22670344572</v>
      </c>
      <c r="AM35">
        <f>SUM('Base-P-P'!AM$2:'Base-P-P'!AM35)</f>
        <v>432860.95823441411</v>
      </c>
      <c r="AN35">
        <f>SUM('Base-P-P'!AN$2:'Base-P-P'!AN35)</f>
        <v>268648.29873275332</v>
      </c>
      <c r="AO35">
        <f>SUM('Base-P-P'!AO$2:'Base-P-P'!AO35)</f>
        <v>1340457.2182552209</v>
      </c>
      <c r="AP35">
        <f t="shared" si="1"/>
        <v>14550367.444126107</v>
      </c>
      <c r="AQ35">
        <f>SUM('Base-P-P'!AQ$2:'Base-P-P'!AQ35)</f>
        <v>0</v>
      </c>
      <c r="AR35">
        <f>SUM('Base-P-P'!AR$2:'Base-P-P'!AR35)</f>
        <v>1739785.1029585609</v>
      </c>
      <c r="AS35">
        <f>SUM('Base-P-P'!AS$2:'Base-P-P'!AS35)</f>
        <v>1365991.8279678954</v>
      </c>
      <c r="AT35">
        <f>SUM('Base-P-P'!AT$2:'Base-P-P'!AT35)</f>
        <v>496584.89171934663</v>
      </c>
      <c r="AU35">
        <f>SUM('Base-P-P'!AU$2:'Base-P-P'!AU35)</f>
        <v>205249.8652424847</v>
      </c>
      <c r="AV35">
        <f>SUM('Base-P-P'!AV$2:'Base-P-P'!AV35)</f>
        <v>1961359.6127316663</v>
      </c>
      <c r="AW35">
        <f>SUM('Base-P-P'!AW$2:'Base-P-P'!AW35)</f>
        <v>172843.94334647403</v>
      </c>
      <c r="AX35">
        <f>SUM('Base-P-P'!AX$2:'Base-P-P'!AX35)</f>
        <v>158452.63930378185</v>
      </c>
      <c r="AY35">
        <f>SUM('Base-P-P'!AY$2:'Base-P-P'!AY35)</f>
        <v>569434.6741842496</v>
      </c>
      <c r="AZ35">
        <f>SUM('Base-P-P'!AZ$2:'Base-P-P'!AZ35)</f>
        <v>4896232.0467067026</v>
      </c>
      <c r="BA35">
        <f>SUM('Base-P-P'!BA$2:'Base-P-P'!BA35)</f>
        <v>622497.20387569524</v>
      </c>
      <c r="BB35">
        <f>SUM('Base-P-P'!BB$2:'Base-P-P'!BB35)</f>
        <v>754502.10613156529</v>
      </c>
      <c r="BC35">
        <f>SUM('Base-P-P'!BC$2:'Base-P-P'!BC35)</f>
        <v>84103.288222658011</v>
      </c>
      <c r="BD35">
        <f>SUM('Base-P-P'!BD$2:'Base-P-P'!BD35)</f>
        <v>360195.03452444484</v>
      </c>
      <c r="BE35">
        <f>SUM('Base-P-P'!BE$2:'Base-P-P'!BE35)</f>
        <v>451687.61062989378</v>
      </c>
      <c r="BF35">
        <f>SUM('Base-P-P'!BF$2:'Base-P-P'!BF35)</f>
        <v>282604.76164234581</v>
      </c>
      <c r="BG35">
        <f>SUM('Base-P-P'!BG$2:'Base-P-P'!BG35)</f>
        <v>1418599.2331163108</v>
      </c>
      <c r="BH35">
        <f t="shared" si="2"/>
        <v>15540123.842304073</v>
      </c>
    </row>
    <row r="36" spans="1:60" x14ac:dyDescent="0.25">
      <c r="A36">
        <v>3295.4545454545455</v>
      </c>
      <c r="G36">
        <v>2044</v>
      </c>
      <c r="H36">
        <f>SUM('Base-P-P'!H$2:'Base-P-P'!H36)</f>
        <v>1433823.6194200742</v>
      </c>
      <c r="I36">
        <f>SUM('Base-P-P'!I$2:'Base-P-P'!I36)</f>
        <v>1400605.3529104316</v>
      </c>
      <c r="J36">
        <f>SUM('Base-P-P'!J$2:'Base-P-P'!J36)</f>
        <v>457131.06518766523</v>
      </c>
      <c r="K36">
        <f>SUM('Base-P-P'!K$2:'Base-P-P'!K36)</f>
        <v>204972.29654357737</v>
      </c>
      <c r="L36">
        <f>SUM('Base-P-P'!L$2:'Base-P-P'!L36)</f>
        <v>1684213.2392610612</v>
      </c>
      <c r="M36">
        <f>SUM('Base-P-P'!M$2:'Base-P-P'!M36)</f>
        <v>179774.5689514009</v>
      </c>
      <c r="N36">
        <f>SUM('Base-P-P'!N$2:'Base-P-P'!N36)</f>
        <v>165686.27271191933</v>
      </c>
      <c r="O36">
        <f>SUM('Base-P-P'!O$2:'Base-P-P'!O36)</f>
        <v>564788.45718690578</v>
      </c>
      <c r="P36">
        <f>SUM('Base-P-P'!P$2:'Base-P-P'!P36)</f>
        <v>4583282.2130550081</v>
      </c>
      <c r="Q36">
        <f>SUM('Base-P-P'!Q$2:'Base-P-P'!Q36)</f>
        <v>630543.57618821692</v>
      </c>
      <c r="R36">
        <f>SUM('Base-P-P'!R$2:'Base-P-P'!R36)</f>
        <v>721532.61650610808</v>
      </c>
      <c r="S36">
        <f>SUM('Base-P-P'!S$2:'Base-P-P'!S36)</f>
        <v>85230.044660469444</v>
      </c>
      <c r="T36">
        <f>SUM('Base-P-P'!T$2:'Base-P-P'!T36)</f>
        <v>352359.19987205922</v>
      </c>
      <c r="U36">
        <f>SUM('Base-P-P'!U$2:'Base-P-P'!U36)</f>
        <v>447253.10438385711</v>
      </c>
      <c r="V36">
        <f>SUM('Base-P-P'!V$2:'Base-P-P'!V36)</f>
        <v>294900.45653812995</v>
      </c>
      <c r="W36">
        <f>SUM('Base-P-P'!W$2:'Base-P-P'!W36)</f>
        <v>1339670.7166837489</v>
      </c>
      <c r="X36">
        <f t="shared" si="0"/>
        <v>14545766.800060635</v>
      </c>
      <c r="Y36">
        <f>SUM('Base-P-P'!Y$2:'Base-P-P'!Y36)</f>
        <v>0</v>
      </c>
      <c r="Z36">
        <f>SUM('Base-P-P'!Z$2:'Base-P-P'!Z36)</f>
        <v>1607246.1671929699</v>
      </c>
      <c r="AA36">
        <f>SUM('Base-P-P'!AA$2:'Base-P-P'!AA36)</f>
        <v>1533805.7322381991</v>
      </c>
      <c r="AB36">
        <f>SUM('Base-P-P'!AB$2:'Base-P-P'!AB36)</f>
        <v>498760.99972992018</v>
      </c>
      <c r="AC36">
        <f>SUM('Base-P-P'!AC$2:'Base-P-P'!AC36)</f>
        <v>222449.34541663798</v>
      </c>
      <c r="AD36">
        <f>SUM('Base-P-P'!AD$2:'Base-P-P'!AD36)</f>
        <v>1830351.0668483081</v>
      </c>
      <c r="AE36">
        <f>SUM('Base-P-P'!AE$2:'Base-P-P'!AE36)</f>
        <v>188480.67407910357</v>
      </c>
      <c r="AF36">
        <f>SUM('Base-P-P'!AF$2:'Base-P-P'!AF36)</f>
        <v>179016.34493366157</v>
      </c>
      <c r="AG36">
        <f>SUM('Base-P-P'!AG$2:'Base-P-P'!AG36)</f>
        <v>607243.05137087312</v>
      </c>
      <c r="AH36">
        <f>SUM('Base-P-P'!AH$2:'Base-P-P'!AH36)</f>
        <v>4884960.6236172225</v>
      </c>
      <c r="AI36">
        <f>SUM('Base-P-P'!AI$2:'Base-P-P'!AI36)</f>
        <v>665568.77336790273</v>
      </c>
      <c r="AJ36">
        <f>SUM('Base-P-P'!AJ$2:'Base-P-P'!AJ36)</f>
        <v>763021.40022644296</v>
      </c>
      <c r="AK36">
        <f>SUM('Base-P-P'!AK$2:'Base-P-P'!AK36)</f>
        <v>91243.950761988701</v>
      </c>
      <c r="AL36">
        <f>SUM('Base-P-P'!AL$2:'Base-P-P'!AL36)</f>
        <v>374732.20546542743</v>
      </c>
      <c r="AM36">
        <f>SUM('Base-P-P'!AM$2:'Base-P-P'!AM36)</f>
        <v>467148.85619638913</v>
      </c>
      <c r="AN36">
        <f>SUM('Base-P-P'!AN$2:'Base-P-P'!AN36)</f>
        <v>309874.57042287674</v>
      </c>
      <c r="AO36">
        <f>SUM('Base-P-P'!AO$2:'Base-P-P'!AO36)</f>
        <v>1421076.8942532067</v>
      </c>
      <c r="AP36">
        <f t="shared" si="1"/>
        <v>15644980.656121127</v>
      </c>
      <c r="AQ36">
        <f>SUM('Base-P-P'!AQ$2:'Base-P-P'!AQ36)</f>
        <v>0</v>
      </c>
      <c r="AR36">
        <f>SUM('Base-P-P'!AR$2:'Base-P-P'!AR36)</f>
        <v>1739785.1029585609</v>
      </c>
      <c r="AS36">
        <f>SUM('Base-P-P'!AS$2:'Base-P-P'!AS36)</f>
        <v>1664298.5625027958</v>
      </c>
      <c r="AT36">
        <f>SUM('Base-P-P'!AT$2:'Base-P-P'!AT36)</f>
        <v>530730.81132085749</v>
      </c>
      <c r="AU36">
        <f>SUM('Base-P-P'!AU$2:'Base-P-P'!AU36)</f>
        <v>238218.19619280842</v>
      </c>
      <c r="AV36">
        <f>SUM('Base-P-P'!AV$2:'Base-P-P'!AV36)</f>
        <v>1961359.6127316663</v>
      </c>
      <c r="AW36">
        <f>SUM('Base-P-P'!AW$2:'Base-P-P'!AW36)</f>
        <v>197186.77920680615</v>
      </c>
      <c r="AX36">
        <f>SUM('Base-P-P'!AX$2:'Base-P-P'!AX36)</f>
        <v>190107.29678692541</v>
      </c>
      <c r="AY36">
        <f>SUM('Base-P-P'!AY$2:'Base-P-P'!AY36)</f>
        <v>648816.18585480715</v>
      </c>
      <c r="AZ36">
        <f>SUM('Base-P-P'!AZ$2:'Base-P-P'!AZ36)</f>
        <v>5186467.5918152789</v>
      </c>
      <c r="BA36">
        <f>SUM('Base-P-P'!BA$2:'Base-P-P'!BA36)</f>
        <v>700593.97054758749</v>
      </c>
      <c r="BB36">
        <f>SUM('Base-P-P'!BB$2:'Base-P-P'!BB36)</f>
        <v>804510.18394677702</v>
      </c>
      <c r="BC36">
        <f>SUM('Base-P-P'!BC$2:'Base-P-P'!BC36)</f>
        <v>97128.910001752927</v>
      </c>
      <c r="BD36">
        <f>SUM('Base-P-P'!BD$2:'Base-P-P'!BD36)</f>
        <v>397105.21105879563</v>
      </c>
      <c r="BE36">
        <f>SUM('Base-P-P'!BE$2:'Base-P-P'!BE36)</f>
        <v>487044.60800891952</v>
      </c>
      <c r="BF36">
        <f>SUM('Base-P-P'!BF$2:'Base-P-P'!BF36)</f>
        <v>324848.68430762331</v>
      </c>
      <c r="BG36">
        <f>SUM('Base-P-P'!BG$2:'Base-P-P'!BG36)</f>
        <v>1502483.0718226645</v>
      </c>
      <c r="BH36">
        <f t="shared" si="2"/>
        <v>16670684.779064627</v>
      </c>
    </row>
    <row r="37" spans="1:60" x14ac:dyDescent="0.25">
      <c r="A37">
        <v>5089962.7388222963</v>
      </c>
      <c r="G37">
        <v>2045</v>
      </c>
      <c r="H37">
        <f>SUM('Base-P-P'!H$2:'Base-P-P'!H37)</f>
        <v>1433823.6194200742</v>
      </c>
      <c r="I37">
        <f>SUM('Base-P-P'!I$2:'Base-P-P'!I37)</f>
        <v>1654119.8015052252</v>
      </c>
      <c r="J37">
        <f>SUM('Base-P-P'!J$2:'Base-P-P'!J37)</f>
        <v>502374.29517699545</v>
      </c>
      <c r="K37">
        <f>SUM('Base-P-P'!K$2:'Base-P-P'!K37)</f>
        <v>235093.06559087703</v>
      </c>
      <c r="L37">
        <f>SUM('Base-P-P'!L$2:'Base-P-P'!L37)</f>
        <v>1684213.2392610612</v>
      </c>
      <c r="M37">
        <f>SUM('Base-P-P'!M$2:'Base-P-P'!M37)</f>
        <v>201798.33512913907</v>
      </c>
      <c r="N37">
        <f>SUM('Base-P-P'!N$2:'Base-P-P'!N37)</f>
        <v>194477.0228703696</v>
      </c>
      <c r="O37">
        <f>SUM('Base-P-P'!O$2:'Base-P-P'!O37)</f>
        <v>692705.88114116504</v>
      </c>
      <c r="P37">
        <f>SUM('Base-P-P'!P$2:'Base-P-P'!P37)</f>
        <v>4772830.9190372135</v>
      </c>
      <c r="Q37">
        <f>SUM('Base-P-P'!Q$2:'Base-P-P'!Q37)</f>
        <v>712866.01962009002</v>
      </c>
      <c r="R37">
        <f>SUM('Base-P-P'!R$2:'Base-P-P'!R37)</f>
        <v>765996.11704221752</v>
      </c>
      <c r="S37">
        <f>SUM('Base-P-P'!S$2:'Base-P-P'!S37)</f>
        <v>99142.514207717628</v>
      </c>
      <c r="T37">
        <f>SUM('Base-P-P'!T$2:'Base-P-P'!T37)</f>
        <v>381420.48110155982</v>
      </c>
      <c r="U37">
        <f>SUM('Base-P-P'!U$2:'Base-P-P'!U37)</f>
        <v>474197.58214075107</v>
      </c>
      <c r="V37">
        <f>SUM('Base-P-P'!V$2:'Base-P-P'!V37)</f>
        <v>335622.32956814452</v>
      </c>
      <c r="W37">
        <f>SUM('Base-P-P'!W$2:'Base-P-P'!W37)</f>
        <v>1406073.171065025</v>
      </c>
      <c r="X37">
        <f t="shared" si="0"/>
        <v>15546754.393877625</v>
      </c>
      <c r="Y37">
        <f>SUM('Base-P-P'!Y$2:'Base-P-P'!Y37)</f>
        <v>0</v>
      </c>
      <c r="Z37">
        <f>SUM('Base-P-P'!Z$2:'Base-P-P'!Z37)</f>
        <v>1607246.1671929699</v>
      </c>
      <c r="AA37">
        <f>SUM('Base-P-P'!AA$2:'Base-P-P'!AA37)</f>
        <v>1795343.4893813913</v>
      </c>
      <c r="AB37">
        <f>SUM('Base-P-P'!AB$2:'Base-P-P'!AB37)</f>
        <v>546268.34316790418</v>
      </c>
      <c r="AC37">
        <f>SUM('Base-P-P'!AC$2:'Base-P-P'!AC37)</f>
        <v>253540.10145208819</v>
      </c>
      <c r="AD37">
        <f>SUM('Base-P-P'!AD$2:'Base-P-P'!AD37)</f>
        <v>1830351.0668483081</v>
      </c>
      <c r="AE37">
        <f>SUM('Base-P-P'!AE$2:'Base-P-P'!AE37)</f>
        <v>210990.98926345559</v>
      </c>
      <c r="AF37">
        <f>SUM('Base-P-P'!AF$2:'Base-P-P'!AF37)</f>
        <v>208718.30180864179</v>
      </c>
      <c r="AG37">
        <f>SUM('Base-P-P'!AG$2:'Base-P-P'!AG37)</f>
        <v>738209.58726389916</v>
      </c>
      <c r="AH37">
        <f>SUM('Base-P-P'!AH$2:'Base-P-P'!AH37)</f>
        <v>5086400.0014954871</v>
      </c>
      <c r="AI37">
        <f>SUM('Base-P-P'!AI$2:'Base-P-P'!AI37)</f>
        <v>749944.77275391389</v>
      </c>
      <c r="AJ37">
        <f>SUM('Base-P-P'!AJ$2:'Base-P-P'!AJ37)</f>
        <v>809191.17415734578</v>
      </c>
      <c r="AK37">
        <f>SUM('Base-P-P'!AK$2:'Base-P-P'!AK37)</f>
        <v>105523.78302714153</v>
      </c>
      <c r="AL37">
        <f>SUM('Base-P-P'!AL$2:'Base-P-P'!AL37)</f>
        <v>404894.29138957406</v>
      </c>
      <c r="AM37">
        <f>SUM('Base-P-P'!AM$2:'Base-P-P'!AM37)</f>
        <v>494892.38618133124</v>
      </c>
      <c r="AN37">
        <f>SUM('Base-P-P'!AN$2:'Base-P-P'!AN37)</f>
        <v>351538.81968658883</v>
      </c>
      <c r="AO37">
        <f>SUM('Base-P-P'!AO$2:'Base-P-P'!AO37)</f>
        <v>1490763.2240907946</v>
      </c>
      <c r="AP37">
        <f t="shared" si="1"/>
        <v>16683816.499160832</v>
      </c>
      <c r="AQ37">
        <f>SUM('Base-P-P'!AQ$2:'Base-P-P'!AQ37)</f>
        <v>0</v>
      </c>
      <c r="AR37">
        <f>SUM('Base-P-P'!AR$2:'Base-P-P'!AR37)</f>
        <v>1739785.1029585609</v>
      </c>
      <c r="AS37">
        <f>SUM('Base-P-P'!AS$2:'Base-P-P'!AS37)</f>
        <v>1933855.087011538</v>
      </c>
      <c r="AT37">
        <f>SUM('Base-P-P'!AT$2:'Base-P-P'!AT37)</f>
        <v>581687.16987770237</v>
      </c>
      <c r="AU37">
        <f>SUM('Base-P-P'!AU$2:'Base-P-P'!AU37)</f>
        <v>270708.51471148961</v>
      </c>
      <c r="AV37">
        <f>SUM('Base-P-P'!AV$2:'Base-P-P'!AV37)</f>
        <v>1961359.6127316663</v>
      </c>
      <c r="AW37">
        <f>SUM('Base-P-P'!AW$2:'Base-P-P'!AW37)</f>
        <v>220183.64339777204</v>
      </c>
      <c r="AX37">
        <f>SUM('Base-P-P'!AX$2:'Base-P-P'!AX37)</f>
        <v>220718.44841602576</v>
      </c>
      <c r="AY37">
        <f>SUM('Base-P-P'!AY$2:'Base-P-P'!AY37)</f>
        <v>782830.20414906449</v>
      </c>
      <c r="AZ37">
        <f>SUM('Base-P-P'!AZ$2:'Base-P-P'!AZ37)</f>
        <v>5398099.5142889982</v>
      </c>
      <c r="BA37">
        <f>SUM('Base-P-P'!BA$2:'Base-P-P'!BA37)</f>
        <v>787023.52588773647</v>
      </c>
      <c r="BB37">
        <f>SUM('Base-P-P'!BB$2:'Base-P-P'!BB37)</f>
        <v>852386.23127247288</v>
      </c>
      <c r="BC37">
        <f>SUM('Base-P-P'!BC$2:'Base-P-P'!BC37)</f>
        <v>111775.86126055941</v>
      </c>
      <c r="BD37">
        <f>SUM('Base-P-P'!BD$2:'Base-P-P'!BD37)</f>
        <v>428368.10167758836</v>
      </c>
      <c r="BE37">
        <f>SUM('Base-P-P'!BE$2:'Base-P-P'!BE37)</f>
        <v>515587.19022190984</v>
      </c>
      <c r="BF37">
        <f>SUM('Base-P-P'!BF$2:'Base-P-P'!BF37)</f>
        <v>367455.30980503291</v>
      </c>
      <c r="BG37">
        <f>SUM('Base-P-P'!BG$2:'Base-P-P'!BG37)</f>
        <v>1575378.6143906419</v>
      </c>
      <c r="BH37">
        <f t="shared" si="2"/>
        <v>17747202.132058762</v>
      </c>
    </row>
    <row r="38" spans="1:60" x14ac:dyDescent="0.25">
      <c r="G38">
        <v>2046</v>
      </c>
      <c r="H38">
        <f>SUM('Base-P-P'!H$2:'Base-P-P'!H38)</f>
        <v>1433823.6194200742</v>
      </c>
      <c r="I38">
        <f>SUM('Base-P-P'!I$2:'Base-P-P'!I38)</f>
        <v>1721413.5534257072</v>
      </c>
      <c r="J38">
        <f>SUM('Base-P-P'!J$2:'Base-P-P'!J38)</f>
        <v>541987.88970620127</v>
      </c>
      <c r="K38">
        <f>SUM('Base-P-P'!K$2:'Base-P-P'!K38)</f>
        <v>249955.16157901156</v>
      </c>
      <c r="L38">
        <f>SUM('Base-P-P'!L$2:'Base-P-P'!L38)</f>
        <v>1732211.8591037169</v>
      </c>
      <c r="M38">
        <f>SUM('Base-P-P'!M$2:'Base-P-P'!M38)</f>
        <v>228348.1978565254</v>
      </c>
      <c r="N38">
        <f>SUM('Base-P-P'!N$2:'Base-P-P'!N38)</f>
        <v>235121.38259907052</v>
      </c>
      <c r="O38">
        <f>SUM('Base-P-P'!O$2:'Base-P-P'!O38)</f>
        <v>755632.22730542801</v>
      </c>
      <c r="P38">
        <f>SUM('Base-P-P'!P$2:'Base-P-P'!P38)</f>
        <v>4953681.0436182199</v>
      </c>
      <c r="Q38">
        <f>SUM('Base-P-P'!Q$2:'Base-P-P'!Q38)</f>
        <v>807116.32655900752</v>
      </c>
      <c r="R38">
        <f>SUM('Base-P-P'!R$2:'Base-P-P'!R38)</f>
        <v>832958.37522999535</v>
      </c>
      <c r="S38">
        <f>SUM('Base-P-P'!S$2:'Base-P-P'!S38)</f>
        <v>111409.57763914517</v>
      </c>
      <c r="T38">
        <f>SUM('Base-P-P'!T$2:'Base-P-P'!T38)</f>
        <v>400790.1618393198</v>
      </c>
      <c r="U38">
        <f>SUM('Base-P-P'!U$2:'Base-P-P'!U38)</f>
        <v>499811.32549870596</v>
      </c>
      <c r="V38">
        <f>SUM('Base-P-P'!V$2:'Base-P-P'!V38)</f>
        <v>366913.99434456509</v>
      </c>
      <c r="W38">
        <f>SUM('Base-P-P'!W$2:'Base-P-P'!W38)</f>
        <v>1491902.6651501167</v>
      </c>
      <c r="X38">
        <f t="shared" si="0"/>
        <v>16363077.360874809</v>
      </c>
      <c r="Y38">
        <f>SUM('Base-P-P'!Y$2:'Base-P-P'!Y38)</f>
        <v>0</v>
      </c>
      <c r="Z38">
        <f>SUM('Base-P-P'!Z$2:'Base-P-P'!Z38)</f>
        <v>1607246.1671929699</v>
      </c>
      <c r="AA38">
        <f>SUM('Base-P-P'!AA$2:'Base-P-P'!AA38)</f>
        <v>1864790.6738651963</v>
      </c>
      <c r="AB38">
        <f>SUM('Base-P-P'!AB$2:'Base-P-P'!AB38)</f>
        <v>586525.85771474976</v>
      </c>
      <c r="AC38">
        <f>SUM('Base-P-P'!AC$2:'Base-P-P'!AC38)</f>
        <v>268802.12048024236</v>
      </c>
      <c r="AD38">
        <f>SUM('Base-P-P'!AD$2:'Base-P-P'!AD38)</f>
        <v>1884901.0506034645</v>
      </c>
      <c r="AE38">
        <f>SUM('Base-P-P'!AE$2:'Base-P-P'!AE38)</f>
        <v>238021.81797472102</v>
      </c>
      <c r="AF38">
        <f>SUM('Base-P-P'!AF$2:'Base-P-P'!AF38)</f>
        <v>250063.03163647233</v>
      </c>
      <c r="AG38">
        <f>SUM('Base-P-P'!AG$2:'Base-P-P'!AG38)</f>
        <v>802502.15938465681</v>
      </c>
      <c r="AH38">
        <f>SUM('Base-P-P'!AH$2:'Base-P-P'!AH38)</f>
        <v>5273298.4665598609</v>
      </c>
      <c r="AI38">
        <f>SUM('Base-P-P'!AI$2:'Base-P-P'!AI38)</f>
        <v>845930.67779084202</v>
      </c>
      <c r="AJ38">
        <f>SUM('Base-P-P'!AJ$2:'Base-P-P'!AJ38)</f>
        <v>877606.16018214752</v>
      </c>
      <c r="AK38">
        <f>SUM('Base-P-P'!AK$2:'Base-P-P'!AK38)</f>
        <v>118026.50434145438</v>
      </c>
      <c r="AL38">
        <f>SUM('Base-P-P'!AL$2:'Base-P-P'!AL38)</f>
        <v>424842.04562379385</v>
      </c>
      <c r="AM38">
        <f>SUM('Base-P-P'!AM$2:'Base-P-P'!AM38)</f>
        <v>521162.54773412429</v>
      </c>
      <c r="AN38">
        <f>SUM('Base-P-P'!AN$2:'Base-P-P'!AN38)</f>
        <v>383482.09179396759</v>
      </c>
      <c r="AO38">
        <f>SUM('Base-P-P'!AO$2:'Base-P-P'!AO38)</f>
        <v>1578830.0457025</v>
      </c>
      <c r="AP38">
        <f t="shared" si="1"/>
        <v>17526031.418581165</v>
      </c>
      <c r="AQ38">
        <f>SUM('Base-P-P'!AQ$2:'Base-P-P'!AQ38)</f>
        <v>0</v>
      </c>
      <c r="AR38">
        <f>SUM('Base-P-P'!AR$2:'Base-P-P'!AR38)</f>
        <v>1739785.1029585609</v>
      </c>
      <c r="AS38">
        <f>SUM('Base-P-P'!AS$2:'Base-P-P'!AS38)</f>
        <v>2005446.9669206785</v>
      </c>
      <c r="AT38">
        <f>SUM('Base-P-P'!AT$2:'Base-P-P'!AT38)</f>
        <v>623823.88127123471</v>
      </c>
      <c r="AU38">
        <f>SUM('Base-P-P'!AU$2:'Base-P-P'!AU38)</f>
        <v>286367.97838019667</v>
      </c>
      <c r="AV38">
        <f>SUM('Base-P-P'!AV$2:'Base-P-P'!AV38)</f>
        <v>2019512.3084660033</v>
      </c>
      <c r="AW38">
        <f>SUM('Base-P-P'!AW$2:'Base-P-P'!AW38)</f>
        <v>247695.43809291656</v>
      </c>
      <c r="AX38">
        <f>SUM('Base-P-P'!AX$2:'Base-P-P'!AX38)</f>
        <v>262761.52296078677</v>
      </c>
      <c r="AY38">
        <f>SUM('Base-P-P'!AY$2:'Base-P-P'!AY38)</f>
        <v>848487.36181976541</v>
      </c>
      <c r="AZ38">
        <f>SUM('Base-P-P'!AZ$2:'Base-P-P'!AZ38)</f>
        <v>5590667.6710046222</v>
      </c>
      <c r="BA38">
        <f>SUM('Base-P-P'!BA$2:'Base-P-P'!BA38)</f>
        <v>884745.02902267501</v>
      </c>
      <c r="BB38">
        <f>SUM('Base-P-P'!BB$2:'Base-P-P'!BB38)</f>
        <v>922253.94513429794</v>
      </c>
      <c r="BC38">
        <f>SUM('Base-P-P'!BC$2:'Base-P-P'!BC38)</f>
        <v>124513.99510786583</v>
      </c>
      <c r="BD38">
        <f>SUM('Base-P-P'!BD$2:'Base-P-P'!BD38)</f>
        <v>448893.92940826801</v>
      </c>
      <c r="BE38">
        <f>SUM('Base-P-P'!BE$2:'Base-P-P'!BE38)</f>
        <v>542513.769969541</v>
      </c>
      <c r="BF38">
        <f>SUM('Base-P-P'!BF$2:'Base-P-P'!BF38)</f>
        <v>400050.18924336985</v>
      </c>
      <c r="BG38">
        <f>SUM('Base-P-P'!BG$2:'Base-P-P'!BG38)</f>
        <v>1665756.9241469589</v>
      </c>
      <c r="BH38">
        <f t="shared" si="2"/>
        <v>18613276.013907738</v>
      </c>
    </row>
    <row r="39" spans="1:60" x14ac:dyDescent="0.25">
      <c r="G39">
        <v>2047</v>
      </c>
      <c r="H39">
        <f>SUM('Base-P-P'!H$2:'Base-P-P'!H39)</f>
        <v>1484567.829901556</v>
      </c>
      <c r="I39">
        <f>SUM('Base-P-P'!I$2:'Base-P-P'!I39)</f>
        <v>1752873.7411653819</v>
      </c>
      <c r="J39">
        <f>SUM('Base-P-P'!J$2:'Base-P-P'!J39)</f>
        <v>560168.44904045272</v>
      </c>
      <c r="K39">
        <f>SUM('Base-P-P'!K$2:'Base-P-P'!K39)</f>
        <v>261046.00144040672</v>
      </c>
      <c r="L39">
        <f>SUM('Base-P-P'!L$2:'Base-P-P'!L39)</f>
        <v>1847004.5016128784</v>
      </c>
      <c r="M39">
        <f>SUM('Base-P-P'!M$2:'Base-P-P'!M39)</f>
        <v>249893.71295972686</v>
      </c>
      <c r="N39">
        <f>SUM('Base-P-P'!N$2:'Base-P-P'!N39)</f>
        <v>283563.33761988254</v>
      </c>
      <c r="O39">
        <f>SUM('Base-P-P'!O$2:'Base-P-P'!O39)</f>
        <v>802319.79068691935</v>
      </c>
      <c r="P39">
        <f>SUM('Base-P-P'!P$2:'Base-P-P'!P39)</f>
        <v>4981322.384317657</v>
      </c>
      <c r="Q39">
        <f>SUM('Base-P-P'!Q$2:'Base-P-P'!Q39)</f>
        <v>896967.42304162937</v>
      </c>
      <c r="R39">
        <f>SUM('Base-P-P'!R$2:'Base-P-P'!R39)</f>
        <v>900042.5566409179</v>
      </c>
      <c r="S39">
        <f>SUM('Base-P-P'!S$2:'Base-P-P'!S39)</f>
        <v>132383.12485108001</v>
      </c>
      <c r="T39">
        <f>SUM('Base-P-P'!T$2:'Base-P-P'!T39)</f>
        <v>411821.80844785617</v>
      </c>
      <c r="U39">
        <f>SUM('Base-P-P'!U$2:'Base-P-P'!U39)</f>
        <v>515837.06699107075</v>
      </c>
      <c r="V39">
        <f>SUM('Base-P-P'!V$2:'Base-P-P'!V39)</f>
        <v>387682.87731118751</v>
      </c>
      <c r="W39">
        <f>SUM('Base-P-P'!W$2:'Base-P-P'!W39)</f>
        <v>1540642.2565726757</v>
      </c>
      <c r="X39">
        <f t="shared" si="0"/>
        <v>17008136.862601276</v>
      </c>
      <c r="Y39">
        <f>SUM('Base-P-P'!Y$2:'Base-P-P'!Y39)</f>
        <v>0</v>
      </c>
      <c r="Z39">
        <f>SUM('Base-P-P'!Z$2:'Base-P-P'!Z39)</f>
        <v>1670033.2189453314</v>
      </c>
      <c r="AA39">
        <f>SUM('Base-P-P'!AA$2:'Base-P-P'!AA39)</f>
        <v>1897923.0157378705</v>
      </c>
      <c r="AB39">
        <f>SUM('Base-P-P'!AB$2:'Base-P-P'!AB39)</f>
        <v>605218.27796410117</v>
      </c>
      <c r="AC39">
        <f>SUM('Base-P-P'!AC$2:'Base-P-P'!AC39)</f>
        <v>280221.54885435489</v>
      </c>
      <c r="AD39">
        <f>SUM('Base-P-P'!AD$2:'Base-P-P'!AD39)</f>
        <v>2006865.893675637</v>
      </c>
      <c r="AE39">
        <f>SUM('Base-P-P'!AE$2:'Base-P-P'!AE39)</f>
        <v>259979.90832131967</v>
      </c>
      <c r="AF39">
        <f>SUM('Base-P-P'!AF$2:'Base-P-P'!AF39)</f>
        <v>299305.63007343246</v>
      </c>
      <c r="AG39">
        <f>SUM('Base-P-P'!AG$2:'Base-P-P'!AG39)</f>
        <v>850356.80711960432</v>
      </c>
      <c r="AH39">
        <f>SUM('Base-P-P'!AH$2:'Base-P-P'!AH39)</f>
        <v>5303057.0617566593</v>
      </c>
      <c r="AI39">
        <f>SUM('Base-P-P'!AI$2:'Base-P-P'!AI39)</f>
        <v>937426.67825780332</v>
      </c>
      <c r="AJ39">
        <f>SUM('Base-P-P'!AJ$2:'Base-P-P'!AJ39)</f>
        <v>946104.76457163668</v>
      </c>
      <c r="AK39">
        <f>SUM('Base-P-P'!AK$2:'Base-P-P'!AK39)</f>
        <v>139305.45704320516</v>
      </c>
      <c r="AL39">
        <f>SUM('Base-P-P'!AL$2:'Base-P-P'!AL39)</f>
        <v>436256.03253151278</v>
      </c>
      <c r="AM39">
        <f>SUM('Base-P-P'!AM$2:'Base-P-P'!AM39)</f>
        <v>537682.866591856</v>
      </c>
      <c r="AN39">
        <f>SUM('Base-P-P'!AN$2:'Base-P-P'!AN39)</f>
        <v>404744.42235943425</v>
      </c>
      <c r="AO39">
        <f>SUM('Base-P-P'!AO$2:'Base-P-P'!AO39)</f>
        <v>1629133.579650925</v>
      </c>
      <c r="AP39">
        <f t="shared" si="1"/>
        <v>18203615.163454682</v>
      </c>
      <c r="AQ39">
        <f>SUM('Base-P-P'!AQ$2:'Base-P-P'!AQ39)</f>
        <v>0</v>
      </c>
      <c r="AR39">
        <f>SUM('Base-P-P'!AR$2:'Base-P-P'!AR39)</f>
        <v>1811349.1728041859</v>
      </c>
      <c r="AS39">
        <f>SUM('Base-P-P'!AS$2:'Base-P-P'!AS39)</f>
        <v>2039202.8507224186</v>
      </c>
      <c r="AT39">
        <f>SUM('Base-P-P'!AT$2:'Base-P-P'!AT39)</f>
        <v>643245.76999658346</v>
      </c>
      <c r="AU39">
        <f>SUM('Base-P-P'!AU$2:'Base-P-P'!AU39)</f>
        <v>298113.50033663557</v>
      </c>
      <c r="AV39">
        <f>SUM('Base-P-P'!AV$2:'Base-P-P'!AV39)</f>
        <v>2141670.7702835645</v>
      </c>
      <c r="AW39">
        <f>SUM('Base-P-P'!AW$2:'Base-P-P'!AW39)</f>
        <v>270066.10368291242</v>
      </c>
      <c r="AX39">
        <f>SUM('Base-P-P'!AX$2:'Base-P-P'!AX39)</f>
        <v>312802.72592239693</v>
      </c>
      <c r="AY39">
        <f>SUM('Base-P-P'!AY$2:'Base-P-P'!AY39)</f>
        <v>897507.44256010558</v>
      </c>
      <c r="AZ39">
        <f>SUM('Base-P-P'!AZ$2:'Base-P-P'!AZ39)</f>
        <v>5620867.0876831394</v>
      </c>
      <c r="BA39">
        <f>SUM('Base-P-P'!BA$2:'Base-P-P'!BA39)</f>
        <v>977885.93347397516</v>
      </c>
      <c r="BB39">
        <f>SUM('Base-P-P'!BB$2:'Base-P-P'!BB39)</f>
        <v>992166.9725023543</v>
      </c>
      <c r="BC39">
        <f>SUM('Base-P-P'!BC$2:'Base-P-P'!BC39)</f>
        <v>146098.10631305713</v>
      </c>
      <c r="BD39">
        <f>SUM('Base-P-P'!BD$2:'Base-P-P'!BD39)</f>
        <v>460660.29158498504</v>
      </c>
      <c r="BE39">
        <f>SUM('Base-P-P'!BE$2:'Base-P-P'!BE39)</f>
        <v>559528.6661926395</v>
      </c>
      <c r="BF39">
        <f>SUM('Base-P-P'!BF$2:'Base-P-P'!BF39)</f>
        <v>421805.96740768082</v>
      </c>
      <c r="BG39">
        <f>SUM('Base-P-P'!BG$2:'Base-P-P'!BG39)</f>
        <v>1717624.3424775663</v>
      </c>
      <c r="BH39">
        <f t="shared" si="2"/>
        <v>19310595.703944203</v>
      </c>
    </row>
    <row r="40" spans="1:60" x14ac:dyDescent="0.25">
      <c r="G40">
        <v>2048</v>
      </c>
      <c r="H40">
        <f>SUM('Base-P-P'!H$2:'Base-P-P'!H40)</f>
        <v>1825242.5187601924</v>
      </c>
      <c r="I40">
        <f>SUM('Base-P-P'!I$2:'Base-P-P'!I40)</f>
        <v>1831471.7128080782</v>
      </c>
      <c r="J40">
        <f>SUM('Base-P-P'!J$2:'Base-P-P'!J40)</f>
        <v>589926.01746778016</v>
      </c>
      <c r="K40">
        <f>SUM('Base-P-P'!K$2:'Base-P-P'!K40)</f>
        <v>268099.36924379761</v>
      </c>
      <c r="L40">
        <f>SUM('Base-P-P'!L$2:'Base-P-P'!L40)</f>
        <v>1979265.0879590539</v>
      </c>
      <c r="M40">
        <f>SUM('Base-P-P'!M$2:'Base-P-P'!M40)</f>
        <v>268991.82099803019</v>
      </c>
      <c r="N40">
        <f>SUM('Base-P-P'!N$2:'Base-P-P'!N40)</f>
        <v>317987.24340800912</v>
      </c>
      <c r="O40">
        <f>SUM('Base-P-P'!O$2:'Base-P-P'!O40)</f>
        <v>844646.55521752476</v>
      </c>
      <c r="P40">
        <f>SUM('Base-P-P'!P$2:'Base-P-P'!P40)</f>
        <v>4981322.384317657</v>
      </c>
      <c r="Q40">
        <f>SUM('Base-P-P'!Q$2:'Base-P-P'!Q40)</f>
        <v>990524.79787662684</v>
      </c>
      <c r="R40">
        <f>SUM('Base-P-P'!R$2:'Base-P-P'!R40)</f>
        <v>983439.40615986625</v>
      </c>
      <c r="S40">
        <f>SUM('Base-P-P'!S$2:'Base-P-P'!S40)</f>
        <v>146577.21346902667</v>
      </c>
      <c r="T40">
        <f>SUM('Base-P-P'!T$2:'Base-P-P'!T40)</f>
        <v>426515.66566713859</v>
      </c>
      <c r="U40">
        <f>SUM('Base-P-P'!U$2:'Base-P-P'!U40)</f>
        <v>528305.84646894946</v>
      </c>
      <c r="V40">
        <f>SUM('Base-P-P'!V$2:'Base-P-P'!V40)</f>
        <v>405231.49844213057</v>
      </c>
      <c r="W40">
        <f>SUM('Base-P-P'!W$2:'Base-P-P'!W40)</f>
        <v>1592677.4603562993</v>
      </c>
      <c r="X40">
        <f t="shared" si="0"/>
        <v>17980224.598620161</v>
      </c>
      <c r="Y40">
        <f>SUM('Base-P-P'!Y$2:'Base-P-P'!Y40)</f>
        <v>0</v>
      </c>
      <c r="Z40">
        <f>SUM('Base-P-P'!Z$2:'Base-P-P'!Z40)</f>
        <v>2031637.0146912078</v>
      </c>
      <c r="AA40">
        <f>SUM('Base-P-P'!AA$2:'Base-P-P'!AA40)</f>
        <v>1978554.8867254986</v>
      </c>
      <c r="AB40">
        <f>SUM('Base-P-P'!AB$2:'Base-P-P'!AB40)</f>
        <v>635318.08976211888</v>
      </c>
      <c r="AC40">
        <f>SUM('Base-P-P'!AC$2:'Base-P-P'!AC40)</f>
        <v>287508.22919862129</v>
      </c>
      <c r="AD40">
        <f>SUM('Base-P-P'!AD$2:'Base-P-P'!AD40)</f>
        <v>2144125.5927999802</v>
      </c>
      <c r="AE40">
        <f>SUM('Base-P-P'!AE$2:'Base-P-P'!AE40)</f>
        <v>279453.90417405253</v>
      </c>
      <c r="AF40">
        <f>SUM('Base-P-P'!AF$2:'Base-P-P'!AF40)</f>
        <v>334340.89632956393</v>
      </c>
      <c r="AG40">
        <f>SUM('Base-P-P'!AG$2:'Base-P-P'!AG40)</f>
        <v>893721.39263197209</v>
      </c>
      <c r="AH40">
        <f>SUM('Base-P-P'!AH$2:'Base-P-P'!AH40)</f>
        <v>5303057.0617566593</v>
      </c>
      <c r="AI40">
        <f>SUM('Base-P-P'!AI$2:'Base-P-P'!AI40)</f>
        <v>1032623.6616788884</v>
      </c>
      <c r="AJ40">
        <f>SUM('Base-P-P'!AJ$2:'Base-P-P'!AJ40)</f>
        <v>1031080.9932884388</v>
      </c>
      <c r="AK40">
        <f>SUM('Base-P-P'!AK$2:'Base-P-P'!AK40)</f>
        <v>153737.55616720009</v>
      </c>
      <c r="AL40">
        <f>SUM('Base-P-P'!AL$2:'Base-P-P'!AL40)</f>
        <v>451343.57506890333</v>
      </c>
      <c r="AM40">
        <f>SUM('Base-P-P'!AM$2:'Base-P-P'!AM40)</f>
        <v>550558.7906748791</v>
      </c>
      <c r="AN40">
        <f>SUM('Base-P-P'!AN$2:'Base-P-P'!AN40)</f>
        <v>422655.11204719584</v>
      </c>
      <c r="AO40">
        <f>SUM('Base-P-P'!AO$2:'Base-P-P'!AO40)</f>
        <v>1682618.8666032448</v>
      </c>
      <c r="AP40">
        <f t="shared" si="1"/>
        <v>19212335.623598423</v>
      </c>
      <c r="AQ40">
        <f>SUM('Base-P-P'!AQ$2:'Base-P-P'!AQ40)</f>
        <v>0</v>
      </c>
      <c r="AR40">
        <f>SUM('Base-P-P'!AR$2:'Base-P-P'!AR40)</f>
        <v>2173194.6726049501</v>
      </c>
      <c r="AS40">
        <f>SUM('Base-P-P'!AS$2:'Base-P-P'!AS40)</f>
        <v>2122895.2402902185</v>
      </c>
      <c r="AT40">
        <f>SUM('Base-P-P'!AT$2:'Base-P-P'!AT40)</f>
        <v>673759.86217574915</v>
      </c>
      <c r="AU40">
        <f>SUM('Base-P-P'!AU$2:'Base-P-P'!AU40)</f>
        <v>305630.98165020061</v>
      </c>
      <c r="AV40">
        <f>SUM('Base-P-P'!AV$2:'Base-P-P'!AV40)</f>
        <v>2282394.3550422713</v>
      </c>
      <c r="AW40">
        <f>SUM('Base-P-P'!AW$2:'Base-P-P'!AW40)</f>
        <v>289915.98735007487</v>
      </c>
      <c r="AX40">
        <f>SUM('Base-P-P'!AX$2:'Base-P-P'!AX40)</f>
        <v>348447.30015562859</v>
      </c>
      <c r="AY40">
        <f>SUM('Base-P-P'!AY$2:'Base-P-P'!AY40)</f>
        <v>941908.18669168092</v>
      </c>
      <c r="AZ40">
        <f>SUM('Base-P-P'!AZ$2:'Base-P-P'!AZ40)</f>
        <v>5620867.0876831394</v>
      </c>
      <c r="BA40">
        <f>SUM('Base-P-P'!BA$2:'Base-P-P'!BA40)</f>
        <v>1074722.5254811475</v>
      </c>
      <c r="BB40">
        <f>SUM('Base-P-P'!BB$2:'Base-P-P'!BB40)</f>
        <v>1078722.58041701</v>
      </c>
      <c r="BC40">
        <f>SUM('Base-P-P'!BC$2:'Base-P-P'!BC40)</f>
        <v>160767.96730932564</v>
      </c>
      <c r="BD40">
        <f>SUM('Base-P-P'!BD$2:'Base-P-P'!BD40)</f>
        <v>476171.28295540181</v>
      </c>
      <c r="BE40">
        <f>SUM('Base-P-P'!BE$2:'Base-P-P'!BE40)</f>
        <v>572811.73488080688</v>
      </c>
      <c r="BF40">
        <f>SUM('Base-P-P'!BF$2:'Base-P-P'!BF40)</f>
        <v>440078.72565226094</v>
      </c>
      <c r="BG40">
        <f>SUM('Base-P-P'!BG$2:'Base-P-P'!BG40)</f>
        <v>1772559.6540670805</v>
      </c>
      <c r="BH40">
        <f t="shared" si="2"/>
        <v>20334848.144406948</v>
      </c>
    </row>
    <row r="41" spans="1:60" x14ac:dyDescent="0.25">
      <c r="G41">
        <v>2049</v>
      </c>
      <c r="H41">
        <f>SUM('Base-P-P'!H$2:'Base-P-P'!H41)</f>
        <v>2096519.8862988278</v>
      </c>
      <c r="I41">
        <f>SUM('Base-P-P'!I$2:'Base-P-P'!I41)</f>
        <v>1986794.615304027</v>
      </c>
      <c r="J41">
        <f>SUM('Base-P-P'!J$2:'Base-P-P'!J41)</f>
        <v>616330.88141654979</v>
      </c>
      <c r="K41">
        <f>SUM('Base-P-P'!K$2:'Base-P-P'!K41)</f>
        <v>284628.8402277485</v>
      </c>
      <c r="L41">
        <f>SUM('Base-P-P'!L$2:'Base-P-P'!L41)</f>
        <v>2050952.6098564412</v>
      </c>
      <c r="M41">
        <f>SUM('Base-P-P'!M$2:'Base-P-P'!M41)</f>
        <v>287734.09820549231</v>
      </c>
      <c r="N41">
        <f>SUM('Base-P-P'!N$2:'Base-P-P'!N41)</f>
        <v>353652.40114974114</v>
      </c>
      <c r="O41">
        <f>SUM('Base-P-P'!O$2:'Base-P-P'!O41)</f>
        <v>908783.75183534482</v>
      </c>
      <c r="P41">
        <f>SUM('Base-P-P'!P$2:'Base-P-P'!P41)</f>
        <v>4981322.384317657</v>
      </c>
      <c r="Q41">
        <f>SUM('Base-P-P'!Q$2:'Base-P-P'!Q41)</f>
        <v>1089825.8083045413</v>
      </c>
      <c r="R41">
        <f>SUM('Base-P-P'!R$2:'Base-P-P'!R41)</f>
        <v>1088105.7426397367</v>
      </c>
      <c r="S41">
        <f>SUM('Base-P-P'!S$2:'Base-P-P'!S41)</f>
        <v>161763.19898036725</v>
      </c>
      <c r="T41">
        <f>SUM('Base-P-P'!T$2:'Base-P-P'!T41)</f>
        <v>443963.22816314222</v>
      </c>
      <c r="U41">
        <f>SUM('Base-P-P'!U$2:'Base-P-P'!U41)</f>
        <v>543475.78468730429</v>
      </c>
      <c r="V41">
        <f>SUM('Base-P-P'!V$2:'Base-P-P'!V41)</f>
        <v>427770.66661762382</v>
      </c>
      <c r="W41">
        <f>SUM('Base-P-P'!W$2:'Base-P-P'!W41)</f>
        <v>1659713.7555058328</v>
      </c>
      <c r="X41">
        <f t="shared" si="0"/>
        <v>18981337.653510377</v>
      </c>
      <c r="Y41">
        <f>SUM('Base-P-P'!Y$2:'Base-P-P'!Y41)</f>
        <v>0</v>
      </c>
      <c r="Z41">
        <f>SUM('Base-P-P'!Z$2:'Base-P-P'!Z41)</f>
        <v>2316565.9461012036</v>
      </c>
      <c r="AA41">
        <f>SUM('Base-P-P'!AA$2:'Base-P-P'!AA41)</f>
        <v>2136100.3845696212</v>
      </c>
      <c r="AB41">
        <f>SUM('Base-P-P'!AB$2:'Base-P-P'!AB41)</f>
        <v>662100.21361984569</v>
      </c>
      <c r="AC41">
        <f>SUM('Base-P-P'!AC$2:'Base-P-P'!AC41)</f>
        <v>304267.561471213</v>
      </c>
      <c r="AD41">
        <f>SUM('Base-P-P'!AD$2:'Base-P-P'!AD41)</f>
        <v>2217645.3555232175</v>
      </c>
      <c r="AE41">
        <f>SUM('Base-P-P'!AE$2:'Base-P-P'!AE41)</f>
        <v>298548.05836867745</v>
      </c>
      <c r="AF41">
        <f>SUM('Base-P-P'!AF$2:'Base-P-P'!AF41)</f>
        <v>370524.53687105444</v>
      </c>
      <c r="AG41">
        <f>SUM('Base-P-P'!AG$2:'Base-P-P'!AG41)</f>
        <v>958860.80484548421</v>
      </c>
      <c r="AH41">
        <f>SUM('Base-P-P'!AH$2:'Base-P-P'!AH41)</f>
        <v>5303057.0617566593</v>
      </c>
      <c r="AI41">
        <f>SUM('Base-P-P'!AI$2:'Base-P-P'!AI41)</f>
        <v>1133659.6604684598</v>
      </c>
      <c r="AJ41">
        <f>SUM('Base-P-P'!AJ$2:'Base-P-P'!AJ41)</f>
        <v>1137545.2001153831</v>
      </c>
      <c r="AK41">
        <f>SUM('Base-P-P'!AK$2:'Base-P-P'!AK41)</f>
        <v>169177.52130166462</v>
      </c>
      <c r="AL41">
        <f>SUM('Base-P-P'!AL$2:'Base-P-P'!AL41)</f>
        <v>469138.25714239926</v>
      </c>
      <c r="AM41">
        <f>SUM('Base-P-P'!AM$2:'Base-P-P'!AM41)</f>
        <v>566139.39386543864</v>
      </c>
      <c r="AN41">
        <f>SUM('Base-P-P'!AN$2:'Base-P-P'!AN41)</f>
        <v>445601.87793629128</v>
      </c>
      <c r="AO41">
        <f>SUM('Base-P-P'!AO$2:'Base-P-P'!AO41)</f>
        <v>1751041.2670913104</v>
      </c>
      <c r="AP41">
        <f t="shared" si="1"/>
        <v>20239973.101047926</v>
      </c>
      <c r="AQ41">
        <f>SUM('Base-P-P'!AQ$2:'Base-P-P'!AQ41)</f>
        <v>0</v>
      </c>
      <c r="AR41">
        <f>SUM('Base-P-P'!AR$2:'Base-P-P'!AR41)</f>
        <v>2461466.2752104164</v>
      </c>
      <c r="AS41">
        <f>SUM('Base-P-P'!AS$2:'Base-P-P'!AS41)</f>
        <v>2282667.6281530671</v>
      </c>
      <c r="AT41">
        <f>SUM('Base-P-P'!AT$2:'Base-P-P'!AT41)</f>
        <v>700908.15003529075</v>
      </c>
      <c r="AU41">
        <f>SUM('Base-P-P'!AU$2:'Base-P-P'!AU41)</f>
        <v>322617.64688767388</v>
      </c>
      <c r="AV41">
        <f>SUM('Base-P-P'!AV$2:'Base-P-P'!AV41)</f>
        <v>2358919.0488743712</v>
      </c>
      <c r="AW41">
        <f>SUM('Base-P-P'!AW$2:'Base-P-P'!AW41)</f>
        <v>309362.01853186265</v>
      </c>
      <c r="AX41">
        <f>SUM('Base-P-P'!AX$2:'Base-P-P'!AX41)</f>
        <v>385147.35731585848</v>
      </c>
      <c r="AY41">
        <f>SUM('Base-P-P'!AY$2:'Base-P-P'!AY41)</f>
        <v>1008048.141050372</v>
      </c>
      <c r="AZ41">
        <f>SUM('Base-P-P'!AZ$2:'Base-P-P'!AZ41)</f>
        <v>5620867.0876831394</v>
      </c>
      <c r="BA41">
        <f>SUM('Base-P-P'!BA$2:'Base-P-P'!BA41)</f>
        <v>1177493.5126323758</v>
      </c>
      <c r="BB41">
        <f>SUM('Base-P-P'!BB$2:'Base-P-P'!BB41)</f>
        <v>1186984.6575910281</v>
      </c>
      <c r="BC41">
        <f>SUM('Base-P-P'!BC$2:'Base-P-P'!BC41)</f>
        <v>176461.6617747522</v>
      </c>
      <c r="BD41">
        <f>SUM('Base-P-P'!BD$2:'Base-P-P'!BD41)</f>
        <v>494313.06127108855</v>
      </c>
      <c r="BE41">
        <f>SUM('Base-P-P'!BE$2:'Base-P-P'!BE41)</f>
        <v>588803.00304357125</v>
      </c>
      <c r="BF41">
        <f>SUM('Base-P-P'!BF$2:'Base-P-P'!BF41)</f>
        <v>463433.08925495861</v>
      </c>
      <c r="BG41">
        <f>SUM('Base-P-P'!BG$2:'Base-P-P'!BG41)</f>
        <v>1842368.1009717716</v>
      </c>
      <c r="BH41">
        <f t="shared" si="2"/>
        <v>21379860.4402816</v>
      </c>
    </row>
    <row r="42" spans="1:60" x14ac:dyDescent="0.25">
      <c r="G42">
        <v>2050</v>
      </c>
      <c r="H42">
        <f>SUM('Base-P-P'!H$2:'Base-P-P'!H42)</f>
        <v>2376843.743184404</v>
      </c>
      <c r="I42">
        <f>SUM('Base-P-P'!I$2:'Base-P-P'!I42)</f>
        <v>2135325.9827411813</v>
      </c>
      <c r="J42">
        <f>SUM('Base-P-P'!J$2:'Base-P-P'!J42)</f>
        <v>630634.33646389213</v>
      </c>
      <c r="K42">
        <f>SUM('Base-P-P'!K$2:'Base-P-P'!K42)</f>
        <v>301609.9919049794</v>
      </c>
      <c r="L42">
        <f>SUM('Base-P-P'!L$2:'Base-P-P'!L42)</f>
        <v>2107684.4568816377</v>
      </c>
      <c r="M42">
        <f>SUM('Base-P-P'!M$2:'Base-P-P'!M42)</f>
        <v>302526.33230376622</v>
      </c>
      <c r="N42">
        <f>SUM('Base-P-P'!N$2:'Base-P-P'!N42)</f>
        <v>384902.17075143207</v>
      </c>
      <c r="O42">
        <f>SUM('Base-P-P'!O$2:'Base-P-P'!O42)</f>
        <v>996178.8900202387</v>
      </c>
      <c r="P42">
        <f>SUM('Base-P-P'!P$2:'Base-P-P'!P42)</f>
        <v>4998986.8454360003</v>
      </c>
      <c r="Q42">
        <f>SUM('Base-P-P'!Q$2:'Base-P-P'!Q42)</f>
        <v>1181925.760201501</v>
      </c>
      <c r="R42">
        <f>SUM('Base-P-P'!R$2:'Base-P-P'!R42)</f>
        <v>1176335.280954856</v>
      </c>
      <c r="S42">
        <f>SUM('Base-P-P'!S$2:'Base-P-P'!S42)</f>
        <v>177450.03583722815</v>
      </c>
      <c r="T42">
        <f>SUM('Base-P-P'!T$2:'Base-P-P'!T42)</f>
        <v>461418.72295592527</v>
      </c>
      <c r="U42">
        <f>SUM('Base-P-P'!U$2:'Base-P-P'!U42)</f>
        <v>555219.99724223698</v>
      </c>
      <c r="V42">
        <f>SUM('Base-P-P'!V$2:'Base-P-P'!V42)</f>
        <v>441277.05058401771</v>
      </c>
      <c r="W42">
        <f>SUM('Base-P-P'!W$2:'Base-P-P'!W42)</f>
        <v>1714327.2820689322</v>
      </c>
      <c r="X42">
        <f t="shared" si="0"/>
        <v>19942646.879532225</v>
      </c>
      <c r="Y42">
        <f>SUM('Base-P-P'!Y$2:'Base-P-P'!Y42)</f>
        <v>0</v>
      </c>
      <c r="Z42">
        <f>SUM('Base-P-P'!Z$2:'Base-P-P'!Z42)</f>
        <v>2600160.2462029043</v>
      </c>
      <c r="AA42">
        <f>SUM('Base-P-P'!AA$2:'Base-P-P'!AA42)</f>
        <v>2286801.4601684501</v>
      </c>
      <c r="AB42">
        <f>SUM('Base-P-P'!AB$2:'Base-P-P'!AB42)</f>
        <v>676715.93209333066</v>
      </c>
      <c r="AC42">
        <f>SUM('Base-P-P'!AC$2:'Base-P-P'!AC42)</f>
        <v>321486.81027083215</v>
      </c>
      <c r="AD42">
        <f>SUM('Base-P-P'!AD$2:'Base-P-P'!AD42)</f>
        <v>2275986.0651599984</v>
      </c>
      <c r="AE42">
        <f>SUM('Base-P-P'!AE$2:'Base-P-P'!AE42)</f>
        <v>313637.61068165553</v>
      </c>
      <c r="AF42">
        <f>SUM('Base-P-P'!AF$2:'Base-P-P'!AF42)</f>
        <v>402192.97275483166</v>
      </c>
      <c r="AG42">
        <f>SUM('Base-P-P'!AG$2:'Base-P-P'!AG42)</f>
        <v>1047185.7843341109</v>
      </c>
      <c r="AH42">
        <f>SUM('Base-P-P'!AH$2:'Base-P-P'!AH42)</f>
        <v>5323510.6427978529</v>
      </c>
      <c r="AI42">
        <f>SUM('Base-P-P'!AI$2:'Base-P-P'!AI42)</f>
        <v>1227381.9548073879</v>
      </c>
      <c r="AJ42">
        <f>SUM('Base-P-P'!AJ$2:'Base-P-P'!AJ42)</f>
        <v>1227376.6165324405</v>
      </c>
      <c r="AK42">
        <f>SUM('Base-P-P'!AK$2:'Base-P-P'!AK42)</f>
        <v>185128.54355291792</v>
      </c>
      <c r="AL42">
        <f>SUM('Base-P-P'!AL$2:'Base-P-P'!AL42)</f>
        <v>486867.32821234211</v>
      </c>
      <c r="AM42">
        <f>SUM('Base-P-P'!AM$2:'Base-P-P'!AM42)</f>
        <v>578219.37430976122</v>
      </c>
      <c r="AN42">
        <f>SUM('Base-P-P'!AN$2:'Base-P-P'!AN42)</f>
        <v>459398.55288830993</v>
      </c>
      <c r="AO42">
        <f>SUM('Base-P-P'!AO$2:'Base-P-P'!AO42)</f>
        <v>1806887.2782964513</v>
      </c>
      <c r="AP42">
        <f t="shared" si="1"/>
        <v>21218937.173063576</v>
      </c>
      <c r="AQ42">
        <f>SUM('Base-P-P'!AQ$2:'Base-P-P'!AQ42)</f>
        <v>0</v>
      </c>
      <c r="AR42">
        <f>SUM('Base-P-P'!AR$2:'Base-P-P'!AR42)</f>
        <v>2759376.5413189139</v>
      </c>
      <c r="AS42">
        <f>SUM('Base-P-P'!AS$2:'Base-P-P'!AS42)</f>
        <v>2435532.8846042817</v>
      </c>
      <c r="AT42">
        <f>SUM('Base-P-P'!AT$2:'Base-P-P'!AT42)</f>
        <v>715824.9620180754</v>
      </c>
      <c r="AU42">
        <f>SUM('Base-P-P'!AU$2:'Base-P-P'!AU42)</f>
        <v>340072.44762200245</v>
      </c>
      <c r="AV42">
        <f>SUM('Base-P-P'!AV$2:'Base-P-P'!AV42)</f>
        <v>2419632.239436456</v>
      </c>
      <c r="AW42">
        <f>SUM('Base-P-P'!AW$2:'Base-P-P'!AW42)</f>
        <v>324748.88905954501</v>
      </c>
      <c r="AX42">
        <f>SUM('Base-P-P'!AX$2:'Base-P-P'!AX42)</f>
        <v>417232.37951927562</v>
      </c>
      <c r="AY42">
        <f>SUM('Base-P-P'!AY$2:'Base-P-P'!AY42)</f>
        <v>1097301.2772303033</v>
      </c>
      <c r="AZ42">
        <f>SUM('Base-P-P'!AZ$2:'Base-P-P'!AZ42)</f>
        <v>5643020.1616408397</v>
      </c>
      <c r="BA42">
        <f>SUM('Base-P-P'!BA$2:'Base-P-P'!BA42)</f>
        <v>1272838.1494132718</v>
      </c>
      <c r="BB42">
        <f>SUM('Base-P-P'!BB$2:'Base-P-P'!BB42)</f>
        <v>1278417.9521100237</v>
      </c>
      <c r="BC42">
        <f>SUM('Base-P-P'!BC$2:'Base-P-P'!BC42)</f>
        <v>192676.61745878731</v>
      </c>
      <c r="BD42">
        <f>SUM('Base-P-P'!BD$2:'Base-P-P'!BD42)</f>
        <v>512315.68512724328</v>
      </c>
      <c r="BE42">
        <f>SUM('Base-P-P'!BE$2:'Base-P-P'!BE42)</f>
        <v>601218.75137728371</v>
      </c>
      <c r="BF42">
        <f>SUM('Base-P-P'!BF$2:'Base-P-P'!BF42)</f>
        <v>477520.05519260198</v>
      </c>
      <c r="BG42">
        <f>SUM('Base-P-P'!BG$2:'Base-P-P'!BG42)</f>
        <v>1899446.5375040385</v>
      </c>
      <c r="BH42">
        <f t="shared" si="2"/>
        <v>22387175.530632943</v>
      </c>
    </row>
    <row r="43" spans="1:60" x14ac:dyDescent="0.25">
      <c r="X43">
        <f t="shared" si="0"/>
        <v>0</v>
      </c>
      <c r="AP43">
        <f t="shared" si="1"/>
        <v>0</v>
      </c>
      <c r="BC43" s="2"/>
      <c r="BD43" s="2"/>
    </row>
    <row r="44" spans="1:60" x14ac:dyDescent="0.25"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SUM('Base-P-P'!H$46:'Base-P-P'!H46)</f>
        <v>0</v>
      </c>
      <c r="I46">
        <f>SUM('Base-P-P'!I$46:'Base-P-P'!I46)</f>
        <v>0</v>
      </c>
      <c r="J46">
        <f>SUM('Base-P-P'!J$46:'Base-P-P'!J46)</f>
        <v>0</v>
      </c>
      <c r="K46">
        <f>SUM('Base-P-P'!K$46:'Base-P-P'!K46)</f>
        <v>0</v>
      </c>
      <c r="L46">
        <f>SUM('Base-P-P'!L$46:'Base-P-P'!L46)</f>
        <v>0</v>
      </c>
      <c r="M46">
        <f>SUM('Base-P-P'!M$46:'Base-P-P'!M46)</f>
        <v>0</v>
      </c>
      <c r="N46">
        <f>SUM('Base-P-P'!N$46:'Base-P-P'!N46)</f>
        <v>0</v>
      </c>
      <c r="O46">
        <f>SUM('Base-P-P'!O$46:'Base-P-P'!O46)</f>
        <v>0</v>
      </c>
      <c r="P46">
        <f>SUM('Base-P-P'!P$46:'Base-P-P'!P46)</f>
        <v>0</v>
      </c>
      <c r="Q46">
        <f>SUM('Base-P-P'!Q$46:'Base-P-P'!Q46)</f>
        <v>0</v>
      </c>
      <c r="R46">
        <f>SUM('Base-P-P'!R$46:'Base-P-P'!R46)</f>
        <v>0</v>
      </c>
      <c r="S46">
        <f>SUM('Base-P-P'!S$46:'Base-P-P'!S46)</f>
        <v>0</v>
      </c>
      <c r="T46">
        <f>SUM('Base-P-P'!T$46:'Base-P-P'!T46)</f>
        <v>0</v>
      </c>
      <c r="U46">
        <f>SUM('Base-P-P'!U$46:'Base-P-P'!U46)</f>
        <v>0</v>
      </c>
      <c r="V46">
        <f>SUM('Base-P-P'!V$46:'Base-P-P'!V46)</f>
        <v>0</v>
      </c>
      <c r="W46">
        <f>SUM('Base-P-P'!W$46:'Base-P-P'!W46)</f>
        <v>0</v>
      </c>
      <c r="X46">
        <f t="shared" si="0"/>
        <v>0</v>
      </c>
      <c r="Y46">
        <f>SUM('Base-P-P'!Y$46:'Base-P-P'!Y46)</f>
        <v>0</v>
      </c>
      <c r="Z46">
        <f>SUM('Base-P-P'!Z$46:'Base-P-P'!Z46)</f>
        <v>0</v>
      </c>
      <c r="AA46">
        <f>SUM('Base-P-P'!AA$46:'Base-P-P'!AA46)</f>
        <v>0</v>
      </c>
      <c r="AB46">
        <f>SUM('Base-P-P'!AB$46:'Base-P-P'!AB46)</f>
        <v>0</v>
      </c>
      <c r="AC46">
        <f>SUM('Base-P-P'!AC$46:'Base-P-P'!AC46)</f>
        <v>0</v>
      </c>
      <c r="AD46">
        <f>SUM('Base-P-P'!AD$46:'Base-P-P'!AD46)</f>
        <v>0</v>
      </c>
      <c r="AE46">
        <f>SUM('Base-P-P'!AE$46:'Base-P-P'!AE46)</f>
        <v>0</v>
      </c>
      <c r="AF46">
        <f>SUM('Base-P-P'!AF$46:'Base-P-P'!AF46)</f>
        <v>0</v>
      </c>
      <c r="AG46">
        <f>SUM('Base-P-P'!AG$46:'Base-P-P'!AG46)</f>
        <v>0</v>
      </c>
      <c r="AH46">
        <f>SUM('Base-P-P'!AH$46:'Base-P-P'!AH46)</f>
        <v>0</v>
      </c>
      <c r="AI46">
        <f>SUM('Base-P-P'!AI$46:'Base-P-P'!AI46)</f>
        <v>0</v>
      </c>
      <c r="AJ46">
        <f>SUM('Base-P-P'!AJ$46:'Base-P-P'!AJ46)</f>
        <v>0</v>
      </c>
      <c r="AK46">
        <f>SUM('Base-P-P'!AK$46:'Base-P-P'!AK46)</f>
        <v>0</v>
      </c>
      <c r="AL46">
        <f>SUM('Base-P-P'!AL$46:'Base-P-P'!AL46)</f>
        <v>0</v>
      </c>
      <c r="AM46">
        <f>SUM('Base-P-P'!AM$46:'Base-P-P'!AM46)</f>
        <v>0</v>
      </c>
      <c r="AN46">
        <f>SUM('Base-P-P'!AN$46:'Base-P-P'!AN46)</f>
        <v>0</v>
      </c>
      <c r="AO46">
        <f>SUM('Base-P-P'!AO$46:'Base-P-P'!AO46)</f>
        <v>0</v>
      </c>
      <c r="AP46">
        <f t="shared" si="1"/>
        <v>0</v>
      </c>
      <c r="AQ46">
        <f>SUM('Base-P-P'!AQ$46:'Base-P-P'!AQ46)</f>
        <v>0</v>
      </c>
      <c r="AR46">
        <f>SUM('Base-P-P'!AR$46:'Base-P-P'!AR46)</f>
        <v>0</v>
      </c>
      <c r="AS46">
        <f>SUM('Base-P-P'!AS$46:'Base-P-P'!AS46)</f>
        <v>0</v>
      </c>
      <c r="AT46">
        <f>SUM('Base-P-P'!AT$46:'Base-P-P'!AT46)</f>
        <v>0</v>
      </c>
      <c r="AU46">
        <f>SUM('Base-P-P'!AU$46:'Base-P-P'!AU46)</f>
        <v>0</v>
      </c>
      <c r="AV46">
        <f>SUM('Base-P-P'!AV$46:'Base-P-P'!AV46)</f>
        <v>0</v>
      </c>
      <c r="AW46">
        <f>SUM('Base-P-P'!AW$46:'Base-P-P'!AW46)</f>
        <v>0</v>
      </c>
      <c r="AX46">
        <f>SUM('Base-P-P'!AX$46:'Base-P-P'!AX46)</f>
        <v>0</v>
      </c>
      <c r="AY46">
        <f>SUM('Base-P-P'!AY$46:'Base-P-P'!AY46)</f>
        <v>0</v>
      </c>
      <c r="AZ46">
        <f>SUM('Base-P-P'!AZ$46:'Base-P-P'!AZ46)</f>
        <v>0</v>
      </c>
      <c r="BA46">
        <f>SUM('Base-P-P'!BA$46:'Base-P-P'!BA46)</f>
        <v>0</v>
      </c>
      <c r="BB46">
        <f>SUM('Base-P-P'!BB$46:'Base-P-P'!BB46)</f>
        <v>0</v>
      </c>
      <c r="BC46">
        <f>SUM('Base-P-P'!BC$46:'Base-P-P'!BC46)</f>
        <v>0</v>
      </c>
      <c r="BD46">
        <f>SUM('Base-P-P'!BD$46:'Base-P-P'!BD46)</f>
        <v>0</v>
      </c>
      <c r="BE46">
        <f>SUM('Base-P-P'!BE$46:'Base-P-P'!BE46)</f>
        <v>0</v>
      </c>
      <c r="BF46">
        <f>SUM('Base-P-P'!BF$46:'Base-P-P'!BF46)</f>
        <v>0</v>
      </c>
      <c r="BG46">
        <f>SUM('Base-P-P'!BG$46:'Base-P-P'!BG46)</f>
        <v>0</v>
      </c>
      <c r="BH46">
        <f t="shared" si="2"/>
        <v>0</v>
      </c>
    </row>
    <row r="47" spans="1:60" x14ac:dyDescent="0.25">
      <c r="G47">
        <v>2011</v>
      </c>
      <c r="H47">
        <f>SUM('Base-P-P'!H$46:'Base-P-P'!H47)</f>
        <v>0</v>
      </c>
      <c r="I47">
        <f>SUM('Base-P-P'!I$46:'Base-P-P'!I47)</f>
        <v>0</v>
      </c>
      <c r="J47">
        <f>SUM('Base-P-P'!J$46:'Base-P-P'!J47)</f>
        <v>0</v>
      </c>
      <c r="K47">
        <f>SUM('Base-P-P'!K$46:'Base-P-P'!K47)</f>
        <v>0</v>
      </c>
      <c r="L47">
        <f>SUM('Base-P-P'!L$46:'Base-P-P'!L47)</f>
        <v>0</v>
      </c>
      <c r="M47">
        <f>SUM('Base-P-P'!M$46:'Base-P-P'!M47)</f>
        <v>0</v>
      </c>
      <c r="N47">
        <f>SUM('Base-P-P'!N$46:'Base-P-P'!N47)</f>
        <v>0</v>
      </c>
      <c r="O47">
        <f>SUM('Base-P-P'!O$46:'Base-P-P'!O47)</f>
        <v>0</v>
      </c>
      <c r="P47">
        <f>SUM('Base-P-P'!P$46:'Base-P-P'!P47)</f>
        <v>0</v>
      </c>
      <c r="Q47">
        <f>SUM('Base-P-P'!Q$46:'Base-P-P'!Q47)</f>
        <v>0</v>
      </c>
      <c r="R47">
        <f>SUM('Base-P-P'!R$46:'Base-P-P'!R47)</f>
        <v>0</v>
      </c>
      <c r="S47">
        <f>SUM('Base-P-P'!S$46:'Base-P-P'!S47)</f>
        <v>0</v>
      </c>
      <c r="T47">
        <f>SUM('Base-P-P'!T$46:'Base-P-P'!T47)</f>
        <v>0</v>
      </c>
      <c r="U47">
        <f>SUM('Base-P-P'!U$46:'Base-P-P'!U47)</f>
        <v>0</v>
      </c>
      <c r="V47">
        <f>SUM('Base-P-P'!V$46:'Base-P-P'!V47)</f>
        <v>0</v>
      </c>
      <c r="W47">
        <f>SUM('Base-P-P'!W$46:'Base-P-P'!W47)</f>
        <v>0</v>
      </c>
      <c r="X47">
        <f t="shared" si="0"/>
        <v>0</v>
      </c>
      <c r="Y47">
        <f>SUM('Base-P-P'!Y$46:'Base-P-P'!Y47)</f>
        <v>0</v>
      </c>
      <c r="Z47">
        <f>SUM('Base-P-P'!Z$46:'Base-P-P'!Z47)</f>
        <v>0</v>
      </c>
      <c r="AA47">
        <f>SUM('Base-P-P'!AA$46:'Base-P-P'!AA47)</f>
        <v>0</v>
      </c>
      <c r="AB47">
        <f>SUM('Base-P-P'!AB$46:'Base-P-P'!AB47)</f>
        <v>0</v>
      </c>
      <c r="AC47">
        <f>SUM('Base-P-P'!AC$46:'Base-P-P'!AC47)</f>
        <v>0</v>
      </c>
      <c r="AD47">
        <f>SUM('Base-P-P'!AD$46:'Base-P-P'!AD47)</f>
        <v>0</v>
      </c>
      <c r="AE47">
        <f>SUM('Base-P-P'!AE$46:'Base-P-P'!AE47)</f>
        <v>0</v>
      </c>
      <c r="AF47">
        <f>SUM('Base-P-P'!AF$46:'Base-P-P'!AF47)</f>
        <v>0</v>
      </c>
      <c r="AG47">
        <f>SUM('Base-P-P'!AG$46:'Base-P-P'!AG47)</f>
        <v>0</v>
      </c>
      <c r="AH47">
        <f>SUM('Base-P-P'!AH$46:'Base-P-P'!AH47)</f>
        <v>0</v>
      </c>
      <c r="AI47">
        <f>SUM('Base-P-P'!AI$46:'Base-P-P'!AI47)</f>
        <v>0</v>
      </c>
      <c r="AJ47">
        <f>SUM('Base-P-P'!AJ$46:'Base-P-P'!AJ47)</f>
        <v>0</v>
      </c>
      <c r="AK47">
        <f>SUM('Base-P-P'!AK$46:'Base-P-P'!AK47)</f>
        <v>0</v>
      </c>
      <c r="AL47">
        <f>SUM('Base-P-P'!AL$46:'Base-P-P'!AL47)</f>
        <v>0</v>
      </c>
      <c r="AM47">
        <f>SUM('Base-P-P'!AM$46:'Base-P-P'!AM47)</f>
        <v>0</v>
      </c>
      <c r="AN47">
        <f>SUM('Base-P-P'!AN$46:'Base-P-P'!AN47)</f>
        <v>0</v>
      </c>
      <c r="AO47">
        <f>SUM('Base-P-P'!AO$46:'Base-P-P'!AO47)</f>
        <v>0</v>
      </c>
      <c r="AP47">
        <f t="shared" si="1"/>
        <v>0</v>
      </c>
      <c r="AQ47">
        <f>SUM('Base-P-P'!AQ$46:'Base-P-P'!AQ47)</f>
        <v>0</v>
      </c>
      <c r="AR47">
        <f>SUM('Base-P-P'!AR$46:'Base-P-P'!AR47)</f>
        <v>0</v>
      </c>
      <c r="AS47">
        <f>SUM('Base-P-P'!AS$46:'Base-P-P'!AS47)</f>
        <v>0</v>
      </c>
      <c r="AT47">
        <f>SUM('Base-P-P'!AT$46:'Base-P-P'!AT47)</f>
        <v>0</v>
      </c>
      <c r="AU47">
        <f>SUM('Base-P-P'!AU$46:'Base-P-P'!AU47)</f>
        <v>0</v>
      </c>
      <c r="AV47">
        <f>SUM('Base-P-P'!AV$46:'Base-P-P'!AV47)</f>
        <v>0</v>
      </c>
      <c r="AW47">
        <f>SUM('Base-P-P'!AW$46:'Base-P-P'!AW47)</f>
        <v>0</v>
      </c>
      <c r="AX47">
        <f>SUM('Base-P-P'!AX$46:'Base-P-P'!AX47)</f>
        <v>0</v>
      </c>
      <c r="AY47">
        <f>SUM('Base-P-P'!AY$46:'Base-P-P'!AY47)</f>
        <v>0</v>
      </c>
      <c r="AZ47">
        <f>SUM('Base-P-P'!AZ$46:'Base-P-P'!AZ47)</f>
        <v>0</v>
      </c>
      <c r="BA47">
        <f>SUM('Base-P-P'!BA$46:'Base-P-P'!BA47)</f>
        <v>0</v>
      </c>
      <c r="BB47">
        <f>SUM('Base-P-P'!BB$46:'Base-P-P'!BB47)</f>
        <v>0</v>
      </c>
      <c r="BC47">
        <f>SUM('Base-P-P'!BC$46:'Base-P-P'!BC47)</f>
        <v>0</v>
      </c>
      <c r="BD47">
        <f>SUM('Base-P-P'!BD$46:'Base-P-P'!BD47)</f>
        <v>0</v>
      </c>
      <c r="BE47">
        <f>SUM('Base-P-P'!BE$46:'Base-P-P'!BE47)</f>
        <v>0</v>
      </c>
      <c r="BF47">
        <f>SUM('Base-P-P'!BF$46:'Base-P-P'!BF47)</f>
        <v>0</v>
      </c>
      <c r="BG47">
        <f>SUM('Base-P-P'!BG$46:'Base-P-P'!BG47)</f>
        <v>0</v>
      </c>
      <c r="BH47">
        <f t="shared" si="2"/>
        <v>0</v>
      </c>
    </row>
    <row r="48" spans="1:60" x14ac:dyDescent="0.25">
      <c r="G48">
        <v>2012</v>
      </c>
      <c r="H48">
        <f>SUM('Base-P-P'!H$46:'Base-P-P'!H48)</f>
        <v>0</v>
      </c>
      <c r="I48">
        <f>SUM('Base-P-P'!I$46:'Base-P-P'!I48)</f>
        <v>0</v>
      </c>
      <c r="J48">
        <f>SUM('Base-P-P'!J$46:'Base-P-P'!J48)</f>
        <v>0</v>
      </c>
      <c r="K48">
        <f>SUM('Base-P-P'!K$46:'Base-P-P'!K48)</f>
        <v>0</v>
      </c>
      <c r="L48">
        <f>SUM('Base-P-P'!L$46:'Base-P-P'!L48)</f>
        <v>0</v>
      </c>
      <c r="M48">
        <f>SUM('Base-P-P'!M$46:'Base-P-P'!M48)</f>
        <v>0</v>
      </c>
      <c r="N48">
        <f>SUM('Base-P-P'!N$46:'Base-P-P'!N48)</f>
        <v>0</v>
      </c>
      <c r="O48">
        <f>SUM('Base-P-P'!O$46:'Base-P-P'!O48)</f>
        <v>0</v>
      </c>
      <c r="P48">
        <f>SUM('Base-P-P'!P$46:'Base-P-P'!P48)</f>
        <v>0</v>
      </c>
      <c r="Q48">
        <f>SUM('Base-P-P'!Q$46:'Base-P-P'!Q48)</f>
        <v>0</v>
      </c>
      <c r="R48">
        <f>SUM('Base-P-P'!R$46:'Base-P-P'!R48)</f>
        <v>0</v>
      </c>
      <c r="S48">
        <f>SUM('Base-P-P'!S$46:'Base-P-P'!S48)</f>
        <v>0</v>
      </c>
      <c r="T48">
        <f>SUM('Base-P-P'!T$46:'Base-P-P'!T48)</f>
        <v>0</v>
      </c>
      <c r="U48">
        <f>SUM('Base-P-P'!U$46:'Base-P-P'!U48)</f>
        <v>0</v>
      </c>
      <c r="V48">
        <f>SUM('Base-P-P'!V$46:'Base-P-P'!V48)</f>
        <v>0</v>
      </c>
      <c r="W48">
        <f>SUM('Base-P-P'!W$46:'Base-P-P'!W48)</f>
        <v>0</v>
      </c>
      <c r="X48">
        <f t="shared" si="0"/>
        <v>0</v>
      </c>
      <c r="Y48">
        <f>SUM('Base-P-P'!Y$46:'Base-P-P'!Y48)</f>
        <v>0</v>
      </c>
      <c r="Z48">
        <f>SUM('Base-P-P'!Z$46:'Base-P-P'!Z48)</f>
        <v>0</v>
      </c>
      <c r="AA48">
        <f>SUM('Base-P-P'!AA$46:'Base-P-P'!AA48)</f>
        <v>0</v>
      </c>
      <c r="AB48">
        <f>SUM('Base-P-P'!AB$46:'Base-P-P'!AB48)</f>
        <v>0</v>
      </c>
      <c r="AC48">
        <f>SUM('Base-P-P'!AC$46:'Base-P-P'!AC48)</f>
        <v>0</v>
      </c>
      <c r="AD48">
        <f>SUM('Base-P-P'!AD$46:'Base-P-P'!AD48)</f>
        <v>0</v>
      </c>
      <c r="AE48">
        <f>SUM('Base-P-P'!AE$46:'Base-P-P'!AE48)</f>
        <v>0</v>
      </c>
      <c r="AF48">
        <f>SUM('Base-P-P'!AF$46:'Base-P-P'!AF48)</f>
        <v>0</v>
      </c>
      <c r="AG48">
        <f>SUM('Base-P-P'!AG$46:'Base-P-P'!AG48)</f>
        <v>0</v>
      </c>
      <c r="AH48">
        <f>SUM('Base-P-P'!AH$46:'Base-P-P'!AH48)</f>
        <v>0</v>
      </c>
      <c r="AI48">
        <f>SUM('Base-P-P'!AI$46:'Base-P-P'!AI48)</f>
        <v>0</v>
      </c>
      <c r="AJ48">
        <f>SUM('Base-P-P'!AJ$46:'Base-P-P'!AJ48)</f>
        <v>0</v>
      </c>
      <c r="AK48">
        <f>SUM('Base-P-P'!AK$46:'Base-P-P'!AK48)</f>
        <v>0</v>
      </c>
      <c r="AL48">
        <f>SUM('Base-P-P'!AL$46:'Base-P-P'!AL48)</f>
        <v>0</v>
      </c>
      <c r="AM48">
        <f>SUM('Base-P-P'!AM$46:'Base-P-P'!AM48)</f>
        <v>0</v>
      </c>
      <c r="AN48">
        <f>SUM('Base-P-P'!AN$46:'Base-P-P'!AN48)</f>
        <v>0</v>
      </c>
      <c r="AO48">
        <f>SUM('Base-P-P'!AO$46:'Base-P-P'!AO48)</f>
        <v>0</v>
      </c>
      <c r="AP48">
        <f t="shared" si="1"/>
        <v>0</v>
      </c>
      <c r="AQ48">
        <f>SUM('Base-P-P'!AQ$46:'Base-P-P'!AQ48)</f>
        <v>0</v>
      </c>
      <c r="AR48">
        <f>SUM('Base-P-P'!AR$46:'Base-P-P'!AR48)</f>
        <v>0</v>
      </c>
      <c r="AS48">
        <f>SUM('Base-P-P'!AS$46:'Base-P-P'!AS48)</f>
        <v>0</v>
      </c>
      <c r="AT48">
        <f>SUM('Base-P-P'!AT$46:'Base-P-P'!AT48)</f>
        <v>0</v>
      </c>
      <c r="AU48">
        <f>SUM('Base-P-P'!AU$46:'Base-P-P'!AU48)</f>
        <v>0</v>
      </c>
      <c r="AV48">
        <f>SUM('Base-P-P'!AV$46:'Base-P-P'!AV48)</f>
        <v>0</v>
      </c>
      <c r="AW48">
        <f>SUM('Base-P-P'!AW$46:'Base-P-P'!AW48)</f>
        <v>0</v>
      </c>
      <c r="AX48">
        <f>SUM('Base-P-P'!AX$46:'Base-P-P'!AX48)</f>
        <v>0</v>
      </c>
      <c r="AY48">
        <f>SUM('Base-P-P'!AY$46:'Base-P-P'!AY48)</f>
        <v>0</v>
      </c>
      <c r="AZ48">
        <f>SUM('Base-P-P'!AZ$46:'Base-P-P'!AZ48)</f>
        <v>0</v>
      </c>
      <c r="BA48">
        <f>SUM('Base-P-P'!BA$46:'Base-P-P'!BA48)</f>
        <v>0</v>
      </c>
      <c r="BB48">
        <f>SUM('Base-P-P'!BB$46:'Base-P-P'!BB48)</f>
        <v>0</v>
      </c>
      <c r="BC48">
        <f>SUM('Base-P-P'!BC$46:'Base-P-P'!BC48)</f>
        <v>0</v>
      </c>
      <c r="BD48">
        <f>SUM('Base-P-P'!BD$46:'Base-P-P'!BD48)</f>
        <v>0</v>
      </c>
      <c r="BE48">
        <f>SUM('Base-P-P'!BE$46:'Base-P-P'!BE48)</f>
        <v>0</v>
      </c>
      <c r="BF48">
        <f>SUM('Base-P-P'!BF$46:'Base-P-P'!BF48)</f>
        <v>0</v>
      </c>
      <c r="BG48">
        <f>SUM('Base-P-P'!BG$46:'Base-P-P'!BG48)</f>
        <v>0</v>
      </c>
      <c r="BH48">
        <f t="shared" si="2"/>
        <v>0</v>
      </c>
    </row>
    <row r="49" spans="7:60" x14ac:dyDescent="0.25">
      <c r="G49">
        <v>2013</v>
      </c>
      <c r="H49">
        <f>SUM('Base-P-P'!H$46:'Base-P-P'!H49)</f>
        <v>0</v>
      </c>
      <c r="I49">
        <f>SUM('Base-P-P'!I$46:'Base-P-P'!I49)</f>
        <v>0</v>
      </c>
      <c r="J49">
        <f>SUM('Base-P-P'!J$46:'Base-P-P'!J49)</f>
        <v>0</v>
      </c>
      <c r="K49">
        <f>SUM('Base-P-P'!K$46:'Base-P-P'!K49)</f>
        <v>0</v>
      </c>
      <c r="L49">
        <f>SUM('Base-P-P'!L$46:'Base-P-P'!L49)</f>
        <v>0</v>
      </c>
      <c r="M49">
        <f>SUM('Base-P-P'!M$46:'Base-P-P'!M49)</f>
        <v>0</v>
      </c>
      <c r="N49">
        <f>SUM('Base-P-P'!N$46:'Base-P-P'!N49)</f>
        <v>0</v>
      </c>
      <c r="O49">
        <f>SUM('Base-P-P'!O$46:'Base-P-P'!O49)</f>
        <v>0</v>
      </c>
      <c r="P49">
        <f>SUM('Base-P-P'!P$46:'Base-P-P'!P49)</f>
        <v>0</v>
      </c>
      <c r="Q49">
        <f>SUM('Base-P-P'!Q$46:'Base-P-P'!Q49)</f>
        <v>0</v>
      </c>
      <c r="R49">
        <f>SUM('Base-P-P'!R$46:'Base-P-P'!R49)</f>
        <v>0</v>
      </c>
      <c r="S49">
        <f>SUM('Base-P-P'!S$46:'Base-P-P'!S49)</f>
        <v>0</v>
      </c>
      <c r="T49">
        <f>SUM('Base-P-P'!T$46:'Base-P-P'!T49)</f>
        <v>0</v>
      </c>
      <c r="U49">
        <f>SUM('Base-P-P'!U$46:'Base-P-P'!U49)</f>
        <v>0</v>
      </c>
      <c r="V49">
        <f>SUM('Base-P-P'!V$46:'Base-P-P'!V49)</f>
        <v>0</v>
      </c>
      <c r="W49">
        <f>SUM('Base-P-P'!W$46:'Base-P-P'!W49)</f>
        <v>0</v>
      </c>
      <c r="X49">
        <f t="shared" si="0"/>
        <v>0</v>
      </c>
      <c r="Y49">
        <f>SUM('Base-P-P'!Y$46:'Base-P-P'!Y49)</f>
        <v>0</v>
      </c>
      <c r="Z49">
        <f>SUM('Base-P-P'!Z$46:'Base-P-P'!Z49)</f>
        <v>0</v>
      </c>
      <c r="AA49">
        <f>SUM('Base-P-P'!AA$46:'Base-P-P'!AA49)</f>
        <v>0</v>
      </c>
      <c r="AB49">
        <f>SUM('Base-P-P'!AB$46:'Base-P-P'!AB49)</f>
        <v>0</v>
      </c>
      <c r="AC49">
        <f>SUM('Base-P-P'!AC$46:'Base-P-P'!AC49)</f>
        <v>0</v>
      </c>
      <c r="AD49">
        <f>SUM('Base-P-P'!AD$46:'Base-P-P'!AD49)</f>
        <v>0</v>
      </c>
      <c r="AE49">
        <f>SUM('Base-P-P'!AE$46:'Base-P-P'!AE49)</f>
        <v>0</v>
      </c>
      <c r="AF49">
        <f>SUM('Base-P-P'!AF$46:'Base-P-P'!AF49)</f>
        <v>0</v>
      </c>
      <c r="AG49">
        <f>SUM('Base-P-P'!AG$46:'Base-P-P'!AG49)</f>
        <v>0</v>
      </c>
      <c r="AH49">
        <f>SUM('Base-P-P'!AH$46:'Base-P-P'!AH49)</f>
        <v>0</v>
      </c>
      <c r="AI49">
        <f>SUM('Base-P-P'!AI$46:'Base-P-P'!AI49)</f>
        <v>0</v>
      </c>
      <c r="AJ49">
        <f>SUM('Base-P-P'!AJ$46:'Base-P-P'!AJ49)</f>
        <v>0</v>
      </c>
      <c r="AK49">
        <f>SUM('Base-P-P'!AK$46:'Base-P-P'!AK49)</f>
        <v>0</v>
      </c>
      <c r="AL49">
        <f>SUM('Base-P-P'!AL$46:'Base-P-P'!AL49)</f>
        <v>0</v>
      </c>
      <c r="AM49">
        <f>SUM('Base-P-P'!AM$46:'Base-P-P'!AM49)</f>
        <v>0</v>
      </c>
      <c r="AN49">
        <f>SUM('Base-P-P'!AN$46:'Base-P-P'!AN49)</f>
        <v>0</v>
      </c>
      <c r="AO49">
        <f>SUM('Base-P-P'!AO$46:'Base-P-P'!AO49)</f>
        <v>0</v>
      </c>
      <c r="AP49">
        <f t="shared" si="1"/>
        <v>0</v>
      </c>
      <c r="AQ49">
        <f>SUM('Base-P-P'!AQ$46:'Base-P-P'!AQ49)</f>
        <v>0</v>
      </c>
      <c r="AR49">
        <f>SUM('Base-P-P'!AR$46:'Base-P-P'!AR49)</f>
        <v>0</v>
      </c>
      <c r="AS49">
        <f>SUM('Base-P-P'!AS$46:'Base-P-P'!AS49)</f>
        <v>0</v>
      </c>
      <c r="AT49">
        <f>SUM('Base-P-P'!AT$46:'Base-P-P'!AT49)</f>
        <v>0</v>
      </c>
      <c r="AU49">
        <f>SUM('Base-P-P'!AU$46:'Base-P-P'!AU49)</f>
        <v>0</v>
      </c>
      <c r="AV49">
        <f>SUM('Base-P-P'!AV$46:'Base-P-P'!AV49)</f>
        <v>0</v>
      </c>
      <c r="AW49">
        <f>SUM('Base-P-P'!AW$46:'Base-P-P'!AW49)</f>
        <v>0</v>
      </c>
      <c r="AX49">
        <f>SUM('Base-P-P'!AX$46:'Base-P-P'!AX49)</f>
        <v>0</v>
      </c>
      <c r="AY49">
        <f>SUM('Base-P-P'!AY$46:'Base-P-P'!AY49)</f>
        <v>0</v>
      </c>
      <c r="AZ49">
        <f>SUM('Base-P-P'!AZ$46:'Base-P-P'!AZ49)</f>
        <v>0</v>
      </c>
      <c r="BA49">
        <f>SUM('Base-P-P'!BA$46:'Base-P-P'!BA49)</f>
        <v>0</v>
      </c>
      <c r="BB49">
        <f>SUM('Base-P-P'!BB$46:'Base-P-P'!BB49)</f>
        <v>0</v>
      </c>
      <c r="BC49">
        <f>SUM('Base-P-P'!BC$46:'Base-P-P'!BC49)</f>
        <v>0</v>
      </c>
      <c r="BD49">
        <f>SUM('Base-P-P'!BD$46:'Base-P-P'!BD49)</f>
        <v>0</v>
      </c>
      <c r="BE49">
        <f>SUM('Base-P-P'!BE$46:'Base-P-P'!BE49)</f>
        <v>0</v>
      </c>
      <c r="BF49">
        <f>SUM('Base-P-P'!BF$46:'Base-P-P'!BF49)</f>
        <v>0</v>
      </c>
      <c r="BG49">
        <f>SUM('Base-P-P'!BG$46:'Base-P-P'!BG49)</f>
        <v>0</v>
      </c>
      <c r="BH49">
        <f t="shared" si="2"/>
        <v>0</v>
      </c>
    </row>
    <row r="50" spans="7:60" x14ac:dyDescent="0.25">
      <c r="G50">
        <v>2014</v>
      </c>
      <c r="H50">
        <f>SUM('Base-P-P'!H$46:'Base-P-P'!H50)</f>
        <v>0</v>
      </c>
      <c r="I50">
        <f>SUM('Base-P-P'!I$46:'Base-P-P'!I50)</f>
        <v>0</v>
      </c>
      <c r="J50">
        <f>SUM('Base-P-P'!J$46:'Base-P-P'!J50)</f>
        <v>0</v>
      </c>
      <c r="K50">
        <f>SUM('Base-P-P'!K$46:'Base-P-P'!K50)</f>
        <v>0</v>
      </c>
      <c r="L50">
        <f>SUM('Base-P-P'!L$46:'Base-P-P'!L50)</f>
        <v>0</v>
      </c>
      <c r="M50">
        <f>SUM('Base-P-P'!M$46:'Base-P-P'!M50)</f>
        <v>0</v>
      </c>
      <c r="N50">
        <f>SUM('Base-P-P'!N$46:'Base-P-P'!N50)</f>
        <v>0</v>
      </c>
      <c r="O50">
        <f>SUM('Base-P-P'!O$46:'Base-P-P'!O50)</f>
        <v>0</v>
      </c>
      <c r="P50">
        <f>SUM('Base-P-P'!P$46:'Base-P-P'!P50)</f>
        <v>0</v>
      </c>
      <c r="Q50">
        <f>SUM('Base-P-P'!Q$46:'Base-P-P'!Q50)</f>
        <v>0</v>
      </c>
      <c r="R50">
        <f>SUM('Base-P-P'!R$46:'Base-P-P'!R50)</f>
        <v>0</v>
      </c>
      <c r="S50">
        <f>SUM('Base-P-P'!S$46:'Base-P-P'!S50)</f>
        <v>0</v>
      </c>
      <c r="T50">
        <f>SUM('Base-P-P'!T$46:'Base-P-P'!T50)</f>
        <v>0</v>
      </c>
      <c r="U50">
        <f>SUM('Base-P-P'!U$46:'Base-P-P'!U50)</f>
        <v>0</v>
      </c>
      <c r="V50">
        <f>SUM('Base-P-P'!V$46:'Base-P-P'!V50)</f>
        <v>0</v>
      </c>
      <c r="W50">
        <f>SUM('Base-P-P'!W$46:'Base-P-P'!W50)</f>
        <v>0</v>
      </c>
      <c r="X50">
        <f t="shared" si="0"/>
        <v>0</v>
      </c>
      <c r="Y50">
        <f>SUM('Base-P-P'!Y$46:'Base-P-P'!Y50)</f>
        <v>0</v>
      </c>
      <c r="Z50">
        <f>SUM('Base-P-P'!Z$46:'Base-P-P'!Z50)</f>
        <v>0</v>
      </c>
      <c r="AA50">
        <f>SUM('Base-P-P'!AA$46:'Base-P-P'!AA50)</f>
        <v>0</v>
      </c>
      <c r="AB50">
        <f>SUM('Base-P-P'!AB$46:'Base-P-P'!AB50)</f>
        <v>0</v>
      </c>
      <c r="AC50">
        <f>SUM('Base-P-P'!AC$46:'Base-P-P'!AC50)</f>
        <v>0</v>
      </c>
      <c r="AD50">
        <f>SUM('Base-P-P'!AD$46:'Base-P-P'!AD50)</f>
        <v>0</v>
      </c>
      <c r="AE50">
        <f>SUM('Base-P-P'!AE$46:'Base-P-P'!AE50)</f>
        <v>0</v>
      </c>
      <c r="AF50">
        <f>SUM('Base-P-P'!AF$46:'Base-P-P'!AF50)</f>
        <v>0</v>
      </c>
      <c r="AG50">
        <f>SUM('Base-P-P'!AG$46:'Base-P-P'!AG50)</f>
        <v>0</v>
      </c>
      <c r="AH50">
        <f>SUM('Base-P-P'!AH$46:'Base-P-P'!AH50)</f>
        <v>0</v>
      </c>
      <c r="AI50">
        <f>SUM('Base-P-P'!AI$46:'Base-P-P'!AI50)</f>
        <v>0</v>
      </c>
      <c r="AJ50">
        <f>SUM('Base-P-P'!AJ$46:'Base-P-P'!AJ50)</f>
        <v>0</v>
      </c>
      <c r="AK50">
        <f>SUM('Base-P-P'!AK$46:'Base-P-P'!AK50)</f>
        <v>0</v>
      </c>
      <c r="AL50">
        <f>SUM('Base-P-P'!AL$46:'Base-P-P'!AL50)</f>
        <v>0</v>
      </c>
      <c r="AM50">
        <f>SUM('Base-P-P'!AM$46:'Base-P-P'!AM50)</f>
        <v>0</v>
      </c>
      <c r="AN50">
        <f>SUM('Base-P-P'!AN$46:'Base-P-P'!AN50)</f>
        <v>0</v>
      </c>
      <c r="AO50">
        <f>SUM('Base-P-P'!AO$46:'Base-P-P'!AO50)</f>
        <v>0</v>
      </c>
      <c r="AP50">
        <f t="shared" si="1"/>
        <v>0</v>
      </c>
      <c r="AQ50">
        <f>SUM('Base-P-P'!AQ$46:'Base-P-P'!AQ50)</f>
        <v>0</v>
      </c>
      <c r="AR50">
        <f>SUM('Base-P-P'!AR$46:'Base-P-P'!AR50)</f>
        <v>0</v>
      </c>
      <c r="AS50">
        <f>SUM('Base-P-P'!AS$46:'Base-P-P'!AS50)</f>
        <v>0</v>
      </c>
      <c r="AT50">
        <f>SUM('Base-P-P'!AT$46:'Base-P-P'!AT50)</f>
        <v>0</v>
      </c>
      <c r="AU50">
        <f>SUM('Base-P-P'!AU$46:'Base-P-P'!AU50)</f>
        <v>0</v>
      </c>
      <c r="AV50">
        <f>SUM('Base-P-P'!AV$46:'Base-P-P'!AV50)</f>
        <v>0</v>
      </c>
      <c r="AW50">
        <f>SUM('Base-P-P'!AW$46:'Base-P-P'!AW50)</f>
        <v>0</v>
      </c>
      <c r="AX50">
        <f>SUM('Base-P-P'!AX$46:'Base-P-P'!AX50)</f>
        <v>0</v>
      </c>
      <c r="AY50">
        <f>SUM('Base-P-P'!AY$46:'Base-P-P'!AY50)</f>
        <v>0</v>
      </c>
      <c r="AZ50">
        <f>SUM('Base-P-P'!AZ$46:'Base-P-P'!AZ50)</f>
        <v>0</v>
      </c>
      <c r="BA50">
        <f>SUM('Base-P-P'!BA$46:'Base-P-P'!BA50)</f>
        <v>0</v>
      </c>
      <c r="BB50">
        <f>SUM('Base-P-P'!BB$46:'Base-P-P'!BB50)</f>
        <v>0</v>
      </c>
      <c r="BC50">
        <f>SUM('Base-P-P'!BC$46:'Base-P-P'!BC50)</f>
        <v>0</v>
      </c>
      <c r="BD50">
        <f>SUM('Base-P-P'!BD$46:'Base-P-P'!BD50)</f>
        <v>0</v>
      </c>
      <c r="BE50">
        <f>SUM('Base-P-P'!BE$46:'Base-P-P'!BE50)</f>
        <v>0</v>
      </c>
      <c r="BF50">
        <f>SUM('Base-P-P'!BF$46:'Base-P-P'!BF50)</f>
        <v>0</v>
      </c>
      <c r="BG50">
        <f>SUM('Base-P-P'!BG$46:'Base-P-P'!BG50)</f>
        <v>0</v>
      </c>
      <c r="BH50">
        <f t="shared" si="2"/>
        <v>0</v>
      </c>
    </row>
    <row r="51" spans="7:60" x14ac:dyDescent="0.25">
      <c r="G51">
        <v>2015</v>
      </c>
      <c r="H51">
        <f>SUM('Base-P-P'!H$46:'Base-P-P'!H51)</f>
        <v>0</v>
      </c>
      <c r="I51">
        <f>SUM('Base-P-P'!I$46:'Base-P-P'!I51)</f>
        <v>0</v>
      </c>
      <c r="J51">
        <f>SUM('Base-P-P'!J$46:'Base-P-P'!J51)</f>
        <v>0</v>
      </c>
      <c r="K51">
        <f>SUM('Base-P-P'!K$46:'Base-P-P'!K51)</f>
        <v>0</v>
      </c>
      <c r="L51">
        <f>SUM('Base-P-P'!L$46:'Base-P-P'!L51)</f>
        <v>0</v>
      </c>
      <c r="M51">
        <f>SUM('Base-P-P'!M$46:'Base-P-P'!M51)</f>
        <v>0</v>
      </c>
      <c r="N51">
        <f>SUM('Base-P-P'!N$46:'Base-P-P'!N51)</f>
        <v>0</v>
      </c>
      <c r="O51">
        <f>SUM('Base-P-P'!O$46:'Base-P-P'!O51)</f>
        <v>0</v>
      </c>
      <c r="P51">
        <f>SUM('Base-P-P'!P$46:'Base-P-P'!P51)</f>
        <v>0</v>
      </c>
      <c r="Q51">
        <f>SUM('Base-P-P'!Q$46:'Base-P-P'!Q51)</f>
        <v>0</v>
      </c>
      <c r="R51">
        <f>SUM('Base-P-P'!R$46:'Base-P-P'!R51)</f>
        <v>0</v>
      </c>
      <c r="S51">
        <f>SUM('Base-P-P'!S$46:'Base-P-P'!S51)</f>
        <v>0</v>
      </c>
      <c r="T51">
        <f>SUM('Base-P-P'!T$46:'Base-P-P'!T51)</f>
        <v>0</v>
      </c>
      <c r="U51">
        <f>SUM('Base-P-P'!U$46:'Base-P-P'!U51)</f>
        <v>0</v>
      </c>
      <c r="V51">
        <f>SUM('Base-P-P'!V$46:'Base-P-P'!V51)</f>
        <v>0</v>
      </c>
      <c r="W51">
        <f>SUM('Base-P-P'!W$46:'Base-P-P'!W51)</f>
        <v>0</v>
      </c>
      <c r="X51">
        <f t="shared" si="0"/>
        <v>0</v>
      </c>
      <c r="Y51">
        <f>SUM('Base-P-P'!Y$46:'Base-P-P'!Y51)</f>
        <v>0</v>
      </c>
      <c r="Z51">
        <f>SUM('Base-P-P'!Z$46:'Base-P-P'!Z51)</f>
        <v>0</v>
      </c>
      <c r="AA51">
        <f>SUM('Base-P-P'!AA$46:'Base-P-P'!AA51)</f>
        <v>0</v>
      </c>
      <c r="AB51">
        <f>SUM('Base-P-P'!AB$46:'Base-P-P'!AB51)</f>
        <v>0</v>
      </c>
      <c r="AC51">
        <f>SUM('Base-P-P'!AC$46:'Base-P-P'!AC51)</f>
        <v>0</v>
      </c>
      <c r="AD51">
        <f>SUM('Base-P-P'!AD$46:'Base-P-P'!AD51)</f>
        <v>0</v>
      </c>
      <c r="AE51">
        <f>SUM('Base-P-P'!AE$46:'Base-P-P'!AE51)</f>
        <v>0</v>
      </c>
      <c r="AF51">
        <f>SUM('Base-P-P'!AF$46:'Base-P-P'!AF51)</f>
        <v>0</v>
      </c>
      <c r="AG51">
        <f>SUM('Base-P-P'!AG$46:'Base-P-P'!AG51)</f>
        <v>0</v>
      </c>
      <c r="AH51">
        <f>SUM('Base-P-P'!AH$46:'Base-P-P'!AH51)</f>
        <v>0</v>
      </c>
      <c r="AI51">
        <f>SUM('Base-P-P'!AI$46:'Base-P-P'!AI51)</f>
        <v>0</v>
      </c>
      <c r="AJ51">
        <f>SUM('Base-P-P'!AJ$46:'Base-P-P'!AJ51)</f>
        <v>0</v>
      </c>
      <c r="AK51">
        <f>SUM('Base-P-P'!AK$46:'Base-P-P'!AK51)</f>
        <v>0</v>
      </c>
      <c r="AL51">
        <f>SUM('Base-P-P'!AL$46:'Base-P-P'!AL51)</f>
        <v>0</v>
      </c>
      <c r="AM51">
        <f>SUM('Base-P-P'!AM$46:'Base-P-P'!AM51)</f>
        <v>0</v>
      </c>
      <c r="AN51">
        <f>SUM('Base-P-P'!AN$46:'Base-P-P'!AN51)</f>
        <v>0</v>
      </c>
      <c r="AO51">
        <f>SUM('Base-P-P'!AO$46:'Base-P-P'!AO51)</f>
        <v>0</v>
      </c>
      <c r="AP51">
        <f t="shared" si="1"/>
        <v>0</v>
      </c>
      <c r="AQ51">
        <f>SUM('Base-P-P'!AQ$46:'Base-P-P'!AQ51)</f>
        <v>0</v>
      </c>
      <c r="AR51">
        <f>SUM('Base-P-P'!AR$46:'Base-P-P'!AR51)</f>
        <v>0</v>
      </c>
      <c r="AS51">
        <f>SUM('Base-P-P'!AS$46:'Base-P-P'!AS51)</f>
        <v>0</v>
      </c>
      <c r="AT51">
        <f>SUM('Base-P-P'!AT$46:'Base-P-P'!AT51)</f>
        <v>0</v>
      </c>
      <c r="AU51">
        <f>SUM('Base-P-P'!AU$46:'Base-P-P'!AU51)</f>
        <v>0</v>
      </c>
      <c r="AV51">
        <f>SUM('Base-P-P'!AV$46:'Base-P-P'!AV51)</f>
        <v>0</v>
      </c>
      <c r="AW51">
        <f>SUM('Base-P-P'!AW$46:'Base-P-P'!AW51)</f>
        <v>0</v>
      </c>
      <c r="AX51">
        <f>SUM('Base-P-P'!AX$46:'Base-P-P'!AX51)</f>
        <v>0</v>
      </c>
      <c r="AY51">
        <f>SUM('Base-P-P'!AY$46:'Base-P-P'!AY51)</f>
        <v>0</v>
      </c>
      <c r="AZ51">
        <f>SUM('Base-P-P'!AZ$46:'Base-P-P'!AZ51)</f>
        <v>0</v>
      </c>
      <c r="BA51">
        <f>SUM('Base-P-P'!BA$46:'Base-P-P'!BA51)</f>
        <v>0</v>
      </c>
      <c r="BB51">
        <f>SUM('Base-P-P'!BB$46:'Base-P-P'!BB51)</f>
        <v>0</v>
      </c>
      <c r="BC51">
        <f>SUM('Base-P-P'!BC$46:'Base-P-P'!BC51)</f>
        <v>0</v>
      </c>
      <c r="BD51">
        <f>SUM('Base-P-P'!BD$46:'Base-P-P'!BD51)</f>
        <v>0</v>
      </c>
      <c r="BE51">
        <f>SUM('Base-P-P'!BE$46:'Base-P-P'!BE51)</f>
        <v>0</v>
      </c>
      <c r="BF51">
        <f>SUM('Base-P-P'!BF$46:'Base-P-P'!BF51)</f>
        <v>0</v>
      </c>
      <c r="BG51">
        <f>SUM('Base-P-P'!BG$46:'Base-P-P'!BG51)</f>
        <v>0</v>
      </c>
      <c r="BH51">
        <f t="shared" si="2"/>
        <v>0</v>
      </c>
    </row>
    <row r="52" spans="7:60" x14ac:dyDescent="0.25">
      <c r="G52">
        <v>2016</v>
      </c>
      <c r="H52">
        <f>SUM('Base-P-P'!H$46:'Base-P-P'!H52)</f>
        <v>0</v>
      </c>
      <c r="I52">
        <f>SUM('Base-P-P'!I$46:'Base-P-P'!I52)</f>
        <v>0</v>
      </c>
      <c r="J52">
        <f>SUM('Base-P-P'!J$46:'Base-P-P'!J52)</f>
        <v>0</v>
      </c>
      <c r="K52">
        <f>SUM('Base-P-P'!K$46:'Base-P-P'!K52)</f>
        <v>0</v>
      </c>
      <c r="L52">
        <f>SUM('Base-P-P'!L$46:'Base-P-P'!L52)</f>
        <v>0</v>
      </c>
      <c r="M52">
        <f>SUM('Base-P-P'!M$46:'Base-P-P'!M52)</f>
        <v>0</v>
      </c>
      <c r="N52">
        <f>SUM('Base-P-P'!N$46:'Base-P-P'!N52)</f>
        <v>0</v>
      </c>
      <c r="O52">
        <f>SUM('Base-P-P'!O$46:'Base-P-P'!O52)</f>
        <v>0</v>
      </c>
      <c r="P52">
        <f>SUM('Base-P-P'!P$46:'Base-P-P'!P52)</f>
        <v>0</v>
      </c>
      <c r="Q52">
        <f>SUM('Base-P-P'!Q$46:'Base-P-P'!Q52)</f>
        <v>0</v>
      </c>
      <c r="R52">
        <f>SUM('Base-P-P'!R$46:'Base-P-P'!R52)</f>
        <v>0</v>
      </c>
      <c r="S52">
        <f>SUM('Base-P-P'!S$46:'Base-P-P'!S52)</f>
        <v>0</v>
      </c>
      <c r="T52">
        <f>SUM('Base-P-P'!T$46:'Base-P-P'!T52)</f>
        <v>0</v>
      </c>
      <c r="U52">
        <f>SUM('Base-P-P'!U$46:'Base-P-P'!U52)</f>
        <v>0</v>
      </c>
      <c r="V52">
        <f>SUM('Base-P-P'!V$46:'Base-P-P'!V52)</f>
        <v>0</v>
      </c>
      <c r="W52">
        <f>SUM('Base-P-P'!W$46:'Base-P-P'!W52)</f>
        <v>0</v>
      </c>
      <c r="X52">
        <f t="shared" si="0"/>
        <v>0</v>
      </c>
      <c r="Y52">
        <f>SUM('Base-P-P'!Y$46:'Base-P-P'!Y52)</f>
        <v>0</v>
      </c>
      <c r="Z52">
        <f>SUM('Base-P-P'!Z$46:'Base-P-P'!Z52)</f>
        <v>0</v>
      </c>
      <c r="AA52">
        <f>SUM('Base-P-P'!AA$46:'Base-P-P'!AA52)</f>
        <v>0</v>
      </c>
      <c r="AB52">
        <f>SUM('Base-P-P'!AB$46:'Base-P-P'!AB52)</f>
        <v>0</v>
      </c>
      <c r="AC52">
        <f>SUM('Base-P-P'!AC$46:'Base-P-P'!AC52)</f>
        <v>0</v>
      </c>
      <c r="AD52">
        <f>SUM('Base-P-P'!AD$46:'Base-P-P'!AD52)</f>
        <v>0</v>
      </c>
      <c r="AE52">
        <f>SUM('Base-P-P'!AE$46:'Base-P-P'!AE52)</f>
        <v>0</v>
      </c>
      <c r="AF52">
        <f>SUM('Base-P-P'!AF$46:'Base-P-P'!AF52)</f>
        <v>0</v>
      </c>
      <c r="AG52">
        <f>SUM('Base-P-P'!AG$46:'Base-P-P'!AG52)</f>
        <v>0</v>
      </c>
      <c r="AH52">
        <f>SUM('Base-P-P'!AH$46:'Base-P-P'!AH52)</f>
        <v>0</v>
      </c>
      <c r="AI52">
        <f>SUM('Base-P-P'!AI$46:'Base-P-P'!AI52)</f>
        <v>0</v>
      </c>
      <c r="AJ52">
        <f>SUM('Base-P-P'!AJ$46:'Base-P-P'!AJ52)</f>
        <v>0</v>
      </c>
      <c r="AK52">
        <f>SUM('Base-P-P'!AK$46:'Base-P-P'!AK52)</f>
        <v>0</v>
      </c>
      <c r="AL52">
        <f>SUM('Base-P-P'!AL$46:'Base-P-P'!AL52)</f>
        <v>0</v>
      </c>
      <c r="AM52">
        <f>SUM('Base-P-P'!AM$46:'Base-P-P'!AM52)</f>
        <v>0</v>
      </c>
      <c r="AN52">
        <f>SUM('Base-P-P'!AN$46:'Base-P-P'!AN52)</f>
        <v>0</v>
      </c>
      <c r="AO52">
        <f>SUM('Base-P-P'!AO$46:'Base-P-P'!AO52)</f>
        <v>0</v>
      </c>
      <c r="AP52">
        <f t="shared" si="1"/>
        <v>0</v>
      </c>
      <c r="AQ52">
        <f>SUM('Base-P-P'!AQ$46:'Base-P-P'!AQ52)</f>
        <v>0</v>
      </c>
      <c r="AR52">
        <f>SUM('Base-P-P'!AR$46:'Base-P-P'!AR52)</f>
        <v>0</v>
      </c>
      <c r="AS52">
        <f>SUM('Base-P-P'!AS$46:'Base-P-P'!AS52)</f>
        <v>0</v>
      </c>
      <c r="AT52">
        <f>SUM('Base-P-P'!AT$46:'Base-P-P'!AT52)</f>
        <v>0</v>
      </c>
      <c r="AU52">
        <f>SUM('Base-P-P'!AU$46:'Base-P-P'!AU52)</f>
        <v>0</v>
      </c>
      <c r="AV52">
        <f>SUM('Base-P-P'!AV$46:'Base-P-P'!AV52)</f>
        <v>0</v>
      </c>
      <c r="AW52">
        <f>SUM('Base-P-P'!AW$46:'Base-P-P'!AW52)</f>
        <v>0</v>
      </c>
      <c r="AX52">
        <f>SUM('Base-P-P'!AX$46:'Base-P-P'!AX52)</f>
        <v>0</v>
      </c>
      <c r="AY52">
        <f>SUM('Base-P-P'!AY$46:'Base-P-P'!AY52)</f>
        <v>0</v>
      </c>
      <c r="AZ52">
        <f>SUM('Base-P-P'!AZ$46:'Base-P-P'!AZ52)</f>
        <v>0</v>
      </c>
      <c r="BA52">
        <f>SUM('Base-P-P'!BA$46:'Base-P-P'!BA52)</f>
        <v>0</v>
      </c>
      <c r="BB52">
        <f>SUM('Base-P-P'!BB$46:'Base-P-P'!BB52)</f>
        <v>0</v>
      </c>
      <c r="BC52">
        <f>SUM('Base-P-P'!BC$46:'Base-P-P'!BC52)</f>
        <v>0</v>
      </c>
      <c r="BD52">
        <f>SUM('Base-P-P'!BD$46:'Base-P-P'!BD52)</f>
        <v>0</v>
      </c>
      <c r="BE52">
        <f>SUM('Base-P-P'!BE$46:'Base-P-P'!BE52)</f>
        <v>0</v>
      </c>
      <c r="BF52">
        <f>SUM('Base-P-P'!BF$46:'Base-P-P'!BF52)</f>
        <v>0</v>
      </c>
      <c r="BG52">
        <f>SUM('Base-P-P'!BG$46:'Base-P-P'!BG52)</f>
        <v>0</v>
      </c>
      <c r="BH52">
        <f t="shared" si="2"/>
        <v>0</v>
      </c>
    </row>
    <row r="53" spans="7:60" x14ac:dyDescent="0.25">
      <c r="G53">
        <v>2017</v>
      </c>
      <c r="H53">
        <f>SUM('Base-P-P'!H$46:'Base-P-P'!H53)</f>
        <v>0</v>
      </c>
      <c r="I53">
        <f>SUM('Base-P-P'!I$46:'Base-P-P'!I53)</f>
        <v>0</v>
      </c>
      <c r="J53">
        <f>SUM('Base-P-P'!J$46:'Base-P-P'!J53)</f>
        <v>0</v>
      </c>
      <c r="K53">
        <f>SUM('Base-P-P'!K$46:'Base-P-P'!K53)</f>
        <v>0</v>
      </c>
      <c r="L53">
        <f>SUM('Base-P-P'!L$46:'Base-P-P'!L53)</f>
        <v>0</v>
      </c>
      <c r="M53">
        <f>SUM('Base-P-P'!M$46:'Base-P-P'!M53)</f>
        <v>0</v>
      </c>
      <c r="N53">
        <f>SUM('Base-P-P'!N$46:'Base-P-P'!N53)</f>
        <v>0</v>
      </c>
      <c r="O53">
        <f>SUM('Base-P-P'!O$46:'Base-P-P'!O53)</f>
        <v>0</v>
      </c>
      <c r="P53">
        <f>SUM('Base-P-P'!P$46:'Base-P-P'!P53)</f>
        <v>0</v>
      </c>
      <c r="Q53">
        <f>SUM('Base-P-P'!Q$46:'Base-P-P'!Q53)</f>
        <v>0</v>
      </c>
      <c r="R53">
        <f>SUM('Base-P-P'!R$46:'Base-P-P'!R53)</f>
        <v>0</v>
      </c>
      <c r="S53">
        <f>SUM('Base-P-P'!S$46:'Base-P-P'!S53)</f>
        <v>0</v>
      </c>
      <c r="T53">
        <f>SUM('Base-P-P'!T$46:'Base-P-P'!T53)</f>
        <v>0</v>
      </c>
      <c r="U53">
        <f>SUM('Base-P-P'!U$46:'Base-P-P'!U53)</f>
        <v>0</v>
      </c>
      <c r="V53">
        <f>SUM('Base-P-P'!V$46:'Base-P-P'!V53)</f>
        <v>0</v>
      </c>
      <c r="W53">
        <f>SUM('Base-P-P'!W$46:'Base-P-P'!W53)</f>
        <v>0</v>
      </c>
      <c r="X53">
        <f t="shared" si="0"/>
        <v>0</v>
      </c>
      <c r="Y53">
        <f>SUM('Base-P-P'!Y$46:'Base-P-P'!Y53)</f>
        <v>0</v>
      </c>
      <c r="Z53">
        <f>SUM('Base-P-P'!Z$46:'Base-P-P'!Z53)</f>
        <v>0</v>
      </c>
      <c r="AA53">
        <f>SUM('Base-P-P'!AA$46:'Base-P-P'!AA53)</f>
        <v>0</v>
      </c>
      <c r="AB53">
        <f>SUM('Base-P-P'!AB$46:'Base-P-P'!AB53)</f>
        <v>0</v>
      </c>
      <c r="AC53">
        <f>SUM('Base-P-P'!AC$46:'Base-P-P'!AC53)</f>
        <v>0</v>
      </c>
      <c r="AD53">
        <f>SUM('Base-P-P'!AD$46:'Base-P-P'!AD53)</f>
        <v>0</v>
      </c>
      <c r="AE53">
        <f>SUM('Base-P-P'!AE$46:'Base-P-P'!AE53)</f>
        <v>0</v>
      </c>
      <c r="AF53">
        <f>SUM('Base-P-P'!AF$46:'Base-P-P'!AF53)</f>
        <v>0</v>
      </c>
      <c r="AG53">
        <f>SUM('Base-P-P'!AG$46:'Base-P-P'!AG53)</f>
        <v>0</v>
      </c>
      <c r="AH53">
        <f>SUM('Base-P-P'!AH$46:'Base-P-P'!AH53)</f>
        <v>0</v>
      </c>
      <c r="AI53">
        <f>SUM('Base-P-P'!AI$46:'Base-P-P'!AI53)</f>
        <v>0</v>
      </c>
      <c r="AJ53">
        <f>SUM('Base-P-P'!AJ$46:'Base-P-P'!AJ53)</f>
        <v>0</v>
      </c>
      <c r="AK53">
        <f>SUM('Base-P-P'!AK$46:'Base-P-P'!AK53)</f>
        <v>0</v>
      </c>
      <c r="AL53">
        <f>SUM('Base-P-P'!AL$46:'Base-P-P'!AL53)</f>
        <v>0</v>
      </c>
      <c r="AM53">
        <f>SUM('Base-P-P'!AM$46:'Base-P-P'!AM53)</f>
        <v>0</v>
      </c>
      <c r="AN53">
        <f>SUM('Base-P-P'!AN$46:'Base-P-P'!AN53)</f>
        <v>0</v>
      </c>
      <c r="AO53">
        <f>SUM('Base-P-P'!AO$46:'Base-P-P'!AO53)</f>
        <v>0</v>
      </c>
      <c r="AP53">
        <f t="shared" si="1"/>
        <v>0</v>
      </c>
      <c r="AQ53">
        <f>SUM('Base-P-P'!AQ$46:'Base-P-P'!AQ53)</f>
        <v>0</v>
      </c>
      <c r="AR53">
        <f>SUM('Base-P-P'!AR$46:'Base-P-P'!AR53)</f>
        <v>0</v>
      </c>
      <c r="AS53">
        <f>SUM('Base-P-P'!AS$46:'Base-P-P'!AS53)</f>
        <v>0</v>
      </c>
      <c r="AT53">
        <f>SUM('Base-P-P'!AT$46:'Base-P-P'!AT53)</f>
        <v>0</v>
      </c>
      <c r="AU53">
        <f>SUM('Base-P-P'!AU$46:'Base-P-P'!AU53)</f>
        <v>0</v>
      </c>
      <c r="AV53">
        <f>SUM('Base-P-P'!AV$46:'Base-P-P'!AV53)</f>
        <v>0</v>
      </c>
      <c r="AW53">
        <f>SUM('Base-P-P'!AW$46:'Base-P-P'!AW53)</f>
        <v>0</v>
      </c>
      <c r="AX53">
        <f>SUM('Base-P-P'!AX$46:'Base-P-P'!AX53)</f>
        <v>0</v>
      </c>
      <c r="AY53">
        <f>SUM('Base-P-P'!AY$46:'Base-P-P'!AY53)</f>
        <v>0</v>
      </c>
      <c r="AZ53">
        <f>SUM('Base-P-P'!AZ$46:'Base-P-P'!AZ53)</f>
        <v>0</v>
      </c>
      <c r="BA53">
        <f>SUM('Base-P-P'!BA$46:'Base-P-P'!BA53)</f>
        <v>0</v>
      </c>
      <c r="BB53">
        <f>SUM('Base-P-P'!BB$46:'Base-P-P'!BB53)</f>
        <v>0</v>
      </c>
      <c r="BC53">
        <f>SUM('Base-P-P'!BC$46:'Base-P-P'!BC53)</f>
        <v>0</v>
      </c>
      <c r="BD53">
        <f>SUM('Base-P-P'!BD$46:'Base-P-P'!BD53)</f>
        <v>0</v>
      </c>
      <c r="BE53">
        <f>SUM('Base-P-P'!BE$46:'Base-P-P'!BE53)</f>
        <v>0</v>
      </c>
      <c r="BF53">
        <f>SUM('Base-P-P'!BF$46:'Base-P-P'!BF53)</f>
        <v>0</v>
      </c>
      <c r="BG53">
        <f>SUM('Base-P-P'!BG$46:'Base-P-P'!BG53)</f>
        <v>0</v>
      </c>
      <c r="BH53">
        <f t="shared" si="2"/>
        <v>0</v>
      </c>
    </row>
    <row r="54" spans="7:60" x14ac:dyDescent="0.25">
      <c r="G54">
        <v>2018</v>
      </c>
      <c r="H54">
        <f>SUM('Base-P-P'!H$46:'Base-P-P'!H54)</f>
        <v>0</v>
      </c>
      <c r="I54">
        <f>SUM('Base-P-P'!I$46:'Base-P-P'!I54)</f>
        <v>0</v>
      </c>
      <c r="J54">
        <f>SUM('Base-P-P'!J$46:'Base-P-P'!J54)</f>
        <v>0</v>
      </c>
      <c r="K54">
        <f>SUM('Base-P-P'!K$46:'Base-P-P'!K54)</f>
        <v>0</v>
      </c>
      <c r="L54">
        <f>SUM('Base-P-P'!L$46:'Base-P-P'!L54)</f>
        <v>0</v>
      </c>
      <c r="M54">
        <f>SUM('Base-P-P'!M$46:'Base-P-P'!M54)</f>
        <v>0</v>
      </c>
      <c r="N54">
        <f>SUM('Base-P-P'!N$46:'Base-P-P'!N54)</f>
        <v>0</v>
      </c>
      <c r="O54">
        <f>SUM('Base-P-P'!O$46:'Base-P-P'!O54)</f>
        <v>0</v>
      </c>
      <c r="P54">
        <f>SUM('Base-P-P'!P$46:'Base-P-P'!P54)</f>
        <v>0</v>
      </c>
      <c r="Q54">
        <f>SUM('Base-P-P'!Q$46:'Base-P-P'!Q54)</f>
        <v>0</v>
      </c>
      <c r="R54">
        <f>SUM('Base-P-P'!R$46:'Base-P-P'!R54)</f>
        <v>0</v>
      </c>
      <c r="S54">
        <f>SUM('Base-P-P'!S$46:'Base-P-P'!S54)</f>
        <v>0</v>
      </c>
      <c r="T54">
        <f>SUM('Base-P-P'!T$46:'Base-P-P'!T54)</f>
        <v>0</v>
      </c>
      <c r="U54">
        <f>SUM('Base-P-P'!U$46:'Base-P-P'!U54)</f>
        <v>0</v>
      </c>
      <c r="V54">
        <f>SUM('Base-P-P'!V$46:'Base-P-P'!V54)</f>
        <v>0</v>
      </c>
      <c r="W54">
        <f>SUM('Base-P-P'!W$46:'Base-P-P'!W54)</f>
        <v>0</v>
      </c>
      <c r="X54">
        <f t="shared" si="0"/>
        <v>0</v>
      </c>
      <c r="Y54">
        <f>SUM('Base-P-P'!Y$46:'Base-P-P'!Y54)</f>
        <v>0</v>
      </c>
      <c r="Z54">
        <f>SUM('Base-P-P'!Z$46:'Base-P-P'!Z54)</f>
        <v>0</v>
      </c>
      <c r="AA54">
        <f>SUM('Base-P-P'!AA$46:'Base-P-P'!AA54)</f>
        <v>0</v>
      </c>
      <c r="AB54">
        <f>SUM('Base-P-P'!AB$46:'Base-P-P'!AB54)</f>
        <v>0</v>
      </c>
      <c r="AC54">
        <f>SUM('Base-P-P'!AC$46:'Base-P-P'!AC54)</f>
        <v>0</v>
      </c>
      <c r="AD54">
        <f>SUM('Base-P-P'!AD$46:'Base-P-P'!AD54)</f>
        <v>0</v>
      </c>
      <c r="AE54">
        <f>SUM('Base-P-P'!AE$46:'Base-P-P'!AE54)</f>
        <v>0</v>
      </c>
      <c r="AF54">
        <f>SUM('Base-P-P'!AF$46:'Base-P-P'!AF54)</f>
        <v>0</v>
      </c>
      <c r="AG54">
        <f>SUM('Base-P-P'!AG$46:'Base-P-P'!AG54)</f>
        <v>0</v>
      </c>
      <c r="AH54">
        <f>SUM('Base-P-P'!AH$46:'Base-P-P'!AH54)</f>
        <v>0</v>
      </c>
      <c r="AI54">
        <f>SUM('Base-P-P'!AI$46:'Base-P-P'!AI54)</f>
        <v>0</v>
      </c>
      <c r="AJ54">
        <f>SUM('Base-P-P'!AJ$46:'Base-P-P'!AJ54)</f>
        <v>0</v>
      </c>
      <c r="AK54">
        <f>SUM('Base-P-P'!AK$46:'Base-P-P'!AK54)</f>
        <v>0</v>
      </c>
      <c r="AL54">
        <f>SUM('Base-P-P'!AL$46:'Base-P-P'!AL54)</f>
        <v>0</v>
      </c>
      <c r="AM54">
        <f>SUM('Base-P-P'!AM$46:'Base-P-P'!AM54)</f>
        <v>0</v>
      </c>
      <c r="AN54">
        <f>SUM('Base-P-P'!AN$46:'Base-P-P'!AN54)</f>
        <v>0</v>
      </c>
      <c r="AO54">
        <f>SUM('Base-P-P'!AO$46:'Base-P-P'!AO54)</f>
        <v>0</v>
      </c>
      <c r="AP54">
        <f t="shared" si="1"/>
        <v>0</v>
      </c>
      <c r="AQ54">
        <f>SUM('Base-P-P'!AQ$46:'Base-P-P'!AQ54)</f>
        <v>0</v>
      </c>
      <c r="AR54">
        <f>SUM('Base-P-P'!AR$46:'Base-P-P'!AR54)</f>
        <v>0</v>
      </c>
      <c r="AS54">
        <f>SUM('Base-P-P'!AS$46:'Base-P-P'!AS54)</f>
        <v>0</v>
      </c>
      <c r="AT54">
        <f>SUM('Base-P-P'!AT$46:'Base-P-P'!AT54)</f>
        <v>0</v>
      </c>
      <c r="AU54">
        <f>SUM('Base-P-P'!AU$46:'Base-P-P'!AU54)</f>
        <v>0</v>
      </c>
      <c r="AV54">
        <f>SUM('Base-P-P'!AV$46:'Base-P-P'!AV54)</f>
        <v>0</v>
      </c>
      <c r="AW54">
        <f>SUM('Base-P-P'!AW$46:'Base-P-P'!AW54)</f>
        <v>0</v>
      </c>
      <c r="AX54">
        <f>SUM('Base-P-P'!AX$46:'Base-P-P'!AX54)</f>
        <v>0</v>
      </c>
      <c r="AY54">
        <f>SUM('Base-P-P'!AY$46:'Base-P-P'!AY54)</f>
        <v>0</v>
      </c>
      <c r="AZ54">
        <f>SUM('Base-P-P'!AZ$46:'Base-P-P'!AZ54)</f>
        <v>0</v>
      </c>
      <c r="BA54">
        <f>SUM('Base-P-P'!BA$46:'Base-P-P'!BA54)</f>
        <v>0</v>
      </c>
      <c r="BB54">
        <f>SUM('Base-P-P'!BB$46:'Base-P-P'!BB54)</f>
        <v>0</v>
      </c>
      <c r="BC54">
        <f>SUM('Base-P-P'!BC$46:'Base-P-P'!BC54)</f>
        <v>0</v>
      </c>
      <c r="BD54">
        <f>SUM('Base-P-P'!BD$46:'Base-P-P'!BD54)</f>
        <v>0</v>
      </c>
      <c r="BE54">
        <f>SUM('Base-P-P'!BE$46:'Base-P-P'!BE54)</f>
        <v>0</v>
      </c>
      <c r="BF54">
        <f>SUM('Base-P-P'!BF$46:'Base-P-P'!BF54)</f>
        <v>0</v>
      </c>
      <c r="BG54">
        <f>SUM('Base-P-P'!BG$46:'Base-P-P'!BG54)</f>
        <v>0</v>
      </c>
      <c r="BH54">
        <f t="shared" si="2"/>
        <v>0</v>
      </c>
    </row>
    <row r="55" spans="7:60" x14ac:dyDescent="0.25">
      <c r="G55">
        <v>2019</v>
      </c>
      <c r="H55">
        <f>SUM('Base-P-P'!H$46:'Base-P-P'!H55)</f>
        <v>0</v>
      </c>
      <c r="I55">
        <f>SUM('Base-P-P'!I$46:'Base-P-P'!I55)</f>
        <v>0</v>
      </c>
      <c r="J55">
        <f>SUM('Base-P-P'!J$46:'Base-P-P'!J55)</f>
        <v>0</v>
      </c>
      <c r="K55">
        <f>SUM('Base-P-P'!K$46:'Base-P-P'!K55)</f>
        <v>0</v>
      </c>
      <c r="L55">
        <f>SUM('Base-P-P'!L$46:'Base-P-P'!L55)</f>
        <v>0</v>
      </c>
      <c r="M55">
        <f>SUM('Base-P-P'!M$46:'Base-P-P'!M55)</f>
        <v>0</v>
      </c>
      <c r="N55">
        <f>SUM('Base-P-P'!N$46:'Base-P-P'!N55)</f>
        <v>0</v>
      </c>
      <c r="O55">
        <f>SUM('Base-P-P'!O$46:'Base-P-P'!O55)</f>
        <v>0</v>
      </c>
      <c r="P55">
        <f>SUM('Base-P-P'!P$46:'Base-P-P'!P55)</f>
        <v>0</v>
      </c>
      <c r="Q55">
        <f>SUM('Base-P-P'!Q$46:'Base-P-P'!Q55)</f>
        <v>0</v>
      </c>
      <c r="R55">
        <f>SUM('Base-P-P'!R$46:'Base-P-P'!R55)</f>
        <v>0</v>
      </c>
      <c r="S55">
        <f>SUM('Base-P-P'!S$46:'Base-P-P'!S55)</f>
        <v>0</v>
      </c>
      <c r="T55">
        <f>SUM('Base-P-P'!T$46:'Base-P-P'!T55)</f>
        <v>0</v>
      </c>
      <c r="U55">
        <f>SUM('Base-P-P'!U$46:'Base-P-P'!U55)</f>
        <v>0</v>
      </c>
      <c r="V55">
        <f>SUM('Base-P-P'!V$46:'Base-P-P'!V55)</f>
        <v>0</v>
      </c>
      <c r="W55">
        <f>SUM('Base-P-P'!W$46:'Base-P-P'!W55)</f>
        <v>0</v>
      </c>
      <c r="X55">
        <f t="shared" si="0"/>
        <v>0</v>
      </c>
      <c r="Y55">
        <f>SUM('Base-P-P'!Y$46:'Base-P-P'!Y55)</f>
        <v>0</v>
      </c>
      <c r="Z55">
        <f>SUM('Base-P-P'!Z$46:'Base-P-P'!Z55)</f>
        <v>0</v>
      </c>
      <c r="AA55">
        <f>SUM('Base-P-P'!AA$46:'Base-P-P'!AA55)</f>
        <v>0</v>
      </c>
      <c r="AB55">
        <f>SUM('Base-P-P'!AB$46:'Base-P-P'!AB55)</f>
        <v>0</v>
      </c>
      <c r="AC55">
        <f>SUM('Base-P-P'!AC$46:'Base-P-P'!AC55)</f>
        <v>0</v>
      </c>
      <c r="AD55">
        <f>SUM('Base-P-P'!AD$46:'Base-P-P'!AD55)</f>
        <v>0</v>
      </c>
      <c r="AE55">
        <f>SUM('Base-P-P'!AE$46:'Base-P-P'!AE55)</f>
        <v>0</v>
      </c>
      <c r="AF55">
        <f>SUM('Base-P-P'!AF$46:'Base-P-P'!AF55)</f>
        <v>0</v>
      </c>
      <c r="AG55">
        <f>SUM('Base-P-P'!AG$46:'Base-P-P'!AG55)</f>
        <v>0</v>
      </c>
      <c r="AH55">
        <f>SUM('Base-P-P'!AH$46:'Base-P-P'!AH55)</f>
        <v>0</v>
      </c>
      <c r="AI55">
        <f>SUM('Base-P-P'!AI$46:'Base-P-P'!AI55)</f>
        <v>0</v>
      </c>
      <c r="AJ55">
        <f>SUM('Base-P-P'!AJ$46:'Base-P-P'!AJ55)</f>
        <v>0</v>
      </c>
      <c r="AK55">
        <f>SUM('Base-P-P'!AK$46:'Base-P-P'!AK55)</f>
        <v>0</v>
      </c>
      <c r="AL55">
        <f>SUM('Base-P-P'!AL$46:'Base-P-P'!AL55)</f>
        <v>0</v>
      </c>
      <c r="AM55">
        <f>SUM('Base-P-P'!AM$46:'Base-P-P'!AM55)</f>
        <v>0</v>
      </c>
      <c r="AN55">
        <f>SUM('Base-P-P'!AN$46:'Base-P-P'!AN55)</f>
        <v>0</v>
      </c>
      <c r="AO55">
        <f>SUM('Base-P-P'!AO$46:'Base-P-P'!AO55)</f>
        <v>0</v>
      </c>
      <c r="AP55">
        <f t="shared" si="1"/>
        <v>0</v>
      </c>
      <c r="AQ55">
        <f>SUM('Base-P-P'!AQ$46:'Base-P-P'!AQ55)</f>
        <v>0</v>
      </c>
      <c r="AR55">
        <f>SUM('Base-P-P'!AR$46:'Base-P-P'!AR55)</f>
        <v>0</v>
      </c>
      <c r="AS55">
        <f>SUM('Base-P-P'!AS$46:'Base-P-P'!AS55)</f>
        <v>0</v>
      </c>
      <c r="AT55">
        <f>SUM('Base-P-P'!AT$46:'Base-P-P'!AT55)</f>
        <v>0</v>
      </c>
      <c r="AU55">
        <f>SUM('Base-P-P'!AU$46:'Base-P-P'!AU55)</f>
        <v>0</v>
      </c>
      <c r="AV55">
        <f>SUM('Base-P-P'!AV$46:'Base-P-P'!AV55)</f>
        <v>0</v>
      </c>
      <c r="AW55">
        <f>SUM('Base-P-P'!AW$46:'Base-P-P'!AW55)</f>
        <v>0</v>
      </c>
      <c r="AX55">
        <f>SUM('Base-P-P'!AX$46:'Base-P-P'!AX55)</f>
        <v>0</v>
      </c>
      <c r="AY55">
        <f>SUM('Base-P-P'!AY$46:'Base-P-P'!AY55)</f>
        <v>0</v>
      </c>
      <c r="AZ55">
        <f>SUM('Base-P-P'!AZ$46:'Base-P-P'!AZ55)</f>
        <v>0</v>
      </c>
      <c r="BA55">
        <f>SUM('Base-P-P'!BA$46:'Base-P-P'!BA55)</f>
        <v>0</v>
      </c>
      <c r="BB55">
        <f>SUM('Base-P-P'!BB$46:'Base-P-P'!BB55)</f>
        <v>0</v>
      </c>
      <c r="BC55">
        <f>SUM('Base-P-P'!BC$46:'Base-P-P'!BC55)</f>
        <v>0</v>
      </c>
      <c r="BD55">
        <f>SUM('Base-P-P'!BD$46:'Base-P-P'!BD55)</f>
        <v>0</v>
      </c>
      <c r="BE55">
        <f>SUM('Base-P-P'!BE$46:'Base-P-P'!BE55)</f>
        <v>0</v>
      </c>
      <c r="BF55">
        <f>SUM('Base-P-P'!BF$46:'Base-P-P'!BF55)</f>
        <v>0</v>
      </c>
      <c r="BG55">
        <f>SUM('Base-P-P'!BG$46:'Base-P-P'!BG55)</f>
        <v>0</v>
      </c>
      <c r="BH55">
        <f t="shared" si="2"/>
        <v>0</v>
      </c>
    </row>
    <row r="56" spans="7:60" x14ac:dyDescent="0.25">
      <c r="G56">
        <v>2020</v>
      </c>
      <c r="H56">
        <f>SUM('Base-P-P'!H$46:'Base-P-P'!H56)</f>
        <v>0</v>
      </c>
      <c r="I56">
        <f>SUM('Base-P-P'!I$46:'Base-P-P'!I56)</f>
        <v>0</v>
      </c>
      <c r="J56">
        <f>SUM('Base-P-P'!J$46:'Base-P-P'!J56)</f>
        <v>0</v>
      </c>
      <c r="K56">
        <f>SUM('Base-P-P'!K$46:'Base-P-P'!K56)</f>
        <v>0</v>
      </c>
      <c r="L56">
        <f>SUM('Base-P-P'!L$46:'Base-P-P'!L56)</f>
        <v>0</v>
      </c>
      <c r="M56">
        <f>SUM('Base-P-P'!M$46:'Base-P-P'!M56)</f>
        <v>0</v>
      </c>
      <c r="N56">
        <f>SUM('Base-P-P'!N$46:'Base-P-P'!N56)</f>
        <v>0</v>
      </c>
      <c r="O56">
        <f>SUM('Base-P-P'!O$46:'Base-P-P'!O56)</f>
        <v>0</v>
      </c>
      <c r="P56">
        <f>SUM('Base-P-P'!P$46:'Base-P-P'!P56)</f>
        <v>0</v>
      </c>
      <c r="Q56">
        <f>SUM('Base-P-P'!Q$46:'Base-P-P'!Q56)</f>
        <v>0</v>
      </c>
      <c r="R56">
        <f>SUM('Base-P-P'!R$46:'Base-P-P'!R56)</f>
        <v>0</v>
      </c>
      <c r="S56">
        <f>SUM('Base-P-P'!S$46:'Base-P-P'!S56)</f>
        <v>0</v>
      </c>
      <c r="T56">
        <f>SUM('Base-P-P'!T$46:'Base-P-P'!T56)</f>
        <v>0</v>
      </c>
      <c r="U56">
        <f>SUM('Base-P-P'!U$46:'Base-P-P'!U56)</f>
        <v>0</v>
      </c>
      <c r="V56">
        <f>SUM('Base-P-P'!V$46:'Base-P-P'!V56)</f>
        <v>0</v>
      </c>
      <c r="W56">
        <f>SUM('Base-P-P'!W$46:'Base-P-P'!W56)</f>
        <v>0</v>
      </c>
      <c r="X56">
        <f t="shared" si="0"/>
        <v>0</v>
      </c>
      <c r="Y56">
        <f>SUM('Base-P-P'!Y$46:'Base-P-P'!Y56)</f>
        <v>0</v>
      </c>
      <c r="Z56">
        <f>SUM('Base-P-P'!Z$46:'Base-P-P'!Z56)</f>
        <v>0</v>
      </c>
      <c r="AA56">
        <f>SUM('Base-P-P'!AA$46:'Base-P-P'!AA56)</f>
        <v>0</v>
      </c>
      <c r="AB56">
        <f>SUM('Base-P-P'!AB$46:'Base-P-P'!AB56)</f>
        <v>0</v>
      </c>
      <c r="AC56">
        <f>SUM('Base-P-P'!AC$46:'Base-P-P'!AC56)</f>
        <v>0</v>
      </c>
      <c r="AD56">
        <f>SUM('Base-P-P'!AD$46:'Base-P-P'!AD56)</f>
        <v>0</v>
      </c>
      <c r="AE56">
        <f>SUM('Base-P-P'!AE$46:'Base-P-P'!AE56)</f>
        <v>0</v>
      </c>
      <c r="AF56">
        <f>SUM('Base-P-P'!AF$46:'Base-P-P'!AF56)</f>
        <v>0</v>
      </c>
      <c r="AG56">
        <f>SUM('Base-P-P'!AG$46:'Base-P-P'!AG56)</f>
        <v>0</v>
      </c>
      <c r="AH56">
        <f>SUM('Base-P-P'!AH$46:'Base-P-P'!AH56)</f>
        <v>0</v>
      </c>
      <c r="AI56">
        <f>SUM('Base-P-P'!AI$46:'Base-P-P'!AI56)</f>
        <v>0</v>
      </c>
      <c r="AJ56">
        <f>SUM('Base-P-P'!AJ$46:'Base-P-P'!AJ56)</f>
        <v>0</v>
      </c>
      <c r="AK56">
        <f>SUM('Base-P-P'!AK$46:'Base-P-P'!AK56)</f>
        <v>0</v>
      </c>
      <c r="AL56">
        <f>SUM('Base-P-P'!AL$46:'Base-P-P'!AL56)</f>
        <v>0</v>
      </c>
      <c r="AM56">
        <f>SUM('Base-P-P'!AM$46:'Base-P-P'!AM56)</f>
        <v>0</v>
      </c>
      <c r="AN56">
        <f>SUM('Base-P-P'!AN$46:'Base-P-P'!AN56)</f>
        <v>0</v>
      </c>
      <c r="AO56">
        <f>SUM('Base-P-P'!AO$46:'Base-P-P'!AO56)</f>
        <v>0</v>
      </c>
      <c r="AP56">
        <f t="shared" si="1"/>
        <v>0</v>
      </c>
      <c r="AQ56">
        <f>SUM('Base-P-P'!AQ$46:'Base-P-P'!AQ56)</f>
        <v>0</v>
      </c>
      <c r="AR56">
        <f>SUM('Base-P-P'!AR$46:'Base-P-P'!AR56)</f>
        <v>0</v>
      </c>
      <c r="AS56">
        <f>SUM('Base-P-P'!AS$46:'Base-P-P'!AS56)</f>
        <v>0</v>
      </c>
      <c r="AT56">
        <f>SUM('Base-P-P'!AT$46:'Base-P-P'!AT56)</f>
        <v>0</v>
      </c>
      <c r="AU56">
        <f>SUM('Base-P-P'!AU$46:'Base-P-P'!AU56)</f>
        <v>0</v>
      </c>
      <c r="AV56">
        <f>SUM('Base-P-P'!AV$46:'Base-P-P'!AV56)</f>
        <v>0</v>
      </c>
      <c r="AW56">
        <f>SUM('Base-P-P'!AW$46:'Base-P-P'!AW56)</f>
        <v>0</v>
      </c>
      <c r="AX56">
        <f>SUM('Base-P-P'!AX$46:'Base-P-P'!AX56)</f>
        <v>0</v>
      </c>
      <c r="AY56">
        <f>SUM('Base-P-P'!AY$46:'Base-P-P'!AY56)</f>
        <v>0</v>
      </c>
      <c r="AZ56">
        <f>SUM('Base-P-P'!AZ$46:'Base-P-P'!AZ56)</f>
        <v>0</v>
      </c>
      <c r="BA56">
        <f>SUM('Base-P-P'!BA$46:'Base-P-P'!BA56)</f>
        <v>0</v>
      </c>
      <c r="BB56">
        <f>SUM('Base-P-P'!BB$46:'Base-P-P'!BB56)</f>
        <v>0</v>
      </c>
      <c r="BC56">
        <f>SUM('Base-P-P'!BC$46:'Base-P-P'!BC56)</f>
        <v>0</v>
      </c>
      <c r="BD56">
        <f>SUM('Base-P-P'!BD$46:'Base-P-P'!BD56)</f>
        <v>0</v>
      </c>
      <c r="BE56">
        <f>SUM('Base-P-P'!BE$46:'Base-P-P'!BE56)</f>
        <v>0</v>
      </c>
      <c r="BF56">
        <f>SUM('Base-P-P'!BF$46:'Base-P-P'!BF56)</f>
        <v>0</v>
      </c>
      <c r="BG56">
        <f>SUM('Base-P-P'!BG$46:'Base-P-P'!BG56)</f>
        <v>0</v>
      </c>
      <c r="BH56">
        <f t="shared" si="2"/>
        <v>0</v>
      </c>
    </row>
    <row r="57" spans="7:60" x14ac:dyDescent="0.25">
      <c r="G57">
        <v>2021</v>
      </c>
      <c r="H57">
        <f>SUM('Base-P-P'!H$46:'Base-P-P'!H57)</f>
        <v>0</v>
      </c>
      <c r="I57">
        <f>SUM('Base-P-P'!I$46:'Base-P-P'!I57)</f>
        <v>0</v>
      </c>
      <c r="J57">
        <f>SUM('Base-P-P'!J$46:'Base-P-P'!J57)</f>
        <v>0</v>
      </c>
      <c r="K57">
        <f>SUM('Base-P-P'!K$46:'Base-P-P'!K57)</f>
        <v>0</v>
      </c>
      <c r="L57">
        <f>SUM('Base-P-P'!L$46:'Base-P-P'!L57)</f>
        <v>0</v>
      </c>
      <c r="M57">
        <f>SUM('Base-P-P'!M$46:'Base-P-P'!M57)</f>
        <v>0</v>
      </c>
      <c r="N57">
        <f>SUM('Base-P-P'!N$46:'Base-P-P'!N57)</f>
        <v>0</v>
      </c>
      <c r="O57">
        <f>SUM('Base-P-P'!O$46:'Base-P-P'!O57)</f>
        <v>0</v>
      </c>
      <c r="P57">
        <f>SUM('Base-P-P'!P$46:'Base-P-P'!P57)</f>
        <v>0</v>
      </c>
      <c r="Q57">
        <f>SUM('Base-P-P'!Q$46:'Base-P-P'!Q57)</f>
        <v>0</v>
      </c>
      <c r="R57">
        <f>SUM('Base-P-P'!R$46:'Base-P-P'!R57)</f>
        <v>0</v>
      </c>
      <c r="S57">
        <f>SUM('Base-P-P'!S$46:'Base-P-P'!S57)</f>
        <v>0</v>
      </c>
      <c r="T57">
        <f>SUM('Base-P-P'!T$46:'Base-P-P'!T57)</f>
        <v>0</v>
      </c>
      <c r="U57">
        <f>SUM('Base-P-P'!U$46:'Base-P-P'!U57)</f>
        <v>0</v>
      </c>
      <c r="V57">
        <f>SUM('Base-P-P'!V$46:'Base-P-P'!V57)</f>
        <v>0</v>
      </c>
      <c r="W57">
        <f>SUM('Base-P-P'!W$46:'Base-P-P'!W57)</f>
        <v>0</v>
      </c>
      <c r="X57">
        <f t="shared" si="0"/>
        <v>0</v>
      </c>
      <c r="Y57">
        <f>SUM('Base-P-P'!Y$46:'Base-P-P'!Y57)</f>
        <v>0</v>
      </c>
      <c r="Z57">
        <f>SUM('Base-P-P'!Z$46:'Base-P-P'!Z57)</f>
        <v>0</v>
      </c>
      <c r="AA57">
        <f>SUM('Base-P-P'!AA$46:'Base-P-P'!AA57)</f>
        <v>0</v>
      </c>
      <c r="AB57">
        <f>SUM('Base-P-P'!AB$46:'Base-P-P'!AB57)</f>
        <v>0</v>
      </c>
      <c r="AC57">
        <f>SUM('Base-P-P'!AC$46:'Base-P-P'!AC57)</f>
        <v>0</v>
      </c>
      <c r="AD57">
        <f>SUM('Base-P-P'!AD$46:'Base-P-P'!AD57)</f>
        <v>0</v>
      </c>
      <c r="AE57">
        <f>SUM('Base-P-P'!AE$46:'Base-P-P'!AE57)</f>
        <v>0</v>
      </c>
      <c r="AF57">
        <f>SUM('Base-P-P'!AF$46:'Base-P-P'!AF57)</f>
        <v>0</v>
      </c>
      <c r="AG57">
        <f>SUM('Base-P-P'!AG$46:'Base-P-P'!AG57)</f>
        <v>0</v>
      </c>
      <c r="AH57">
        <f>SUM('Base-P-P'!AH$46:'Base-P-P'!AH57)</f>
        <v>0</v>
      </c>
      <c r="AI57">
        <f>SUM('Base-P-P'!AI$46:'Base-P-P'!AI57)</f>
        <v>0</v>
      </c>
      <c r="AJ57">
        <f>SUM('Base-P-P'!AJ$46:'Base-P-P'!AJ57)</f>
        <v>0</v>
      </c>
      <c r="AK57">
        <f>SUM('Base-P-P'!AK$46:'Base-P-P'!AK57)</f>
        <v>0</v>
      </c>
      <c r="AL57">
        <f>SUM('Base-P-P'!AL$46:'Base-P-P'!AL57)</f>
        <v>0</v>
      </c>
      <c r="AM57">
        <f>SUM('Base-P-P'!AM$46:'Base-P-P'!AM57)</f>
        <v>0</v>
      </c>
      <c r="AN57">
        <f>SUM('Base-P-P'!AN$46:'Base-P-P'!AN57)</f>
        <v>0</v>
      </c>
      <c r="AO57">
        <f>SUM('Base-P-P'!AO$46:'Base-P-P'!AO57)</f>
        <v>0</v>
      </c>
      <c r="AP57">
        <f t="shared" si="1"/>
        <v>0</v>
      </c>
      <c r="AQ57">
        <f>SUM('Base-P-P'!AQ$46:'Base-P-P'!AQ57)</f>
        <v>0</v>
      </c>
      <c r="AR57">
        <f>SUM('Base-P-P'!AR$46:'Base-P-P'!AR57)</f>
        <v>0</v>
      </c>
      <c r="AS57">
        <f>SUM('Base-P-P'!AS$46:'Base-P-P'!AS57)</f>
        <v>0</v>
      </c>
      <c r="AT57">
        <f>SUM('Base-P-P'!AT$46:'Base-P-P'!AT57)</f>
        <v>0</v>
      </c>
      <c r="AU57">
        <f>SUM('Base-P-P'!AU$46:'Base-P-P'!AU57)</f>
        <v>0</v>
      </c>
      <c r="AV57">
        <f>SUM('Base-P-P'!AV$46:'Base-P-P'!AV57)</f>
        <v>0</v>
      </c>
      <c r="AW57">
        <f>SUM('Base-P-P'!AW$46:'Base-P-P'!AW57)</f>
        <v>0</v>
      </c>
      <c r="AX57">
        <f>SUM('Base-P-P'!AX$46:'Base-P-P'!AX57)</f>
        <v>0</v>
      </c>
      <c r="AY57">
        <f>SUM('Base-P-P'!AY$46:'Base-P-P'!AY57)</f>
        <v>0</v>
      </c>
      <c r="AZ57">
        <f>SUM('Base-P-P'!AZ$46:'Base-P-P'!AZ57)</f>
        <v>0</v>
      </c>
      <c r="BA57">
        <f>SUM('Base-P-P'!BA$46:'Base-P-P'!BA57)</f>
        <v>0</v>
      </c>
      <c r="BB57">
        <f>SUM('Base-P-P'!BB$46:'Base-P-P'!BB57)</f>
        <v>0</v>
      </c>
      <c r="BC57">
        <f>SUM('Base-P-P'!BC$46:'Base-P-P'!BC57)</f>
        <v>0</v>
      </c>
      <c r="BD57">
        <f>SUM('Base-P-P'!BD$46:'Base-P-P'!BD57)</f>
        <v>0</v>
      </c>
      <c r="BE57">
        <f>SUM('Base-P-P'!BE$46:'Base-P-P'!BE57)</f>
        <v>0</v>
      </c>
      <c r="BF57">
        <f>SUM('Base-P-P'!BF$46:'Base-P-P'!BF57)</f>
        <v>0</v>
      </c>
      <c r="BG57">
        <f>SUM('Base-P-P'!BG$46:'Base-P-P'!BG57)</f>
        <v>0</v>
      </c>
      <c r="BH57">
        <f t="shared" si="2"/>
        <v>0</v>
      </c>
    </row>
    <row r="58" spans="7:60" x14ac:dyDescent="0.25">
      <c r="G58">
        <v>2022</v>
      </c>
      <c r="H58">
        <f>SUM('Base-P-P'!H$46:'Base-P-P'!H58)</f>
        <v>0</v>
      </c>
      <c r="I58">
        <f>SUM('Base-P-P'!I$46:'Base-P-P'!I58)</f>
        <v>0</v>
      </c>
      <c r="J58">
        <f>SUM('Base-P-P'!J$46:'Base-P-P'!J58)</f>
        <v>0</v>
      </c>
      <c r="K58">
        <f>SUM('Base-P-P'!K$46:'Base-P-P'!K58)</f>
        <v>0</v>
      </c>
      <c r="L58">
        <f>SUM('Base-P-P'!L$46:'Base-P-P'!L58)</f>
        <v>0</v>
      </c>
      <c r="M58">
        <f>SUM('Base-P-P'!M$46:'Base-P-P'!M58)</f>
        <v>0</v>
      </c>
      <c r="N58">
        <f>SUM('Base-P-P'!N$46:'Base-P-P'!N58)</f>
        <v>0</v>
      </c>
      <c r="O58">
        <f>SUM('Base-P-P'!O$46:'Base-P-P'!O58)</f>
        <v>0</v>
      </c>
      <c r="P58">
        <f>SUM('Base-P-P'!P$46:'Base-P-P'!P58)</f>
        <v>0</v>
      </c>
      <c r="Q58">
        <f>SUM('Base-P-P'!Q$46:'Base-P-P'!Q58)</f>
        <v>0</v>
      </c>
      <c r="R58">
        <f>SUM('Base-P-P'!R$46:'Base-P-P'!R58)</f>
        <v>0</v>
      </c>
      <c r="S58">
        <f>SUM('Base-P-P'!S$46:'Base-P-P'!S58)</f>
        <v>0</v>
      </c>
      <c r="T58">
        <f>SUM('Base-P-P'!T$46:'Base-P-P'!T58)</f>
        <v>0</v>
      </c>
      <c r="U58">
        <f>SUM('Base-P-P'!U$46:'Base-P-P'!U58)</f>
        <v>0</v>
      </c>
      <c r="V58">
        <f>SUM('Base-P-P'!V$46:'Base-P-P'!V58)</f>
        <v>0</v>
      </c>
      <c r="W58">
        <f>SUM('Base-P-P'!W$46:'Base-P-P'!W58)</f>
        <v>0</v>
      </c>
      <c r="X58">
        <f t="shared" si="0"/>
        <v>0</v>
      </c>
      <c r="Y58">
        <f>SUM('Base-P-P'!Y$46:'Base-P-P'!Y58)</f>
        <v>0</v>
      </c>
      <c r="Z58">
        <f>SUM('Base-P-P'!Z$46:'Base-P-P'!Z58)</f>
        <v>0</v>
      </c>
      <c r="AA58">
        <f>SUM('Base-P-P'!AA$46:'Base-P-P'!AA58)</f>
        <v>0</v>
      </c>
      <c r="AB58">
        <f>SUM('Base-P-P'!AB$46:'Base-P-P'!AB58)</f>
        <v>0</v>
      </c>
      <c r="AC58">
        <f>SUM('Base-P-P'!AC$46:'Base-P-P'!AC58)</f>
        <v>0</v>
      </c>
      <c r="AD58">
        <f>SUM('Base-P-P'!AD$46:'Base-P-P'!AD58)</f>
        <v>0</v>
      </c>
      <c r="AE58">
        <f>SUM('Base-P-P'!AE$46:'Base-P-P'!AE58)</f>
        <v>0</v>
      </c>
      <c r="AF58">
        <f>SUM('Base-P-P'!AF$46:'Base-P-P'!AF58)</f>
        <v>0</v>
      </c>
      <c r="AG58">
        <f>SUM('Base-P-P'!AG$46:'Base-P-P'!AG58)</f>
        <v>0</v>
      </c>
      <c r="AH58">
        <f>SUM('Base-P-P'!AH$46:'Base-P-P'!AH58)</f>
        <v>0</v>
      </c>
      <c r="AI58">
        <f>SUM('Base-P-P'!AI$46:'Base-P-P'!AI58)</f>
        <v>0</v>
      </c>
      <c r="AJ58">
        <f>SUM('Base-P-P'!AJ$46:'Base-P-P'!AJ58)</f>
        <v>0</v>
      </c>
      <c r="AK58">
        <f>SUM('Base-P-P'!AK$46:'Base-P-P'!AK58)</f>
        <v>0</v>
      </c>
      <c r="AL58">
        <f>SUM('Base-P-P'!AL$46:'Base-P-P'!AL58)</f>
        <v>0</v>
      </c>
      <c r="AM58">
        <f>SUM('Base-P-P'!AM$46:'Base-P-P'!AM58)</f>
        <v>0</v>
      </c>
      <c r="AN58">
        <f>SUM('Base-P-P'!AN$46:'Base-P-P'!AN58)</f>
        <v>0</v>
      </c>
      <c r="AO58">
        <f>SUM('Base-P-P'!AO$46:'Base-P-P'!AO58)</f>
        <v>0</v>
      </c>
      <c r="AP58">
        <f t="shared" si="1"/>
        <v>0</v>
      </c>
      <c r="AQ58">
        <f>SUM('Base-P-P'!AQ$46:'Base-P-P'!AQ58)</f>
        <v>0</v>
      </c>
      <c r="AR58">
        <f>SUM('Base-P-P'!AR$46:'Base-P-P'!AR58)</f>
        <v>0</v>
      </c>
      <c r="AS58">
        <f>SUM('Base-P-P'!AS$46:'Base-P-P'!AS58)</f>
        <v>0</v>
      </c>
      <c r="AT58">
        <f>SUM('Base-P-P'!AT$46:'Base-P-P'!AT58)</f>
        <v>0</v>
      </c>
      <c r="AU58">
        <f>SUM('Base-P-P'!AU$46:'Base-P-P'!AU58)</f>
        <v>0</v>
      </c>
      <c r="AV58">
        <f>SUM('Base-P-P'!AV$46:'Base-P-P'!AV58)</f>
        <v>0</v>
      </c>
      <c r="AW58">
        <f>SUM('Base-P-P'!AW$46:'Base-P-P'!AW58)</f>
        <v>0</v>
      </c>
      <c r="AX58">
        <f>SUM('Base-P-P'!AX$46:'Base-P-P'!AX58)</f>
        <v>0</v>
      </c>
      <c r="AY58">
        <f>SUM('Base-P-P'!AY$46:'Base-P-P'!AY58)</f>
        <v>0</v>
      </c>
      <c r="AZ58">
        <f>SUM('Base-P-P'!AZ$46:'Base-P-P'!AZ58)</f>
        <v>0</v>
      </c>
      <c r="BA58">
        <f>SUM('Base-P-P'!BA$46:'Base-P-P'!BA58)</f>
        <v>0</v>
      </c>
      <c r="BB58">
        <f>SUM('Base-P-P'!BB$46:'Base-P-P'!BB58)</f>
        <v>0</v>
      </c>
      <c r="BC58">
        <f>SUM('Base-P-P'!BC$46:'Base-P-P'!BC58)</f>
        <v>0</v>
      </c>
      <c r="BD58">
        <f>SUM('Base-P-P'!BD$46:'Base-P-P'!BD58)</f>
        <v>0</v>
      </c>
      <c r="BE58">
        <f>SUM('Base-P-P'!BE$46:'Base-P-P'!BE58)</f>
        <v>0</v>
      </c>
      <c r="BF58">
        <f>SUM('Base-P-P'!BF$46:'Base-P-P'!BF58)</f>
        <v>0</v>
      </c>
      <c r="BG58">
        <f>SUM('Base-P-P'!BG$46:'Base-P-P'!BG58)</f>
        <v>0</v>
      </c>
      <c r="BH58">
        <f t="shared" si="2"/>
        <v>0</v>
      </c>
    </row>
    <row r="59" spans="7:60" x14ac:dyDescent="0.25">
      <c r="G59">
        <v>2023</v>
      </c>
      <c r="H59">
        <f>SUM('Base-P-P'!H$46:'Base-P-P'!H59)</f>
        <v>0</v>
      </c>
      <c r="I59">
        <f>SUM('Base-P-P'!I$46:'Base-P-P'!I59)</f>
        <v>0</v>
      </c>
      <c r="J59">
        <f>SUM('Base-P-P'!J$46:'Base-P-P'!J59)</f>
        <v>0</v>
      </c>
      <c r="K59">
        <f>SUM('Base-P-P'!K$46:'Base-P-P'!K59)</f>
        <v>0</v>
      </c>
      <c r="L59">
        <f>SUM('Base-P-P'!L$46:'Base-P-P'!L59)</f>
        <v>0</v>
      </c>
      <c r="M59">
        <f>SUM('Base-P-P'!M$46:'Base-P-P'!M59)</f>
        <v>0</v>
      </c>
      <c r="N59">
        <f>SUM('Base-P-P'!N$46:'Base-P-P'!N59)</f>
        <v>0</v>
      </c>
      <c r="O59">
        <f>SUM('Base-P-P'!O$46:'Base-P-P'!O59)</f>
        <v>0</v>
      </c>
      <c r="P59">
        <f>SUM('Base-P-P'!P$46:'Base-P-P'!P59)</f>
        <v>0</v>
      </c>
      <c r="Q59">
        <f>SUM('Base-P-P'!Q$46:'Base-P-P'!Q59)</f>
        <v>0</v>
      </c>
      <c r="R59">
        <f>SUM('Base-P-P'!R$46:'Base-P-P'!R59)</f>
        <v>0</v>
      </c>
      <c r="S59">
        <f>SUM('Base-P-P'!S$46:'Base-P-P'!S59)</f>
        <v>0</v>
      </c>
      <c r="T59">
        <f>SUM('Base-P-P'!T$46:'Base-P-P'!T59)</f>
        <v>0</v>
      </c>
      <c r="U59">
        <f>SUM('Base-P-P'!U$46:'Base-P-P'!U59)</f>
        <v>0</v>
      </c>
      <c r="V59">
        <f>SUM('Base-P-P'!V$46:'Base-P-P'!V59)</f>
        <v>0</v>
      </c>
      <c r="W59">
        <f>SUM('Base-P-P'!W$46:'Base-P-P'!W59)</f>
        <v>0</v>
      </c>
      <c r="X59">
        <f t="shared" si="0"/>
        <v>0</v>
      </c>
      <c r="Y59">
        <f>SUM('Base-P-P'!Y$46:'Base-P-P'!Y59)</f>
        <v>0</v>
      </c>
      <c r="Z59">
        <f>SUM('Base-P-P'!Z$46:'Base-P-P'!Z59)</f>
        <v>0</v>
      </c>
      <c r="AA59">
        <f>SUM('Base-P-P'!AA$46:'Base-P-P'!AA59)</f>
        <v>0</v>
      </c>
      <c r="AB59">
        <f>SUM('Base-P-P'!AB$46:'Base-P-P'!AB59)</f>
        <v>0</v>
      </c>
      <c r="AC59">
        <f>SUM('Base-P-P'!AC$46:'Base-P-P'!AC59)</f>
        <v>0</v>
      </c>
      <c r="AD59">
        <f>SUM('Base-P-P'!AD$46:'Base-P-P'!AD59)</f>
        <v>0</v>
      </c>
      <c r="AE59">
        <f>SUM('Base-P-P'!AE$46:'Base-P-P'!AE59)</f>
        <v>0</v>
      </c>
      <c r="AF59">
        <f>SUM('Base-P-P'!AF$46:'Base-P-P'!AF59)</f>
        <v>0</v>
      </c>
      <c r="AG59">
        <f>SUM('Base-P-P'!AG$46:'Base-P-P'!AG59)</f>
        <v>0</v>
      </c>
      <c r="AH59">
        <f>SUM('Base-P-P'!AH$46:'Base-P-P'!AH59)</f>
        <v>0</v>
      </c>
      <c r="AI59">
        <f>SUM('Base-P-P'!AI$46:'Base-P-P'!AI59)</f>
        <v>0</v>
      </c>
      <c r="AJ59">
        <f>SUM('Base-P-P'!AJ$46:'Base-P-P'!AJ59)</f>
        <v>0</v>
      </c>
      <c r="AK59">
        <f>SUM('Base-P-P'!AK$46:'Base-P-P'!AK59)</f>
        <v>0</v>
      </c>
      <c r="AL59">
        <f>SUM('Base-P-P'!AL$46:'Base-P-P'!AL59)</f>
        <v>0</v>
      </c>
      <c r="AM59">
        <f>SUM('Base-P-P'!AM$46:'Base-P-P'!AM59)</f>
        <v>0</v>
      </c>
      <c r="AN59">
        <f>SUM('Base-P-P'!AN$46:'Base-P-P'!AN59)</f>
        <v>0</v>
      </c>
      <c r="AO59">
        <f>SUM('Base-P-P'!AO$46:'Base-P-P'!AO59)</f>
        <v>0</v>
      </c>
      <c r="AP59">
        <f t="shared" si="1"/>
        <v>0</v>
      </c>
      <c r="AQ59">
        <f>SUM('Base-P-P'!AQ$46:'Base-P-P'!AQ59)</f>
        <v>0</v>
      </c>
      <c r="AR59">
        <f>SUM('Base-P-P'!AR$46:'Base-P-P'!AR59)</f>
        <v>0</v>
      </c>
      <c r="AS59">
        <f>SUM('Base-P-P'!AS$46:'Base-P-P'!AS59)</f>
        <v>0</v>
      </c>
      <c r="AT59">
        <f>SUM('Base-P-P'!AT$46:'Base-P-P'!AT59)</f>
        <v>0</v>
      </c>
      <c r="AU59">
        <f>SUM('Base-P-P'!AU$46:'Base-P-P'!AU59)</f>
        <v>0</v>
      </c>
      <c r="AV59">
        <f>SUM('Base-P-P'!AV$46:'Base-P-P'!AV59)</f>
        <v>0</v>
      </c>
      <c r="AW59">
        <f>SUM('Base-P-P'!AW$46:'Base-P-P'!AW59)</f>
        <v>0</v>
      </c>
      <c r="AX59">
        <f>SUM('Base-P-P'!AX$46:'Base-P-P'!AX59)</f>
        <v>0</v>
      </c>
      <c r="AY59">
        <f>SUM('Base-P-P'!AY$46:'Base-P-P'!AY59)</f>
        <v>0</v>
      </c>
      <c r="AZ59">
        <f>SUM('Base-P-P'!AZ$46:'Base-P-P'!AZ59)</f>
        <v>0</v>
      </c>
      <c r="BA59">
        <f>SUM('Base-P-P'!BA$46:'Base-P-P'!BA59)</f>
        <v>0</v>
      </c>
      <c r="BB59">
        <f>SUM('Base-P-P'!BB$46:'Base-P-P'!BB59)</f>
        <v>0</v>
      </c>
      <c r="BC59">
        <f>SUM('Base-P-P'!BC$46:'Base-P-P'!BC59)</f>
        <v>0</v>
      </c>
      <c r="BD59">
        <f>SUM('Base-P-P'!BD$46:'Base-P-P'!BD59)</f>
        <v>0</v>
      </c>
      <c r="BE59">
        <f>SUM('Base-P-P'!BE$46:'Base-P-P'!BE59)</f>
        <v>0</v>
      </c>
      <c r="BF59">
        <f>SUM('Base-P-P'!BF$46:'Base-P-P'!BF59)</f>
        <v>0</v>
      </c>
      <c r="BG59">
        <f>SUM('Base-P-P'!BG$46:'Base-P-P'!BG59)</f>
        <v>0</v>
      </c>
      <c r="BH59">
        <f t="shared" si="2"/>
        <v>0</v>
      </c>
    </row>
    <row r="60" spans="7:60" x14ac:dyDescent="0.25">
      <c r="G60">
        <v>2024</v>
      </c>
      <c r="H60">
        <f>SUM('Base-P-P'!H$46:'Base-P-P'!H60)</f>
        <v>0</v>
      </c>
      <c r="I60">
        <f>SUM('Base-P-P'!I$46:'Base-P-P'!I60)</f>
        <v>0</v>
      </c>
      <c r="J60">
        <f>SUM('Base-P-P'!J$46:'Base-P-P'!J60)</f>
        <v>0</v>
      </c>
      <c r="K60">
        <f>SUM('Base-P-P'!K$46:'Base-P-P'!K60)</f>
        <v>0</v>
      </c>
      <c r="L60">
        <f>SUM('Base-P-P'!L$46:'Base-P-P'!L60)</f>
        <v>0</v>
      </c>
      <c r="M60">
        <f>SUM('Base-P-P'!M$46:'Base-P-P'!M60)</f>
        <v>0</v>
      </c>
      <c r="N60">
        <f>SUM('Base-P-P'!N$46:'Base-P-P'!N60)</f>
        <v>0</v>
      </c>
      <c r="O60">
        <f>SUM('Base-P-P'!O$46:'Base-P-P'!O60)</f>
        <v>0</v>
      </c>
      <c r="P60">
        <f>SUM('Base-P-P'!P$46:'Base-P-P'!P60)</f>
        <v>0</v>
      </c>
      <c r="Q60">
        <f>SUM('Base-P-P'!Q$46:'Base-P-P'!Q60)</f>
        <v>0</v>
      </c>
      <c r="R60">
        <f>SUM('Base-P-P'!R$46:'Base-P-P'!R60)</f>
        <v>0</v>
      </c>
      <c r="S60">
        <f>SUM('Base-P-P'!S$46:'Base-P-P'!S60)</f>
        <v>0</v>
      </c>
      <c r="T60">
        <f>SUM('Base-P-P'!T$46:'Base-P-P'!T60)</f>
        <v>0</v>
      </c>
      <c r="U60">
        <f>SUM('Base-P-P'!U$46:'Base-P-P'!U60)</f>
        <v>0</v>
      </c>
      <c r="V60">
        <f>SUM('Base-P-P'!V$46:'Base-P-P'!V60)</f>
        <v>0</v>
      </c>
      <c r="W60">
        <f>SUM('Base-P-P'!W$46:'Base-P-P'!W60)</f>
        <v>0</v>
      </c>
      <c r="X60">
        <f t="shared" si="0"/>
        <v>0</v>
      </c>
      <c r="Y60">
        <f>SUM('Base-P-P'!Y$46:'Base-P-P'!Y60)</f>
        <v>0</v>
      </c>
      <c r="Z60">
        <f>SUM('Base-P-P'!Z$46:'Base-P-P'!Z60)</f>
        <v>0</v>
      </c>
      <c r="AA60">
        <f>SUM('Base-P-P'!AA$46:'Base-P-P'!AA60)</f>
        <v>0</v>
      </c>
      <c r="AB60">
        <f>SUM('Base-P-P'!AB$46:'Base-P-P'!AB60)</f>
        <v>0</v>
      </c>
      <c r="AC60">
        <f>SUM('Base-P-P'!AC$46:'Base-P-P'!AC60)</f>
        <v>0</v>
      </c>
      <c r="AD60">
        <f>SUM('Base-P-P'!AD$46:'Base-P-P'!AD60)</f>
        <v>0</v>
      </c>
      <c r="AE60">
        <f>SUM('Base-P-P'!AE$46:'Base-P-P'!AE60)</f>
        <v>0</v>
      </c>
      <c r="AF60">
        <f>SUM('Base-P-P'!AF$46:'Base-P-P'!AF60)</f>
        <v>0</v>
      </c>
      <c r="AG60">
        <f>SUM('Base-P-P'!AG$46:'Base-P-P'!AG60)</f>
        <v>0</v>
      </c>
      <c r="AH60">
        <f>SUM('Base-P-P'!AH$46:'Base-P-P'!AH60)</f>
        <v>0</v>
      </c>
      <c r="AI60">
        <f>SUM('Base-P-P'!AI$46:'Base-P-P'!AI60)</f>
        <v>0</v>
      </c>
      <c r="AJ60">
        <f>SUM('Base-P-P'!AJ$46:'Base-P-P'!AJ60)</f>
        <v>0</v>
      </c>
      <c r="AK60">
        <f>SUM('Base-P-P'!AK$46:'Base-P-P'!AK60)</f>
        <v>0</v>
      </c>
      <c r="AL60">
        <f>SUM('Base-P-P'!AL$46:'Base-P-P'!AL60)</f>
        <v>0</v>
      </c>
      <c r="AM60">
        <f>SUM('Base-P-P'!AM$46:'Base-P-P'!AM60)</f>
        <v>0</v>
      </c>
      <c r="AN60">
        <f>SUM('Base-P-P'!AN$46:'Base-P-P'!AN60)</f>
        <v>0</v>
      </c>
      <c r="AO60">
        <f>SUM('Base-P-P'!AO$46:'Base-P-P'!AO60)</f>
        <v>0</v>
      </c>
      <c r="AP60">
        <f t="shared" si="1"/>
        <v>0</v>
      </c>
      <c r="AQ60">
        <f>SUM('Base-P-P'!AQ$46:'Base-P-P'!AQ60)</f>
        <v>0</v>
      </c>
      <c r="AR60">
        <f>SUM('Base-P-P'!AR$46:'Base-P-P'!AR60)</f>
        <v>0</v>
      </c>
      <c r="AS60">
        <f>SUM('Base-P-P'!AS$46:'Base-P-P'!AS60)</f>
        <v>0</v>
      </c>
      <c r="AT60">
        <f>SUM('Base-P-P'!AT$46:'Base-P-P'!AT60)</f>
        <v>0</v>
      </c>
      <c r="AU60">
        <f>SUM('Base-P-P'!AU$46:'Base-P-P'!AU60)</f>
        <v>0</v>
      </c>
      <c r="AV60">
        <f>SUM('Base-P-P'!AV$46:'Base-P-P'!AV60)</f>
        <v>0</v>
      </c>
      <c r="AW60">
        <f>SUM('Base-P-P'!AW$46:'Base-P-P'!AW60)</f>
        <v>0</v>
      </c>
      <c r="AX60">
        <f>SUM('Base-P-P'!AX$46:'Base-P-P'!AX60)</f>
        <v>0</v>
      </c>
      <c r="AY60">
        <f>SUM('Base-P-P'!AY$46:'Base-P-P'!AY60)</f>
        <v>0</v>
      </c>
      <c r="AZ60">
        <f>SUM('Base-P-P'!AZ$46:'Base-P-P'!AZ60)</f>
        <v>0</v>
      </c>
      <c r="BA60">
        <f>SUM('Base-P-P'!BA$46:'Base-P-P'!BA60)</f>
        <v>0</v>
      </c>
      <c r="BB60">
        <f>SUM('Base-P-P'!BB$46:'Base-P-P'!BB60)</f>
        <v>0</v>
      </c>
      <c r="BC60">
        <f>SUM('Base-P-P'!BC$46:'Base-P-P'!BC60)</f>
        <v>0</v>
      </c>
      <c r="BD60">
        <f>SUM('Base-P-P'!BD$46:'Base-P-P'!BD60)</f>
        <v>0</v>
      </c>
      <c r="BE60">
        <f>SUM('Base-P-P'!BE$46:'Base-P-P'!BE60)</f>
        <v>0</v>
      </c>
      <c r="BF60">
        <f>SUM('Base-P-P'!BF$46:'Base-P-P'!BF60)</f>
        <v>0</v>
      </c>
      <c r="BG60">
        <f>SUM('Base-P-P'!BG$46:'Base-P-P'!BG60)</f>
        <v>0</v>
      </c>
      <c r="BH60">
        <f t="shared" si="2"/>
        <v>0</v>
      </c>
    </row>
    <row r="61" spans="7:60" x14ac:dyDescent="0.25">
      <c r="G61">
        <v>2025</v>
      </c>
      <c r="H61">
        <f>SUM('Base-P-P'!H$46:'Base-P-P'!H61)</f>
        <v>0</v>
      </c>
      <c r="I61">
        <f>SUM('Base-P-P'!I$46:'Base-P-P'!I61)</f>
        <v>0</v>
      </c>
      <c r="J61">
        <f>SUM('Base-P-P'!J$46:'Base-P-P'!J61)</f>
        <v>0</v>
      </c>
      <c r="K61">
        <f>SUM('Base-P-P'!K$46:'Base-P-P'!K61)</f>
        <v>0</v>
      </c>
      <c r="L61">
        <f>SUM('Base-P-P'!L$46:'Base-P-P'!L61)</f>
        <v>0</v>
      </c>
      <c r="M61">
        <f>SUM('Base-P-P'!M$46:'Base-P-P'!M61)</f>
        <v>0</v>
      </c>
      <c r="N61">
        <f>SUM('Base-P-P'!N$46:'Base-P-P'!N61)</f>
        <v>0</v>
      </c>
      <c r="O61">
        <f>SUM('Base-P-P'!O$46:'Base-P-P'!O61)</f>
        <v>0</v>
      </c>
      <c r="P61">
        <f>SUM('Base-P-P'!P$46:'Base-P-P'!P61)</f>
        <v>0</v>
      </c>
      <c r="Q61">
        <f>SUM('Base-P-P'!Q$46:'Base-P-P'!Q61)</f>
        <v>0</v>
      </c>
      <c r="R61">
        <f>SUM('Base-P-P'!R$46:'Base-P-P'!R61)</f>
        <v>0</v>
      </c>
      <c r="S61">
        <f>SUM('Base-P-P'!S$46:'Base-P-P'!S61)</f>
        <v>0</v>
      </c>
      <c r="T61">
        <f>SUM('Base-P-P'!T$46:'Base-P-P'!T61)</f>
        <v>0</v>
      </c>
      <c r="U61">
        <f>SUM('Base-P-P'!U$46:'Base-P-P'!U61)</f>
        <v>0</v>
      </c>
      <c r="V61">
        <f>SUM('Base-P-P'!V$46:'Base-P-P'!V61)</f>
        <v>0</v>
      </c>
      <c r="W61">
        <f>SUM('Base-P-P'!W$46:'Base-P-P'!W61)</f>
        <v>0</v>
      </c>
      <c r="X61">
        <f t="shared" si="0"/>
        <v>0</v>
      </c>
      <c r="Y61">
        <f>SUM('Base-P-P'!Y$46:'Base-P-P'!Y61)</f>
        <v>0</v>
      </c>
      <c r="Z61">
        <f>SUM('Base-P-P'!Z$46:'Base-P-P'!Z61)</f>
        <v>0</v>
      </c>
      <c r="AA61">
        <f>SUM('Base-P-P'!AA$46:'Base-P-P'!AA61)</f>
        <v>0</v>
      </c>
      <c r="AB61">
        <f>SUM('Base-P-P'!AB$46:'Base-P-P'!AB61)</f>
        <v>0</v>
      </c>
      <c r="AC61">
        <f>SUM('Base-P-P'!AC$46:'Base-P-P'!AC61)</f>
        <v>0</v>
      </c>
      <c r="AD61">
        <f>SUM('Base-P-P'!AD$46:'Base-P-P'!AD61)</f>
        <v>0</v>
      </c>
      <c r="AE61">
        <f>SUM('Base-P-P'!AE$46:'Base-P-P'!AE61)</f>
        <v>0</v>
      </c>
      <c r="AF61">
        <f>SUM('Base-P-P'!AF$46:'Base-P-P'!AF61)</f>
        <v>0</v>
      </c>
      <c r="AG61">
        <f>SUM('Base-P-P'!AG$46:'Base-P-P'!AG61)</f>
        <v>0</v>
      </c>
      <c r="AH61">
        <f>SUM('Base-P-P'!AH$46:'Base-P-P'!AH61)</f>
        <v>0</v>
      </c>
      <c r="AI61">
        <f>SUM('Base-P-P'!AI$46:'Base-P-P'!AI61)</f>
        <v>0</v>
      </c>
      <c r="AJ61">
        <f>SUM('Base-P-P'!AJ$46:'Base-P-P'!AJ61)</f>
        <v>0</v>
      </c>
      <c r="AK61">
        <f>SUM('Base-P-P'!AK$46:'Base-P-P'!AK61)</f>
        <v>0</v>
      </c>
      <c r="AL61">
        <f>SUM('Base-P-P'!AL$46:'Base-P-P'!AL61)</f>
        <v>0</v>
      </c>
      <c r="AM61">
        <f>SUM('Base-P-P'!AM$46:'Base-P-P'!AM61)</f>
        <v>0</v>
      </c>
      <c r="AN61">
        <f>SUM('Base-P-P'!AN$46:'Base-P-P'!AN61)</f>
        <v>0</v>
      </c>
      <c r="AO61">
        <f>SUM('Base-P-P'!AO$46:'Base-P-P'!AO61)</f>
        <v>0</v>
      </c>
      <c r="AP61">
        <f t="shared" si="1"/>
        <v>0</v>
      </c>
      <c r="AQ61">
        <f>SUM('Base-P-P'!AQ$46:'Base-P-P'!AQ61)</f>
        <v>0</v>
      </c>
      <c r="AR61">
        <f>SUM('Base-P-P'!AR$46:'Base-P-P'!AR61)</f>
        <v>0</v>
      </c>
      <c r="AS61">
        <f>SUM('Base-P-P'!AS$46:'Base-P-P'!AS61)</f>
        <v>0</v>
      </c>
      <c r="AT61">
        <f>SUM('Base-P-P'!AT$46:'Base-P-P'!AT61)</f>
        <v>0</v>
      </c>
      <c r="AU61">
        <f>SUM('Base-P-P'!AU$46:'Base-P-P'!AU61)</f>
        <v>0</v>
      </c>
      <c r="AV61">
        <f>SUM('Base-P-P'!AV$46:'Base-P-P'!AV61)</f>
        <v>0</v>
      </c>
      <c r="AW61">
        <f>SUM('Base-P-P'!AW$46:'Base-P-P'!AW61)</f>
        <v>0</v>
      </c>
      <c r="AX61">
        <f>SUM('Base-P-P'!AX$46:'Base-P-P'!AX61)</f>
        <v>0</v>
      </c>
      <c r="AY61">
        <f>SUM('Base-P-P'!AY$46:'Base-P-P'!AY61)</f>
        <v>0</v>
      </c>
      <c r="AZ61">
        <f>SUM('Base-P-P'!AZ$46:'Base-P-P'!AZ61)</f>
        <v>0</v>
      </c>
      <c r="BA61">
        <f>SUM('Base-P-P'!BA$46:'Base-P-P'!BA61)</f>
        <v>0</v>
      </c>
      <c r="BB61">
        <f>SUM('Base-P-P'!BB$46:'Base-P-P'!BB61)</f>
        <v>0</v>
      </c>
      <c r="BC61">
        <f>SUM('Base-P-P'!BC$46:'Base-P-P'!BC61)</f>
        <v>0</v>
      </c>
      <c r="BD61">
        <f>SUM('Base-P-P'!BD$46:'Base-P-P'!BD61)</f>
        <v>0</v>
      </c>
      <c r="BE61">
        <f>SUM('Base-P-P'!BE$46:'Base-P-P'!BE61)</f>
        <v>0</v>
      </c>
      <c r="BF61">
        <f>SUM('Base-P-P'!BF$46:'Base-P-P'!BF61)</f>
        <v>0</v>
      </c>
      <c r="BG61">
        <f>SUM('Base-P-P'!BG$46:'Base-P-P'!BG61)</f>
        <v>0</v>
      </c>
      <c r="BH61">
        <f t="shared" si="2"/>
        <v>0</v>
      </c>
    </row>
    <row r="62" spans="7:60" x14ac:dyDescent="0.25">
      <c r="G62">
        <v>2026</v>
      </c>
      <c r="H62">
        <f>SUM('Base-P-P'!H$46:'Base-P-P'!H62)</f>
        <v>0</v>
      </c>
      <c r="I62">
        <f>SUM('Base-P-P'!I$46:'Base-P-P'!I62)</f>
        <v>0</v>
      </c>
      <c r="J62">
        <f>SUM('Base-P-P'!J$46:'Base-P-P'!J62)</f>
        <v>0</v>
      </c>
      <c r="K62">
        <f>SUM('Base-P-P'!K$46:'Base-P-P'!K62)</f>
        <v>0</v>
      </c>
      <c r="L62">
        <f>SUM('Base-P-P'!L$46:'Base-P-P'!L62)</f>
        <v>0</v>
      </c>
      <c r="M62">
        <f>SUM('Base-P-P'!M$46:'Base-P-P'!M62)</f>
        <v>0</v>
      </c>
      <c r="N62">
        <f>SUM('Base-P-P'!N$46:'Base-P-P'!N62)</f>
        <v>0</v>
      </c>
      <c r="O62">
        <f>SUM('Base-P-P'!O$46:'Base-P-P'!O62)</f>
        <v>0</v>
      </c>
      <c r="P62">
        <f>SUM('Base-P-P'!P$46:'Base-P-P'!P62)</f>
        <v>0</v>
      </c>
      <c r="Q62">
        <f>SUM('Base-P-P'!Q$46:'Base-P-P'!Q62)</f>
        <v>0</v>
      </c>
      <c r="R62">
        <f>SUM('Base-P-P'!R$46:'Base-P-P'!R62)</f>
        <v>0</v>
      </c>
      <c r="S62">
        <f>SUM('Base-P-P'!S$46:'Base-P-P'!S62)</f>
        <v>0</v>
      </c>
      <c r="T62">
        <f>SUM('Base-P-P'!T$46:'Base-P-P'!T62)</f>
        <v>0</v>
      </c>
      <c r="U62">
        <f>SUM('Base-P-P'!U$46:'Base-P-P'!U62)</f>
        <v>0</v>
      </c>
      <c r="V62">
        <f>SUM('Base-P-P'!V$46:'Base-P-P'!V62)</f>
        <v>0</v>
      </c>
      <c r="W62">
        <f>SUM('Base-P-P'!W$46:'Base-P-P'!W62)</f>
        <v>0</v>
      </c>
      <c r="X62">
        <f t="shared" si="0"/>
        <v>0</v>
      </c>
      <c r="Y62">
        <f>SUM('Base-P-P'!Y$46:'Base-P-P'!Y62)</f>
        <v>0</v>
      </c>
      <c r="Z62">
        <f>SUM('Base-P-P'!Z$46:'Base-P-P'!Z62)</f>
        <v>0</v>
      </c>
      <c r="AA62">
        <f>SUM('Base-P-P'!AA$46:'Base-P-P'!AA62)</f>
        <v>0</v>
      </c>
      <c r="AB62">
        <f>SUM('Base-P-P'!AB$46:'Base-P-P'!AB62)</f>
        <v>0</v>
      </c>
      <c r="AC62">
        <f>SUM('Base-P-P'!AC$46:'Base-P-P'!AC62)</f>
        <v>0</v>
      </c>
      <c r="AD62">
        <f>SUM('Base-P-P'!AD$46:'Base-P-P'!AD62)</f>
        <v>0</v>
      </c>
      <c r="AE62">
        <f>SUM('Base-P-P'!AE$46:'Base-P-P'!AE62)</f>
        <v>0</v>
      </c>
      <c r="AF62">
        <f>SUM('Base-P-P'!AF$46:'Base-P-P'!AF62)</f>
        <v>0</v>
      </c>
      <c r="AG62">
        <f>SUM('Base-P-P'!AG$46:'Base-P-P'!AG62)</f>
        <v>0</v>
      </c>
      <c r="AH62">
        <f>SUM('Base-P-P'!AH$46:'Base-P-P'!AH62)</f>
        <v>0</v>
      </c>
      <c r="AI62">
        <f>SUM('Base-P-P'!AI$46:'Base-P-P'!AI62)</f>
        <v>0</v>
      </c>
      <c r="AJ62">
        <f>SUM('Base-P-P'!AJ$46:'Base-P-P'!AJ62)</f>
        <v>0</v>
      </c>
      <c r="AK62">
        <f>SUM('Base-P-P'!AK$46:'Base-P-P'!AK62)</f>
        <v>0</v>
      </c>
      <c r="AL62">
        <f>SUM('Base-P-P'!AL$46:'Base-P-P'!AL62)</f>
        <v>0</v>
      </c>
      <c r="AM62">
        <f>SUM('Base-P-P'!AM$46:'Base-P-P'!AM62)</f>
        <v>0</v>
      </c>
      <c r="AN62">
        <f>SUM('Base-P-P'!AN$46:'Base-P-P'!AN62)</f>
        <v>0</v>
      </c>
      <c r="AO62">
        <f>SUM('Base-P-P'!AO$46:'Base-P-P'!AO62)</f>
        <v>0</v>
      </c>
      <c r="AP62">
        <f t="shared" si="1"/>
        <v>0</v>
      </c>
      <c r="AQ62">
        <f>SUM('Base-P-P'!AQ$46:'Base-P-P'!AQ62)</f>
        <v>0</v>
      </c>
      <c r="AR62">
        <f>SUM('Base-P-P'!AR$46:'Base-P-P'!AR62)</f>
        <v>0</v>
      </c>
      <c r="AS62">
        <f>SUM('Base-P-P'!AS$46:'Base-P-P'!AS62)</f>
        <v>0</v>
      </c>
      <c r="AT62">
        <f>SUM('Base-P-P'!AT$46:'Base-P-P'!AT62)</f>
        <v>0</v>
      </c>
      <c r="AU62">
        <f>SUM('Base-P-P'!AU$46:'Base-P-P'!AU62)</f>
        <v>0</v>
      </c>
      <c r="AV62">
        <f>SUM('Base-P-P'!AV$46:'Base-P-P'!AV62)</f>
        <v>0</v>
      </c>
      <c r="AW62">
        <f>SUM('Base-P-P'!AW$46:'Base-P-P'!AW62)</f>
        <v>0</v>
      </c>
      <c r="AX62">
        <f>SUM('Base-P-P'!AX$46:'Base-P-P'!AX62)</f>
        <v>0</v>
      </c>
      <c r="AY62">
        <f>SUM('Base-P-P'!AY$46:'Base-P-P'!AY62)</f>
        <v>0</v>
      </c>
      <c r="AZ62">
        <f>SUM('Base-P-P'!AZ$46:'Base-P-P'!AZ62)</f>
        <v>0</v>
      </c>
      <c r="BA62">
        <f>SUM('Base-P-P'!BA$46:'Base-P-P'!BA62)</f>
        <v>0</v>
      </c>
      <c r="BB62">
        <f>SUM('Base-P-P'!BB$46:'Base-P-P'!BB62)</f>
        <v>0</v>
      </c>
      <c r="BC62">
        <f>SUM('Base-P-P'!BC$46:'Base-P-P'!BC62)</f>
        <v>0</v>
      </c>
      <c r="BD62">
        <f>SUM('Base-P-P'!BD$46:'Base-P-P'!BD62)</f>
        <v>0</v>
      </c>
      <c r="BE62">
        <f>SUM('Base-P-P'!BE$46:'Base-P-P'!BE62)</f>
        <v>0</v>
      </c>
      <c r="BF62">
        <f>SUM('Base-P-P'!BF$46:'Base-P-P'!BF62)</f>
        <v>0</v>
      </c>
      <c r="BG62">
        <f>SUM('Base-P-P'!BG$46:'Base-P-P'!BG62)</f>
        <v>0</v>
      </c>
      <c r="BH62">
        <f t="shared" si="2"/>
        <v>0</v>
      </c>
    </row>
    <row r="63" spans="7:60" x14ac:dyDescent="0.25">
      <c r="G63">
        <v>2027</v>
      </c>
      <c r="H63">
        <f>SUM('Base-P-P'!H$46:'Base-P-P'!H63)</f>
        <v>0</v>
      </c>
      <c r="I63">
        <f>SUM('Base-P-P'!I$46:'Base-P-P'!I63)</f>
        <v>0</v>
      </c>
      <c r="J63">
        <f>SUM('Base-P-P'!J$46:'Base-P-P'!J63)</f>
        <v>0</v>
      </c>
      <c r="K63">
        <f>SUM('Base-P-P'!K$46:'Base-P-P'!K63)</f>
        <v>0</v>
      </c>
      <c r="L63">
        <f>SUM('Base-P-P'!L$46:'Base-P-P'!L63)</f>
        <v>0</v>
      </c>
      <c r="M63">
        <f>SUM('Base-P-P'!M$46:'Base-P-P'!M63)</f>
        <v>0</v>
      </c>
      <c r="N63">
        <f>SUM('Base-P-P'!N$46:'Base-P-P'!N63)</f>
        <v>0</v>
      </c>
      <c r="O63">
        <f>SUM('Base-P-P'!O$46:'Base-P-P'!O63)</f>
        <v>0</v>
      </c>
      <c r="P63">
        <f>SUM('Base-P-P'!P$46:'Base-P-P'!P63)</f>
        <v>0</v>
      </c>
      <c r="Q63">
        <f>SUM('Base-P-P'!Q$46:'Base-P-P'!Q63)</f>
        <v>0</v>
      </c>
      <c r="R63">
        <f>SUM('Base-P-P'!R$46:'Base-P-P'!R63)</f>
        <v>0</v>
      </c>
      <c r="S63">
        <f>SUM('Base-P-P'!S$46:'Base-P-P'!S63)</f>
        <v>0</v>
      </c>
      <c r="T63">
        <f>SUM('Base-P-P'!T$46:'Base-P-P'!T63)</f>
        <v>0</v>
      </c>
      <c r="U63">
        <f>SUM('Base-P-P'!U$46:'Base-P-P'!U63)</f>
        <v>0</v>
      </c>
      <c r="V63">
        <f>SUM('Base-P-P'!V$46:'Base-P-P'!V63)</f>
        <v>0</v>
      </c>
      <c r="W63">
        <f>SUM('Base-P-P'!W$46:'Base-P-P'!W63)</f>
        <v>0</v>
      </c>
      <c r="X63">
        <f t="shared" si="0"/>
        <v>0</v>
      </c>
      <c r="Y63">
        <f>SUM('Base-P-P'!Y$46:'Base-P-P'!Y63)</f>
        <v>0</v>
      </c>
      <c r="Z63">
        <f>SUM('Base-P-P'!Z$46:'Base-P-P'!Z63)</f>
        <v>0</v>
      </c>
      <c r="AA63">
        <f>SUM('Base-P-P'!AA$46:'Base-P-P'!AA63)</f>
        <v>0</v>
      </c>
      <c r="AB63">
        <f>SUM('Base-P-P'!AB$46:'Base-P-P'!AB63)</f>
        <v>0</v>
      </c>
      <c r="AC63">
        <f>SUM('Base-P-P'!AC$46:'Base-P-P'!AC63)</f>
        <v>0</v>
      </c>
      <c r="AD63">
        <f>SUM('Base-P-P'!AD$46:'Base-P-P'!AD63)</f>
        <v>0</v>
      </c>
      <c r="AE63">
        <f>SUM('Base-P-P'!AE$46:'Base-P-P'!AE63)</f>
        <v>0</v>
      </c>
      <c r="AF63">
        <f>SUM('Base-P-P'!AF$46:'Base-P-P'!AF63)</f>
        <v>0</v>
      </c>
      <c r="AG63">
        <f>SUM('Base-P-P'!AG$46:'Base-P-P'!AG63)</f>
        <v>0</v>
      </c>
      <c r="AH63">
        <f>SUM('Base-P-P'!AH$46:'Base-P-P'!AH63)</f>
        <v>0</v>
      </c>
      <c r="AI63">
        <f>SUM('Base-P-P'!AI$46:'Base-P-P'!AI63)</f>
        <v>0</v>
      </c>
      <c r="AJ63">
        <f>SUM('Base-P-P'!AJ$46:'Base-P-P'!AJ63)</f>
        <v>0</v>
      </c>
      <c r="AK63">
        <f>SUM('Base-P-P'!AK$46:'Base-P-P'!AK63)</f>
        <v>0</v>
      </c>
      <c r="AL63">
        <f>SUM('Base-P-P'!AL$46:'Base-P-P'!AL63)</f>
        <v>0</v>
      </c>
      <c r="AM63">
        <f>SUM('Base-P-P'!AM$46:'Base-P-P'!AM63)</f>
        <v>0</v>
      </c>
      <c r="AN63">
        <f>SUM('Base-P-P'!AN$46:'Base-P-P'!AN63)</f>
        <v>0</v>
      </c>
      <c r="AO63">
        <f>SUM('Base-P-P'!AO$46:'Base-P-P'!AO63)</f>
        <v>0</v>
      </c>
      <c r="AP63">
        <f t="shared" si="1"/>
        <v>0</v>
      </c>
      <c r="AQ63">
        <f>SUM('Base-P-P'!AQ$46:'Base-P-P'!AQ63)</f>
        <v>0</v>
      </c>
      <c r="AR63">
        <f>SUM('Base-P-P'!AR$46:'Base-P-P'!AR63)</f>
        <v>0</v>
      </c>
      <c r="AS63">
        <f>SUM('Base-P-P'!AS$46:'Base-P-P'!AS63)</f>
        <v>0</v>
      </c>
      <c r="AT63">
        <f>SUM('Base-P-P'!AT$46:'Base-P-P'!AT63)</f>
        <v>0</v>
      </c>
      <c r="AU63">
        <f>SUM('Base-P-P'!AU$46:'Base-P-P'!AU63)</f>
        <v>0</v>
      </c>
      <c r="AV63">
        <f>SUM('Base-P-P'!AV$46:'Base-P-P'!AV63)</f>
        <v>0</v>
      </c>
      <c r="AW63">
        <f>SUM('Base-P-P'!AW$46:'Base-P-P'!AW63)</f>
        <v>0</v>
      </c>
      <c r="AX63">
        <f>SUM('Base-P-P'!AX$46:'Base-P-P'!AX63)</f>
        <v>0</v>
      </c>
      <c r="AY63">
        <f>SUM('Base-P-P'!AY$46:'Base-P-P'!AY63)</f>
        <v>0</v>
      </c>
      <c r="AZ63">
        <f>SUM('Base-P-P'!AZ$46:'Base-P-P'!AZ63)</f>
        <v>0</v>
      </c>
      <c r="BA63">
        <f>SUM('Base-P-P'!BA$46:'Base-P-P'!BA63)</f>
        <v>0</v>
      </c>
      <c r="BB63">
        <f>SUM('Base-P-P'!BB$46:'Base-P-P'!BB63)</f>
        <v>0</v>
      </c>
      <c r="BC63">
        <f>SUM('Base-P-P'!BC$46:'Base-P-P'!BC63)</f>
        <v>0</v>
      </c>
      <c r="BD63">
        <f>SUM('Base-P-P'!BD$46:'Base-P-P'!BD63)</f>
        <v>0</v>
      </c>
      <c r="BE63">
        <f>SUM('Base-P-P'!BE$46:'Base-P-P'!BE63)</f>
        <v>0</v>
      </c>
      <c r="BF63">
        <f>SUM('Base-P-P'!BF$46:'Base-P-P'!BF63)</f>
        <v>0</v>
      </c>
      <c r="BG63">
        <f>SUM('Base-P-P'!BG$46:'Base-P-P'!BG63)</f>
        <v>0</v>
      </c>
      <c r="BH63">
        <f t="shared" si="2"/>
        <v>0</v>
      </c>
    </row>
    <row r="64" spans="7:60" x14ac:dyDescent="0.25">
      <c r="G64">
        <v>2028</v>
      </c>
      <c r="H64">
        <f>SUM('Base-P-P'!H$46:'Base-P-P'!H64)</f>
        <v>0</v>
      </c>
      <c r="I64">
        <f>SUM('Base-P-P'!I$46:'Base-P-P'!I64)</f>
        <v>0</v>
      </c>
      <c r="J64">
        <f>SUM('Base-P-P'!J$46:'Base-P-P'!J64)</f>
        <v>0</v>
      </c>
      <c r="K64">
        <f>SUM('Base-P-P'!K$46:'Base-P-P'!K64)</f>
        <v>0</v>
      </c>
      <c r="L64">
        <f>SUM('Base-P-P'!L$46:'Base-P-P'!L64)</f>
        <v>0</v>
      </c>
      <c r="M64">
        <f>SUM('Base-P-P'!M$46:'Base-P-P'!M64)</f>
        <v>0</v>
      </c>
      <c r="N64">
        <f>SUM('Base-P-P'!N$46:'Base-P-P'!N64)</f>
        <v>0</v>
      </c>
      <c r="O64">
        <f>SUM('Base-P-P'!O$46:'Base-P-P'!O64)</f>
        <v>0</v>
      </c>
      <c r="P64">
        <f>SUM('Base-P-P'!P$46:'Base-P-P'!P64)</f>
        <v>0</v>
      </c>
      <c r="Q64">
        <f>SUM('Base-P-P'!Q$46:'Base-P-P'!Q64)</f>
        <v>0</v>
      </c>
      <c r="R64">
        <f>SUM('Base-P-P'!R$46:'Base-P-P'!R64)</f>
        <v>0</v>
      </c>
      <c r="S64">
        <f>SUM('Base-P-P'!S$46:'Base-P-P'!S64)</f>
        <v>0</v>
      </c>
      <c r="T64">
        <f>SUM('Base-P-P'!T$46:'Base-P-P'!T64)</f>
        <v>0</v>
      </c>
      <c r="U64">
        <f>SUM('Base-P-P'!U$46:'Base-P-P'!U64)</f>
        <v>0</v>
      </c>
      <c r="V64">
        <f>SUM('Base-P-P'!V$46:'Base-P-P'!V64)</f>
        <v>0</v>
      </c>
      <c r="W64">
        <f>SUM('Base-P-P'!W$46:'Base-P-P'!W64)</f>
        <v>0</v>
      </c>
      <c r="X64">
        <f t="shared" si="0"/>
        <v>0</v>
      </c>
      <c r="Y64">
        <f>SUM('Base-P-P'!Y$46:'Base-P-P'!Y64)</f>
        <v>0</v>
      </c>
      <c r="Z64">
        <f>SUM('Base-P-P'!Z$46:'Base-P-P'!Z64)</f>
        <v>0</v>
      </c>
      <c r="AA64">
        <f>SUM('Base-P-P'!AA$46:'Base-P-P'!AA64)</f>
        <v>0</v>
      </c>
      <c r="AB64">
        <f>SUM('Base-P-P'!AB$46:'Base-P-P'!AB64)</f>
        <v>0</v>
      </c>
      <c r="AC64">
        <f>SUM('Base-P-P'!AC$46:'Base-P-P'!AC64)</f>
        <v>0</v>
      </c>
      <c r="AD64">
        <f>SUM('Base-P-P'!AD$46:'Base-P-P'!AD64)</f>
        <v>0</v>
      </c>
      <c r="AE64">
        <f>SUM('Base-P-P'!AE$46:'Base-P-P'!AE64)</f>
        <v>0</v>
      </c>
      <c r="AF64">
        <f>SUM('Base-P-P'!AF$46:'Base-P-P'!AF64)</f>
        <v>0</v>
      </c>
      <c r="AG64">
        <f>SUM('Base-P-P'!AG$46:'Base-P-P'!AG64)</f>
        <v>0</v>
      </c>
      <c r="AH64">
        <f>SUM('Base-P-P'!AH$46:'Base-P-P'!AH64)</f>
        <v>0</v>
      </c>
      <c r="AI64">
        <f>SUM('Base-P-P'!AI$46:'Base-P-P'!AI64)</f>
        <v>0</v>
      </c>
      <c r="AJ64">
        <f>SUM('Base-P-P'!AJ$46:'Base-P-P'!AJ64)</f>
        <v>0</v>
      </c>
      <c r="AK64">
        <f>SUM('Base-P-P'!AK$46:'Base-P-P'!AK64)</f>
        <v>0</v>
      </c>
      <c r="AL64">
        <f>SUM('Base-P-P'!AL$46:'Base-P-P'!AL64)</f>
        <v>0</v>
      </c>
      <c r="AM64">
        <f>SUM('Base-P-P'!AM$46:'Base-P-P'!AM64)</f>
        <v>0</v>
      </c>
      <c r="AN64">
        <f>SUM('Base-P-P'!AN$46:'Base-P-P'!AN64)</f>
        <v>0</v>
      </c>
      <c r="AO64">
        <f>SUM('Base-P-P'!AO$46:'Base-P-P'!AO64)</f>
        <v>0</v>
      </c>
      <c r="AP64">
        <f t="shared" si="1"/>
        <v>0</v>
      </c>
      <c r="AQ64">
        <f>SUM('Base-P-P'!AQ$46:'Base-P-P'!AQ64)</f>
        <v>0</v>
      </c>
      <c r="AR64">
        <f>SUM('Base-P-P'!AR$46:'Base-P-P'!AR64)</f>
        <v>0</v>
      </c>
      <c r="AS64">
        <f>SUM('Base-P-P'!AS$46:'Base-P-P'!AS64)</f>
        <v>0</v>
      </c>
      <c r="AT64">
        <f>SUM('Base-P-P'!AT$46:'Base-P-P'!AT64)</f>
        <v>0</v>
      </c>
      <c r="AU64">
        <f>SUM('Base-P-P'!AU$46:'Base-P-P'!AU64)</f>
        <v>0</v>
      </c>
      <c r="AV64">
        <f>SUM('Base-P-P'!AV$46:'Base-P-P'!AV64)</f>
        <v>0</v>
      </c>
      <c r="AW64">
        <f>SUM('Base-P-P'!AW$46:'Base-P-P'!AW64)</f>
        <v>0</v>
      </c>
      <c r="AX64">
        <f>SUM('Base-P-P'!AX$46:'Base-P-P'!AX64)</f>
        <v>0</v>
      </c>
      <c r="AY64">
        <f>SUM('Base-P-P'!AY$46:'Base-P-P'!AY64)</f>
        <v>0</v>
      </c>
      <c r="AZ64">
        <f>SUM('Base-P-P'!AZ$46:'Base-P-P'!AZ64)</f>
        <v>0</v>
      </c>
      <c r="BA64">
        <f>SUM('Base-P-P'!BA$46:'Base-P-P'!BA64)</f>
        <v>0</v>
      </c>
      <c r="BB64">
        <f>SUM('Base-P-P'!BB$46:'Base-P-P'!BB64)</f>
        <v>0</v>
      </c>
      <c r="BC64">
        <f>SUM('Base-P-P'!BC$46:'Base-P-P'!BC64)</f>
        <v>0</v>
      </c>
      <c r="BD64">
        <f>SUM('Base-P-P'!BD$46:'Base-P-P'!BD64)</f>
        <v>0</v>
      </c>
      <c r="BE64">
        <f>SUM('Base-P-P'!BE$46:'Base-P-P'!BE64)</f>
        <v>0</v>
      </c>
      <c r="BF64">
        <f>SUM('Base-P-P'!BF$46:'Base-P-P'!BF64)</f>
        <v>0</v>
      </c>
      <c r="BG64">
        <f>SUM('Base-P-P'!BG$46:'Base-P-P'!BG64)</f>
        <v>0</v>
      </c>
      <c r="BH64">
        <f t="shared" si="2"/>
        <v>0</v>
      </c>
    </row>
    <row r="65" spans="7:60" x14ac:dyDescent="0.25">
      <c r="G65">
        <v>2029</v>
      </c>
      <c r="H65">
        <f>SUM('Base-P-P'!H$46:'Base-P-P'!H65)</f>
        <v>0</v>
      </c>
      <c r="I65">
        <f>SUM('Base-P-P'!I$46:'Base-P-P'!I65)</f>
        <v>0</v>
      </c>
      <c r="J65">
        <f>SUM('Base-P-P'!J$46:'Base-P-P'!J65)</f>
        <v>0</v>
      </c>
      <c r="K65">
        <f>SUM('Base-P-P'!K$46:'Base-P-P'!K65)</f>
        <v>0</v>
      </c>
      <c r="L65">
        <f>SUM('Base-P-P'!L$46:'Base-P-P'!L65)</f>
        <v>0</v>
      </c>
      <c r="M65">
        <f>SUM('Base-P-P'!M$46:'Base-P-P'!M65)</f>
        <v>0</v>
      </c>
      <c r="N65">
        <f>SUM('Base-P-P'!N$46:'Base-P-P'!N65)</f>
        <v>0</v>
      </c>
      <c r="O65">
        <f>SUM('Base-P-P'!O$46:'Base-P-P'!O65)</f>
        <v>0</v>
      </c>
      <c r="P65">
        <f>SUM('Base-P-P'!P$46:'Base-P-P'!P65)</f>
        <v>0</v>
      </c>
      <c r="Q65">
        <f>SUM('Base-P-P'!Q$46:'Base-P-P'!Q65)</f>
        <v>0</v>
      </c>
      <c r="R65">
        <f>SUM('Base-P-P'!R$46:'Base-P-P'!R65)</f>
        <v>0</v>
      </c>
      <c r="S65">
        <f>SUM('Base-P-P'!S$46:'Base-P-P'!S65)</f>
        <v>0</v>
      </c>
      <c r="T65">
        <f>SUM('Base-P-P'!T$46:'Base-P-P'!T65)</f>
        <v>0</v>
      </c>
      <c r="U65">
        <f>SUM('Base-P-P'!U$46:'Base-P-P'!U65)</f>
        <v>0</v>
      </c>
      <c r="V65">
        <f>SUM('Base-P-P'!V$46:'Base-P-P'!V65)</f>
        <v>0</v>
      </c>
      <c r="W65">
        <f>SUM('Base-P-P'!W$46:'Base-P-P'!W65)</f>
        <v>0</v>
      </c>
      <c r="X65">
        <f t="shared" si="0"/>
        <v>0</v>
      </c>
      <c r="Y65">
        <f>SUM('Base-P-P'!Y$46:'Base-P-P'!Y65)</f>
        <v>0</v>
      </c>
      <c r="Z65">
        <f>SUM('Base-P-P'!Z$46:'Base-P-P'!Z65)</f>
        <v>0</v>
      </c>
      <c r="AA65">
        <f>SUM('Base-P-P'!AA$46:'Base-P-P'!AA65)</f>
        <v>0</v>
      </c>
      <c r="AB65">
        <f>SUM('Base-P-P'!AB$46:'Base-P-P'!AB65)</f>
        <v>0</v>
      </c>
      <c r="AC65">
        <f>SUM('Base-P-P'!AC$46:'Base-P-P'!AC65)</f>
        <v>0</v>
      </c>
      <c r="AD65">
        <f>SUM('Base-P-P'!AD$46:'Base-P-P'!AD65)</f>
        <v>0</v>
      </c>
      <c r="AE65">
        <f>SUM('Base-P-P'!AE$46:'Base-P-P'!AE65)</f>
        <v>0</v>
      </c>
      <c r="AF65">
        <f>SUM('Base-P-P'!AF$46:'Base-P-P'!AF65)</f>
        <v>0</v>
      </c>
      <c r="AG65">
        <f>SUM('Base-P-P'!AG$46:'Base-P-P'!AG65)</f>
        <v>0</v>
      </c>
      <c r="AH65">
        <f>SUM('Base-P-P'!AH$46:'Base-P-P'!AH65)</f>
        <v>0</v>
      </c>
      <c r="AI65">
        <f>SUM('Base-P-P'!AI$46:'Base-P-P'!AI65)</f>
        <v>0</v>
      </c>
      <c r="AJ65">
        <f>SUM('Base-P-P'!AJ$46:'Base-P-P'!AJ65)</f>
        <v>0</v>
      </c>
      <c r="AK65">
        <f>SUM('Base-P-P'!AK$46:'Base-P-P'!AK65)</f>
        <v>0</v>
      </c>
      <c r="AL65">
        <f>SUM('Base-P-P'!AL$46:'Base-P-P'!AL65)</f>
        <v>0</v>
      </c>
      <c r="AM65">
        <f>SUM('Base-P-P'!AM$46:'Base-P-P'!AM65)</f>
        <v>0</v>
      </c>
      <c r="AN65">
        <f>SUM('Base-P-P'!AN$46:'Base-P-P'!AN65)</f>
        <v>0</v>
      </c>
      <c r="AO65">
        <f>SUM('Base-P-P'!AO$46:'Base-P-P'!AO65)</f>
        <v>0</v>
      </c>
      <c r="AP65">
        <f t="shared" si="1"/>
        <v>0</v>
      </c>
      <c r="AQ65">
        <f>SUM('Base-P-P'!AQ$46:'Base-P-P'!AQ65)</f>
        <v>0</v>
      </c>
      <c r="AR65">
        <f>SUM('Base-P-P'!AR$46:'Base-P-P'!AR65)</f>
        <v>0</v>
      </c>
      <c r="AS65">
        <f>SUM('Base-P-P'!AS$46:'Base-P-P'!AS65)</f>
        <v>0</v>
      </c>
      <c r="AT65">
        <f>SUM('Base-P-P'!AT$46:'Base-P-P'!AT65)</f>
        <v>0</v>
      </c>
      <c r="AU65">
        <f>SUM('Base-P-P'!AU$46:'Base-P-P'!AU65)</f>
        <v>0</v>
      </c>
      <c r="AV65">
        <f>SUM('Base-P-P'!AV$46:'Base-P-P'!AV65)</f>
        <v>0</v>
      </c>
      <c r="AW65">
        <f>SUM('Base-P-P'!AW$46:'Base-P-P'!AW65)</f>
        <v>0</v>
      </c>
      <c r="AX65">
        <f>SUM('Base-P-P'!AX$46:'Base-P-P'!AX65)</f>
        <v>0</v>
      </c>
      <c r="AY65">
        <f>SUM('Base-P-P'!AY$46:'Base-P-P'!AY65)</f>
        <v>0</v>
      </c>
      <c r="AZ65">
        <f>SUM('Base-P-P'!AZ$46:'Base-P-P'!AZ65)</f>
        <v>0</v>
      </c>
      <c r="BA65">
        <f>SUM('Base-P-P'!BA$46:'Base-P-P'!BA65)</f>
        <v>0</v>
      </c>
      <c r="BB65">
        <f>SUM('Base-P-P'!BB$46:'Base-P-P'!BB65)</f>
        <v>0</v>
      </c>
      <c r="BC65">
        <f>SUM('Base-P-P'!BC$46:'Base-P-P'!BC65)</f>
        <v>0</v>
      </c>
      <c r="BD65">
        <f>SUM('Base-P-P'!BD$46:'Base-P-P'!BD65)</f>
        <v>0</v>
      </c>
      <c r="BE65">
        <f>SUM('Base-P-P'!BE$46:'Base-P-P'!BE65)</f>
        <v>0</v>
      </c>
      <c r="BF65">
        <f>SUM('Base-P-P'!BF$46:'Base-P-P'!BF65)</f>
        <v>0</v>
      </c>
      <c r="BG65">
        <f>SUM('Base-P-P'!BG$46:'Base-P-P'!BG65)</f>
        <v>0</v>
      </c>
      <c r="BH65">
        <f t="shared" si="2"/>
        <v>0</v>
      </c>
    </row>
    <row r="66" spans="7:60" x14ac:dyDescent="0.25">
      <c r="G66">
        <v>2030</v>
      </c>
      <c r="H66">
        <f>SUM('Base-P-P'!H$46:'Base-P-P'!H66)</f>
        <v>4148755.8219463578</v>
      </c>
      <c r="I66">
        <f>SUM('Base-P-P'!I$46:'Base-P-P'!I66)</f>
        <v>1487282.311722267</v>
      </c>
      <c r="J66">
        <f>SUM('Base-P-P'!J$46:'Base-P-P'!J66)</f>
        <v>579970.92311363621</v>
      </c>
      <c r="K66">
        <f>SUM('Base-P-P'!K$46:'Base-P-P'!K66)</f>
        <v>340537.70224054466</v>
      </c>
      <c r="L66">
        <f>SUM('Base-P-P'!L$46:'Base-P-P'!L66)</f>
        <v>2452500.9991627196</v>
      </c>
      <c r="M66">
        <f>SUM('Base-P-P'!M$46:'Base-P-P'!M66)</f>
        <v>103492.49923696365</v>
      </c>
      <c r="N66">
        <f>SUM('Base-P-P'!N$46:'Base-P-P'!N66)</f>
        <v>161196.37976618126</v>
      </c>
      <c r="O66">
        <f>SUM('Base-P-P'!O$46:'Base-P-P'!O66)</f>
        <v>598941.26329963049</v>
      </c>
      <c r="P66">
        <f>SUM('Base-P-P'!P$46:'Base-P-P'!P66)</f>
        <v>3330135.9462345499</v>
      </c>
      <c r="Q66">
        <f>SUM('Base-P-P'!Q$46:'Base-P-P'!Q66)</f>
        <v>519373.63235754543</v>
      </c>
      <c r="R66">
        <f>SUM('Base-P-P'!R$46:'Base-P-P'!R66)</f>
        <v>609471.34897035779</v>
      </c>
      <c r="S66">
        <f>SUM('Base-P-P'!S$46:'Base-P-P'!S66)</f>
        <v>77107.627250272344</v>
      </c>
      <c r="T66">
        <f>SUM('Base-P-P'!T$46:'Base-P-P'!T66)</f>
        <v>331185.67285990913</v>
      </c>
      <c r="U66">
        <f>SUM('Base-P-P'!U$46:'Base-P-P'!U66)</f>
        <v>203260.67777989095</v>
      </c>
      <c r="V66">
        <f>SUM('Base-P-P'!V$46:'Base-P-P'!V66)</f>
        <v>182740.11193109071</v>
      </c>
      <c r="W66">
        <f>SUM('Base-P-P'!W$46:'Base-P-P'!W66)</f>
        <v>805191.56492908893</v>
      </c>
      <c r="X66">
        <f t="shared" si="0"/>
        <v>15931144.482801005</v>
      </c>
      <c r="Y66">
        <f>SUM('Base-P-P'!Y$46:'Base-P-P'!Y66)</f>
        <v>0</v>
      </c>
      <c r="Z66">
        <f>SUM('Base-P-P'!Z$46:'Base-P-P'!Z66)</f>
        <v>4006992.5716611384</v>
      </c>
      <c r="AA66">
        <f>SUM('Base-P-P'!AA$46:'Base-P-P'!AA66)</f>
        <v>1412910.9779736095</v>
      </c>
      <c r="AB66">
        <f>SUM('Base-P-P'!AB$46:'Base-P-P'!AB66)</f>
        <v>550925.80144553015</v>
      </c>
      <c r="AC66">
        <f>SUM('Base-P-P'!AC$46:'Base-P-P'!AC66)</f>
        <v>332870.21871667285</v>
      </c>
      <c r="AD66">
        <f>SUM('Base-P-P'!AD$46:'Base-P-P'!AD66)</f>
        <v>2389441.1507638432</v>
      </c>
      <c r="AE66">
        <f>SUM('Base-P-P'!AE$46:'Base-P-P'!AE66)</f>
        <v>101735.176932526</v>
      </c>
      <c r="AF66">
        <f>SUM('Base-P-P'!AF$46:'Base-P-P'!AF66)</f>
        <v>153718.97243697208</v>
      </c>
      <c r="AG66">
        <f>SUM('Base-P-P'!AG$46:'Base-P-P'!AG66)</f>
        <v>582091.17230526404</v>
      </c>
      <c r="AH66">
        <f>SUM('Base-P-P'!AH$46:'Base-P-P'!AH66)</f>
        <v>3229193.6901949532</v>
      </c>
      <c r="AI66">
        <f>SUM('Base-P-P'!AI$46:'Base-P-P'!AI66)</f>
        <v>510143.97939753841</v>
      </c>
      <c r="AJ66">
        <f>SUM('Base-P-P'!AJ$46:'Base-P-P'!AJ66)</f>
        <v>599679.40156420693</v>
      </c>
      <c r="AK66">
        <f>SUM('Base-P-P'!AK$46:'Base-P-P'!AK66)</f>
        <v>74997.554806601853</v>
      </c>
      <c r="AL66">
        <f>SUM('Base-P-P'!AL$46:'Base-P-P'!AL66)</f>
        <v>323716.99699009303</v>
      </c>
      <c r="AM66">
        <f>SUM('Base-P-P'!AM$46:'Base-P-P'!AM66)</f>
        <v>201276.2682608602</v>
      </c>
      <c r="AN66">
        <f>SUM('Base-P-P'!AN$46:'Base-P-P'!AN66)</f>
        <v>179364.61621964598</v>
      </c>
      <c r="AO66">
        <f>SUM('Base-P-P'!AO$46:'Base-P-P'!AO66)</f>
        <v>781855.11323874316</v>
      </c>
      <c r="AP66">
        <f t="shared" si="1"/>
        <v>15430913.662908198</v>
      </c>
      <c r="AQ66">
        <f>SUM('Base-P-P'!AQ$46:'Base-P-P'!AQ66)</f>
        <v>0</v>
      </c>
      <c r="AR66">
        <f>SUM('Base-P-P'!AR$46:'Base-P-P'!AR66)</f>
        <v>3865229.3213759121</v>
      </c>
      <c r="AS66">
        <f>SUM('Base-P-P'!AS$46:'Base-P-P'!AS66)</f>
        <v>1338539.6442249576</v>
      </c>
      <c r="AT66">
        <f>SUM('Base-P-P'!AT$46:'Base-P-P'!AT66)</f>
        <v>521880.67977742519</v>
      </c>
      <c r="AU66">
        <f>SUM('Base-P-P'!AU$46:'Base-P-P'!AU66)</f>
        <v>325202.73519280046</v>
      </c>
      <c r="AV66">
        <f>SUM('Base-P-P'!AV$46:'Base-P-P'!AV66)</f>
        <v>2326381.3023649673</v>
      </c>
      <c r="AW66">
        <f>SUM('Base-P-P'!AW$46:'Base-P-P'!AW66)</f>
        <v>99977.854628088942</v>
      </c>
      <c r="AX66">
        <f>SUM('Base-P-P'!AX$46:'Base-P-P'!AX66)</f>
        <v>146241.56510776348</v>
      </c>
      <c r="AY66">
        <f>SUM('Base-P-P'!AY$46:'Base-P-P'!AY66)</f>
        <v>565241.08131089155</v>
      </c>
      <c r="AZ66">
        <f>SUM('Base-P-P'!AZ$46:'Base-P-P'!AZ66)</f>
        <v>3128251.4341553506</v>
      </c>
      <c r="BA66">
        <f>SUM('Base-P-P'!BA$46:'Base-P-P'!BA66)</f>
        <v>500914.32643753121</v>
      </c>
      <c r="BB66">
        <f>SUM('Base-P-P'!BB$46:'Base-P-P'!BB66)</f>
        <v>589887.45415805595</v>
      </c>
      <c r="BC66">
        <f>SUM('Base-P-P'!BC$46:'Base-P-P'!BC66)</f>
        <v>72887.482362931376</v>
      </c>
      <c r="BD66">
        <f>SUM('Base-P-P'!BD$46:'Base-P-P'!BD66)</f>
        <v>316248.32112027757</v>
      </c>
      <c r="BE66">
        <f>SUM('Base-P-P'!BE$46:'Base-P-P'!BE66)</f>
        <v>199291.85874183007</v>
      </c>
      <c r="BF66">
        <f>SUM('Base-P-P'!BF$46:'Base-P-P'!BF66)</f>
        <v>175989.12050820058</v>
      </c>
      <c r="BG66">
        <f>SUM('Base-P-P'!BG$46:'Base-P-P'!BG66)</f>
        <v>758518.66154840332</v>
      </c>
      <c r="BH66">
        <f t="shared" si="2"/>
        <v>14930682.84301539</v>
      </c>
    </row>
    <row r="67" spans="7:60" x14ac:dyDescent="0.25">
      <c r="G67">
        <v>2031</v>
      </c>
      <c r="H67">
        <f>SUM('Base-P-P'!H$46:'Base-P-P'!H67)</f>
        <v>8632562.7521736324</v>
      </c>
      <c r="I67">
        <f>SUM('Base-P-P'!I$46:'Base-P-P'!I67)</f>
        <v>2783021.900943175</v>
      </c>
      <c r="J67">
        <f>SUM('Base-P-P'!J$46:'Base-P-P'!J67)</f>
        <v>1250261.5062572686</v>
      </c>
      <c r="K67">
        <f>SUM('Base-P-P'!K$46:'Base-P-P'!K67)</f>
        <v>713743.68711790792</v>
      </c>
      <c r="L67">
        <f>SUM('Base-P-P'!L$46:'Base-P-P'!L67)</f>
        <v>5292764.2710918104</v>
      </c>
      <c r="M67">
        <f>SUM('Base-P-P'!M$46:'Base-P-P'!M67)</f>
        <v>243874.52165323577</v>
      </c>
      <c r="N67">
        <f>SUM('Base-P-P'!N$46:'Base-P-P'!N67)</f>
        <v>347353.07689163502</v>
      </c>
      <c r="O67">
        <f>SUM('Base-P-P'!O$46:'Base-P-P'!O67)</f>
        <v>1265339.9428296266</v>
      </c>
      <c r="P67">
        <f>SUM('Base-P-P'!P$46:'Base-P-P'!P67)</f>
        <v>7310751.3445509113</v>
      </c>
      <c r="Q67">
        <f>SUM('Base-P-P'!Q$46:'Base-P-P'!Q67)</f>
        <v>1111361.3621194526</v>
      </c>
      <c r="R67">
        <f>SUM('Base-P-P'!R$46:'Base-P-P'!R67)</f>
        <v>1323405.3631612631</v>
      </c>
      <c r="S67">
        <f>SUM('Base-P-P'!S$46:'Base-P-P'!S67)</f>
        <v>171983.74500709033</v>
      </c>
      <c r="T67">
        <f>SUM('Base-P-P'!T$46:'Base-P-P'!T67)</f>
        <v>659879.77279227274</v>
      </c>
      <c r="U67">
        <f>SUM('Base-P-P'!U$46:'Base-P-P'!U67)</f>
        <v>472627.85205379967</v>
      </c>
      <c r="V67">
        <f>SUM('Base-P-P'!V$46:'Base-P-P'!V67)</f>
        <v>410316.52580190869</v>
      </c>
      <c r="W67">
        <f>SUM('Base-P-P'!W$46:'Base-P-P'!W67)</f>
        <v>1750454.945259087</v>
      </c>
      <c r="X67">
        <f t="shared" si="0"/>
        <v>33739702.569704078</v>
      </c>
      <c r="Y67">
        <f>SUM('Base-P-P'!Y$46:'Base-P-P'!Y67)</f>
        <v>0</v>
      </c>
      <c r="Z67">
        <f>SUM('Base-P-P'!Z$46:'Base-P-P'!Z67)</f>
        <v>8274535.3827232476</v>
      </c>
      <c r="AA67">
        <f>SUM('Base-P-P'!AA$46:'Base-P-P'!AA67)</f>
        <v>2602138.9574150317</v>
      </c>
      <c r="AB67">
        <f>SUM('Base-P-P'!AB$46:'Base-P-P'!AB67)</f>
        <v>1178539.6053804904</v>
      </c>
      <c r="AC67">
        <f>SUM('Base-P-P'!AC$46:'Base-P-P'!AC67)</f>
        <v>693520.25008982094</v>
      </c>
      <c r="AD67">
        <f>SUM('Base-P-P'!AD$46:'Base-P-P'!AD67)</f>
        <v>5127946.0038618743</v>
      </c>
      <c r="AE67">
        <f>SUM('Base-P-P'!AE$46:'Base-P-P'!AE67)</f>
        <v>238879.00328834023</v>
      </c>
      <c r="AF67">
        <f>SUM('Base-P-P'!AF$46:'Base-P-P'!AF67)</f>
        <v>328799.55151914724</v>
      </c>
      <c r="AG67">
        <f>SUM('Base-P-P'!AG$46:'Base-P-P'!AG67)</f>
        <v>1221907.4297585855</v>
      </c>
      <c r="AH67">
        <f>SUM('Base-P-P'!AH$46:'Base-P-P'!AH67)</f>
        <v>7050639.963953644</v>
      </c>
      <c r="AI67">
        <f>SUM('Base-P-P'!AI$46:'Base-P-P'!AI67)</f>
        <v>1086079.4204426545</v>
      </c>
      <c r="AJ67">
        <f>SUM('Base-P-P'!AJ$46:'Base-P-P'!AJ67)</f>
        <v>1296018.7278936631</v>
      </c>
      <c r="AK67">
        <f>SUM('Base-P-P'!AK$46:'Base-P-P'!AK67)</f>
        <v>166469.76301910265</v>
      </c>
      <c r="AL67">
        <f>SUM('Base-P-P'!AL$46:'Base-P-P'!AL67)</f>
        <v>640409.65665817296</v>
      </c>
      <c r="AM67">
        <f>SUM('Base-P-P'!AM$46:'Base-P-P'!AM67)</f>
        <v>466258.27004918433</v>
      </c>
      <c r="AN67">
        <f>SUM('Base-P-P'!AN$46:'Base-P-P'!AN67)</f>
        <v>400997.56322073075</v>
      </c>
      <c r="AO67">
        <f>SUM('Base-P-P'!AO$46:'Base-P-P'!AO67)</f>
        <v>1690156.4822245957</v>
      </c>
      <c r="AP67">
        <f t="shared" si="1"/>
        <v>32463296.031498287</v>
      </c>
      <c r="AQ67">
        <f>SUM('Base-P-P'!AQ$46:'Base-P-P'!AQ67)</f>
        <v>0</v>
      </c>
      <c r="AR67">
        <f>SUM('Base-P-P'!AR$46:'Base-P-P'!AR67)</f>
        <v>7916508.0132728536</v>
      </c>
      <c r="AS67">
        <f>SUM('Base-P-P'!AS$46:'Base-P-P'!AS67)</f>
        <v>2421256.0138868829</v>
      </c>
      <c r="AT67">
        <f>SUM('Base-P-P'!AT$46:'Base-P-P'!AT67)</f>
        <v>1106817.7045037174</v>
      </c>
      <c r="AU67">
        <f>SUM('Base-P-P'!AU$46:'Base-P-P'!AU67)</f>
        <v>673296.8130617328</v>
      </c>
      <c r="AV67">
        <f>SUM('Base-P-P'!AV$46:'Base-P-P'!AV67)</f>
        <v>4963127.7366319448</v>
      </c>
      <c r="AW67">
        <f>SUM('Base-P-P'!AW$46:'Base-P-P'!AW67)</f>
        <v>233883.48492344533</v>
      </c>
      <c r="AX67">
        <f>SUM('Base-P-P'!AX$46:'Base-P-P'!AX67)</f>
        <v>310246.02614665998</v>
      </c>
      <c r="AY67">
        <f>SUM('Base-P-P'!AY$46:'Base-P-P'!AY67)</f>
        <v>1178474.9166875381</v>
      </c>
      <c r="AZ67">
        <f>SUM('Base-P-P'!AZ$46:'Base-P-P'!AZ67)</f>
        <v>6790528.5833563758</v>
      </c>
      <c r="BA67">
        <f>SUM('Base-P-P'!BA$46:'Base-P-P'!BA67)</f>
        <v>1060797.4787658546</v>
      </c>
      <c r="BB67">
        <f>SUM('Base-P-P'!BB$46:'Base-P-P'!BB67)</f>
        <v>1268632.0926260576</v>
      </c>
      <c r="BC67">
        <f>SUM('Base-P-P'!BC$46:'Base-P-P'!BC67)</f>
        <v>160955.78103111559</v>
      </c>
      <c r="BD67">
        <f>SUM('Base-P-P'!BD$46:'Base-P-P'!BD67)</f>
        <v>620939.54052407364</v>
      </c>
      <c r="BE67">
        <f>SUM('Base-P-P'!BE$46:'Base-P-P'!BE67)</f>
        <v>459888.68804457004</v>
      </c>
      <c r="BF67">
        <f>SUM('Base-P-P'!BF$46:'Base-P-P'!BF67)</f>
        <v>391678.60063955269</v>
      </c>
      <c r="BG67">
        <f>SUM('Base-P-P'!BG$46:'Base-P-P'!BG67)</f>
        <v>1629858.0191901103</v>
      </c>
      <c r="BH67">
        <f t="shared" si="2"/>
        <v>31186889.493292488</v>
      </c>
    </row>
    <row r="68" spans="7:60" x14ac:dyDescent="0.25">
      <c r="G68">
        <v>2032</v>
      </c>
      <c r="H68">
        <f>SUM('Base-P-P'!H$46:'Base-P-P'!H68)</f>
        <v>12381462.653771808</v>
      </c>
      <c r="I68">
        <f>SUM('Base-P-P'!I$46:'Base-P-P'!I68)</f>
        <v>3520878.4585901722</v>
      </c>
      <c r="J68">
        <f>SUM('Base-P-P'!J$46:'Base-P-P'!J68)</f>
        <v>1752692.659747269</v>
      </c>
      <c r="K68">
        <f>SUM('Base-P-P'!K$46:'Base-P-P'!K68)</f>
        <v>1058300.2721831803</v>
      </c>
      <c r="L68">
        <f>SUM('Base-P-P'!L$46:'Base-P-P'!L68)</f>
        <v>7954344.1508263517</v>
      </c>
      <c r="M68">
        <f>SUM('Base-P-P'!M$46:'Base-P-P'!M68)</f>
        <v>402520.76226905396</v>
      </c>
      <c r="N68">
        <f>SUM('Base-P-P'!N$46:'Base-P-P'!N68)</f>
        <v>490494.36576454411</v>
      </c>
      <c r="O68">
        <f>SUM('Base-P-P'!O$46:'Base-P-P'!O68)</f>
        <v>1883319.5824632591</v>
      </c>
      <c r="P68">
        <f>SUM('Base-P-P'!P$46:'Base-P-P'!P68)</f>
        <v>11434983.829226356</v>
      </c>
      <c r="Q68">
        <f>SUM('Base-P-P'!Q$46:'Base-P-P'!Q68)</f>
        <v>1702740.178614998</v>
      </c>
      <c r="R68">
        <f>SUM('Base-P-P'!R$46:'Base-P-P'!R68)</f>
        <v>2086560.6977621661</v>
      </c>
      <c r="S68">
        <f>SUM('Base-P-P'!S$46:'Base-P-P'!S68)</f>
        <v>265917.46457681723</v>
      </c>
      <c r="T68">
        <f>SUM('Base-P-P'!T$46:'Base-P-P'!T68)</f>
        <v>979442.84144918178</v>
      </c>
      <c r="U68">
        <f>SUM('Base-P-P'!U$46:'Base-P-P'!U68)</f>
        <v>789244.99899407243</v>
      </c>
      <c r="V68">
        <f>SUM('Base-P-P'!V$46:'Base-P-P'!V68)</f>
        <v>648931.55797909037</v>
      </c>
      <c r="W68">
        <f>SUM('Base-P-P'!W$46:'Base-P-P'!W68)</f>
        <v>2758584.7666518106</v>
      </c>
      <c r="X68">
        <f t="shared" si="0"/>
        <v>50110419.240870126</v>
      </c>
      <c r="Y68">
        <f>SUM('Base-P-P'!Y$46:'Base-P-P'!Y68)</f>
        <v>0</v>
      </c>
      <c r="Z68">
        <f>SUM('Base-P-P'!Z$46:'Base-P-P'!Z68)</f>
        <v>11714528.872820023</v>
      </c>
      <c r="AA68">
        <f>SUM('Base-P-P'!AA$46:'Base-P-P'!AA68)</f>
        <v>3197236.8639608412</v>
      </c>
      <c r="AB68">
        <f>SUM('Base-P-P'!AB$46:'Base-P-P'!AB68)</f>
        <v>1621950.2853118142</v>
      </c>
      <c r="AC68">
        <f>SUM('Base-P-P'!AC$46:'Base-P-P'!AC68)</f>
        <v>1019099.4296109646</v>
      </c>
      <c r="AD68">
        <f>SUM('Base-P-P'!AD$46:'Base-P-P'!AD68)</f>
        <v>7636550.0060806908</v>
      </c>
      <c r="AE68">
        <f>SUM('Base-P-P'!AE$46:'Base-P-P'!AE68)</f>
        <v>391991.32147549145</v>
      </c>
      <c r="AF68">
        <f>SUM('Base-P-P'!AF$46:'Base-P-P'!AF68)</f>
        <v>456521.41329908458</v>
      </c>
      <c r="AG68">
        <f>SUM('Base-P-P'!AG$46:'Base-P-P'!AG68)</f>
        <v>1800535.2535116617</v>
      </c>
      <c r="AH68">
        <f>SUM('Base-P-P'!AH$46:'Base-P-P'!AH68)</f>
        <v>10934333.481991868</v>
      </c>
      <c r="AI68">
        <f>SUM('Base-P-P'!AI$46:'Base-P-P'!AI68)</f>
        <v>1651885.2002933142</v>
      </c>
      <c r="AJ68">
        <f>SUM('Base-P-P'!AJ$46:'Base-P-P'!AJ68)</f>
        <v>2030062.0395822413</v>
      </c>
      <c r="AK68">
        <f>SUM('Base-P-P'!AK$46:'Base-P-P'!AK68)</f>
        <v>255229.45363491098</v>
      </c>
      <c r="AL68">
        <f>SUM('Base-P-P'!AL$46:'Base-P-P'!AL68)</f>
        <v>941842.45726485725</v>
      </c>
      <c r="AM68">
        <f>SUM('Base-P-P'!AM$46:'Base-P-P'!AM68)</f>
        <v>774503.44481000595</v>
      </c>
      <c r="AN68">
        <f>SUM('Base-P-P'!AN$46:'Base-P-P'!AN68)</f>
        <v>629948.97439997806</v>
      </c>
      <c r="AO68">
        <f>SUM('Base-P-P'!AO$46:'Base-P-P'!AO68)</f>
        <v>2641926.1760778618</v>
      </c>
      <c r="AP68">
        <f t="shared" si="1"/>
        <v>47698144.674125604</v>
      </c>
      <c r="AQ68">
        <f>SUM('Base-P-P'!AQ$46:'Base-P-P'!AQ68)</f>
        <v>0</v>
      </c>
      <c r="AR68">
        <f>SUM('Base-P-P'!AR$46:'Base-P-P'!AR68)</f>
        <v>11047595.091868224</v>
      </c>
      <c r="AS68">
        <f>SUM('Base-P-P'!AS$46:'Base-P-P'!AS68)</f>
        <v>2873595.2693315046</v>
      </c>
      <c r="AT68">
        <f>SUM('Base-P-P'!AT$46:'Base-P-P'!AT68)</f>
        <v>1491207.9108763675</v>
      </c>
      <c r="AU68">
        <f>SUM('Base-P-P'!AU$46:'Base-P-P'!AU68)</f>
        <v>979898.58703874785</v>
      </c>
      <c r="AV68">
        <f>SUM('Base-P-P'!AV$46:'Base-P-P'!AV68)</f>
        <v>7318755.8613350242</v>
      </c>
      <c r="AW68">
        <f>SUM('Base-P-P'!AW$46:'Base-P-P'!AW68)</f>
        <v>381461.88068193011</v>
      </c>
      <c r="AX68">
        <f>SUM('Base-P-P'!AX$46:'Base-P-P'!AX68)</f>
        <v>422548.46083362616</v>
      </c>
      <c r="AY68">
        <f>SUM('Base-P-P'!AY$46:'Base-P-P'!AY68)</f>
        <v>1717750.9245600547</v>
      </c>
      <c r="AZ68">
        <f>SUM('Base-P-P'!AZ$46:'Base-P-P'!AZ68)</f>
        <v>10433683.13475736</v>
      </c>
      <c r="BA68">
        <f>SUM('Base-P-P'!BA$46:'Base-P-P'!BA68)</f>
        <v>1601030.2219716297</v>
      </c>
      <c r="BB68">
        <f>SUM('Base-P-P'!BB$46:'Base-P-P'!BB68)</f>
        <v>1973563.3814023109</v>
      </c>
      <c r="BC68">
        <f>SUM('Base-P-P'!BC$46:'Base-P-P'!BC68)</f>
        <v>244541.44269300537</v>
      </c>
      <c r="BD68">
        <f>SUM('Base-P-P'!BD$46:'Base-P-P'!BD68)</f>
        <v>904242.07308053249</v>
      </c>
      <c r="BE68">
        <f>SUM('Base-P-P'!BE$46:'Base-P-P'!BE68)</f>
        <v>759761.8906259411</v>
      </c>
      <c r="BF68">
        <f>SUM('Base-P-P'!BF$46:'Base-P-P'!BF68)</f>
        <v>610966.39082086517</v>
      </c>
      <c r="BG68">
        <f>SUM('Base-P-P'!BG$46:'Base-P-P'!BG68)</f>
        <v>2525267.5855039191</v>
      </c>
      <c r="BH68">
        <f t="shared" si="2"/>
        <v>45285870.107381046</v>
      </c>
    </row>
    <row r="69" spans="7:60" x14ac:dyDescent="0.25">
      <c r="G69">
        <v>2033</v>
      </c>
      <c r="H69">
        <f>SUM('Base-P-P'!H$46:'Base-P-P'!H69)</f>
        <v>15936692.845549984</v>
      </c>
      <c r="I69">
        <f>SUM('Base-P-P'!I$46:'Base-P-P'!I69)</f>
        <v>4282113.6338397162</v>
      </c>
      <c r="J69">
        <f>SUM('Base-P-P'!J$46:'Base-P-P'!J69)</f>
        <v>2151575.2757209064</v>
      </c>
      <c r="K69">
        <f>SUM('Base-P-P'!K$46:'Base-P-P'!K69)</f>
        <v>1374018.1611710889</v>
      </c>
      <c r="L69">
        <f>SUM('Base-P-P'!L$46:'Base-P-P'!L69)</f>
        <v>10537163.595700892</v>
      </c>
      <c r="M69">
        <f>SUM('Base-P-P'!M$46:'Base-P-P'!M69)</f>
        <v>587527.97588905354</v>
      </c>
      <c r="N69">
        <f>SUM('Base-P-P'!N$46:'Base-P-P'!N69)</f>
        <v>619844.70115390734</v>
      </c>
      <c r="O69">
        <f>SUM('Base-P-P'!O$46:'Base-P-P'!O69)</f>
        <v>2482667.3978159823</v>
      </c>
      <c r="P69">
        <f>SUM('Base-P-P'!P$46:'Base-P-P'!P69)</f>
        <v>15875452.483809082</v>
      </c>
      <c r="Q69">
        <f>SUM('Base-P-P'!Q$46:'Base-P-P'!Q69)</f>
        <v>2326237.8950452688</v>
      </c>
      <c r="R69">
        <f>SUM('Base-P-P'!R$46:'Base-P-P'!R69)</f>
        <v>2900721.364707435</v>
      </c>
      <c r="S69">
        <f>SUM('Base-P-P'!S$46:'Base-P-P'!S69)</f>
        <v>371208.52875727142</v>
      </c>
      <c r="T69">
        <f>SUM('Base-P-P'!T$46:'Base-P-P'!T69)</f>
        <v>1277202.4076937272</v>
      </c>
      <c r="U69">
        <f>SUM('Base-P-P'!U$46:'Base-P-P'!U69)</f>
        <v>1175963.0641503448</v>
      </c>
      <c r="V69">
        <f>SUM('Base-P-P'!V$46:'Base-P-P'!V69)</f>
        <v>916573.2358053627</v>
      </c>
      <c r="W69">
        <f>SUM('Base-P-P'!W$46:'Base-P-P'!W69)</f>
        <v>3889350.0286536273</v>
      </c>
      <c r="X69">
        <f t="shared" si="0"/>
        <v>66704312.595463656</v>
      </c>
      <c r="Y69">
        <f>SUM('Base-P-P'!Y$46:'Base-P-P'!Y69)</f>
        <v>0</v>
      </c>
      <c r="Z69">
        <f>SUM('Base-P-P'!Z$46:'Base-P-P'!Z69)</f>
        <v>14839527.280486902</v>
      </c>
      <c r="AA69">
        <f>SUM('Base-P-P'!AA$46:'Base-P-P'!AA69)</f>
        <v>3766990.1480392185</v>
      </c>
      <c r="AB69">
        <f>SUM('Base-P-P'!AB$46:'Base-P-P'!AB69)</f>
        <v>1941836.0465373993</v>
      </c>
      <c r="AC69">
        <f>SUM('Base-P-P'!AC$46:'Base-P-P'!AC69)</f>
        <v>1307613.7371030306</v>
      </c>
      <c r="AD69">
        <f>SUM('Base-P-P'!AD$46:'Base-P-P'!AD69)</f>
        <v>9998423.5376901552</v>
      </c>
      <c r="AE69">
        <f>SUM('Base-P-P'!AE$46:'Base-P-P'!AE69)</f>
        <v>567895.87854740443</v>
      </c>
      <c r="AF69">
        <f>SUM('Base-P-P'!AF$46:'Base-P-P'!AF69)</f>
        <v>564884.23164543672</v>
      </c>
      <c r="AG69">
        <f>SUM('Base-P-P'!AG$46:'Base-P-P'!AG69)</f>
        <v>2343645.3459905554</v>
      </c>
      <c r="AH69">
        <f>SUM('Base-P-P'!AH$46:'Base-P-P'!AH69)</f>
        <v>15020085.429471768</v>
      </c>
      <c r="AI69">
        <f>SUM('Base-P-P'!AI$46:'Base-P-P'!AI69)</f>
        <v>2236258.0405165264</v>
      </c>
      <c r="AJ69">
        <f>SUM('Base-P-P'!AJ$46:'Base-P-P'!AJ69)</f>
        <v>2798578.1451664278</v>
      </c>
      <c r="AK69">
        <f>SUM('Base-P-P'!AK$46:'Base-P-P'!AK69)</f>
        <v>352759.84129837644</v>
      </c>
      <c r="AL69">
        <f>SUM('Base-P-P'!AL$46:'Base-P-P'!AL69)</f>
        <v>1213600.4566811449</v>
      </c>
      <c r="AM69">
        <f>SUM('Base-P-P'!AM$46:'Base-P-P'!AM69)</f>
        <v>1146188.4482102478</v>
      </c>
      <c r="AN69">
        <f>SUM('Base-P-P'!AN$46:'Base-P-P'!AN69)</f>
        <v>882361.21485500271</v>
      </c>
      <c r="AO69">
        <f>SUM('Base-P-P'!AO$46:'Base-P-P'!AO69)</f>
        <v>3688316.5408518901</v>
      </c>
      <c r="AP69">
        <f t="shared" si="1"/>
        <v>62668964.323091485</v>
      </c>
      <c r="AQ69">
        <f>SUM('Base-P-P'!AQ$46:'Base-P-P'!AQ69)</f>
        <v>0</v>
      </c>
      <c r="AR69">
        <f>SUM('Base-P-P'!AR$46:'Base-P-P'!AR69)</f>
        <v>13742361.7154238</v>
      </c>
      <c r="AS69">
        <f>SUM('Base-P-P'!AS$46:'Base-P-P'!AS69)</f>
        <v>3251866.6622387185</v>
      </c>
      <c r="AT69">
        <f>SUM('Base-P-P'!AT$46:'Base-P-P'!AT69)</f>
        <v>1732096.8173539005</v>
      </c>
      <c r="AU69">
        <f>SUM('Base-P-P'!AU$46:'Base-P-P'!AU69)</f>
        <v>1241209.3130349703</v>
      </c>
      <c r="AV69">
        <f>SUM('Base-P-P'!AV$46:'Base-P-P'!AV69)</f>
        <v>9459683.4796794057</v>
      </c>
      <c r="AW69">
        <f>SUM('Base-P-P'!AW$46:'Base-P-P'!AW69)</f>
        <v>548263.78120575647</v>
      </c>
      <c r="AX69">
        <f>SUM('Base-P-P'!AX$46:'Base-P-P'!AX69)</f>
        <v>509923.76213696843</v>
      </c>
      <c r="AY69">
        <f>SUM('Base-P-P'!AY$46:'Base-P-P'!AY69)</f>
        <v>2204623.2941651121</v>
      </c>
      <c r="AZ69">
        <f>SUM('Base-P-P'!AZ$46:'Base-P-P'!AZ69)</f>
        <v>14164718.375134435</v>
      </c>
      <c r="BA69">
        <f>SUM('Base-P-P'!BA$46:'Base-P-P'!BA69)</f>
        <v>2146278.1859877808</v>
      </c>
      <c r="BB69">
        <f>SUM('Base-P-P'!BB$46:'Base-P-P'!BB69)</f>
        <v>2696434.9256254155</v>
      </c>
      <c r="BC69">
        <f>SUM('Base-P-P'!BC$46:'Base-P-P'!BC69)</f>
        <v>334311.15383948211</v>
      </c>
      <c r="BD69">
        <f>SUM('Base-P-P'!BD$46:'Base-P-P'!BD69)</f>
        <v>1149998.5056685642</v>
      </c>
      <c r="BE69">
        <f>SUM('Base-P-P'!BE$46:'Base-P-P'!BE69)</f>
        <v>1116413.8322701519</v>
      </c>
      <c r="BF69">
        <f>SUM('Base-P-P'!BF$46:'Base-P-P'!BF69)</f>
        <v>848149.19390464202</v>
      </c>
      <c r="BG69">
        <f>SUM('Base-P-P'!BG$46:'Base-P-P'!BG69)</f>
        <v>3487283.0530501539</v>
      </c>
      <c r="BH69">
        <f t="shared" si="2"/>
        <v>58633616.050719254</v>
      </c>
    </row>
    <row r="70" spans="7:60" x14ac:dyDescent="0.25">
      <c r="G70">
        <v>2034</v>
      </c>
      <c r="H70">
        <f>SUM('Base-P-P'!H$46:'Base-P-P'!H70)</f>
        <v>19106768.408049986</v>
      </c>
      <c r="I70">
        <f>SUM('Base-P-P'!I$46:'Base-P-P'!I70)</f>
        <v>4956571.5853988063</v>
      </c>
      <c r="J70">
        <f>SUM('Base-P-P'!J$46:'Base-P-P'!J70)</f>
        <v>2431827.99994636</v>
      </c>
      <c r="K70">
        <f>SUM('Base-P-P'!K$46:'Base-P-P'!K70)</f>
        <v>1631137.5747295432</v>
      </c>
      <c r="L70">
        <f>SUM('Base-P-P'!L$46:'Base-P-P'!L70)</f>
        <v>13236293.429138159</v>
      </c>
      <c r="M70">
        <f>SUM('Base-P-P'!M$46:'Base-P-P'!M70)</f>
        <v>775924.01997423475</v>
      </c>
      <c r="N70">
        <f>SUM('Base-P-P'!N$46:'Base-P-P'!N70)</f>
        <v>725090.66129745264</v>
      </c>
      <c r="O70">
        <f>SUM('Base-P-P'!O$46:'Base-P-P'!O70)</f>
        <v>3082039.6651577987</v>
      </c>
      <c r="P70">
        <f>SUM('Base-P-P'!P$46:'Base-P-P'!P70)</f>
        <v>20649666.527749084</v>
      </c>
      <c r="Q70">
        <f>SUM('Base-P-P'!Q$46:'Base-P-P'!Q70)</f>
        <v>2953004.0658135377</v>
      </c>
      <c r="R70">
        <f>SUM('Base-P-P'!R$46:'Base-P-P'!R70)</f>
        <v>3750192.6743280692</v>
      </c>
      <c r="S70">
        <f>SUM('Base-P-P'!S$46:'Base-P-P'!S70)</f>
        <v>480171.29840645287</v>
      </c>
      <c r="T70">
        <f>SUM('Base-P-P'!T$46:'Base-P-P'!T70)</f>
        <v>1579556.5737127271</v>
      </c>
      <c r="U70">
        <f>SUM('Base-P-P'!U$46:'Base-P-P'!U70)</f>
        <v>1627230.690958072</v>
      </c>
      <c r="V70">
        <f>SUM('Base-P-P'!V$46:'Base-P-P'!V70)</f>
        <v>1194147.4819429079</v>
      </c>
      <c r="W70">
        <f>SUM('Base-P-P'!W$46:'Base-P-P'!W70)</f>
        <v>5116908.5752763506</v>
      </c>
      <c r="X70">
        <f t="shared" si="0"/>
        <v>83296531.231879532</v>
      </c>
      <c r="Y70">
        <f>SUM('Base-P-P'!Y$46:'Base-P-P'!Y70)</f>
        <v>0</v>
      </c>
      <c r="Z70">
        <f>SUM('Base-P-P'!Z$46:'Base-P-P'!Z70)</f>
        <v>17432046.508841623</v>
      </c>
      <c r="AA70">
        <f>SUM('Base-P-P'!AA$46:'Base-P-P'!AA70)</f>
        <v>4191616.1631509052</v>
      </c>
      <c r="AB70">
        <f>SUM('Base-P-P'!AB$46:'Base-P-P'!AB70)</f>
        <v>2120206.8069665311</v>
      </c>
      <c r="AC70">
        <f>SUM('Base-P-P'!AC$46:'Base-P-P'!AC70)</f>
        <v>1528063.9101964587</v>
      </c>
      <c r="AD70">
        <f>SUM('Base-P-P'!AD$46:'Base-P-P'!AD70)</f>
        <v>12384059.06355371</v>
      </c>
      <c r="AE70">
        <f>SUM('Base-P-P'!AE$46:'Base-P-P'!AE70)</f>
        <v>742510.49304557929</v>
      </c>
      <c r="AF70">
        <f>SUM('Base-P-P'!AF$46:'Base-P-P'!AF70)</f>
        <v>642600.7885178841</v>
      </c>
      <c r="AG70">
        <f>SUM('Base-P-P'!AG$46:'Base-P-P'!AG70)</f>
        <v>2864662.0321225449</v>
      </c>
      <c r="AH70">
        <f>SUM('Base-P-P'!AH$46:'Base-P-P'!AH70)</f>
        <v>19283789.966003247</v>
      </c>
      <c r="AI70">
        <f>SUM('Base-P-P'!AI$46:'Base-P-P'!AI70)</f>
        <v>2806055.4857697911</v>
      </c>
      <c r="AJ70">
        <f>SUM('Base-P-P'!AJ$46:'Base-P-P'!AJ70)</f>
        <v>3579769.31946825</v>
      </c>
      <c r="AK70">
        <f>SUM('Base-P-P'!AK$46:'Base-P-P'!AK70)</f>
        <v>450554.68185249349</v>
      </c>
      <c r="AL70">
        <f>SUM('Base-P-P'!AL$46:'Base-P-P'!AL70)</f>
        <v>1479370.1155317111</v>
      </c>
      <c r="AM70">
        <f>SUM('Base-P-P'!AM$46:'Base-P-P'!AM70)</f>
        <v>1572225.3997258793</v>
      </c>
      <c r="AN70">
        <f>SUM('Base-P-P'!AN$46:'Base-P-P'!AN70)</f>
        <v>1137247.8397548699</v>
      </c>
      <c r="AO70">
        <f>SUM('Base-P-P'!AO$46:'Base-P-P'!AO70)</f>
        <v>4793132.3729172889</v>
      </c>
      <c r="AP70">
        <f t="shared" si="1"/>
        <v>77007910.947418764</v>
      </c>
      <c r="AQ70">
        <f>SUM('Base-P-P'!AQ$46:'Base-P-P'!AQ70)</f>
        <v>0</v>
      </c>
      <c r="AR70">
        <f>SUM('Base-P-P'!AR$46:'Base-P-P'!AR70)</f>
        <v>15757324.609633233</v>
      </c>
      <c r="AS70">
        <f>SUM('Base-P-P'!AS$46:'Base-P-P'!AS70)</f>
        <v>3426660.7409030087</v>
      </c>
      <c r="AT70">
        <f>SUM('Base-P-P'!AT$46:'Base-P-P'!AT70)</f>
        <v>1808585.6139867101</v>
      </c>
      <c r="AU70">
        <f>SUM('Base-P-P'!AU$46:'Base-P-P'!AU70)</f>
        <v>1424990.2456633721</v>
      </c>
      <c r="AV70">
        <f>SUM('Base-P-P'!AV$46:'Base-P-P'!AV70)</f>
        <v>11531824.697969234</v>
      </c>
      <c r="AW70">
        <f>SUM('Base-P-P'!AW$46:'Base-P-P'!AW70)</f>
        <v>709096.966116925</v>
      </c>
      <c r="AX70">
        <f>SUM('Base-P-P'!AX$46:'Base-P-P'!AX70)</f>
        <v>560110.91573831707</v>
      </c>
      <c r="AY70">
        <f>SUM('Base-P-P'!AY$46:'Base-P-P'!AY70)</f>
        <v>2647284.3990872758</v>
      </c>
      <c r="AZ70">
        <f>SUM('Base-P-P'!AZ$46:'Base-P-P'!AZ70)</f>
        <v>17917913.404257402</v>
      </c>
      <c r="BA70">
        <f>SUM('Base-P-P'!BA$46:'Base-P-P'!BA70)</f>
        <v>2659106.9057260393</v>
      </c>
      <c r="BB70">
        <f>SUM('Base-P-P'!BB$46:'Base-P-P'!BB70)</f>
        <v>3409345.9646084197</v>
      </c>
      <c r="BC70">
        <f>SUM('Base-P-P'!BC$46:'Base-P-P'!BC70)</f>
        <v>420938.06529853417</v>
      </c>
      <c r="BD70">
        <f>SUM('Base-P-P'!BD$46:'Base-P-P'!BD70)</f>
        <v>1379183.6573506964</v>
      </c>
      <c r="BE70">
        <f>SUM('Base-P-P'!BE$46:'Base-P-P'!BE70)</f>
        <v>1517220.1084936876</v>
      </c>
      <c r="BF70">
        <f>SUM('Base-P-P'!BF$46:'Base-P-P'!BF70)</f>
        <v>1080348.1975668313</v>
      </c>
      <c r="BG70">
        <f>SUM('Base-P-P'!BG$46:'Base-P-P'!BG70)</f>
        <v>4469356.1705582347</v>
      </c>
      <c r="BH70">
        <f t="shared" si="2"/>
        <v>70719290.662957907</v>
      </c>
    </row>
    <row r="71" spans="7:60" x14ac:dyDescent="0.25">
      <c r="G71">
        <v>2035</v>
      </c>
      <c r="H71">
        <f>SUM('Base-P-P'!H$46:'Base-P-P'!H71)</f>
        <v>21719559.746777259</v>
      </c>
      <c r="I71">
        <f>SUM('Base-P-P'!I$46:'Base-P-P'!I71)</f>
        <v>6521104.646419622</v>
      </c>
      <c r="J71">
        <f>SUM('Base-P-P'!J$46:'Base-P-P'!J71)</f>
        <v>2514060.103993631</v>
      </c>
      <c r="K71">
        <f>SUM('Base-P-P'!K$46:'Base-P-P'!K71)</f>
        <v>1810254.0728023611</v>
      </c>
      <c r="L71">
        <f>SUM('Base-P-P'!L$46:'Base-P-P'!L71)</f>
        <v>15798696.242203608</v>
      </c>
      <c r="M71">
        <f>SUM('Base-P-P'!M$46:'Base-P-P'!M71)</f>
        <v>934326.48280096182</v>
      </c>
      <c r="N71">
        <f>SUM('Base-P-P'!N$46:'Base-P-P'!N71)</f>
        <v>793371.60603799787</v>
      </c>
      <c r="O71">
        <f>SUM('Base-P-P'!O$46:'Base-P-P'!O71)</f>
        <v>3680554.7927814312</v>
      </c>
      <c r="P71">
        <f>SUM('Base-P-P'!P$46:'Base-P-P'!P71)</f>
        <v>25745561.322202716</v>
      </c>
      <c r="Q71">
        <f>SUM('Base-P-P'!Q$46:'Base-P-P'!Q71)</f>
        <v>3565301.9735237174</v>
      </c>
      <c r="R71">
        <f>SUM('Base-P-P'!R$46:'Base-P-P'!R71)</f>
        <v>4612279.9775135219</v>
      </c>
      <c r="S71">
        <f>SUM('Base-P-P'!S$46:'Base-P-P'!S71)</f>
        <v>589240.30165090738</v>
      </c>
      <c r="T71">
        <f>SUM('Base-P-P'!T$46:'Base-P-P'!T71)</f>
        <v>1838944.8806019991</v>
      </c>
      <c r="U71">
        <f>SUM('Base-P-P'!U$46:'Base-P-P'!U71)</f>
        <v>2129829.4548282535</v>
      </c>
      <c r="V71">
        <f>SUM('Base-P-P'!V$46:'Base-P-P'!V71)</f>
        <v>1478956.9747929987</v>
      </c>
      <c r="W71">
        <f>SUM('Base-P-P'!W$46:'Base-P-P'!W71)</f>
        <v>6672567.5427927105</v>
      </c>
      <c r="X71">
        <f t="shared" si="0"/>
        <v>100404610.1217237</v>
      </c>
      <c r="Y71">
        <f>SUM('Base-P-P'!Y$46:'Base-P-P'!Y71)</f>
        <v>0</v>
      </c>
      <c r="Z71">
        <f>SUM('Base-P-P'!Z$46:'Base-P-P'!Z71)</f>
        <v>19302406.778085724</v>
      </c>
      <c r="AA71">
        <f>SUM('Base-P-P'!AA$46:'Base-P-P'!AA71)</f>
        <v>5403698.8114341237</v>
      </c>
      <c r="AB71">
        <f>SUM('Base-P-P'!AB$46:'Base-P-P'!AB71)</f>
        <v>2122211.3408856313</v>
      </c>
      <c r="AC71">
        <f>SUM('Base-P-P'!AC$46:'Base-P-P'!AC71)</f>
        <v>1660806.7456754264</v>
      </c>
      <c r="AD71">
        <f>SUM('Base-P-P'!AD$46:'Base-P-P'!AD71)</f>
        <v>14523705.471765231</v>
      </c>
      <c r="AE71">
        <f>SUM('Base-P-P'!AE$46:'Base-P-P'!AE71)</f>
        <v>882219.60075205471</v>
      </c>
      <c r="AF71">
        <f>SUM('Base-P-P'!AF$46:'Base-P-P'!AF71)</f>
        <v>676515.69158582087</v>
      </c>
      <c r="AG71">
        <f>SUM('Base-P-P'!AG$46:'Base-P-P'!AG71)</f>
        <v>3357359.445800723</v>
      </c>
      <c r="AH71">
        <f>SUM('Base-P-P'!AH$46:'Base-P-P'!AH71)</f>
        <v>23666151.387234695</v>
      </c>
      <c r="AI71">
        <f>SUM('Base-P-P'!AI$46:'Base-P-P'!AI71)</f>
        <v>3339237.6454926352</v>
      </c>
      <c r="AJ71">
        <f>SUM('Base-P-P'!AJ$46:'Base-P-P'!AJ71)</f>
        <v>4344563.2745784614</v>
      </c>
      <c r="AK71">
        <f>SUM('Base-P-P'!AK$46:'Base-P-P'!AK71)</f>
        <v>544202.63332253159</v>
      </c>
      <c r="AL71">
        <f>SUM('Base-P-P'!AL$46:'Base-P-P'!AL71)</f>
        <v>1690581.7731833309</v>
      </c>
      <c r="AM71">
        <f>SUM('Base-P-P'!AM$46:'Base-P-P'!AM71)</f>
        <v>2035247.1217430169</v>
      </c>
      <c r="AN71">
        <f>SUM('Base-P-P'!AN$46:'Base-P-P'!AN71)</f>
        <v>1389684.6447252892</v>
      </c>
      <c r="AO71">
        <f>SUM('Base-P-P'!AO$46:'Base-P-P'!AO71)</f>
        <v>6167006.5939923096</v>
      </c>
      <c r="AP71">
        <f t="shared" si="1"/>
        <v>91105598.960257024</v>
      </c>
      <c r="AQ71">
        <f>SUM('Base-P-P'!AQ$46:'Base-P-P'!AQ71)</f>
        <v>0</v>
      </c>
      <c r="AR71">
        <f>SUM('Base-P-P'!AR$46:'Base-P-P'!AR71)</f>
        <v>16885253.809394151</v>
      </c>
      <c r="AS71">
        <f>SUM('Base-P-P'!AS$46:'Base-P-P'!AS71)</f>
        <v>4286292.9764486291</v>
      </c>
      <c r="AT71">
        <f>SUM('Base-P-P'!AT$46:'Base-P-P'!AT71)</f>
        <v>1810604.8525402748</v>
      </c>
      <c r="AU71">
        <f>SUM('Base-P-P'!AU$46:'Base-P-P'!AU71)</f>
        <v>1511359.4185484909</v>
      </c>
      <c r="AV71">
        <f>SUM('Base-P-P'!AV$46:'Base-P-P'!AV71)</f>
        <v>13248714.70132684</v>
      </c>
      <c r="AW71">
        <f>SUM('Base-P-P'!AW$46:'Base-P-P'!AW71)</f>
        <v>830112.71870314819</v>
      </c>
      <c r="AX71">
        <f>SUM('Base-P-P'!AX$46:'Base-P-P'!AX71)</f>
        <v>561770.814160896</v>
      </c>
      <c r="AY71">
        <f>SUM('Base-P-P'!AY$46:'Base-P-P'!AY71)</f>
        <v>3034164.0988199953</v>
      </c>
      <c r="AZ71">
        <f>SUM('Base-P-P'!AZ$46:'Base-P-P'!AZ71)</f>
        <v>21586741.452266671</v>
      </c>
      <c r="BA71">
        <f>SUM('Base-P-P'!BA$46:'Base-P-P'!BA71)</f>
        <v>3113173.3174615451</v>
      </c>
      <c r="BB71">
        <f>SUM('Base-P-P'!BB$46:'Base-P-P'!BB71)</f>
        <v>4076846.5716433837</v>
      </c>
      <c r="BC71">
        <f>SUM('Base-P-P'!BC$46:'Base-P-P'!BC71)</f>
        <v>499164.96499415574</v>
      </c>
      <c r="BD71">
        <f>SUM('Base-P-P'!BD$46:'Base-P-P'!BD71)</f>
        <v>1542218.6657646631</v>
      </c>
      <c r="BE71">
        <f>SUM('Base-P-P'!BE$46:'Base-P-P'!BE71)</f>
        <v>1940664.7886577824</v>
      </c>
      <c r="BF71">
        <f>SUM('Base-P-P'!BF$46:'Base-P-P'!BF71)</f>
        <v>1300412.3146575789</v>
      </c>
      <c r="BG71">
        <f>SUM('Base-P-P'!BG$46:'Base-P-P'!BG71)</f>
        <v>5661445.6451919228</v>
      </c>
      <c r="BH71">
        <f t="shared" si="2"/>
        <v>81888941.110580146</v>
      </c>
    </row>
    <row r="72" spans="7:60" x14ac:dyDescent="0.25">
      <c r="G72">
        <v>2036</v>
      </c>
      <c r="H72">
        <f>SUM('Base-P-P'!H$46:'Base-P-P'!H72)</f>
        <v>23712486.463431783</v>
      </c>
      <c r="I72">
        <f>SUM('Base-P-P'!I$46:'Base-P-P'!I72)</f>
        <v>8080660.9669904364</v>
      </c>
      <c r="J72">
        <f>SUM('Base-P-P'!J$46:'Base-P-P'!J72)</f>
        <v>2514060.103993631</v>
      </c>
      <c r="K72">
        <f>SUM('Base-P-P'!K$46:'Base-P-P'!K72)</f>
        <v>1976544.8943737249</v>
      </c>
      <c r="L72">
        <f>SUM('Base-P-P'!L$46:'Base-P-P'!L72)</f>
        <v>18384605.185947243</v>
      </c>
      <c r="M72">
        <f>SUM('Base-P-P'!M$46:'Base-P-P'!M72)</f>
        <v>1115201.1127577797</v>
      </c>
      <c r="N72">
        <f>SUM('Base-P-P'!N$46:'Base-P-P'!N72)</f>
        <v>850401.16497354326</v>
      </c>
      <c r="O72">
        <f>SUM('Base-P-P'!O$46:'Base-P-P'!O72)</f>
        <v>4285639.8993177908</v>
      </c>
      <c r="P72">
        <f>SUM('Base-P-P'!P$46:'Base-P-P'!P72)</f>
        <v>31072295.435953636</v>
      </c>
      <c r="Q72">
        <f>SUM('Base-P-P'!Q$46:'Base-P-P'!Q72)</f>
        <v>4217457.2218791703</v>
      </c>
      <c r="R72">
        <f>SUM('Base-P-P'!R$46:'Base-P-P'!R72)</f>
        <v>5534607.4876535218</v>
      </c>
      <c r="S72">
        <f>SUM('Base-P-P'!S$46:'Base-P-P'!S72)</f>
        <v>704661.58621481608</v>
      </c>
      <c r="T72">
        <f>SUM('Base-P-P'!T$46:'Base-P-P'!T72)</f>
        <v>2212388.9564089985</v>
      </c>
      <c r="U72">
        <f>SUM('Base-P-P'!U$46:'Base-P-P'!U72)</f>
        <v>2688113.1296727988</v>
      </c>
      <c r="V72">
        <f>SUM('Base-P-P'!V$46:'Base-P-P'!V72)</f>
        <v>1791626.7610743623</v>
      </c>
      <c r="W72">
        <f>SUM('Base-P-P'!W$46:'Base-P-P'!W72)</f>
        <v>8505974.8396754339</v>
      </c>
      <c r="X72">
        <f t="shared" si="0"/>
        <v>117646725.21031865</v>
      </c>
      <c r="Y72">
        <f>SUM('Base-P-P'!Y$46:'Base-P-P'!Y72)</f>
        <v>0</v>
      </c>
      <c r="Z72">
        <f>SUM('Base-P-P'!Z$46:'Base-P-P'!Z72)</f>
        <v>20402972.123791471</v>
      </c>
      <c r="AA72">
        <f>SUM('Base-P-P'!AA$46:'Base-P-P'!AA72)</f>
        <v>6553233.3478404619</v>
      </c>
      <c r="AB72">
        <f>SUM('Base-P-P'!AB$46:'Base-P-P'!AB72)</f>
        <v>2122211.3408856313</v>
      </c>
      <c r="AC72">
        <f>SUM('Base-P-P'!AC$46:'Base-P-P'!AC72)</f>
        <v>1769858.8944273712</v>
      </c>
      <c r="AD72">
        <f>SUM('Base-P-P'!AD$46:'Base-P-P'!AD72)</f>
        <v>16565533.709661026</v>
      </c>
      <c r="AE72">
        <f>SUM('Base-P-P'!AE$46:'Base-P-P'!AE72)</f>
        <v>1037259.107964012</v>
      </c>
      <c r="AF72">
        <f>SUM('Base-P-P'!AF$46:'Base-P-P'!AF72)</f>
        <v>692291.88521741645</v>
      </c>
      <c r="AG72">
        <f>SUM('Base-P-P'!AG$46:'Base-P-P'!AG72)</f>
        <v>3826945.1927024806</v>
      </c>
      <c r="AH72">
        <f>SUM('Base-P-P'!AH$46:'Base-P-P'!AH72)</f>
        <v>28052545.652695492</v>
      </c>
      <c r="AI72">
        <f>SUM('Base-P-P'!AI$46:'Base-P-P'!AI72)</f>
        <v>3885656.9140438037</v>
      </c>
      <c r="AJ72">
        <f>SUM('Base-P-P'!AJ$46:'Base-P-P'!AJ72)</f>
        <v>5134496.4742682148</v>
      </c>
      <c r="AK72">
        <f>SUM('Base-P-P'!AK$46:'Base-P-P'!AK72)</f>
        <v>639253.99041739176</v>
      </c>
      <c r="AL72">
        <f>SUM('Base-P-P'!AL$46:'Base-P-P'!AL72)</f>
        <v>1997266.7141950577</v>
      </c>
      <c r="AM72">
        <f>SUM('Base-P-P'!AM$46:'Base-P-P'!AM72)</f>
        <v>2535642.6800487558</v>
      </c>
      <c r="AN72">
        <f>SUM('Base-P-P'!AN$46:'Base-P-P'!AN72)</f>
        <v>1657964.4456152036</v>
      </c>
      <c r="AO72">
        <f>SUM('Base-P-P'!AO$46:'Base-P-P'!AO72)</f>
        <v>7746104.2058193404</v>
      </c>
      <c r="AP72">
        <f t="shared" si="1"/>
        <v>104619236.67959312</v>
      </c>
      <c r="AQ72">
        <f>SUM('Base-P-P'!AQ$46:'Base-P-P'!AQ72)</f>
        <v>0</v>
      </c>
      <c r="AR72">
        <f>SUM('Base-P-P'!AR$46:'Base-P-P'!AR72)</f>
        <v>17093457.784151126</v>
      </c>
      <c r="AS72">
        <f>SUM('Base-P-P'!AS$46:'Base-P-P'!AS72)</f>
        <v>5035203.0078292508</v>
      </c>
      <c r="AT72">
        <f>SUM('Base-P-P'!AT$46:'Base-P-P'!AT72)</f>
        <v>1810604.8525402748</v>
      </c>
      <c r="AU72">
        <f>SUM('Base-P-P'!AU$46:'Base-P-P'!AU72)</f>
        <v>1563172.8944810166</v>
      </c>
      <c r="AV72">
        <f>SUM('Base-P-P'!AV$46:'Base-P-P'!AV72)</f>
        <v>14746462.233374802</v>
      </c>
      <c r="AW72">
        <f>SUM('Base-P-P'!AW$46:'Base-P-P'!AW72)</f>
        <v>959317.10317024484</v>
      </c>
      <c r="AX72">
        <f>SUM('Base-P-P'!AX$46:'Base-P-P'!AX72)</f>
        <v>564549.52611696674</v>
      </c>
      <c r="AY72">
        <f>SUM('Base-P-P'!AY$46:'Base-P-P'!AY72)</f>
        <v>3368250.4860871467</v>
      </c>
      <c r="AZ72">
        <f>SUM('Base-P-P'!AZ$46:'Base-P-P'!AZ72)</f>
        <v>25032795.869437352</v>
      </c>
      <c r="BA72">
        <f>SUM('Base-P-P'!BA$46:'Base-P-P'!BA72)</f>
        <v>3553856.6062084292</v>
      </c>
      <c r="BB72">
        <f>SUM('Base-P-P'!BB$46:'Base-P-P'!BB72)</f>
        <v>4734385.4608828975</v>
      </c>
      <c r="BC72">
        <f>SUM('Base-P-P'!BC$46:'Base-P-P'!BC72)</f>
        <v>573846.39461996674</v>
      </c>
      <c r="BD72">
        <f>SUM('Base-P-P'!BD$46:'Base-P-P'!BD72)</f>
        <v>1782144.4719811175</v>
      </c>
      <c r="BE72">
        <f>SUM('Base-P-P'!BE$46:'Base-P-P'!BE72)</f>
        <v>2383172.2304247152</v>
      </c>
      <c r="BF72">
        <f>SUM('Base-P-P'!BF$46:'Base-P-P'!BF72)</f>
        <v>1524302.1301560435</v>
      </c>
      <c r="BG72">
        <f>SUM('Base-P-P'!BG$46:'Base-P-P'!BG72)</f>
        <v>6986233.5719632562</v>
      </c>
      <c r="BH72">
        <f t="shared" si="2"/>
        <v>91711754.623424605</v>
      </c>
    </row>
    <row r="73" spans="7:60" x14ac:dyDescent="0.25">
      <c r="G73">
        <v>2037</v>
      </c>
      <c r="H73">
        <f>SUM('Base-P-P'!H$46:'Base-P-P'!H73)</f>
        <v>24759974.410613604</v>
      </c>
      <c r="I73">
        <f>SUM('Base-P-P'!I$46:'Base-P-P'!I73)</f>
        <v>9979314.1994501613</v>
      </c>
      <c r="J73">
        <f>SUM('Base-P-P'!J$46:'Base-P-P'!J73)</f>
        <v>2514060.103993631</v>
      </c>
      <c r="K73">
        <f>SUM('Base-P-P'!K$46:'Base-P-P'!K73)</f>
        <v>2163987.4592656344</v>
      </c>
      <c r="L73">
        <f>SUM('Base-P-P'!L$46:'Base-P-P'!L73)</f>
        <v>20785433.339709062</v>
      </c>
      <c r="M73">
        <f>SUM('Base-P-P'!M$46:'Base-P-P'!M73)</f>
        <v>1288159.4542307798</v>
      </c>
      <c r="N73">
        <f>SUM('Base-P-P'!N$46:'Base-P-P'!N73)</f>
        <v>884390.91979899805</v>
      </c>
      <c r="O73">
        <f>SUM('Base-P-P'!O$46:'Base-P-P'!O73)</f>
        <v>4920511.8467832413</v>
      </c>
      <c r="P73">
        <f>SUM('Base-P-P'!P$46:'Base-P-P'!P73)</f>
        <v>36443085.873553634</v>
      </c>
      <c r="Q73">
        <f>SUM('Base-P-P'!Q$46:'Base-P-P'!Q73)</f>
        <v>4885825.3301409865</v>
      </c>
      <c r="R73">
        <f>SUM('Base-P-P'!R$46:'Base-P-P'!R73)</f>
        <v>6481099.6015835162</v>
      </c>
      <c r="S73">
        <f>SUM('Base-P-P'!S$46:'Base-P-P'!S73)</f>
        <v>801672.57447636151</v>
      </c>
      <c r="T73">
        <f>SUM('Base-P-P'!T$46:'Base-P-P'!T73)</f>
        <v>2674626.5501858164</v>
      </c>
      <c r="U73">
        <f>SUM('Base-P-P'!U$46:'Base-P-P'!U73)</f>
        <v>3293561.3961178856</v>
      </c>
      <c r="V73">
        <f>SUM('Base-P-P'!V$46:'Base-P-P'!V73)</f>
        <v>2055750.2518364531</v>
      </c>
      <c r="W73">
        <f>SUM('Base-P-P'!W$46:'Base-P-P'!W73)</f>
        <v>10368686.428946339</v>
      </c>
      <c r="X73">
        <f t="shared" si="0"/>
        <v>134300139.74068609</v>
      </c>
      <c r="Y73">
        <f>SUM('Base-P-P'!Y$46:'Base-P-P'!Y73)</f>
        <v>0</v>
      </c>
      <c r="Z73">
        <f>SUM('Base-P-P'!Z$46:'Base-P-P'!Z73)</f>
        <v>20645582.526392557</v>
      </c>
      <c r="AA73">
        <f>SUM('Base-P-P'!AA$46:'Base-P-P'!AA73)</f>
        <v>7962131.4148985427</v>
      </c>
      <c r="AB73">
        <f>SUM('Base-P-P'!AB$46:'Base-P-P'!AB73)</f>
        <v>2122211.3408856313</v>
      </c>
      <c r="AC73">
        <f>SUM('Base-P-P'!AC$46:'Base-P-P'!AC73)</f>
        <v>1899120.2515211906</v>
      </c>
      <c r="AD73">
        <f>SUM('Base-P-P'!AD$46:'Base-P-P'!AD73)</f>
        <v>18416071.490641721</v>
      </c>
      <c r="AE73">
        <f>SUM('Base-P-P'!AE$46:'Base-P-P'!AE73)</f>
        <v>1183082.1473291372</v>
      </c>
      <c r="AF73">
        <f>SUM('Base-P-P'!AF$46:'Base-P-P'!AF73)</f>
        <v>700178.56745130685</v>
      </c>
      <c r="AG73">
        <f>SUM('Base-P-P'!AG$46:'Base-P-P'!AG73)</f>
        <v>4321609.9866870753</v>
      </c>
      <c r="AH73">
        <f>SUM('Base-P-P'!AH$46:'Base-P-P'!AH73)</f>
        <v>32439831.828437664</v>
      </c>
      <c r="AI73">
        <f>SUM('Base-P-P'!AI$46:'Base-P-P'!AI73)</f>
        <v>4441988.5785855949</v>
      </c>
      <c r="AJ73">
        <f>SUM('Base-P-P'!AJ$46:'Base-P-P'!AJ73)</f>
        <v>5938761.7553919712</v>
      </c>
      <c r="AK73">
        <f>SUM('Base-P-P'!AK$46:'Base-P-P'!AK73)</f>
        <v>715930.69599736901</v>
      </c>
      <c r="AL73">
        <f>SUM('Base-P-P'!AL$46:'Base-P-P'!AL73)</f>
        <v>2385463.097495202</v>
      </c>
      <c r="AM73">
        <f>SUM('Base-P-P'!AM$46:'Base-P-P'!AM73)</f>
        <v>3074503.7315312512</v>
      </c>
      <c r="AN73">
        <f>SUM('Base-P-P'!AN$46:'Base-P-P'!AN73)</f>
        <v>1877186.3886441116</v>
      </c>
      <c r="AO73">
        <f>SUM('Base-P-P'!AO$46:'Base-P-P'!AO73)</f>
        <v>9335467.4454449695</v>
      </c>
      <c r="AP73">
        <f t="shared" si="1"/>
        <v>117459121.24733528</v>
      </c>
      <c r="AQ73">
        <f>SUM('Base-P-P'!AQ$46:'Base-P-P'!AQ73)</f>
        <v>0</v>
      </c>
      <c r="AR73">
        <f>SUM('Base-P-P'!AR$46:'Base-P-P'!AR73)</f>
        <v>17336844.141177092</v>
      </c>
      <c r="AS73">
        <f>SUM('Base-P-P'!AS$46:'Base-P-P'!AS73)</f>
        <v>5946800.8454967365</v>
      </c>
      <c r="AT73">
        <f>SUM('Base-P-P'!AT$46:'Base-P-P'!AT73)</f>
        <v>1810604.8525402748</v>
      </c>
      <c r="AU73">
        <f>SUM('Base-P-P'!AU$46:'Base-P-P'!AU73)</f>
        <v>1634253.0437767475</v>
      </c>
      <c r="AV73">
        <f>SUM('Base-P-P'!AV$46:'Base-P-P'!AV73)</f>
        <v>16046709.641574372</v>
      </c>
      <c r="AW73">
        <f>SUM('Base-P-P'!AW$46:'Base-P-P'!AW73)</f>
        <v>1078004.8404274958</v>
      </c>
      <c r="AX73">
        <f>SUM('Base-P-P'!AX$46:'Base-P-P'!AX73)</f>
        <v>572475.58217165491</v>
      </c>
      <c r="AY73">
        <f>SUM('Base-P-P'!AY$46:'Base-P-P'!AY73)</f>
        <v>3722708.1265908829</v>
      </c>
      <c r="AZ73">
        <f>SUM('Base-P-P'!AZ$46:'Base-P-P'!AZ73)</f>
        <v>28436577.783321731</v>
      </c>
      <c r="BA73">
        <f>SUM('Base-P-P'!BA$46:'Base-P-P'!BA73)</f>
        <v>3998151.8270301949</v>
      </c>
      <c r="BB73">
        <f>SUM('Base-P-P'!BB$46:'Base-P-P'!BB73)</f>
        <v>5396423.9092004206</v>
      </c>
      <c r="BC73">
        <f>SUM('Base-P-P'!BC$46:'Base-P-P'!BC73)</f>
        <v>630188.81751837616</v>
      </c>
      <c r="BD73">
        <f>SUM('Base-P-P'!BD$46:'Base-P-P'!BD73)</f>
        <v>2096299.6448045895</v>
      </c>
      <c r="BE73">
        <f>SUM('Base-P-P'!BE$46:'Base-P-P'!BE73)</f>
        <v>2855446.0669446168</v>
      </c>
      <c r="BF73">
        <f>SUM('Base-P-P'!BF$46:'Base-P-P'!BF73)</f>
        <v>1698622.5254517684</v>
      </c>
      <c r="BG73">
        <f>SUM('Base-P-P'!BG$46:'Base-P-P'!BG73)</f>
        <v>8302248.4619436087</v>
      </c>
      <c r="BH73">
        <f t="shared" si="2"/>
        <v>101562360.10997055</v>
      </c>
    </row>
    <row r="74" spans="7:60" x14ac:dyDescent="0.25">
      <c r="G74">
        <v>2038</v>
      </c>
      <c r="H74">
        <f>SUM('Base-P-P'!H$46:'Base-P-P'!H74)</f>
        <v>25399095.995931782</v>
      </c>
      <c r="I74">
        <f>SUM('Base-P-P'!I$46:'Base-P-P'!I74)</f>
        <v>11502105.175622253</v>
      </c>
      <c r="J74">
        <f>SUM('Base-P-P'!J$46:'Base-P-P'!J74)</f>
        <v>2629723.4959559576</v>
      </c>
      <c r="K74">
        <f>SUM('Base-P-P'!K$46:'Base-P-P'!K74)</f>
        <v>2362088.9481287245</v>
      </c>
      <c r="L74">
        <f>SUM('Base-P-P'!L$46:'Base-P-P'!L74)</f>
        <v>23218812.64608179</v>
      </c>
      <c r="M74">
        <f>SUM('Base-P-P'!M$46:'Base-P-P'!M74)</f>
        <v>1479209.2749014159</v>
      </c>
      <c r="N74">
        <f>SUM('Base-P-P'!N$46:'Base-P-P'!N74)</f>
        <v>908851.44683699799</v>
      </c>
      <c r="O74">
        <f>SUM('Base-P-P'!O$46:'Base-P-P'!O74)</f>
        <v>5638233.6355141448</v>
      </c>
      <c r="P74">
        <f>SUM('Base-P-P'!P$46:'Base-P-P'!P74)</f>
        <v>41787785.53029909</v>
      </c>
      <c r="Q74">
        <f>SUM('Base-P-P'!Q$46:'Base-P-P'!Q74)</f>
        <v>5599318.5269391648</v>
      </c>
      <c r="R74">
        <f>SUM('Base-P-P'!R$46:'Base-P-P'!R74)</f>
        <v>7447617.7362607829</v>
      </c>
      <c r="S74">
        <f>SUM('Base-P-P'!S$46:'Base-P-P'!S74)</f>
        <v>892229.92810817924</v>
      </c>
      <c r="T74">
        <f>SUM('Base-P-P'!T$46:'Base-P-P'!T74)</f>
        <v>3196356.0461769984</v>
      </c>
      <c r="U74">
        <f>SUM('Base-P-P'!U$46:'Base-P-P'!U74)</f>
        <v>3938800.4265857888</v>
      </c>
      <c r="V74">
        <f>SUM('Base-P-P'!V$46:'Base-P-P'!V74)</f>
        <v>2394613.6834355439</v>
      </c>
      <c r="W74">
        <f>SUM('Base-P-P'!W$46:'Base-P-P'!W74)</f>
        <v>12352761.475787247</v>
      </c>
      <c r="X74">
        <f t="shared" si="0"/>
        <v>150747603.97256586</v>
      </c>
      <c r="Y74">
        <f>SUM('Base-P-P'!Y$46:'Base-P-P'!Y74)</f>
        <v>0</v>
      </c>
      <c r="Z74">
        <f>SUM('Base-P-P'!Z$46:'Base-P-P'!Z74)</f>
        <v>21008644.057106838</v>
      </c>
      <c r="AA74">
        <f>SUM('Base-P-P'!AA$46:'Base-P-P'!AA74)</f>
        <v>9180541.341016857</v>
      </c>
      <c r="AB74">
        <f>SUM('Base-P-P'!AB$46:'Base-P-P'!AB74)</f>
        <v>2188649.6860827776</v>
      </c>
      <c r="AC74">
        <f>SUM('Base-P-P'!AC$46:'Base-P-P'!AC74)</f>
        <v>2057497.2270579883</v>
      </c>
      <c r="AD74">
        <f>SUM('Base-P-P'!AD$46:'Base-P-P'!AD74)</f>
        <v>20469025.572571129</v>
      </c>
      <c r="AE74">
        <f>SUM('Base-P-P'!AE$46:'Base-P-P'!AE74)</f>
        <v>1354157.8774913731</v>
      </c>
      <c r="AF74">
        <f>SUM('Base-P-P'!AF$46:'Base-P-P'!AF74)</f>
        <v>714098.48064874008</v>
      </c>
      <c r="AG74">
        <f>SUM('Base-P-P'!AG$46:'Base-P-P'!AG74)</f>
        <v>4939470.2957925992</v>
      </c>
      <c r="AH74">
        <f>SUM('Base-P-P'!AH$46:'Base-P-P'!AH74)</f>
        <v>37095389.201941684</v>
      </c>
      <c r="AI74">
        <f>SUM('Base-P-P'!AI$46:'Base-P-P'!AI74)</f>
        <v>5074602.3083850332</v>
      </c>
      <c r="AJ74">
        <f>SUM('Base-P-P'!AJ$46:'Base-P-P'!AJ74)</f>
        <v>6802827.1764790537</v>
      </c>
      <c r="AK74">
        <f>SUM('Base-P-P'!AK$46:'Base-P-P'!AK74)</f>
        <v>792610.44128513383</v>
      </c>
      <c r="AL74">
        <f>SUM('Base-P-P'!AL$46:'Base-P-P'!AL74)</f>
        <v>2852453.733027033</v>
      </c>
      <c r="AM74">
        <f>SUM('Base-P-P'!AM$46:'Base-P-P'!AM74)</f>
        <v>3668838.7834682548</v>
      </c>
      <c r="AN74">
        <f>SUM('Base-P-P'!AN$46:'Base-P-P'!AN74)</f>
        <v>2181640.0309240851</v>
      </c>
      <c r="AO74">
        <f>SUM('Base-P-P'!AO$46:'Base-P-P'!AO74)</f>
        <v>11119188.370199805</v>
      </c>
      <c r="AP74">
        <f t="shared" si="1"/>
        <v>131499634.58347838</v>
      </c>
      <c r="AQ74">
        <f>SUM('Base-P-P'!AQ$46:'Base-P-P'!AQ74)</f>
        <v>0</v>
      </c>
      <c r="AR74">
        <f>SUM('Base-P-P'!AR$46:'Base-P-P'!AR74)</f>
        <v>17701901.76744049</v>
      </c>
      <c r="AS74">
        <f>SUM('Base-P-P'!AS$46:'Base-P-P'!AS74)</f>
        <v>6860829.4733509049</v>
      </c>
      <c r="AT74">
        <f>SUM('Base-P-P'!AT$46:'Base-P-P'!AT74)</f>
        <v>1878127.4847568269</v>
      </c>
      <c r="AU74">
        <f>SUM('Base-P-P'!AU$46:'Base-P-P'!AU74)</f>
        <v>1752905.5059872516</v>
      </c>
      <c r="AV74">
        <f>SUM('Base-P-P'!AV$46:'Base-P-P'!AV74)</f>
        <v>17719238.499060467</v>
      </c>
      <c r="AW74">
        <f>SUM('Base-P-P'!AW$46:'Base-P-P'!AW74)</f>
        <v>1229106.4800813315</v>
      </c>
      <c r="AX74">
        <f>SUM('Base-P-P'!AX$46:'Base-P-P'!AX74)</f>
        <v>586495.72860434512</v>
      </c>
      <c r="AY74">
        <f>SUM('Base-P-P'!AY$46:'Base-P-P'!AY74)</f>
        <v>4240706.9560710257</v>
      </c>
      <c r="AZ74">
        <f>SUM('Base-P-P'!AZ$46:'Base-P-P'!AZ74)</f>
        <v>32402992.873584282</v>
      </c>
      <c r="BA74">
        <f>SUM('Base-P-P'!BA$46:'Base-P-P'!BA74)</f>
        <v>4549886.0898308894</v>
      </c>
      <c r="BB74">
        <f>SUM('Base-P-P'!BB$46:'Base-P-P'!BB74)</f>
        <v>6158036.6166973216</v>
      </c>
      <c r="BC74">
        <f>SUM('Base-P-P'!BC$46:'Base-P-P'!BC74)</f>
        <v>692990.95446208795</v>
      </c>
      <c r="BD74">
        <f>SUM('Base-P-P'!BD$46:'Base-P-P'!BD74)</f>
        <v>2508551.4198770705</v>
      </c>
      <c r="BE74">
        <f>SUM('Base-P-P'!BE$46:'Base-P-P'!BE74)</f>
        <v>3398877.1403507148</v>
      </c>
      <c r="BF74">
        <f>SUM('Base-P-P'!BF$46:'Base-P-P'!BF74)</f>
        <v>1968666.3784126234</v>
      </c>
      <c r="BG74">
        <f>SUM('Base-P-P'!BG$46:'Base-P-P'!BG74)</f>
        <v>9885615.2646123599</v>
      </c>
      <c r="BH74">
        <f t="shared" si="2"/>
        <v>113534928.63317999</v>
      </c>
    </row>
    <row r="75" spans="7:60" x14ac:dyDescent="0.25">
      <c r="G75">
        <v>2039</v>
      </c>
      <c r="H75">
        <f>SUM('Base-P-P'!H$46:'Base-P-P'!H75)</f>
        <v>25512171.986922693</v>
      </c>
      <c r="I75">
        <f>SUM('Base-P-P'!I$46:'Base-P-P'!I75)</f>
        <v>12225662.475143885</v>
      </c>
      <c r="J75">
        <f>SUM('Base-P-P'!J$46:'Base-P-P'!J75)</f>
        <v>3651709.4691405012</v>
      </c>
      <c r="K75">
        <f>SUM('Base-P-P'!K$46:'Base-P-P'!K75)</f>
        <v>2563160.8807484517</v>
      </c>
      <c r="L75">
        <f>SUM('Base-P-P'!L$46:'Base-P-P'!L75)</f>
        <v>25667308.12613178</v>
      </c>
      <c r="M75">
        <f>SUM('Base-P-P'!M$46:'Base-P-P'!M75)</f>
        <v>1660943.7024924157</v>
      </c>
      <c r="N75">
        <f>SUM('Base-P-P'!N$46:'Base-P-P'!N75)</f>
        <v>908851.44683699799</v>
      </c>
      <c r="O75">
        <f>SUM('Base-P-P'!O$46:'Base-P-P'!O75)</f>
        <v>6319402.9581168685</v>
      </c>
      <c r="P75">
        <f>SUM('Base-P-P'!P$46:'Base-P-P'!P75)</f>
        <v>47507110.695908174</v>
      </c>
      <c r="Q75">
        <f>SUM('Base-P-P'!Q$46:'Base-P-P'!Q75)</f>
        <v>6341374.19412007</v>
      </c>
      <c r="R75">
        <f>SUM('Base-P-P'!R$46:'Base-P-P'!R75)</f>
        <v>8446491.6223235093</v>
      </c>
      <c r="S75">
        <f>SUM('Base-P-P'!S$46:'Base-P-P'!S75)</f>
        <v>969600.26574654249</v>
      </c>
      <c r="T75">
        <f>SUM('Base-P-P'!T$46:'Base-P-P'!T75)</f>
        <v>3691056.506442362</v>
      </c>
      <c r="U75">
        <f>SUM('Base-P-P'!U$46:'Base-P-P'!U75)</f>
        <v>4632436.5040293327</v>
      </c>
      <c r="V75">
        <f>SUM('Base-P-P'!V$46:'Base-P-P'!V75)</f>
        <v>2764021.127151452</v>
      </c>
      <c r="W75">
        <f>SUM('Base-P-P'!W$46:'Base-P-P'!W75)</f>
        <v>14474193.806548156</v>
      </c>
      <c r="X75">
        <f t="shared" si="0"/>
        <v>167335495.76780319</v>
      </c>
      <c r="Y75">
        <f>SUM('Base-P-P'!Y$46:'Base-P-P'!Y75)</f>
        <v>0</v>
      </c>
      <c r="Z75">
        <f>SUM('Base-P-P'!Z$46:'Base-P-P'!Z75)</f>
        <v>21084028.777311392</v>
      </c>
      <c r="AA75">
        <f>SUM('Base-P-P'!AA$46:'Base-P-P'!AA75)</f>
        <v>9704587.6480378769</v>
      </c>
      <c r="AB75">
        <f>SUM('Base-P-P'!AB$46:'Base-P-P'!AB75)</f>
        <v>2932577.2536053504</v>
      </c>
      <c r="AC75">
        <f>SUM('Base-P-P'!AC$46:'Base-P-P'!AC75)</f>
        <v>2221103.0894078342</v>
      </c>
      <c r="AD75">
        <f>SUM('Base-P-P'!AD$46:'Base-P-P'!AD75)</f>
        <v>22553344.318695992</v>
      </c>
      <c r="AE75">
        <f>SUM('Base-P-P'!AE$46:'Base-P-P'!AE75)</f>
        <v>1516444.2601908394</v>
      </c>
      <c r="AF75">
        <f>SUM('Base-P-P'!AF$46:'Base-P-P'!AF75)</f>
        <v>714098.48064874008</v>
      </c>
      <c r="AG75">
        <f>SUM('Base-P-P'!AG$46:'Base-P-P'!AG75)</f>
        <v>5525645.5153470356</v>
      </c>
      <c r="AH75">
        <f>SUM('Base-P-P'!AH$46:'Base-P-P'!AH75)</f>
        <v>42132282.226247966</v>
      </c>
      <c r="AI75">
        <f>SUM('Base-P-P'!AI$46:'Base-P-P'!AI75)</f>
        <v>5736179.1559898797</v>
      </c>
      <c r="AJ75">
        <f>SUM('Base-P-P'!AJ$46:'Base-P-P'!AJ75)</f>
        <v>7699207.3467826536</v>
      </c>
      <c r="AK75">
        <f>SUM('Base-P-P'!AK$46:'Base-P-P'!AK75)</f>
        <v>857170.71953962184</v>
      </c>
      <c r="AL75">
        <f>SUM('Base-P-P'!AL$46:'Base-P-P'!AL75)</f>
        <v>3293936.9873917084</v>
      </c>
      <c r="AM75">
        <f>SUM('Base-P-P'!AM$46:'Base-P-P'!AM75)</f>
        <v>4308585.9682068517</v>
      </c>
      <c r="AN75">
        <f>SUM('Base-P-P'!AN$46:'Base-P-P'!AN75)</f>
        <v>2515760.6332627526</v>
      </c>
      <c r="AO75">
        <f>SUM('Base-P-P'!AO$46:'Base-P-P'!AO75)</f>
        <v>13036503.081801157</v>
      </c>
      <c r="AP75">
        <f t="shared" si="1"/>
        <v>145831455.46246767</v>
      </c>
      <c r="AQ75">
        <f>SUM('Base-P-P'!AQ$46:'Base-P-P'!AQ75)</f>
        <v>0</v>
      </c>
      <c r="AR75">
        <f>SUM('Base-P-P'!AR$46:'Base-P-P'!AR75)</f>
        <v>17779677.561931185</v>
      </c>
      <c r="AS75">
        <f>SUM('Base-P-P'!AS$46:'Base-P-P'!AS75)</f>
        <v>7351122.8225556286</v>
      </c>
      <c r="AT75">
        <f>SUM('Base-P-P'!AT$46:'Base-P-P'!AT75)</f>
        <v>2538430.2343176221</v>
      </c>
      <c r="AU75">
        <f>SUM('Base-P-P'!AU$46:'Base-P-P'!AU75)</f>
        <v>1882929.5585468805</v>
      </c>
      <c r="AV75">
        <f>SUM('Base-P-P'!AV$46:'Base-P-P'!AV75)</f>
        <v>19439380.511260193</v>
      </c>
      <c r="AW75">
        <f>SUM('Base-P-P'!AW$46:'Base-P-P'!AW75)</f>
        <v>1371944.8178892632</v>
      </c>
      <c r="AX75">
        <f>SUM('Base-P-P'!AX$46:'Base-P-P'!AX75)</f>
        <v>586495.72860434512</v>
      </c>
      <c r="AY75">
        <f>SUM('Base-P-P'!AY$46:'Base-P-P'!AY75)</f>
        <v>4731888.0725771701</v>
      </c>
      <c r="AZ75">
        <f>SUM('Base-P-P'!AZ$46:'Base-P-P'!AZ75)</f>
        <v>36757453.756587788</v>
      </c>
      <c r="BA75">
        <f>SUM('Base-P-P'!BA$46:'Base-P-P'!BA75)</f>
        <v>5130984.1178596755</v>
      </c>
      <c r="BB75">
        <f>SUM('Base-P-P'!BB$46:'Base-P-P'!BB75)</f>
        <v>6951923.0712417942</v>
      </c>
      <c r="BC75">
        <f>SUM('Base-P-P'!BC$46:'Base-P-P'!BC75)</f>
        <v>744741.17333270004</v>
      </c>
      <c r="BD75">
        <f>SUM('Base-P-P'!BD$46:'Base-P-P'!BD75)</f>
        <v>2896817.4683410581</v>
      </c>
      <c r="BE75">
        <f>SUM('Base-P-P'!BE$46:'Base-P-P'!BE75)</f>
        <v>3984735.4323843629</v>
      </c>
      <c r="BF75">
        <f>SUM('Base-P-P'!BF$46:'Base-P-P'!BF75)</f>
        <v>2267500.1393740498</v>
      </c>
      <c r="BG75">
        <f>SUM('Base-P-P'!BG$46:'Base-P-P'!BG75)</f>
        <v>11598812.357054153</v>
      </c>
      <c r="BH75">
        <f t="shared" si="2"/>
        <v>126014836.82385787</v>
      </c>
    </row>
    <row r="76" spans="7:60" x14ac:dyDescent="0.25">
      <c r="G76">
        <v>2040</v>
      </c>
      <c r="H76">
        <f>SUM('Base-P-P'!H$46:'Base-P-P'!H76)</f>
        <v>25512171.986922693</v>
      </c>
      <c r="I76">
        <f>SUM('Base-P-P'!I$46:'Base-P-P'!I76)</f>
        <v>14382231.128706699</v>
      </c>
      <c r="J76">
        <f>SUM('Base-P-P'!J$46:'Base-P-P'!J76)</f>
        <v>6497793.1296359524</v>
      </c>
      <c r="K76">
        <f>SUM('Base-P-P'!K$46:'Base-P-P'!K76)</f>
        <v>2683625.2926375414</v>
      </c>
      <c r="L76">
        <f>SUM('Base-P-P'!L$46:'Base-P-P'!L76)</f>
        <v>27250497.428682506</v>
      </c>
      <c r="M76">
        <f>SUM('Base-P-P'!M$46:'Base-P-P'!M76)</f>
        <v>1839253.3329718695</v>
      </c>
      <c r="N76">
        <f>SUM('Base-P-P'!N$46:'Base-P-P'!N76)</f>
        <v>1037774.6331916695</v>
      </c>
      <c r="O76">
        <f>SUM('Base-P-P'!O$46:'Base-P-P'!O76)</f>
        <v>6659086.5472215954</v>
      </c>
      <c r="P76">
        <f>SUM('Base-P-P'!P$46:'Base-P-P'!P76)</f>
        <v>53422219.873175062</v>
      </c>
      <c r="Q76">
        <f>SUM('Base-P-P'!Q$46:'Base-P-P'!Q76)</f>
        <v>7018288.0408929754</v>
      </c>
      <c r="R76">
        <f>SUM('Base-P-P'!R$46:'Base-P-P'!R76)</f>
        <v>9282852.1646413282</v>
      </c>
      <c r="S76">
        <f>SUM('Base-P-P'!S$46:'Base-P-P'!S76)</f>
        <v>1030463.7409623603</v>
      </c>
      <c r="T76">
        <f>SUM('Base-P-P'!T$46:'Base-P-P'!T76)</f>
        <v>4080231.7839415432</v>
      </c>
      <c r="U76">
        <f>SUM('Base-P-P'!U$46:'Base-P-P'!U76)</f>
        <v>5280213.8152756905</v>
      </c>
      <c r="V76">
        <f>SUM('Base-P-P'!V$46:'Base-P-P'!V76)</f>
        <v>3118714.5848135427</v>
      </c>
      <c r="W76">
        <f>SUM('Base-P-P'!W$46:'Base-P-P'!W76)</f>
        <v>16560974.622271968</v>
      </c>
      <c r="X76">
        <f t="shared" si="0"/>
        <v>185656392.10594499</v>
      </c>
      <c r="Y76">
        <f>SUM('Base-P-P'!Y$46:'Base-P-P'!Y76)</f>
        <v>0</v>
      </c>
      <c r="Z76">
        <f>SUM('Base-P-P'!Z$46:'Base-P-P'!Z76)</f>
        <v>21084028.777311392</v>
      </c>
      <c r="AA76">
        <f>SUM('Base-P-P'!AA$46:'Base-P-P'!AA76)</f>
        <v>11517241.244450031</v>
      </c>
      <c r="AB76">
        <f>SUM('Base-P-P'!AB$46:'Base-P-P'!AB76)</f>
        <v>5574029.0686813369</v>
      </c>
      <c r="AC76">
        <f>SUM('Base-P-P'!AC$46:'Base-P-P'!AC76)</f>
        <v>2303741.4642063361</v>
      </c>
      <c r="AD76">
        <f>SUM('Base-P-P'!AD$46:'Base-P-P'!AD76)</f>
        <v>23759391.469941091</v>
      </c>
      <c r="AE76">
        <f>SUM('Base-P-P'!AE$46:'Base-P-P'!AE76)</f>
        <v>1672654.7120926136</v>
      </c>
      <c r="AF76">
        <f>SUM('Base-P-P'!AF$46:'Base-P-P'!AF76)</f>
        <v>796916.8880256617</v>
      </c>
      <c r="AG76">
        <f>SUM('Base-P-P'!AG$46:'Base-P-P'!AG76)</f>
        <v>5771595.2587726871</v>
      </c>
      <c r="AH76">
        <f>SUM('Base-P-P'!AH$46:'Base-P-P'!AH76)</f>
        <v>47253890.653403424</v>
      </c>
      <c r="AI76">
        <f>SUM('Base-P-P'!AI$46:'Base-P-P'!AI76)</f>
        <v>6321979.5679531451</v>
      </c>
      <c r="AJ76">
        <f>SUM('Base-P-P'!AJ$46:'Base-P-P'!AJ76)</f>
        <v>8421983.6478021014</v>
      </c>
      <c r="AK76">
        <f>SUM('Base-P-P'!AK$46:'Base-P-P'!AK76)</f>
        <v>904264.66346972238</v>
      </c>
      <c r="AL76">
        <f>SUM('Base-P-P'!AL$46:'Base-P-P'!AL76)</f>
        <v>3625306.5090970835</v>
      </c>
      <c r="AM76">
        <f>SUM('Base-P-P'!AM$46:'Base-P-P'!AM76)</f>
        <v>4892763.423656581</v>
      </c>
      <c r="AN76">
        <f>SUM('Base-P-P'!AN$46:'Base-P-P'!AN76)</f>
        <v>2829235.52748898</v>
      </c>
      <c r="AO76">
        <f>SUM('Base-P-P'!AO$46:'Base-P-P'!AO76)</f>
        <v>14882921.502033006</v>
      </c>
      <c r="AP76">
        <f t="shared" si="1"/>
        <v>161611944.37838519</v>
      </c>
      <c r="AQ76">
        <f>SUM('Base-P-P'!AQ$46:'Base-P-P'!AQ76)</f>
        <v>0</v>
      </c>
      <c r="AR76">
        <f>SUM('Base-P-P'!AR$46:'Base-P-P'!AR76)</f>
        <v>17779677.561931185</v>
      </c>
      <c r="AS76">
        <f>SUM('Base-P-P'!AS$46:'Base-P-P'!AS76)</f>
        <v>8734838.6503773946</v>
      </c>
      <c r="AT76">
        <f>SUM('Base-P-P'!AT$46:'Base-P-P'!AT76)</f>
        <v>4709863.4601848964</v>
      </c>
      <c r="AU76">
        <f>SUM('Base-P-P'!AU$46:'Base-P-P'!AU76)</f>
        <v>1960390.082767779</v>
      </c>
      <c r="AV76">
        <f>SUM('Base-P-P'!AV$46:'Base-P-P'!AV76)</f>
        <v>20455911.571305651</v>
      </c>
      <c r="AW76">
        <f>SUM('Base-P-P'!AW$46:'Base-P-P'!AW76)</f>
        <v>1506056.0912133586</v>
      </c>
      <c r="AX76">
        <f>SUM('Base-P-P'!AX$46:'Base-P-P'!AX76)</f>
        <v>669553.85046771262</v>
      </c>
      <c r="AY76">
        <f>SUM('Base-P-P'!AY$46:'Base-P-P'!AY76)</f>
        <v>4950105.6358629242</v>
      </c>
      <c r="AZ76">
        <f>SUM('Base-P-P'!AZ$46:'Base-P-P'!AZ76)</f>
        <v>41085561.43363177</v>
      </c>
      <c r="BA76">
        <f>SUM('Base-P-P'!BA$46:'Base-P-P'!BA76)</f>
        <v>5625671.0950132944</v>
      </c>
      <c r="BB76">
        <f>SUM('Base-P-P'!BB$46:'Base-P-P'!BB76)</f>
        <v>7561115.1309628719</v>
      </c>
      <c r="BC76">
        <f>SUM('Base-P-P'!BC$46:'Base-P-P'!BC76)</f>
        <v>783809.84861549933</v>
      </c>
      <c r="BD76">
        <f>SUM('Base-P-P'!BD$46:'Base-P-P'!BD76)</f>
        <v>3170381.2342526256</v>
      </c>
      <c r="BE76">
        <f>SUM('Base-P-P'!BE$46:'Base-P-P'!BE76)</f>
        <v>4505313.0320374593</v>
      </c>
      <c r="BF76">
        <f>SUM('Base-P-P'!BF$46:'Base-P-P'!BF76)</f>
        <v>2539756.4701644145</v>
      </c>
      <c r="BG76">
        <f>SUM('Base-P-P'!BG$46:'Base-P-P'!BG76)</f>
        <v>13204868.381794035</v>
      </c>
      <c r="BH76">
        <f t="shared" si="2"/>
        <v>139242873.53058288</v>
      </c>
    </row>
    <row r="77" spans="7:60" x14ac:dyDescent="0.25">
      <c r="G77">
        <v>2041</v>
      </c>
      <c r="H77">
        <f>SUM('Base-P-P'!H$46:'Base-P-P'!H77)</f>
        <v>25512171.986922693</v>
      </c>
      <c r="I77">
        <f>SUM('Base-P-P'!I$46:'Base-P-P'!I77)</f>
        <v>15857765.692971647</v>
      </c>
      <c r="J77">
        <f>SUM('Base-P-P'!J$46:'Base-P-P'!J77)</f>
        <v>6497793.1296359524</v>
      </c>
      <c r="K77">
        <f>SUM('Base-P-P'!K$46:'Base-P-P'!K77)</f>
        <v>2891971.3227784755</v>
      </c>
      <c r="L77">
        <f>SUM('Base-P-P'!L$46:'Base-P-P'!L77)</f>
        <v>29110200.371938344</v>
      </c>
      <c r="M77">
        <f>SUM('Base-P-P'!M$46:'Base-P-P'!M77)</f>
        <v>2084922.8152573095</v>
      </c>
      <c r="N77">
        <f>SUM('Base-P-P'!N$46:'Base-P-P'!N77)</f>
        <v>1375964.8565444879</v>
      </c>
      <c r="O77">
        <f>SUM('Base-P-P'!O$46:'Base-P-P'!O77)</f>
        <v>7288899.8762208028</v>
      </c>
      <c r="P77">
        <f>SUM('Base-P-P'!P$46:'Base-P-P'!P77)</f>
        <v>61209772.043781064</v>
      </c>
      <c r="Q77">
        <f>SUM('Base-P-P'!Q$46:'Base-P-P'!Q77)</f>
        <v>7910340.4005793352</v>
      </c>
      <c r="R77">
        <f>SUM('Base-P-P'!R$46:'Base-P-P'!R77)</f>
        <v>10281374.774156801</v>
      </c>
      <c r="S77">
        <f>SUM('Base-P-P'!S$46:'Base-P-P'!S77)</f>
        <v>1119059.9039313602</v>
      </c>
      <c r="T77">
        <f>SUM('Base-P-P'!T$46:'Base-P-P'!T77)</f>
        <v>4599173.2325597247</v>
      </c>
      <c r="U77">
        <f>SUM('Base-P-P'!U$46:'Base-P-P'!U77)</f>
        <v>6038981.7492454136</v>
      </c>
      <c r="V77">
        <f>SUM('Base-P-P'!V$46:'Base-P-P'!V77)</f>
        <v>3560022.869184088</v>
      </c>
      <c r="W77">
        <f>SUM('Base-P-P'!W$46:'Base-P-P'!W77)</f>
        <v>18589031.490230661</v>
      </c>
      <c r="X77">
        <f t="shared" ref="X77:X88" si="3">SUM(H77:W77)</f>
        <v>203927446.51593813</v>
      </c>
      <c r="Y77">
        <f>SUM('Base-P-P'!Y$46:'Base-P-P'!Y77)</f>
        <v>0</v>
      </c>
      <c r="Z77">
        <f>SUM('Base-P-P'!Z$46:'Base-P-P'!Z77)</f>
        <v>21084028.777311392</v>
      </c>
      <c r="AA77">
        <f>SUM('Base-P-P'!AA$46:'Base-P-P'!AA77)</f>
        <v>12682354.182590824</v>
      </c>
      <c r="AB77">
        <f>SUM('Base-P-P'!AB$46:'Base-P-P'!AB77)</f>
        <v>5574029.0686813369</v>
      </c>
      <c r="AC77">
        <f>SUM('Base-P-P'!AC$46:'Base-P-P'!AC77)</f>
        <v>2467393.8674477865</v>
      </c>
      <c r="AD77">
        <f>SUM('Base-P-P'!AD$46:'Base-P-P'!AD77)</f>
        <v>25193697.298079479</v>
      </c>
      <c r="AE77">
        <f>SUM('Base-P-P'!AE$46:'Base-P-P'!AE77)</f>
        <v>1889267.9272640203</v>
      </c>
      <c r="AF77">
        <f>SUM('Base-P-P'!AF$46:'Base-P-P'!AF77)</f>
        <v>1072862.7652877762</v>
      </c>
      <c r="AG77">
        <f>SUM('Base-P-P'!AG$46:'Base-P-P'!AG77)</f>
        <v>6284529.1835006895</v>
      </c>
      <c r="AH77">
        <f>SUM('Base-P-P'!AH$46:'Base-P-P'!AH77)</f>
        <v>54032165.148964845</v>
      </c>
      <c r="AI77">
        <f>SUM('Base-P-P'!AI$46:'Base-P-P'!AI77)</f>
        <v>7098491.7792591527</v>
      </c>
      <c r="AJ77">
        <f>SUM('Base-P-P'!AJ$46:'Base-P-P'!AJ77)</f>
        <v>9282569.3114527054</v>
      </c>
      <c r="AK77">
        <f>SUM('Base-P-P'!AK$46:'Base-P-P'!AK77)</f>
        <v>976323.01038383937</v>
      </c>
      <c r="AL77">
        <f>SUM('Base-P-P'!AL$46:'Base-P-P'!AL77)</f>
        <v>4072097.6441726526</v>
      </c>
      <c r="AM77">
        <f>SUM('Base-P-P'!AM$46:'Base-P-P'!AM77)</f>
        <v>5570453.8240814097</v>
      </c>
      <c r="AN77">
        <f>SUM('Base-P-P'!AN$46:'Base-P-P'!AN77)</f>
        <v>3218197.7442252664</v>
      </c>
      <c r="AO77">
        <f>SUM('Base-P-P'!AO$46:'Base-P-P'!AO77)</f>
        <v>16635134.815922629</v>
      </c>
      <c r="AP77">
        <f t="shared" ref="AP77:AP88" si="4">SUM(Z77:AO77)</f>
        <v>177133596.34862578</v>
      </c>
      <c r="AQ77">
        <f>SUM('Base-P-P'!AQ$46:'Base-P-P'!AQ77)</f>
        <v>0</v>
      </c>
      <c r="AR77">
        <f>SUM('Base-P-P'!AR$46:'Base-P-P'!AR77)</f>
        <v>17779677.561931185</v>
      </c>
      <c r="AS77">
        <f>SUM('Base-P-P'!AS$46:'Base-P-P'!AS77)</f>
        <v>9667442.1094734985</v>
      </c>
      <c r="AT77">
        <f>SUM('Base-P-P'!AT$46:'Base-P-P'!AT77)</f>
        <v>4709863.4601848964</v>
      </c>
      <c r="AU77">
        <f>SUM('Base-P-P'!AU$46:'Base-P-P'!AU77)</f>
        <v>2091407.1722538918</v>
      </c>
      <c r="AV77">
        <f>SUM('Base-P-P'!AV$46:'Base-P-P'!AV77)</f>
        <v>21625203.424287658</v>
      </c>
      <c r="AW77">
        <f>SUM('Base-P-P'!AW$46:'Base-P-P'!AW77)</f>
        <v>1693613.0392707312</v>
      </c>
      <c r="AX77">
        <f>SUM('Base-P-P'!AX$46:'Base-P-P'!AX77)</f>
        <v>881943.30438865558</v>
      </c>
      <c r="AY77">
        <f>SUM('Base-P-P'!AY$46:'Base-P-P'!AY77)</f>
        <v>5345880.2103922889</v>
      </c>
      <c r="AZ77">
        <f>SUM('Base-P-P'!AZ$46:'Base-P-P'!AZ77)</f>
        <v>46854558.254148595</v>
      </c>
      <c r="BA77">
        <f>SUM('Base-P-P'!BA$46:'Base-P-P'!BA77)</f>
        <v>6286643.157938947</v>
      </c>
      <c r="BB77">
        <f>SUM('Base-P-P'!BB$46:'Base-P-P'!BB77)</f>
        <v>8283763.8487486076</v>
      </c>
      <c r="BC77">
        <f>SUM('Base-P-P'!BC$46:'Base-P-P'!BC77)</f>
        <v>839478.44265007786</v>
      </c>
      <c r="BD77">
        <f>SUM('Base-P-P'!BD$46:'Base-P-P'!BD77)</f>
        <v>3545022.0557855833</v>
      </c>
      <c r="BE77">
        <f>SUM('Base-P-P'!BE$46:'Base-P-P'!BE77)</f>
        <v>5101925.89891739</v>
      </c>
      <c r="BF77">
        <f>SUM('Base-P-P'!BF$46:'Base-P-P'!BF77)</f>
        <v>2876372.619266442</v>
      </c>
      <c r="BG77">
        <f>SUM('Base-P-P'!BG$46:'Base-P-P'!BG77)</f>
        <v>14681238.141614597</v>
      </c>
      <c r="BH77">
        <f t="shared" ref="BH77:BH88" si="5">SUM(AR77:BG77)</f>
        <v>152264032.70125303</v>
      </c>
    </row>
    <row r="78" spans="7:60" x14ac:dyDescent="0.25">
      <c r="G78">
        <v>2042</v>
      </c>
      <c r="H78">
        <f>SUM('Base-P-P'!H$46:'Base-P-P'!H78)</f>
        <v>25512171.986922693</v>
      </c>
      <c r="I78">
        <f>SUM('Base-P-P'!I$46:'Base-P-P'!I78)</f>
        <v>17463016.183520924</v>
      </c>
      <c r="J78">
        <f>SUM('Base-P-P'!J$46:'Base-P-P'!J78)</f>
        <v>7025343.0861695036</v>
      </c>
      <c r="K78">
        <f>SUM('Base-P-P'!K$46:'Base-P-P'!K78)</f>
        <v>2982395.4618392545</v>
      </c>
      <c r="L78">
        <f>SUM('Base-P-P'!L$46:'Base-P-P'!L78)</f>
        <v>29848117.318188511</v>
      </c>
      <c r="M78">
        <f>SUM('Base-P-P'!M$46:'Base-P-P'!M78)</f>
        <v>2392033.9081261777</v>
      </c>
      <c r="N78">
        <f>SUM('Base-P-P'!N$46:'Base-P-P'!N78)</f>
        <v>1838736.597759852</v>
      </c>
      <c r="O78">
        <f>SUM('Base-P-P'!O$46:'Base-P-P'!O78)</f>
        <v>8004604.8927598661</v>
      </c>
      <c r="P78">
        <f>SUM('Base-P-P'!P$46:'Base-P-P'!P78)</f>
        <v>69132578.152523056</v>
      </c>
      <c r="Q78">
        <f>SUM('Base-P-P'!Q$46:'Base-P-P'!Q78)</f>
        <v>8797500.2698720619</v>
      </c>
      <c r="R78">
        <f>SUM('Base-P-P'!R$46:'Base-P-P'!R78)</f>
        <v>11166906.024670295</v>
      </c>
      <c r="S78">
        <f>SUM('Base-P-P'!S$46:'Base-P-P'!S78)</f>
        <v>1182318.4425776326</v>
      </c>
      <c r="T78">
        <f>SUM('Base-P-P'!T$46:'Base-P-P'!T78)</f>
        <v>5161183.0653679054</v>
      </c>
      <c r="U78">
        <f>SUM('Base-P-P'!U$46:'Base-P-P'!U78)</f>
        <v>6718802.3666063165</v>
      </c>
      <c r="V78">
        <f>SUM('Base-P-P'!V$46:'Base-P-P'!V78)</f>
        <v>4006160.5145883174</v>
      </c>
      <c r="W78">
        <f>SUM('Base-P-P'!W$46:'Base-P-P'!W78)</f>
        <v>20529085.414193638</v>
      </c>
      <c r="X78">
        <f t="shared" si="3"/>
        <v>221760953.68568602</v>
      </c>
      <c r="Y78">
        <f>SUM('Base-P-P'!Y$46:'Base-P-P'!Y78)</f>
        <v>0</v>
      </c>
      <c r="Z78">
        <f>SUM('Base-P-P'!Z$46:'Base-P-P'!Z78)</f>
        <v>21084028.777311392</v>
      </c>
      <c r="AA78">
        <f>SUM('Base-P-P'!AA$46:'Base-P-P'!AA78)</f>
        <v>13966896.921268521</v>
      </c>
      <c r="AB78">
        <f>SUM('Base-P-P'!AB$46:'Base-P-P'!AB78)</f>
        <v>5898794.6165918782</v>
      </c>
      <c r="AC78">
        <f>SUM('Base-P-P'!AC$46:'Base-P-P'!AC78)</f>
        <v>2523064.4682660033</v>
      </c>
      <c r="AD78">
        <f>SUM('Base-P-P'!AD$46:'Base-P-P'!AD78)</f>
        <v>25648062.533459648</v>
      </c>
      <c r="AE78">
        <f>SUM('Base-P-P'!AE$46:'Base-P-P'!AE78)</f>
        <v>2159960.9013872831</v>
      </c>
      <c r="AF78">
        <f>SUM('Base-P-P'!AF$46:'Base-P-P'!AF78)</f>
        <v>1481039.0585649651</v>
      </c>
      <c r="AG78">
        <f>SUM('Base-P-P'!AG$46:'Base-P-P'!AG78)</f>
        <v>6870056.0330365412</v>
      </c>
      <c r="AH78">
        <f>SUM('Base-P-P'!AH$46:'Base-P-P'!AH78)</f>
        <v>60825612.243079178</v>
      </c>
      <c r="AI78">
        <f>SUM('Base-P-P'!AI$46:'Base-P-P'!AI78)</f>
        <v>7857075.1725553935</v>
      </c>
      <c r="AJ78">
        <f>SUM('Base-P-P'!AJ$46:'Base-P-P'!AJ78)</f>
        <v>10022514.809146943</v>
      </c>
      <c r="AK78">
        <f>SUM('Base-P-P'!AK$46:'Base-P-P'!AK78)</f>
        <v>1023386.9646875681</v>
      </c>
      <c r="AL78">
        <f>SUM('Base-P-P'!AL$46:'Base-P-P'!AL78)</f>
        <v>4551630.5042295996</v>
      </c>
      <c r="AM78">
        <f>SUM('Base-P-P'!AM$46:'Base-P-P'!AM78)</f>
        <v>6162394.415723091</v>
      </c>
      <c r="AN78">
        <f>SUM('Base-P-P'!AN$46:'Base-P-P'!AN78)</f>
        <v>3605026.203460041</v>
      </c>
      <c r="AO78">
        <f>SUM('Base-P-P'!AO$46:'Base-P-P'!AO78)</f>
        <v>18275502.914124582</v>
      </c>
      <c r="AP78">
        <f t="shared" si="4"/>
        <v>191955046.53689262</v>
      </c>
      <c r="AQ78">
        <f>SUM('Base-P-P'!AQ$46:'Base-P-P'!AQ78)</f>
        <v>0</v>
      </c>
      <c r="AR78">
        <f>SUM('Base-P-P'!AR$46:'Base-P-P'!AR78)</f>
        <v>17779677.561931185</v>
      </c>
      <c r="AS78">
        <f>SUM('Base-P-P'!AS$46:'Base-P-P'!AS78)</f>
        <v>10655417.438142581</v>
      </c>
      <c r="AT78">
        <f>SUM('Base-P-P'!AT$46:'Base-P-P'!AT78)</f>
        <v>5035578.3910370767</v>
      </c>
      <c r="AU78">
        <f>SUM('Base-P-P'!AU$46:'Base-P-P'!AU78)</f>
        <v>2147253.4279647986</v>
      </c>
      <c r="AV78">
        <f>SUM('Base-P-P'!AV$46:'Base-P-P'!AV78)</f>
        <v>22081071.93388493</v>
      </c>
      <c r="AW78">
        <f>SUM('Base-P-P'!AW$46:'Base-P-P'!AW78)</f>
        <v>1927887.894648389</v>
      </c>
      <c r="AX78">
        <f>SUM('Base-P-P'!AX$46:'Base-P-P'!AX78)</f>
        <v>1166204.0795883718</v>
      </c>
      <c r="AY78">
        <f>SUM('Base-P-P'!AY$46:'Base-P-P'!AY78)</f>
        <v>5785875.1535593858</v>
      </c>
      <c r="AZ78">
        <f>SUM('Base-P-P'!AZ$46:'Base-P-P'!AZ78)</f>
        <v>52518646.333635211</v>
      </c>
      <c r="BA78">
        <f>SUM('Base-P-P'!BA$46:'Base-P-P'!BA78)</f>
        <v>6916650.0752386963</v>
      </c>
      <c r="BB78">
        <f>SUM('Base-P-P'!BB$46:'Base-P-P'!BB78)</f>
        <v>8878123.5936235804</v>
      </c>
      <c r="BC78">
        <f>SUM('Base-P-P'!BC$46:'Base-P-P'!BC78)</f>
        <v>878403.97859500593</v>
      </c>
      <c r="BD78">
        <f>SUM('Base-P-P'!BD$46:'Base-P-P'!BD78)</f>
        <v>3942077.9430912957</v>
      </c>
      <c r="BE78">
        <f>SUM('Base-P-P'!BE$46:'Base-P-P'!BE78)</f>
        <v>5605986.4648398422</v>
      </c>
      <c r="BF78">
        <f>SUM('Base-P-P'!BF$46:'Base-P-P'!BF78)</f>
        <v>3203891.8923317594</v>
      </c>
      <c r="BG78">
        <f>SUM('Base-P-P'!BG$46:'Base-P-P'!BG78)</f>
        <v>16021920.414055534</v>
      </c>
      <c r="BH78">
        <f t="shared" si="5"/>
        <v>164544666.57616764</v>
      </c>
    </row>
    <row r="79" spans="7:60" x14ac:dyDescent="0.25">
      <c r="G79">
        <v>2043</v>
      </c>
      <c r="H79">
        <f>SUM('Base-P-P'!H$46:'Base-P-P'!H79)</f>
        <v>25512171.986922693</v>
      </c>
      <c r="I79">
        <f>SUM('Base-P-P'!I$46:'Base-P-P'!I79)</f>
        <v>19853032.018482123</v>
      </c>
      <c r="J79">
        <f>SUM('Base-P-P'!J$46:'Base-P-P'!J79)</f>
        <v>7574642.1600043736</v>
      </c>
      <c r="K79">
        <f>SUM('Base-P-P'!K$46:'Base-P-P'!K79)</f>
        <v>3105940.7341496507</v>
      </c>
      <c r="L79">
        <f>SUM('Base-P-P'!L$46:'Base-P-P'!L79)</f>
        <v>29967380.395127848</v>
      </c>
      <c r="M79">
        <f>SUM('Base-P-P'!M$46:'Base-P-P'!M79)</f>
        <v>2785807.2144907918</v>
      </c>
      <c r="N79">
        <f>SUM('Base-P-P'!N$46:'Base-P-P'!N79)</f>
        <v>2412489.4194009611</v>
      </c>
      <c r="O79">
        <f>SUM('Base-P-P'!O$46:'Base-P-P'!O79)</f>
        <v>8721262.8425026014</v>
      </c>
      <c r="P79">
        <f>SUM('Base-P-P'!P$46:'Base-P-P'!P79)</f>
        <v>76791408.376016408</v>
      </c>
      <c r="Q79">
        <f>SUM('Base-P-P'!Q$46:'Base-P-P'!Q79)</f>
        <v>9901685.4649236277</v>
      </c>
      <c r="R79">
        <f>SUM('Base-P-P'!R$46:'Base-P-P'!R79)</f>
        <v>12010682.133879799</v>
      </c>
      <c r="S79">
        <f>SUM('Base-P-P'!S$46:'Base-P-P'!S79)</f>
        <v>1298272.2684597231</v>
      </c>
      <c r="T79">
        <f>SUM('Base-P-P'!T$46:'Base-P-P'!T79)</f>
        <v>5651968.9704600871</v>
      </c>
      <c r="U79">
        <f>SUM('Base-P-P'!U$46:'Base-P-P'!U79)</f>
        <v>7366955.234927224</v>
      </c>
      <c r="V79">
        <f>SUM('Base-P-P'!V$46:'Base-P-P'!V79)</f>
        <v>4531758.1822327897</v>
      </c>
      <c r="W79">
        <f>SUM('Base-P-P'!W$46:'Base-P-P'!W79)</f>
        <v>22460504.998323157</v>
      </c>
      <c r="X79">
        <f t="shared" si="3"/>
        <v>239945962.4003039</v>
      </c>
      <c r="Y79">
        <f>SUM('Base-P-P'!Y$46:'Base-P-P'!Y79)</f>
        <v>0</v>
      </c>
      <c r="Z79">
        <f>SUM('Base-P-P'!Z$46:'Base-P-P'!Z79)</f>
        <v>21084028.777311392</v>
      </c>
      <c r="AA79">
        <f>SUM('Base-P-P'!AA$46:'Base-P-P'!AA79)</f>
        <v>15977577.861621622</v>
      </c>
      <c r="AB79">
        <f>SUM('Base-P-P'!AB$46:'Base-P-P'!AB79)</f>
        <v>6269492.9510699976</v>
      </c>
      <c r="AC79">
        <f>SUM('Base-P-P'!AC$46:'Base-P-P'!AC79)</f>
        <v>2601029.1764551131</v>
      </c>
      <c r="AD79">
        <f>SUM('Base-P-P'!AD$46:'Base-P-P'!AD79)</f>
        <v>25721375.188632786</v>
      </c>
      <c r="AE79">
        <f>SUM('Base-P-P'!AE$46:'Base-P-P'!AE79)</f>
        <v>2508561.5237832502</v>
      </c>
      <c r="AF79">
        <f>SUM('Base-P-P'!AF$46:'Base-P-P'!AF79)</f>
        <v>1987684.434498609</v>
      </c>
      <c r="AG79">
        <f>SUM('Base-P-P'!AG$46:'Base-P-P'!AG79)</f>
        <v>7451670.0910913758</v>
      </c>
      <c r="AH79">
        <f>SUM('Base-P-P'!AH$46:'Base-P-P'!AH79)</f>
        <v>67297929.078048632</v>
      </c>
      <c r="AI79">
        <f>SUM('Base-P-P'!AI$46:'Base-P-P'!AI79)</f>
        <v>8808157.2569963485</v>
      </c>
      <c r="AJ79">
        <f>SUM('Base-P-P'!AJ$46:'Base-P-P'!AJ79)</f>
        <v>10715859.287340609</v>
      </c>
      <c r="AK79">
        <f>SUM('Base-P-P'!AK$46:'Base-P-P'!AK79)</f>
        <v>1119223.5871074789</v>
      </c>
      <c r="AL79">
        <f>SUM('Base-P-P'!AL$46:'Base-P-P'!AL79)</f>
        <v>4959261.1989621334</v>
      </c>
      <c r="AM79">
        <f>SUM('Base-P-P'!AM$46:'Base-P-P'!AM79)</f>
        <v>6717190.0466096401</v>
      </c>
      <c r="AN79">
        <f>SUM('Base-P-P'!AN$46:'Base-P-P'!AN79)</f>
        <v>4060771.3032169756</v>
      </c>
      <c r="AO79">
        <f>SUM('Base-P-P'!AO$46:'Base-P-P'!AO79)</f>
        <v>19889803.978465982</v>
      </c>
      <c r="AP79">
        <f t="shared" si="4"/>
        <v>207169615.74121192</v>
      </c>
      <c r="AQ79">
        <f>SUM('Base-P-P'!AQ$46:'Base-P-P'!AQ79)</f>
        <v>0</v>
      </c>
      <c r="AR79">
        <f>SUM('Base-P-P'!AR$46:'Base-P-P'!AR79)</f>
        <v>17779677.561931185</v>
      </c>
      <c r="AS79">
        <f>SUM('Base-P-P'!AS$46:'Base-P-P'!AS79)</f>
        <v>12110798.286686737</v>
      </c>
      <c r="AT79">
        <f>SUM('Base-P-P'!AT$46:'Base-P-P'!AT79)</f>
        <v>5366655.2024674425</v>
      </c>
      <c r="AU79">
        <f>SUM('Base-P-P'!AU$46:'Base-P-P'!AU79)</f>
        <v>2221847.8462166674</v>
      </c>
      <c r="AV79">
        <f>SUM('Base-P-P'!AV$46:'Base-P-P'!AV79)</f>
        <v>22156015.604373679</v>
      </c>
      <c r="AW79">
        <f>SUM('Base-P-P'!AW$46:'Base-P-P'!AW79)</f>
        <v>2231315.8330757082</v>
      </c>
      <c r="AX79">
        <f>SUM('Base-P-P'!AX$46:'Base-P-P'!AX79)</f>
        <v>1593183.6805880223</v>
      </c>
      <c r="AY79">
        <f>SUM('Base-P-P'!AY$46:'Base-P-P'!AY79)</f>
        <v>6217212.7776617724</v>
      </c>
      <c r="AZ79">
        <f>SUM('Base-P-P'!AZ$46:'Base-P-P'!AZ79)</f>
        <v>57804449.780080691</v>
      </c>
      <c r="BA79">
        <f>SUM('Base-P-P'!BA$46:'Base-P-P'!BA79)</f>
        <v>7714629.049069047</v>
      </c>
      <c r="BB79">
        <f>SUM('Base-P-P'!BB$46:'Base-P-P'!BB79)</f>
        <v>9421036.4408014119</v>
      </c>
      <c r="BC79">
        <f>SUM('Base-P-P'!BC$46:'Base-P-P'!BC79)</f>
        <v>948170.99824434449</v>
      </c>
      <c r="BD79">
        <f>SUM('Base-P-P'!BD$46:'Base-P-P'!BD79)</f>
        <v>4266553.4274641816</v>
      </c>
      <c r="BE79">
        <f>SUM('Base-P-P'!BE$46:'Base-P-P'!BE79)</f>
        <v>6067424.8582920339</v>
      </c>
      <c r="BF79">
        <f>SUM('Base-P-P'!BF$46:'Base-P-P'!BF79)</f>
        <v>3589784.4242011574</v>
      </c>
      <c r="BG79">
        <f>SUM('Base-P-P'!BG$46:'Base-P-P'!BG79)</f>
        <v>17319102.958608821</v>
      </c>
      <c r="BH79">
        <f t="shared" si="5"/>
        <v>176807858.72976291</v>
      </c>
    </row>
    <row r="80" spans="7:60" x14ac:dyDescent="0.25">
      <c r="G80">
        <v>2044</v>
      </c>
      <c r="H80">
        <f>SUM('Base-P-P'!H$46:'Base-P-P'!H80)</f>
        <v>25512171.986922693</v>
      </c>
      <c r="I80">
        <f>SUM('Base-P-P'!I$46:'Base-P-P'!I80)</f>
        <v>24921115.934544232</v>
      </c>
      <c r="J80">
        <f>SUM('Base-P-P'!J$46:'Base-P-P'!J80)</f>
        <v>8133780.332304664</v>
      </c>
      <c r="K80">
        <f>SUM('Base-P-P'!K$46:'Base-P-P'!K80)</f>
        <v>3647093.2764305486</v>
      </c>
      <c r="L80">
        <f>SUM('Base-P-P'!L$46:'Base-P-P'!L80)</f>
        <v>29967380.395127848</v>
      </c>
      <c r="M80">
        <f>SUM('Base-P-P'!M$46:'Base-P-P'!M80)</f>
        <v>3198747.5027214782</v>
      </c>
      <c r="N80">
        <f>SUM('Base-P-P'!N$46:'Base-P-P'!N80)</f>
        <v>2948072.9903224269</v>
      </c>
      <c r="O80">
        <f>SUM('Base-P-P'!O$46:'Base-P-P'!O80)</f>
        <v>10049339.445118738</v>
      </c>
      <c r="P80">
        <f>SUM('Base-P-P'!P$46:'Base-P-P'!P80)</f>
        <v>81550814.549530491</v>
      </c>
      <c r="Q80">
        <f>SUM('Base-P-P'!Q$46:'Base-P-P'!Q80)</f>
        <v>11219327.079762753</v>
      </c>
      <c r="R80">
        <f>SUM('Base-P-P'!R$46:'Base-P-P'!R80)</f>
        <v>12838304.486798337</v>
      </c>
      <c r="S80">
        <f>SUM('Base-P-P'!S$46:'Base-P-P'!S80)</f>
        <v>1516507.0015449044</v>
      </c>
      <c r="T80">
        <f>SUM('Base-P-P'!T$46:'Base-P-P'!T80)</f>
        <v>6269563.69427526</v>
      </c>
      <c r="U80">
        <f>SUM('Base-P-P'!U$46:'Base-P-P'!U80)</f>
        <v>7958020.7538644932</v>
      </c>
      <c r="V80">
        <f>SUM('Base-P-P'!V$46:'Base-P-P'!V80)</f>
        <v>5247194.3301267261</v>
      </c>
      <c r="W80">
        <f>SUM('Base-P-P'!W$46:'Base-P-P'!W80)</f>
        <v>23836899.648579806</v>
      </c>
      <c r="X80">
        <f t="shared" si="3"/>
        <v>258814333.40797541</v>
      </c>
      <c r="Y80">
        <f>SUM('Base-P-P'!Y$46:'Base-P-P'!Y80)</f>
        <v>0</v>
      </c>
      <c r="Z80">
        <f>SUM('Base-P-P'!Z$46:'Base-P-P'!Z80)</f>
        <v>21084028.777311392</v>
      </c>
      <c r="AA80">
        <f>SUM('Base-P-P'!AA$46:'Base-P-P'!AA80)</f>
        <v>20475561.475715712</v>
      </c>
      <c r="AB80">
        <f>SUM('Base-P-P'!AB$46:'Base-P-P'!AB80)</f>
        <v>6724438.5033227587</v>
      </c>
      <c r="AC80">
        <f>SUM('Base-P-P'!AC$46:'Base-P-P'!AC80)</f>
        <v>3071601.0675353296</v>
      </c>
      <c r="AD80">
        <f>SUM('Base-P-P'!AD$46:'Base-P-P'!AD80)</f>
        <v>25721375.188632786</v>
      </c>
      <c r="AE80">
        <f>SUM('Base-P-P'!AE$46:'Base-P-P'!AE80)</f>
        <v>2871953.917009633</v>
      </c>
      <c r="AF80">
        <f>SUM('Base-P-P'!AF$46:'Base-P-P'!AF80)</f>
        <v>2455949.5088888328</v>
      </c>
      <c r="AG80">
        <f>SUM('Base-P-P'!AG$46:'Base-P-P'!AG80)</f>
        <v>8595040.4352766052</v>
      </c>
      <c r="AH80">
        <f>SUM('Base-P-P'!AH$46:'Base-P-P'!AH80)</f>
        <v>71072985.345715106</v>
      </c>
      <c r="AI80">
        <f>SUM('Base-P-P'!AI$46:'Base-P-P'!AI80)</f>
        <v>9949936.5498967562</v>
      </c>
      <c r="AJ80">
        <f>SUM('Base-P-P'!AJ$46:'Base-P-P'!AJ80)</f>
        <v>11392580.619855806</v>
      </c>
      <c r="AK80">
        <f>SUM('Base-P-P'!AK$46:'Base-P-P'!AK80)</f>
        <v>1308851.4767369509</v>
      </c>
      <c r="AL80">
        <f>SUM('Base-P-P'!AL$46:'Base-P-P'!AL80)</f>
        <v>5481651.8436991842</v>
      </c>
      <c r="AM80">
        <f>SUM('Base-P-P'!AM$46:'Base-P-P'!AM80)</f>
        <v>7215002.0841547027</v>
      </c>
      <c r="AN80">
        <f>SUM('Base-P-P'!AN$46:'Base-P-P'!AN80)</f>
        <v>4687328.636294012</v>
      </c>
      <c r="AO80">
        <f>SUM('Base-P-P'!AO$46:'Base-P-P'!AO80)</f>
        <v>20984862.365982965</v>
      </c>
      <c r="AP80">
        <f t="shared" si="4"/>
        <v>223093147.79602849</v>
      </c>
      <c r="AQ80">
        <f>SUM('Base-P-P'!AQ$46:'Base-P-P'!AQ80)</f>
        <v>0</v>
      </c>
      <c r="AR80">
        <f>SUM('Base-P-P'!AR$46:'Base-P-P'!AR80)</f>
        <v>17779677.561931185</v>
      </c>
      <c r="AS80">
        <f>SUM('Base-P-P'!AS$46:'Base-P-P'!AS80)</f>
        <v>16017801.033359891</v>
      </c>
      <c r="AT80">
        <f>SUM('Base-P-P'!AT$46:'Base-P-P'!AT80)</f>
        <v>5696768.2757802196</v>
      </c>
      <c r="AU80">
        <f>SUM('Base-P-P'!AU$46:'Base-P-P'!AU80)</f>
        <v>2540576.3261936004</v>
      </c>
      <c r="AV80">
        <f>SUM('Base-P-P'!AV$46:'Base-P-P'!AV80)</f>
        <v>22156015.604373679</v>
      </c>
      <c r="AW80">
        <f>SUM('Base-P-P'!AW$46:'Base-P-P'!AW80)</f>
        <v>2545160.3312977869</v>
      </c>
      <c r="AX80">
        <f>SUM('Base-P-P'!AX$46:'Base-P-P'!AX80)</f>
        <v>1994110.5353681524</v>
      </c>
      <c r="AY80">
        <f>SUM('Base-P-P'!AY$46:'Base-P-P'!AY80)</f>
        <v>7134305.5575770969</v>
      </c>
      <c r="AZ80">
        <f>SUM('Base-P-P'!AZ$46:'Base-P-P'!AZ80)</f>
        <v>60610364.773688361</v>
      </c>
      <c r="BA80">
        <f>SUM('Base-P-P'!BA$46:'Base-P-P'!BA80)</f>
        <v>8680546.0200307444</v>
      </c>
      <c r="BB80">
        <f>SUM('Base-P-P'!BB$46:'Base-P-P'!BB80)</f>
        <v>9946856.7529132646</v>
      </c>
      <c r="BC80">
        <f>SUM('Base-P-P'!BC$46:'Base-P-P'!BC80)</f>
        <v>1100247.3297701005</v>
      </c>
      <c r="BD80">
        <f>SUM('Base-P-P'!BD$46:'Base-P-P'!BD80)</f>
        <v>4693739.9931231067</v>
      </c>
      <c r="BE80">
        <f>SUM('Base-P-P'!BE$46:'Base-P-P'!BE80)</f>
        <v>6471983.4144448843</v>
      </c>
      <c r="BF80">
        <f>SUM('Base-P-P'!BF$46:'Base-P-P'!BF80)</f>
        <v>4127462.9424612927</v>
      </c>
      <c r="BG80">
        <f>SUM('Base-P-P'!BG$46:'Base-P-P'!BG80)</f>
        <v>18132825.083386138</v>
      </c>
      <c r="BH80">
        <f t="shared" si="5"/>
        <v>189628441.53569949</v>
      </c>
    </row>
    <row r="81" spans="5:60" x14ac:dyDescent="0.25">
      <c r="G81">
        <v>2045</v>
      </c>
      <c r="H81">
        <f>SUM('Base-P-P'!H$46:'Base-P-P'!H81)</f>
        <v>25512171.986922693</v>
      </c>
      <c r="I81">
        <f>SUM('Base-P-P'!I$46:'Base-P-P'!I81)</f>
        <v>29431924.744024009</v>
      </c>
      <c r="J81">
        <f>SUM('Base-P-P'!J$46:'Base-P-P'!J81)</f>
        <v>8938797.8038389534</v>
      </c>
      <c r="K81">
        <f>SUM('Base-P-P'!K$46:'Base-P-P'!K81)</f>
        <v>4183035.2360307775</v>
      </c>
      <c r="L81">
        <f>SUM('Base-P-P'!L$46:'Base-P-P'!L81)</f>
        <v>29967380.395127848</v>
      </c>
      <c r="M81">
        <f>SUM('Base-P-P'!M$46:'Base-P-P'!M81)</f>
        <v>3590618.6526426128</v>
      </c>
      <c r="N81">
        <f>SUM('Base-P-P'!N$46:'Base-P-P'!N81)</f>
        <v>3460349.7862451975</v>
      </c>
      <c r="O81">
        <f>SUM('Base-P-P'!O$46:'Base-P-P'!O81)</f>
        <v>12325387.402373835</v>
      </c>
      <c r="P81">
        <f>SUM('Base-P-P'!P$46:'Base-P-P'!P81)</f>
        <v>84923474.283558697</v>
      </c>
      <c r="Q81">
        <f>SUM('Base-P-P'!Q$46:'Base-P-P'!Q81)</f>
        <v>12684098.831860909</v>
      </c>
      <c r="R81">
        <f>SUM('Base-P-P'!R$46:'Base-P-P'!R81)</f>
        <v>13629448.151509803</v>
      </c>
      <c r="S81">
        <f>SUM('Base-P-P'!S$46:'Base-P-P'!S81)</f>
        <v>1764053.011420079</v>
      </c>
      <c r="T81">
        <f>SUM('Base-P-P'!T$46:'Base-P-P'!T81)</f>
        <v>6786654.0775312018</v>
      </c>
      <c r="U81">
        <f>SUM('Base-P-P'!U$46:'Base-P-P'!U81)</f>
        <v>8437446.6339526754</v>
      </c>
      <c r="V81">
        <f>SUM('Base-P-P'!V$46:'Base-P-P'!V81)</f>
        <v>5971762.8295573294</v>
      </c>
      <c r="W81">
        <f>SUM('Base-P-P'!W$46:'Base-P-P'!W81)</f>
        <v>25018405.388605271</v>
      </c>
      <c r="X81">
        <f t="shared" si="3"/>
        <v>276625009.21520185</v>
      </c>
      <c r="Y81">
        <f>SUM('Base-P-P'!Y$46:'Base-P-P'!Y81)</f>
        <v>0</v>
      </c>
      <c r="Z81">
        <f>SUM('Base-P-P'!Z$46:'Base-P-P'!Z81)</f>
        <v>21084028.777311392</v>
      </c>
      <c r="AA81">
        <f>SUM('Base-P-P'!AA$46:'Base-P-P'!AA81)</f>
        <v>24500394.476371236</v>
      </c>
      <c r="AB81">
        <f>SUM('Base-P-P'!AB$46:'Base-P-P'!AB81)</f>
        <v>7447475.7691004733</v>
      </c>
      <c r="AC81">
        <f>SUM('Base-P-P'!AC$46:'Base-P-P'!AC81)</f>
        <v>3540259.5952470619</v>
      </c>
      <c r="AD81">
        <f>SUM('Base-P-P'!AD$46:'Base-P-P'!AD81)</f>
        <v>25721375.188632786</v>
      </c>
      <c r="AE81">
        <f>SUM('Base-P-P'!AE$46:'Base-P-P'!AE81)</f>
        <v>3216047.0281271851</v>
      </c>
      <c r="AF81">
        <f>SUM('Base-P-P'!AF$46:'Base-P-P'!AF81)</f>
        <v>2906355.5841903854</v>
      </c>
      <c r="AG81">
        <f>SUM('Base-P-P'!AG$46:'Base-P-P'!AG81)</f>
        <v>10609363.930887504</v>
      </c>
      <c r="AH81">
        <f>SUM('Base-P-P'!AH$46:'Base-P-P'!AH81)</f>
        <v>73676659.619686201</v>
      </c>
      <c r="AI81">
        <f>SUM('Base-P-P'!AI$46:'Base-P-P'!AI81)</f>
        <v>11225020.179203745</v>
      </c>
      <c r="AJ81">
        <f>SUM('Base-P-P'!AJ$46:'Base-P-P'!AJ81)</f>
        <v>12041891.037831901</v>
      </c>
      <c r="AK81">
        <f>SUM('Base-P-P'!AK$46:'Base-P-P'!AK81)</f>
        <v>1525502.545077964</v>
      </c>
      <c r="AL81">
        <f>SUM('Base-P-P'!AL$46:'Base-P-P'!AL81)</f>
        <v>5914343.9228552394</v>
      </c>
      <c r="AM81">
        <f>SUM('Base-P-P'!AM$46:'Base-P-P'!AM81)</f>
        <v>7610599.3785340833</v>
      </c>
      <c r="AN81">
        <f>SUM('Base-P-P'!AN$46:'Base-P-P'!AN81)</f>
        <v>5318940.167910899</v>
      </c>
      <c r="AO81">
        <f>SUM('Base-P-P'!AO$46:'Base-P-P'!AO81)</f>
        <v>21923336.561671518</v>
      </c>
      <c r="AP81">
        <f t="shared" si="4"/>
        <v>238261593.76263955</v>
      </c>
      <c r="AQ81">
        <f>SUM('Base-P-P'!AQ$46:'Base-P-P'!AQ81)</f>
        <v>0</v>
      </c>
      <c r="AR81">
        <f>SUM('Base-P-P'!AR$46:'Base-P-P'!AR81)</f>
        <v>17779677.561931185</v>
      </c>
      <c r="AS81">
        <f>SUM('Base-P-P'!AS$46:'Base-P-P'!AS81)</f>
        <v>19556614.322322413</v>
      </c>
      <c r="AT81">
        <f>SUM('Base-P-P'!AT$46:'Base-P-P'!AT81)</f>
        <v>6189399.9086176492</v>
      </c>
      <c r="AU81">
        <f>SUM('Base-P-P'!AU$46:'Base-P-P'!AU81)</f>
        <v>2888207.9247446503</v>
      </c>
      <c r="AV81">
        <f>SUM('Base-P-P'!AV$46:'Base-P-P'!AV81)</f>
        <v>22156015.604373679</v>
      </c>
      <c r="AW81">
        <f>SUM('Base-P-P'!AW$46:'Base-P-P'!AW81)</f>
        <v>2841475.4036117573</v>
      </c>
      <c r="AX81">
        <f>SUM('Base-P-P'!AX$46:'Base-P-P'!AX81)</f>
        <v>2382626.4389661262</v>
      </c>
      <c r="AY81">
        <f>SUM('Base-P-P'!AY$46:'Base-P-P'!AY81)</f>
        <v>8886888.8376367353</v>
      </c>
      <c r="AZ81">
        <f>SUM('Base-P-P'!AZ$46:'Base-P-P'!AZ81)</f>
        <v>62656362.220944099</v>
      </c>
      <c r="BA81">
        <f>SUM('Base-P-P'!BA$46:'Base-P-P'!BA81)</f>
        <v>9765941.5265465621</v>
      </c>
      <c r="BB81">
        <f>SUM('Base-P-P'!BB$46:'Base-P-P'!BB81)</f>
        <v>10454333.924153985</v>
      </c>
      <c r="BC81">
        <f>SUM('Base-P-P'!BC$46:'Base-P-P'!BC81)</f>
        <v>1286001.1003199681</v>
      </c>
      <c r="BD81">
        <f>SUM('Base-P-P'!BD$46:'Base-P-P'!BD81)</f>
        <v>5042033.768179277</v>
      </c>
      <c r="BE81">
        <f>SUM('Base-P-P'!BE$46:'Base-P-P'!BE81)</f>
        <v>6783752.1231154641</v>
      </c>
      <c r="BF81">
        <f>SUM('Base-P-P'!BF$46:'Base-P-P'!BF81)</f>
        <v>4666117.5062644631</v>
      </c>
      <c r="BG81">
        <f>SUM('Base-P-P'!BG$46:'Base-P-P'!BG81)</f>
        <v>18837558.529395092</v>
      </c>
      <c r="BH81">
        <f t="shared" si="5"/>
        <v>202173006.70112312</v>
      </c>
    </row>
    <row r="82" spans="5:60" x14ac:dyDescent="0.25">
      <c r="G82">
        <v>2046</v>
      </c>
      <c r="H82">
        <f>SUM('Base-P-P'!H$46:'Base-P-P'!H82)</f>
        <v>25512171.986922693</v>
      </c>
      <c r="I82">
        <f>SUM('Base-P-P'!I$46:'Base-P-P'!I82)</f>
        <v>30629289.433367755</v>
      </c>
      <c r="J82">
        <f>SUM('Base-P-P'!J$46:'Base-P-P'!J82)</f>
        <v>9643646.5892551672</v>
      </c>
      <c r="K82">
        <f>SUM('Base-P-P'!K$46:'Base-P-P'!K82)</f>
        <v>4447478.0474058613</v>
      </c>
      <c r="L82">
        <f>SUM('Base-P-P'!L$46:'Base-P-P'!L82)</f>
        <v>30821424.80336269</v>
      </c>
      <c r="M82">
        <f>SUM('Base-P-P'!M$46:'Base-P-P'!M82)</f>
        <v>4063023.1066885213</v>
      </c>
      <c r="N82">
        <f>SUM('Base-P-P'!N$46:'Base-P-P'!N82)</f>
        <v>4183539.0834869104</v>
      </c>
      <c r="O82">
        <f>SUM('Base-P-P'!O$46:'Base-P-P'!O82)</f>
        <v>13445042.389296582</v>
      </c>
      <c r="P82">
        <f>SUM('Base-P-P'!P$46:'Base-P-P'!P82)</f>
        <v>88141359.258862123</v>
      </c>
      <c r="Q82">
        <f>SUM('Base-P-P'!Q$46:'Base-P-P'!Q82)</f>
        <v>14361104.293256819</v>
      </c>
      <c r="R82">
        <f>SUM('Base-P-P'!R$46:'Base-P-P'!R82)</f>
        <v>14820914.538575092</v>
      </c>
      <c r="S82">
        <f>SUM('Base-P-P'!S$46:'Base-P-P'!S82)</f>
        <v>1982322.1400620309</v>
      </c>
      <c r="T82">
        <f>SUM('Base-P-P'!T$46:'Base-P-P'!T82)</f>
        <v>7131300.8106582407</v>
      </c>
      <c r="U82">
        <f>SUM('Base-P-P'!U$46:'Base-P-P'!U82)</f>
        <v>8893194.619218355</v>
      </c>
      <c r="V82">
        <f>SUM('Base-P-P'!V$46:'Base-P-P'!V82)</f>
        <v>6528538.6579929506</v>
      </c>
      <c r="W82">
        <f>SUM('Base-P-P'!W$46:'Base-P-P'!W82)</f>
        <v>26545578.455774486</v>
      </c>
      <c r="X82">
        <f t="shared" si="3"/>
        <v>291149928.21418625</v>
      </c>
      <c r="Y82">
        <f>SUM('Base-P-P'!Y$46:'Base-P-P'!Y82)</f>
        <v>0</v>
      </c>
      <c r="Z82">
        <f>SUM('Base-P-P'!Z$46:'Base-P-P'!Z82)</f>
        <v>21084028.777311392</v>
      </c>
      <c r="AA82">
        <f>SUM('Base-P-P'!AA$46:'Base-P-P'!AA82)</f>
        <v>25453645.084670119</v>
      </c>
      <c r="AB82">
        <f>SUM('Base-P-P'!AB$46:'Base-P-P'!AB82)</f>
        <v>8081073.6445779502</v>
      </c>
      <c r="AC82">
        <f>SUM('Base-P-P'!AC$46:'Base-P-P'!AC82)</f>
        <v>3758065.9830442821</v>
      </c>
      <c r="AD82">
        <f>SUM('Base-P-P'!AD$46:'Base-P-P'!AD82)</f>
        <v>26248748.971407697</v>
      </c>
      <c r="AE82">
        <f>SUM('Base-P-P'!AE$46:'Base-P-P'!AE82)</f>
        <v>3629999.2787158601</v>
      </c>
      <c r="AF82">
        <f>SUM('Base-P-P'!AF$46:'Base-P-P'!AF82)</f>
        <v>3544840.2718198393</v>
      </c>
      <c r="AG82">
        <f>SUM('Base-P-P'!AG$46:'Base-P-P'!AG82)</f>
        <v>11566361.335628141</v>
      </c>
      <c r="AH82">
        <f>SUM('Base-P-P'!AH$46:'Base-P-P'!AH82)</f>
        <v>76192904.053879321</v>
      </c>
      <c r="AI82">
        <f>SUM('Base-P-P'!AI$46:'Base-P-P'!AI82)</f>
        <v>12691837.592838354</v>
      </c>
      <c r="AJ82">
        <f>SUM('Base-P-P'!AJ$46:'Base-P-P'!AJ82)</f>
        <v>13059404.39641876</v>
      </c>
      <c r="AK82">
        <f>SUM('Base-P-P'!AK$46:'Base-P-P'!AK82)</f>
        <v>1715465.0121991306</v>
      </c>
      <c r="AL82">
        <f>SUM('Base-P-P'!AL$46:'Base-P-P'!AL82)</f>
        <v>6190847.6659384863</v>
      </c>
      <c r="AM82">
        <f>SUM('Base-P-P'!AM$46:'Base-P-P'!AM82)</f>
        <v>7987725.3530588271</v>
      </c>
      <c r="AN82">
        <f>SUM('Base-P-P'!AN$46:'Base-P-P'!AN82)</f>
        <v>5797054.1347746607</v>
      </c>
      <c r="AO82">
        <f>SUM('Base-P-P'!AO$46:'Base-P-P'!AO82)</f>
        <v>23185549.452751819</v>
      </c>
      <c r="AP82">
        <f t="shared" si="4"/>
        <v>250187551.00903463</v>
      </c>
      <c r="AQ82">
        <f>SUM('Base-P-P'!AQ$46:'Base-P-P'!AQ82)</f>
        <v>0</v>
      </c>
      <c r="AR82">
        <f>SUM('Base-P-P'!AR$46:'Base-P-P'!AR82)</f>
        <v>17779677.561931185</v>
      </c>
      <c r="AS82">
        <f>SUM('Base-P-P'!AS$46:'Base-P-P'!AS82)</f>
        <v>20266225.016175177</v>
      </c>
      <c r="AT82">
        <f>SUM('Base-P-P'!AT$46:'Base-P-P'!AT82)</f>
        <v>6596765.6922820909</v>
      </c>
      <c r="AU82">
        <f>SUM('Base-P-P'!AU$46:'Base-P-P'!AU82)</f>
        <v>3059353.9285003715</v>
      </c>
      <c r="AV82">
        <f>SUM('Base-P-P'!AV$46:'Base-P-P'!AV82)</f>
        <v>22718219.385508198</v>
      </c>
      <c r="AW82">
        <f>SUM('Base-P-P'!AW$46:'Base-P-P'!AW82)</f>
        <v>3196975.4507431979</v>
      </c>
      <c r="AX82">
        <f>SUM('Base-P-P'!AX$46:'Base-P-P'!AX82)</f>
        <v>2936386.9361622389</v>
      </c>
      <c r="AY82">
        <f>SUM('Base-P-P'!AY$46:'Base-P-P'!AY82)</f>
        <v>9681212.8012096398</v>
      </c>
      <c r="AZ82">
        <f>SUM('Base-P-P'!AZ$46:'Base-P-P'!AZ82)</f>
        <v>64518056.583768003</v>
      </c>
      <c r="BA82">
        <f>SUM('Base-P-P'!BA$46:'Base-P-P'!BA82)</f>
        <v>11022570.892419865</v>
      </c>
      <c r="BB82">
        <f>SUM('Base-P-P'!BB$46:'Base-P-P'!BB82)</f>
        <v>11297894.254262406</v>
      </c>
      <c r="BC82">
        <f>SUM('Base-P-P'!BC$46:'Base-P-P'!BC82)</f>
        <v>1447654.5339471307</v>
      </c>
      <c r="BD82">
        <f>SUM('Base-P-P'!BD$46:'Base-P-P'!BD82)</f>
        <v>5250394.5212187311</v>
      </c>
      <c r="BE82">
        <f>SUM('Base-P-P'!BE$46:'Base-P-P'!BE82)</f>
        <v>7082256.0868992722</v>
      </c>
      <c r="BF82">
        <f>SUM('Base-P-P'!BF$46:'Base-P-P'!BF82)</f>
        <v>5065569.611556367</v>
      </c>
      <c r="BG82">
        <f>SUM('Base-P-P'!BG$46:'Base-P-P'!BG82)</f>
        <v>19825582.346243598</v>
      </c>
      <c r="BH82">
        <f t="shared" si="5"/>
        <v>211744795.60282749</v>
      </c>
    </row>
    <row r="83" spans="5:60" x14ac:dyDescent="0.25">
      <c r="G83">
        <v>2047</v>
      </c>
      <c r="H83">
        <f>SUM('Base-P-P'!H$46:'Base-P-P'!H83)</f>
        <v>26415068.973420784</v>
      </c>
      <c r="I83">
        <f>SUM('Base-P-P'!I$46:'Base-P-P'!I83)</f>
        <v>31189063.808321968</v>
      </c>
      <c r="J83">
        <f>SUM('Base-P-P'!J$46:'Base-P-P'!J83)</f>
        <v>9967135.1622370202</v>
      </c>
      <c r="K83">
        <f>SUM('Base-P-P'!K$46:'Base-P-P'!K83)</f>
        <v>4644818.508387927</v>
      </c>
      <c r="L83">
        <f>SUM('Base-P-P'!L$46:'Base-P-P'!L83)</f>
        <v>32863942.166629151</v>
      </c>
      <c r="M83">
        <f>SUM('Base-P-P'!M$46:'Base-P-P'!M83)</f>
        <v>4446384.6857661754</v>
      </c>
      <c r="N83">
        <f>SUM('Base-P-P'!N$46:'Base-P-P'!N83)</f>
        <v>5045471.8004089445</v>
      </c>
      <c r="O83">
        <f>SUM('Base-P-P'!O$46:'Base-P-P'!O83)</f>
        <v>14275759.034291392</v>
      </c>
      <c r="P83">
        <f>SUM('Base-P-P'!P$46:'Base-P-P'!P83)</f>
        <v>88633184.49337624</v>
      </c>
      <c r="Q83">
        <f>SUM('Base-P-P'!Q$46:'Base-P-P'!Q83)</f>
        <v>15959834.147913124</v>
      </c>
      <c r="R83">
        <f>SUM('Base-P-P'!R$46:'Base-P-P'!R83)</f>
        <v>16014550.318162542</v>
      </c>
      <c r="S83">
        <f>SUM('Base-P-P'!S$46:'Base-P-P'!S83)</f>
        <v>2355506.6352812853</v>
      </c>
      <c r="T83">
        <f>SUM('Base-P-P'!T$46:'Base-P-P'!T83)</f>
        <v>7327588.0399687495</v>
      </c>
      <c r="U83">
        <f>SUM('Base-P-P'!U$46:'Base-P-P'!U83)</f>
        <v>9178342.295427328</v>
      </c>
      <c r="V83">
        <f>SUM('Base-P-P'!V$46:'Base-P-P'!V83)</f>
        <v>6898081.5411231974</v>
      </c>
      <c r="W83">
        <f>SUM('Base-P-P'!W$46:'Base-P-P'!W83)</f>
        <v>27412807.047982775</v>
      </c>
      <c r="X83">
        <f t="shared" si="3"/>
        <v>302627538.65869856</v>
      </c>
      <c r="Y83">
        <f>SUM('Base-P-P'!Y$46:'Base-P-P'!Y83)</f>
        <v>0</v>
      </c>
      <c r="Z83">
        <f>SUM('Base-P-P'!Z$46:'Base-P-P'!Z83)</f>
        <v>21691036.198991824</v>
      </c>
      <c r="AA83">
        <f>SUM('Base-P-P'!AA$46:'Base-P-P'!AA83)</f>
        <v>25832707.272555128</v>
      </c>
      <c r="AB83">
        <f>SUM('Base-P-P'!AB$46:'Base-P-P'!AB83)</f>
        <v>8350954.6077776067</v>
      </c>
      <c r="AC83">
        <f>SUM('Base-P-P'!AC$46:'Base-P-P'!AC83)</f>
        <v>3918103.6008685175</v>
      </c>
      <c r="AD83">
        <f>SUM('Base-P-P'!AD$46:'Base-P-P'!AD83)</f>
        <v>27427870.507817686</v>
      </c>
      <c r="AE83">
        <f>SUM('Base-P-P'!AE$46:'Base-P-P'!AE83)</f>
        <v>3963709.0096612661</v>
      </c>
      <c r="AF83">
        <f>SUM('Base-P-P'!AF$46:'Base-P-P'!AF83)</f>
        <v>4310009.3299478218</v>
      </c>
      <c r="AG83">
        <f>SUM('Base-P-P'!AG$46:'Base-P-P'!AG83)</f>
        <v>12260468.527678668</v>
      </c>
      <c r="AH83">
        <f>SUM('Base-P-P'!AH$46:'Base-P-P'!AH83)</f>
        <v>76480601.718271747</v>
      </c>
      <c r="AI83">
        <f>SUM('Base-P-P'!AI$46:'Base-P-P'!AI83)</f>
        <v>14092779.725402007</v>
      </c>
      <c r="AJ83">
        <f>SUM('Base-P-P'!AJ$46:'Base-P-P'!AJ83)</f>
        <v>14085041.867419517</v>
      </c>
      <c r="AK83">
        <f>SUM('Base-P-P'!AK$46:'Base-P-P'!AK83)</f>
        <v>2051839.0276010279</v>
      </c>
      <c r="AL83">
        <f>SUM('Base-P-P'!AL$46:'Base-P-P'!AL83)</f>
        <v>6344003.8309569312</v>
      </c>
      <c r="AM83">
        <f>SUM('Base-P-P'!AM$46:'Base-P-P'!AM83)</f>
        <v>8215037.2612635614</v>
      </c>
      <c r="AN83">
        <f>SUM('Base-P-P'!AN$46:'Base-P-P'!AN83)</f>
        <v>6108122.2464875691</v>
      </c>
      <c r="AO83">
        <f>SUM('Base-P-P'!AO$46:'Base-P-P'!AO83)</f>
        <v>23873943.003287066</v>
      </c>
      <c r="AP83">
        <f t="shared" si="4"/>
        <v>259006227.7359879</v>
      </c>
      <c r="AQ83">
        <f>SUM('Base-P-P'!AQ$46:'Base-P-P'!AQ83)</f>
        <v>0</v>
      </c>
      <c r="AR83">
        <f>SUM('Base-P-P'!AR$46:'Base-P-P'!AR83)</f>
        <v>18471538.707017001</v>
      </c>
      <c r="AS83">
        <f>SUM('Base-P-P'!AS$46:'Base-P-P'!AS83)</f>
        <v>20594443.842734847</v>
      </c>
      <c r="AT83">
        <f>SUM('Base-P-P'!AT$46:'Base-P-P'!AT83)</f>
        <v>6784531.0080646528</v>
      </c>
      <c r="AU83">
        <f>SUM('Base-P-P'!AU$46:'Base-P-P'!AU83)</f>
        <v>3182064.5828868523</v>
      </c>
      <c r="AV83">
        <f>SUM('Base-P-P'!AV$46:'Base-P-P'!AV83)</f>
        <v>23899212.773074552</v>
      </c>
      <c r="AW83">
        <f>SUM('Base-P-P'!AW$46:'Base-P-P'!AW83)</f>
        <v>3481033.3335563568</v>
      </c>
      <c r="AX83">
        <f>SUM('Base-P-P'!AX$46:'Base-P-P'!AX83)</f>
        <v>3604772.624071015</v>
      </c>
      <c r="AY83">
        <f>SUM('Base-P-P'!AY$46:'Base-P-P'!AY83)</f>
        <v>10238694.575550821</v>
      </c>
      <c r="AZ83">
        <f>SUM('Base-P-P'!AZ$46:'Base-P-P'!AZ83)</f>
        <v>64810015.98531118</v>
      </c>
      <c r="BA83">
        <f>SUM('Base-P-P'!BA$46:'Base-P-P'!BA83)</f>
        <v>12225725.302890858</v>
      </c>
      <c r="BB83">
        <f>SUM('Base-P-P'!BB$46:'Base-P-P'!BB83)</f>
        <v>12155533.416676482</v>
      </c>
      <c r="BC83">
        <f>SUM('Base-P-P'!BC$46:'Base-P-P'!BC83)</f>
        <v>1747215.6817373927</v>
      </c>
      <c r="BD83">
        <f>SUM('Base-P-P'!BD$46:'Base-P-P'!BD83)</f>
        <v>5364148.3760042209</v>
      </c>
      <c r="BE83">
        <f>SUM('Base-P-P'!BE$46:'Base-P-P'!BE83)</f>
        <v>7251732.227099767</v>
      </c>
      <c r="BF83">
        <f>SUM('Base-P-P'!BF$46:'Base-P-P'!BF83)</f>
        <v>5318162.9518519361</v>
      </c>
      <c r="BG83">
        <f>SUM('Base-P-P'!BG$46:'Base-P-P'!BG83)</f>
        <v>20335140.292989142</v>
      </c>
      <c r="BH83">
        <f t="shared" si="5"/>
        <v>219463965.68151709</v>
      </c>
    </row>
    <row r="84" spans="5:60" x14ac:dyDescent="0.25">
      <c r="G84">
        <v>2048</v>
      </c>
      <c r="H84">
        <f>SUM('Base-P-P'!H$46:'Base-P-P'!H84)</f>
        <v>32476728.954491694</v>
      </c>
      <c r="I84">
        <f>SUM('Base-P-P'!I$46:'Base-P-P'!I84)</f>
        <v>32587565.648585118</v>
      </c>
      <c r="J84">
        <f>SUM('Base-P-P'!J$46:'Base-P-P'!J84)</f>
        <v>10496614.655633604</v>
      </c>
      <c r="K84">
        <f>SUM('Base-P-P'!K$46:'Base-P-P'!K84)</f>
        <v>4770319.8113723993</v>
      </c>
      <c r="L84">
        <f>SUM('Base-P-P'!L$46:'Base-P-P'!L84)</f>
        <v>35217268.461616278</v>
      </c>
      <c r="M84">
        <f>SUM('Base-P-P'!M$46:'Base-P-P'!M84)</f>
        <v>4786199.2977580549</v>
      </c>
      <c r="N84">
        <f>SUM('Base-P-P'!N$46:'Base-P-P'!N84)</f>
        <v>5657979.9171907827</v>
      </c>
      <c r="O84">
        <f>SUM('Base-P-P'!O$46:'Base-P-P'!O84)</f>
        <v>15028883.534215268</v>
      </c>
      <c r="P84">
        <f>SUM('Base-P-P'!P$46:'Base-P-P'!P84)</f>
        <v>88633184.49337624</v>
      </c>
      <c r="Q84">
        <f>SUM('Base-P-P'!Q$46:'Base-P-P'!Q84)</f>
        <v>17624510.196701355</v>
      </c>
      <c r="R84">
        <f>SUM('Base-P-P'!R$46:'Base-P-P'!R84)</f>
        <v>17498439.088913485</v>
      </c>
      <c r="S84">
        <f>SUM('Base-P-P'!S$46:'Base-P-P'!S84)</f>
        <v>2608063.5224144049</v>
      </c>
      <c r="T84">
        <f>SUM('Base-P-P'!T$46:'Base-P-P'!T84)</f>
        <v>7589037.3615256362</v>
      </c>
      <c r="U84">
        <f>SUM('Base-P-P'!U$46:'Base-P-P'!U84)</f>
        <v>9400200.5785509627</v>
      </c>
      <c r="V84">
        <f>SUM('Base-P-P'!V$46:'Base-P-P'!V84)</f>
        <v>7210325.9722806672</v>
      </c>
      <c r="W84">
        <f>SUM('Base-P-P'!W$46:'Base-P-P'!W84)</f>
        <v>28338674.811856907</v>
      </c>
      <c r="X84">
        <f t="shared" si="3"/>
        <v>319923996.30648285</v>
      </c>
      <c r="Y84">
        <f>SUM('Base-P-P'!Y$46:'Base-P-P'!Y84)</f>
        <v>0</v>
      </c>
      <c r="Z84">
        <f>SUM('Base-P-P'!Z$46:'Base-P-P'!Z84)</f>
        <v>25186919.213076912</v>
      </c>
      <c r="AA84">
        <f>SUM('Base-P-P'!AA$46:'Base-P-P'!AA84)</f>
        <v>27009198.925740167</v>
      </c>
      <c r="AB84">
        <f>SUM('Base-P-P'!AB$46:'Base-P-P'!AB84)</f>
        <v>8849203.0451442972</v>
      </c>
      <c r="AC84">
        <f>SUM('Base-P-P'!AC$46:'Base-P-P'!AC84)</f>
        <v>4018653.7043776228</v>
      </c>
      <c r="AD84">
        <f>SUM('Base-P-P'!AD$46:'Base-P-P'!AD84)</f>
        <v>29191315.341312595</v>
      </c>
      <c r="AE84">
        <f>SUM('Base-P-P'!AE$46:'Base-P-P'!AE84)</f>
        <v>4258775.6958167534</v>
      </c>
      <c r="AF84">
        <f>SUM('Base-P-P'!AF$46:'Base-P-P'!AF84)</f>
        <v>4849798.2807046976</v>
      </c>
      <c r="AG84">
        <f>SUM('Base-P-P'!AG$46:'Base-P-P'!AG84)</f>
        <v>12894471.862911761</v>
      </c>
      <c r="AH84">
        <f>SUM('Base-P-P'!AH$46:'Base-P-P'!AH84)</f>
        <v>76480601.718271747</v>
      </c>
      <c r="AI84">
        <f>SUM('Base-P-P'!AI$46:'Base-P-P'!AI84)</f>
        <v>15561617.779319454</v>
      </c>
      <c r="AJ84">
        <f>SUM('Base-P-P'!AJ$46:'Base-P-P'!AJ84)</f>
        <v>15381740.148940366</v>
      </c>
      <c r="AK84">
        <f>SUM('Base-P-P'!AK$46:'Base-P-P'!AK84)</f>
        <v>2276171.5965524893</v>
      </c>
      <c r="AL84">
        <f>SUM('Base-P-P'!AL$46:'Base-P-P'!AL84)</f>
        <v>6561621.8432453061</v>
      </c>
      <c r="AM84">
        <f>SUM('Base-P-P'!AM$46:'Base-P-P'!AM84)</f>
        <v>8390651.8831798881</v>
      </c>
      <c r="AN84">
        <f>SUM('Base-P-P'!AN$46:'Base-P-P'!AN84)</f>
        <v>6378811.4646167094</v>
      </c>
      <c r="AO84">
        <f>SUM('Base-P-P'!AO$46:'Base-P-P'!AO84)</f>
        <v>24637693.520948209</v>
      </c>
      <c r="AP84">
        <f t="shared" si="4"/>
        <v>271927246.02415901</v>
      </c>
      <c r="AQ84">
        <f>SUM('Base-P-P'!AQ$46:'Base-P-P'!AQ84)</f>
        <v>0</v>
      </c>
      <c r="AR84">
        <f>SUM('Base-P-P'!AR$46:'Base-P-P'!AR84)</f>
        <v>21969758.447402697</v>
      </c>
      <c r="AS84">
        <f>SUM('Base-P-P'!AS$46:'Base-P-P'!AS84)</f>
        <v>21420546.144578654</v>
      </c>
      <c r="AT84">
        <f>SUM('Base-P-P'!AT$46:'Base-P-P'!AT84)</f>
        <v>7241114.1924779471</v>
      </c>
      <c r="AU84">
        <f>SUM('Base-P-P'!AU$46:'Base-P-P'!AU84)</f>
        <v>3257639.2057583984</v>
      </c>
      <c r="AV84">
        <f>SUM('Base-P-P'!AV$46:'Base-P-P'!AV84)</f>
        <v>25259688.50764028</v>
      </c>
      <c r="AW84">
        <f>SUM('Base-P-P'!AW$46:'Base-P-P'!AW84)</f>
        <v>3731352.0938754529</v>
      </c>
      <c r="AX84">
        <f>SUM('Base-P-P'!AX$46:'Base-P-P'!AX84)</f>
        <v>4071822.5659025623</v>
      </c>
      <c r="AY84">
        <f>SUM('Base-P-P'!AY$46:'Base-P-P'!AY84)</f>
        <v>10753560.674843082</v>
      </c>
      <c r="AZ84">
        <f>SUM('Base-P-P'!AZ$46:'Base-P-P'!AZ84)</f>
        <v>64810015.98531118</v>
      </c>
      <c r="BA84">
        <f>SUM('Base-P-P'!BA$46:'Base-P-P'!BA84)</f>
        <v>13498725.361937519</v>
      </c>
      <c r="BB84">
        <f>SUM('Base-P-P'!BB$46:'Base-P-P'!BB84)</f>
        <v>13265041.208967237</v>
      </c>
      <c r="BC84">
        <f>SUM('Base-P-P'!BC$46:'Base-P-P'!BC84)</f>
        <v>1943321.5287863272</v>
      </c>
      <c r="BD84">
        <f>SUM('Base-P-P'!BD$46:'Base-P-P'!BD84)</f>
        <v>5534231.1664223485</v>
      </c>
      <c r="BE84">
        <f>SUM('Base-P-P'!BE$46:'Base-P-P'!BE84)</f>
        <v>7381103.1878087828</v>
      </c>
      <c r="BF84">
        <f>SUM('Base-P-P'!BF$46:'Base-P-P'!BF84)</f>
        <v>5547296.956952747</v>
      </c>
      <c r="BG84">
        <f>SUM('Base-P-P'!BG$46:'Base-P-P'!BG84)</f>
        <v>20936772.998571325</v>
      </c>
      <c r="BH84">
        <f t="shared" si="5"/>
        <v>230621990.22723657</v>
      </c>
    </row>
    <row r="85" spans="5:60" x14ac:dyDescent="0.25">
      <c r="G85">
        <v>2049</v>
      </c>
      <c r="H85">
        <f>SUM('Base-P-P'!H$46:'Base-P-P'!H85)</f>
        <v>37303595.218282588</v>
      </c>
      <c r="I85">
        <f>SUM('Base-P-P'!I$46:'Base-P-P'!I85)</f>
        <v>35351242.120581999</v>
      </c>
      <c r="J85">
        <f>SUM('Base-P-P'!J$46:'Base-P-P'!J85)</f>
        <v>10966439.131411713</v>
      </c>
      <c r="K85">
        <f>SUM('Base-P-P'!K$46:'Base-P-P'!K85)</f>
        <v>5064430.3985351119</v>
      </c>
      <c r="L85">
        <f>SUM('Base-P-P'!L$46:'Base-P-P'!L85)</f>
        <v>36492811.954687029</v>
      </c>
      <c r="M85">
        <f>SUM('Base-P-P'!M$46:'Base-P-P'!M85)</f>
        <v>5119682.5749666914</v>
      </c>
      <c r="N85">
        <f>SUM('Base-P-P'!N$46:'Base-P-P'!N85)</f>
        <v>6292573.7583884969</v>
      </c>
      <c r="O85">
        <f>SUM('Base-P-P'!O$46:'Base-P-P'!O85)</f>
        <v>16170083.308518548</v>
      </c>
      <c r="P85">
        <f>SUM('Base-P-P'!P$46:'Base-P-P'!P85)</f>
        <v>88633184.49337624</v>
      </c>
      <c r="Q85">
        <f>SUM('Base-P-P'!Q$46:'Base-P-P'!Q85)</f>
        <v>19391383.347763561</v>
      </c>
      <c r="R85">
        <f>SUM('Base-P-P'!R$46:'Base-P-P'!R85)</f>
        <v>19360778.041451871</v>
      </c>
      <c r="S85">
        <f>SUM('Base-P-P'!S$46:'Base-P-P'!S85)</f>
        <v>2878269.3335817065</v>
      </c>
      <c r="T85">
        <f>SUM('Base-P-P'!T$46:'Base-P-P'!T85)</f>
        <v>7899483.6459372872</v>
      </c>
      <c r="U85">
        <f>SUM('Base-P-P'!U$46:'Base-P-P'!U85)</f>
        <v>9670120.8585741036</v>
      </c>
      <c r="V85">
        <f>SUM('Base-P-P'!V$46:'Base-P-P'!V85)</f>
        <v>7611367.7232653052</v>
      </c>
      <c r="W85">
        <f>SUM('Base-P-P'!W$46:'Base-P-P'!W85)</f>
        <v>29531458.546241708</v>
      </c>
      <c r="X85">
        <f t="shared" si="3"/>
        <v>337736904.45556396</v>
      </c>
      <c r="Y85">
        <f>SUM('Base-P-P'!Y$46:'Base-P-P'!Y85)</f>
        <v>0</v>
      </c>
      <c r="Z85">
        <f>SUM('Base-P-P'!Z$46:'Base-P-P'!Z85)</f>
        <v>28356055.805909339</v>
      </c>
      <c r="AA85">
        <f>SUM('Base-P-P'!AA$46:'Base-P-P'!AA85)</f>
        <v>29531257.99498295</v>
      </c>
      <c r="AB85">
        <f>SUM('Base-P-P'!AB$46:'Base-P-P'!AB85)</f>
        <v>9284753.6266800892</v>
      </c>
      <c r="AC85">
        <f>SUM('Base-P-P'!AC$46:'Base-P-P'!AC85)</f>
        <v>4288769.2509982437</v>
      </c>
      <c r="AD85">
        <f>SUM('Base-P-P'!AD$46:'Base-P-P'!AD85)</f>
        <v>30274865.236926839</v>
      </c>
      <c r="AE85">
        <f>SUM('Base-P-P'!AE$46:'Base-P-P'!AE85)</f>
        <v>4550879.0541398507</v>
      </c>
      <c r="AF85">
        <f>SUM('Base-P-P'!AF$46:'Base-P-P'!AF85)</f>
        <v>5423801.0403255485</v>
      </c>
      <c r="AG85">
        <f>SUM('Base-P-P'!AG$46:'Base-P-P'!AG85)</f>
        <v>13922498.664277373</v>
      </c>
      <c r="AH85">
        <f>SUM('Base-P-P'!AH$46:'Base-P-P'!AH85)</f>
        <v>76480601.718271747</v>
      </c>
      <c r="AI85">
        <f>SUM('Base-P-P'!AI$46:'Base-P-P'!AI85)</f>
        <v>17122241.483557813</v>
      </c>
      <c r="AJ85">
        <f>SUM('Base-P-P'!AJ$46:'Base-P-P'!AJ85)</f>
        <v>17031177.693809673</v>
      </c>
      <c r="AK85">
        <f>SUM('Base-P-P'!AK$46:'Base-P-P'!AK85)</f>
        <v>2516396.1495742509</v>
      </c>
      <c r="AL85">
        <f>SUM('Base-P-P'!AL$46:'Base-P-P'!AL85)</f>
        <v>6834779.5021088598</v>
      </c>
      <c r="AM85">
        <f>SUM('Base-P-P'!AM$46:'Base-P-P'!AM85)</f>
        <v>8614650.8682577405</v>
      </c>
      <c r="AN85">
        <f>SUM('Base-P-P'!AN$46:'Base-P-P'!AN85)</f>
        <v>6733251.9599214643</v>
      </c>
      <c r="AO85">
        <f>SUM('Base-P-P'!AO$46:'Base-P-P'!AO85)</f>
        <v>25679021.341740895</v>
      </c>
      <c r="AP85">
        <f t="shared" si="4"/>
        <v>286645001.39148271</v>
      </c>
      <c r="AQ85">
        <f>SUM('Base-P-P'!AQ$46:'Base-P-P'!AQ85)</f>
        <v>0</v>
      </c>
      <c r="AR85">
        <f>SUM('Base-P-P'!AR$46:'Base-P-P'!AR85)</f>
        <v>24756686.601496965</v>
      </c>
      <c r="AS85">
        <f>SUM('Base-P-P'!AS$46:'Base-P-P'!AS85)</f>
        <v>23699718.013845623</v>
      </c>
      <c r="AT85">
        <f>SUM('Base-P-P'!AT$46:'Base-P-P'!AT85)</f>
        <v>7642283.6076858956</v>
      </c>
      <c r="AU85">
        <f>SUM('Base-P-P'!AU$46:'Base-P-P'!AU85)</f>
        <v>3503735.2687193817</v>
      </c>
      <c r="AV85">
        <f>SUM('Base-P-P'!AV$46:'Base-P-P'!AV85)</f>
        <v>25999507.559522424</v>
      </c>
      <c r="AW85">
        <f>SUM('Base-P-P'!AW$46:'Base-P-P'!AW85)</f>
        <v>3982075.5333130118</v>
      </c>
      <c r="AX85">
        <f>SUM('Base-P-P'!AX$46:'Base-P-P'!AX85)</f>
        <v>4585214.2686940385</v>
      </c>
      <c r="AY85">
        <f>SUM('Base-P-P'!AY$46:'Base-P-P'!AY85)</f>
        <v>11668398.324825743</v>
      </c>
      <c r="AZ85">
        <f>SUM('Base-P-P'!AZ$46:'Base-P-P'!AZ85)</f>
        <v>64810015.98531118</v>
      </c>
      <c r="BA85">
        <f>SUM('Base-P-P'!BA$46:'Base-P-P'!BA85)</f>
        <v>14853099.61935203</v>
      </c>
      <c r="BB85">
        <f>SUM('Base-P-P'!BB$46:'Base-P-P'!BB85)</f>
        <v>14701577.346167462</v>
      </c>
      <c r="BC85">
        <f>SUM('Base-P-P'!BC$46:'Base-P-P'!BC85)</f>
        <v>2153562.4039088632</v>
      </c>
      <c r="BD85">
        <f>SUM('Base-P-P'!BD$46:'Base-P-P'!BD85)</f>
        <v>5770099.9741387228</v>
      </c>
      <c r="BE85">
        <f>SUM('Base-P-P'!BE$46:'Base-P-P'!BE85)</f>
        <v>7559180.8779413486</v>
      </c>
      <c r="BF85">
        <f>SUM('Base-P-P'!BF$46:'Base-P-P'!BF85)</f>
        <v>5855136.1965776179</v>
      </c>
      <c r="BG85">
        <f>SUM('Base-P-P'!BG$46:'Base-P-P'!BG85)</f>
        <v>21826644.336131606</v>
      </c>
      <c r="BH85">
        <f t="shared" si="5"/>
        <v>243366935.91763192</v>
      </c>
    </row>
    <row r="86" spans="5:60" x14ac:dyDescent="0.25">
      <c r="G86">
        <v>2050</v>
      </c>
      <c r="H86">
        <f>SUM('Base-P-P'!H$46:'Base-P-P'!H86)</f>
        <v>42291426.602867328</v>
      </c>
      <c r="I86">
        <f>SUM('Base-P-P'!I$46:'Base-P-P'!I86)</f>
        <v>37994076.106705159</v>
      </c>
      <c r="J86">
        <f>SUM('Base-P-P'!J$46:'Base-P-P'!J86)</f>
        <v>11220941.98673684</v>
      </c>
      <c r="K86">
        <f>SUM('Base-P-P'!K$46:'Base-P-P'!K86)</f>
        <v>5366577.7869989444</v>
      </c>
      <c r="L86">
        <f>SUM('Base-P-P'!L$46:'Base-P-P'!L86)</f>
        <v>37502247.577618115</v>
      </c>
      <c r="M86">
        <f>SUM('Base-P-P'!M$46:'Base-P-P'!M86)</f>
        <v>5382882.3265083926</v>
      </c>
      <c r="N86">
        <f>SUM('Base-P-P'!N$46:'Base-P-P'!N86)</f>
        <v>6848604.1416461701</v>
      </c>
      <c r="O86">
        <f>SUM('Base-P-P'!O$46:'Base-P-P'!O86)</f>
        <v>17725114.043118726</v>
      </c>
      <c r="P86">
        <f>SUM('Base-P-P'!P$46:'Base-P-P'!P86)</f>
        <v>88947490.077412978</v>
      </c>
      <c r="Q86">
        <f>SUM('Base-P-P'!Q$46:'Base-P-P'!Q86)</f>
        <v>21030127.319447394</v>
      </c>
      <c r="R86">
        <f>SUM('Base-P-P'!R$46:'Base-P-P'!R86)</f>
        <v>20930655.343886409</v>
      </c>
      <c r="S86">
        <f>SUM('Base-P-P'!S$46:'Base-P-P'!S86)</f>
        <v>3157386.8445520592</v>
      </c>
      <c r="T86">
        <f>SUM('Base-P-P'!T$46:'Base-P-P'!T86)</f>
        <v>8210071.0705261165</v>
      </c>
      <c r="U86">
        <f>SUM('Base-P-P'!U$46:'Base-P-P'!U86)</f>
        <v>9879086.8474825621</v>
      </c>
      <c r="V86">
        <f>SUM('Base-P-P'!V$46:'Base-P-P'!V86)</f>
        <v>7851688.2103914861</v>
      </c>
      <c r="W86">
        <f>SUM('Base-P-P'!W$46:'Base-P-P'!W86)</f>
        <v>30503202.674054097</v>
      </c>
      <c r="X86">
        <f t="shared" si="3"/>
        <v>354841578.95995277</v>
      </c>
      <c r="Y86">
        <f>SUM('Base-P-P'!Y$46:'Base-P-P'!Y86)</f>
        <v>0</v>
      </c>
      <c r="Z86">
        <f>SUM('Base-P-P'!Z$46:'Base-P-P'!Z86)</f>
        <v>32982503.480278693</v>
      </c>
      <c r="AA86">
        <f>SUM('Base-P-P'!AA$46:'Base-P-P'!AA86)</f>
        <v>31943119.969411992</v>
      </c>
      <c r="AB86">
        <f>SUM('Base-P-P'!AB$46:'Base-P-P'!AB86)</f>
        <v>9514412.6462733168</v>
      </c>
      <c r="AC86">
        <f>SUM('Base-P-P'!AC$46:'Base-P-P'!AC86)</f>
        <v>4566444.7558979187</v>
      </c>
      <c r="AD86">
        <f>SUM('Base-P-P'!AD$46:'Base-P-P'!AD86)</f>
        <v>31124389.229935281</v>
      </c>
      <c r="AE86">
        <f>SUM('Base-P-P'!AE$46:'Base-P-P'!AE86)</f>
        <v>4779905.7238603681</v>
      </c>
      <c r="AF86">
        <f>SUM('Base-P-P'!AF$46:'Base-P-P'!AF86)</f>
        <v>5932292.4684696728</v>
      </c>
      <c r="AG86">
        <f>SUM('Base-P-P'!AG$46:'Base-P-P'!AG86)</f>
        <v>15374980.637156762</v>
      </c>
      <c r="AH86">
        <f>SUM('Base-P-P'!AH$46:'Base-P-P'!AH86)</f>
        <v>76678341.142968968</v>
      </c>
      <c r="AI86">
        <f>SUM('Base-P-P'!AI$46:'Base-P-P'!AI86)</f>
        <v>18570376.420536548</v>
      </c>
      <c r="AJ86">
        <f>SUM('Base-P-P'!AJ$46:'Base-P-P'!AJ86)</f>
        <v>18414179.309931517</v>
      </c>
      <c r="AK86">
        <f>SUM('Base-P-P'!AK$46:'Base-P-P'!AK86)</f>
        <v>2764516.5690410053</v>
      </c>
      <c r="AL86">
        <f>SUM('Base-P-P'!AL$46:'Base-P-P'!AL86)</f>
        <v>7118014.8904224681</v>
      </c>
      <c r="AM86">
        <f>SUM('Base-P-P'!AM$46:'Base-P-P'!AM86)</f>
        <v>8787815.1894960515</v>
      </c>
      <c r="AN86">
        <f>SUM('Base-P-P'!AN$46:'Base-P-P'!AN86)</f>
        <v>6942223.4811270395</v>
      </c>
      <c r="AO86">
        <f>SUM('Base-P-P'!AO$46:'Base-P-P'!AO86)</f>
        <v>26521263.028283387</v>
      </c>
      <c r="AP86">
        <f t="shared" si="4"/>
        <v>302014778.94309103</v>
      </c>
      <c r="AQ86">
        <f>SUM('Base-P-P'!AQ$46:'Base-P-P'!AQ86)</f>
        <v>0</v>
      </c>
      <c r="AR86">
        <f>SUM('Base-P-P'!AR$46:'Base-P-P'!AR86)</f>
        <v>27636798.622616813</v>
      </c>
      <c r="AS86">
        <f>SUM('Base-P-P'!AS$46:'Base-P-P'!AS86)</f>
        <v>25880554.540120859</v>
      </c>
      <c r="AT86">
        <f>SUM('Base-P-P'!AT$46:'Base-P-P'!AT86)</f>
        <v>7846990.8039568868</v>
      </c>
      <c r="AU86">
        <f>SUM('Base-P-P'!AU$46:'Base-P-P'!AU86)</f>
        <v>3756914.2839017594</v>
      </c>
      <c r="AV86">
        <f>SUM('Base-P-P'!AV$46:'Base-P-P'!AV86)</f>
        <v>26586465.478974309</v>
      </c>
      <c r="AW86">
        <f>SUM('Base-P-P'!AW$46:'Base-P-P'!AW86)</f>
        <v>4176929.1212123465</v>
      </c>
      <c r="AX86">
        <f>SUM('Base-P-P'!AX$46:'Base-P-P'!AX86)</f>
        <v>5046146.633237171</v>
      </c>
      <c r="AY86">
        <f>SUM('Base-P-P'!AY$46:'Base-P-P'!AY86)</f>
        <v>13018315.249628823</v>
      </c>
      <c r="AZ86">
        <f>SUM('Base-P-P'!AZ$46:'Base-P-P'!AZ86)</f>
        <v>65024185.62586695</v>
      </c>
      <c r="BA86">
        <f>SUM('Base-P-P'!BA$46:'Base-P-P'!BA86)</f>
        <v>16110625.521625658</v>
      </c>
      <c r="BB86">
        <f>SUM('Base-P-P'!BB$46:'Base-P-P'!BB86)</f>
        <v>15897703.275976615</v>
      </c>
      <c r="BC86">
        <f>SUM('Base-P-P'!BC$46:'Base-P-P'!BC86)</f>
        <v>2370683.2959785769</v>
      </c>
      <c r="BD86">
        <f>SUM('Base-P-P'!BD$46:'Base-P-P'!BD86)</f>
        <v>6025983.0990732834</v>
      </c>
      <c r="BE86">
        <f>SUM('Base-P-P'!BE$46:'Base-P-P'!BE86)</f>
        <v>7696543.5315095112</v>
      </c>
      <c r="BF86">
        <f>SUM('Base-P-P'!BF$46:'Base-P-P'!BF86)</f>
        <v>6032758.7518625865</v>
      </c>
      <c r="BG86">
        <f>SUM('Base-P-P'!BG$46:'Base-P-P'!BG86)</f>
        <v>22539383.007964414</v>
      </c>
      <c r="BH86">
        <f t="shared" si="5"/>
        <v>255646980.84350657</v>
      </c>
    </row>
    <row r="87" spans="5:60" x14ac:dyDescent="0.25">
      <c r="X87">
        <f t="shared" si="3"/>
        <v>0</v>
      </c>
      <c r="AP87">
        <f t="shared" si="4"/>
        <v>0</v>
      </c>
      <c r="BH87">
        <f t="shared" si="5"/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X89">
        <f t="shared" ref="X89:X120" si="6">SUM(H89:W89)</f>
        <v>0</v>
      </c>
      <c r="AP89">
        <f t="shared" ref="AP89:AP120" si="7">SUM(Z89:AO89)</f>
        <v>0</v>
      </c>
      <c r="BH89">
        <f t="shared" ref="BH89:BH120" si="8">SUM(AR89:BG89)</f>
        <v>0</v>
      </c>
    </row>
    <row r="90" spans="5:60" x14ac:dyDescent="0.25">
      <c r="E90" t="s">
        <v>35</v>
      </c>
      <c r="X90">
        <f t="shared" si="6"/>
        <v>0</v>
      </c>
      <c r="AP90">
        <f t="shared" si="7"/>
        <v>0</v>
      </c>
      <c r="BH90">
        <f t="shared" si="8"/>
        <v>0</v>
      </c>
    </row>
    <row r="91" spans="5:60" x14ac:dyDescent="0.25">
      <c r="G91">
        <v>2010</v>
      </c>
      <c r="H91">
        <f>SUM('Base-P-P'!H$175:'Base-P-P'!H175)</f>
        <v>0</v>
      </c>
      <c r="I91">
        <f>SUM('Base-P-P'!I$175:'Base-P-P'!I175)</f>
        <v>0</v>
      </c>
      <c r="J91">
        <f>SUM('Base-P-P'!J$175:'Base-P-P'!J175)</f>
        <v>0</v>
      </c>
      <c r="K91">
        <f>SUM('Base-P-P'!K$175:'Base-P-P'!K175)</f>
        <v>0</v>
      </c>
      <c r="L91">
        <f>SUM('Base-P-P'!L$175:'Base-P-P'!L175)</f>
        <v>0</v>
      </c>
      <c r="M91">
        <f>SUM('Base-P-P'!M$175:'Base-P-P'!M175)</f>
        <v>0</v>
      </c>
      <c r="N91">
        <f>SUM('Base-P-P'!N$175:'Base-P-P'!N175)</f>
        <v>0</v>
      </c>
      <c r="O91">
        <f>SUM('Base-P-P'!O$175:'Base-P-P'!O175)</f>
        <v>0</v>
      </c>
      <c r="P91">
        <f>SUM('Base-P-P'!P$175:'Base-P-P'!P175)</f>
        <v>0</v>
      </c>
      <c r="Q91">
        <f>SUM('Base-P-P'!Q$175:'Base-P-P'!Q175)</f>
        <v>0</v>
      </c>
      <c r="R91">
        <f>SUM('Base-P-P'!R$175:'Base-P-P'!R175)</f>
        <v>0</v>
      </c>
      <c r="S91">
        <f>SUM('Base-P-P'!S$175:'Base-P-P'!S175)</f>
        <v>0</v>
      </c>
      <c r="T91">
        <f>SUM('Base-P-P'!T$175:'Base-P-P'!T175)</f>
        <v>0</v>
      </c>
      <c r="U91">
        <f>SUM('Base-P-P'!U$175:'Base-P-P'!U175)</f>
        <v>0</v>
      </c>
      <c r="V91">
        <f>SUM('Base-P-P'!V$175:'Base-P-P'!V175)</f>
        <v>0</v>
      </c>
      <c r="W91">
        <f>SUM('Base-P-P'!W$175:'Base-P-P'!W175)</f>
        <v>0</v>
      </c>
      <c r="X91">
        <f t="shared" si="6"/>
        <v>0</v>
      </c>
      <c r="Y91">
        <f>SUM('Base-P-P'!Y$175:'Base-P-P'!Y175)</f>
        <v>0</v>
      </c>
      <c r="Z91">
        <f>SUM('Base-P-P'!Z$175:'Base-P-P'!Z175)</f>
        <v>0</v>
      </c>
      <c r="AA91">
        <f>SUM('Base-P-P'!AA$175:'Base-P-P'!AA175)</f>
        <v>0</v>
      </c>
      <c r="AB91">
        <f>SUM('Base-P-P'!AB$175:'Base-P-P'!AB175)</f>
        <v>0</v>
      </c>
      <c r="AC91">
        <f>SUM('Base-P-P'!AC$175:'Base-P-P'!AC175)</f>
        <v>0</v>
      </c>
      <c r="AD91">
        <f>SUM('Base-P-P'!AD$175:'Base-P-P'!AD175)</f>
        <v>0</v>
      </c>
      <c r="AE91">
        <f>SUM('Base-P-P'!AE$175:'Base-P-P'!AE175)</f>
        <v>0</v>
      </c>
      <c r="AF91">
        <f>SUM('Base-P-P'!AF$175:'Base-P-P'!AF175)</f>
        <v>0</v>
      </c>
      <c r="AG91">
        <f>SUM('Base-P-P'!AG$175:'Base-P-P'!AG175)</f>
        <v>0</v>
      </c>
      <c r="AH91">
        <f>SUM('Base-P-P'!AH$175:'Base-P-P'!AH175)</f>
        <v>0</v>
      </c>
      <c r="AI91">
        <f>SUM('Base-P-P'!AI$175:'Base-P-P'!AI175)</f>
        <v>0</v>
      </c>
      <c r="AJ91">
        <f>SUM('Base-P-P'!AJ$175:'Base-P-P'!AJ175)</f>
        <v>0</v>
      </c>
      <c r="AK91">
        <f>SUM('Base-P-P'!AK$175:'Base-P-P'!AK175)</f>
        <v>0</v>
      </c>
      <c r="AL91">
        <f>SUM('Base-P-P'!AL$175:'Base-P-P'!AL175)</f>
        <v>0</v>
      </c>
      <c r="AM91">
        <f>SUM('Base-P-P'!AM$175:'Base-P-P'!AM175)</f>
        <v>0</v>
      </c>
      <c r="AN91">
        <f>SUM('Base-P-P'!AN$175:'Base-P-P'!AN175)</f>
        <v>0</v>
      </c>
      <c r="AO91">
        <f>SUM('Base-P-P'!AO$175:'Base-P-P'!AO175)</f>
        <v>0</v>
      </c>
      <c r="AP91">
        <f t="shared" si="7"/>
        <v>0</v>
      </c>
      <c r="AQ91">
        <f>SUM('Base-P-P'!AQ$175:'Base-P-P'!AQ175)</f>
        <v>0</v>
      </c>
      <c r="AR91">
        <f>SUM('Base-P-P'!AR$175:'Base-P-P'!AR175)</f>
        <v>0</v>
      </c>
      <c r="AS91">
        <f>SUM('Base-P-P'!AS$175:'Base-P-P'!AS175)</f>
        <v>0</v>
      </c>
      <c r="AT91">
        <f>SUM('Base-P-P'!AT$175:'Base-P-P'!AT175)</f>
        <v>0</v>
      </c>
      <c r="AU91">
        <f>SUM('Base-P-P'!AU$175:'Base-P-P'!AU175)</f>
        <v>0</v>
      </c>
      <c r="AV91">
        <f>SUM('Base-P-P'!AV$175:'Base-P-P'!AV175)</f>
        <v>0</v>
      </c>
      <c r="AW91">
        <f>SUM('Base-P-P'!AW$175:'Base-P-P'!AW175)</f>
        <v>0</v>
      </c>
      <c r="AX91">
        <f>SUM('Base-P-P'!AX$175:'Base-P-P'!AX175)</f>
        <v>0</v>
      </c>
      <c r="AY91">
        <f>SUM('Base-P-P'!AY$175:'Base-P-P'!AY175)</f>
        <v>0</v>
      </c>
      <c r="AZ91">
        <f>SUM('Base-P-P'!AZ$175:'Base-P-P'!AZ175)</f>
        <v>0</v>
      </c>
      <c r="BA91">
        <f>SUM('Base-P-P'!BA$175:'Base-P-P'!BA175)</f>
        <v>0</v>
      </c>
      <c r="BB91">
        <f>SUM('Base-P-P'!BB$175:'Base-P-P'!BB175)</f>
        <v>0</v>
      </c>
      <c r="BC91">
        <f>SUM('Base-P-P'!BC$175:'Base-P-P'!BC175)</f>
        <v>0</v>
      </c>
      <c r="BD91">
        <f>SUM('Base-P-P'!BD$175:'Base-P-P'!BD175)</f>
        <v>0</v>
      </c>
      <c r="BE91">
        <f>SUM('Base-P-P'!BE$175:'Base-P-P'!BE175)</f>
        <v>0</v>
      </c>
      <c r="BF91">
        <f>SUM('Base-P-P'!BF$175:'Base-P-P'!BF175)</f>
        <v>0</v>
      </c>
      <c r="BG91">
        <f>SUM('Base-P-P'!BG$175:'Base-P-P'!BG175)</f>
        <v>0</v>
      </c>
      <c r="BH91">
        <f t="shared" si="8"/>
        <v>0</v>
      </c>
    </row>
    <row r="92" spans="5:60" x14ac:dyDescent="0.25">
      <c r="G92">
        <v>2011</v>
      </c>
      <c r="H92">
        <f>SUM('Base-P-P'!H$175:'Base-P-P'!H176)</f>
        <v>0</v>
      </c>
      <c r="I92">
        <f>SUM('Base-P-P'!I$175:'Base-P-P'!I176)</f>
        <v>0</v>
      </c>
      <c r="J92">
        <f>SUM('Base-P-P'!J$175:'Base-P-P'!J176)</f>
        <v>0</v>
      </c>
      <c r="K92">
        <f>SUM('Base-P-P'!K$175:'Base-P-P'!K176)</f>
        <v>0</v>
      </c>
      <c r="L92">
        <f>SUM('Base-P-P'!L$175:'Base-P-P'!L176)</f>
        <v>0</v>
      </c>
      <c r="M92">
        <f>SUM('Base-P-P'!M$175:'Base-P-P'!M176)</f>
        <v>0</v>
      </c>
      <c r="N92">
        <f>SUM('Base-P-P'!N$175:'Base-P-P'!N176)</f>
        <v>0</v>
      </c>
      <c r="O92">
        <f>SUM('Base-P-P'!O$175:'Base-P-P'!O176)</f>
        <v>0</v>
      </c>
      <c r="P92">
        <f>SUM('Base-P-P'!P$175:'Base-P-P'!P176)</f>
        <v>0</v>
      </c>
      <c r="Q92">
        <f>SUM('Base-P-P'!Q$175:'Base-P-P'!Q176)</f>
        <v>0</v>
      </c>
      <c r="R92">
        <f>SUM('Base-P-P'!R$175:'Base-P-P'!R176)</f>
        <v>0</v>
      </c>
      <c r="S92">
        <f>SUM('Base-P-P'!S$175:'Base-P-P'!S176)</f>
        <v>0</v>
      </c>
      <c r="T92">
        <f>SUM('Base-P-P'!T$175:'Base-P-P'!T176)</f>
        <v>0</v>
      </c>
      <c r="U92">
        <f>SUM('Base-P-P'!U$175:'Base-P-P'!U176)</f>
        <v>0</v>
      </c>
      <c r="V92">
        <f>SUM('Base-P-P'!V$175:'Base-P-P'!V176)</f>
        <v>0</v>
      </c>
      <c r="W92">
        <f>SUM('Base-P-P'!W$175:'Base-P-P'!W176)</f>
        <v>0</v>
      </c>
      <c r="X92">
        <f t="shared" si="6"/>
        <v>0</v>
      </c>
      <c r="Y92">
        <f>SUM('Base-P-P'!Y$175:'Base-P-P'!Y176)</f>
        <v>0</v>
      </c>
      <c r="Z92">
        <f>SUM('Base-P-P'!Z$175:'Base-P-P'!Z176)</f>
        <v>0</v>
      </c>
      <c r="AA92">
        <f>SUM('Base-P-P'!AA$175:'Base-P-P'!AA176)</f>
        <v>0</v>
      </c>
      <c r="AB92">
        <f>SUM('Base-P-P'!AB$175:'Base-P-P'!AB176)</f>
        <v>0</v>
      </c>
      <c r="AC92">
        <f>SUM('Base-P-P'!AC$175:'Base-P-P'!AC176)</f>
        <v>0</v>
      </c>
      <c r="AD92">
        <f>SUM('Base-P-P'!AD$175:'Base-P-P'!AD176)</f>
        <v>0</v>
      </c>
      <c r="AE92">
        <f>SUM('Base-P-P'!AE$175:'Base-P-P'!AE176)</f>
        <v>0</v>
      </c>
      <c r="AF92">
        <f>SUM('Base-P-P'!AF$175:'Base-P-P'!AF176)</f>
        <v>0</v>
      </c>
      <c r="AG92">
        <f>SUM('Base-P-P'!AG$175:'Base-P-P'!AG176)</f>
        <v>0</v>
      </c>
      <c r="AH92">
        <f>SUM('Base-P-P'!AH$175:'Base-P-P'!AH176)</f>
        <v>0</v>
      </c>
      <c r="AI92">
        <f>SUM('Base-P-P'!AI$175:'Base-P-P'!AI176)</f>
        <v>0</v>
      </c>
      <c r="AJ92">
        <f>SUM('Base-P-P'!AJ$175:'Base-P-P'!AJ176)</f>
        <v>0</v>
      </c>
      <c r="AK92">
        <f>SUM('Base-P-P'!AK$175:'Base-P-P'!AK176)</f>
        <v>0</v>
      </c>
      <c r="AL92">
        <f>SUM('Base-P-P'!AL$175:'Base-P-P'!AL176)</f>
        <v>0</v>
      </c>
      <c r="AM92">
        <f>SUM('Base-P-P'!AM$175:'Base-P-P'!AM176)</f>
        <v>0</v>
      </c>
      <c r="AN92">
        <f>SUM('Base-P-P'!AN$175:'Base-P-P'!AN176)</f>
        <v>0</v>
      </c>
      <c r="AO92">
        <f>SUM('Base-P-P'!AO$175:'Base-P-P'!AO176)</f>
        <v>0</v>
      </c>
      <c r="AP92">
        <f t="shared" si="7"/>
        <v>0</v>
      </c>
      <c r="AQ92">
        <f>SUM('Base-P-P'!AQ$175:'Base-P-P'!AQ176)</f>
        <v>0</v>
      </c>
      <c r="AR92">
        <f>SUM('Base-P-P'!AR$175:'Base-P-P'!AR176)</f>
        <v>0</v>
      </c>
      <c r="AS92">
        <f>SUM('Base-P-P'!AS$175:'Base-P-P'!AS176)</f>
        <v>0</v>
      </c>
      <c r="AT92">
        <f>SUM('Base-P-P'!AT$175:'Base-P-P'!AT176)</f>
        <v>0</v>
      </c>
      <c r="AU92">
        <f>SUM('Base-P-P'!AU$175:'Base-P-P'!AU176)</f>
        <v>0</v>
      </c>
      <c r="AV92">
        <f>SUM('Base-P-P'!AV$175:'Base-P-P'!AV176)</f>
        <v>0</v>
      </c>
      <c r="AW92">
        <f>SUM('Base-P-P'!AW$175:'Base-P-P'!AW176)</f>
        <v>0</v>
      </c>
      <c r="AX92">
        <f>SUM('Base-P-P'!AX$175:'Base-P-P'!AX176)</f>
        <v>0</v>
      </c>
      <c r="AY92">
        <f>SUM('Base-P-P'!AY$175:'Base-P-P'!AY176)</f>
        <v>0</v>
      </c>
      <c r="AZ92">
        <f>SUM('Base-P-P'!AZ$175:'Base-P-P'!AZ176)</f>
        <v>0</v>
      </c>
      <c r="BA92">
        <f>SUM('Base-P-P'!BA$175:'Base-P-P'!BA176)</f>
        <v>0</v>
      </c>
      <c r="BB92">
        <f>SUM('Base-P-P'!BB$175:'Base-P-P'!BB176)</f>
        <v>0</v>
      </c>
      <c r="BC92">
        <f>SUM('Base-P-P'!BC$175:'Base-P-P'!BC176)</f>
        <v>0</v>
      </c>
      <c r="BD92">
        <f>SUM('Base-P-P'!BD$175:'Base-P-P'!BD176)</f>
        <v>0</v>
      </c>
      <c r="BE92">
        <f>SUM('Base-P-P'!BE$175:'Base-P-P'!BE176)</f>
        <v>0</v>
      </c>
      <c r="BF92">
        <f>SUM('Base-P-P'!BF$175:'Base-P-P'!BF176)</f>
        <v>0</v>
      </c>
      <c r="BG92">
        <f>SUM('Base-P-P'!BG$175:'Base-P-P'!BG176)</f>
        <v>0</v>
      </c>
      <c r="BH92">
        <f t="shared" si="8"/>
        <v>0</v>
      </c>
    </row>
    <row r="93" spans="5:60" x14ac:dyDescent="0.25">
      <c r="G93">
        <v>2012</v>
      </c>
      <c r="H93">
        <f>SUM('Base-P-P'!H$175:'Base-P-P'!H177)</f>
        <v>0</v>
      </c>
      <c r="I93">
        <f>SUM('Base-P-P'!I$175:'Base-P-P'!I177)</f>
        <v>0</v>
      </c>
      <c r="J93">
        <f>SUM('Base-P-P'!J$175:'Base-P-P'!J177)</f>
        <v>0</v>
      </c>
      <c r="K93">
        <f>SUM('Base-P-P'!K$175:'Base-P-P'!K177)</f>
        <v>0</v>
      </c>
      <c r="L93">
        <f>SUM('Base-P-P'!L$175:'Base-P-P'!L177)</f>
        <v>0</v>
      </c>
      <c r="M93">
        <f>SUM('Base-P-P'!M$175:'Base-P-P'!M177)</f>
        <v>0</v>
      </c>
      <c r="N93">
        <f>SUM('Base-P-P'!N$175:'Base-P-P'!N177)</f>
        <v>0</v>
      </c>
      <c r="O93">
        <f>SUM('Base-P-P'!O$175:'Base-P-P'!O177)</f>
        <v>0</v>
      </c>
      <c r="P93">
        <f>SUM('Base-P-P'!P$175:'Base-P-P'!P177)</f>
        <v>0</v>
      </c>
      <c r="Q93">
        <f>SUM('Base-P-P'!Q$175:'Base-P-P'!Q177)</f>
        <v>0</v>
      </c>
      <c r="R93">
        <f>SUM('Base-P-P'!R$175:'Base-P-P'!R177)</f>
        <v>0</v>
      </c>
      <c r="S93">
        <f>SUM('Base-P-P'!S$175:'Base-P-P'!S177)</f>
        <v>0</v>
      </c>
      <c r="T93">
        <f>SUM('Base-P-P'!T$175:'Base-P-P'!T177)</f>
        <v>0</v>
      </c>
      <c r="U93">
        <f>SUM('Base-P-P'!U$175:'Base-P-P'!U177)</f>
        <v>0</v>
      </c>
      <c r="V93">
        <f>SUM('Base-P-P'!V$175:'Base-P-P'!V177)</f>
        <v>0</v>
      </c>
      <c r="W93">
        <f>SUM('Base-P-P'!W$175:'Base-P-P'!W177)</f>
        <v>0</v>
      </c>
      <c r="X93">
        <f t="shared" si="6"/>
        <v>0</v>
      </c>
      <c r="Y93">
        <f>SUM('Base-P-P'!Y$175:'Base-P-P'!Y177)</f>
        <v>0</v>
      </c>
      <c r="Z93">
        <f>SUM('Base-P-P'!Z$175:'Base-P-P'!Z177)</f>
        <v>0</v>
      </c>
      <c r="AA93">
        <f>SUM('Base-P-P'!AA$175:'Base-P-P'!AA177)</f>
        <v>0</v>
      </c>
      <c r="AB93">
        <f>SUM('Base-P-P'!AB$175:'Base-P-P'!AB177)</f>
        <v>0</v>
      </c>
      <c r="AC93">
        <f>SUM('Base-P-P'!AC$175:'Base-P-P'!AC177)</f>
        <v>0</v>
      </c>
      <c r="AD93">
        <f>SUM('Base-P-P'!AD$175:'Base-P-P'!AD177)</f>
        <v>0</v>
      </c>
      <c r="AE93">
        <f>SUM('Base-P-P'!AE$175:'Base-P-P'!AE177)</f>
        <v>0</v>
      </c>
      <c r="AF93">
        <f>SUM('Base-P-P'!AF$175:'Base-P-P'!AF177)</f>
        <v>0</v>
      </c>
      <c r="AG93">
        <f>SUM('Base-P-P'!AG$175:'Base-P-P'!AG177)</f>
        <v>0</v>
      </c>
      <c r="AH93">
        <f>SUM('Base-P-P'!AH$175:'Base-P-P'!AH177)</f>
        <v>0</v>
      </c>
      <c r="AI93">
        <f>SUM('Base-P-P'!AI$175:'Base-P-P'!AI177)</f>
        <v>0</v>
      </c>
      <c r="AJ93">
        <f>SUM('Base-P-P'!AJ$175:'Base-P-P'!AJ177)</f>
        <v>0</v>
      </c>
      <c r="AK93">
        <f>SUM('Base-P-P'!AK$175:'Base-P-P'!AK177)</f>
        <v>0</v>
      </c>
      <c r="AL93">
        <f>SUM('Base-P-P'!AL$175:'Base-P-P'!AL177)</f>
        <v>0</v>
      </c>
      <c r="AM93">
        <f>SUM('Base-P-P'!AM$175:'Base-P-P'!AM177)</f>
        <v>0</v>
      </c>
      <c r="AN93">
        <f>SUM('Base-P-P'!AN$175:'Base-P-P'!AN177)</f>
        <v>0</v>
      </c>
      <c r="AO93">
        <f>SUM('Base-P-P'!AO$175:'Base-P-P'!AO177)</f>
        <v>0</v>
      </c>
      <c r="AP93">
        <f t="shared" si="7"/>
        <v>0</v>
      </c>
      <c r="AQ93">
        <f>SUM('Base-P-P'!AQ$175:'Base-P-P'!AQ177)</f>
        <v>0</v>
      </c>
      <c r="AR93">
        <f>SUM('Base-P-P'!AR$175:'Base-P-P'!AR177)</f>
        <v>0</v>
      </c>
      <c r="AS93">
        <f>SUM('Base-P-P'!AS$175:'Base-P-P'!AS177)</f>
        <v>0</v>
      </c>
      <c r="AT93">
        <f>SUM('Base-P-P'!AT$175:'Base-P-P'!AT177)</f>
        <v>0</v>
      </c>
      <c r="AU93">
        <f>SUM('Base-P-P'!AU$175:'Base-P-P'!AU177)</f>
        <v>0</v>
      </c>
      <c r="AV93">
        <f>SUM('Base-P-P'!AV$175:'Base-P-P'!AV177)</f>
        <v>0</v>
      </c>
      <c r="AW93">
        <f>SUM('Base-P-P'!AW$175:'Base-P-P'!AW177)</f>
        <v>0</v>
      </c>
      <c r="AX93">
        <f>SUM('Base-P-P'!AX$175:'Base-P-P'!AX177)</f>
        <v>0</v>
      </c>
      <c r="AY93">
        <f>SUM('Base-P-P'!AY$175:'Base-P-P'!AY177)</f>
        <v>0</v>
      </c>
      <c r="AZ93">
        <f>SUM('Base-P-P'!AZ$175:'Base-P-P'!AZ177)</f>
        <v>0</v>
      </c>
      <c r="BA93">
        <f>SUM('Base-P-P'!BA$175:'Base-P-P'!BA177)</f>
        <v>0</v>
      </c>
      <c r="BB93">
        <f>SUM('Base-P-P'!BB$175:'Base-P-P'!BB177)</f>
        <v>0</v>
      </c>
      <c r="BC93">
        <f>SUM('Base-P-P'!BC$175:'Base-P-P'!BC177)</f>
        <v>0</v>
      </c>
      <c r="BD93">
        <f>SUM('Base-P-P'!BD$175:'Base-P-P'!BD177)</f>
        <v>0</v>
      </c>
      <c r="BE93">
        <f>SUM('Base-P-P'!BE$175:'Base-P-P'!BE177)</f>
        <v>0</v>
      </c>
      <c r="BF93">
        <f>SUM('Base-P-P'!BF$175:'Base-P-P'!BF177)</f>
        <v>0</v>
      </c>
      <c r="BG93">
        <f>SUM('Base-P-P'!BG$175:'Base-P-P'!BG177)</f>
        <v>0</v>
      </c>
      <c r="BH93">
        <f t="shared" si="8"/>
        <v>0</v>
      </c>
    </row>
    <row r="94" spans="5:60" x14ac:dyDescent="0.25">
      <c r="G94">
        <v>2013</v>
      </c>
      <c r="H94">
        <f>SUM('Base-P-P'!H$175:'Base-P-P'!H178)</f>
        <v>0</v>
      </c>
      <c r="I94">
        <f>SUM('Base-P-P'!I$175:'Base-P-P'!I178)</f>
        <v>0</v>
      </c>
      <c r="J94">
        <f>SUM('Base-P-P'!J$175:'Base-P-P'!J178)</f>
        <v>0</v>
      </c>
      <c r="K94">
        <f>SUM('Base-P-P'!K$175:'Base-P-P'!K178)</f>
        <v>0</v>
      </c>
      <c r="L94">
        <f>SUM('Base-P-P'!L$175:'Base-P-P'!L178)</f>
        <v>0</v>
      </c>
      <c r="M94">
        <f>SUM('Base-P-P'!M$175:'Base-P-P'!M178)</f>
        <v>0</v>
      </c>
      <c r="N94">
        <f>SUM('Base-P-P'!N$175:'Base-P-P'!N178)</f>
        <v>0</v>
      </c>
      <c r="O94">
        <f>SUM('Base-P-P'!O$175:'Base-P-P'!O178)</f>
        <v>0</v>
      </c>
      <c r="P94">
        <f>SUM('Base-P-P'!P$175:'Base-P-P'!P178)</f>
        <v>0</v>
      </c>
      <c r="Q94">
        <f>SUM('Base-P-P'!Q$175:'Base-P-P'!Q178)</f>
        <v>0</v>
      </c>
      <c r="R94">
        <f>SUM('Base-P-P'!R$175:'Base-P-P'!R178)</f>
        <v>0</v>
      </c>
      <c r="S94">
        <f>SUM('Base-P-P'!S$175:'Base-P-P'!S178)</f>
        <v>0</v>
      </c>
      <c r="T94">
        <f>SUM('Base-P-P'!T$175:'Base-P-P'!T178)</f>
        <v>0</v>
      </c>
      <c r="U94">
        <f>SUM('Base-P-P'!U$175:'Base-P-P'!U178)</f>
        <v>0</v>
      </c>
      <c r="V94">
        <f>SUM('Base-P-P'!V$175:'Base-P-P'!V178)</f>
        <v>0</v>
      </c>
      <c r="W94">
        <f>SUM('Base-P-P'!W$175:'Base-P-P'!W178)</f>
        <v>0</v>
      </c>
      <c r="X94">
        <f t="shared" si="6"/>
        <v>0</v>
      </c>
      <c r="Y94">
        <f>SUM('Base-P-P'!Y$175:'Base-P-P'!Y178)</f>
        <v>0</v>
      </c>
      <c r="Z94">
        <f>SUM('Base-P-P'!Z$175:'Base-P-P'!Z178)</f>
        <v>0</v>
      </c>
      <c r="AA94">
        <f>SUM('Base-P-P'!AA$175:'Base-P-P'!AA178)</f>
        <v>0</v>
      </c>
      <c r="AB94">
        <f>SUM('Base-P-P'!AB$175:'Base-P-P'!AB178)</f>
        <v>0</v>
      </c>
      <c r="AC94">
        <f>SUM('Base-P-P'!AC$175:'Base-P-P'!AC178)</f>
        <v>0</v>
      </c>
      <c r="AD94">
        <f>SUM('Base-P-P'!AD$175:'Base-P-P'!AD178)</f>
        <v>0</v>
      </c>
      <c r="AE94">
        <f>SUM('Base-P-P'!AE$175:'Base-P-P'!AE178)</f>
        <v>0</v>
      </c>
      <c r="AF94">
        <f>SUM('Base-P-P'!AF$175:'Base-P-P'!AF178)</f>
        <v>0</v>
      </c>
      <c r="AG94">
        <f>SUM('Base-P-P'!AG$175:'Base-P-P'!AG178)</f>
        <v>0</v>
      </c>
      <c r="AH94">
        <f>SUM('Base-P-P'!AH$175:'Base-P-P'!AH178)</f>
        <v>0</v>
      </c>
      <c r="AI94">
        <f>SUM('Base-P-P'!AI$175:'Base-P-P'!AI178)</f>
        <v>0</v>
      </c>
      <c r="AJ94">
        <f>SUM('Base-P-P'!AJ$175:'Base-P-P'!AJ178)</f>
        <v>0</v>
      </c>
      <c r="AK94">
        <f>SUM('Base-P-P'!AK$175:'Base-P-P'!AK178)</f>
        <v>0</v>
      </c>
      <c r="AL94">
        <f>SUM('Base-P-P'!AL$175:'Base-P-P'!AL178)</f>
        <v>0</v>
      </c>
      <c r="AM94">
        <f>SUM('Base-P-P'!AM$175:'Base-P-P'!AM178)</f>
        <v>0</v>
      </c>
      <c r="AN94">
        <f>SUM('Base-P-P'!AN$175:'Base-P-P'!AN178)</f>
        <v>0</v>
      </c>
      <c r="AO94">
        <f>SUM('Base-P-P'!AO$175:'Base-P-P'!AO178)</f>
        <v>0</v>
      </c>
      <c r="AP94">
        <f t="shared" si="7"/>
        <v>0</v>
      </c>
      <c r="AQ94">
        <f>SUM('Base-P-P'!AQ$175:'Base-P-P'!AQ178)</f>
        <v>0</v>
      </c>
      <c r="AR94">
        <f>SUM('Base-P-P'!AR$175:'Base-P-P'!AR178)</f>
        <v>0</v>
      </c>
      <c r="AS94">
        <f>SUM('Base-P-P'!AS$175:'Base-P-P'!AS178)</f>
        <v>0</v>
      </c>
      <c r="AT94">
        <f>SUM('Base-P-P'!AT$175:'Base-P-P'!AT178)</f>
        <v>0</v>
      </c>
      <c r="AU94">
        <f>SUM('Base-P-P'!AU$175:'Base-P-P'!AU178)</f>
        <v>0</v>
      </c>
      <c r="AV94">
        <f>SUM('Base-P-P'!AV$175:'Base-P-P'!AV178)</f>
        <v>0</v>
      </c>
      <c r="AW94">
        <f>SUM('Base-P-P'!AW$175:'Base-P-P'!AW178)</f>
        <v>0</v>
      </c>
      <c r="AX94">
        <f>SUM('Base-P-P'!AX$175:'Base-P-P'!AX178)</f>
        <v>0</v>
      </c>
      <c r="AY94">
        <f>SUM('Base-P-P'!AY$175:'Base-P-P'!AY178)</f>
        <v>0</v>
      </c>
      <c r="AZ94">
        <f>SUM('Base-P-P'!AZ$175:'Base-P-P'!AZ178)</f>
        <v>0</v>
      </c>
      <c r="BA94">
        <f>SUM('Base-P-P'!BA$175:'Base-P-P'!BA178)</f>
        <v>0</v>
      </c>
      <c r="BB94">
        <f>SUM('Base-P-P'!BB$175:'Base-P-P'!BB178)</f>
        <v>0</v>
      </c>
      <c r="BC94">
        <f>SUM('Base-P-P'!BC$175:'Base-P-P'!BC178)</f>
        <v>0</v>
      </c>
      <c r="BD94">
        <f>SUM('Base-P-P'!BD$175:'Base-P-P'!BD178)</f>
        <v>0</v>
      </c>
      <c r="BE94">
        <f>SUM('Base-P-P'!BE$175:'Base-P-P'!BE178)</f>
        <v>0</v>
      </c>
      <c r="BF94">
        <f>SUM('Base-P-P'!BF$175:'Base-P-P'!BF178)</f>
        <v>0</v>
      </c>
      <c r="BG94">
        <f>SUM('Base-P-P'!BG$175:'Base-P-P'!BG178)</f>
        <v>0</v>
      </c>
      <c r="BH94">
        <f t="shared" si="8"/>
        <v>0</v>
      </c>
    </row>
    <row r="95" spans="5:60" x14ac:dyDescent="0.25">
      <c r="G95">
        <v>2014</v>
      </c>
      <c r="H95">
        <f>SUM('Base-P-P'!H$175:'Base-P-P'!H179)</f>
        <v>0</v>
      </c>
      <c r="I95">
        <f>SUM('Base-P-P'!I$175:'Base-P-P'!I179)</f>
        <v>0</v>
      </c>
      <c r="J95">
        <f>SUM('Base-P-P'!J$175:'Base-P-P'!J179)</f>
        <v>0</v>
      </c>
      <c r="K95">
        <f>SUM('Base-P-P'!K$175:'Base-P-P'!K179)</f>
        <v>0</v>
      </c>
      <c r="L95">
        <f>SUM('Base-P-P'!L$175:'Base-P-P'!L179)</f>
        <v>0</v>
      </c>
      <c r="M95">
        <f>SUM('Base-P-P'!M$175:'Base-P-P'!M179)</f>
        <v>0</v>
      </c>
      <c r="N95">
        <f>SUM('Base-P-P'!N$175:'Base-P-P'!N179)</f>
        <v>0</v>
      </c>
      <c r="O95">
        <f>SUM('Base-P-P'!O$175:'Base-P-P'!O179)</f>
        <v>0</v>
      </c>
      <c r="P95">
        <f>SUM('Base-P-P'!P$175:'Base-P-P'!P179)</f>
        <v>0</v>
      </c>
      <c r="Q95">
        <f>SUM('Base-P-P'!Q$175:'Base-P-P'!Q179)</f>
        <v>0</v>
      </c>
      <c r="R95">
        <f>SUM('Base-P-P'!R$175:'Base-P-P'!R179)</f>
        <v>0</v>
      </c>
      <c r="S95">
        <f>SUM('Base-P-P'!S$175:'Base-P-P'!S179)</f>
        <v>0</v>
      </c>
      <c r="T95">
        <f>SUM('Base-P-P'!T$175:'Base-P-P'!T179)</f>
        <v>0</v>
      </c>
      <c r="U95">
        <f>SUM('Base-P-P'!U$175:'Base-P-P'!U179)</f>
        <v>0</v>
      </c>
      <c r="V95">
        <f>SUM('Base-P-P'!V$175:'Base-P-P'!V179)</f>
        <v>0</v>
      </c>
      <c r="W95">
        <f>SUM('Base-P-P'!W$175:'Base-P-P'!W179)</f>
        <v>0</v>
      </c>
      <c r="X95">
        <f t="shared" si="6"/>
        <v>0</v>
      </c>
      <c r="Y95">
        <f>SUM('Base-P-P'!Y$175:'Base-P-P'!Y179)</f>
        <v>0</v>
      </c>
      <c r="Z95">
        <f>SUM('Base-P-P'!Z$175:'Base-P-P'!Z179)</f>
        <v>0</v>
      </c>
      <c r="AA95">
        <f>SUM('Base-P-P'!AA$175:'Base-P-P'!AA179)</f>
        <v>0</v>
      </c>
      <c r="AB95">
        <f>SUM('Base-P-P'!AB$175:'Base-P-P'!AB179)</f>
        <v>0</v>
      </c>
      <c r="AC95">
        <f>SUM('Base-P-P'!AC$175:'Base-P-P'!AC179)</f>
        <v>0</v>
      </c>
      <c r="AD95">
        <f>SUM('Base-P-P'!AD$175:'Base-P-P'!AD179)</f>
        <v>0</v>
      </c>
      <c r="AE95">
        <f>SUM('Base-P-P'!AE$175:'Base-P-P'!AE179)</f>
        <v>0</v>
      </c>
      <c r="AF95">
        <f>SUM('Base-P-P'!AF$175:'Base-P-P'!AF179)</f>
        <v>0</v>
      </c>
      <c r="AG95">
        <f>SUM('Base-P-P'!AG$175:'Base-P-P'!AG179)</f>
        <v>0</v>
      </c>
      <c r="AH95">
        <f>SUM('Base-P-P'!AH$175:'Base-P-P'!AH179)</f>
        <v>0</v>
      </c>
      <c r="AI95">
        <f>SUM('Base-P-P'!AI$175:'Base-P-P'!AI179)</f>
        <v>0</v>
      </c>
      <c r="AJ95">
        <f>SUM('Base-P-P'!AJ$175:'Base-P-P'!AJ179)</f>
        <v>0</v>
      </c>
      <c r="AK95">
        <f>SUM('Base-P-P'!AK$175:'Base-P-P'!AK179)</f>
        <v>0</v>
      </c>
      <c r="AL95">
        <f>SUM('Base-P-P'!AL$175:'Base-P-P'!AL179)</f>
        <v>0</v>
      </c>
      <c r="AM95">
        <f>SUM('Base-P-P'!AM$175:'Base-P-P'!AM179)</f>
        <v>0</v>
      </c>
      <c r="AN95">
        <f>SUM('Base-P-P'!AN$175:'Base-P-P'!AN179)</f>
        <v>0</v>
      </c>
      <c r="AO95">
        <f>SUM('Base-P-P'!AO$175:'Base-P-P'!AO179)</f>
        <v>0</v>
      </c>
      <c r="AP95">
        <f t="shared" si="7"/>
        <v>0</v>
      </c>
      <c r="AQ95">
        <f>SUM('Base-P-P'!AQ$175:'Base-P-P'!AQ179)</f>
        <v>0</v>
      </c>
      <c r="AR95">
        <f>SUM('Base-P-P'!AR$175:'Base-P-P'!AR179)</f>
        <v>0</v>
      </c>
      <c r="AS95">
        <f>SUM('Base-P-P'!AS$175:'Base-P-P'!AS179)</f>
        <v>0</v>
      </c>
      <c r="AT95">
        <f>SUM('Base-P-P'!AT$175:'Base-P-P'!AT179)</f>
        <v>0</v>
      </c>
      <c r="AU95">
        <f>SUM('Base-P-P'!AU$175:'Base-P-P'!AU179)</f>
        <v>0</v>
      </c>
      <c r="AV95">
        <f>SUM('Base-P-P'!AV$175:'Base-P-P'!AV179)</f>
        <v>0</v>
      </c>
      <c r="AW95">
        <f>SUM('Base-P-P'!AW$175:'Base-P-P'!AW179)</f>
        <v>0</v>
      </c>
      <c r="AX95">
        <f>SUM('Base-P-P'!AX$175:'Base-P-P'!AX179)</f>
        <v>0</v>
      </c>
      <c r="AY95">
        <f>SUM('Base-P-P'!AY$175:'Base-P-P'!AY179)</f>
        <v>0</v>
      </c>
      <c r="AZ95">
        <f>SUM('Base-P-P'!AZ$175:'Base-P-P'!AZ179)</f>
        <v>0</v>
      </c>
      <c r="BA95">
        <f>SUM('Base-P-P'!BA$175:'Base-P-P'!BA179)</f>
        <v>0</v>
      </c>
      <c r="BB95">
        <f>SUM('Base-P-P'!BB$175:'Base-P-P'!BB179)</f>
        <v>0</v>
      </c>
      <c r="BC95">
        <f>SUM('Base-P-P'!BC$175:'Base-P-P'!BC179)</f>
        <v>0</v>
      </c>
      <c r="BD95">
        <f>SUM('Base-P-P'!BD$175:'Base-P-P'!BD179)</f>
        <v>0</v>
      </c>
      <c r="BE95">
        <f>SUM('Base-P-P'!BE$175:'Base-P-P'!BE179)</f>
        <v>0</v>
      </c>
      <c r="BF95">
        <f>SUM('Base-P-P'!BF$175:'Base-P-P'!BF179)</f>
        <v>0</v>
      </c>
      <c r="BG95">
        <f>SUM('Base-P-P'!BG$175:'Base-P-P'!BG179)</f>
        <v>0</v>
      </c>
      <c r="BH95">
        <f t="shared" si="8"/>
        <v>0</v>
      </c>
    </row>
    <row r="96" spans="5:60" x14ac:dyDescent="0.25">
      <c r="G96">
        <v>2015</v>
      </c>
      <c r="H96">
        <f>SUM('Base-P-P'!H$175:'Base-P-P'!H180)</f>
        <v>0</v>
      </c>
      <c r="I96">
        <f>SUM('Base-P-P'!I$175:'Base-P-P'!I180)</f>
        <v>0</v>
      </c>
      <c r="J96">
        <f>SUM('Base-P-P'!J$175:'Base-P-P'!J180)</f>
        <v>0</v>
      </c>
      <c r="K96">
        <f>SUM('Base-P-P'!K$175:'Base-P-P'!K180)</f>
        <v>0</v>
      </c>
      <c r="L96">
        <f>SUM('Base-P-P'!L$175:'Base-P-P'!L180)</f>
        <v>0</v>
      </c>
      <c r="M96">
        <f>SUM('Base-P-P'!M$175:'Base-P-P'!M180)</f>
        <v>0</v>
      </c>
      <c r="N96">
        <f>SUM('Base-P-P'!N$175:'Base-P-P'!N180)</f>
        <v>0</v>
      </c>
      <c r="O96">
        <f>SUM('Base-P-P'!O$175:'Base-P-P'!O180)</f>
        <v>0</v>
      </c>
      <c r="P96">
        <f>SUM('Base-P-P'!P$175:'Base-P-P'!P180)</f>
        <v>0</v>
      </c>
      <c r="Q96">
        <f>SUM('Base-P-P'!Q$175:'Base-P-P'!Q180)</f>
        <v>0</v>
      </c>
      <c r="R96">
        <f>SUM('Base-P-P'!R$175:'Base-P-P'!R180)</f>
        <v>0</v>
      </c>
      <c r="S96">
        <f>SUM('Base-P-P'!S$175:'Base-P-P'!S180)</f>
        <v>0</v>
      </c>
      <c r="T96">
        <f>SUM('Base-P-P'!T$175:'Base-P-P'!T180)</f>
        <v>0</v>
      </c>
      <c r="U96">
        <f>SUM('Base-P-P'!U$175:'Base-P-P'!U180)</f>
        <v>0</v>
      </c>
      <c r="V96">
        <f>SUM('Base-P-P'!V$175:'Base-P-P'!V180)</f>
        <v>0</v>
      </c>
      <c r="W96">
        <f>SUM('Base-P-P'!W$175:'Base-P-P'!W180)</f>
        <v>0</v>
      </c>
      <c r="X96">
        <f t="shared" si="6"/>
        <v>0</v>
      </c>
      <c r="Y96">
        <f>SUM('Base-P-P'!Y$175:'Base-P-P'!Y180)</f>
        <v>0</v>
      </c>
      <c r="Z96">
        <f>SUM('Base-P-P'!Z$175:'Base-P-P'!Z180)</f>
        <v>0</v>
      </c>
      <c r="AA96">
        <f>SUM('Base-P-P'!AA$175:'Base-P-P'!AA180)</f>
        <v>0</v>
      </c>
      <c r="AB96">
        <f>SUM('Base-P-P'!AB$175:'Base-P-P'!AB180)</f>
        <v>0</v>
      </c>
      <c r="AC96">
        <f>SUM('Base-P-P'!AC$175:'Base-P-P'!AC180)</f>
        <v>0</v>
      </c>
      <c r="AD96">
        <f>SUM('Base-P-P'!AD$175:'Base-P-P'!AD180)</f>
        <v>0</v>
      </c>
      <c r="AE96">
        <f>SUM('Base-P-P'!AE$175:'Base-P-P'!AE180)</f>
        <v>0</v>
      </c>
      <c r="AF96">
        <f>SUM('Base-P-P'!AF$175:'Base-P-P'!AF180)</f>
        <v>0</v>
      </c>
      <c r="AG96">
        <f>SUM('Base-P-P'!AG$175:'Base-P-P'!AG180)</f>
        <v>0</v>
      </c>
      <c r="AH96">
        <f>SUM('Base-P-P'!AH$175:'Base-P-P'!AH180)</f>
        <v>0</v>
      </c>
      <c r="AI96">
        <f>SUM('Base-P-P'!AI$175:'Base-P-P'!AI180)</f>
        <v>0</v>
      </c>
      <c r="AJ96">
        <f>SUM('Base-P-P'!AJ$175:'Base-P-P'!AJ180)</f>
        <v>0</v>
      </c>
      <c r="AK96">
        <f>SUM('Base-P-P'!AK$175:'Base-P-P'!AK180)</f>
        <v>0</v>
      </c>
      <c r="AL96">
        <f>SUM('Base-P-P'!AL$175:'Base-P-P'!AL180)</f>
        <v>0</v>
      </c>
      <c r="AM96">
        <f>SUM('Base-P-P'!AM$175:'Base-P-P'!AM180)</f>
        <v>0</v>
      </c>
      <c r="AN96">
        <f>SUM('Base-P-P'!AN$175:'Base-P-P'!AN180)</f>
        <v>0</v>
      </c>
      <c r="AO96">
        <f>SUM('Base-P-P'!AO$175:'Base-P-P'!AO180)</f>
        <v>0</v>
      </c>
      <c r="AP96">
        <f t="shared" si="7"/>
        <v>0</v>
      </c>
      <c r="AQ96">
        <f>SUM('Base-P-P'!AQ$175:'Base-P-P'!AQ180)</f>
        <v>0</v>
      </c>
      <c r="AR96">
        <f>SUM('Base-P-P'!AR$175:'Base-P-P'!AR180)</f>
        <v>0</v>
      </c>
      <c r="AS96">
        <f>SUM('Base-P-P'!AS$175:'Base-P-P'!AS180)</f>
        <v>0</v>
      </c>
      <c r="AT96">
        <f>SUM('Base-P-P'!AT$175:'Base-P-P'!AT180)</f>
        <v>0</v>
      </c>
      <c r="AU96">
        <f>SUM('Base-P-P'!AU$175:'Base-P-P'!AU180)</f>
        <v>0</v>
      </c>
      <c r="AV96">
        <f>SUM('Base-P-P'!AV$175:'Base-P-P'!AV180)</f>
        <v>0</v>
      </c>
      <c r="AW96">
        <f>SUM('Base-P-P'!AW$175:'Base-P-P'!AW180)</f>
        <v>0</v>
      </c>
      <c r="AX96">
        <f>SUM('Base-P-P'!AX$175:'Base-P-P'!AX180)</f>
        <v>0</v>
      </c>
      <c r="AY96">
        <f>SUM('Base-P-P'!AY$175:'Base-P-P'!AY180)</f>
        <v>0</v>
      </c>
      <c r="AZ96">
        <f>SUM('Base-P-P'!AZ$175:'Base-P-P'!AZ180)</f>
        <v>0</v>
      </c>
      <c r="BA96">
        <f>SUM('Base-P-P'!BA$175:'Base-P-P'!BA180)</f>
        <v>0</v>
      </c>
      <c r="BB96">
        <f>SUM('Base-P-P'!BB$175:'Base-P-P'!BB180)</f>
        <v>0</v>
      </c>
      <c r="BC96">
        <f>SUM('Base-P-P'!BC$175:'Base-P-P'!BC180)</f>
        <v>0</v>
      </c>
      <c r="BD96">
        <f>SUM('Base-P-P'!BD$175:'Base-P-P'!BD180)</f>
        <v>0</v>
      </c>
      <c r="BE96">
        <f>SUM('Base-P-P'!BE$175:'Base-P-P'!BE180)</f>
        <v>0</v>
      </c>
      <c r="BF96">
        <f>SUM('Base-P-P'!BF$175:'Base-P-P'!BF180)</f>
        <v>0</v>
      </c>
      <c r="BG96">
        <f>SUM('Base-P-P'!BG$175:'Base-P-P'!BG180)</f>
        <v>0</v>
      </c>
      <c r="BH96">
        <f t="shared" si="8"/>
        <v>0</v>
      </c>
    </row>
    <row r="97" spans="7:60" x14ac:dyDescent="0.25">
      <c r="G97">
        <v>2016</v>
      </c>
      <c r="H97">
        <f>SUM('Base-P-P'!H$175:'Base-P-P'!H181)</f>
        <v>0</v>
      </c>
      <c r="I97">
        <f>SUM('Base-P-P'!I$175:'Base-P-P'!I181)</f>
        <v>0</v>
      </c>
      <c r="J97">
        <f>SUM('Base-P-P'!J$175:'Base-P-P'!J181)</f>
        <v>0</v>
      </c>
      <c r="K97">
        <f>SUM('Base-P-P'!K$175:'Base-P-P'!K181)</f>
        <v>0</v>
      </c>
      <c r="L97">
        <f>SUM('Base-P-P'!L$175:'Base-P-P'!L181)</f>
        <v>0</v>
      </c>
      <c r="M97">
        <f>SUM('Base-P-P'!M$175:'Base-P-P'!M181)</f>
        <v>0</v>
      </c>
      <c r="N97">
        <f>SUM('Base-P-P'!N$175:'Base-P-P'!N181)</f>
        <v>0</v>
      </c>
      <c r="O97">
        <f>SUM('Base-P-P'!O$175:'Base-P-P'!O181)</f>
        <v>0</v>
      </c>
      <c r="P97">
        <f>SUM('Base-P-P'!P$175:'Base-P-P'!P181)</f>
        <v>0</v>
      </c>
      <c r="Q97">
        <f>SUM('Base-P-P'!Q$175:'Base-P-P'!Q181)</f>
        <v>0</v>
      </c>
      <c r="R97">
        <f>SUM('Base-P-P'!R$175:'Base-P-P'!R181)</f>
        <v>0</v>
      </c>
      <c r="S97">
        <f>SUM('Base-P-P'!S$175:'Base-P-P'!S181)</f>
        <v>0</v>
      </c>
      <c r="T97">
        <f>SUM('Base-P-P'!T$175:'Base-P-P'!T181)</f>
        <v>0</v>
      </c>
      <c r="U97">
        <f>SUM('Base-P-P'!U$175:'Base-P-P'!U181)</f>
        <v>0</v>
      </c>
      <c r="V97">
        <f>SUM('Base-P-P'!V$175:'Base-P-P'!V181)</f>
        <v>0</v>
      </c>
      <c r="W97">
        <f>SUM('Base-P-P'!W$175:'Base-P-P'!W181)</f>
        <v>0</v>
      </c>
      <c r="X97">
        <f t="shared" si="6"/>
        <v>0</v>
      </c>
      <c r="Y97">
        <f>SUM('Base-P-P'!Y$175:'Base-P-P'!Y181)</f>
        <v>0</v>
      </c>
      <c r="Z97">
        <f>SUM('Base-P-P'!Z$175:'Base-P-P'!Z181)</f>
        <v>0</v>
      </c>
      <c r="AA97">
        <f>SUM('Base-P-P'!AA$175:'Base-P-P'!AA181)</f>
        <v>0</v>
      </c>
      <c r="AB97">
        <f>SUM('Base-P-P'!AB$175:'Base-P-P'!AB181)</f>
        <v>0</v>
      </c>
      <c r="AC97">
        <f>SUM('Base-P-P'!AC$175:'Base-P-P'!AC181)</f>
        <v>0</v>
      </c>
      <c r="AD97">
        <f>SUM('Base-P-P'!AD$175:'Base-P-P'!AD181)</f>
        <v>0</v>
      </c>
      <c r="AE97">
        <f>SUM('Base-P-P'!AE$175:'Base-P-P'!AE181)</f>
        <v>0</v>
      </c>
      <c r="AF97">
        <f>SUM('Base-P-P'!AF$175:'Base-P-P'!AF181)</f>
        <v>0</v>
      </c>
      <c r="AG97">
        <f>SUM('Base-P-P'!AG$175:'Base-P-P'!AG181)</f>
        <v>0</v>
      </c>
      <c r="AH97">
        <f>SUM('Base-P-P'!AH$175:'Base-P-P'!AH181)</f>
        <v>0</v>
      </c>
      <c r="AI97">
        <f>SUM('Base-P-P'!AI$175:'Base-P-P'!AI181)</f>
        <v>0</v>
      </c>
      <c r="AJ97">
        <f>SUM('Base-P-P'!AJ$175:'Base-P-P'!AJ181)</f>
        <v>0</v>
      </c>
      <c r="AK97">
        <f>SUM('Base-P-P'!AK$175:'Base-P-P'!AK181)</f>
        <v>0</v>
      </c>
      <c r="AL97">
        <f>SUM('Base-P-P'!AL$175:'Base-P-P'!AL181)</f>
        <v>0</v>
      </c>
      <c r="AM97">
        <f>SUM('Base-P-P'!AM$175:'Base-P-P'!AM181)</f>
        <v>0</v>
      </c>
      <c r="AN97">
        <f>SUM('Base-P-P'!AN$175:'Base-P-P'!AN181)</f>
        <v>0</v>
      </c>
      <c r="AO97">
        <f>SUM('Base-P-P'!AO$175:'Base-P-P'!AO181)</f>
        <v>0</v>
      </c>
      <c r="AP97">
        <f t="shared" si="7"/>
        <v>0</v>
      </c>
      <c r="AQ97">
        <f>SUM('Base-P-P'!AQ$175:'Base-P-P'!AQ181)</f>
        <v>0</v>
      </c>
      <c r="AR97">
        <f>SUM('Base-P-P'!AR$175:'Base-P-P'!AR181)</f>
        <v>0</v>
      </c>
      <c r="AS97">
        <f>SUM('Base-P-P'!AS$175:'Base-P-P'!AS181)</f>
        <v>0</v>
      </c>
      <c r="AT97">
        <f>SUM('Base-P-P'!AT$175:'Base-P-P'!AT181)</f>
        <v>0</v>
      </c>
      <c r="AU97">
        <f>SUM('Base-P-P'!AU$175:'Base-P-P'!AU181)</f>
        <v>0</v>
      </c>
      <c r="AV97">
        <f>SUM('Base-P-P'!AV$175:'Base-P-P'!AV181)</f>
        <v>0</v>
      </c>
      <c r="AW97">
        <f>SUM('Base-P-P'!AW$175:'Base-P-P'!AW181)</f>
        <v>0</v>
      </c>
      <c r="AX97">
        <f>SUM('Base-P-P'!AX$175:'Base-P-P'!AX181)</f>
        <v>0</v>
      </c>
      <c r="AY97">
        <f>SUM('Base-P-P'!AY$175:'Base-P-P'!AY181)</f>
        <v>0</v>
      </c>
      <c r="AZ97">
        <f>SUM('Base-P-P'!AZ$175:'Base-P-P'!AZ181)</f>
        <v>0</v>
      </c>
      <c r="BA97">
        <f>SUM('Base-P-P'!BA$175:'Base-P-P'!BA181)</f>
        <v>0</v>
      </c>
      <c r="BB97">
        <f>SUM('Base-P-P'!BB$175:'Base-P-P'!BB181)</f>
        <v>0</v>
      </c>
      <c r="BC97">
        <f>SUM('Base-P-P'!BC$175:'Base-P-P'!BC181)</f>
        <v>0</v>
      </c>
      <c r="BD97">
        <f>SUM('Base-P-P'!BD$175:'Base-P-P'!BD181)</f>
        <v>0</v>
      </c>
      <c r="BE97">
        <f>SUM('Base-P-P'!BE$175:'Base-P-P'!BE181)</f>
        <v>0</v>
      </c>
      <c r="BF97">
        <f>SUM('Base-P-P'!BF$175:'Base-P-P'!BF181)</f>
        <v>0</v>
      </c>
      <c r="BG97">
        <f>SUM('Base-P-P'!BG$175:'Base-P-P'!BG181)</f>
        <v>0</v>
      </c>
      <c r="BH97">
        <f t="shared" si="8"/>
        <v>0</v>
      </c>
    </row>
    <row r="98" spans="7:60" x14ac:dyDescent="0.25">
      <c r="G98">
        <v>2017</v>
      </c>
      <c r="H98">
        <f>SUM('Base-P-P'!H$175:'Base-P-P'!H182)</f>
        <v>0</v>
      </c>
      <c r="I98">
        <f>SUM('Base-P-P'!I$175:'Base-P-P'!I182)</f>
        <v>0</v>
      </c>
      <c r="J98">
        <f>SUM('Base-P-P'!J$175:'Base-P-P'!J182)</f>
        <v>0</v>
      </c>
      <c r="K98">
        <f>SUM('Base-P-P'!K$175:'Base-P-P'!K182)</f>
        <v>0</v>
      </c>
      <c r="L98">
        <f>SUM('Base-P-P'!L$175:'Base-P-P'!L182)</f>
        <v>0</v>
      </c>
      <c r="M98">
        <f>SUM('Base-P-P'!M$175:'Base-P-P'!M182)</f>
        <v>0</v>
      </c>
      <c r="N98">
        <f>SUM('Base-P-P'!N$175:'Base-P-P'!N182)</f>
        <v>0</v>
      </c>
      <c r="O98">
        <f>SUM('Base-P-P'!O$175:'Base-P-P'!O182)</f>
        <v>0</v>
      </c>
      <c r="P98">
        <f>SUM('Base-P-P'!P$175:'Base-P-P'!P182)</f>
        <v>0</v>
      </c>
      <c r="Q98">
        <f>SUM('Base-P-P'!Q$175:'Base-P-P'!Q182)</f>
        <v>0</v>
      </c>
      <c r="R98">
        <f>SUM('Base-P-P'!R$175:'Base-P-P'!R182)</f>
        <v>0</v>
      </c>
      <c r="S98">
        <f>SUM('Base-P-P'!S$175:'Base-P-P'!S182)</f>
        <v>0</v>
      </c>
      <c r="T98">
        <f>SUM('Base-P-P'!T$175:'Base-P-P'!T182)</f>
        <v>0</v>
      </c>
      <c r="U98">
        <f>SUM('Base-P-P'!U$175:'Base-P-P'!U182)</f>
        <v>0</v>
      </c>
      <c r="V98">
        <f>SUM('Base-P-P'!V$175:'Base-P-P'!V182)</f>
        <v>0</v>
      </c>
      <c r="W98">
        <f>SUM('Base-P-P'!W$175:'Base-P-P'!W182)</f>
        <v>0</v>
      </c>
      <c r="X98">
        <f t="shared" si="6"/>
        <v>0</v>
      </c>
      <c r="Y98">
        <f>SUM('Base-P-P'!Y$175:'Base-P-P'!Y182)</f>
        <v>0</v>
      </c>
      <c r="Z98">
        <f>SUM('Base-P-P'!Z$175:'Base-P-P'!Z182)</f>
        <v>0</v>
      </c>
      <c r="AA98">
        <f>SUM('Base-P-P'!AA$175:'Base-P-P'!AA182)</f>
        <v>0</v>
      </c>
      <c r="AB98">
        <f>SUM('Base-P-P'!AB$175:'Base-P-P'!AB182)</f>
        <v>0</v>
      </c>
      <c r="AC98">
        <f>SUM('Base-P-P'!AC$175:'Base-P-P'!AC182)</f>
        <v>0</v>
      </c>
      <c r="AD98">
        <f>SUM('Base-P-P'!AD$175:'Base-P-P'!AD182)</f>
        <v>0</v>
      </c>
      <c r="AE98">
        <f>SUM('Base-P-P'!AE$175:'Base-P-P'!AE182)</f>
        <v>0</v>
      </c>
      <c r="AF98">
        <f>SUM('Base-P-P'!AF$175:'Base-P-P'!AF182)</f>
        <v>0</v>
      </c>
      <c r="AG98">
        <f>SUM('Base-P-P'!AG$175:'Base-P-P'!AG182)</f>
        <v>0</v>
      </c>
      <c r="AH98">
        <f>SUM('Base-P-P'!AH$175:'Base-P-P'!AH182)</f>
        <v>0</v>
      </c>
      <c r="AI98">
        <f>SUM('Base-P-P'!AI$175:'Base-P-P'!AI182)</f>
        <v>0</v>
      </c>
      <c r="AJ98">
        <f>SUM('Base-P-P'!AJ$175:'Base-P-P'!AJ182)</f>
        <v>0</v>
      </c>
      <c r="AK98">
        <f>SUM('Base-P-P'!AK$175:'Base-P-P'!AK182)</f>
        <v>0</v>
      </c>
      <c r="AL98">
        <f>SUM('Base-P-P'!AL$175:'Base-P-P'!AL182)</f>
        <v>0</v>
      </c>
      <c r="AM98">
        <f>SUM('Base-P-P'!AM$175:'Base-P-P'!AM182)</f>
        <v>0</v>
      </c>
      <c r="AN98">
        <f>SUM('Base-P-P'!AN$175:'Base-P-P'!AN182)</f>
        <v>0</v>
      </c>
      <c r="AO98">
        <f>SUM('Base-P-P'!AO$175:'Base-P-P'!AO182)</f>
        <v>0</v>
      </c>
      <c r="AP98">
        <f t="shared" si="7"/>
        <v>0</v>
      </c>
      <c r="AQ98">
        <f>SUM('Base-P-P'!AQ$175:'Base-P-P'!AQ182)</f>
        <v>0</v>
      </c>
      <c r="AR98">
        <f>SUM('Base-P-P'!AR$175:'Base-P-P'!AR182)</f>
        <v>0</v>
      </c>
      <c r="AS98">
        <f>SUM('Base-P-P'!AS$175:'Base-P-P'!AS182)</f>
        <v>0</v>
      </c>
      <c r="AT98">
        <f>SUM('Base-P-P'!AT$175:'Base-P-P'!AT182)</f>
        <v>0</v>
      </c>
      <c r="AU98">
        <f>SUM('Base-P-P'!AU$175:'Base-P-P'!AU182)</f>
        <v>0</v>
      </c>
      <c r="AV98">
        <f>SUM('Base-P-P'!AV$175:'Base-P-P'!AV182)</f>
        <v>0</v>
      </c>
      <c r="AW98">
        <f>SUM('Base-P-P'!AW$175:'Base-P-P'!AW182)</f>
        <v>0</v>
      </c>
      <c r="AX98">
        <f>SUM('Base-P-P'!AX$175:'Base-P-P'!AX182)</f>
        <v>0</v>
      </c>
      <c r="AY98">
        <f>SUM('Base-P-P'!AY$175:'Base-P-P'!AY182)</f>
        <v>0</v>
      </c>
      <c r="AZ98">
        <f>SUM('Base-P-P'!AZ$175:'Base-P-P'!AZ182)</f>
        <v>0</v>
      </c>
      <c r="BA98">
        <f>SUM('Base-P-P'!BA$175:'Base-P-P'!BA182)</f>
        <v>0</v>
      </c>
      <c r="BB98">
        <f>SUM('Base-P-P'!BB$175:'Base-P-P'!BB182)</f>
        <v>0</v>
      </c>
      <c r="BC98">
        <f>SUM('Base-P-P'!BC$175:'Base-P-P'!BC182)</f>
        <v>0</v>
      </c>
      <c r="BD98">
        <f>SUM('Base-P-P'!BD$175:'Base-P-P'!BD182)</f>
        <v>0</v>
      </c>
      <c r="BE98">
        <f>SUM('Base-P-P'!BE$175:'Base-P-P'!BE182)</f>
        <v>0</v>
      </c>
      <c r="BF98">
        <f>SUM('Base-P-P'!BF$175:'Base-P-P'!BF182)</f>
        <v>0</v>
      </c>
      <c r="BG98">
        <f>SUM('Base-P-P'!BG$175:'Base-P-P'!BG182)</f>
        <v>0</v>
      </c>
      <c r="BH98">
        <f t="shared" si="8"/>
        <v>0</v>
      </c>
    </row>
    <row r="99" spans="7:60" x14ac:dyDescent="0.25">
      <c r="G99">
        <v>2018</v>
      </c>
      <c r="H99">
        <f>SUM('Base-P-P'!H$175:'Base-P-P'!H183)</f>
        <v>0</v>
      </c>
      <c r="I99">
        <f>SUM('Base-P-P'!I$175:'Base-P-P'!I183)</f>
        <v>0</v>
      </c>
      <c r="J99">
        <f>SUM('Base-P-P'!J$175:'Base-P-P'!J183)</f>
        <v>0</v>
      </c>
      <c r="K99">
        <f>SUM('Base-P-P'!K$175:'Base-P-P'!K183)</f>
        <v>0</v>
      </c>
      <c r="L99">
        <f>SUM('Base-P-P'!L$175:'Base-P-P'!L183)</f>
        <v>0</v>
      </c>
      <c r="M99">
        <f>SUM('Base-P-P'!M$175:'Base-P-P'!M183)</f>
        <v>0</v>
      </c>
      <c r="N99">
        <f>SUM('Base-P-P'!N$175:'Base-P-P'!N183)</f>
        <v>0</v>
      </c>
      <c r="O99">
        <f>SUM('Base-P-P'!O$175:'Base-P-P'!O183)</f>
        <v>0</v>
      </c>
      <c r="P99">
        <f>SUM('Base-P-P'!P$175:'Base-P-P'!P183)</f>
        <v>0</v>
      </c>
      <c r="Q99">
        <f>SUM('Base-P-P'!Q$175:'Base-P-P'!Q183)</f>
        <v>0</v>
      </c>
      <c r="R99">
        <f>SUM('Base-P-P'!R$175:'Base-P-P'!R183)</f>
        <v>0</v>
      </c>
      <c r="S99">
        <f>SUM('Base-P-P'!S$175:'Base-P-P'!S183)</f>
        <v>0</v>
      </c>
      <c r="T99">
        <f>SUM('Base-P-P'!T$175:'Base-P-P'!T183)</f>
        <v>0</v>
      </c>
      <c r="U99">
        <f>SUM('Base-P-P'!U$175:'Base-P-P'!U183)</f>
        <v>0</v>
      </c>
      <c r="V99">
        <f>SUM('Base-P-P'!V$175:'Base-P-P'!V183)</f>
        <v>0</v>
      </c>
      <c r="W99">
        <f>SUM('Base-P-P'!W$175:'Base-P-P'!W183)</f>
        <v>0</v>
      </c>
      <c r="X99">
        <f t="shared" si="6"/>
        <v>0</v>
      </c>
      <c r="Y99">
        <f>SUM('Base-P-P'!Y$175:'Base-P-P'!Y183)</f>
        <v>0</v>
      </c>
      <c r="Z99">
        <f>SUM('Base-P-P'!Z$175:'Base-P-P'!Z183)</f>
        <v>0</v>
      </c>
      <c r="AA99">
        <f>SUM('Base-P-P'!AA$175:'Base-P-P'!AA183)</f>
        <v>0</v>
      </c>
      <c r="AB99">
        <f>SUM('Base-P-P'!AB$175:'Base-P-P'!AB183)</f>
        <v>0</v>
      </c>
      <c r="AC99">
        <f>SUM('Base-P-P'!AC$175:'Base-P-P'!AC183)</f>
        <v>0</v>
      </c>
      <c r="AD99">
        <f>SUM('Base-P-P'!AD$175:'Base-P-P'!AD183)</f>
        <v>0</v>
      </c>
      <c r="AE99">
        <f>SUM('Base-P-P'!AE$175:'Base-P-P'!AE183)</f>
        <v>0</v>
      </c>
      <c r="AF99">
        <f>SUM('Base-P-P'!AF$175:'Base-P-P'!AF183)</f>
        <v>0</v>
      </c>
      <c r="AG99">
        <f>SUM('Base-P-P'!AG$175:'Base-P-P'!AG183)</f>
        <v>0</v>
      </c>
      <c r="AH99">
        <f>SUM('Base-P-P'!AH$175:'Base-P-P'!AH183)</f>
        <v>0</v>
      </c>
      <c r="AI99">
        <f>SUM('Base-P-P'!AI$175:'Base-P-P'!AI183)</f>
        <v>0</v>
      </c>
      <c r="AJ99">
        <f>SUM('Base-P-P'!AJ$175:'Base-P-P'!AJ183)</f>
        <v>0</v>
      </c>
      <c r="AK99">
        <f>SUM('Base-P-P'!AK$175:'Base-P-P'!AK183)</f>
        <v>0</v>
      </c>
      <c r="AL99">
        <f>SUM('Base-P-P'!AL$175:'Base-P-P'!AL183)</f>
        <v>0</v>
      </c>
      <c r="AM99">
        <f>SUM('Base-P-P'!AM$175:'Base-P-P'!AM183)</f>
        <v>0</v>
      </c>
      <c r="AN99">
        <f>SUM('Base-P-P'!AN$175:'Base-P-P'!AN183)</f>
        <v>0</v>
      </c>
      <c r="AO99">
        <f>SUM('Base-P-P'!AO$175:'Base-P-P'!AO183)</f>
        <v>0</v>
      </c>
      <c r="AP99">
        <f t="shared" si="7"/>
        <v>0</v>
      </c>
      <c r="AQ99">
        <f>SUM('Base-P-P'!AQ$175:'Base-P-P'!AQ183)</f>
        <v>0</v>
      </c>
      <c r="AR99">
        <f>SUM('Base-P-P'!AR$175:'Base-P-P'!AR183)</f>
        <v>0</v>
      </c>
      <c r="AS99">
        <f>SUM('Base-P-P'!AS$175:'Base-P-P'!AS183)</f>
        <v>0</v>
      </c>
      <c r="AT99">
        <f>SUM('Base-P-P'!AT$175:'Base-P-P'!AT183)</f>
        <v>0</v>
      </c>
      <c r="AU99">
        <f>SUM('Base-P-P'!AU$175:'Base-P-P'!AU183)</f>
        <v>0</v>
      </c>
      <c r="AV99">
        <f>SUM('Base-P-P'!AV$175:'Base-P-P'!AV183)</f>
        <v>0</v>
      </c>
      <c r="AW99">
        <f>SUM('Base-P-P'!AW$175:'Base-P-P'!AW183)</f>
        <v>0</v>
      </c>
      <c r="AX99">
        <f>SUM('Base-P-P'!AX$175:'Base-P-P'!AX183)</f>
        <v>0</v>
      </c>
      <c r="AY99">
        <f>SUM('Base-P-P'!AY$175:'Base-P-P'!AY183)</f>
        <v>0</v>
      </c>
      <c r="AZ99">
        <f>SUM('Base-P-P'!AZ$175:'Base-P-P'!AZ183)</f>
        <v>0</v>
      </c>
      <c r="BA99">
        <f>SUM('Base-P-P'!BA$175:'Base-P-P'!BA183)</f>
        <v>0</v>
      </c>
      <c r="BB99">
        <f>SUM('Base-P-P'!BB$175:'Base-P-P'!BB183)</f>
        <v>0</v>
      </c>
      <c r="BC99">
        <f>SUM('Base-P-P'!BC$175:'Base-P-P'!BC183)</f>
        <v>0</v>
      </c>
      <c r="BD99">
        <f>SUM('Base-P-P'!BD$175:'Base-P-P'!BD183)</f>
        <v>0</v>
      </c>
      <c r="BE99">
        <f>SUM('Base-P-P'!BE$175:'Base-P-P'!BE183)</f>
        <v>0</v>
      </c>
      <c r="BF99">
        <f>SUM('Base-P-P'!BF$175:'Base-P-P'!BF183)</f>
        <v>0</v>
      </c>
      <c r="BG99">
        <f>SUM('Base-P-P'!BG$175:'Base-P-P'!BG183)</f>
        <v>0</v>
      </c>
      <c r="BH99">
        <f t="shared" si="8"/>
        <v>0</v>
      </c>
    </row>
    <row r="100" spans="7:60" x14ac:dyDescent="0.25">
      <c r="G100">
        <v>2019</v>
      </c>
      <c r="H100">
        <f>SUM('Base-P-P'!H$175:'Base-P-P'!H184)</f>
        <v>0</v>
      </c>
      <c r="I100">
        <f>SUM('Base-P-P'!I$175:'Base-P-P'!I184)</f>
        <v>0</v>
      </c>
      <c r="J100">
        <f>SUM('Base-P-P'!J$175:'Base-P-P'!J184)</f>
        <v>0</v>
      </c>
      <c r="K100">
        <f>SUM('Base-P-P'!K$175:'Base-P-P'!K184)</f>
        <v>0</v>
      </c>
      <c r="L100">
        <f>SUM('Base-P-P'!L$175:'Base-P-P'!L184)</f>
        <v>0</v>
      </c>
      <c r="M100">
        <f>SUM('Base-P-P'!M$175:'Base-P-P'!M184)</f>
        <v>0</v>
      </c>
      <c r="N100">
        <f>SUM('Base-P-P'!N$175:'Base-P-P'!N184)</f>
        <v>0</v>
      </c>
      <c r="O100">
        <f>SUM('Base-P-P'!O$175:'Base-P-P'!O184)</f>
        <v>0</v>
      </c>
      <c r="P100">
        <f>SUM('Base-P-P'!P$175:'Base-P-P'!P184)</f>
        <v>0</v>
      </c>
      <c r="Q100">
        <f>SUM('Base-P-P'!Q$175:'Base-P-P'!Q184)</f>
        <v>0</v>
      </c>
      <c r="R100">
        <f>SUM('Base-P-P'!R$175:'Base-P-P'!R184)</f>
        <v>0</v>
      </c>
      <c r="S100">
        <f>SUM('Base-P-P'!S$175:'Base-P-P'!S184)</f>
        <v>0</v>
      </c>
      <c r="T100">
        <f>SUM('Base-P-P'!T$175:'Base-P-P'!T184)</f>
        <v>0</v>
      </c>
      <c r="U100">
        <f>SUM('Base-P-P'!U$175:'Base-P-P'!U184)</f>
        <v>0</v>
      </c>
      <c r="V100">
        <f>SUM('Base-P-P'!V$175:'Base-P-P'!V184)</f>
        <v>0</v>
      </c>
      <c r="W100">
        <f>SUM('Base-P-P'!W$175:'Base-P-P'!W184)</f>
        <v>0</v>
      </c>
      <c r="X100">
        <f t="shared" si="6"/>
        <v>0</v>
      </c>
      <c r="Y100">
        <f>SUM('Base-P-P'!Y$175:'Base-P-P'!Y184)</f>
        <v>0</v>
      </c>
      <c r="Z100">
        <f>SUM('Base-P-P'!Z$175:'Base-P-P'!Z184)</f>
        <v>0</v>
      </c>
      <c r="AA100">
        <f>SUM('Base-P-P'!AA$175:'Base-P-P'!AA184)</f>
        <v>0</v>
      </c>
      <c r="AB100">
        <f>SUM('Base-P-P'!AB$175:'Base-P-P'!AB184)</f>
        <v>0</v>
      </c>
      <c r="AC100">
        <f>SUM('Base-P-P'!AC$175:'Base-P-P'!AC184)</f>
        <v>0</v>
      </c>
      <c r="AD100">
        <f>SUM('Base-P-P'!AD$175:'Base-P-P'!AD184)</f>
        <v>0</v>
      </c>
      <c r="AE100">
        <f>SUM('Base-P-P'!AE$175:'Base-P-P'!AE184)</f>
        <v>0</v>
      </c>
      <c r="AF100">
        <f>SUM('Base-P-P'!AF$175:'Base-P-P'!AF184)</f>
        <v>0</v>
      </c>
      <c r="AG100">
        <f>SUM('Base-P-P'!AG$175:'Base-P-P'!AG184)</f>
        <v>0</v>
      </c>
      <c r="AH100">
        <f>SUM('Base-P-P'!AH$175:'Base-P-P'!AH184)</f>
        <v>0</v>
      </c>
      <c r="AI100">
        <f>SUM('Base-P-P'!AI$175:'Base-P-P'!AI184)</f>
        <v>0</v>
      </c>
      <c r="AJ100">
        <f>SUM('Base-P-P'!AJ$175:'Base-P-P'!AJ184)</f>
        <v>0</v>
      </c>
      <c r="AK100">
        <f>SUM('Base-P-P'!AK$175:'Base-P-P'!AK184)</f>
        <v>0</v>
      </c>
      <c r="AL100">
        <f>SUM('Base-P-P'!AL$175:'Base-P-P'!AL184)</f>
        <v>0</v>
      </c>
      <c r="AM100">
        <f>SUM('Base-P-P'!AM$175:'Base-P-P'!AM184)</f>
        <v>0</v>
      </c>
      <c r="AN100">
        <f>SUM('Base-P-P'!AN$175:'Base-P-P'!AN184)</f>
        <v>0</v>
      </c>
      <c r="AO100">
        <f>SUM('Base-P-P'!AO$175:'Base-P-P'!AO184)</f>
        <v>0</v>
      </c>
      <c r="AP100">
        <f t="shared" si="7"/>
        <v>0</v>
      </c>
      <c r="AQ100">
        <f>SUM('Base-P-P'!AQ$175:'Base-P-P'!AQ184)</f>
        <v>0</v>
      </c>
      <c r="AR100">
        <f>SUM('Base-P-P'!AR$175:'Base-P-P'!AR184)</f>
        <v>0</v>
      </c>
      <c r="AS100">
        <f>SUM('Base-P-P'!AS$175:'Base-P-P'!AS184)</f>
        <v>0</v>
      </c>
      <c r="AT100">
        <f>SUM('Base-P-P'!AT$175:'Base-P-P'!AT184)</f>
        <v>0</v>
      </c>
      <c r="AU100">
        <f>SUM('Base-P-P'!AU$175:'Base-P-P'!AU184)</f>
        <v>0</v>
      </c>
      <c r="AV100">
        <f>SUM('Base-P-P'!AV$175:'Base-P-P'!AV184)</f>
        <v>0</v>
      </c>
      <c r="AW100">
        <f>SUM('Base-P-P'!AW$175:'Base-P-P'!AW184)</f>
        <v>0</v>
      </c>
      <c r="AX100">
        <f>SUM('Base-P-P'!AX$175:'Base-P-P'!AX184)</f>
        <v>0</v>
      </c>
      <c r="AY100">
        <f>SUM('Base-P-P'!AY$175:'Base-P-P'!AY184)</f>
        <v>0</v>
      </c>
      <c r="AZ100">
        <f>SUM('Base-P-P'!AZ$175:'Base-P-P'!AZ184)</f>
        <v>0</v>
      </c>
      <c r="BA100">
        <f>SUM('Base-P-P'!BA$175:'Base-P-P'!BA184)</f>
        <v>0</v>
      </c>
      <c r="BB100">
        <f>SUM('Base-P-P'!BB$175:'Base-P-P'!BB184)</f>
        <v>0</v>
      </c>
      <c r="BC100">
        <f>SUM('Base-P-P'!BC$175:'Base-P-P'!BC184)</f>
        <v>0</v>
      </c>
      <c r="BD100">
        <f>SUM('Base-P-P'!BD$175:'Base-P-P'!BD184)</f>
        <v>0</v>
      </c>
      <c r="BE100">
        <f>SUM('Base-P-P'!BE$175:'Base-P-P'!BE184)</f>
        <v>0</v>
      </c>
      <c r="BF100">
        <f>SUM('Base-P-P'!BF$175:'Base-P-P'!BF184)</f>
        <v>0</v>
      </c>
      <c r="BG100">
        <f>SUM('Base-P-P'!BG$175:'Base-P-P'!BG184)</f>
        <v>0</v>
      </c>
      <c r="BH100">
        <f t="shared" si="8"/>
        <v>0</v>
      </c>
    </row>
    <row r="101" spans="7:60" x14ac:dyDescent="0.25">
      <c r="G101">
        <v>2020</v>
      </c>
      <c r="H101">
        <f>SUM('Base-P-P'!H$175:'Base-P-P'!H185)</f>
        <v>0</v>
      </c>
      <c r="I101">
        <f>SUM('Base-P-P'!I$175:'Base-P-P'!I185)</f>
        <v>0</v>
      </c>
      <c r="J101">
        <f>SUM('Base-P-P'!J$175:'Base-P-P'!J185)</f>
        <v>0</v>
      </c>
      <c r="K101">
        <f>SUM('Base-P-P'!K$175:'Base-P-P'!K185)</f>
        <v>0</v>
      </c>
      <c r="L101">
        <f>SUM('Base-P-P'!L$175:'Base-P-P'!L185)</f>
        <v>0</v>
      </c>
      <c r="M101">
        <f>SUM('Base-P-P'!M$175:'Base-P-P'!M185)</f>
        <v>0</v>
      </c>
      <c r="N101">
        <f>SUM('Base-P-P'!N$175:'Base-P-P'!N185)</f>
        <v>0</v>
      </c>
      <c r="O101">
        <f>SUM('Base-P-P'!O$175:'Base-P-P'!O185)</f>
        <v>0</v>
      </c>
      <c r="P101">
        <f>SUM('Base-P-P'!P$175:'Base-P-P'!P185)</f>
        <v>0</v>
      </c>
      <c r="Q101">
        <f>SUM('Base-P-P'!Q$175:'Base-P-P'!Q185)</f>
        <v>0</v>
      </c>
      <c r="R101">
        <f>SUM('Base-P-P'!R$175:'Base-P-P'!R185)</f>
        <v>0</v>
      </c>
      <c r="S101">
        <f>SUM('Base-P-P'!S$175:'Base-P-P'!S185)</f>
        <v>0</v>
      </c>
      <c r="T101">
        <f>SUM('Base-P-P'!T$175:'Base-P-P'!T185)</f>
        <v>0</v>
      </c>
      <c r="U101">
        <f>SUM('Base-P-P'!U$175:'Base-P-P'!U185)</f>
        <v>0</v>
      </c>
      <c r="V101">
        <f>SUM('Base-P-P'!V$175:'Base-P-P'!V185)</f>
        <v>0</v>
      </c>
      <c r="W101">
        <f>SUM('Base-P-P'!W$175:'Base-P-P'!W185)</f>
        <v>0</v>
      </c>
      <c r="X101">
        <f t="shared" si="6"/>
        <v>0</v>
      </c>
      <c r="Y101">
        <f>SUM('Base-P-P'!Y$175:'Base-P-P'!Y185)</f>
        <v>0</v>
      </c>
      <c r="Z101">
        <f>SUM('Base-P-P'!Z$175:'Base-P-P'!Z185)</f>
        <v>0</v>
      </c>
      <c r="AA101">
        <f>SUM('Base-P-P'!AA$175:'Base-P-P'!AA185)</f>
        <v>0</v>
      </c>
      <c r="AB101">
        <f>SUM('Base-P-P'!AB$175:'Base-P-P'!AB185)</f>
        <v>0</v>
      </c>
      <c r="AC101">
        <f>SUM('Base-P-P'!AC$175:'Base-P-P'!AC185)</f>
        <v>0</v>
      </c>
      <c r="AD101">
        <f>SUM('Base-P-P'!AD$175:'Base-P-P'!AD185)</f>
        <v>0</v>
      </c>
      <c r="AE101">
        <f>SUM('Base-P-P'!AE$175:'Base-P-P'!AE185)</f>
        <v>0</v>
      </c>
      <c r="AF101">
        <f>SUM('Base-P-P'!AF$175:'Base-P-P'!AF185)</f>
        <v>0</v>
      </c>
      <c r="AG101">
        <f>SUM('Base-P-P'!AG$175:'Base-P-P'!AG185)</f>
        <v>0</v>
      </c>
      <c r="AH101">
        <f>SUM('Base-P-P'!AH$175:'Base-P-P'!AH185)</f>
        <v>0</v>
      </c>
      <c r="AI101">
        <f>SUM('Base-P-P'!AI$175:'Base-P-P'!AI185)</f>
        <v>0</v>
      </c>
      <c r="AJ101">
        <f>SUM('Base-P-P'!AJ$175:'Base-P-P'!AJ185)</f>
        <v>0</v>
      </c>
      <c r="AK101">
        <f>SUM('Base-P-P'!AK$175:'Base-P-P'!AK185)</f>
        <v>0</v>
      </c>
      <c r="AL101">
        <f>SUM('Base-P-P'!AL$175:'Base-P-P'!AL185)</f>
        <v>0</v>
      </c>
      <c r="AM101">
        <f>SUM('Base-P-P'!AM$175:'Base-P-P'!AM185)</f>
        <v>0</v>
      </c>
      <c r="AN101">
        <f>SUM('Base-P-P'!AN$175:'Base-P-P'!AN185)</f>
        <v>0</v>
      </c>
      <c r="AO101">
        <f>SUM('Base-P-P'!AO$175:'Base-P-P'!AO185)</f>
        <v>0</v>
      </c>
      <c r="AP101">
        <f t="shared" si="7"/>
        <v>0</v>
      </c>
      <c r="AQ101">
        <f>SUM('Base-P-P'!AQ$175:'Base-P-P'!AQ185)</f>
        <v>0</v>
      </c>
      <c r="AR101">
        <f>SUM('Base-P-P'!AR$175:'Base-P-P'!AR185)</f>
        <v>0</v>
      </c>
      <c r="AS101">
        <f>SUM('Base-P-P'!AS$175:'Base-P-P'!AS185)</f>
        <v>0</v>
      </c>
      <c r="AT101">
        <f>SUM('Base-P-P'!AT$175:'Base-P-P'!AT185)</f>
        <v>0</v>
      </c>
      <c r="AU101">
        <f>SUM('Base-P-P'!AU$175:'Base-P-P'!AU185)</f>
        <v>0</v>
      </c>
      <c r="AV101">
        <f>SUM('Base-P-P'!AV$175:'Base-P-P'!AV185)</f>
        <v>0</v>
      </c>
      <c r="AW101">
        <f>SUM('Base-P-P'!AW$175:'Base-P-P'!AW185)</f>
        <v>0</v>
      </c>
      <c r="AX101">
        <f>SUM('Base-P-P'!AX$175:'Base-P-P'!AX185)</f>
        <v>0</v>
      </c>
      <c r="AY101">
        <f>SUM('Base-P-P'!AY$175:'Base-P-P'!AY185)</f>
        <v>0</v>
      </c>
      <c r="AZ101">
        <f>SUM('Base-P-P'!AZ$175:'Base-P-P'!AZ185)</f>
        <v>0</v>
      </c>
      <c r="BA101">
        <f>SUM('Base-P-P'!BA$175:'Base-P-P'!BA185)</f>
        <v>0</v>
      </c>
      <c r="BB101">
        <f>SUM('Base-P-P'!BB$175:'Base-P-P'!BB185)</f>
        <v>0</v>
      </c>
      <c r="BC101">
        <f>SUM('Base-P-P'!BC$175:'Base-P-P'!BC185)</f>
        <v>0</v>
      </c>
      <c r="BD101">
        <f>SUM('Base-P-P'!BD$175:'Base-P-P'!BD185)</f>
        <v>0</v>
      </c>
      <c r="BE101">
        <f>SUM('Base-P-P'!BE$175:'Base-P-P'!BE185)</f>
        <v>0</v>
      </c>
      <c r="BF101">
        <f>SUM('Base-P-P'!BF$175:'Base-P-P'!BF185)</f>
        <v>0</v>
      </c>
      <c r="BG101">
        <f>SUM('Base-P-P'!BG$175:'Base-P-P'!BG185)</f>
        <v>0</v>
      </c>
      <c r="BH101">
        <f t="shared" si="8"/>
        <v>0</v>
      </c>
    </row>
    <row r="102" spans="7:60" x14ac:dyDescent="0.25">
      <c r="G102">
        <v>2021</v>
      </c>
      <c r="H102">
        <f>SUM('Base-P-P'!H$175:'Base-P-P'!H186)</f>
        <v>0</v>
      </c>
      <c r="I102">
        <f>SUM('Base-P-P'!I$175:'Base-P-P'!I186)</f>
        <v>0</v>
      </c>
      <c r="J102">
        <f>SUM('Base-P-P'!J$175:'Base-P-P'!J186)</f>
        <v>0</v>
      </c>
      <c r="K102">
        <f>SUM('Base-P-P'!K$175:'Base-P-P'!K186)</f>
        <v>0</v>
      </c>
      <c r="L102">
        <f>SUM('Base-P-P'!L$175:'Base-P-P'!L186)</f>
        <v>0</v>
      </c>
      <c r="M102">
        <f>SUM('Base-P-P'!M$175:'Base-P-P'!M186)</f>
        <v>0</v>
      </c>
      <c r="N102">
        <f>SUM('Base-P-P'!N$175:'Base-P-P'!N186)</f>
        <v>0</v>
      </c>
      <c r="O102">
        <f>SUM('Base-P-P'!O$175:'Base-P-P'!O186)</f>
        <v>0</v>
      </c>
      <c r="P102">
        <f>SUM('Base-P-P'!P$175:'Base-P-P'!P186)</f>
        <v>0</v>
      </c>
      <c r="Q102">
        <f>SUM('Base-P-P'!Q$175:'Base-P-P'!Q186)</f>
        <v>0</v>
      </c>
      <c r="R102">
        <f>SUM('Base-P-P'!R$175:'Base-P-P'!R186)</f>
        <v>0</v>
      </c>
      <c r="S102">
        <f>SUM('Base-P-P'!S$175:'Base-P-P'!S186)</f>
        <v>0</v>
      </c>
      <c r="T102">
        <f>SUM('Base-P-P'!T$175:'Base-P-P'!T186)</f>
        <v>0</v>
      </c>
      <c r="U102">
        <f>SUM('Base-P-P'!U$175:'Base-P-P'!U186)</f>
        <v>0</v>
      </c>
      <c r="V102">
        <f>SUM('Base-P-P'!V$175:'Base-P-P'!V186)</f>
        <v>0</v>
      </c>
      <c r="W102">
        <f>SUM('Base-P-P'!W$175:'Base-P-P'!W186)</f>
        <v>0</v>
      </c>
      <c r="X102">
        <f t="shared" si="6"/>
        <v>0</v>
      </c>
      <c r="Y102">
        <f>SUM('Base-P-P'!Y$175:'Base-P-P'!Y186)</f>
        <v>0</v>
      </c>
      <c r="Z102">
        <f>SUM('Base-P-P'!Z$175:'Base-P-P'!Z186)</f>
        <v>0</v>
      </c>
      <c r="AA102">
        <f>SUM('Base-P-P'!AA$175:'Base-P-P'!AA186)</f>
        <v>0</v>
      </c>
      <c r="AB102">
        <f>SUM('Base-P-P'!AB$175:'Base-P-P'!AB186)</f>
        <v>0</v>
      </c>
      <c r="AC102">
        <f>SUM('Base-P-P'!AC$175:'Base-P-P'!AC186)</f>
        <v>0</v>
      </c>
      <c r="AD102">
        <f>SUM('Base-P-P'!AD$175:'Base-P-P'!AD186)</f>
        <v>0</v>
      </c>
      <c r="AE102">
        <f>SUM('Base-P-P'!AE$175:'Base-P-P'!AE186)</f>
        <v>0</v>
      </c>
      <c r="AF102">
        <f>SUM('Base-P-P'!AF$175:'Base-P-P'!AF186)</f>
        <v>0</v>
      </c>
      <c r="AG102">
        <f>SUM('Base-P-P'!AG$175:'Base-P-P'!AG186)</f>
        <v>0</v>
      </c>
      <c r="AH102">
        <f>SUM('Base-P-P'!AH$175:'Base-P-P'!AH186)</f>
        <v>0</v>
      </c>
      <c r="AI102">
        <f>SUM('Base-P-P'!AI$175:'Base-P-P'!AI186)</f>
        <v>0</v>
      </c>
      <c r="AJ102">
        <f>SUM('Base-P-P'!AJ$175:'Base-P-P'!AJ186)</f>
        <v>0</v>
      </c>
      <c r="AK102">
        <f>SUM('Base-P-P'!AK$175:'Base-P-P'!AK186)</f>
        <v>0</v>
      </c>
      <c r="AL102">
        <f>SUM('Base-P-P'!AL$175:'Base-P-P'!AL186)</f>
        <v>0</v>
      </c>
      <c r="AM102">
        <f>SUM('Base-P-P'!AM$175:'Base-P-P'!AM186)</f>
        <v>0</v>
      </c>
      <c r="AN102">
        <f>SUM('Base-P-P'!AN$175:'Base-P-P'!AN186)</f>
        <v>0</v>
      </c>
      <c r="AO102">
        <f>SUM('Base-P-P'!AO$175:'Base-P-P'!AO186)</f>
        <v>0</v>
      </c>
      <c r="AP102">
        <f t="shared" si="7"/>
        <v>0</v>
      </c>
      <c r="AQ102">
        <f>SUM('Base-P-P'!AQ$175:'Base-P-P'!AQ186)</f>
        <v>0</v>
      </c>
      <c r="AR102">
        <f>SUM('Base-P-P'!AR$175:'Base-P-P'!AR186)</f>
        <v>0</v>
      </c>
      <c r="AS102">
        <f>SUM('Base-P-P'!AS$175:'Base-P-P'!AS186)</f>
        <v>0</v>
      </c>
      <c r="AT102">
        <f>SUM('Base-P-P'!AT$175:'Base-P-P'!AT186)</f>
        <v>0</v>
      </c>
      <c r="AU102">
        <f>SUM('Base-P-P'!AU$175:'Base-P-P'!AU186)</f>
        <v>0</v>
      </c>
      <c r="AV102">
        <f>SUM('Base-P-P'!AV$175:'Base-P-P'!AV186)</f>
        <v>0</v>
      </c>
      <c r="AW102">
        <f>SUM('Base-P-P'!AW$175:'Base-P-P'!AW186)</f>
        <v>0</v>
      </c>
      <c r="AX102">
        <f>SUM('Base-P-P'!AX$175:'Base-P-P'!AX186)</f>
        <v>0</v>
      </c>
      <c r="AY102">
        <f>SUM('Base-P-P'!AY$175:'Base-P-P'!AY186)</f>
        <v>0</v>
      </c>
      <c r="AZ102">
        <f>SUM('Base-P-P'!AZ$175:'Base-P-P'!AZ186)</f>
        <v>0</v>
      </c>
      <c r="BA102">
        <f>SUM('Base-P-P'!BA$175:'Base-P-P'!BA186)</f>
        <v>0</v>
      </c>
      <c r="BB102">
        <f>SUM('Base-P-P'!BB$175:'Base-P-P'!BB186)</f>
        <v>0</v>
      </c>
      <c r="BC102">
        <f>SUM('Base-P-P'!BC$175:'Base-P-P'!BC186)</f>
        <v>0</v>
      </c>
      <c r="BD102">
        <f>SUM('Base-P-P'!BD$175:'Base-P-P'!BD186)</f>
        <v>0</v>
      </c>
      <c r="BE102">
        <f>SUM('Base-P-P'!BE$175:'Base-P-P'!BE186)</f>
        <v>0</v>
      </c>
      <c r="BF102">
        <f>SUM('Base-P-P'!BF$175:'Base-P-P'!BF186)</f>
        <v>0</v>
      </c>
      <c r="BG102">
        <f>SUM('Base-P-P'!BG$175:'Base-P-P'!BG186)</f>
        <v>0</v>
      </c>
      <c r="BH102">
        <f t="shared" si="8"/>
        <v>0</v>
      </c>
    </row>
    <row r="103" spans="7:60" x14ac:dyDescent="0.25">
      <c r="G103">
        <v>2022</v>
      </c>
      <c r="H103">
        <f>SUM('Base-P-P'!H$175:'Base-P-P'!H187)</f>
        <v>0</v>
      </c>
      <c r="I103">
        <f>SUM('Base-P-P'!I$175:'Base-P-P'!I187)</f>
        <v>0</v>
      </c>
      <c r="J103">
        <f>SUM('Base-P-P'!J$175:'Base-P-P'!J187)</f>
        <v>0</v>
      </c>
      <c r="K103">
        <f>SUM('Base-P-P'!K$175:'Base-P-P'!K187)</f>
        <v>0</v>
      </c>
      <c r="L103">
        <f>SUM('Base-P-P'!L$175:'Base-P-P'!L187)</f>
        <v>0</v>
      </c>
      <c r="M103">
        <f>SUM('Base-P-P'!M$175:'Base-P-P'!M187)</f>
        <v>0</v>
      </c>
      <c r="N103">
        <f>SUM('Base-P-P'!N$175:'Base-P-P'!N187)</f>
        <v>0</v>
      </c>
      <c r="O103">
        <f>SUM('Base-P-P'!O$175:'Base-P-P'!O187)</f>
        <v>0</v>
      </c>
      <c r="P103">
        <f>SUM('Base-P-P'!P$175:'Base-P-P'!P187)</f>
        <v>0</v>
      </c>
      <c r="Q103">
        <f>SUM('Base-P-P'!Q$175:'Base-P-P'!Q187)</f>
        <v>0</v>
      </c>
      <c r="R103">
        <f>SUM('Base-P-P'!R$175:'Base-P-P'!R187)</f>
        <v>0</v>
      </c>
      <c r="S103">
        <f>SUM('Base-P-P'!S$175:'Base-P-P'!S187)</f>
        <v>0</v>
      </c>
      <c r="T103">
        <f>SUM('Base-P-P'!T$175:'Base-P-P'!T187)</f>
        <v>0</v>
      </c>
      <c r="U103">
        <f>SUM('Base-P-P'!U$175:'Base-P-P'!U187)</f>
        <v>0</v>
      </c>
      <c r="V103">
        <f>SUM('Base-P-P'!V$175:'Base-P-P'!V187)</f>
        <v>0</v>
      </c>
      <c r="W103">
        <f>SUM('Base-P-P'!W$175:'Base-P-P'!W187)</f>
        <v>0</v>
      </c>
      <c r="X103">
        <f t="shared" si="6"/>
        <v>0</v>
      </c>
      <c r="Y103">
        <f>SUM('Base-P-P'!Y$175:'Base-P-P'!Y187)</f>
        <v>0</v>
      </c>
      <c r="Z103">
        <f>SUM('Base-P-P'!Z$175:'Base-P-P'!Z187)</f>
        <v>0</v>
      </c>
      <c r="AA103">
        <f>SUM('Base-P-P'!AA$175:'Base-P-P'!AA187)</f>
        <v>0</v>
      </c>
      <c r="AB103">
        <f>SUM('Base-P-P'!AB$175:'Base-P-P'!AB187)</f>
        <v>0</v>
      </c>
      <c r="AC103">
        <f>SUM('Base-P-P'!AC$175:'Base-P-P'!AC187)</f>
        <v>0</v>
      </c>
      <c r="AD103">
        <f>SUM('Base-P-P'!AD$175:'Base-P-P'!AD187)</f>
        <v>0</v>
      </c>
      <c r="AE103">
        <f>SUM('Base-P-P'!AE$175:'Base-P-P'!AE187)</f>
        <v>0</v>
      </c>
      <c r="AF103">
        <f>SUM('Base-P-P'!AF$175:'Base-P-P'!AF187)</f>
        <v>0</v>
      </c>
      <c r="AG103">
        <f>SUM('Base-P-P'!AG$175:'Base-P-P'!AG187)</f>
        <v>0</v>
      </c>
      <c r="AH103">
        <f>SUM('Base-P-P'!AH$175:'Base-P-P'!AH187)</f>
        <v>0</v>
      </c>
      <c r="AI103">
        <f>SUM('Base-P-P'!AI$175:'Base-P-P'!AI187)</f>
        <v>0</v>
      </c>
      <c r="AJ103">
        <f>SUM('Base-P-P'!AJ$175:'Base-P-P'!AJ187)</f>
        <v>0</v>
      </c>
      <c r="AK103">
        <f>SUM('Base-P-P'!AK$175:'Base-P-P'!AK187)</f>
        <v>0</v>
      </c>
      <c r="AL103">
        <f>SUM('Base-P-P'!AL$175:'Base-P-P'!AL187)</f>
        <v>0</v>
      </c>
      <c r="AM103">
        <f>SUM('Base-P-P'!AM$175:'Base-P-P'!AM187)</f>
        <v>0</v>
      </c>
      <c r="AN103">
        <f>SUM('Base-P-P'!AN$175:'Base-P-P'!AN187)</f>
        <v>0</v>
      </c>
      <c r="AO103">
        <f>SUM('Base-P-P'!AO$175:'Base-P-P'!AO187)</f>
        <v>0</v>
      </c>
      <c r="AP103">
        <f t="shared" si="7"/>
        <v>0</v>
      </c>
      <c r="AQ103">
        <f>SUM('Base-P-P'!AQ$175:'Base-P-P'!AQ187)</f>
        <v>0</v>
      </c>
      <c r="AR103">
        <f>SUM('Base-P-P'!AR$175:'Base-P-P'!AR187)</f>
        <v>0</v>
      </c>
      <c r="AS103">
        <f>SUM('Base-P-P'!AS$175:'Base-P-P'!AS187)</f>
        <v>0</v>
      </c>
      <c r="AT103">
        <f>SUM('Base-P-P'!AT$175:'Base-P-P'!AT187)</f>
        <v>0</v>
      </c>
      <c r="AU103">
        <f>SUM('Base-P-P'!AU$175:'Base-P-P'!AU187)</f>
        <v>0</v>
      </c>
      <c r="AV103">
        <f>SUM('Base-P-P'!AV$175:'Base-P-P'!AV187)</f>
        <v>0</v>
      </c>
      <c r="AW103">
        <f>SUM('Base-P-P'!AW$175:'Base-P-P'!AW187)</f>
        <v>0</v>
      </c>
      <c r="AX103">
        <f>SUM('Base-P-P'!AX$175:'Base-P-P'!AX187)</f>
        <v>0</v>
      </c>
      <c r="AY103">
        <f>SUM('Base-P-P'!AY$175:'Base-P-P'!AY187)</f>
        <v>0</v>
      </c>
      <c r="AZ103">
        <f>SUM('Base-P-P'!AZ$175:'Base-P-P'!AZ187)</f>
        <v>0</v>
      </c>
      <c r="BA103">
        <f>SUM('Base-P-P'!BA$175:'Base-P-P'!BA187)</f>
        <v>0</v>
      </c>
      <c r="BB103">
        <f>SUM('Base-P-P'!BB$175:'Base-P-P'!BB187)</f>
        <v>0</v>
      </c>
      <c r="BC103">
        <f>SUM('Base-P-P'!BC$175:'Base-P-P'!BC187)</f>
        <v>0</v>
      </c>
      <c r="BD103">
        <f>SUM('Base-P-P'!BD$175:'Base-P-P'!BD187)</f>
        <v>0</v>
      </c>
      <c r="BE103">
        <f>SUM('Base-P-P'!BE$175:'Base-P-P'!BE187)</f>
        <v>0</v>
      </c>
      <c r="BF103">
        <f>SUM('Base-P-P'!BF$175:'Base-P-P'!BF187)</f>
        <v>0</v>
      </c>
      <c r="BG103">
        <f>SUM('Base-P-P'!BG$175:'Base-P-P'!BG187)</f>
        <v>0</v>
      </c>
      <c r="BH103">
        <f t="shared" si="8"/>
        <v>0</v>
      </c>
    </row>
    <row r="104" spans="7:60" x14ac:dyDescent="0.25">
      <c r="G104">
        <v>2023</v>
      </c>
      <c r="H104">
        <f>SUM('Base-P-P'!H$175:'Base-P-P'!H188)</f>
        <v>0</v>
      </c>
      <c r="I104">
        <f>SUM('Base-P-P'!I$175:'Base-P-P'!I188)</f>
        <v>0</v>
      </c>
      <c r="J104">
        <f>SUM('Base-P-P'!J$175:'Base-P-P'!J188)</f>
        <v>0</v>
      </c>
      <c r="K104">
        <f>SUM('Base-P-P'!K$175:'Base-P-P'!K188)</f>
        <v>0</v>
      </c>
      <c r="L104">
        <f>SUM('Base-P-P'!L$175:'Base-P-P'!L188)</f>
        <v>0</v>
      </c>
      <c r="M104">
        <f>SUM('Base-P-P'!M$175:'Base-P-P'!M188)</f>
        <v>0</v>
      </c>
      <c r="N104">
        <f>SUM('Base-P-P'!N$175:'Base-P-P'!N188)</f>
        <v>0</v>
      </c>
      <c r="O104">
        <f>SUM('Base-P-P'!O$175:'Base-P-P'!O188)</f>
        <v>0</v>
      </c>
      <c r="P104">
        <f>SUM('Base-P-P'!P$175:'Base-P-P'!P188)</f>
        <v>0</v>
      </c>
      <c r="Q104">
        <f>SUM('Base-P-P'!Q$175:'Base-P-P'!Q188)</f>
        <v>0</v>
      </c>
      <c r="R104">
        <f>SUM('Base-P-P'!R$175:'Base-P-P'!R188)</f>
        <v>0</v>
      </c>
      <c r="S104">
        <f>SUM('Base-P-P'!S$175:'Base-P-P'!S188)</f>
        <v>0</v>
      </c>
      <c r="T104">
        <f>SUM('Base-P-P'!T$175:'Base-P-P'!T188)</f>
        <v>0</v>
      </c>
      <c r="U104">
        <f>SUM('Base-P-P'!U$175:'Base-P-P'!U188)</f>
        <v>0</v>
      </c>
      <c r="V104">
        <f>SUM('Base-P-P'!V$175:'Base-P-P'!V188)</f>
        <v>0</v>
      </c>
      <c r="W104">
        <f>SUM('Base-P-P'!W$175:'Base-P-P'!W188)</f>
        <v>0</v>
      </c>
      <c r="X104">
        <f t="shared" si="6"/>
        <v>0</v>
      </c>
      <c r="Y104">
        <f>SUM('Base-P-P'!Y$175:'Base-P-P'!Y188)</f>
        <v>0</v>
      </c>
      <c r="Z104">
        <f>SUM('Base-P-P'!Z$175:'Base-P-P'!Z188)</f>
        <v>0</v>
      </c>
      <c r="AA104">
        <f>SUM('Base-P-P'!AA$175:'Base-P-P'!AA188)</f>
        <v>0</v>
      </c>
      <c r="AB104">
        <f>SUM('Base-P-P'!AB$175:'Base-P-P'!AB188)</f>
        <v>0</v>
      </c>
      <c r="AC104">
        <f>SUM('Base-P-P'!AC$175:'Base-P-P'!AC188)</f>
        <v>0</v>
      </c>
      <c r="AD104">
        <f>SUM('Base-P-P'!AD$175:'Base-P-P'!AD188)</f>
        <v>0</v>
      </c>
      <c r="AE104">
        <f>SUM('Base-P-P'!AE$175:'Base-P-P'!AE188)</f>
        <v>0</v>
      </c>
      <c r="AF104">
        <f>SUM('Base-P-P'!AF$175:'Base-P-P'!AF188)</f>
        <v>0</v>
      </c>
      <c r="AG104">
        <f>SUM('Base-P-P'!AG$175:'Base-P-P'!AG188)</f>
        <v>0</v>
      </c>
      <c r="AH104">
        <f>SUM('Base-P-P'!AH$175:'Base-P-P'!AH188)</f>
        <v>0</v>
      </c>
      <c r="AI104">
        <f>SUM('Base-P-P'!AI$175:'Base-P-P'!AI188)</f>
        <v>0</v>
      </c>
      <c r="AJ104">
        <f>SUM('Base-P-P'!AJ$175:'Base-P-P'!AJ188)</f>
        <v>0</v>
      </c>
      <c r="AK104">
        <f>SUM('Base-P-P'!AK$175:'Base-P-P'!AK188)</f>
        <v>0</v>
      </c>
      <c r="AL104">
        <f>SUM('Base-P-P'!AL$175:'Base-P-P'!AL188)</f>
        <v>0</v>
      </c>
      <c r="AM104">
        <f>SUM('Base-P-P'!AM$175:'Base-P-P'!AM188)</f>
        <v>0</v>
      </c>
      <c r="AN104">
        <f>SUM('Base-P-P'!AN$175:'Base-P-P'!AN188)</f>
        <v>0</v>
      </c>
      <c r="AO104">
        <f>SUM('Base-P-P'!AO$175:'Base-P-P'!AO188)</f>
        <v>0</v>
      </c>
      <c r="AP104">
        <f t="shared" si="7"/>
        <v>0</v>
      </c>
      <c r="AQ104">
        <f>SUM('Base-P-P'!AQ$175:'Base-P-P'!AQ188)</f>
        <v>0</v>
      </c>
      <c r="AR104">
        <f>SUM('Base-P-P'!AR$175:'Base-P-P'!AR188)</f>
        <v>0</v>
      </c>
      <c r="AS104">
        <f>SUM('Base-P-P'!AS$175:'Base-P-P'!AS188)</f>
        <v>0</v>
      </c>
      <c r="AT104">
        <f>SUM('Base-P-P'!AT$175:'Base-P-P'!AT188)</f>
        <v>0</v>
      </c>
      <c r="AU104">
        <f>SUM('Base-P-P'!AU$175:'Base-P-P'!AU188)</f>
        <v>0</v>
      </c>
      <c r="AV104">
        <f>SUM('Base-P-P'!AV$175:'Base-P-P'!AV188)</f>
        <v>0</v>
      </c>
      <c r="AW104">
        <f>SUM('Base-P-P'!AW$175:'Base-P-P'!AW188)</f>
        <v>0</v>
      </c>
      <c r="AX104">
        <f>SUM('Base-P-P'!AX$175:'Base-P-P'!AX188)</f>
        <v>0</v>
      </c>
      <c r="AY104">
        <f>SUM('Base-P-P'!AY$175:'Base-P-P'!AY188)</f>
        <v>0</v>
      </c>
      <c r="AZ104">
        <f>SUM('Base-P-P'!AZ$175:'Base-P-P'!AZ188)</f>
        <v>0</v>
      </c>
      <c r="BA104">
        <f>SUM('Base-P-P'!BA$175:'Base-P-P'!BA188)</f>
        <v>0</v>
      </c>
      <c r="BB104">
        <f>SUM('Base-P-P'!BB$175:'Base-P-P'!BB188)</f>
        <v>0</v>
      </c>
      <c r="BC104">
        <f>SUM('Base-P-P'!BC$175:'Base-P-P'!BC188)</f>
        <v>0</v>
      </c>
      <c r="BD104">
        <f>SUM('Base-P-P'!BD$175:'Base-P-P'!BD188)</f>
        <v>0</v>
      </c>
      <c r="BE104">
        <f>SUM('Base-P-P'!BE$175:'Base-P-P'!BE188)</f>
        <v>0</v>
      </c>
      <c r="BF104">
        <f>SUM('Base-P-P'!BF$175:'Base-P-P'!BF188)</f>
        <v>0</v>
      </c>
      <c r="BG104">
        <f>SUM('Base-P-P'!BG$175:'Base-P-P'!BG188)</f>
        <v>0</v>
      </c>
      <c r="BH104">
        <f t="shared" si="8"/>
        <v>0</v>
      </c>
    </row>
    <row r="105" spans="7:60" x14ac:dyDescent="0.25">
      <c r="G105">
        <v>2024</v>
      </c>
      <c r="H105">
        <f>SUM('Base-P-P'!H$175:'Base-P-P'!H189)</f>
        <v>0</v>
      </c>
      <c r="I105">
        <f>SUM('Base-P-P'!I$175:'Base-P-P'!I189)</f>
        <v>0</v>
      </c>
      <c r="J105">
        <f>SUM('Base-P-P'!J$175:'Base-P-P'!J189)</f>
        <v>0</v>
      </c>
      <c r="K105">
        <f>SUM('Base-P-P'!K$175:'Base-P-P'!K189)</f>
        <v>0</v>
      </c>
      <c r="L105">
        <f>SUM('Base-P-P'!L$175:'Base-P-P'!L189)</f>
        <v>0</v>
      </c>
      <c r="M105">
        <f>SUM('Base-P-P'!M$175:'Base-P-P'!M189)</f>
        <v>0</v>
      </c>
      <c r="N105">
        <f>SUM('Base-P-P'!N$175:'Base-P-P'!N189)</f>
        <v>0</v>
      </c>
      <c r="O105">
        <f>SUM('Base-P-P'!O$175:'Base-P-P'!O189)</f>
        <v>0</v>
      </c>
      <c r="P105">
        <f>SUM('Base-P-P'!P$175:'Base-P-P'!P189)</f>
        <v>0</v>
      </c>
      <c r="Q105">
        <f>SUM('Base-P-P'!Q$175:'Base-P-P'!Q189)</f>
        <v>0</v>
      </c>
      <c r="R105">
        <f>SUM('Base-P-P'!R$175:'Base-P-P'!R189)</f>
        <v>0</v>
      </c>
      <c r="S105">
        <f>SUM('Base-P-P'!S$175:'Base-P-P'!S189)</f>
        <v>0</v>
      </c>
      <c r="T105">
        <f>SUM('Base-P-P'!T$175:'Base-P-P'!T189)</f>
        <v>0</v>
      </c>
      <c r="U105">
        <f>SUM('Base-P-P'!U$175:'Base-P-P'!U189)</f>
        <v>0</v>
      </c>
      <c r="V105">
        <f>SUM('Base-P-P'!V$175:'Base-P-P'!V189)</f>
        <v>0</v>
      </c>
      <c r="W105">
        <f>SUM('Base-P-P'!W$175:'Base-P-P'!W189)</f>
        <v>0</v>
      </c>
      <c r="X105">
        <f t="shared" si="6"/>
        <v>0</v>
      </c>
      <c r="Y105">
        <f>SUM('Base-P-P'!Y$175:'Base-P-P'!Y189)</f>
        <v>0</v>
      </c>
      <c r="Z105">
        <f>SUM('Base-P-P'!Z$175:'Base-P-P'!Z189)</f>
        <v>0</v>
      </c>
      <c r="AA105">
        <f>SUM('Base-P-P'!AA$175:'Base-P-P'!AA189)</f>
        <v>0</v>
      </c>
      <c r="AB105">
        <f>SUM('Base-P-P'!AB$175:'Base-P-P'!AB189)</f>
        <v>0</v>
      </c>
      <c r="AC105">
        <f>SUM('Base-P-P'!AC$175:'Base-P-P'!AC189)</f>
        <v>0</v>
      </c>
      <c r="AD105">
        <f>SUM('Base-P-P'!AD$175:'Base-P-P'!AD189)</f>
        <v>0</v>
      </c>
      <c r="AE105">
        <f>SUM('Base-P-P'!AE$175:'Base-P-P'!AE189)</f>
        <v>0</v>
      </c>
      <c r="AF105">
        <f>SUM('Base-P-P'!AF$175:'Base-P-P'!AF189)</f>
        <v>0</v>
      </c>
      <c r="AG105">
        <f>SUM('Base-P-P'!AG$175:'Base-P-P'!AG189)</f>
        <v>0</v>
      </c>
      <c r="AH105">
        <f>SUM('Base-P-P'!AH$175:'Base-P-P'!AH189)</f>
        <v>0</v>
      </c>
      <c r="AI105">
        <f>SUM('Base-P-P'!AI$175:'Base-P-P'!AI189)</f>
        <v>0</v>
      </c>
      <c r="AJ105">
        <f>SUM('Base-P-P'!AJ$175:'Base-P-P'!AJ189)</f>
        <v>0</v>
      </c>
      <c r="AK105">
        <f>SUM('Base-P-P'!AK$175:'Base-P-P'!AK189)</f>
        <v>0</v>
      </c>
      <c r="AL105">
        <f>SUM('Base-P-P'!AL$175:'Base-P-P'!AL189)</f>
        <v>0</v>
      </c>
      <c r="AM105">
        <f>SUM('Base-P-P'!AM$175:'Base-P-P'!AM189)</f>
        <v>0</v>
      </c>
      <c r="AN105">
        <f>SUM('Base-P-P'!AN$175:'Base-P-P'!AN189)</f>
        <v>0</v>
      </c>
      <c r="AO105">
        <f>SUM('Base-P-P'!AO$175:'Base-P-P'!AO189)</f>
        <v>0</v>
      </c>
      <c r="AP105">
        <f t="shared" si="7"/>
        <v>0</v>
      </c>
      <c r="AQ105">
        <f>SUM('Base-P-P'!AQ$175:'Base-P-P'!AQ189)</f>
        <v>0</v>
      </c>
      <c r="AR105">
        <f>SUM('Base-P-P'!AR$175:'Base-P-P'!AR189)</f>
        <v>0</v>
      </c>
      <c r="AS105">
        <f>SUM('Base-P-P'!AS$175:'Base-P-P'!AS189)</f>
        <v>0</v>
      </c>
      <c r="AT105">
        <f>SUM('Base-P-P'!AT$175:'Base-P-P'!AT189)</f>
        <v>0</v>
      </c>
      <c r="AU105">
        <f>SUM('Base-P-P'!AU$175:'Base-P-P'!AU189)</f>
        <v>0</v>
      </c>
      <c r="AV105">
        <f>SUM('Base-P-P'!AV$175:'Base-P-P'!AV189)</f>
        <v>0</v>
      </c>
      <c r="AW105">
        <f>SUM('Base-P-P'!AW$175:'Base-P-P'!AW189)</f>
        <v>0</v>
      </c>
      <c r="AX105">
        <f>SUM('Base-P-P'!AX$175:'Base-P-P'!AX189)</f>
        <v>0</v>
      </c>
      <c r="AY105">
        <f>SUM('Base-P-P'!AY$175:'Base-P-P'!AY189)</f>
        <v>0</v>
      </c>
      <c r="AZ105">
        <f>SUM('Base-P-P'!AZ$175:'Base-P-P'!AZ189)</f>
        <v>0</v>
      </c>
      <c r="BA105">
        <f>SUM('Base-P-P'!BA$175:'Base-P-P'!BA189)</f>
        <v>0</v>
      </c>
      <c r="BB105">
        <f>SUM('Base-P-P'!BB$175:'Base-P-P'!BB189)</f>
        <v>0</v>
      </c>
      <c r="BC105">
        <f>SUM('Base-P-P'!BC$175:'Base-P-P'!BC189)</f>
        <v>0</v>
      </c>
      <c r="BD105">
        <f>SUM('Base-P-P'!BD$175:'Base-P-P'!BD189)</f>
        <v>0</v>
      </c>
      <c r="BE105">
        <f>SUM('Base-P-P'!BE$175:'Base-P-P'!BE189)</f>
        <v>0</v>
      </c>
      <c r="BF105">
        <f>SUM('Base-P-P'!BF$175:'Base-P-P'!BF189)</f>
        <v>0</v>
      </c>
      <c r="BG105">
        <f>SUM('Base-P-P'!BG$175:'Base-P-P'!BG189)</f>
        <v>0</v>
      </c>
      <c r="BH105">
        <f t="shared" si="8"/>
        <v>0</v>
      </c>
    </row>
    <row r="106" spans="7:60" x14ac:dyDescent="0.25">
      <c r="G106">
        <v>2025</v>
      </c>
      <c r="H106">
        <f>SUM('Base-P-P'!H$175:'Base-P-P'!H190)</f>
        <v>0</v>
      </c>
      <c r="I106">
        <f>SUM('Base-P-P'!I$175:'Base-P-P'!I190)</f>
        <v>0</v>
      </c>
      <c r="J106">
        <f>SUM('Base-P-P'!J$175:'Base-P-P'!J190)</f>
        <v>0</v>
      </c>
      <c r="K106">
        <f>SUM('Base-P-P'!K$175:'Base-P-P'!K190)</f>
        <v>0</v>
      </c>
      <c r="L106">
        <f>SUM('Base-P-P'!L$175:'Base-P-P'!L190)</f>
        <v>0</v>
      </c>
      <c r="M106">
        <f>SUM('Base-P-P'!M$175:'Base-P-P'!M190)</f>
        <v>0</v>
      </c>
      <c r="N106">
        <f>SUM('Base-P-P'!N$175:'Base-P-P'!N190)</f>
        <v>0</v>
      </c>
      <c r="O106">
        <f>SUM('Base-P-P'!O$175:'Base-P-P'!O190)</f>
        <v>0</v>
      </c>
      <c r="P106">
        <f>SUM('Base-P-P'!P$175:'Base-P-P'!P190)</f>
        <v>0</v>
      </c>
      <c r="Q106">
        <f>SUM('Base-P-P'!Q$175:'Base-P-P'!Q190)</f>
        <v>0</v>
      </c>
      <c r="R106">
        <f>SUM('Base-P-P'!R$175:'Base-P-P'!R190)</f>
        <v>0</v>
      </c>
      <c r="S106">
        <f>SUM('Base-P-P'!S$175:'Base-P-P'!S190)</f>
        <v>0</v>
      </c>
      <c r="T106">
        <f>SUM('Base-P-P'!T$175:'Base-P-P'!T190)</f>
        <v>0</v>
      </c>
      <c r="U106">
        <f>SUM('Base-P-P'!U$175:'Base-P-P'!U190)</f>
        <v>0</v>
      </c>
      <c r="V106">
        <f>SUM('Base-P-P'!V$175:'Base-P-P'!V190)</f>
        <v>0</v>
      </c>
      <c r="W106">
        <f>SUM('Base-P-P'!W$175:'Base-P-P'!W190)</f>
        <v>0</v>
      </c>
      <c r="X106">
        <f t="shared" si="6"/>
        <v>0</v>
      </c>
      <c r="Y106">
        <f>SUM('Base-P-P'!Y$175:'Base-P-P'!Y190)</f>
        <v>0</v>
      </c>
      <c r="Z106">
        <f>SUM('Base-P-P'!Z$175:'Base-P-P'!Z190)</f>
        <v>0</v>
      </c>
      <c r="AA106">
        <f>SUM('Base-P-P'!AA$175:'Base-P-P'!AA190)</f>
        <v>0</v>
      </c>
      <c r="AB106">
        <f>SUM('Base-P-P'!AB$175:'Base-P-P'!AB190)</f>
        <v>0</v>
      </c>
      <c r="AC106">
        <f>SUM('Base-P-P'!AC$175:'Base-P-P'!AC190)</f>
        <v>0</v>
      </c>
      <c r="AD106">
        <f>SUM('Base-P-P'!AD$175:'Base-P-P'!AD190)</f>
        <v>0</v>
      </c>
      <c r="AE106">
        <f>SUM('Base-P-P'!AE$175:'Base-P-P'!AE190)</f>
        <v>0</v>
      </c>
      <c r="AF106">
        <f>SUM('Base-P-P'!AF$175:'Base-P-P'!AF190)</f>
        <v>0</v>
      </c>
      <c r="AG106">
        <f>SUM('Base-P-P'!AG$175:'Base-P-P'!AG190)</f>
        <v>0</v>
      </c>
      <c r="AH106">
        <f>SUM('Base-P-P'!AH$175:'Base-P-P'!AH190)</f>
        <v>0</v>
      </c>
      <c r="AI106">
        <f>SUM('Base-P-P'!AI$175:'Base-P-P'!AI190)</f>
        <v>0</v>
      </c>
      <c r="AJ106">
        <f>SUM('Base-P-P'!AJ$175:'Base-P-P'!AJ190)</f>
        <v>0</v>
      </c>
      <c r="AK106">
        <f>SUM('Base-P-P'!AK$175:'Base-P-P'!AK190)</f>
        <v>0</v>
      </c>
      <c r="AL106">
        <f>SUM('Base-P-P'!AL$175:'Base-P-P'!AL190)</f>
        <v>0</v>
      </c>
      <c r="AM106">
        <f>SUM('Base-P-P'!AM$175:'Base-P-P'!AM190)</f>
        <v>0</v>
      </c>
      <c r="AN106">
        <f>SUM('Base-P-P'!AN$175:'Base-P-P'!AN190)</f>
        <v>0</v>
      </c>
      <c r="AO106">
        <f>SUM('Base-P-P'!AO$175:'Base-P-P'!AO190)</f>
        <v>0</v>
      </c>
      <c r="AP106">
        <f t="shared" si="7"/>
        <v>0</v>
      </c>
      <c r="AQ106">
        <f>SUM('Base-P-P'!AQ$175:'Base-P-P'!AQ190)</f>
        <v>0</v>
      </c>
      <c r="AR106">
        <f>SUM('Base-P-P'!AR$175:'Base-P-P'!AR190)</f>
        <v>0</v>
      </c>
      <c r="AS106">
        <f>SUM('Base-P-P'!AS$175:'Base-P-P'!AS190)</f>
        <v>0</v>
      </c>
      <c r="AT106">
        <f>SUM('Base-P-P'!AT$175:'Base-P-P'!AT190)</f>
        <v>0</v>
      </c>
      <c r="AU106">
        <f>SUM('Base-P-P'!AU$175:'Base-P-P'!AU190)</f>
        <v>0</v>
      </c>
      <c r="AV106">
        <f>SUM('Base-P-P'!AV$175:'Base-P-P'!AV190)</f>
        <v>0</v>
      </c>
      <c r="AW106">
        <f>SUM('Base-P-P'!AW$175:'Base-P-P'!AW190)</f>
        <v>0</v>
      </c>
      <c r="AX106">
        <f>SUM('Base-P-P'!AX$175:'Base-P-P'!AX190)</f>
        <v>0</v>
      </c>
      <c r="AY106">
        <f>SUM('Base-P-P'!AY$175:'Base-P-P'!AY190)</f>
        <v>0</v>
      </c>
      <c r="AZ106">
        <f>SUM('Base-P-P'!AZ$175:'Base-P-P'!AZ190)</f>
        <v>0</v>
      </c>
      <c r="BA106">
        <f>SUM('Base-P-P'!BA$175:'Base-P-P'!BA190)</f>
        <v>0</v>
      </c>
      <c r="BB106">
        <f>SUM('Base-P-P'!BB$175:'Base-P-P'!BB190)</f>
        <v>0</v>
      </c>
      <c r="BC106">
        <f>SUM('Base-P-P'!BC$175:'Base-P-P'!BC190)</f>
        <v>0</v>
      </c>
      <c r="BD106">
        <f>SUM('Base-P-P'!BD$175:'Base-P-P'!BD190)</f>
        <v>0</v>
      </c>
      <c r="BE106">
        <f>SUM('Base-P-P'!BE$175:'Base-P-P'!BE190)</f>
        <v>0</v>
      </c>
      <c r="BF106">
        <f>SUM('Base-P-P'!BF$175:'Base-P-P'!BF190)</f>
        <v>0</v>
      </c>
      <c r="BG106">
        <f>SUM('Base-P-P'!BG$175:'Base-P-P'!BG190)</f>
        <v>0</v>
      </c>
      <c r="BH106">
        <f t="shared" si="8"/>
        <v>0</v>
      </c>
    </row>
    <row r="107" spans="7:60" x14ac:dyDescent="0.25">
      <c r="G107">
        <v>2026</v>
      </c>
      <c r="H107">
        <f>SUM('Base-P-P'!H$175:'Base-P-P'!H191)</f>
        <v>0</v>
      </c>
      <c r="I107">
        <f>SUM('Base-P-P'!I$175:'Base-P-P'!I191)</f>
        <v>0</v>
      </c>
      <c r="J107">
        <f>SUM('Base-P-P'!J$175:'Base-P-P'!J191)</f>
        <v>0</v>
      </c>
      <c r="K107">
        <f>SUM('Base-P-P'!K$175:'Base-P-P'!K191)</f>
        <v>0</v>
      </c>
      <c r="L107">
        <f>SUM('Base-P-P'!L$175:'Base-P-P'!L191)</f>
        <v>0</v>
      </c>
      <c r="M107">
        <f>SUM('Base-P-P'!M$175:'Base-P-P'!M191)</f>
        <v>0</v>
      </c>
      <c r="N107">
        <f>SUM('Base-P-P'!N$175:'Base-P-P'!N191)</f>
        <v>0</v>
      </c>
      <c r="O107">
        <f>SUM('Base-P-P'!O$175:'Base-P-P'!O191)</f>
        <v>0</v>
      </c>
      <c r="P107">
        <f>SUM('Base-P-P'!P$175:'Base-P-P'!P191)</f>
        <v>0</v>
      </c>
      <c r="Q107">
        <f>SUM('Base-P-P'!Q$175:'Base-P-P'!Q191)</f>
        <v>0</v>
      </c>
      <c r="R107">
        <f>SUM('Base-P-P'!R$175:'Base-P-P'!R191)</f>
        <v>0</v>
      </c>
      <c r="S107">
        <f>SUM('Base-P-P'!S$175:'Base-P-P'!S191)</f>
        <v>0</v>
      </c>
      <c r="T107">
        <f>SUM('Base-P-P'!T$175:'Base-P-P'!T191)</f>
        <v>0</v>
      </c>
      <c r="U107">
        <f>SUM('Base-P-P'!U$175:'Base-P-P'!U191)</f>
        <v>0</v>
      </c>
      <c r="V107">
        <f>SUM('Base-P-P'!V$175:'Base-P-P'!V191)</f>
        <v>0</v>
      </c>
      <c r="W107">
        <f>SUM('Base-P-P'!W$175:'Base-P-P'!W191)</f>
        <v>0</v>
      </c>
      <c r="X107">
        <f t="shared" si="6"/>
        <v>0</v>
      </c>
      <c r="Y107">
        <f>SUM('Base-P-P'!Y$175:'Base-P-P'!Y191)</f>
        <v>0</v>
      </c>
      <c r="Z107">
        <f>SUM('Base-P-P'!Z$175:'Base-P-P'!Z191)</f>
        <v>0</v>
      </c>
      <c r="AA107">
        <f>SUM('Base-P-P'!AA$175:'Base-P-P'!AA191)</f>
        <v>0</v>
      </c>
      <c r="AB107">
        <f>SUM('Base-P-P'!AB$175:'Base-P-P'!AB191)</f>
        <v>0</v>
      </c>
      <c r="AC107">
        <f>SUM('Base-P-P'!AC$175:'Base-P-P'!AC191)</f>
        <v>0</v>
      </c>
      <c r="AD107">
        <f>SUM('Base-P-P'!AD$175:'Base-P-P'!AD191)</f>
        <v>0</v>
      </c>
      <c r="AE107">
        <f>SUM('Base-P-P'!AE$175:'Base-P-P'!AE191)</f>
        <v>0</v>
      </c>
      <c r="AF107">
        <f>SUM('Base-P-P'!AF$175:'Base-P-P'!AF191)</f>
        <v>0</v>
      </c>
      <c r="AG107">
        <f>SUM('Base-P-P'!AG$175:'Base-P-P'!AG191)</f>
        <v>0</v>
      </c>
      <c r="AH107">
        <f>SUM('Base-P-P'!AH$175:'Base-P-P'!AH191)</f>
        <v>0</v>
      </c>
      <c r="AI107">
        <f>SUM('Base-P-P'!AI$175:'Base-P-P'!AI191)</f>
        <v>0</v>
      </c>
      <c r="AJ107">
        <f>SUM('Base-P-P'!AJ$175:'Base-P-P'!AJ191)</f>
        <v>0</v>
      </c>
      <c r="AK107">
        <f>SUM('Base-P-P'!AK$175:'Base-P-P'!AK191)</f>
        <v>0</v>
      </c>
      <c r="AL107">
        <f>SUM('Base-P-P'!AL$175:'Base-P-P'!AL191)</f>
        <v>0</v>
      </c>
      <c r="AM107">
        <f>SUM('Base-P-P'!AM$175:'Base-P-P'!AM191)</f>
        <v>0</v>
      </c>
      <c r="AN107">
        <f>SUM('Base-P-P'!AN$175:'Base-P-P'!AN191)</f>
        <v>0</v>
      </c>
      <c r="AO107">
        <f>SUM('Base-P-P'!AO$175:'Base-P-P'!AO191)</f>
        <v>0</v>
      </c>
      <c r="AP107">
        <f t="shared" si="7"/>
        <v>0</v>
      </c>
      <c r="AQ107">
        <f>SUM('Base-P-P'!AQ$175:'Base-P-P'!AQ191)</f>
        <v>0</v>
      </c>
      <c r="AR107">
        <f>SUM('Base-P-P'!AR$175:'Base-P-P'!AR191)</f>
        <v>0</v>
      </c>
      <c r="AS107">
        <f>SUM('Base-P-P'!AS$175:'Base-P-P'!AS191)</f>
        <v>0</v>
      </c>
      <c r="AT107">
        <f>SUM('Base-P-P'!AT$175:'Base-P-P'!AT191)</f>
        <v>0</v>
      </c>
      <c r="AU107">
        <f>SUM('Base-P-P'!AU$175:'Base-P-P'!AU191)</f>
        <v>0</v>
      </c>
      <c r="AV107">
        <f>SUM('Base-P-P'!AV$175:'Base-P-P'!AV191)</f>
        <v>0</v>
      </c>
      <c r="AW107">
        <f>SUM('Base-P-P'!AW$175:'Base-P-P'!AW191)</f>
        <v>0</v>
      </c>
      <c r="AX107">
        <f>SUM('Base-P-P'!AX$175:'Base-P-P'!AX191)</f>
        <v>0</v>
      </c>
      <c r="AY107">
        <f>SUM('Base-P-P'!AY$175:'Base-P-P'!AY191)</f>
        <v>0</v>
      </c>
      <c r="AZ107">
        <f>SUM('Base-P-P'!AZ$175:'Base-P-P'!AZ191)</f>
        <v>0</v>
      </c>
      <c r="BA107">
        <f>SUM('Base-P-P'!BA$175:'Base-P-P'!BA191)</f>
        <v>0</v>
      </c>
      <c r="BB107">
        <f>SUM('Base-P-P'!BB$175:'Base-P-P'!BB191)</f>
        <v>0</v>
      </c>
      <c r="BC107">
        <f>SUM('Base-P-P'!BC$175:'Base-P-P'!BC191)</f>
        <v>0</v>
      </c>
      <c r="BD107">
        <f>SUM('Base-P-P'!BD$175:'Base-P-P'!BD191)</f>
        <v>0</v>
      </c>
      <c r="BE107">
        <f>SUM('Base-P-P'!BE$175:'Base-P-P'!BE191)</f>
        <v>0</v>
      </c>
      <c r="BF107">
        <f>SUM('Base-P-P'!BF$175:'Base-P-P'!BF191)</f>
        <v>0</v>
      </c>
      <c r="BG107">
        <f>SUM('Base-P-P'!BG$175:'Base-P-P'!BG191)</f>
        <v>0</v>
      </c>
      <c r="BH107">
        <f t="shared" si="8"/>
        <v>0</v>
      </c>
    </row>
    <row r="108" spans="7:60" x14ac:dyDescent="0.25">
      <c r="G108">
        <v>2027</v>
      </c>
      <c r="H108">
        <f>SUM('Base-P-P'!H$175:'Base-P-P'!H192)</f>
        <v>0</v>
      </c>
      <c r="I108">
        <f>SUM('Base-P-P'!I$175:'Base-P-P'!I192)</f>
        <v>0</v>
      </c>
      <c r="J108">
        <f>SUM('Base-P-P'!J$175:'Base-P-P'!J192)</f>
        <v>0</v>
      </c>
      <c r="K108">
        <f>SUM('Base-P-P'!K$175:'Base-P-P'!K192)</f>
        <v>0</v>
      </c>
      <c r="L108">
        <f>SUM('Base-P-P'!L$175:'Base-P-P'!L192)</f>
        <v>0</v>
      </c>
      <c r="M108">
        <f>SUM('Base-P-P'!M$175:'Base-P-P'!M192)</f>
        <v>0</v>
      </c>
      <c r="N108">
        <f>SUM('Base-P-P'!N$175:'Base-P-P'!N192)</f>
        <v>0</v>
      </c>
      <c r="O108">
        <f>SUM('Base-P-P'!O$175:'Base-P-P'!O192)</f>
        <v>0</v>
      </c>
      <c r="P108">
        <f>SUM('Base-P-P'!P$175:'Base-P-P'!P192)</f>
        <v>0</v>
      </c>
      <c r="Q108">
        <f>SUM('Base-P-P'!Q$175:'Base-P-P'!Q192)</f>
        <v>0</v>
      </c>
      <c r="R108">
        <f>SUM('Base-P-P'!R$175:'Base-P-P'!R192)</f>
        <v>0</v>
      </c>
      <c r="S108">
        <f>SUM('Base-P-P'!S$175:'Base-P-P'!S192)</f>
        <v>0</v>
      </c>
      <c r="T108">
        <f>SUM('Base-P-P'!T$175:'Base-P-P'!T192)</f>
        <v>0</v>
      </c>
      <c r="U108">
        <f>SUM('Base-P-P'!U$175:'Base-P-P'!U192)</f>
        <v>0</v>
      </c>
      <c r="V108">
        <f>SUM('Base-P-P'!V$175:'Base-P-P'!V192)</f>
        <v>0</v>
      </c>
      <c r="W108">
        <f>SUM('Base-P-P'!W$175:'Base-P-P'!W192)</f>
        <v>0</v>
      </c>
      <c r="X108">
        <f t="shared" si="6"/>
        <v>0</v>
      </c>
      <c r="Y108">
        <f>SUM('Base-P-P'!Y$175:'Base-P-P'!Y192)</f>
        <v>0</v>
      </c>
      <c r="Z108">
        <f>SUM('Base-P-P'!Z$175:'Base-P-P'!Z192)</f>
        <v>0</v>
      </c>
      <c r="AA108">
        <f>SUM('Base-P-P'!AA$175:'Base-P-P'!AA192)</f>
        <v>0</v>
      </c>
      <c r="AB108">
        <f>SUM('Base-P-P'!AB$175:'Base-P-P'!AB192)</f>
        <v>0</v>
      </c>
      <c r="AC108">
        <f>SUM('Base-P-P'!AC$175:'Base-P-P'!AC192)</f>
        <v>0</v>
      </c>
      <c r="AD108">
        <f>SUM('Base-P-P'!AD$175:'Base-P-P'!AD192)</f>
        <v>0</v>
      </c>
      <c r="AE108">
        <f>SUM('Base-P-P'!AE$175:'Base-P-P'!AE192)</f>
        <v>0</v>
      </c>
      <c r="AF108">
        <f>SUM('Base-P-P'!AF$175:'Base-P-P'!AF192)</f>
        <v>0</v>
      </c>
      <c r="AG108">
        <f>SUM('Base-P-P'!AG$175:'Base-P-P'!AG192)</f>
        <v>0</v>
      </c>
      <c r="AH108">
        <f>SUM('Base-P-P'!AH$175:'Base-P-P'!AH192)</f>
        <v>0</v>
      </c>
      <c r="AI108">
        <f>SUM('Base-P-P'!AI$175:'Base-P-P'!AI192)</f>
        <v>0</v>
      </c>
      <c r="AJ108">
        <f>SUM('Base-P-P'!AJ$175:'Base-P-P'!AJ192)</f>
        <v>0</v>
      </c>
      <c r="AK108">
        <f>SUM('Base-P-P'!AK$175:'Base-P-P'!AK192)</f>
        <v>0</v>
      </c>
      <c r="AL108">
        <f>SUM('Base-P-P'!AL$175:'Base-P-P'!AL192)</f>
        <v>0</v>
      </c>
      <c r="AM108">
        <f>SUM('Base-P-P'!AM$175:'Base-P-P'!AM192)</f>
        <v>0</v>
      </c>
      <c r="AN108">
        <f>SUM('Base-P-P'!AN$175:'Base-P-P'!AN192)</f>
        <v>0</v>
      </c>
      <c r="AO108">
        <f>SUM('Base-P-P'!AO$175:'Base-P-P'!AO192)</f>
        <v>0</v>
      </c>
      <c r="AP108">
        <f t="shared" si="7"/>
        <v>0</v>
      </c>
      <c r="AQ108">
        <f>SUM('Base-P-P'!AQ$175:'Base-P-P'!AQ192)</f>
        <v>0</v>
      </c>
      <c r="AR108">
        <f>SUM('Base-P-P'!AR$175:'Base-P-P'!AR192)</f>
        <v>0</v>
      </c>
      <c r="AS108">
        <f>SUM('Base-P-P'!AS$175:'Base-P-P'!AS192)</f>
        <v>0</v>
      </c>
      <c r="AT108">
        <f>SUM('Base-P-P'!AT$175:'Base-P-P'!AT192)</f>
        <v>0</v>
      </c>
      <c r="AU108">
        <f>SUM('Base-P-P'!AU$175:'Base-P-P'!AU192)</f>
        <v>0</v>
      </c>
      <c r="AV108">
        <f>SUM('Base-P-P'!AV$175:'Base-P-P'!AV192)</f>
        <v>0</v>
      </c>
      <c r="AW108">
        <f>SUM('Base-P-P'!AW$175:'Base-P-P'!AW192)</f>
        <v>0</v>
      </c>
      <c r="AX108">
        <f>SUM('Base-P-P'!AX$175:'Base-P-P'!AX192)</f>
        <v>0</v>
      </c>
      <c r="AY108">
        <f>SUM('Base-P-P'!AY$175:'Base-P-P'!AY192)</f>
        <v>0</v>
      </c>
      <c r="AZ108">
        <f>SUM('Base-P-P'!AZ$175:'Base-P-P'!AZ192)</f>
        <v>0</v>
      </c>
      <c r="BA108">
        <f>SUM('Base-P-P'!BA$175:'Base-P-P'!BA192)</f>
        <v>0</v>
      </c>
      <c r="BB108">
        <f>SUM('Base-P-P'!BB$175:'Base-P-P'!BB192)</f>
        <v>0</v>
      </c>
      <c r="BC108">
        <f>SUM('Base-P-P'!BC$175:'Base-P-P'!BC192)</f>
        <v>0</v>
      </c>
      <c r="BD108">
        <f>SUM('Base-P-P'!BD$175:'Base-P-P'!BD192)</f>
        <v>0</v>
      </c>
      <c r="BE108">
        <f>SUM('Base-P-P'!BE$175:'Base-P-P'!BE192)</f>
        <v>0</v>
      </c>
      <c r="BF108">
        <f>SUM('Base-P-P'!BF$175:'Base-P-P'!BF192)</f>
        <v>0</v>
      </c>
      <c r="BG108">
        <f>SUM('Base-P-P'!BG$175:'Base-P-P'!BG192)</f>
        <v>0</v>
      </c>
      <c r="BH108">
        <f t="shared" si="8"/>
        <v>0</v>
      </c>
    </row>
    <row r="109" spans="7:60" x14ac:dyDescent="0.25">
      <c r="G109">
        <v>2028</v>
      </c>
      <c r="H109">
        <f>SUM('Base-P-P'!H$175:'Base-P-P'!H193)</f>
        <v>0</v>
      </c>
      <c r="I109">
        <f>SUM('Base-P-P'!I$175:'Base-P-P'!I193)</f>
        <v>0</v>
      </c>
      <c r="J109">
        <f>SUM('Base-P-P'!J$175:'Base-P-P'!J193)</f>
        <v>0</v>
      </c>
      <c r="K109">
        <f>SUM('Base-P-P'!K$175:'Base-P-P'!K193)</f>
        <v>0</v>
      </c>
      <c r="L109">
        <f>SUM('Base-P-P'!L$175:'Base-P-P'!L193)</f>
        <v>0</v>
      </c>
      <c r="M109">
        <f>SUM('Base-P-P'!M$175:'Base-P-P'!M193)</f>
        <v>0</v>
      </c>
      <c r="N109">
        <f>SUM('Base-P-P'!N$175:'Base-P-P'!N193)</f>
        <v>0</v>
      </c>
      <c r="O109">
        <f>SUM('Base-P-P'!O$175:'Base-P-P'!O193)</f>
        <v>0</v>
      </c>
      <c r="P109">
        <f>SUM('Base-P-P'!P$175:'Base-P-P'!P193)</f>
        <v>0</v>
      </c>
      <c r="Q109">
        <f>SUM('Base-P-P'!Q$175:'Base-P-P'!Q193)</f>
        <v>0</v>
      </c>
      <c r="R109">
        <f>SUM('Base-P-P'!R$175:'Base-P-P'!R193)</f>
        <v>0</v>
      </c>
      <c r="S109">
        <f>SUM('Base-P-P'!S$175:'Base-P-P'!S193)</f>
        <v>0</v>
      </c>
      <c r="T109">
        <f>SUM('Base-P-P'!T$175:'Base-P-P'!T193)</f>
        <v>0</v>
      </c>
      <c r="U109">
        <f>SUM('Base-P-P'!U$175:'Base-P-P'!U193)</f>
        <v>0</v>
      </c>
      <c r="V109">
        <f>SUM('Base-P-P'!V$175:'Base-P-P'!V193)</f>
        <v>0</v>
      </c>
      <c r="W109">
        <f>SUM('Base-P-P'!W$175:'Base-P-P'!W193)</f>
        <v>0</v>
      </c>
      <c r="X109">
        <f t="shared" si="6"/>
        <v>0</v>
      </c>
      <c r="Y109">
        <f>SUM('Base-P-P'!Y$175:'Base-P-P'!Y193)</f>
        <v>0</v>
      </c>
      <c r="Z109">
        <f>SUM('Base-P-P'!Z$175:'Base-P-P'!Z193)</f>
        <v>0</v>
      </c>
      <c r="AA109">
        <f>SUM('Base-P-P'!AA$175:'Base-P-P'!AA193)</f>
        <v>0</v>
      </c>
      <c r="AB109">
        <f>SUM('Base-P-P'!AB$175:'Base-P-P'!AB193)</f>
        <v>0</v>
      </c>
      <c r="AC109">
        <f>SUM('Base-P-P'!AC$175:'Base-P-P'!AC193)</f>
        <v>0</v>
      </c>
      <c r="AD109">
        <f>SUM('Base-P-P'!AD$175:'Base-P-P'!AD193)</f>
        <v>0</v>
      </c>
      <c r="AE109">
        <f>SUM('Base-P-P'!AE$175:'Base-P-P'!AE193)</f>
        <v>0</v>
      </c>
      <c r="AF109">
        <f>SUM('Base-P-P'!AF$175:'Base-P-P'!AF193)</f>
        <v>0</v>
      </c>
      <c r="AG109">
        <f>SUM('Base-P-P'!AG$175:'Base-P-P'!AG193)</f>
        <v>0</v>
      </c>
      <c r="AH109">
        <f>SUM('Base-P-P'!AH$175:'Base-P-P'!AH193)</f>
        <v>0</v>
      </c>
      <c r="AI109">
        <f>SUM('Base-P-P'!AI$175:'Base-P-P'!AI193)</f>
        <v>0</v>
      </c>
      <c r="AJ109">
        <f>SUM('Base-P-P'!AJ$175:'Base-P-P'!AJ193)</f>
        <v>0</v>
      </c>
      <c r="AK109">
        <f>SUM('Base-P-P'!AK$175:'Base-P-P'!AK193)</f>
        <v>0</v>
      </c>
      <c r="AL109">
        <f>SUM('Base-P-P'!AL$175:'Base-P-P'!AL193)</f>
        <v>0</v>
      </c>
      <c r="AM109">
        <f>SUM('Base-P-P'!AM$175:'Base-P-P'!AM193)</f>
        <v>0</v>
      </c>
      <c r="AN109">
        <f>SUM('Base-P-P'!AN$175:'Base-P-P'!AN193)</f>
        <v>0</v>
      </c>
      <c r="AO109">
        <f>SUM('Base-P-P'!AO$175:'Base-P-P'!AO193)</f>
        <v>0</v>
      </c>
      <c r="AP109">
        <f t="shared" si="7"/>
        <v>0</v>
      </c>
      <c r="AQ109">
        <f>SUM('Base-P-P'!AQ$175:'Base-P-P'!AQ193)</f>
        <v>0</v>
      </c>
      <c r="AR109">
        <f>SUM('Base-P-P'!AR$175:'Base-P-P'!AR193)</f>
        <v>0</v>
      </c>
      <c r="AS109">
        <f>SUM('Base-P-P'!AS$175:'Base-P-P'!AS193)</f>
        <v>0</v>
      </c>
      <c r="AT109">
        <f>SUM('Base-P-P'!AT$175:'Base-P-P'!AT193)</f>
        <v>0</v>
      </c>
      <c r="AU109">
        <f>SUM('Base-P-P'!AU$175:'Base-P-P'!AU193)</f>
        <v>0</v>
      </c>
      <c r="AV109">
        <f>SUM('Base-P-P'!AV$175:'Base-P-P'!AV193)</f>
        <v>0</v>
      </c>
      <c r="AW109">
        <f>SUM('Base-P-P'!AW$175:'Base-P-P'!AW193)</f>
        <v>0</v>
      </c>
      <c r="AX109">
        <f>SUM('Base-P-P'!AX$175:'Base-P-P'!AX193)</f>
        <v>0</v>
      </c>
      <c r="AY109">
        <f>SUM('Base-P-P'!AY$175:'Base-P-P'!AY193)</f>
        <v>0</v>
      </c>
      <c r="AZ109">
        <f>SUM('Base-P-P'!AZ$175:'Base-P-P'!AZ193)</f>
        <v>0</v>
      </c>
      <c r="BA109">
        <f>SUM('Base-P-P'!BA$175:'Base-P-P'!BA193)</f>
        <v>0</v>
      </c>
      <c r="BB109">
        <f>SUM('Base-P-P'!BB$175:'Base-P-P'!BB193)</f>
        <v>0</v>
      </c>
      <c r="BC109">
        <f>SUM('Base-P-P'!BC$175:'Base-P-P'!BC193)</f>
        <v>0</v>
      </c>
      <c r="BD109">
        <f>SUM('Base-P-P'!BD$175:'Base-P-P'!BD193)</f>
        <v>0</v>
      </c>
      <c r="BE109">
        <f>SUM('Base-P-P'!BE$175:'Base-P-P'!BE193)</f>
        <v>0</v>
      </c>
      <c r="BF109">
        <f>SUM('Base-P-P'!BF$175:'Base-P-P'!BF193)</f>
        <v>0</v>
      </c>
      <c r="BG109">
        <f>SUM('Base-P-P'!BG$175:'Base-P-P'!BG193)</f>
        <v>0</v>
      </c>
      <c r="BH109">
        <f t="shared" si="8"/>
        <v>0</v>
      </c>
    </row>
    <row r="110" spans="7:60" x14ac:dyDescent="0.25">
      <c r="G110">
        <v>2029</v>
      </c>
      <c r="H110">
        <f>SUM('Base-P-P'!H$175:'Base-P-P'!H194)</f>
        <v>0</v>
      </c>
      <c r="I110">
        <f>SUM('Base-P-P'!I$175:'Base-P-P'!I194)</f>
        <v>0</v>
      </c>
      <c r="J110">
        <f>SUM('Base-P-P'!J$175:'Base-P-P'!J194)</f>
        <v>0</v>
      </c>
      <c r="K110">
        <f>SUM('Base-P-P'!K$175:'Base-P-P'!K194)</f>
        <v>0</v>
      </c>
      <c r="L110">
        <f>SUM('Base-P-P'!L$175:'Base-P-P'!L194)</f>
        <v>0</v>
      </c>
      <c r="M110">
        <f>SUM('Base-P-P'!M$175:'Base-P-P'!M194)</f>
        <v>0</v>
      </c>
      <c r="N110">
        <f>SUM('Base-P-P'!N$175:'Base-P-P'!N194)</f>
        <v>0</v>
      </c>
      <c r="O110">
        <f>SUM('Base-P-P'!O$175:'Base-P-P'!O194)</f>
        <v>0</v>
      </c>
      <c r="P110">
        <f>SUM('Base-P-P'!P$175:'Base-P-P'!P194)</f>
        <v>0</v>
      </c>
      <c r="Q110">
        <f>SUM('Base-P-P'!Q$175:'Base-P-P'!Q194)</f>
        <v>0</v>
      </c>
      <c r="R110">
        <f>SUM('Base-P-P'!R$175:'Base-P-P'!R194)</f>
        <v>0</v>
      </c>
      <c r="S110">
        <f>SUM('Base-P-P'!S$175:'Base-P-P'!S194)</f>
        <v>0</v>
      </c>
      <c r="T110">
        <f>SUM('Base-P-P'!T$175:'Base-P-P'!T194)</f>
        <v>0</v>
      </c>
      <c r="U110">
        <f>SUM('Base-P-P'!U$175:'Base-P-P'!U194)</f>
        <v>0</v>
      </c>
      <c r="V110">
        <f>SUM('Base-P-P'!V$175:'Base-P-P'!V194)</f>
        <v>0</v>
      </c>
      <c r="W110">
        <f>SUM('Base-P-P'!W$175:'Base-P-P'!W194)</f>
        <v>0</v>
      </c>
      <c r="X110">
        <f t="shared" si="6"/>
        <v>0</v>
      </c>
      <c r="Y110">
        <f>SUM('Base-P-P'!Y$175:'Base-P-P'!Y194)</f>
        <v>0</v>
      </c>
      <c r="Z110">
        <f>SUM('Base-P-P'!Z$175:'Base-P-P'!Z194)</f>
        <v>0</v>
      </c>
      <c r="AA110">
        <f>SUM('Base-P-P'!AA$175:'Base-P-P'!AA194)</f>
        <v>0</v>
      </c>
      <c r="AB110">
        <f>SUM('Base-P-P'!AB$175:'Base-P-P'!AB194)</f>
        <v>0</v>
      </c>
      <c r="AC110">
        <f>SUM('Base-P-P'!AC$175:'Base-P-P'!AC194)</f>
        <v>0</v>
      </c>
      <c r="AD110">
        <f>SUM('Base-P-P'!AD$175:'Base-P-P'!AD194)</f>
        <v>0</v>
      </c>
      <c r="AE110">
        <f>SUM('Base-P-P'!AE$175:'Base-P-P'!AE194)</f>
        <v>0</v>
      </c>
      <c r="AF110">
        <f>SUM('Base-P-P'!AF$175:'Base-P-P'!AF194)</f>
        <v>0</v>
      </c>
      <c r="AG110">
        <f>SUM('Base-P-P'!AG$175:'Base-P-P'!AG194)</f>
        <v>0</v>
      </c>
      <c r="AH110">
        <f>SUM('Base-P-P'!AH$175:'Base-P-P'!AH194)</f>
        <v>0</v>
      </c>
      <c r="AI110">
        <f>SUM('Base-P-P'!AI$175:'Base-P-P'!AI194)</f>
        <v>0</v>
      </c>
      <c r="AJ110">
        <f>SUM('Base-P-P'!AJ$175:'Base-P-P'!AJ194)</f>
        <v>0</v>
      </c>
      <c r="AK110">
        <f>SUM('Base-P-P'!AK$175:'Base-P-P'!AK194)</f>
        <v>0</v>
      </c>
      <c r="AL110">
        <f>SUM('Base-P-P'!AL$175:'Base-P-P'!AL194)</f>
        <v>0</v>
      </c>
      <c r="AM110">
        <f>SUM('Base-P-P'!AM$175:'Base-P-P'!AM194)</f>
        <v>0</v>
      </c>
      <c r="AN110">
        <f>SUM('Base-P-P'!AN$175:'Base-P-P'!AN194)</f>
        <v>0</v>
      </c>
      <c r="AO110">
        <f>SUM('Base-P-P'!AO$175:'Base-P-P'!AO194)</f>
        <v>0</v>
      </c>
      <c r="AP110">
        <f t="shared" si="7"/>
        <v>0</v>
      </c>
      <c r="AQ110">
        <f>SUM('Base-P-P'!AQ$175:'Base-P-P'!AQ194)</f>
        <v>0</v>
      </c>
      <c r="AR110">
        <f>SUM('Base-P-P'!AR$175:'Base-P-P'!AR194)</f>
        <v>0</v>
      </c>
      <c r="AS110">
        <f>SUM('Base-P-P'!AS$175:'Base-P-P'!AS194)</f>
        <v>0</v>
      </c>
      <c r="AT110">
        <f>SUM('Base-P-P'!AT$175:'Base-P-P'!AT194)</f>
        <v>0</v>
      </c>
      <c r="AU110">
        <f>SUM('Base-P-P'!AU$175:'Base-P-P'!AU194)</f>
        <v>0</v>
      </c>
      <c r="AV110">
        <f>SUM('Base-P-P'!AV$175:'Base-P-P'!AV194)</f>
        <v>0</v>
      </c>
      <c r="AW110">
        <f>SUM('Base-P-P'!AW$175:'Base-P-P'!AW194)</f>
        <v>0</v>
      </c>
      <c r="AX110">
        <f>SUM('Base-P-P'!AX$175:'Base-P-P'!AX194)</f>
        <v>0</v>
      </c>
      <c r="AY110">
        <f>SUM('Base-P-P'!AY$175:'Base-P-P'!AY194)</f>
        <v>0</v>
      </c>
      <c r="AZ110">
        <f>SUM('Base-P-P'!AZ$175:'Base-P-P'!AZ194)</f>
        <v>0</v>
      </c>
      <c r="BA110">
        <f>SUM('Base-P-P'!BA$175:'Base-P-P'!BA194)</f>
        <v>0</v>
      </c>
      <c r="BB110">
        <f>SUM('Base-P-P'!BB$175:'Base-P-P'!BB194)</f>
        <v>0</v>
      </c>
      <c r="BC110">
        <f>SUM('Base-P-P'!BC$175:'Base-P-P'!BC194)</f>
        <v>0</v>
      </c>
      <c r="BD110">
        <f>SUM('Base-P-P'!BD$175:'Base-P-P'!BD194)</f>
        <v>0</v>
      </c>
      <c r="BE110">
        <f>SUM('Base-P-P'!BE$175:'Base-P-P'!BE194)</f>
        <v>0</v>
      </c>
      <c r="BF110">
        <f>SUM('Base-P-P'!BF$175:'Base-P-P'!BF194)</f>
        <v>0</v>
      </c>
      <c r="BG110">
        <f>SUM('Base-P-P'!BG$175:'Base-P-P'!BG194)</f>
        <v>0</v>
      </c>
      <c r="BH110">
        <f t="shared" si="8"/>
        <v>0</v>
      </c>
    </row>
    <row r="111" spans="7:60" x14ac:dyDescent="0.25">
      <c r="G111">
        <v>2030</v>
      </c>
      <c r="H111">
        <f>SUM('Base-P-P'!H$175:'Base-P-P'!H195)</f>
        <v>2743324586.1397233</v>
      </c>
      <c r="I111">
        <f>SUM('Base-P-P'!I$175:'Base-P-P'!I195)</f>
        <v>983451016.97604156</v>
      </c>
      <c r="J111">
        <f>SUM('Base-P-P'!J$175:'Base-P-P'!J195)</f>
        <v>383500153.03560591</v>
      </c>
      <c r="K111">
        <f>SUM('Base-P-P'!K$175:'Base-P-P'!K195)</f>
        <v>225177255.82262373</v>
      </c>
      <c r="L111">
        <f>SUM('Base-P-P'!L$175:'Base-P-P'!L195)</f>
        <v>1621692521.1517828</v>
      </c>
      <c r="M111">
        <f>SUM('Base-P-P'!M$175:'Base-P-P'!M195)</f>
        <v>68433412.286147267</v>
      </c>
      <c r="N111">
        <f>SUM('Base-P-P'!N$175:'Base-P-P'!N195)</f>
        <v>106589544.13996325</v>
      </c>
      <c r="O111">
        <f>SUM('Base-P-P'!O$175:'Base-P-P'!O195)</f>
        <v>396044106.66246885</v>
      </c>
      <c r="P111">
        <f>SUM('Base-P-P'!P$175:'Base-P-P'!P195)</f>
        <v>2202020125.688427</v>
      </c>
      <c r="Q111">
        <f>SUM('Base-P-P'!Q$175:'Base-P-P'!Q195)</f>
        <v>343430781.70619088</v>
      </c>
      <c r="R111">
        <f>SUM('Base-P-P'!R$175:'Base-P-P'!R195)</f>
        <v>403007023.77652335</v>
      </c>
      <c r="S111">
        <f>SUM('Base-P-P'!S$175:'Base-P-P'!S195)</f>
        <v>50986671.352311864</v>
      </c>
      <c r="T111">
        <f>SUM('Base-P-P'!T$175:'Base-P-P'!T195)</f>
        <v>218993317.01511818</v>
      </c>
      <c r="U111">
        <f>SUM('Base-P-P'!U$175:'Base-P-P'!U195)</f>
        <v>134404153.60174182</v>
      </c>
      <c r="V111">
        <f>SUM('Base-P-P'!V$175:'Base-P-P'!V195)</f>
        <v>120835128.27691501</v>
      </c>
      <c r="W111">
        <f>SUM('Base-P-P'!W$175:'Base-P-P'!W195)</f>
        <v>532425120.06551385</v>
      </c>
      <c r="X111">
        <f t="shared" si="6"/>
        <v>10534314917.697096</v>
      </c>
      <c r="Y111">
        <f>SUM('Base-P-P'!Y$175:'Base-P-P'!Y195)</f>
        <v>0</v>
      </c>
      <c r="Z111">
        <f>SUM('Base-P-P'!Z$175:'Base-P-P'!Z195)</f>
        <v>2719374162.9393015</v>
      </c>
      <c r="AA111">
        <f>SUM('Base-P-P'!AA$175:'Base-P-P'!AA195)</f>
        <v>970886230.87190938</v>
      </c>
      <c r="AB111">
        <f>SUM('Base-P-P'!AB$175:'Base-P-P'!AB195)</f>
        <v>378593077.65140462</v>
      </c>
      <c r="AC111">
        <f>SUM('Base-P-P'!AC$175:'Base-P-P'!AC195)</f>
        <v>223881860.33112991</v>
      </c>
      <c r="AD111">
        <f>SUM('Base-P-P'!AD$175:'Base-P-P'!AD195)</f>
        <v>1611038772.3623822</v>
      </c>
      <c r="AE111">
        <f>SUM('Base-P-P'!AE$175:'Base-P-P'!AE195)</f>
        <v>68136518.607382327</v>
      </c>
      <c r="AF111">
        <f>SUM('Base-P-P'!AF$175:'Base-P-P'!AF195)</f>
        <v>105326261.38074173</v>
      </c>
      <c r="AG111">
        <f>SUM('Base-P-P'!AG$175:'Base-P-P'!AG195)</f>
        <v>393197340.59673333</v>
      </c>
      <c r="AH111">
        <f>SUM('Base-P-P'!AH$175:'Base-P-P'!AH195)</f>
        <v>2184966271.8434453</v>
      </c>
      <c r="AI111">
        <f>SUM('Base-P-P'!AI$175:'Base-P-P'!AI195)</f>
        <v>341871462.95510083</v>
      </c>
      <c r="AJ111">
        <f>SUM('Base-P-P'!AJ$175:'Base-P-P'!AJ195)</f>
        <v>401352707.27445596</v>
      </c>
      <c r="AK111">
        <f>SUM('Base-P-P'!AK$175:'Base-P-P'!AK195)</f>
        <v>50630181.726772226</v>
      </c>
      <c r="AL111">
        <f>SUM('Base-P-P'!AL$175:'Base-P-P'!AL195)</f>
        <v>217731509.40652424</v>
      </c>
      <c r="AM111">
        <f>SUM('Base-P-P'!AM$175:'Base-P-P'!AM195)</f>
        <v>134068894.30366468</v>
      </c>
      <c r="AN111">
        <f>SUM('Base-P-P'!AN$175:'Base-P-P'!AN195)</f>
        <v>120264849.65648517</v>
      </c>
      <c r="AO111">
        <f>SUM('Base-P-P'!AO$175:'Base-P-P'!AO195)</f>
        <v>528482505.22806025</v>
      </c>
      <c r="AP111">
        <f t="shared" si="7"/>
        <v>10449802607.135494</v>
      </c>
      <c r="AQ111">
        <f>SUM('Base-P-P'!AQ$175:'Base-P-P'!AQ195)</f>
        <v>0</v>
      </c>
      <c r="AR111">
        <f>SUM('Base-P-P'!AR$175:'Base-P-P'!AR195)</f>
        <v>2695423739.7388759</v>
      </c>
      <c r="AS111">
        <f>SUM('Base-P-P'!AS$175:'Base-P-P'!AS195)</f>
        <v>958321444.76778102</v>
      </c>
      <c r="AT111">
        <f>SUM('Base-P-P'!AT$175:'Base-P-P'!AT195)</f>
        <v>373686002.26720393</v>
      </c>
      <c r="AU111">
        <f>SUM('Base-P-P'!AU$175:'Base-P-P'!AU195)</f>
        <v>222586464.83963576</v>
      </c>
      <c r="AV111">
        <f>SUM('Base-P-P'!AV$175:'Base-P-P'!AV195)</f>
        <v>1600385023.5729818</v>
      </c>
      <c r="AW111">
        <f>SUM('Base-P-P'!AW$175:'Base-P-P'!AW195)</f>
        <v>67839624.928617775</v>
      </c>
      <c r="AX111">
        <f>SUM('Base-P-P'!AX$175:'Base-P-P'!AX195)</f>
        <v>104062978.62152065</v>
      </c>
      <c r="AY111">
        <f>SUM('Base-P-P'!AY$175:'Base-P-P'!AY195)</f>
        <v>390350574.53099394</v>
      </c>
      <c r="AZ111">
        <f>SUM('Base-P-P'!AZ$175:'Base-P-P'!AZ195)</f>
        <v>2167912417.9984598</v>
      </c>
      <c r="BA111">
        <f>SUM('Base-P-P'!BA$175:'Base-P-P'!BA195)</f>
        <v>340312144.20401084</v>
      </c>
      <c r="BB111">
        <f>SUM('Base-P-P'!BB$175:'Base-P-P'!BB195)</f>
        <v>399698390.77238846</v>
      </c>
      <c r="BC111">
        <f>SUM('Base-P-P'!BC$175:'Base-P-P'!BC195)</f>
        <v>50273692.101232581</v>
      </c>
      <c r="BD111">
        <f>SUM('Base-P-P'!BD$175:'Base-P-P'!BD195)</f>
        <v>216469701.79793075</v>
      </c>
      <c r="BE111">
        <f>SUM('Base-P-P'!BE$175:'Base-P-P'!BE195)</f>
        <v>133733635.00558791</v>
      </c>
      <c r="BF111">
        <f>SUM('Base-P-P'!BF$175:'Base-P-P'!BF195)</f>
        <v>119694571.03605492</v>
      </c>
      <c r="BG111">
        <f>SUM('Base-P-P'!BG$175:'Base-P-P'!BG195)</f>
        <v>524539890.39061052</v>
      </c>
      <c r="BH111">
        <f t="shared" si="8"/>
        <v>10365290296.573887</v>
      </c>
    </row>
    <row r="112" spans="7:60" x14ac:dyDescent="0.25">
      <c r="G112">
        <v>2031</v>
      </c>
      <c r="H112">
        <f>SUM('Base-P-P'!H$175:'Base-P-P'!H196)</f>
        <v>5708198471.0109367</v>
      </c>
      <c r="I112">
        <f>SUM('Base-P-P'!I$175:'Base-P-P'!I196)</f>
        <v>1840246264.7321925</v>
      </c>
      <c r="J112">
        <f>SUM('Base-P-P'!J$175:'Base-P-P'!J196)</f>
        <v>826723306.07554269</v>
      </c>
      <c r="K112">
        <f>SUM('Base-P-P'!K$175:'Base-P-P'!K196)</f>
        <v>471956096.98571742</v>
      </c>
      <c r="L112">
        <f>SUM('Base-P-P'!L$175:'Base-P-P'!L196)</f>
        <v>3499789087.7839646</v>
      </c>
      <c r="M112">
        <f>SUM('Base-P-P'!M$175:'Base-P-P'!M196)</f>
        <v>161259664.31799233</v>
      </c>
      <c r="N112">
        <f>SUM('Base-P-P'!N$175:'Base-P-P'!N196)</f>
        <v>229683856.27020517</v>
      </c>
      <c r="O112">
        <f>SUM('Base-P-P'!O$175:'Base-P-P'!O196)</f>
        <v>836693776.15013289</v>
      </c>
      <c r="P112">
        <f>SUM('Base-P-P'!P$175:'Base-P-P'!P196)</f>
        <v>4834163485.9704857</v>
      </c>
      <c r="Q112">
        <f>SUM('Base-P-P'!Q$175:'Base-P-P'!Q196)</f>
        <v>734876931.69604111</v>
      </c>
      <c r="R112">
        <f>SUM('Base-P-P'!R$175:'Base-P-P'!R196)</f>
        <v>875088972.69500566</v>
      </c>
      <c r="S112">
        <f>SUM('Base-P-P'!S$175:'Base-P-P'!S196)</f>
        <v>113722584.87678143</v>
      </c>
      <c r="T112">
        <f>SUM('Base-P-P'!T$175:'Base-P-P'!T196)</f>
        <v>436339105.57504547</v>
      </c>
      <c r="U112">
        <f>SUM('Base-P-P'!U$175:'Base-P-P'!U196)</f>
        <v>312520587.44332641</v>
      </c>
      <c r="V112">
        <f>SUM('Base-P-P'!V$175:'Base-P-P'!V196)</f>
        <v>271317826.75118458</v>
      </c>
      <c r="W112">
        <f>SUM('Base-P-P'!W$175:'Base-P-P'!W196)</f>
        <v>1157471370.7798457</v>
      </c>
      <c r="X112">
        <f t="shared" si="6"/>
        <v>22310051389.114407</v>
      </c>
      <c r="Y112">
        <f>SUM('Base-P-P'!Y$175:'Base-P-P'!Y196)</f>
        <v>0</v>
      </c>
      <c r="Z112">
        <f>SUM('Base-P-P'!Z$175:'Base-P-P'!Z196)</f>
        <v>5648195712.3803329</v>
      </c>
      <c r="AA112">
        <f>SUM('Base-P-P'!AA$175:'Base-P-P'!AA196)</f>
        <v>1809941013.4771509</v>
      </c>
      <c r="AB112">
        <f>SUM('Base-P-P'!AB$175:'Base-P-P'!AB196)</f>
        <v>814705452.3041482</v>
      </c>
      <c r="AC112">
        <f>SUM('Base-P-P'!AC$175:'Base-P-P'!AC196)</f>
        <v>468565634.38421619</v>
      </c>
      <c r="AD112">
        <f>SUM('Base-P-P'!AD$175:'Base-P-P'!AD196)</f>
        <v>3472159229.8881903</v>
      </c>
      <c r="AE112">
        <f>SUM('Base-P-P'!AE$175:'Base-P-P'!AE196)</f>
        <v>160421697.48271936</v>
      </c>
      <c r="AF112">
        <f>SUM('Base-P-P'!AF$175:'Base-P-P'!AF196)</f>
        <v>226574869.64888185</v>
      </c>
      <c r="AG112">
        <f>SUM('Base-P-P'!AG$175:'Base-P-P'!AG196)</f>
        <v>829413618.25650191</v>
      </c>
      <c r="AH112">
        <f>SUM('Base-P-P'!AH$175:'Base-P-P'!AH196)</f>
        <v>4790563716.4549217</v>
      </c>
      <c r="AI112">
        <f>SUM('Base-P-P'!AI$175:'Base-P-P'!AI196)</f>
        <v>730637193.61515975</v>
      </c>
      <c r="AJ112">
        <f>SUM('Base-P-P'!AJ$175:'Base-P-P'!AJ196)</f>
        <v>870495576.48939204</v>
      </c>
      <c r="AK112">
        <f>SUM('Base-P-P'!AK$175:'Base-P-P'!AK196)</f>
        <v>112798231.5868383</v>
      </c>
      <c r="AL112">
        <f>SUM('Base-P-P'!AL$175:'Base-P-P'!AL196)</f>
        <v>433075234.17754543</v>
      </c>
      <c r="AM112">
        <f>SUM('Base-P-P'!AM$175:'Base-P-P'!AM196)</f>
        <v>311451253.71165919</v>
      </c>
      <c r="AN112">
        <f>SUM('Base-P-P'!AN$175:'Base-P-P'!AN196)</f>
        <v>269754961.92360389</v>
      </c>
      <c r="AO112">
        <f>SUM('Base-P-P'!AO$175:'Base-P-P'!AO196)</f>
        <v>1147363947.5640979</v>
      </c>
      <c r="AP112">
        <f t="shared" si="7"/>
        <v>22096117343.345356</v>
      </c>
      <c r="AQ112">
        <f>SUM('Base-P-P'!AQ$175:'Base-P-P'!AQ196)</f>
        <v>0</v>
      </c>
      <c r="AR112">
        <f>SUM('Base-P-P'!AR$175:'Base-P-P'!AR196)</f>
        <v>5588192953.7497253</v>
      </c>
      <c r="AS112">
        <f>SUM('Base-P-P'!AS$175:'Base-P-P'!AS196)</f>
        <v>1779635762.2221062</v>
      </c>
      <c r="AT112">
        <f>SUM('Base-P-P'!AT$175:'Base-P-P'!AT196)</f>
        <v>802687598.53275692</v>
      </c>
      <c r="AU112">
        <f>SUM('Base-P-P'!AU$175:'Base-P-P'!AU196)</f>
        <v>465175171.78271431</v>
      </c>
      <c r="AV112">
        <f>SUM('Base-P-P'!AV$175:'Base-P-P'!AV196)</f>
        <v>3444529371.9924207</v>
      </c>
      <c r="AW112">
        <f>SUM('Base-P-P'!AW$175:'Base-P-P'!AW196)</f>
        <v>159583730.64744675</v>
      </c>
      <c r="AX112">
        <f>SUM('Base-P-P'!AX$175:'Base-P-P'!AX196)</f>
        <v>223465883.02755904</v>
      </c>
      <c r="AY112">
        <f>SUM('Base-P-P'!AY$175:'Base-P-P'!AY196)</f>
        <v>822133460.36286736</v>
      </c>
      <c r="AZ112">
        <f>SUM('Base-P-P'!AZ$175:'Base-P-P'!AZ196)</f>
        <v>4746963946.9393568</v>
      </c>
      <c r="BA112">
        <f>SUM('Base-P-P'!BA$175:'Base-P-P'!BA196)</f>
        <v>726397455.5342772</v>
      </c>
      <c r="BB112">
        <f>SUM('Base-P-P'!BB$175:'Base-P-P'!BB196)</f>
        <v>865902180.28377438</v>
      </c>
      <c r="BC112">
        <f>SUM('Base-P-P'!BC$175:'Base-P-P'!BC196)</f>
        <v>111873878.29689552</v>
      </c>
      <c r="BD112">
        <f>SUM('Base-P-P'!BD$175:'Base-P-P'!BD196)</f>
        <v>429811362.78004575</v>
      </c>
      <c r="BE112">
        <f>SUM('Base-P-P'!BE$175:'Base-P-P'!BE196)</f>
        <v>310381919.97999275</v>
      </c>
      <c r="BF112">
        <f>SUM('Base-P-P'!BF$175:'Base-P-P'!BF196)</f>
        <v>268192097.09602332</v>
      </c>
      <c r="BG112">
        <f>SUM('Base-P-P'!BG$175:'Base-P-P'!BG196)</f>
        <v>1137256524.3483534</v>
      </c>
      <c r="BH112">
        <f t="shared" si="8"/>
        <v>21882183297.576317</v>
      </c>
    </row>
    <row r="113" spans="7:60" x14ac:dyDescent="0.25">
      <c r="G113">
        <v>2032</v>
      </c>
      <c r="H113">
        <f>SUM('Base-P-P'!H$175:'Base-P-P'!H197)</f>
        <v>8187122204.3932972</v>
      </c>
      <c r="I113">
        <f>SUM('Base-P-P'!I$175:'Base-P-P'!I197)</f>
        <v>2328146763.7034245</v>
      </c>
      <c r="J113">
        <f>SUM('Base-P-P'!J$175:'Base-P-P'!J197)</f>
        <v>1158951037.8018763</v>
      </c>
      <c r="K113">
        <f>SUM('Base-P-P'!K$175:'Base-P-P'!K197)</f>
        <v>699790800.13352931</v>
      </c>
      <c r="L113">
        <f>SUM('Base-P-P'!L$175:'Base-P-P'!L197)</f>
        <v>5259732992.7557201</v>
      </c>
      <c r="M113">
        <f>SUM('Base-P-P'!M$175:'Base-P-P'!M197)</f>
        <v>266162953.65542871</v>
      </c>
      <c r="N113">
        <f>SUM('Base-P-P'!N$175:'Base-P-P'!N197)</f>
        <v>324334646.50942338</v>
      </c>
      <c r="O113">
        <f>SUM('Base-P-P'!O$175:'Base-P-P'!O197)</f>
        <v>1245326824.6830697</v>
      </c>
      <c r="P113">
        <f>SUM('Base-P-P'!P$175:'Base-P-P'!P197)</f>
        <v>7561272252.9690552</v>
      </c>
      <c r="Q113">
        <f>SUM('Base-P-P'!Q$175:'Base-P-P'!Q197)</f>
        <v>1125920443.688832</v>
      </c>
      <c r="R113">
        <f>SUM('Base-P-P'!R$175:'Base-P-P'!R197)</f>
        <v>1379718042.7838199</v>
      </c>
      <c r="S113">
        <f>SUM('Base-P-P'!S$175:'Base-P-P'!S197)</f>
        <v>175835346.7318024</v>
      </c>
      <c r="T113">
        <f>SUM('Base-P-P'!T$175:'Base-P-P'!T197)</f>
        <v>647647088.18306363</v>
      </c>
      <c r="U113">
        <f>SUM('Base-P-P'!U$175:'Base-P-P'!U197)</f>
        <v>521880607.86197186</v>
      </c>
      <c r="V113">
        <f>SUM('Base-P-P'!V$175:'Base-P-P'!V197)</f>
        <v>429099704.61718142</v>
      </c>
      <c r="W113">
        <f>SUM('Base-P-P'!W$175:'Base-P-P'!W197)</f>
        <v>1824087446.4759645</v>
      </c>
      <c r="X113">
        <f t="shared" si="6"/>
        <v>33135029156.947464</v>
      </c>
      <c r="Y113">
        <f>SUM('Base-P-P'!Y$175:'Base-P-P'!Y197)</f>
        <v>0</v>
      </c>
      <c r="Z113">
        <f>SUM('Base-P-P'!Z$175:'Base-P-P'!Z197)</f>
        <v>8075840002.3766994</v>
      </c>
      <c r="AA113">
        <f>SUM('Base-P-P'!AA$175:'Base-P-P'!AA197)</f>
        <v>2274186565.4124875</v>
      </c>
      <c r="AB113">
        <f>SUM('Base-P-P'!AB$175:'Base-P-P'!AB197)</f>
        <v>1137145024.6002574</v>
      </c>
      <c r="AC113">
        <f>SUM('Base-P-P'!AC$175:'Base-P-P'!AC197)</f>
        <v>693245000.26243305</v>
      </c>
      <c r="AD113">
        <f>SUM('Base-P-P'!AD$175:'Base-P-P'!AD197)</f>
        <v>5206673532.2220383</v>
      </c>
      <c r="AE113">
        <f>SUM('Base-P-P'!AE$175:'Base-P-P'!AE197)</f>
        <v>264402393.13136268</v>
      </c>
      <c r="AF113">
        <f>SUM('Base-P-P'!AF$175:'Base-P-P'!AF197)</f>
        <v>318667922.12413633</v>
      </c>
      <c r="AG113">
        <f>SUM('Base-P-P'!AG$175:'Base-P-P'!AG197)</f>
        <v>1231508072.6631765</v>
      </c>
      <c r="AH113">
        <f>SUM('Base-P-P'!AH$175:'Base-P-P'!AH197)</f>
        <v>7477691634.1938295</v>
      </c>
      <c r="AI113">
        <f>SUM('Base-P-P'!AI$175:'Base-P-P'!AI197)</f>
        <v>1117423220.562248</v>
      </c>
      <c r="AJ113">
        <f>SUM('Base-P-P'!AJ$175:'Base-P-P'!AJ197)</f>
        <v>1370274185.7025108</v>
      </c>
      <c r="AK113">
        <f>SUM('Base-P-P'!AK$175:'Base-P-P'!AK197)</f>
        <v>174050748.34626544</v>
      </c>
      <c r="AL113">
        <f>SUM('Base-P-P'!AL$175:'Base-P-P'!AL197)</f>
        <v>641369241.93998003</v>
      </c>
      <c r="AM113">
        <f>SUM('Base-P-P'!AM$175:'Base-P-P'!AM197)</f>
        <v>519412198.62301284</v>
      </c>
      <c r="AN113">
        <f>SUM('Base-P-P'!AN$175:'Base-P-P'!AN197)</f>
        <v>425927381.74291468</v>
      </c>
      <c r="AO113">
        <f>SUM('Base-P-P'!AO$175:'Base-P-P'!AO197)</f>
        <v>1804610467.2974567</v>
      </c>
      <c r="AP113">
        <f t="shared" si="7"/>
        <v>32732427591.200813</v>
      </c>
      <c r="AQ113">
        <f>SUM('Base-P-P'!AQ$175:'Base-P-P'!AQ197)</f>
        <v>0</v>
      </c>
      <c r="AR113">
        <f>SUM('Base-P-P'!AR$175:'Base-P-P'!AR197)</f>
        <v>7964557800.3600922</v>
      </c>
      <c r="AS113">
        <f>SUM('Base-P-P'!AS$175:'Base-P-P'!AS197)</f>
        <v>2220226367.1215482</v>
      </c>
      <c r="AT113">
        <f>SUM('Base-P-P'!AT$175:'Base-P-P'!AT197)</f>
        <v>1115339011.3986435</v>
      </c>
      <c r="AU113">
        <f>SUM('Base-P-P'!AU$175:'Base-P-P'!AU197)</f>
        <v>686699200.39133596</v>
      </c>
      <c r="AV113">
        <f>SUM('Base-P-P'!AV$175:'Base-P-P'!AV197)</f>
        <v>5153614071.6883545</v>
      </c>
      <c r="AW113">
        <f>SUM('Base-P-P'!AW$175:'Base-P-P'!AW197)</f>
        <v>262641832.60729742</v>
      </c>
      <c r="AX113">
        <f>SUM('Base-P-P'!AX$175:'Base-P-P'!AX197)</f>
        <v>313001197.73885018</v>
      </c>
      <c r="AY113">
        <f>SUM('Base-P-P'!AY$175:'Base-P-P'!AY197)</f>
        <v>1217689320.6432774</v>
      </c>
      <c r="AZ113">
        <f>SUM('Base-P-P'!AZ$175:'Base-P-P'!AZ197)</f>
        <v>7394111015.4185925</v>
      </c>
      <c r="BA113">
        <f>SUM('Base-P-P'!BA$175:'Base-P-P'!BA197)</f>
        <v>1108925997.4356632</v>
      </c>
      <c r="BB113">
        <f>SUM('Base-P-P'!BB$175:'Base-P-P'!BB197)</f>
        <v>1360830328.6211975</v>
      </c>
      <c r="BC113">
        <f>SUM('Base-P-P'!BC$175:'Base-P-P'!BC197)</f>
        <v>172266149.96072882</v>
      </c>
      <c r="BD113">
        <f>SUM('Base-P-P'!BD$175:'Base-P-P'!BD197)</f>
        <v>635091395.69689631</v>
      </c>
      <c r="BE113">
        <f>SUM('Base-P-P'!BE$175:'Base-P-P'!BE197)</f>
        <v>516943789.38405496</v>
      </c>
      <c r="BF113">
        <f>SUM('Base-P-P'!BF$175:'Base-P-P'!BF197)</f>
        <v>422755058.86864769</v>
      </c>
      <c r="BG113">
        <f>SUM('Base-P-P'!BG$175:'Base-P-P'!BG197)</f>
        <v>1785133488.1189518</v>
      </c>
      <c r="BH113">
        <f t="shared" si="8"/>
        <v>32329826025.454124</v>
      </c>
    </row>
    <row r="114" spans="7:60" x14ac:dyDescent="0.25">
      <c r="G114">
        <v>2033</v>
      </c>
      <c r="H114">
        <f>SUM('Base-P-P'!H$175:'Base-P-P'!H198)</f>
        <v>10537983718.801657</v>
      </c>
      <c r="I114">
        <f>SUM('Base-P-P'!I$175:'Base-P-P'!I198)</f>
        <v>2831506147.0273476</v>
      </c>
      <c r="J114">
        <f>SUM('Base-P-P'!J$175:'Base-P-P'!J198)</f>
        <v>1422708302.4728162</v>
      </c>
      <c r="K114">
        <f>SUM('Base-P-P'!K$175:'Base-P-P'!K198)</f>
        <v>908556194.94491386</v>
      </c>
      <c r="L114">
        <f>SUM('Base-P-P'!L$175:'Base-P-P'!L198)</f>
        <v>6967597323.3588076</v>
      </c>
      <c r="M114">
        <f>SUM('Base-P-P'!M$175:'Base-P-P'!M198)</f>
        <v>388497180.9560951</v>
      </c>
      <c r="N114">
        <f>SUM('Base-P-P'!N$175:'Base-P-P'!N198)</f>
        <v>409866302.39091706</v>
      </c>
      <c r="O114">
        <f>SUM('Base-P-P'!O$175:'Base-P-P'!O198)</f>
        <v>1641639759.9511883</v>
      </c>
      <c r="P114">
        <f>SUM('Base-P-P'!P$175:'Base-P-P'!P198)</f>
        <v>10497489123.014843</v>
      </c>
      <c r="Q114">
        <f>SUM('Base-P-P'!Q$175:'Base-P-P'!Q198)</f>
        <v>1538202267.0338097</v>
      </c>
      <c r="R114">
        <f>SUM('Base-P-P'!R$175:'Base-P-P'!R198)</f>
        <v>1918073894.6476295</v>
      </c>
      <c r="S114">
        <f>SUM('Base-P-P'!S$175:'Base-P-P'!S198)</f>
        <v>245458042.65887791</v>
      </c>
      <c r="T114">
        <f>SUM('Base-P-P'!T$175:'Base-P-P'!T198)</f>
        <v>844537716.09515452</v>
      </c>
      <c r="U114">
        <f>SUM('Base-P-P'!U$175:'Base-P-P'!U198)</f>
        <v>777594181.17848372</v>
      </c>
      <c r="V114">
        <f>SUM('Base-P-P'!V$175:'Base-P-P'!V198)</f>
        <v>606075170.65269327</v>
      </c>
      <c r="W114">
        <f>SUM('Base-P-P'!W$175:'Base-P-P'!W198)</f>
        <v>2571795018.9469328</v>
      </c>
      <c r="X114">
        <f t="shared" si="6"/>
        <v>44107580344.132156</v>
      </c>
      <c r="Y114">
        <f>SUM('Base-P-P'!Y$175:'Base-P-P'!Y198)</f>
        <v>0</v>
      </c>
      <c r="Z114">
        <f>SUM('Base-P-P'!Z$175:'Base-P-P'!Z198)</f>
        <v>10355236733.120022</v>
      </c>
      <c r="AA114">
        <f>SUM('Base-P-P'!AA$175:'Base-P-P'!AA198)</f>
        <v>2745804361.5864253</v>
      </c>
      <c r="AB114">
        <f>SUM('Base-P-P'!AB$175:'Base-P-P'!AB198)</f>
        <v>1387798987.3996212</v>
      </c>
      <c r="AC114">
        <f>SUM('Base-P-P'!AC$175:'Base-P-P'!AC198)</f>
        <v>897484368.24277461</v>
      </c>
      <c r="AD114">
        <f>SUM('Base-P-P'!AD$175:'Base-P-P'!AD198)</f>
        <v>6877778963.4096909</v>
      </c>
      <c r="AE114">
        <f>SUM('Base-P-P'!AE$175:'Base-P-P'!AE198)</f>
        <v>385216627.8777194</v>
      </c>
      <c r="AF114">
        <f>SUM('Base-P-P'!AF$175:'Base-P-P'!AF198)</f>
        <v>400716744.59593165</v>
      </c>
      <c r="AG114">
        <f>SUM('Base-P-P'!AG$175:'Base-P-P'!AG198)</f>
        <v>1618469263.6741872</v>
      </c>
      <c r="AH114">
        <f>SUM('Base-P-P'!AH$175:'Base-P-P'!AH198)</f>
        <v>10354879938.997501</v>
      </c>
      <c r="AI114">
        <f>SUM('Base-P-P'!AI$175:'Base-P-P'!AI198)</f>
        <v>1523183661.4651423</v>
      </c>
      <c r="AJ114">
        <f>SUM('Base-P-P'!AJ$175:'Base-P-P'!AJ198)</f>
        <v>1901015584.6924365</v>
      </c>
      <c r="AK114">
        <f>SUM('Base-P-P'!AK$175:'Base-P-P'!AK198)</f>
        <v>242381400.18717581</v>
      </c>
      <c r="AL114">
        <f>SUM('Base-P-P'!AL$175:'Base-P-P'!AL198)</f>
        <v>833934316.08442187</v>
      </c>
      <c r="AM114">
        <f>SUM('Base-P-P'!AM$175:'Base-P-P'!AM198)</f>
        <v>772609633.62754226</v>
      </c>
      <c r="AN114">
        <f>SUM('Base-P-P'!AN$175:'Base-P-P'!AN198)</f>
        <v>600362742.18270552</v>
      </c>
      <c r="AO114">
        <f>SUM('Base-P-P'!AO$175:'Base-P-P'!AO198)</f>
        <v>2538272209.4338131</v>
      </c>
      <c r="AP114">
        <f t="shared" si="7"/>
        <v>43435145536.577118</v>
      </c>
      <c r="AQ114">
        <f>SUM('Base-P-P'!AQ$175:'Base-P-P'!AQ198)</f>
        <v>0</v>
      </c>
      <c r="AR114">
        <f>SUM('Base-P-P'!AR$175:'Base-P-P'!AR198)</f>
        <v>10172489747.43837</v>
      </c>
      <c r="AS114">
        <f>SUM('Base-P-P'!AS$175:'Base-P-P'!AS198)</f>
        <v>2660102576.145503</v>
      </c>
      <c r="AT114">
        <f>SUM('Base-P-P'!AT$175:'Base-P-P'!AT198)</f>
        <v>1352889672.326431</v>
      </c>
      <c r="AU114">
        <f>SUM('Base-P-P'!AU$175:'Base-P-P'!AU198)</f>
        <v>886412541.54063416</v>
      </c>
      <c r="AV114">
        <f>SUM('Base-P-P'!AV$175:'Base-P-P'!AV198)</f>
        <v>6787960603.4605694</v>
      </c>
      <c r="AW114">
        <f>SUM('Base-P-P'!AW$175:'Base-P-P'!AW198)</f>
        <v>381936074.79934454</v>
      </c>
      <c r="AX114">
        <f>SUM('Base-P-P'!AX$175:'Base-P-P'!AX198)</f>
        <v>391567186.80094802</v>
      </c>
      <c r="AY114">
        <f>SUM('Base-P-P'!AY$175:'Base-P-P'!AY198)</f>
        <v>1595298767.3971756</v>
      </c>
      <c r="AZ114">
        <f>SUM('Base-P-P'!AZ$175:'Base-P-P'!AZ198)</f>
        <v>10212270754.98015</v>
      </c>
      <c r="BA114">
        <f>SUM('Base-P-P'!BA$175:'Base-P-P'!BA198)</f>
        <v>1508165055.8964725</v>
      </c>
      <c r="BB114">
        <f>SUM('Base-P-P'!BB$175:'Base-P-P'!BB198)</f>
        <v>1883957274.7372391</v>
      </c>
      <c r="BC114">
        <f>SUM('Base-P-P'!BC$175:'Base-P-P'!BC198)</f>
        <v>239304757.71547407</v>
      </c>
      <c r="BD114">
        <f>SUM('Base-P-P'!BD$175:'Base-P-P'!BD198)</f>
        <v>823330916.0736903</v>
      </c>
      <c r="BE114">
        <f>SUM('Base-P-P'!BE$175:'Base-P-P'!BE198)</f>
        <v>767625086.07660151</v>
      </c>
      <c r="BF114">
        <f>SUM('Base-P-P'!BF$175:'Base-P-P'!BF198)</f>
        <v>594650313.71271753</v>
      </c>
      <c r="BG114">
        <f>SUM('Base-P-P'!BG$175:'Base-P-P'!BG198)</f>
        <v>2504749399.9206929</v>
      </c>
      <c r="BH114">
        <f t="shared" si="8"/>
        <v>42762710729.022003</v>
      </c>
    </row>
    <row r="115" spans="7:60" x14ac:dyDescent="0.25">
      <c r="G115">
        <v>2034</v>
      </c>
      <c r="H115">
        <f>SUM('Base-P-P'!H$175:'Base-P-P'!H199)</f>
        <v>12634165466.718325</v>
      </c>
      <c r="I115">
        <f>SUM('Base-P-P'!I$175:'Base-P-P'!I199)</f>
        <v>3277484932.050529</v>
      </c>
      <c r="J115">
        <f>SUM('Base-P-P'!J$175:'Base-P-P'!J199)</f>
        <v>1608022700.7397246</v>
      </c>
      <c r="K115">
        <f>SUM('Base-P-P'!K$175:'Base-P-P'!K199)</f>
        <v>1078573915.6932561</v>
      </c>
      <c r="L115">
        <f>SUM('Base-P-P'!L$175:'Base-P-P'!L199)</f>
        <v>8752370771.3603497</v>
      </c>
      <c r="M115">
        <f>SUM('Base-P-P'!M$175:'Base-P-P'!M199)</f>
        <v>513072239.56435835</v>
      </c>
      <c r="N115">
        <f>SUM('Base-P-P'!N$175:'Base-P-P'!N199)</f>
        <v>479459173.71064115</v>
      </c>
      <c r="O115">
        <f>SUM('Base-P-P'!O$175:'Base-P-P'!O199)</f>
        <v>2037968863.8601568</v>
      </c>
      <c r="P115">
        <f>SUM('Base-P-P'!P$175:'Base-P-P'!P199)</f>
        <v>13654391897.806179</v>
      </c>
      <c r="Q115">
        <f>SUM('Base-P-P'!Q$175:'Base-P-P'!Q199)</f>
        <v>1952645324.1387191</v>
      </c>
      <c r="R115">
        <f>SUM('Base-P-P'!R$175:'Base-P-P'!R199)</f>
        <v>2479778566.8231344</v>
      </c>
      <c r="S115">
        <f>SUM('Base-P-P'!S$175:'Base-P-P'!S199)</f>
        <v>317508618.24860799</v>
      </c>
      <c r="T115">
        <f>SUM('Base-P-P'!T$175:'Base-P-P'!T199)</f>
        <v>1044466478.5867877</v>
      </c>
      <c r="U115">
        <f>SUM('Base-P-P'!U$175:'Base-P-P'!U199)</f>
        <v>1075990526.6567714</v>
      </c>
      <c r="V115">
        <f>SUM('Base-P-P'!V$175:'Base-P-P'!V199)</f>
        <v>789618451.23821735</v>
      </c>
      <c r="W115">
        <f>SUM('Base-P-P'!W$175:'Base-P-P'!W199)</f>
        <v>3383506212.9540515</v>
      </c>
      <c r="X115">
        <f t="shared" si="6"/>
        <v>55079024140.149811</v>
      </c>
      <c r="Y115">
        <f>SUM('Base-P-P'!Y$175:'Base-P-P'!Y199)</f>
        <v>0</v>
      </c>
      <c r="Z115">
        <f>SUM('Base-P-P'!Z$175:'Base-P-P'!Z199)</f>
        <v>12341913047.272655</v>
      </c>
      <c r="AA115">
        <f>SUM('Base-P-P'!AA$175:'Base-P-P'!AA199)</f>
        <v>3144494597.6683135</v>
      </c>
      <c r="AB115">
        <f>SUM('Base-P-P'!AB$175:'Base-P-P'!AB199)</f>
        <v>1553824299.7325034</v>
      </c>
      <c r="AC115">
        <f>SUM('Base-P-P'!AC$175:'Base-P-P'!AC199)</f>
        <v>1060542123.1364208</v>
      </c>
      <c r="AD115">
        <f>SUM('Base-P-P'!AD$175:'Base-P-P'!AD199)</f>
        <v>8603017623.2100067</v>
      </c>
      <c r="AE115">
        <f>SUM('Base-P-P'!AE$175:'Base-P-P'!AE199)</f>
        <v>507167321.21841699</v>
      </c>
      <c r="AF115">
        <f>SUM('Base-P-P'!AF$175:'Base-P-P'!AF199)</f>
        <v>465094765.98503447</v>
      </c>
      <c r="AG115">
        <f>SUM('Base-P-P'!AG$175:'Base-P-P'!AG199)</f>
        <v>1999925433.8932514</v>
      </c>
      <c r="AH115">
        <f>SUM('Base-P-P'!AH$175:'Base-P-P'!AH199)</f>
        <v>13414804883.110359</v>
      </c>
      <c r="AI115">
        <f>SUM('Base-P-P'!AI$175:'Base-P-P'!AI199)</f>
        <v>1926793204.0278893</v>
      </c>
      <c r="AJ115">
        <f>SUM('Base-P-P'!AJ$175:'Base-P-P'!AJ199)</f>
        <v>2449726297.5402617</v>
      </c>
      <c r="AK115">
        <f>SUM('Base-P-P'!AK$175:'Base-P-P'!AK199)</f>
        <v>312309917.98380476</v>
      </c>
      <c r="AL115">
        <f>SUM('Base-P-P'!AL$175:'Base-P-P'!AL199)</f>
        <v>1026916382.0808674</v>
      </c>
      <c r="AM115">
        <f>SUM('Base-P-P'!AM$175:'Base-P-P'!AM199)</f>
        <v>1066191928.4325689</v>
      </c>
      <c r="AN115">
        <f>SUM('Base-P-P'!AN$175:'Base-P-P'!AN199)</f>
        <v>779589101.9885726</v>
      </c>
      <c r="AO115">
        <f>SUM('Base-P-P'!AO$175:'Base-P-P'!AO199)</f>
        <v>3326659435.7355933</v>
      </c>
      <c r="AP115">
        <f t="shared" si="7"/>
        <v>53978970363.016518</v>
      </c>
      <c r="AQ115">
        <f>SUM('Base-P-P'!AQ$175:'Base-P-P'!AQ199)</f>
        <v>0</v>
      </c>
      <c r="AR115">
        <f>SUM('Base-P-P'!AR$175:'Base-P-P'!AR199)</f>
        <v>12049660627.826969</v>
      </c>
      <c r="AS115">
        <f>SUM('Base-P-P'!AS$175:'Base-P-P'!AS199)</f>
        <v>3011504263.2861028</v>
      </c>
      <c r="AT115">
        <f>SUM('Base-P-P'!AT$175:'Base-P-P'!AT199)</f>
        <v>1499625898.725287</v>
      </c>
      <c r="AU115">
        <f>SUM('Base-P-P'!AU$175:'Base-P-P'!AU199)</f>
        <v>1042510330.5795842</v>
      </c>
      <c r="AV115">
        <f>SUM('Base-P-P'!AV$175:'Base-P-P'!AV199)</f>
        <v>8453664475.0596504</v>
      </c>
      <c r="AW115">
        <f>SUM('Base-P-P'!AW$175:'Base-P-P'!AW199)</f>
        <v>501262402.87247646</v>
      </c>
      <c r="AX115">
        <f>SUM('Base-P-P'!AX$175:'Base-P-P'!AX199)</f>
        <v>450730358.25942898</v>
      </c>
      <c r="AY115">
        <f>SUM('Base-P-P'!AY$175:'Base-P-P'!AY199)</f>
        <v>1961882003.9263363</v>
      </c>
      <c r="AZ115">
        <f>SUM('Base-P-P'!AZ$175:'Base-P-P'!AZ199)</f>
        <v>13175217868.414534</v>
      </c>
      <c r="BA115">
        <f>SUM('Base-P-P'!BA$175:'Base-P-P'!BA199)</f>
        <v>1900941083.9170556</v>
      </c>
      <c r="BB115">
        <f>SUM('Base-P-P'!BB$175:'Base-P-P'!BB199)</f>
        <v>2419674028.257381</v>
      </c>
      <c r="BC115">
        <f>SUM('Base-P-P'!BC$175:'Base-P-P'!BC199)</f>
        <v>307111217.71900153</v>
      </c>
      <c r="BD115">
        <f>SUM('Base-P-P'!BD$175:'Base-P-P'!BD199)</f>
        <v>1009366285.5749477</v>
      </c>
      <c r="BE115">
        <f>SUM('Base-P-P'!BE$175:'Base-P-P'!BE199)</f>
        <v>1056393330.2083671</v>
      </c>
      <c r="BF115">
        <f>SUM('Base-P-P'!BF$175:'Base-P-P'!BF199)</f>
        <v>769559752.7389276</v>
      </c>
      <c r="BG115">
        <f>SUM('Base-P-P'!BG$175:'Base-P-P'!BG199)</f>
        <v>3269812658.517139</v>
      </c>
      <c r="BH115">
        <f t="shared" si="8"/>
        <v>52878916585.883186</v>
      </c>
    </row>
    <row r="116" spans="7:60" x14ac:dyDescent="0.25">
      <c r="G116">
        <v>2035</v>
      </c>
      <c r="H116">
        <f>SUM('Base-P-P'!H$175:'Base-P-P'!H200)</f>
        <v>14361848421.706202</v>
      </c>
      <c r="I116">
        <f>SUM('Base-P-P'!I$175:'Base-P-P'!I200)</f>
        <v>4312017258.4464636</v>
      </c>
      <c r="J116">
        <f>SUM('Base-P-P'!J$175:'Base-P-P'!J200)</f>
        <v>1662397882.7182689</v>
      </c>
      <c r="K116">
        <f>SUM('Base-P-P'!K$175:'Base-P-P'!K200)</f>
        <v>1197012964.4189258</v>
      </c>
      <c r="L116">
        <f>SUM('Base-P-P'!L$175:'Base-P-P'!L200)</f>
        <v>10446734802.015255</v>
      </c>
      <c r="M116">
        <f>SUM('Base-P-P'!M$175:'Base-P-P'!M200)</f>
        <v>617814333.20094609</v>
      </c>
      <c r="N116">
        <f>SUM('Base-P-P'!N$175:'Base-P-P'!N200)</f>
        <v>524609286.78326523</v>
      </c>
      <c r="O116">
        <f>SUM('Base-P-P'!O$175:'Base-P-P'!O200)</f>
        <v>2433731192.4360933</v>
      </c>
      <c r="P116">
        <f>SUM('Base-P-P'!P$175:'Base-P-P'!P200)</f>
        <v>17024002951.813116</v>
      </c>
      <c r="Q116">
        <f>SUM('Base-P-P'!Q$175:'Base-P-P'!Q200)</f>
        <v>2357521382.492815</v>
      </c>
      <c r="R116">
        <f>SUM('Base-P-P'!R$175:'Base-P-P'!R200)</f>
        <v>3049825442.4953756</v>
      </c>
      <c r="S116">
        <f>SUM('Base-P-P'!S$175:'Base-P-P'!S200)</f>
        <v>389629439.77381706</v>
      </c>
      <c r="T116">
        <f>SUM('Base-P-P'!T$175:'Base-P-P'!T200)</f>
        <v>1215984483.0647328</v>
      </c>
      <c r="U116">
        <f>SUM('Base-P-P'!U$175:'Base-P-P'!U200)</f>
        <v>1408329089.1228683</v>
      </c>
      <c r="V116">
        <f>SUM('Base-P-P'!V$175:'Base-P-P'!V200)</f>
        <v>977945968.60343242</v>
      </c>
      <c r="W116">
        <f>SUM('Base-P-P'!W$175:'Base-P-P'!W200)</f>
        <v>4412170631.0094433</v>
      </c>
      <c r="X116">
        <f t="shared" si="6"/>
        <v>66391575530.101028</v>
      </c>
      <c r="Y116">
        <f>SUM('Base-P-P'!Y$175:'Base-P-P'!Y200)</f>
        <v>0</v>
      </c>
      <c r="Z116">
        <f>SUM('Base-P-P'!Z$175:'Base-P-P'!Z200)</f>
        <v>13922572386.668858</v>
      </c>
      <c r="AA116">
        <f>SUM('Base-P-P'!AA$175:'Base-P-P'!AA200)</f>
        <v>4109250786.8270168</v>
      </c>
      <c r="AB116">
        <f>SUM('Base-P-P'!AB$175:'Base-P-P'!AB200)</f>
        <v>1592437718.312408</v>
      </c>
      <c r="AC116">
        <f>SUM('Base-P-P'!AC$175:'Base-P-P'!AC200)</f>
        <v>1169791846.2462223</v>
      </c>
      <c r="AD116">
        <f>SUM('Base-P-P'!AD$175:'Base-P-P'!AD200)</f>
        <v>10213529052.755766</v>
      </c>
      <c r="AE116">
        <f>SUM('Base-P-P'!AE$175:'Base-P-P'!AE200)</f>
        <v>608194278.12022054</v>
      </c>
      <c r="AF116">
        <f>SUM('Base-P-P'!AF$175:'Base-P-P'!AF200)</f>
        <v>503446109.49301851</v>
      </c>
      <c r="AG116">
        <f>SUM('Base-P-P'!AG$175:'Base-P-P'!AG200)</f>
        <v>2374706217.4257765</v>
      </c>
      <c r="AH116">
        <f>SUM('Base-P-P'!AH$175:'Base-P-P'!AH200)</f>
        <v>16642819474.750561</v>
      </c>
      <c r="AI116">
        <f>SUM('Base-P-P'!AI$175:'Base-P-P'!AI200)</f>
        <v>2315958412.7400179</v>
      </c>
      <c r="AJ116">
        <f>SUM('Base-P-P'!AJ$175:'Base-P-P'!AJ200)</f>
        <v>3000439785.4969964</v>
      </c>
      <c r="AK116">
        <f>SUM('Base-P-P'!AK$175:'Base-P-P'!AK200)</f>
        <v>381370242.12234944</v>
      </c>
      <c r="AL116">
        <f>SUM('Base-P-P'!AL$175:'Base-P-P'!AL200)</f>
        <v>1188881508.2154536</v>
      </c>
      <c r="AM116">
        <f>SUM('Base-P-P'!AM$175:'Base-P-P'!AM200)</f>
        <v>1390648933.6278007</v>
      </c>
      <c r="AN116">
        <f>SUM('Base-P-P'!AN$175:'Base-P-P'!AN200)</f>
        <v>961484327.23878908</v>
      </c>
      <c r="AO116">
        <f>SUM('Base-P-P'!AO$175:'Base-P-P'!AO200)</f>
        <v>4319226838.3224306</v>
      </c>
      <c r="AP116">
        <f t="shared" si="7"/>
        <v>64694757918.363701</v>
      </c>
      <c r="AQ116">
        <f>SUM('Base-P-P'!AQ$175:'Base-P-P'!AQ200)</f>
        <v>0</v>
      </c>
      <c r="AR116">
        <f>SUM('Base-P-P'!AR$175:'Base-P-P'!AR200)</f>
        <v>13483296351.631489</v>
      </c>
      <c r="AS116">
        <f>SUM('Base-P-P'!AS$175:'Base-P-P'!AS200)</f>
        <v>3906484315.2075748</v>
      </c>
      <c r="AT116">
        <f>SUM('Base-P-P'!AT$175:'Base-P-P'!AT200)</f>
        <v>1538522573.2781794</v>
      </c>
      <c r="AU116">
        <f>SUM('Base-P-P'!AU$175:'Base-P-P'!AU200)</f>
        <v>1142570728.0735183</v>
      </c>
      <c r="AV116">
        <f>SUM('Base-P-P'!AV$175:'Base-P-P'!AV200)</f>
        <v>9980323303.4962692</v>
      </c>
      <c r="AW116">
        <f>SUM('Base-P-P'!AW$175:'Base-P-P'!AW200)</f>
        <v>598574223.03949547</v>
      </c>
      <c r="AX116">
        <f>SUM('Base-P-P'!AX$175:'Base-P-P'!AX200)</f>
        <v>482705049.22396487</v>
      </c>
      <c r="AY116">
        <f>SUM('Base-P-P'!AY$175:'Base-P-P'!AY200)</f>
        <v>2315681242.4154463</v>
      </c>
      <c r="AZ116">
        <f>SUM('Base-P-P'!AZ$175:'Base-P-P'!AZ200)</f>
        <v>16261635997.688</v>
      </c>
      <c r="BA116">
        <f>SUM('Base-P-P'!BA$175:'Base-P-P'!BA200)</f>
        <v>2274395442.9872155</v>
      </c>
      <c r="BB116">
        <f>SUM('Base-P-P'!BB$175:'Base-P-P'!BB200)</f>
        <v>2951054128.4986048</v>
      </c>
      <c r="BC116">
        <f>SUM('Base-P-P'!BC$175:'Base-P-P'!BC200)</f>
        <v>373111044.47088182</v>
      </c>
      <c r="BD116">
        <f>SUM('Base-P-P'!BD$175:'Base-P-P'!BD200)</f>
        <v>1161778533.3661747</v>
      </c>
      <c r="BE116">
        <f>SUM('Base-P-P'!BE$175:'Base-P-P'!BE200)</f>
        <v>1372968778.1327345</v>
      </c>
      <c r="BF116">
        <f>SUM('Base-P-P'!BF$175:'Base-P-P'!BF200)</f>
        <v>945022685.87414551</v>
      </c>
      <c r="BG116">
        <f>SUM('Base-P-P'!BG$175:'Base-P-P'!BG200)</f>
        <v>4226283045.6354265</v>
      </c>
      <c r="BH116">
        <f t="shared" si="8"/>
        <v>63014407443.019119</v>
      </c>
    </row>
    <row r="117" spans="7:60" x14ac:dyDescent="0.25">
      <c r="G117">
        <v>2036</v>
      </c>
      <c r="H117">
        <f>SUM('Base-P-P'!H$175:'Base-P-P'!H201)</f>
        <v>15679651901.788612</v>
      </c>
      <c r="I117">
        <f>SUM('Base-P-P'!I$175:'Base-P-P'!I201)</f>
        <v>5343258763.4440641</v>
      </c>
      <c r="J117">
        <f>SUM('Base-P-P'!J$175:'Base-P-P'!J201)</f>
        <v>1662397882.7182689</v>
      </c>
      <c r="K117">
        <f>SUM('Base-P-P'!K$175:'Base-P-P'!K201)</f>
        <v>1306971158.8378198</v>
      </c>
      <c r="L117">
        <f>SUM('Base-P-P'!L$175:'Base-P-P'!L201)</f>
        <v>12156642033.808527</v>
      </c>
      <c r="M117">
        <f>SUM('Base-P-P'!M$175:'Base-P-P'!M201)</f>
        <v>737415929.59874892</v>
      </c>
      <c r="N117">
        <f>SUM('Base-P-P'!N$175:'Base-P-P'!N201)</f>
        <v>562319530.01738942</v>
      </c>
      <c r="O117">
        <f>SUM('Base-P-P'!O$175:'Base-P-P'!O201)</f>
        <v>2833837855.9054847</v>
      </c>
      <c r="P117">
        <f>SUM('Base-P-P'!P$175:'Base-P-P'!P201)</f>
        <v>20546254268.890274</v>
      </c>
      <c r="Q117">
        <f>SUM('Base-P-P'!Q$175:'Base-P-P'!Q201)</f>
        <v>2788752721.1340561</v>
      </c>
      <c r="R117">
        <f>SUM('Base-P-P'!R$175:'Base-P-P'!R201)</f>
        <v>3659705571.2933755</v>
      </c>
      <c r="S117">
        <f>SUM('Base-P-P'!S$175:'Base-P-P'!S201)</f>
        <v>465950645.76840162</v>
      </c>
      <c r="T117">
        <f>SUM('Base-P-P'!T$175:'Base-P-P'!T201)</f>
        <v>1462920759.5479655</v>
      </c>
      <c r="U117">
        <f>SUM('Base-P-P'!U$175:'Base-P-P'!U201)</f>
        <v>1777488759.3882923</v>
      </c>
      <c r="V117">
        <f>SUM('Base-P-P'!V$175:'Base-P-P'!V201)</f>
        <v>1184695835.0359929</v>
      </c>
      <c r="W117">
        <f>SUM('Base-P-P'!W$175:'Base-P-P'!W201)</f>
        <v>5624493440.4985619</v>
      </c>
      <c r="X117">
        <f t="shared" si="6"/>
        <v>77792757057.675827</v>
      </c>
      <c r="Y117">
        <f>SUM('Base-P-P'!Y$175:'Base-P-P'!Y201)</f>
        <v>0</v>
      </c>
      <c r="Z117">
        <f>SUM('Base-P-P'!Z$175:'Base-P-P'!Z201)</f>
        <v>15054588131.251257</v>
      </c>
      <c r="AA117">
        <f>SUM('Base-P-P'!AA$175:'Base-P-P'!AA201)</f>
        <v>5055167542.5841312</v>
      </c>
      <c r="AB117">
        <f>SUM('Base-P-P'!AB$175:'Base-P-P'!AB201)</f>
        <v>1592437718.312408</v>
      </c>
      <c r="AC117">
        <f>SUM('Base-P-P'!AC$175:'Base-P-P'!AC201)</f>
        <v>1267824729.9657545</v>
      </c>
      <c r="AD117">
        <f>SUM('Base-P-P'!AD$175:'Base-P-P'!AD201)</f>
        <v>11809966925.156334</v>
      </c>
      <c r="AE117">
        <f>SUM('Base-P-P'!AE$175:'Base-P-P'!AE201)</f>
        <v>722398288.49154115</v>
      </c>
      <c r="AF117">
        <f>SUM('Base-P-P'!AF$175:'Base-P-P'!AF201)</f>
        <v>532574314.19757694</v>
      </c>
      <c r="AG117">
        <f>SUM('Base-P-P'!AG$175:'Base-P-P'!AG201)</f>
        <v>2746562127.5614176</v>
      </c>
      <c r="AH117">
        <f>SUM('Base-P-P'!AH$175:'Base-P-P'!AH201)</f>
        <v>19968862980.62999</v>
      </c>
      <c r="AI117">
        <f>SUM('Base-P-P'!AI$175:'Base-P-P'!AI201)</f>
        <v>2725114817.5491853</v>
      </c>
      <c r="AJ117">
        <f>SUM('Base-P-P'!AJ$175:'Base-P-P'!AJ201)</f>
        <v>3582664074.9911952</v>
      </c>
      <c r="AK117">
        <f>SUM('Base-P-P'!AK$175:'Base-P-P'!AK201)</f>
        <v>453440804.63035309</v>
      </c>
      <c r="AL117">
        <f>SUM('Base-P-P'!AL$175:'Base-P-P'!AL201)</f>
        <v>1421891776.6092274</v>
      </c>
      <c r="AM117">
        <f>SUM('Base-P-P'!AM$175:'Base-P-P'!AM201)</f>
        <v>1747695417.770102</v>
      </c>
      <c r="AN117">
        <f>SUM('Base-P-P'!AN$175:'Base-P-P'!AN201)</f>
        <v>1158961810.0691919</v>
      </c>
      <c r="AO117">
        <f>SUM('Base-P-P'!AO$175:'Base-P-P'!AO201)</f>
        <v>5478445961.1238518</v>
      </c>
      <c r="AP117">
        <f t="shared" si="7"/>
        <v>75318597420.893524</v>
      </c>
      <c r="AQ117">
        <f>SUM('Base-P-P'!AQ$175:'Base-P-P'!AQ201)</f>
        <v>0</v>
      </c>
      <c r="AR117">
        <f>SUM('Base-P-P'!AR$175:'Base-P-P'!AR201)</f>
        <v>14429524360.713881</v>
      </c>
      <c r="AS117">
        <f>SUM('Base-P-P'!AS$175:'Base-P-P'!AS201)</f>
        <v>4769048157.3106441</v>
      </c>
      <c r="AT117">
        <f>SUM('Base-P-P'!AT$175:'Base-P-P'!AT201)</f>
        <v>1538522573.2781794</v>
      </c>
      <c r="AU117">
        <f>SUM('Base-P-P'!AU$175:'Base-P-P'!AU201)</f>
        <v>1228678301.093689</v>
      </c>
      <c r="AV117">
        <f>SUM('Base-P-P'!AV$175:'Base-P-P'!AV201)</f>
        <v>11463291816.504141</v>
      </c>
      <c r="AW117">
        <f>SUM('Base-P-P'!AW$175:'Base-P-P'!AW201)</f>
        <v>707380647.38433385</v>
      </c>
      <c r="AX117">
        <f>SUM('Base-P-P'!AX$175:'Base-P-P'!AX201)</f>
        <v>509180123.57035714</v>
      </c>
      <c r="AY117">
        <f>SUM('Base-P-P'!AY$175:'Base-P-P'!AY201)</f>
        <v>2659286399.2173347</v>
      </c>
      <c r="AZ117">
        <f>SUM('Base-P-P'!AZ$175:'Base-P-P'!AZ201)</f>
        <v>19391471692.369705</v>
      </c>
      <c r="BA117">
        <f>SUM('Base-P-P'!BA$175:'Base-P-P'!BA201)</f>
        <v>2661476913.9643097</v>
      </c>
      <c r="BB117">
        <f>SUM('Base-P-P'!BB$175:'Base-P-P'!BB201)</f>
        <v>3505622578.6890059</v>
      </c>
      <c r="BC117">
        <f>SUM('Base-P-P'!BC$175:'Base-P-P'!BC201)</f>
        <v>440930963.49230421</v>
      </c>
      <c r="BD117">
        <f>SUM('Base-P-P'!BD$175:'Base-P-P'!BD201)</f>
        <v>1380862793.6704895</v>
      </c>
      <c r="BE117">
        <f>SUM('Base-P-P'!BE$175:'Base-P-P'!BE201)</f>
        <v>1717902076.1519132</v>
      </c>
      <c r="BF117">
        <f>SUM('Base-P-P'!BF$175:'Base-P-P'!BF201)</f>
        <v>1133227785.1023901</v>
      </c>
      <c r="BG117">
        <f>SUM('Base-P-P'!BG$175:'Base-P-P'!BG201)</f>
        <v>5332398481.7491465</v>
      </c>
      <c r="BH117">
        <f t="shared" si="8"/>
        <v>72868805664.26181</v>
      </c>
    </row>
    <row r="118" spans="7:60" x14ac:dyDescent="0.25">
      <c r="G118">
        <v>2037</v>
      </c>
      <c r="H118">
        <f>SUM('Base-P-P'!H$175:'Base-P-P'!H202)</f>
        <v>16372293156.785585</v>
      </c>
      <c r="I118">
        <f>SUM('Base-P-P'!I$175:'Base-P-P'!I202)</f>
        <v>6598724815.6054173</v>
      </c>
      <c r="J118">
        <f>SUM('Base-P-P'!J$175:'Base-P-P'!J202)</f>
        <v>1662397882.7182689</v>
      </c>
      <c r="K118">
        <f>SUM('Base-P-P'!K$175:'Base-P-P'!K202)</f>
        <v>1430915738.5686717</v>
      </c>
      <c r="L118">
        <f>SUM('Base-P-P'!L$175:'Base-P-P'!L202)</f>
        <v>13744166386.644831</v>
      </c>
      <c r="M118">
        <f>SUM('Base-P-P'!M$175:'Base-P-P'!M202)</f>
        <v>851782956.9448489</v>
      </c>
      <c r="N118">
        <f>SUM('Base-P-P'!N$175:'Base-P-P'!N202)</f>
        <v>584794926.03763199</v>
      </c>
      <c r="O118">
        <f>SUM('Base-P-P'!O$175:'Base-P-P'!O202)</f>
        <v>3253640779.3070579</v>
      </c>
      <c r="P118">
        <f>SUM('Base-P-P'!P$175:'Base-P-P'!P202)</f>
        <v>24097637403.210274</v>
      </c>
      <c r="Q118">
        <f>SUM('Base-P-P'!Q$175:'Base-P-P'!Q202)</f>
        <v>3230704656.2870245</v>
      </c>
      <c r="R118">
        <f>SUM('Base-P-P'!R$175:'Base-P-P'!R202)</f>
        <v>4285564310.1943717</v>
      </c>
      <c r="S118">
        <f>SUM('Base-P-P'!S$175:'Base-P-P'!S202)</f>
        <v>530098221.72739255</v>
      </c>
      <c r="T118">
        <f>SUM('Base-P-P'!T$175:'Base-P-P'!T202)</f>
        <v>1768570889.386435</v>
      </c>
      <c r="U118">
        <f>SUM('Base-P-P'!U$175:'Base-P-P'!U202)</f>
        <v>2177835558.8283381</v>
      </c>
      <c r="V118">
        <f>SUM('Base-P-P'!V$175:'Base-P-P'!V202)</f>
        <v>1359344933.9662747</v>
      </c>
      <c r="W118">
        <f>SUM('Base-P-P'!W$175:'Base-P-P'!W202)</f>
        <v>6856193429.373044</v>
      </c>
      <c r="X118">
        <f t="shared" si="6"/>
        <v>88804666045.585449</v>
      </c>
      <c r="Y118">
        <f>SUM('Base-P-P'!Y$175:'Base-P-P'!Y202)</f>
        <v>0</v>
      </c>
      <c r="Z118">
        <f>SUM('Base-P-P'!Z$175:'Base-P-P'!Z202)</f>
        <v>15554436663.952486</v>
      </c>
      <c r="AA118">
        <f>SUM('Base-P-P'!AA$175:'Base-P-P'!AA202)</f>
        <v>6193150418.33218</v>
      </c>
      <c r="AB118">
        <f>SUM('Base-P-P'!AB$175:'Base-P-P'!AB202)</f>
        <v>1592437718.312408</v>
      </c>
      <c r="AC118">
        <f>SUM('Base-P-P'!AC$175:'Base-P-P'!AC202)</f>
        <v>1377813725.7272274</v>
      </c>
      <c r="AD118">
        <f>SUM('Base-P-P'!AD$175:'Base-P-P'!AD202)</f>
        <v>13265391104.195774</v>
      </c>
      <c r="AE118">
        <f>SUM('Base-P-P'!AE$175:'Base-P-P'!AE202)</f>
        <v>830240947.87970161</v>
      </c>
      <c r="AF118">
        <f>SUM('Base-P-P'!AF$175:'Base-P-P'!AF202)</f>
        <v>548823190.99851465</v>
      </c>
      <c r="AG118">
        <f>SUM('Base-P-P'!AG$175:'Base-P-P'!AG202)</f>
        <v>3132711252.0537882</v>
      </c>
      <c r="AH118">
        <f>SUM('Base-P-P'!AH$175:'Base-P-P'!AH202)</f>
        <v>23284016972.722542</v>
      </c>
      <c r="AI118">
        <f>SUM('Base-P-P'!AI$175:'Base-P-P'!AI202)</f>
        <v>3140143182.6191978</v>
      </c>
      <c r="AJ118">
        <f>SUM('Base-P-P'!AJ$175:'Base-P-P'!AJ202)</f>
        <v>4174327622.817369</v>
      </c>
      <c r="AK118">
        <f>SUM('Base-P-P'!AK$175:'Base-P-P'!AK202)</f>
        <v>512705014.74933153</v>
      </c>
      <c r="AL118">
        <f>SUM('Base-P-P'!AL$175:'Base-P-P'!AL202)</f>
        <v>1709756726.5912442</v>
      </c>
      <c r="AM118">
        <f>SUM('Base-P-P'!AM$175:'Base-P-P'!AM202)</f>
        <v>2132009037.2689726</v>
      </c>
      <c r="AN118">
        <f>SUM('Base-P-P'!AN$175:'Base-P-P'!AN202)</f>
        <v>1322817958.2881639</v>
      </c>
      <c r="AO118">
        <f>SUM('Base-P-P'!AO$175:'Base-P-P'!AO202)</f>
        <v>6644443127.1881485</v>
      </c>
      <c r="AP118">
        <f t="shared" si="7"/>
        <v>85415224663.697052</v>
      </c>
      <c r="AQ118">
        <f>SUM('Base-P-P'!AQ$175:'Base-P-P'!AQ202)</f>
        <v>0</v>
      </c>
      <c r="AR118">
        <f>SUM('Base-P-P'!AR$175:'Base-P-P'!AR202)</f>
        <v>14930971586.944159</v>
      </c>
      <c r="AS118">
        <f>SUM('Base-P-P'!AS$175:'Base-P-P'!AS202)</f>
        <v>5787727338.5058851</v>
      </c>
      <c r="AT118">
        <f>SUM('Base-P-P'!AT$175:'Base-P-P'!AT202)</f>
        <v>1538522573.2781794</v>
      </c>
      <c r="AU118">
        <f>SUM('Base-P-P'!AU$175:'Base-P-P'!AU202)</f>
        <v>1324711712.8857841</v>
      </c>
      <c r="AV118">
        <f>SUM('Base-P-P'!AV$175:'Base-P-P'!AV202)</f>
        <v>12786615821.746716</v>
      </c>
      <c r="AW118">
        <f>SUM('Base-P-P'!AW$175:'Base-P-P'!AW202)</f>
        <v>808698938.81455517</v>
      </c>
      <c r="AX118">
        <f>SUM('Base-P-P'!AX$175:'Base-P-P'!AX202)</f>
        <v>525510121.98166943</v>
      </c>
      <c r="AY118">
        <f>SUM('Base-P-P'!AY$175:'Base-P-P'!AY202)</f>
        <v>3011781724.8005004</v>
      </c>
      <c r="AZ118">
        <f>SUM('Base-P-P'!AZ$175:'Base-P-P'!AZ202)</f>
        <v>22470396542.234833</v>
      </c>
      <c r="BA118">
        <f>SUM('Base-P-P'!BA$175:'Base-P-P'!BA202)</f>
        <v>3049581708.9513655</v>
      </c>
      <c r="BB118">
        <f>SUM('Base-P-P'!BB$175:'Base-P-P'!BB202)</f>
        <v>4063090935.4403605</v>
      </c>
      <c r="BC118">
        <f>SUM('Base-P-P'!BC$175:'Base-P-P'!BC202)</f>
        <v>495311807.77127039</v>
      </c>
      <c r="BD118">
        <f>SUM('Base-P-P'!BD$175:'Base-P-P'!BD202)</f>
        <v>1650942563.7960546</v>
      </c>
      <c r="BE118">
        <f>SUM('Base-P-P'!BE$175:'Base-P-P'!BE202)</f>
        <v>2086182515.7096071</v>
      </c>
      <c r="BF118">
        <f>SUM('Base-P-P'!BF$175:'Base-P-P'!BF202)</f>
        <v>1286290982.6100521</v>
      </c>
      <c r="BG118">
        <f>SUM('Base-P-P'!BG$175:'Base-P-P'!BG202)</f>
        <v>6432692825.0032549</v>
      </c>
      <c r="BH118">
        <f t="shared" si="8"/>
        <v>82249029700.474213</v>
      </c>
    </row>
    <row r="119" spans="7:60" x14ac:dyDescent="0.25">
      <c r="G119">
        <v>2038</v>
      </c>
      <c r="H119">
        <f>SUM('Base-P-P'!H$175:'Base-P-P'!H203)</f>
        <v>16794906112.038612</v>
      </c>
      <c r="I119">
        <f>SUM('Base-P-P'!I$175:'Base-P-P'!I203)</f>
        <v>7605655592.8726988</v>
      </c>
      <c r="J119">
        <f>SUM('Base-P-P'!J$175:'Base-P-P'!J203)</f>
        <v>1738879179.8840554</v>
      </c>
      <c r="K119">
        <f>SUM('Base-P-P'!K$175:'Base-P-P'!K203)</f>
        <v>1561908428.4913197</v>
      </c>
      <c r="L119">
        <f>SUM('Base-P-P'!L$175:'Base-P-P'!L203)</f>
        <v>15353214873.726954</v>
      </c>
      <c r="M119">
        <f>SUM('Base-P-P'!M$175:'Base-P-P'!M203)</f>
        <v>978112799.60535479</v>
      </c>
      <c r="N119">
        <f>SUM('Base-P-P'!N$175:'Base-P-P'!N203)</f>
        <v>600969212.52089858</v>
      </c>
      <c r="O119">
        <f>SUM('Base-P-P'!O$175:'Base-P-P'!O203)</f>
        <v>3728227357.436872</v>
      </c>
      <c r="P119">
        <f>SUM('Base-P-P'!P$175:'Base-P-P'!P203)</f>
        <v>27631768261.507851</v>
      </c>
      <c r="Q119">
        <f>SUM('Base-P-P'!Q$175:'Base-P-P'!Q203)</f>
        <v>3702495118.9760523</v>
      </c>
      <c r="R119">
        <f>SUM('Base-P-P'!R$175:'Base-P-P'!R203)</f>
        <v>4924665061.2639132</v>
      </c>
      <c r="S119">
        <f>SUM('Base-P-P'!S$175:'Base-P-P'!S203)</f>
        <v>589978394.32269537</v>
      </c>
      <c r="T119">
        <f>SUM('Base-P-P'!T$175:'Base-P-P'!T203)</f>
        <v>2113559463.0922322</v>
      </c>
      <c r="U119">
        <f>SUM('Base-P-P'!U$175:'Base-P-P'!U203)</f>
        <v>2604493615.4090524</v>
      </c>
      <c r="V119">
        <f>SUM('Base-P-P'!V$175:'Base-P-P'!V203)</f>
        <v>1583415094.5507898</v>
      </c>
      <c r="W119">
        <f>SUM('Base-P-P'!W$175:'Base-P-P'!W203)</f>
        <v>8168143828.5631943</v>
      </c>
      <c r="X119">
        <f t="shared" si="6"/>
        <v>99680392394.262573</v>
      </c>
      <c r="Y119">
        <f>SUM('Base-P-P'!Y$175:'Base-P-P'!Y203)</f>
        <v>0</v>
      </c>
      <c r="Z119">
        <f>SUM('Base-P-P'!Z$175:'Base-P-P'!Z203)</f>
        <v>15879011312.907843</v>
      </c>
      <c r="AA119">
        <f>SUM('Base-P-P'!AA$175:'Base-P-P'!AA203)</f>
        <v>7091325788.4568567</v>
      </c>
      <c r="AB119">
        <f>SUM('Base-P-P'!AB$175:'Base-P-P'!AB203)</f>
        <v>1651833167.1420138</v>
      </c>
      <c r="AC119">
        <f>SUM('Base-P-P'!AC$175:'Base-P-P'!AC203)</f>
        <v>1494607835.459121</v>
      </c>
      <c r="AD119">
        <f>SUM('Base-P-P'!AD$175:'Base-P-P'!AD203)</f>
        <v>14738380146.836668</v>
      </c>
      <c r="AE119">
        <f>SUM('Base-P-P'!AE$175:'Base-P-P'!AE203)</f>
        <v>949417703.48224294</v>
      </c>
      <c r="AF119">
        <f>SUM('Base-P-P'!AF$175:'Base-P-P'!AF203)</f>
        <v>561267502.93279517</v>
      </c>
      <c r="AG119">
        <f>SUM('Base-P-P'!AG$175:'Base-P-P'!AG203)</f>
        <v>3571580903.293582</v>
      </c>
      <c r="AH119">
        <f>SUM('Base-P-P'!AH$175:'Base-P-P'!AH203)</f>
        <v>26571562967.359928</v>
      </c>
      <c r="AI119">
        <f>SUM('Base-P-P'!AI$175:'Base-P-P'!AI203)</f>
        <v>3582981127.2545323</v>
      </c>
      <c r="AJ119">
        <f>SUM('Base-P-P'!AJ$175:'Base-P-P'!AJ203)</f>
        <v>4776741213.1506691</v>
      </c>
      <c r="AK119">
        <f>SUM('Base-P-P'!AK$175:'Base-P-P'!AK203)</f>
        <v>567620609.666785</v>
      </c>
      <c r="AL119">
        <f>SUM('Base-P-P'!AL$175:'Base-P-P'!AL203)</f>
        <v>2035154569.3966007</v>
      </c>
      <c r="AM119">
        <f>SUM('Base-P-P'!AM$175:'Base-P-P'!AM203)</f>
        <v>2540418538.2203045</v>
      </c>
      <c r="AN119">
        <f>SUM('Base-P-P'!AN$175:'Base-P-P'!AN203)</f>
        <v>1534566451.7818487</v>
      </c>
      <c r="AO119">
        <f>SUM('Base-P-P'!AO$175:'Base-P-P'!AO203)</f>
        <v>7884658393.4027491</v>
      </c>
      <c r="AP119">
        <f t="shared" si="7"/>
        <v>95431128230.744537</v>
      </c>
      <c r="AQ119">
        <f>SUM('Base-P-P'!AQ$175:'Base-P-P'!AQ203)</f>
        <v>0</v>
      </c>
      <c r="AR119">
        <f>SUM('Base-P-P'!AR$175:'Base-P-P'!AR203)</f>
        <v>15257330732.347986</v>
      </c>
      <c r="AS119">
        <f>SUM('Base-P-P'!AS$175:'Base-P-P'!AS203)</f>
        <v>6577147079.5894985</v>
      </c>
      <c r="AT119">
        <f>SUM('Base-P-P'!AT$175:'Base-P-P'!AT203)</f>
        <v>1598887367.6564534</v>
      </c>
      <c r="AU119">
        <f>SUM('Base-P-P'!AU$175:'Base-P-P'!AU203)</f>
        <v>1427307242.4269228</v>
      </c>
      <c r="AV119">
        <f>SUM('Base-P-P'!AV$175:'Base-P-P'!AV203)</f>
        <v>14123545419.946386</v>
      </c>
      <c r="AW119">
        <f>SUM('Base-P-P'!AW$175:'Base-P-P'!AW203)</f>
        <v>920722607.35913181</v>
      </c>
      <c r="AX119">
        <f>SUM('Base-P-P'!AX$175:'Base-P-P'!AX203)</f>
        <v>538044041.77686322</v>
      </c>
      <c r="AY119">
        <f>SUM('Base-P-P'!AY$175:'Base-P-P'!AY203)</f>
        <v>3414934449.1502724</v>
      </c>
      <c r="AZ119">
        <f>SUM('Base-P-P'!AZ$175:'Base-P-P'!AZ203)</f>
        <v>25511357673.212009</v>
      </c>
      <c r="BA119">
        <f>SUM('Base-P-P'!BA$175:'Base-P-P'!BA203)</f>
        <v>3463467135.5330048</v>
      </c>
      <c r="BB119">
        <f>SUM('Base-P-P'!BB$175:'Base-P-P'!BB203)</f>
        <v>4628817365.0374222</v>
      </c>
      <c r="BC119">
        <f>SUM('Base-P-P'!BC$175:'Base-P-P'!BC203)</f>
        <v>545262825.01087451</v>
      </c>
      <c r="BD119">
        <f>SUM('Base-P-P'!BD$175:'Base-P-P'!BD203)</f>
        <v>1956749675.7009714</v>
      </c>
      <c r="BE119">
        <f>SUM('Base-P-P'!BE$175:'Base-P-P'!BE203)</f>
        <v>2476343461.0315533</v>
      </c>
      <c r="BF119">
        <f>SUM('Base-P-P'!BF$175:'Base-P-P'!BF203)</f>
        <v>1485717809.0129061</v>
      </c>
      <c r="BG119">
        <f>SUM('Base-P-P'!BG$175:'Base-P-P'!BG203)</f>
        <v>7601172958.2422972</v>
      </c>
      <c r="BH119">
        <f t="shared" si="8"/>
        <v>91526807843.034561</v>
      </c>
    </row>
    <row r="120" spans="7:60" x14ac:dyDescent="0.25">
      <c r="G120">
        <v>2039</v>
      </c>
      <c r="H120">
        <f>SUM('Base-P-P'!H$175:'Base-P-P'!H204)</f>
        <v>16869676515.383766</v>
      </c>
      <c r="I120">
        <f>SUM('Base-P-P'!I$175:'Base-P-P'!I204)</f>
        <v>8084100845.9672356</v>
      </c>
      <c r="J120">
        <f>SUM('Base-P-P'!J$175:'Base-P-P'!J204)</f>
        <v>2414657501.6874785</v>
      </c>
      <c r="K120">
        <f>SUM('Base-P-P'!K$175:'Base-P-P'!K204)</f>
        <v>1694865295.5646741</v>
      </c>
      <c r="L120">
        <f>SUM('Base-P-P'!L$175:'Base-P-P'!L204)</f>
        <v>16972258784.178614</v>
      </c>
      <c r="M120">
        <f>SUM('Base-P-P'!M$175:'Base-P-P'!M204)</f>
        <v>1098282928.857388</v>
      </c>
      <c r="N120">
        <f>SUM('Base-P-P'!N$175:'Base-P-P'!N204)</f>
        <v>600969212.52089858</v>
      </c>
      <c r="O120">
        <f>SUM('Base-P-P'!O$175:'Base-P-P'!O204)</f>
        <v>4178643971.5299907</v>
      </c>
      <c r="P120">
        <f>SUM('Base-P-P'!P$175:'Base-P-P'!P204)</f>
        <v>31413616607.44936</v>
      </c>
      <c r="Q120">
        <f>SUM('Base-P-P'!Q$175:'Base-P-P'!Q204)</f>
        <v>4193172238.4375343</v>
      </c>
      <c r="R120">
        <f>SUM('Base-P-P'!R$175:'Base-P-P'!R204)</f>
        <v>5585160739.4123678</v>
      </c>
      <c r="S120">
        <f>SUM('Base-P-P'!S$175:'Base-P-P'!S204)</f>
        <v>641138780.37348902</v>
      </c>
      <c r="T120">
        <f>SUM('Base-P-P'!T$175:'Base-P-P'!T204)</f>
        <v>2440675348.8335929</v>
      </c>
      <c r="U120">
        <f>SUM('Base-P-P'!U$175:'Base-P-P'!U204)</f>
        <v>3063153750.3387752</v>
      </c>
      <c r="V120">
        <f>SUM('Base-P-P'!V$175:'Base-P-P'!V204)</f>
        <v>1827682187.1784408</v>
      </c>
      <c r="W120">
        <f>SUM('Base-P-P'!W$175:'Base-P-P'!W204)</f>
        <v>9570920400.7640133</v>
      </c>
      <c r="X120">
        <f t="shared" si="6"/>
        <v>110648975108.4776</v>
      </c>
      <c r="Y120">
        <f>SUM('Base-P-P'!Y$175:'Base-P-P'!Y204)</f>
        <v>0</v>
      </c>
      <c r="Z120">
        <f>SUM('Base-P-P'!Z$175:'Base-P-P'!Z204)</f>
        <v>15937887106.941599</v>
      </c>
      <c r="AA120">
        <f>SUM('Base-P-P'!AA$175:'Base-P-P'!AA204)</f>
        <v>7481701712.8929119</v>
      </c>
      <c r="AB120">
        <f>SUM('Base-P-P'!AB$175:'Base-P-P'!AB204)</f>
        <v>2204465446.1371355</v>
      </c>
      <c r="AC120">
        <f>SUM('Base-P-P'!AC$175:'Base-P-P'!AC204)</f>
        <v>1610999759.5048792</v>
      </c>
      <c r="AD120">
        <f>SUM('Base-P-P'!AD$175:'Base-P-P'!AD204)</f>
        <v>16196339298.951603</v>
      </c>
      <c r="AE120">
        <f>SUM('Base-P-P'!AE$175:'Base-P-P'!AE204)</f>
        <v>1060978137.0129316</v>
      </c>
      <c r="AF120">
        <f>SUM('Base-P-P'!AF$175:'Base-P-P'!AF204)</f>
        <v>561267502.93279517</v>
      </c>
      <c r="AG120">
        <f>SUM('Base-P-P'!AG$175:'Base-P-P'!AG204)</f>
        <v>3979978601.2806606</v>
      </c>
      <c r="AH120">
        <f>SUM('Base-P-P'!AH$175:'Base-P-P'!AH204)</f>
        <v>30051444608.419163</v>
      </c>
      <c r="AI120">
        <f>SUM('Base-P-P'!AI$175:'Base-P-P'!AI204)</f>
        <v>4038037652.2218051</v>
      </c>
      <c r="AJ120">
        <f>SUM('Base-P-P'!AJ$175:'Base-P-P'!AJ204)</f>
        <v>5391862945.6759052</v>
      </c>
      <c r="AK120">
        <f>SUM('Base-P-P'!AK$175:'Base-P-P'!AK204)</f>
        <v>613114393.34488451</v>
      </c>
      <c r="AL120">
        <f>SUM('Base-P-P'!AL$175:'Base-P-P'!AL204)</f>
        <v>2338720028.4237075</v>
      </c>
      <c r="AM120">
        <f>SUM('Base-P-P'!AM$175:'Base-P-P'!AM204)</f>
        <v>2975204614.9666262</v>
      </c>
      <c r="AN120">
        <f>SUM('Base-P-P'!AN$175:'Base-P-P'!AN204)</f>
        <v>1763211465.7211134</v>
      </c>
      <c r="AO120">
        <f>SUM('Base-P-P'!AO$175:'Base-P-P'!AO204)</f>
        <v>9197076026.9658146</v>
      </c>
      <c r="AP120">
        <f t="shared" si="7"/>
        <v>105402289301.39354</v>
      </c>
      <c r="AQ120">
        <f>SUM('Base-P-P'!AQ$175:'Base-P-P'!AQ204)</f>
        <v>0</v>
      </c>
      <c r="AR120">
        <f>SUM('Base-P-P'!AR$175:'Base-P-P'!AR204)</f>
        <v>15318073965.78867</v>
      </c>
      <c r="AS120">
        <f>SUM('Base-P-P'!AS$175:'Base-P-P'!AS204)</f>
        <v>6952954442.74014</v>
      </c>
      <c r="AT120">
        <f>SUM('Base-P-P'!AT$175:'Base-P-P'!AT204)</f>
        <v>2114586684.1435995</v>
      </c>
      <c r="AU120">
        <f>SUM('Base-P-P'!AU$175:'Base-P-P'!AU204)</f>
        <v>1528856592.4432452</v>
      </c>
      <c r="AV120">
        <f>SUM('Base-P-P'!AV$175:'Base-P-P'!AV204)</f>
        <v>15420419813.724586</v>
      </c>
      <c r="AW120">
        <f>SUM('Base-P-P'!AW$175:'Base-P-P'!AW204)</f>
        <v>1023673345.1684753</v>
      </c>
      <c r="AX120">
        <f>SUM('Base-P-P'!AX$175:'Base-P-P'!AX204)</f>
        <v>538044041.77686322</v>
      </c>
      <c r="AY120">
        <f>SUM('Base-P-P'!AY$175:'Base-P-P'!AY204)</f>
        <v>3781313231.0313082</v>
      </c>
      <c r="AZ120">
        <f>SUM('Base-P-P'!AZ$175:'Base-P-P'!AZ204)</f>
        <v>28689272609.388981</v>
      </c>
      <c r="BA120">
        <f>SUM('Base-P-P'!BA$175:'Base-P-P'!BA204)</f>
        <v>3882903066.0060673</v>
      </c>
      <c r="BB120">
        <f>SUM('Base-P-P'!BB$175:'Base-P-P'!BB204)</f>
        <v>5198565151.9394398</v>
      </c>
      <c r="BC120">
        <f>SUM('Base-P-P'!BC$175:'Base-P-P'!BC204)</f>
        <v>585090006.31627941</v>
      </c>
      <c r="BD120">
        <f>SUM('Base-P-P'!BD$175:'Base-P-P'!BD204)</f>
        <v>2236764708.0138245</v>
      </c>
      <c r="BE120">
        <f>SUM('Base-P-P'!BE$175:'Base-P-P'!BE204)</f>
        <v>2887255479.5944719</v>
      </c>
      <c r="BF120">
        <f>SUM('Base-P-P'!BF$175:'Base-P-P'!BF204)</f>
        <v>1698740744.2637844</v>
      </c>
      <c r="BG120">
        <f>SUM('Base-P-P'!BG$175:'Base-P-P'!BG204)</f>
        <v>8823231653.1676064</v>
      </c>
      <c r="BH120">
        <f t="shared" si="8"/>
        <v>100679745535.50734</v>
      </c>
    </row>
    <row r="121" spans="7:60" x14ac:dyDescent="0.25">
      <c r="G121">
        <v>2040</v>
      </c>
      <c r="H121">
        <f>SUM('Base-P-P'!H$175:'Base-P-P'!H205)</f>
        <v>16869676515.383766</v>
      </c>
      <c r="I121">
        <f>SUM('Base-P-P'!I$175:'Base-P-P'!I205)</f>
        <v>9510110971.1525688</v>
      </c>
      <c r="J121">
        <f>SUM('Base-P-P'!J$175:'Base-P-P'!J205)</f>
        <v>4296602743.8600521</v>
      </c>
      <c r="K121">
        <f>SUM('Base-P-P'!K$175:'Base-P-P'!K205)</f>
        <v>1774521220.6355219</v>
      </c>
      <c r="L121">
        <f>SUM('Base-P-P'!L$175:'Base-P-P'!L205)</f>
        <v>18019127369.508667</v>
      </c>
      <c r="M121">
        <f>SUM('Base-P-P'!M$175:'Base-P-P'!M205)</f>
        <v>1216188444.20543</v>
      </c>
      <c r="N121">
        <f>SUM('Base-P-P'!N$175:'Base-P-P'!N205)</f>
        <v>686218420.24224329</v>
      </c>
      <c r="O121">
        <f>SUM('Base-P-P'!O$175:'Base-P-P'!O205)</f>
        <v>4403256453.3178444</v>
      </c>
      <c r="P121">
        <f>SUM('Base-P-P'!P$175:'Base-P-P'!P205)</f>
        <v>35324925233.967697</v>
      </c>
      <c r="Q121">
        <f>SUM('Base-P-P'!Q$175:'Base-P-P'!Q205)</f>
        <v>4640774960.3734169</v>
      </c>
      <c r="R121">
        <f>SUM('Base-P-P'!R$175:'Base-P-P'!R205)</f>
        <v>6138196043.7512045</v>
      </c>
      <c r="S121">
        <f>SUM('Base-P-P'!S$175:'Base-P-P'!S205)</f>
        <v>681384163.59759176</v>
      </c>
      <c r="T121">
        <f>SUM('Base-P-P'!T$175:'Base-P-P'!T205)</f>
        <v>2698013730.0016561</v>
      </c>
      <c r="U121">
        <f>SUM('Base-P-P'!U$175:'Base-P-P'!U205)</f>
        <v>3491490220.4884987</v>
      </c>
      <c r="V121">
        <f>SUM('Base-P-P'!V$175:'Base-P-P'!V205)</f>
        <v>2062219799.1053891</v>
      </c>
      <c r="W121">
        <f>SUM('Base-P-P'!W$175:'Base-P-P'!W205)</f>
        <v>10950783994.417046</v>
      </c>
      <c r="X121">
        <f t="shared" ref="X121:X174" si="9">SUM(H121:W121)</f>
        <v>122763490284.00861</v>
      </c>
      <c r="Y121">
        <f>SUM('Base-P-P'!Y$175:'Base-P-P'!Y205)</f>
        <v>0</v>
      </c>
      <c r="Z121">
        <f>SUM('Base-P-P'!Z$175:'Base-P-P'!Z205)</f>
        <v>15937887106.941599</v>
      </c>
      <c r="AA121">
        <f>SUM('Base-P-P'!AA$175:'Base-P-P'!AA205)</f>
        <v>8747727277.8536091</v>
      </c>
      <c r="AB121">
        <f>SUM('Base-P-P'!AB$175:'Base-P-P'!AB205)</f>
        <v>3991131437.0914016</v>
      </c>
      <c r="AC121">
        <f>SUM('Base-P-P'!AC$175:'Base-P-P'!AC205)</f>
        <v>1673064167.1016915</v>
      </c>
      <c r="AD121">
        <f>SUM('Base-P-P'!AD$175:'Base-P-P'!AD205)</f>
        <v>17067735466.811083</v>
      </c>
      <c r="AE121">
        <f>SUM('Base-P-P'!AE$175:'Base-P-P'!AE205)</f>
        <v>1168592773.9816012</v>
      </c>
      <c r="AF121">
        <f>SUM('Base-P-P'!AF$175:'Base-P-P'!AF205)</f>
        <v>625093522.58073318</v>
      </c>
      <c r="AG121">
        <f>SUM('Base-P-P'!AG$175:'Base-P-P'!AG205)</f>
        <v>4160983784.3208599</v>
      </c>
      <c r="AH121">
        <f>SUM('Base-P-P'!AH$175:'Base-P-P'!AH205)</f>
        <v>33593369516.644753</v>
      </c>
      <c r="AI121">
        <f>SUM('Base-P-P'!AI$175:'Base-P-P'!AI205)</f>
        <v>4443218845.8099709</v>
      </c>
      <c r="AJ121">
        <f>SUM('Base-P-P'!AJ$175:'Base-P-P'!AJ205)</f>
        <v>5892007625.285799</v>
      </c>
      <c r="AK121">
        <f>SUM('Base-P-P'!AK$175:'Base-P-P'!AK205)</f>
        <v>646952413.29079807</v>
      </c>
      <c r="AL121">
        <f>SUM('Base-P-P'!AL$175:'Base-P-P'!AL205)</f>
        <v>2569149899.8889604</v>
      </c>
      <c r="AM121">
        <f>SUM('Base-P-P'!AM$175:'Base-P-P'!AM205)</f>
        <v>3373906831.5941081</v>
      </c>
      <c r="AN121">
        <f>SUM('Base-P-P'!AN$175:'Base-P-P'!AN205)</f>
        <v>1978553590.3021882</v>
      </c>
      <c r="AO121">
        <f>SUM('Base-P-P'!AO$175:'Base-P-P'!AO205)</f>
        <v>10465008372.93227</v>
      </c>
      <c r="AP121">
        <f t="shared" ref="AP121:AP174" si="10">SUM(Z121:AO121)</f>
        <v>116334382632.43141</v>
      </c>
      <c r="AQ121">
        <f>SUM('Base-P-P'!AQ$175:'Base-P-P'!AQ205)</f>
        <v>0</v>
      </c>
      <c r="AR121">
        <f>SUM('Base-P-P'!AR$175:'Base-P-P'!AR205)</f>
        <v>15318073965.78867</v>
      </c>
      <c r="AS121">
        <f>SUM('Base-P-P'!AS$175:'Base-P-P'!AS205)</f>
        <v>8019348695.068222</v>
      </c>
      <c r="AT121">
        <f>SUM('Base-P-P'!AT$175:'Base-P-P'!AT205)</f>
        <v>3682217822.5142264</v>
      </c>
      <c r="AU121">
        <f>SUM('Base-P-P'!AU$175:'Base-P-P'!AU205)</f>
        <v>1588553429.1423817</v>
      </c>
      <c r="AV121">
        <f>SUM('Base-P-P'!AV$175:'Base-P-P'!AV205)</f>
        <v>16203834195.456352</v>
      </c>
      <c r="AW121">
        <f>SUM('Base-P-P'!AW$175:'Base-P-P'!AW205)</f>
        <v>1120997103.7577729</v>
      </c>
      <c r="AX121">
        <f>SUM('Base-P-P'!AX$175:'Base-P-P'!AX205)</f>
        <v>602054803.22322965</v>
      </c>
      <c r="AY121">
        <f>SUM('Base-P-P'!AY$175:'Base-P-P'!AY205)</f>
        <v>3949487902.8577418</v>
      </c>
      <c r="AZ121">
        <f>SUM('Base-P-P'!AZ$175:'Base-P-P'!AZ205)</f>
        <v>31861813799.321796</v>
      </c>
      <c r="BA121">
        <f>SUM('Base-P-P'!BA$175:'Base-P-P'!BA205)</f>
        <v>4245662731.2465124</v>
      </c>
      <c r="BB121">
        <f>SUM('Base-P-P'!BB$175:'Base-P-P'!BB205)</f>
        <v>5645819206.8203907</v>
      </c>
      <c r="BC121">
        <f>SUM('Base-P-P'!BC$175:'Base-P-P'!BC205)</f>
        <v>615199231.00675237</v>
      </c>
      <c r="BD121">
        <f>SUM('Base-P-P'!BD$175:'Base-P-P'!BD205)</f>
        <v>2440286069.7762661</v>
      </c>
      <c r="BE121">
        <f>SUM('Base-P-P'!BE$175:'Base-P-P'!BE205)</f>
        <v>3256323442.6997094</v>
      </c>
      <c r="BF121">
        <f>SUM('Base-P-P'!BF$175:'Base-P-P'!BF205)</f>
        <v>1894887381.4989858</v>
      </c>
      <c r="BG121">
        <f>SUM('Base-P-P'!BG$175:'Base-P-P'!BG205)</f>
        <v>9979232751.4474792</v>
      </c>
      <c r="BH121">
        <f t="shared" ref="BH121:BH174" si="11">SUM(AR121:BG121)</f>
        <v>110423792531.62648</v>
      </c>
    </row>
    <row r="122" spans="7:60" x14ac:dyDescent="0.25">
      <c r="G122">
        <v>2041</v>
      </c>
      <c r="H122">
        <f>SUM('Base-P-P'!H$175:'Base-P-P'!H206)</f>
        <v>16869676515.383766</v>
      </c>
      <c r="I122">
        <f>SUM('Base-P-P'!I$175:'Base-P-P'!I206)</f>
        <v>10485793903.95722</v>
      </c>
      <c r="J122">
        <f>SUM('Base-P-P'!J$175:'Base-P-P'!J206)</f>
        <v>4296602743.8600521</v>
      </c>
      <c r="K122">
        <f>SUM('Base-P-P'!K$175:'Base-P-P'!K206)</f>
        <v>1912288014.2093334</v>
      </c>
      <c r="L122">
        <f>SUM('Base-P-P'!L$175:'Base-P-P'!L206)</f>
        <v>19248837920.359234</v>
      </c>
      <c r="M122">
        <f>SUM('Base-P-P'!M$175:'Base-P-P'!M206)</f>
        <v>1378635008.848438</v>
      </c>
      <c r="N122">
        <f>SUM('Base-P-P'!N$175:'Base-P-P'!N206)</f>
        <v>909843428.39724648</v>
      </c>
      <c r="O122">
        <f>SUM('Base-P-P'!O$175:'Base-P-P'!O206)</f>
        <v>4819714414.2762346</v>
      </c>
      <c r="P122">
        <f>SUM('Base-P-P'!P$175:'Base-P-P'!P206)</f>
        <v>40474368646.004066</v>
      </c>
      <c r="Q122">
        <f>SUM('Base-P-P'!Q$175:'Base-P-P'!Q206)</f>
        <v>5230635939.2978086</v>
      </c>
      <c r="R122">
        <f>SUM('Base-P-P'!R$175:'Base-P-P'!R206)</f>
        <v>6798459443.6866293</v>
      </c>
      <c r="S122">
        <f>SUM('Base-P-P'!S$175:'Base-P-P'!S206)</f>
        <v>739967517.87089181</v>
      </c>
      <c r="T122">
        <f>SUM('Base-P-P'!T$175:'Base-P-P'!T206)</f>
        <v>3041158734.3980193</v>
      </c>
      <c r="U122">
        <f>SUM('Base-P-P'!U$175:'Base-P-P'!U206)</f>
        <v>3993218164.4235172</v>
      </c>
      <c r="V122">
        <f>SUM('Base-P-P'!V$175:'Base-P-P'!V206)</f>
        <v>2354030625.9023466</v>
      </c>
      <c r="W122">
        <f>SUM('Base-P-P'!W$175:'Base-P-P'!W206)</f>
        <v>12291816946.640894</v>
      </c>
      <c r="X122">
        <f t="shared" si="9"/>
        <v>134845047967.51572</v>
      </c>
      <c r="Y122">
        <f>SUM('Base-P-P'!Y$175:'Base-P-P'!Y206)</f>
        <v>0</v>
      </c>
      <c r="Z122">
        <f>SUM('Base-P-P'!Z$175:'Base-P-P'!Z206)</f>
        <v>15937887106.941599</v>
      </c>
      <c r="AA122">
        <f>SUM('Base-P-P'!AA$175:'Base-P-P'!AA206)</f>
        <v>9575164146.0864716</v>
      </c>
      <c r="AB122">
        <f>SUM('Base-P-P'!AB$175:'Base-P-P'!AB206)</f>
        <v>3991131437.0914016</v>
      </c>
      <c r="AC122">
        <f>SUM('Base-P-P'!AC$175:'Base-P-P'!AC206)</f>
        <v>1789478847.5013075</v>
      </c>
      <c r="AD122">
        <f>SUM('Base-P-P'!AD$175:'Base-P-P'!AD206)</f>
        <v>18094161279.913902</v>
      </c>
      <c r="AE122">
        <f>SUM('Base-P-P'!AE$175:'Base-P-P'!AE206)</f>
        <v>1317141599.0595918</v>
      </c>
      <c r="AF122">
        <f>SUM('Base-P-P'!AF$175:'Base-P-P'!AF206)</f>
        <v>818953226.72214305</v>
      </c>
      <c r="AG122">
        <f>SUM('Base-P-P'!AG$175:'Base-P-P'!AG206)</f>
        <v>4521582101.8407574</v>
      </c>
      <c r="AH122">
        <f>SUM('Base-P-P'!AH$175:'Base-P-P'!AH206)</f>
        <v>38260206484.687782</v>
      </c>
      <c r="AI122">
        <f>SUM('Base-P-P'!AI$175:'Base-P-P'!AI206)</f>
        <v>4977825393.0032949</v>
      </c>
      <c r="AJ122">
        <f>SUM('Base-P-P'!AJ$175:'Base-P-P'!AJ206)</f>
        <v>6486302946.4801579</v>
      </c>
      <c r="AK122">
        <f>SUM('Base-P-P'!AK$175:'Base-P-P'!AK206)</f>
        <v>697631076.25049889</v>
      </c>
      <c r="AL122">
        <f>SUM('Base-P-P'!AL$175:'Base-P-P'!AL206)</f>
        <v>2877796513.261086</v>
      </c>
      <c r="AM122">
        <f>SUM('Base-P-P'!AM$175:'Base-P-P'!AM206)</f>
        <v>3836838670.7232599</v>
      </c>
      <c r="AN122">
        <f>SUM('Base-P-P'!AN$175:'Base-P-P'!AN206)</f>
        <v>2245326539.9581232</v>
      </c>
      <c r="AO122">
        <f>SUM('Base-P-P'!AO$175:'Base-P-P'!AO206)</f>
        <v>11674121396.814138</v>
      </c>
      <c r="AP122">
        <f t="shared" si="10"/>
        <v>127101548766.33556</v>
      </c>
      <c r="AQ122">
        <f>SUM('Base-P-P'!AQ$175:'Base-P-P'!AQ206)</f>
        <v>0</v>
      </c>
      <c r="AR122">
        <f>SUM('Base-P-P'!AR$175:'Base-P-P'!AR206)</f>
        <v>15318073965.78867</v>
      </c>
      <c r="AS122">
        <f>SUM('Base-P-P'!AS$175:'Base-P-P'!AS206)</f>
        <v>8735841413.8363857</v>
      </c>
      <c r="AT122">
        <f>SUM('Base-P-P'!AT$175:'Base-P-P'!AT206)</f>
        <v>3682217822.5142264</v>
      </c>
      <c r="AU122">
        <f>SUM('Base-P-P'!AU$175:'Base-P-P'!AU206)</f>
        <v>1689389612.2719746</v>
      </c>
      <c r="AV122">
        <f>SUM('Base-P-P'!AV$175:'Base-P-P'!AV206)</f>
        <v>17103769676.252789</v>
      </c>
      <c r="AW122">
        <f>SUM('Base-P-P'!AW$175:'Base-P-P'!AW206)</f>
        <v>1255648189.2707458</v>
      </c>
      <c r="AX122">
        <f>SUM('Base-P-P'!AX$175:'Base-P-P'!AX206)</f>
        <v>765518531.15649641</v>
      </c>
      <c r="AY122">
        <f>SUM('Base-P-P'!AY$175:'Base-P-P'!AY206)</f>
        <v>4254092421.4881897</v>
      </c>
      <c r="AZ122">
        <f>SUM('Base-P-P'!AZ$175:'Base-P-P'!AZ206)</f>
        <v>36046044323.371475</v>
      </c>
      <c r="BA122">
        <f>SUM('Base-P-P'!BA$175:'Base-P-P'!BA206)</f>
        <v>4725014846.708766</v>
      </c>
      <c r="BB122">
        <f>SUM('Base-P-P'!BB$175:'Base-P-P'!BB206)</f>
        <v>6174146449.2736835</v>
      </c>
      <c r="BC122">
        <f>SUM('Base-P-P'!BC$175:'Base-P-P'!BC206)</f>
        <v>658044088.61010122</v>
      </c>
      <c r="BD122">
        <f>SUM('Base-P-P'!BD$175:'Base-P-P'!BD206)</f>
        <v>2714434292.124155</v>
      </c>
      <c r="BE122">
        <f>SUM('Base-P-P'!BE$175:'Base-P-P'!BE206)</f>
        <v>3680459177.0229917</v>
      </c>
      <c r="BF122">
        <f>SUM('Base-P-P'!BF$175:'Base-P-P'!BF206)</f>
        <v>2136622454.0138984</v>
      </c>
      <c r="BG122">
        <f>SUM('Base-P-P'!BG$175:'Base-P-P'!BG206)</f>
        <v>11056425846.987373</v>
      </c>
      <c r="BH122">
        <f t="shared" si="11"/>
        <v>119995743110.69196</v>
      </c>
    </row>
    <row r="123" spans="7:60" x14ac:dyDescent="0.25">
      <c r="G123">
        <v>2042</v>
      </c>
      <c r="H123">
        <f>SUM('Base-P-P'!H$175:'Base-P-P'!H207)</f>
        <v>16869676515.383766</v>
      </c>
      <c r="I123">
        <f>SUM('Base-P-P'!I$175:'Base-P-P'!I207)</f>
        <v>11547250236.080114</v>
      </c>
      <c r="J123">
        <f>SUM('Base-P-P'!J$175:'Base-P-P'!J207)</f>
        <v>4645440040.6996794</v>
      </c>
      <c r="K123">
        <f>SUM('Base-P-P'!K$175:'Base-P-P'!K207)</f>
        <v>1972080099.9603758</v>
      </c>
      <c r="L123">
        <f>SUM('Base-P-P'!L$175:'Base-P-P'!L207)</f>
        <v>19736778350.709148</v>
      </c>
      <c r="M123">
        <f>SUM('Base-P-P'!M$175:'Base-P-P'!M207)</f>
        <v>1581709243.1252942</v>
      </c>
      <c r="N123">
        <f>SUM('Base-P-P'!N$175:'Base-P-P'!N207)</f>
        <v>1215846758.0536075</v>
      </c>
      <c r="O123">
        <f>SUM('Base-P-P'!O$175:'Base-P-P'!O207)</f>
        <v>5292967421.3365612</v>
      </c>
      <c r="P123">
        <f>SUM('Base-P-P'!P$175:'Base-P-P'!P207)</f>
        <v>45713247414.032684</v>
      </c>
      <c r="Q123">
        <f>SUM('Base-P-P'!Q$175:'Base-P-P'!Q207)</f>
        <v>5817261806.3572636</v>
      </c>
      <c r="R123">
        <f>SUM('Base-P-P'!R$175:'Base-P-P'!R207)</f>
        <v>7384008402.3595057</v>
      </c>
      <c r="S123">
        <f>SUM('Base-P-P'!S$175:'Base-P-P'!S207)</f>
        <v>781796613.58040369</v>
      </c>
      <c r="T123">
        <f>SUM('Base-P-P'!T$175:'Base-P-P'!T207)</f>
        <v>3412782290.510716</v>
      </c>
      <c r="U123">
        <f>SUM('Base-P-P'!U$175:'Base-P-P'!U207)</f>
        <v>4442742960.2443314</v>
      </c>
      <c r="V123">
        <f>SUM('Base-P-P'!V$175:'Base-P-P'!V207)</f>
        <v>2649034820.886694</v>
      </c>
      <c r="W123">
        <f>SUM('Base-P-P'!W$175:'Base-P-P'!W207)</f>
        <v>13574658804.889282</v>
      </c>
      <c r="X123">
        <f t="shared" si="9"/>
        <v>146637281778.20941</v>
      </c>
      <c r="Y123">
        <f>SUM('Base-P-P'!Y$175:'Base-P-P'!Y207)</f>
        <v>0</v>
      </c>
      <c r="Z123">
        <f>SUM('Base-P-P'!Z$175:'Base-P-P'!Z207)</f>
        <v>15937887106.941599</v>
      </c>
      <c r="AA123">
        <f>SUM('Base-P-P'!AA$175:'Base-P-P'!AA207)</f>
        <v>10480185722.279461</v>
      </c>
      <c r="AB123">
        <f>SUM('Base-P-P'!AB$175:'Base-P-P'!AB207)</f>
        <v>4241084465.2935815</v>
      </c>
      <c r="AC123">
        <f>SUM('Base-P-P'!AC$175:'Base-P-P'!AC207)</f>
        <v>1832325249.6085317</v>
      </c>
      <c r="AD123">
        <f>SUM('Base-P-P'!AD$175:'Base-P-P'!AD207)</f>
        <v>18443859599.898117</v>
      </c>
      <c r="AE123">
        <f>SUM('Base-P-P'!AE$175:'Base-P-P'!AE207)</f>
        <v>1502422261.2720985</v>
      </c>
      <c r="AF123">
        <f>SUM('Base-P-P'!AF$175:'Base-P-P'!AF207)</f>
        <v>1098296497.0625787</v>
      </c>
      <c r="AG123">
        <f>SUM('Base-P-P'!AG$175:'Base-P-P'!AG207)</f>
        <v>4931282839.9991684</v>
      </c>
      <c r="AH123">
        <f>SUM('Base-P-P'!AH$175:'Base-P-P'!AH207)</f>
        <v>42947483560.014313</v>
      </c>
      <c r="AI123">
        <f>SUM('Base-P-P'!AI$175:'Base-P-P'!AI207)</f>
        <v>5501646084.1456232</v>
      </c>
      <c r="AJ123">
        <f>SUM('Base-P-P'!AJ$175:'Base-P-P'!AJ207)</f>
        <v>7000740549.4770031</v>
      </c>
      <c r="AK123">
        <f>SUM('Base-P-P'!AK$175:'Base-P-P'!AK207)</f>
        <v>731555144.41392303</v>
      </c>
      <c r="AL123">
        <f>SUM('Base-P-P'!AL$175:'Base-P-P'!AL207)</f>
        <v>3209137463.8639827</v>
      </c>
      <c r="AM123">
        <f>SUM('Base-P-P'!AM$175:'Base-P-P'!AM207)</f>
        <v>4243416055.4777622</v>
      </c>
      <c r="AN123">
        <f>SUM('Base-P-P'!AN$175:'Base-P-P'!AN207)</f>
        <v>2511355043.2399879</v>
      </c>
      <c r="AO123">
        <f>SUM('Base-P-P'!AO$175:'Base-P-P'!AO207)</f>
        <v>12810578075.71332</v>
      </c>
      <c r="AP123">
        <f t="shared" si="10"/>
        <v>137423255718.70107</v>
      </c>
      <c r="AQ123">
        <f>SUM('Base-P-P'!AQ$175:'Base-P-P'!AQ207)</f>
        <v>0</v>
      </c>
      <c r="AR123">
        <f>SUM('Base-P-P'!AR$175:'Base-P-P'!AR207)</f>
        <v>15318073965.78867</v>
      </c>
      <c r="AS123">
        <f>SUM('Base-P-P'!AS$175:'Base-P-P'!AS207)</f>
        <v>9496228181.3943291</v>
      </c>
      <c r="AT123">
        <f>SUM('Base-P-P'!AT$175:'Base-P-P'!AT207)</f>
        <v>3932901535.1831326</v>
      </c>
      <c r="AU123">
        <f>SUM('Base-P-P'!AU$175:'Base-P-P'!AU207)</f>
        <v>1732371205.6660483</v>
      </c>
      <c r="AV123">
        <f>SUM('Base-P-P'!AV$175:'Base-P-P'!AV207)</f>
        <v>17454624978.389824</v>
      </c>
      <c r="AW123">
        <f>SUM('Base-P-P'!AW$175:'Base-P-P'!AW207)</f>
        <v>1423135279.4189031</v>
      </c>
      <c r="AX123">
        <f>SUM('Base-P-P'!AX$175:'Base-P-P'!AX207)</f>
        <v>984297407.23309255</v>
      </c>
      <c r="AY123">
        <f>SUM('Base-P-P'!AY$175:'Base-P-P'!AY207)</f>
        <v>4592730768.8924408</v>
      </c>
      <c r="AZ123">
        <f>SUM('Base-P-P'!AZ$175:'Base-P-P'!AZ207)</f>
        <v>40181719705.99588</v>
      </c>
      <c r="BA123">
        <f>SUM('Base-P-P'!BA$175:'Base-P-P'!BA207)</f>
        <v>5186030361.9339638</v>
      </c>
      <c r="BB123">
        <f>SUM('Base-P-P'!BB$175:'Base-P-P'!BB207)</f>
        <v>6617472696.594492</v>
      </c>
      <c r="BC123">
        <f>SUM('Base-P-P'!BC$175:'Base-P-P'!BC207)</f>
        <v>688002794.65643239</v>
      </c>
      <c r="BD123">
        <f>SUM('Base-P-P'!BD$175:'Base-P-P'!BD207)</f>
        <v>3005492637.2172513</v>
      </c>
      <c r="BE123">
        <f>SUM('Base-P-P'!BE$175:'Base-P-P'!BE207)</f>
        <v>4044089150.7111783</v>
      </c>
      <c r="BF123">
        <f>SUM('Base-P-P'!BF$175:'Base-P-P'!BF207)</f>
        <v>2373675265.5932789</v>
      </c>
      <c r="BG123">
        <f>SUM('Base-P-P'!BG$175:'Base-P-P'!BG207)</f>
        <v>12046497346.537354</v>
      </c>
      <c r="BH123">
        <f t="shared" si="11"/>
        <v>129077343281.20627</v>
      </c>
    </row>
    <row r="124" spans="7:60" x14ac:dyDescent="0.25">
      <c r="G124">
        <v>2043</v>
      </c>
      <c r="H124">
        <f>SUM('Base-P-P'!H$175:'Base-P-P'!H208)</f>
        <v>16869676515.383766</v>
      </c>
      <c r="I124">
        <f>SUM('Base-P-P'!I$175:'Base-P-P'!I208)</f>
        <v>13127625047.880039</v>
      </c>
      <c r="J124">
        <f>SUM('Base-P-P'!J$175:'Base-P-P'!J208)</f>
        <v>5008658730.607543</v>
      </c>
      <c r="K124">
        <f>SUM('Base-P-P'!K$175:'Base-P-P'!K208)</f>
        <v>2053773214.1315136</v>
      </c>
      <c r="L124">
        <f>SUM('Base-P-P'!L$175:'Base-P-P'!L208)</f>
        <v>19815639904.685314</v>
      </c>
      <c r="M124">
        <f>SUM('Base-P-P'!M$175:'Base-P-P'!M208)</f>
        <v>1842088026.3260818</v>
      </c>
      <c r="N124">
        <f>SUM('Base-P-P'!N$175:'Base-P-P'!N208)</f>
        <v>1595235251.7434263</v>
      </c>
      <c r="O124">
        <f>SUM('Base-P-P'!O$175:'Base-P-P'!O208)</f>
        <v>5766850546.2439661</v>
      </c>
      <c r="P124">
        <f>SUM('Base-P-P'!P$175:'Base-P-P'!P208)</f>
        <v>50777574685.846497</v>
      </c>
      <c r="Q124">
        <f>SUM('Base-P-P'!Q$175:'Base-P-P'!Q208)</f>
        <v>6547393567.1161671</v>
      </c>
      <c r="R124">
        <f>SUM('Base-P-P'!R$175:'Base-P-P'!R208)</f>
        <v>7941947178.4492006</v>
      </c>
      <c r="S124">
        <f>SUM('Base-P-P'!S$175:'Base-P-P'!S208)</f>
        <v>858469957.36135197</v>
      </c>
      <c r="T124">
        <f>SUM('Base-P-P'!T$175:'Base-P-P'!T208)</f>
        <v>3737309714.5755463</v>
      </c>
      <c r="U124">
        <f>SUM('Base-P-P'!U$175:'Base-P-P'!U208)</f>
        <v>4871327763.8704815</v>
      </c>
      <c r="V124">
        <f>SUM('Base-P-P'!V$175:'Base-P-P'!V208)</f>
        <v>2996581185.6159458</v>
      </c>
      <c r="W124">
        <f>SUM('Base-P-P'!W$175:'Base-P-P'!W208)</f>
        <v>14851791289.588879</v>
      </c>
      <c r="X124">
        <f t="shared" si="9"/>
        <v>158661942579.42569</v>
      </c>
      <c r="Y124">
        <f>SUM('Base-P-P'!Y$175:'Base-P-P'!Y208)</f>
        <v>0</v>
      </c>
      <c r="Z124">
        <f>SUM('Base-P-P'!Z$175:'Base-P-P'!Z208)</f>
        <v>15937887106.941599</v>
      </c>
      <c r="AA124">
        <f>SUM('Base-P-P'!AA$175:'Base-P-P'!AA208)</f>
        <v>11872007948.928265</v>
      </c>
      <c r="AB124">
        <f>SUM('Base-P-P'!AB$175:'Base-P-P'!AB208)</f>
        <v>4515485639.2682495</v>
      </c>
      <c r="AC124">
        <f>SUM('Base-P-P'!AC$175:'Base-P-P'!AC208)</f>
        <v>1891364137.4493489</v>
      </c>
      <c r="AD124">
        <f>SUM('Base-P-P'!AD$175:'Base-P-P'!AD208)</f>
        <v>18500284058.354271</v>
      </c>
      <c r="AE124">
        <f>SUM('Base-P-P'!AE$175:'Base-P-P'!AE208)</f>
        <v>1740315243.0111172</v>
      </c>
      <c r="AF124">
        <f>SUM('Base-P-P'!AF$175:'Base-P-P'!AF208)</f>
        <v>1444294859.6874747</v>
      </c>
      <c r="AG124">
        <f>SUM('Base-P-P'!AG$175:'Base-P-P'!AG208)</f>
        <v>5338007682.0674238</v>
      </c>
      <c r="AH124">
        <f>SUM('Base-P-P'!AH$175:'Base-P-P'!AH208)</f>
        <v>47421478154.360138</v>
      </c>
      <c r="AI124">
        <f>SUM('Base-P-P'!AI$175:'Base-P-P'!AI208)</f>
        <v>6155586503.5904827</v>
      </c>
      <c r="AJ124">
        <f>SUM('Base-P-P'!AJ$175:'Base-P-P'!AJ208)</f>
        <v>7483832825.1185093</v>
      </c>
      <c r="AK124">
        <f>SUM('Base-P-P'!AK$175:'Base-P-P'!AK208)</f>
        <v>798222414.43815315</v>
      </c>
      <c r="AL124">
        <f>SUM('Base-P-P'!AL$175:'Base-P-P'!AL208)</f>
        <v>3492295312.0892682</v>
      </c>
      <c r="AM124">
        <f>SUM('Base-P-P'!AM$175:'Base-P-P'!AM208)</f>
        <v>4625527154.732831</v>
      </c>
      <c r="AN124">
        <f>SUM('Base-P-P'!AN$175:'Base-P-P'!AN208)</f>
        <v>2824134601.7346125</v>
      </c>
      <c r="AO124">
        <f>SUM('Base-P-P'!AO$175:'Base-P-P'!AO208)</f>
        <v>13929920670.019138</v>
      </c>
      <c r="AP124">
        <f t="shared" si="10"/>
        <v>147970644311.79089</v>
      </c>
      <c r="AQ124">
        <f>SUM('Base-P-P'!AQ$175:'Base-P-P'!AQ208)</f>
        <v>0</v>
      </c>
      <c r="AR124">
        <f>SUM('Base-P-P'!AR$175:'Base-P-P'!AR208)</f>
        <v>15318073965.78867</v>
      </c>
      <c r="AS124">
        <f>SUM('Base-P-P'!AS$175:'Base-P-P'!AS208)</f>
        <v>10611827333.111277</v>
      </c>
      <c r="AT124">
        <f>SUM('Base-P-P'!AT$175:'Base-P-P'!AT208)</f>
        <v>4187711973.4114418</v>
      </c>
      <c r="AU124">
        <f>SUM('Base-P-P'!AU$175:'Base-P-P'!AU208)</f>
        <v>1789782162.1206119</v>
      </c>
      <c r="AV124">
        <f>SUM('Base-P-P'!AV$175:'Base-P-P'!AV208)</f>
        <v>17512304733.843468</v>
      </c>
      <c r="AW124">
        <f>SUM('Base-P-P'!AW$175:'Base-P-P'!AW208)</f>
        <v>1638542459.6961527</v>
      </c>
      <c r="AX124">
        <f>SUM('Base-P-P'!AX$175:'Base-P-P'!AX208)</f>
        <v>1290644141.7316029</v>
      </c>
      <c r="AY124">
        <f>SUM('Base-P-P'!AY$175:'Base-P-P'!AY208)</f>
        <v>4924706084.6720047</v>
      </c>
      <c r="AZ124">
        <f>SUM('Base-P-P'!AZ$175:'Base-P-P'!AZ208)</f>
        <v>44065381622.873672</v>
      </c>
      <c r="BA124">
        <f>SUM('Base-P-P'!BA$175:'Base-P-P'!BA208)</f>
        <v>5763779440.0647831</v>
      </c>
      <c r="BB124">
        <f>SUM('Base-P-P'!BB$175:'Base-P-P'!BB208)</f>
        <v>7025718471.7878094</v>
      </c>
      <c r="BC124">
        <f>SUM('Base-P-P'!BC$175:'Base-P-P'!BC208)</f>
        <v>741698385.03597808</v>
      </c>
      <c r="BD124">
        <f>SUM('Base-P-P'!BD$175:'Base-P-P'!BD208)</f>
        <v>3247280909.6029921</v>
      </c>
      <c r="BE124">
        <f>SUM('Base-P-P'!BE$175:'Base-P-P'!BE208)</f>
        <v>4379726545.5951662</v>
      </c>
      <c r="BF124">
        <f>SUM('Base-P-P'!BF$175:'Base-P-P'!BF208)</f>
        <v>2651688017.8532772</v>
      </c>
      <c r="BG124">
        <f>SUM('Base-P-P'!BG$175:'Base-P-P'!BG208)</f>
        <v>13008050050.449396</v>
      </c>
      <c r="BH124">
        <f t="shared" si="11"/>
        <v>138156916297.63831</v>
      </c>
    </row>
    <row r="125" spans="7:60" x14ac:dyDescent="0.25">
      <c r="G125">
        <v>2044</v>
      </c>
      <c r="H125">
        <f>SUM('Base-P-P'!H$175:'Base-P-P'!H209)</f>
        <v>16869676515.383766</v>
      </c>
      <c r="I125">
        <f>SUM('Base-P-P'!I$175:'Base-P-P'!I209)</f>
        <v>16478846428.035837</v>
      </c>
      <c r="J125">
        <f>SUM('Base-P-P'!J$175:'Base-P-P'!J209)</f>
        <v>5378383429.0355644</v>
      </c>
      <c r="K125">
        <f>SUM('Base-P-P'!K$175:'Base-P-P'!K209)</f>
        <v>2411605088.9885721</v>
      </c>
      <c r="L125">
        <f>SUM('Base-P-P'!L$175:'Base-P-P'!L209)</f>
        <v>19815639904.685314</v>
      </c>
      <c r="M125">
        <f>SUM('Base-P-P'!M$175:'Base-P-P'!M209)</f>
        <v>2115140790.5592411</v>
      </c>
      <c r="N125">
        <f>SUM('Base-P-P'!N$175:'Base-P-P'!N209)</f>
        <v>1949384698.2519612</v>
      </c>
      <c r="O125">
        <f>SUM('Base-P-P'!O$175:'Base-P-P'!O209)</f>
        <v>6645028330.7645588</v>
      </c>
      <c r="P125">
        <f>SUM('Base-P-P'!P$175:'Base-P-P'!P209)</f>
        <v>53924685899.805809</v>
      </c>
      <c r="Q125">
        <f>SUM('Base-P-P'!Q$175:'Base-P-P'!Q209)</f>
        <v>7418671317.0834341</v>
      </c>
      <c r="R125">
        <f>SUM('Base-P-P'!R$175:'Base-P-P'!R209)</f>
        <v>8489204439.7201405</v>
      </c>
      <c r="S125">
        <f>SUM('Base-P-P'!S$175:'Base-P-P'!S209)</f>
        <v>1002775559.936282</v>
      </c>
      <c r="T125">
        <f>SUM('Base-P-P'!T$175:'Base-P-P'!T209)</f>
        <v>4145688241.2533307</v>
      </c>
      <c r="U125">
        <f>SUM('Base-P-P'!U$175:'Base-P-P'!U209)</f>
        <v>5262164110.8886909</v>
      </c>
      <c r="V125">
        <f>SUM('Base-P-P'!V$175:'Base-P-P'!V209)</f>
        <v>3469656405.8899984</v>
      </c>
      <c r="W125">
        <f>SUM('Base-P-P'!W$175:'Base-P-P'!W209)</f>
        <v>15761918914.913624</v>
      </c>
      <c r="X125">
        <f t="shared" si="9"/>
        <v>171138470075.19614</v>
      </c>
      <c r="Y125">
        <f>SUM('Base-P-P'!Y$175:'Base-P-P'!Y209)</f>
        <v>0</v>
      </c>
      <c r="Z125">
        <f>SUM('Base-P-P'!Z$175:'Base-P-P'!Z209)</f>
        <v>15937887106.941599</v>
      </c>
      <c r="AA125">
        <f>SUM('Base-P-P'!AA$175:'Base-P-P'!AA209)</f>
        <v>14934980860.658339</v>
      </c>
      <c r="AB125">
        <f>SUM('Base-P-P'!AB$175:'Base-P-P'!AB209)</f>
        <v>4832614742.4589539</v>
      </c>
      <c r="AC125">
        <f>SUM('Base-P-P'!AC$175:'Base-P-P'!AC209)</f>
        <v>2213510556.7872348</v>
      </c>
      <c r="AD125">
        <f>SUM('Base-P-P'!AD$175:'Base-P-P'!AD209)</f>
        <v>18500284058.354271</v>
      </c>
      <c r="AE125">
        <f>SUM('Base-P-P'!AE$175:'Base-P-P'!AE209)</f>
        <v>1988297807.0462892</v>
      </c>
      <c r="AF125">
        <f>SUM('Base-P-P'!AF$175:'Base-P-P'!AF209)</f>
        <v>1764398689.4239893</v>
      </c>
      <c r="AG125">
        <f>SUM('Base-P-P'!AG$175:'Base-P-P'!AG209)</f>
        <v>6122777951.4336834</v>
      </c>
      <c r="AH125">
        <f>SUM('Base-P-P'!AH$175:'Base-P-P'!AH209)</f>
        <v>50070957235.007614</v>
      </c>
      <c r="AI125">
        <f>SUM('Base-P-P'!AI$175:'Base-P-P'!AI209)</f>
        <v>6937898730.1214008</v>
      </c>
      <c r="AJ125">
        <f>SUM('Base-P-P'!AJ$175:'Base-P-P'!AJ209)</f>
        <v>7954780760.6976566</v>
      </c>
      <c r="AK125">
        <f>SUM('Base-P-P'!AK$175:'Base-P-P'!AK209)</f>
        <v>928058831.63037336</v>
      </c>
      <c r="AL125">
        <f>SUM('Base-P-P'!AL$175:'Base-P-P'!AL209)</f>
        <v>3852525095.1262136</v>
      </c>
      <c r="AM125">
        <f>SUM('Base-P-P'!AM$175:'Base-P-P'!AM209)</f>
        <v>4969181620.960475</v>
      </c>
      <c r="AN125">
        <f>SUM('Base-P-P'!AN$175:'Base-P-P'!AN209)</f>
        <v>3252238344.3606133</v>
      </c>
      <c r="AO125">
        <f>SUM('Base-P-P'!AO$175:'Base-P-P'!AO209)</f>
        <v>14697794401.990191</v>
      </c>
      <c r="AP125">
        <f t="shared" si="10"/>
        <v>158958186792.99893</v>
      </c>
      <c r="AQ125">
        <f>SUM('Base-P-P'!AQ$175:'Base-P-P'!AQ209)</f>
        <v>0</v>
      </c>
      <c r="AR125">
        <f>SUM('Base-P-P'!AR$175:'Base-P-P'!AR209)</f>
        <v>15318073965.78867</v>
      </c>
      <c r="AS125">
        <f>SUM('Base-P-P'!AS$175:'Base-P-P'!AS209)</f>
        <v>13375966606.388626</v>
      </c>
      <c r="AT125">
        <f>SUM('Base-P-P'!AT$175:'Base-P-P'!AT209)</f>
        <v>4441780678.834547</v>
      </c>
      <c r="AU125">
        <f>SUM('Base-P-P'!AU$175:'Base-P-P'!AU209)</f>
        <v>2035088812.5860641</v>
      </c>
      <c r="AV125">
        <f>SUM('Base-P-P'!AV$175:'Base-P-P'!AV209)</f>
        <v>17512304733.843468</v>
      </c>
      <c r="AW125">
        <f>SUM('Base-P-P'!AW$175:'Base-P-P'!AW209)</f>
        <v>1861454823.5333369</v>
      </c>
      <c r="AX125">
        <f>SUM('Base-P-P'!AX$175:'Base-P-P'!AX209)</f>
        <v>1576687174.9970307</v>
      </c>
      <c r="AY125">
        <f>SUM('Base-P-P'!AY$175:'Base-P-P'!AY209)</f>
        <v>5595013855.8829956</v>
      </c>
      <c r="AZ125">
        <f>SUM('Base-P-P'!AZ$175:'Base-P-P'!AZ209)</f>
        <v>46224930115.755463</v>
      </c>
      <c r="BA125">
        <f>SUM('Base-P-P'!BA$175:'Base-P-P'!BA209)</f>
        <v>6457126143.1593571</v>
      </c>
      <c r="BB125">
        <f>SUM('Base-P-P'!BB$175:'Base-P-P'!BB209)</f>
        <v>7420357081.6751614</v>
      </c>
      <c r="BC125">
        <f>SUM('Base-P-P'!BC$175:'Base-P-P'!BC209)</f>
        <v>852535584.82732558</v>
      </c>
      <c r="BD125">
        <f>SUM('Base-P-P'!BD$175:'Base-P-P'!BD209)</f>
        <v>3559361948.9990954</v>
      </c>
      <c r="BE125">
        <f>SUM('Base-P-P'!BE$175:'Base-P-P'!BE209)</f>
        <v>4676199131.0322409</v>
      </c>
      <c r="BF125">
        <f>SUM('Base-P-P'!BF$175:'Base-P-P'!BF209)</f>
        <v>3034820282.8312259</v>
      </c>
      <c r="BG125">
        <f>SUM('Base-P-P'!BG$175:'Base-P-P'!BG209)</f>
        <v>13633669889.066753</v>
      </c>
      <c r="BH125">
        <f t="shared" si="11"/>
        <v>147575370829.20135</v>
      </c>
    </row>
    <row r="126" spans="7:60" x14ac:dyDescent="0.25">
      <c r="G126">
        <v>2045</v>
      </c>
      <c r="H126">
        <f>SUM('Base-P-P'!H$175:'Base-P-P'!H210)</f>
        <v>16869676515.383766</v>
      </c>
      <c r="I126">
        <f>SUM('Base-P-P'!I$175:'Base-P-P'!I210)</f>
        <v>19461575043.916649</v>
      </c>
      <c r="J126">
        <f>SUM('Base-P-P'!J$175:'Base-P-P'!J210)</f>
        <v>5910693431.5307178</v>
      </c>
      <c r="K126">
        <f>SUM('Base-P-P'!K$175:'Base-P-P'!K210)</f>
        <v>2765991516.5381808</v>
      </c>
      <c r="L126">
        <f>SUM('Base-P-P'!L$175:'Base-P-P'!L210)</f>
        <v>19815639904.685314</v>
      </c>
      <c r="M126">
        <f>SUM('Base-P-P'!M$175:'Base-P-P'!M210)</f>
        <v>2374261791.243526</v>
      </c>
      <c r="N126">
        <f>SUM('Base-P-P'!N$175:'Base-P-P'!N210)</f>
        <v>2288122765.6334524</v>
      </c>
      <c r="O126">
        <f>SUM('Base-P-P'!O$175:'Base-P-P'!O210)</f>
        <v>8150042987.7712231</v>
      </c>
      <c r="P126">
        <f>SUM('Base-P-P'!P$175:'Base-P-P'!P210)</f>
        <v>56154824468.120583</v>
      </c>
      <c r="Q126">
        <f>SUM('Base-P-P'!Q$175:'Base-P-P'!Q210)</f>
        <v>8387237444.6336098</v>
      </c>
      <c r="R126">
        <f>SUM('Base-P-P'!R$175:'Base-P-P'!R210)</f>
        <v>9012340521.8898144</v>
      </c>
      <c r="S126">
        <f>SUM('Base-P-P'!S$175:'Base-P-P'!S210)</f>
        <v>1166462960.264595</v>
      </c>
      <c r="T126">
        <f>SUM('Base-P-P'!T$175:'Base-P-P'!T210)</f>
        <v>4487609246.615593</v>
      </c>
      <c r="U126">
        <f>SUM('Base-P-P'!U$175:'Base-P-P'!U210)</f>
        <v>5579179828.4973879</v>
      </c>
      <c r="V126">
        <f>SUM('Base-P-P'!V$175:'Base-P-P'!V210)</f>
        <v>3948770305.1258936</v>
      </c>
      <c r="W126">
        <f>SUM('Base-P-P'!W$175:'Base-P-P'!W210)</f>
        <v>16543178136.806431</v>
      </c>
      <c r="X126">
        <f t="shared" si="9"/>
        <v>182915606868.65668</v>
      </c>
      <c r="Y126">
        <f>SUM('Base-P-P'!Y$175:'Base-P-P'!Y210)</f>
        <v>0</v>
      </c>
      <c r="Z126">
        <f>SUM('Base-P-P'!Z$175:'Base-P-P'!Z210)</f>
        <v>15937887106.941599</v>
      </c>
      <c r="AA126">
        <f>SUM('Base-P-P'!AA$175:'Base-P-P'!AA210)</f>
        <v>17677455354.927029</v>
      </c>
      <c r="AB126">
        <f>SUM('Base-P-P'!AB$175:'Base-P-P'!AB210)</f>
        <v>5326485658.5002222</v>
      </c>
      <c r="AC126">
        <f>SUM('Base-P-P'!AC$175:'Base-P-P'!AC210)</f>
        <v>2534310542.8654308</v>
      </c>
      <c r="AD126">
        <f>SUM('Base-P-P'!AD$175:'Base-P-P'!AD210)</f>
        <v>18500284058.354271</v>
      </c>
      <c r="AE126">
        <f>SUM('Base-P-P'!AE$175:'Base-P-P'!AE210)</f>
        <v>2223104916.8582172</v>
      </c>
      <c r="AF126">
        <f>SUM('Base-P-P'!AF$175:'Base-P-P'!AF210)</f>
        <v>2072296405.2518785</v>
      </c>
      <c r="AG126">
        <f>SUM('Base-P-P'!AG$175:'Base-P-P'!AG210)</f>
        <v>7495483826.8896551</v>
      </c>
      <c r="AH126">
        <f>SUM('Base-P-P'!AH$175:'Base-P-P'!AH210)</f>
        <v>51919081396.22551</v>
      </c>
      <c r="AI126">
        <f>SUM('Base-P-P'!AI$175:'Base-P-P'!AI210)</f>
        <v>7810213635.0197277</v>
      </c>
      <c r="AJ126">
        <f>SUM('Base-P-P'!AJ$175:'Base-P-P'!AJ210)</f>
        <v>8406340012.4979124</v>
      </c>
      <c r="AK126">
        <f>SUM('Base-P-P'!AK$175:'Base-P-P'!AK210)</f>
        <v>1076145065.3755877</v>
      </c>
      <c r="AL126">
        <f>SUM('Base-P-P'!AL$175:'Base-P-P'!AL210)</f>
        <v>4152050262.5728745</v>
      </c>
      <c r="AM126">
        <f>SUM('Base-P-P'!AM$175:'Base-P-P'!AM210)</f>
        <v>5243412246.2183914</v>
      </c>
      <c r="AN126">
        <f>SUM('Base-P-P'!AN$175:'Base-P-P'!AN210)</f>
        <v>3684037367.8302274</v>
      </c>
      <c r="AO126">
        <f>SUM('Base-P-P'!AO$175:'Base-P-P'!AO210)</f>
        <v>15357233149.163593</v>
      </c>
      <c r="AP126">
        <f t="shared" si="10"/>
        <v>169415821005.49213</v>
      </c>
      <c r="AQ126">
        <f>SUM('Base-P-P'!AQ$175:'Base-P-P'!AQ210)</f>
        <v>0</v>
      </c>
      <c r="AR126">
        <f>SUM('Base-P-P'!AR$175:'Base-P-P'!AR210)</f>
        <v>15318073965.78867</v>
      </c>
      <c r="AS126">
        <f>SUM('Base-P-P'!AS$175:'Base-P-P'!AS210)</f>
        <v>15878153189.57749</v>
      </c>
      <c r="AT126">
        <f>SUM('Base-P-P'!AT$175:'Base-P-P'!AT210)</f>
        <v>4820930404.5616674</v>
      </c>
      <c r="AU126">
        <f>SUM('Base-P-P'!AU$175:'Base-P-P'!AU210)</f>
        <v>2294682525.2125959</v>
      </c>
      <c r="AV126">
        <f>SUM('Base-P-P'!AV$175:'Base-P-P'!AV210)</f>
        <v>17512304733.843468</v>
      </c>
      <c r="AW126">
        <f>SUM('Base-P-P'!AW$175:'Base-P-P'!AW210)</f>
        <v>2071948042.4729083</v>
      </c>
      <c r="AX126">
        <f>SUM('Base-P-P'!AX$175:'Base-P-P'!AX210)</f>
        <v>1853729568.9120255</v>
      </c>
      <c r="AY126">
        <f>SUM('Base-P-P'!AY$175:'Base-P-P'!AY210)</f>
        <v>6835398824.9283524</v>
      </c>
      <c r="AZ126">
        <f>SUM('Base-P-P'!AZ$175:'Base-P-P'!AZ210)</f>
        <v>47799614564.046669</v>
      </c>
      <c r="BA126">
        <f>SUM('Base-P-P'!BA$175:'Base-P-P'!BA210)</f>
        <v>7233189825.4058323</v>
      </c>
      <c r="BB126">
        <f>SUM('Base-P-P'!BB$175:'Base-P-P'!BB210)</f>
        <v>7800339503.1059961</v>
      </c>
      <c r="BC126">
        <f>SUM('Base-P-P'!BC$175:'Base-P-P'!BC210)</f>
        <v>985018838.51639235</v>
      </c>
      <c r="BD126">
        <f>SUM('Base-P-P'!BD$175:'Base-P-P'!BD210)</f>
        <v>3816491278.5301561</v>
      </c>
      <c r="BE126">
        <f>SUM('Base-P-P'!BE$175:'Base-P-P'!BE210)</f>
        <v>4907644663.9393787</v>
      </c>
      <c r="BF126">
        <f>SUM('Base-P-P'!BF$175:'Base-P-P'!BF210)</f>
        <v>3419304430.5345583</v>
      </c>
      <c r="BG126">
        <f>SUM('Base-P-P'!BG$175:'Base-P-P'!BG210)</f>
        <v>14176061962.482796</v>
      </c>
      <c r="BH126">
        <f t="shared" si="11"/>
        <v>156722886321.85895</v>
      </c>
    </row>
    <row r="127" spans="7:60" x14ac:dyDescent="0.25">
      <c r="G127">
        <v>2046</v>
      </c>
      <c r="H127">
        <f>SUM('Base-P-P'!H$175:'Base-P-P'!H211)</f>
        <v>16869676515.383766</v>
      </c>
      <c r="I127">
        <f>SUM('Base-P-P'!I$175:'Base-P-P'!I211)</f>
        <v>20253320842.37418</v>
      </c>
      <c r="J127">
        <f>SUM('Base-P-P'!J$175:'Base-P-P'!J211)</f>
        <v>6376767860.957098</v>
      </c>
      <c r="K127">
        <f>SUM('Base-P-P'!K$175:'Base-P-P'!K211)</f>
        <v>2940851763.129612</v>
      </c>
      <c r="L127">
        <f>SUM('Base-P-P'!L$175:'Base-P-P'!L211)</f>
        <v>20380368494.006493</v>
      </c>
      <c r="M127">
        <f>SUM('Base-P-P'!M$175:'Base-P-P'!M211)</f>
        <v>2686634658.9188437</v>
      </c>
      <c r="N127">
        <f>SUM('Base-P-P'!N$175:'Base-P-P'!N211)</f>
        <v>2766324680.7863059</v>
      </c>
      <c r="O127">
        <f>SUM('Base-P-P'!O$175:'Base-P-P'!O211)</f>
        <v>8890403998.5038605</v>
      </c>
      <c r="P127">
        <f>SUM('Base-P-P'!P$175:'Base-P-P'!P211)</f>
        <v>58282619726.984009</v>
      </c>
      <c r="Q127">
        <f>SUM('Base-P-P'!Q$175:'Base-P-P'!Q211)</f>
        <v>9496141055.9287357</v>
      </c>
      <c r="R127">
        <f>SUM('Base-P-P'!R$175:'Base-P-P'!R211)</f>
        <v>9800186125.1198082</v>
      </c>
      <c r="S127">
        <f>SUM('Base-P-P'!S$175:'Base-P-P'!S211)</f>
        <v>1310791306.5681493</v>
      </c>
      <c r="T127">
        <f>SUM('Base-P-P'!T$175:'Base-P-P'!T211)</f>
        <v>4715503559.2957201</v>
      </c>
      <c r="U127">
        <f>SUM('Base-P-P'!U$175:'Base-P-P'!U211)</f>
        <v>5880538767.591671</v>
      </c>
      <c r="V127">
        <f>SUM('Base-P-P'!V$175:'Base-P-P'!V211)</f>
        <v>4316932926.564332</v>
      </c>
      <c r="W127">
        <f>SUM('Base-P-P'!W$175:'Base-P-P'!W211)</f>
        <v>17553006529.28344</v>
      </c>
      <c r="X127">
        <f t="shared" si="9"/>
        <v>192520068811.39606</v>
      </c>
      <c r="Y127">
        <f>SUM('Base-P-P'!Y$175:'Base-P-P'!Y211)</f>
        <v>0</v>
      </c>
      <c r="Z127">
        <f>SUM('Base-P-P'!Z$175:'Base-P-P'!Z211)</f>
        <v>15937887106.941599</v>
      </c>
      <c r="AA127">
        <f>SUM('Base-P-P'!AA$175:'Base-P-P'!AA211)</f>
        <v>18344210221.236961</v>
      </c>
      <c r="AB127">
        <f>SUM('Base-P-P'!AB$175:'Base-P-P'!AB211)</f>
        <v>5756113611.2133961</v>
      </c>
      <c r="AC127">
        <f>SUM('Base-P-P'!AC$175:'Base-P-P'!AC211)</f>
        <v>2685265739.2990608</v>
      </c>
      <c r="AD127">
        <f>SUM('Base-P-P'!AD$175:'Base-P-P'!AD211)</f>
        <v>18906172782.842182</v>
      </c>
      <c r="AE127">
        <f>SUM('Base-P-P'!AE$175:'Base-P-P'!AE211)</f>
        <v>2505469619.5294919</v>
      </c>
      <c r="AF127">
        <f>SUM('Base-P-P'!AF$175:'Base-P-P'!AF211)</f>
        <v>2507020486.5650973</v>
      </c>
      <c r="AG127">
        <f>SUM('Base-P-P'!AG$175:'Base-P-P'!AG211)</f>
        <v>8152403608.6730061</v>
      </c>
      <c r="AH127">
        <f>SUM('Base-P-P'!AH$175:'Base-P-P'!AH211)</f>
        <v>53687299830.727692</v>
      </c>
      <c r="AI127">
        <f>SUM('Base-P-P'!AI$175:'Base-P-P'!AI211)</f>
        <v>8811224990.3133583</v>
      </c>
      <c r="AJ127">
        <f>SUM('Base-P-P'!AJ$175:'Base-P-P'!AJ211)</f>
        <v>9104930753.9447632</v>
      </c>
      <c r="AK127">
        <f>SUM('Base-P-P'!AK$175:'Base-P-P'!AK211)</f>
        <v>1205947639.8835702</v>
      </c>
      <c r="AL127">
        <f>SUM('Base-P-P'!AL$175:'Base-P-P'!AL211)</f>
        <v>4345001217.1693258</v>
      </c>
      <c r="AM127">
        <f>SUM('Base-P-P'!AM$175:'Base-P-P'!AM211)</f>
        <v>5504430027.4456511</v>
      </c>
      <c r="AN127">
        <f>SUM('Base-P-P'!AN$175:'Base-P-P'!AN211)</f>
        <v>4011826579.7898922</v>
      </c>
      <c r="AO127">
        <f>SUM('Base-P-P'!AO$175:'Base-P-P'!AO211)</f>
        <v>16231167538.228195</v>
      </c>
      <c r="AP127">
        <f t="shared" si="10"/>
        <v>177696371753.80322</v>
      </c>
      <c r="AQ127">
        <f>SUM('Base-P-P'!AQ$175:'Base-P-P'!AQ211)</f>
        <v>0</v>
      </c>
      <c r="AR127">
        <f>SUM('Base-P-P'!AR$175:'Base-P-P'!AR211)</f>
        <v>15318073965.78867</v>
      </c>
      <c r="AS127">
        <f>SUM('Base-P-P'!AS$175:'Base-P-P'!AS211)</f>
        <v>16420149454.083839</v>
      </c>
      <c r="AT127">
        <f>SUM('Base-P-P'!AT$175:'Base-P-P'!AT211)</f>
        <v>5134455998.2337179</v>
      </c>
      <c r="AU127">
        <f>SUM('Base-P-P'!AU$175:'Base-P-P'!AU211)</f>
        <v>2421714230.5223765</v>
      </c>
      <c r="AV127">
        <f>SUM('Base-P-P'!AV$175:'Base-P-P'!AV211)</f>
        <v>17945000068.879429</v>
      </c>
      <c r="AW127">
        <f>SUM('Base-P-P'!AW$175:'Base-P-P'!AW211)</f>
        <v>2324304580.1401396</v>
      </c>
      <c r="AX127">
        <f>SUM('Base-P-P'!AX$175:'Base-P-P'!AX211)</f>
        <v>2244960746.1740189</v>
      </c>
      <c r="AY127">
        <f>SUM('Base-P-P'!AY$175:'Base-P-P'!AY211)</f>
        <v>7408865172.0296755</v>
      </c>
      <c r="AZ127">
        <f>SUM('Base-P-P'!AZ$175:'Base-P-P'!AZ211)</f>
        <v>49232451718.629776</v>
      </c>
      <c r="BA127">
        <f>SUM('Base-P-P'!BA$175:'Base-P-P'!BA211)</f>
        <v>8126308924.6979656</v>
      </c>
      <c r="BB127">
        <f>SUM('Base-P-P'!BB$175:'Base-P-P'!BB211)</f>
        <v>8409675382.7696981</v>
      </c>
      <c r="BC127">
        <f>SUM('Base-P-P'!BC$175:'Base-P-P'!BC211)</f>
        <v>1100293815.6598887</v>
      </c>
      <c r="BD127">
        <f>SUM('Base-P-P'!BD$175:'Base-P-P'!BD211)</f>
        <v>3974498875.042932</v>
      </c>
      <c r="BE127">
        <f>SUM('Base-P-P'!BE$175:'Base-P-P'!BE211)</f>
        <v>5128321287.2996149</v>
      </c>
      <c r="BF127">
        <f>SUM('Base-P-P'!BF$175:'Base-P-P'!BF211)</f>
        <v>3706720233.0154514</v>
      </c>
      <c r="BG127">
        <f>SUM('Base-P-P'!BG$175:'Base-P-P'!BG211)</f>
        <v>14909360340.097994</v>
      </c>
      <c r="BH127">
        <f t="shared" si="11"/>
        <v>163805154793.06516</v>
      </c>
    </row>
    <row r="128" spans="7:60" x14ac:dyDescent="0.25">
      <c r="G128">
        <v>2047</v>
      </c>
      <c r="H128">
        <f>SUM('Base-P-P'!H$175:'Base-P-P'!H212)</f>
        <v>17466708398.703823</v>
      </c>
      <c r="I128">
        <f>SUM('Base-P-P'!I$175:'Base-P-P'!I212)</f>
        <v>20623466223.642353</v>
      </c>
      <c r="J128">
        <f>SUM('Base-P-P'!J$175:'Base-P-P'!J212)</f>
        <v>6590671545.2621527</v>
      </c>
      <c r="K128">
        <f>SUM('Base-P-P'!K$175:'Base-P-P'!K212)</f>
        <v>3071341230.7402339</v>
      </c>
      <c r="L128">
        <f>SUM('Base-P-P'!L$175:'Base-P-P'!L212)</f>
        <v>21730963308.631523</v>
      </c>
      <c r="M128">
        <f>SUM('Base-P-P'!M$175:'Base-P-P'!M212)</f>
        <v>2940128788.3399587</v>
      </c>
      <c r="N128">
        <f>SUM('Base-P-P'!N$175:'Base-P-P'!N212)</f>
        <v>3336269337.7897906</v>
      </c>
      <c r="O128">
        <f>SUM('Base-P-P'!O$175:'Base-P-P'!O212)</f>
        <v>9439707330.4267864</v>
      </c>
      <c r="P128">
        <f>SUM('Base-P-P'!P$175:'Base-P-P'!P212)</f>
        <v>58607834397.558075</v>
      </c>
      <c r="Q128">
        <f>SUM('Base-P-P'!Q$175:'Base-P-P'!Q212)</f>
        <v>10553285680.751858</v>
      </c>
      <c r="R128">
        <f>SUM('Base-P-P'!R$175:'Base-P-P'!R212)</f>
        <v>10589466218.133835</v>
      </c>
      <c r="S128">
        <f>SUM('Base-P-P'!S$175:'Base-P-P'!S212)</f>
        <v>1557555937.9030516</v>
      </c>
      <c r="T128">
        <f>SUM('Base-P-P'!T$175:'Base-P-P'!T212)</f>
        <v>4845296587.6692581</v>
      </c>
      <c r="U128">
        <f>SUM('Base-P-P'!U$175:'Base-P-P'!U212)</f>
        <v>6069089905.4259768</v>
      </c>
      <c r="V128">
        <f>SUM('Base-P-P'!V$175:'Base-P-P'!V212)</f>
        <v>4561289577.192317</v>
      </c>
      <c r="W128">
        <f>SUM('Base-P-P'!W$175:'Base-P-P'!W212)</f>
        <v>18126453032.503342</v>
      </c>
      <c r="X128">
        <f t="shared" si="9"/>
        <v>200109527500.67432</v>
      </c>
      <c r="Y128">
        <f>SUM('Base-P-P'!Y$175:'Base-P-P'!Y212)</f>
        <v>0</v>
      </c>
      <c r="Z128">
        <f>SUM('Base-P-P'!Z$175:'Base-P-P'!Z212)</f>
        <v>16405065180.990311</v>
      </c>
      <c r="AA128">
        <f>SUM('Base-P-P'!AA$175:'Base-P-P'!AA212)</f>
        <v>18622006654.848343</v>
      </c>
      <c r="AB128">
        <f>SUM('Base-P-P'!AB$175:'Base-P-P'!AB212)</f>
        <v>5942658628.9378958</v>
      </c>
      <c r="AC128">
        <f>SUM('Base-P-P'!AC$175:'Base-P-P'!AC212)</f>
        <v>2796654368.8993969</v>
      </c>
      <c r="AD128">
        <f>SUM('Base-P-P'!AD$175:'Base-P-P'!AD212)</f>
        <v>19813673595.475384</v>
      </c>
      <c r="AE128">
        <f>SUM('Base-P-P'!AE$175:'Base-P-P'!AE212)</f>
        <v>2733482735.8923488</v>
      </c>
      <c r="AF128">
        <f>SUM('Base-P-P'!AF$175:'Base-P-P'!AF212)</f>
        <v>3027298843.6158209</v>
      </c>
      <c r="AG128">
        <f>SUM('Base-P-P'!AG$175:'Base-P-P'!AG212)</f>
        <v>8631673152.0795288</v>
      </c>
      <c r="AH128">
        <f>SUM('Base-P-P'!AH$175:'Base-P-P'!AH212)</f>
        <v>53908723879.196617</v>
      </c>
      <c r="AI128">
        <f>SUM('Base-P-P'!AI$175:'Base-P-P'!AI212)</f>
        <v>9766869457.4512577</v>
      </c>
      <c r="AJ128">
        <f>SUM('Base-P-P'!AJ$175:'Base-P-P'!AJ212)</f>
        <v>9808037555.3695736</v>
      </c>
      <c r="AK128">
        <f>SUM('Base-P-P'!AK$175:'Base-P-P'!AK212)</f>
        <v>1433820297.0141621</v>
      </c>
      <c r="AL128">
        <f>SUM('Base-P-P'!AL$175:'Base-P-P'!AL212)</f>
        <v>4452714617.2222023</v>
      </c>
      <c r="AM128">
        <f>SUM('Base-P-P'!AM$175:'Base-P-P'!AM212)</f>
        <v>5663332342.8634405</v>
      </c>
      <c r="AN128">
        <f>SUM('Base-P-P'!AN$175:'Base-P-P'!AN212)</f>
        <v>4226191697.4942389</v>
      </c>
      <c r="AO128">
        <f>SUM('Base-P-P'!AO$175:'Base-P-P'!AO212)</f>
        <v>16713015892.835518</v>
      </c>
      <c r="AP128">
        <f t="shared" si="10"/>
        <v>183945218900.186</v>
      </c>
      <c r="AQ128">
        <f>SUM('Base-P-P'!AQ$175:'Base-P-P'!AQ212)</f>
        <v>0</v>
      </c>
      <c r="AR128">
        <f>SUM('Base-P-P'!AR$175:'Base-P-P'!AR212)</f>
        <v>15850558982.817825</v>
      </c>
      <c r="AS128">
        <f>SUM('Base-P-P'!AS$175:'Base-P-P'!AS212)</f>
        <v>16672314825.694973</v>
      </c>
      <c r="AT128">
        <f>SUM('Base-P-P'!AT$175:'Base-P-P'!AT212)</f>
        <v>5278967968.7094707</v>
      </c>
      <c r="AU128">
        <f>SUM('Base-P-P'!AU$175:'Base-P-P'!AU212)</f>
        <v>2513983458.1451378</v>
      </c>
      <c r="AV128">
        <f>SUM('Base-P-P'!AV$175:'Base-P-P'!AV212)</f>
        <v>18853941535.756554</v>
      </c>
      <c r="AW128">
        <f>SUM('Base-P-P'!AW$175:'Base-P-P'!AW212)</f>
        <v>2526836683.4447389</v>
      </c>
      <c r="AX128">
        <f>SUM('Base-P-P'!AX$175:'Base-P-P'!AX212)</f>
        <v>2715557632.5420833</v>
      </c>
      <c r="AY128">
        <f>SUM('Base-P-P'!AY$175:'Base-P-P'!AY212)</f>
        <v>7818088639.7748108</v>
      </c>
      <c r="AZ128">
        <f>SUM('Base-P-P'!AZ$175:'Base-P-P'!AZ212)</f>
        <v>49457155776.67202</v>
      </c>
      <c r="BA128">
        <f>SUM('Base-P-P'!BA$175:'Base-P-P'!BA212)</f>
        <v>8980453234.1506348</v>
      </c>
      <c r="BB128">
        <f>SUM('Base-P-P'!BB$175:'Base-P-P'!BB212)</f>
        <v>9026608892.605299</v>
      </c>
      <c r="BC128">
        <f>SUM('Base-P-P'!BC$175:'Base-P-P'!BC212)</f>
        <v>1309272660.8407121</v>
      </c>
      <c r="BD128">
        <f>SUM('Base-P-P'!BD$175:'Base-P-P'!BD212)</f>
        <v>4062048557.1327829</v>
      </c>
      <c r="BE128">
        <f>SUM('Base-P-P'!BE$175:'Base-P-P'!BE212)</f>
        <v>5257574780.3008871</v>
      </c>
      <c r="BF128">
        <f>SUM('Base-P-P'!BF$175:'Base-P-P'!BF212)</f>
        <v>3891093817.7961597</v>
      </c>
      <c r="BG128">
        <f>SUM('Base-P-P'!BG$175:'Base-P-P'!BG212)</f>
        <v>15299610113.464457</v>
      </c>
      <c r="BH128">
        <f t="shared" si="11"/>
        <v>169514067559.84851</v>
      </c>
    </row>
    <row r="129" spans="5:60" x14ac:dyDescent="0.25">
      <c r="G129">
        <v>2048</v>
      </c>
      <c r="H129">
        <f>SUM('Base-P-P'!H$175:'Base-P-P'!H213)</f>
        <v>21474922324.171642</v>
      </c>
      <c r="I129">
        <f>SUM('Base-P-P'!I$175:'Base-P-P'!I213)</f>
        <v>21548212014.141941</v>
      </c>
      <c r="J129">
        <f>SUM('Base-P-P'!J$175:'Base-P-P'!J213)</f>
        <v>6940784729.6553974</v>
      </c>
      <c r="K129">
        <f>SUM('Base-P-P'!K$175:'Base-P-P'!K213)</f>
        <v>3154327751.2408195</v>
      </c>
      <c r="L129">
        <f>SUM('Base-P-P'!L$175:'Base-P-P'!L213)</f>
        <v>23287077517.642391</v>
      </c>
      <c r="M129">
        <f>SUM('Base-P-P'!M$175:'Base-P-P'!M213)</f>
        <v>3164827907.742341</v>
      </c>
      <c r="N129">
        <f>SUM('Base-P-P'!N$175:'Base-P-P'!N213)</f>
        <v>3741284394.8556108</v>
      </c>
      <c r="O129">
        <f>SUM('Base-P-P'!O$175:'Base-P-P'!O213)</f>
        <v>9937703608.2834263</v>
      </c>
      <c r="P129">
        <f>SUM('Base-P-P'!P$175:'Base-P-P'!P213)</f>
        <v>58607834397.558075</v>
      </c>
      <c r="Q129">
        <f>SUM('Base-P-P'!Q$175:'Base-P-P'!Q213)</f>
        <v>11654036587.431208</v>
      </c>
      <c r="R129">
        <f>SUM('Base-P-P'!R$175:'Base-P-P'!R213)</f>
        <v>11570673289.025738</v>
      </c>
      <c r="S129">
        <f>SUM('Base-P-P'!S$175:'Base-P-P'!S213)</f>
        <v>1724556732.2631688</v>
      </c>
      <c r="T129">
        <f>SUM('Base-P-P'!T$175:'Base-P-P'!T213)</f>
        <v>5018177418.1250916</v>
      </c>
      <c r="U129">
        <f>SUM('Base-P-P'!U$175:'Base-P-P'!U213)</f>
        <v>6215791545.3519154</v>
      </c>
      <c r="V129">
        <f>SUM('Base-P-P'!V$175:'Base-P-P'!V213)</f>
        <v>4767758181.6708612</v>
      </c>
      <c r="W129">
        <f>SUM('Base-P-P'!W$175:'Base-P-P'!W213)</f>
        <v>18738674119.778252</v>
      </c>
      <c r="X129">
        <f t="shared" si="9"/>
        <v>211546642518.9379</v>
      </c>
      <c r="Y129">
        <f>SUM('Base-P-P'!Y$175:'Base-P-P'!Y213)</f>
        <v>0</v>
      </c>
      <c r="Z129">
        <f>SUM('Base-P-P'!Z$175:'Base-P-P'!Z213)</f>
        <v>19095641663.726795</v>
      </c>
      <c r="AA129">
        <f>SUM('Base-P-P'!AA$175:'Base-P-P'!AA213)</f>
        <v>19433252277.595627</v>
      </c>
      <c r="AB129">
        <f>SUM('Base-P-P'!AB$175:'Base-P-P'!AB213)</f>
        <v>6276934098.8685007</v>
      </c>
      <c r="AC129">
        <f>SUM('Base-P-P'!AC$175:'Base-P-P'!AC213)</f>
        <v>2866895723.1453114</v>
      </c>
      <c r="AD129">
        <f>SUM('Base-P-P'!AD$175:'Base-P-P'!AD213)</f>
        <v>21067288307.661083</v>
      </c>
      <c r="AE129">
        <f>SUM('Base-P-P'!AE$175:'Base-P-P'!AE213)</f>
        <v>2935226823.7304711</v>
      </c>
      <c r="AF129">
        <f>SUM('Base-P-P'!AF$175:'Base-P-P'!AF213)</f>
        <v>3395011204.5612226</v>
      </c>
      <c r="AG129">
        <f>SUM('Base-P-P'!AG$175:'Base-P-P'!AG213)</f>
        <v>9068647360.4179802</v>
      </c>
      <c r="AH129">
        <f>SUM('Base-P-P'!AH$175:'Base-P-P'!AH213)</f>
        <v>53908723879.196617</v>
      </c>
      <c r="AI129">
        <f>SUM('Base-P-P'!AI$175:'Base-P-P'!AI213)</f>
        <v>10767145821.41276</v>
      </c>
      <c r="AJ129">
        <f>SUM('Base-P-P'!AJ$175:'Base-P-P'!AJ213)</f>
        <v>10693234608.835434</v>
      </c>
      <c r="AK129">
        <f>SUM('Base-P-P'!AK$175:'Base-P-P'!AK213)</f>
        <v>1586344546.9369738</v>
      </c>
      <c r="AL129">
        <f>SUM('Base-P-P'!AL$175:'Base-P-P'!AL213)</f>
        <v>4603169140.7341557</v>
      </c>
      <c r="AM129">
        <f>SUM('Base-P-P'!AM$175:'Base-P-P'!AM213)</f>
        <v>5786354558.2947149</v>
      </c>
      <c r="AN129">
        <f>SUM('Base-P-P'!AN$175:'Base-P-P'!AN213)</f>
        <v>4411372918.9821901</v>
      </c>
      <c r="AO129">
        <f>SUM('Base-P-P'!AO$175:'Base-P-P'!AO213)</f>
        <v>17242275796.592216</v>
      </c>
      <c r="AP129">
        <f t="shared" si="10"/>
        <v>193137518730.69205</v>
      </c>
      <c r="AQ129">
        <f>SUM('Base-P-P'!AQ$175:'Base-P-P'!AQ213)</f>
        <v>0</v>
      </c>
      <c r="AR129">
        <f>SUM('Base-P-P'!AR$175:'Base-P-P'!AR213)</f>
        <v>18542933906.979744</v>
      </c>
      <c r="AS129">
        <f>SUM('Base-P-P'!AS$175:'Base-P-P'!AS213)</f>
        <v>17304084814.684071</v>
      </c>
      <c r="AT129">
        <f>SUM('Base-P-P'!AT$175:'Base-P-P'!AT213)</f>
        <v>5592017306.8564587</v>
      </c>
      <c r="AU129">
        <f>SUM('Base-P-P'!AU$175:'Base-P-P'!AU213)</f>
        <v>2571460958.3474293</v>
      </c>
      <c r="AV129">
        <f>SUM('Base-P-P'!AV$175:'Base-P-P'!AV213)</f>
        <v>19901020056.979374</v>
      </c>
      <c r="AW129">
        <f>SUM('Base-P-P'!AW$175:'Base-P-P'!AW213)</f>
        <v>2705625739.7186012</v>
      </c>
      <c r="AX129">
        <f>SUM('Base-P-P'!AX$175:'Base-P-P'!AX213)</f>
        <v>3045952025.4483962</v>
      </c>
      <c r="AY129">
        <f>SUM('Base-P-P'!AY$175:'Base-P-P'!AY213)</f>
        <v>8194028409.4948368</v>
      </c>
      <c r="AZ129">
        <f>SUM('Base-P-P'!AZ$175:'Base-P-P'!AZ213)</f>
        <v>49457155776.67202</v>
      </c>
      <c r="BA129">
        <f>SUM('Base-P-P'!BA$175:'Base-P-P'!BA213)</f>
        <v>9880255055.394289</v>
      </c>
      <c r="BB129">
        <f>SUM('Base-P-P'!BB$175:'Base-P-P'!BB213)</f>
        <v>9815795928.6451187</v>
      </c>
      <c r="BC129">
        <f>SUM('Base-P-P'!BC$175:'Base-P-P'!BC213)</f>
        <v>1447318516.3229966</v>
      </c>
      <c r="BD129">
        <f>SUM('Base-P-P'!BD$175:'Base-P-P'!BD213)</f>
        <v>4188173623.0696712</v>
      </c>
      <c r="BE129">
        <f>SUM('Base-P-P'!BE$175:'Base-P-P'!BE213)</f>
        <v>5356917571.2374973</v>
      </c>
      <c r="BF129">
        <f>SUM('Base-P-P'!BF$175:'Base-P-P'!BF213)</f>
        <v>4054987656.2935181</v>
      </c>
      <c r="BG129">
        <f>SUM('Base-P-P'!BG$175:'Base-P-P'!BG213)</f>
        <v>15745908398.189034</v>
      </c>
      <c r="BH129">
        <f t="shared" si="11"/>
        <v>177803635744.33304</v>
      </c>
    </row>
    <row r="130" spans="5:60" x14ac:dyDescent="0.25">
      <c r="G130">
        <v>2049</v>
      </c>
      <c r="H130">
        <f>SUM('Base-P-P'!H$175:'Base-P-P'!H214)</f>
        <v>24666640869.143448</v>
      </c>
      <c r="I130">
        <f>SUM('Base-P-P'!I$175:'Base-P-P'!I214)</f>
        <v>23375666301.439102</v>
      </c>
      <c r="J130">
        <f>SUM('Base-P-P'!J$175:'Base-P-P'!J214)</f>
        <v>7251451611.700922</v>
      </c>
      <c r="K130">
        <f>SUM('Base-P-P'!K$175:'Base-P-P'!K214)</f>
        <v>3348805527.0933728</v>
      </c>
      <c r="L130">
        <f>SUM('Base-P-P'!L$175:'Base-P-P'!L214)</f>
        <v>24130518292.51786</v>
      </c>
      <c r="M130">
        <f>SUM('Base-P-P'!M$175:'Base-P-P'!M214)</f>
        <v>3385340493.3694468</v>
      </c>
      <c r="N130">
        <f>SUM('Base-P-P'!N$175:'Base-P-P'!N214)</f>
        <v>4160903423.1824718</v>
      </c>
      <c r="O130">
        <f>SUM('Base-P-P'!O$175:'Base-P-P'!O214)</f>
        <v>10692310900.904121</v>
      </c>
      <c r="P130">
        <f>SUM('Base-P-P'!P$175:'Base-P-P'!P214)</f>
        <v>58607834397.558075</v>
      </c>
      <c r="Q130">
        <f>SUM('Base-P-P'!Q$175:'Base-P-P'!Q214)</f>
        <v>12822364337.707222</v>
      </c>
      <c r="R130">
        <f>SUM('Base-P-P'!R$175:'Base-P-P'!R214)</f>
        <v>12802126875.471664</v>
      </c>
      <c r="S130">
        <f>SUM('Base-P-P'!S$175:'Base-P-P'!S214)</f>
        <v>1903227706.6241829</v>
      </c>
      <c r="T130">
        <f>SUM('Base-P-P'!T$175:'Base-P-P'!T214)</f>
        <v>5223457015.4918652</v>
      </c>
      <c r="U130">
        <f>SUM('Base-P-P'!U$175:'Base-P-P'!U214)</f>
        <v>6394273715.0106277</v>
      </c>
      <c r="V130">
        <f>SUM('Base-P-P'!V$175:'Base-P-P'!V214)</f>
        <v>5032943153.4459753</v>
      </c>
      <c r="W130">
        <f>SUM('Base-P-P'!W$175:'Base-P-P'!W214)</f>
        <v>19527390806.158279</v>
      </c>
      <c r="X130">
        <f t="shared" si="9"/>
        <v>223325255426.8186</v>
      </c>
      <c r="Y130">
        <f>SUM('Base-P-P'!Y$175:'Base-P-P'!Y214)</f>
        <v>0</v>
      </c>
      <c r="Z130">
        <f>SUM('Base-P-P'!Z$175:'Base-P-P'!Z214)</f>
        <v>21436341336.147415</v>
      </c>
      <c r="AA130">
        <f>SUM('Base-P-P'!AA$175:'Base-P-P'!AA214)</f>
        <v>21137203244.20126</v>
      </c>
      <c r="AB130">
        <f>SUM('Base-P-P'!AB$175:'Base-P-P'!AB214)</f>
        <v>6570224036.3869572</v>
      </c>
      <c r="AC130">
        <f>SUM('Base-P-P'!AC$175:'Base-P-P'!AC214)</f>
        <v>3049129340.3402238</v>
      </c>
      <c r="AD130">
        <f>SUM('Base-P-P'!AD$175:'Base-P-P'!AD214)</f>
        <v>21812742843.271343</v>
      </c>
      <c r="AE130">
        <f>SUM('Base-P-P'!AE$175:'Base-P-P'!AE214)</f>
        <v>3134521940.2092872</v>
      </c>
      <c r="AF130">
        <f>SUM('Base-P-P'!AF$175:'Base-P-P'!AF214)</f>
        <v>3783569720.1296749</v>
      </c>
      <c r="AG130">
        <f>SUM('Base-P-P'!AG$175:'Base-P-P'!AG214)</f>
        <v>9765316874.0714512</v>
      </c>
      <c r="AH130">
        <f>SUM('Base-P-P'!AH$175:'Base-P-P'!AH214)</f>
        <v>53908723879.196617</v>
      </c>
      <c r="AI130">
        <f>SUM('Base-P-P'!AI$175:'Base-P-P'!AI214)</f>
        <v>11829676287.470066</v>
      </c>
      <c r="AJ130">
        <f>SUM('Base-P-P'!AJ$175:'Base-P-P'!AJ214)</f>
        <v>11815494627.656357</v>
      </c>
      <c r="AK130">
        <f>SUM('Base-P-P'!AK$175:'Base-P-P'!AK214)</f>
        <v>1749640470.6052506</v>
      </c>
      <c r="AL130">
        <f>SUM('Base-P-P'!AL$175:'Base-P-P'!AL214)</f>
        <v>4789397994.6998386</v>
      </c>
      <c r="AM130">
        <f>SUM('Base-P-P'!AM$175:'Base-P-P'!AM214)</f>
        <v>5941336965.9745941</v>
      </c>
      <c r="AN130">
        <f>SUM('Base-P-P'!AN$175:'Base-P-P'!AN214)</f>
        <v>4652689171.8419237</v>
      </c>
      <c r="AO130">
        <f>SUM('Base-P-P'!AO$175:'Base-P-P'!AO214)</f>
        <v>17953559107.758736</v>
      </c>
      <c r="AP130">
        <f t="shared" si="10"/>
        <v>203329567839.96094</v>
      </c>
      <c r="AQ130">
        <f>SUM('Base-P-P'!AQ$175:'Base-P-P'!AQ214)</f>
        <v>0</v>
      </c>
      <c r="AR130">
        <f>SUM('Base-P-P'!AR$175:'Base-P-P'!AR214)</f>
        <v>20687869341.109158</v>
      </c>
      <c r="AS130">
        <f>SUM('Base-P-P'!AS$175:'Base-P-P'!AS214)</f>
        <v>18883866450.551048</v>
      </c>
      <c r="AT130">
        <f>SUM('Base-P-P'!AT$175:'Base-P-P'!AT214)</f>
        <v>5867847738.8040676</v>
      </c>
      <c r="AU130">
        <f>SUM('Base-P-P'!AU$175:'Base-P-P'!AU214)</f>
        <v>2741431604.4481955</v>
      </c>
      <c r="AV130">
        <f>SUM('Base-P-P'!AV$175:'Base-P-P'!AV214)</f>
        <v>20470415467.081635</v>
      </c>
      <c r="AW130">
        <f>SUM('Base-P-P'!AW$175:'Base-P-P'!AW214)</f>
        <v>2883703387.0491281</v>
      </c>
      <c r="AX130">
        <f>SUM('Base-P-P'!AX$175:'Base-P-P'!AX214)</f>
        <v>3403434654.4760723</v>
      </c>
      <c r="AY130">
        <f>SUM('Base-P-P'!AY$175:'Base-P-P'!AY214)</f>
        <v>8832747692.5789471</v>
      </c>
      <c r="AZ130">
        <f>SUM('Base-P-P'!AZ$175:'Base-P-P'!AZ214)</f>
        <v>49457155776.67202</v>
      </c>
      <c r="BA130">
        <f>SUM('Base-P-P'!BA$175:'Base-P-P'!BA214)</f>
        <v>10836988237.232887</v>
      </c>
      <c r="BB130">
        <f>SUM('Base-P-P'!BB$175:'Base-P-P'!BB214)</f>
        <v>10828862379.84104</v>
      </c>
      <c r="BC130">
        <f>SUM('Base-P-P'!BC$175:'Base-P-P'!BC214)</f>
        <v>1595237526.9557934</v>
      </c>
      <c r="BD130">
        <f>SUM('Base-P-P'!BD$175:'Base-P-P'!BD214)</f>
        <v>4355351560.0038576</v>
      </c>
      <c r="BE130">
        <f>SUM('Base-P-P'!BE$175:'Base-P-P'!BE214)</f>
        <v>5488400216.9385443</v>
      </c>
      <c r="BF130">
        <f>SUM('Base-P-P'!BF$175:'Base-P-P'!BF214)</f>
        <v>4272435190.2378712</v>
      </c>
      <c r="BG130">
        <f>SUM('Base-P-P'!BG$175:'Base-P-P'!BG214)</f>
        <v>16379757895.723259</v>
      </c>
      <c r="BH130">
        <f t="shared" si="11"/>
        <v>186985505119.70349</v>
      </c>
    </row>
    <row r="131" spans="5:60" x14ac:dyDescent="0.25">
      <c r="G131">
        <v>2050</v>
      </c>
      <c r="H131">
        <f>SUM('Base-P-P'!H$175:'Base-P-P'!H215)</f>
        <v>27964796040.500641</v>
      </c>
      <c r="I131">
        <f>SUM('Base-P-P'!I$175:'Base-P-P'!I215)</f>
        <v>25123214665.906586</v>
      </c>
      <c r="J131">
        <f>SUM('Base-P-P'!J$175:'Base-P-P'!J215)</f>
        <v>7419739158.6717234</v>
      </c>
      <c r="K131">
        <f>SUM('Base-P-P'!K$175:'Base-P-P'!K215)</f>
        <v>3548597559.9303102</v>
      </c>
      <c r="L131">
        <f>SUM('Base-P-P'!L$175:'Base-P-P'!L215)</f>
        <v>24797997816.828106</v>
      </c>
      <c r="M131">
        <f>SUM('Base-P-P'!M$175:'Base-P-P'!M215)</f>
        <v>3559378778.6912074</v>
      </c>
      <c r="N131">
        <f>SUM('Base-P-P'!N$175:'Base-P-P'!N215)</f>
        <v>4528573126.2202978</v>
      </c>
      <c r="O131">
        <f>SUM('Base-P-P'!O$175:'Base-P-P'!O215)</f>
        <v>11720559906.031218</v>
      </c>
      <c r="P131">
        <f>SUM('Base-P-P'!P$175:'Base-P-P'!P215)</f>
        <v>58815665919.405617</v>
      </c>
      <c r="Q131">
        <f>SUM('Base-P-P'!Q$175:'Base-P-P'!Q215)</f>
        <v>13905967909.681107</v>
      </c>
      <c r="R131">
        <f>SUM('Base-P-P'!R$175:'Base-P-P'!R215)</f>
        <v>13840193029.717136</v>
      </c>
      <c r="S131">
        <f>SUM('Base-P-P'!S$175:'Base-P-P'!S215)</f>
        <v>2087791456.1262844</v>
      </c>
      <c r="T131">
        <f>SUM('Base-P-P'!T$175:'Base-P-P'!T215)</f>
        <v>5428829940.4331608</v>
      </c>
      <c r="U131">
        <f>SUM('Base-P-P'!U$175:'Base-P-P'!U215)</f>
        <v>6532450450.3121119</v>
      </c>
      <c r="V131">
        <f>SUM('Base-P-P'!V$175:'Base-P-P'!V215)</f>
        <v>5191852746.8712711</v>
      </c>
      <c r="W131">
        <f>SUM('Base-P-P'!W$175:'Base-P-P'!W215)</f>
        <v>20169947194.54895</v>
      </c>
      <c r="X131">
        <f t="shared" si="9"/>
        <v>234635555699.87573</v>
      </c>
      <c r="Y131">
        <f>SUM('Base-P-P'!Y$175:'Base-P-P'!Y215)</f>
        <v>0</v>
      </c>
      <c r="Z131">
        <f>SUM('Base-P-P'!Z$175:'Base-P-P'!Z215)</f>
        <v>24549650742.536022</v>
      </c>
      <c r="AA131">
        <f>SUM('Base-P-P'!AA$175:'Base-P-P'!AA215)</f>
        <v>22766793063.196384</v>
      </c>
      <c r="AB131">
        <f>SUM('Base-P-P'!AB$175:'Base-P-P'!AB215)</f>
        <v>6726004747.9182653</v>
      </c>
      <c r="AC131">
        <f>SUM('Base-P-P'!AC$175:'Base-P-P'!AC215)</f>
        <v>3236442309.1672225</v>
      </c>
      <c r="AD131">
        <f>SUM('Base-P-P'!AD$175:'Base-P-P'!AD215)</f>
        <v>22398799536.076935</v>
      </c>
      <c r="AE131">
        <f>SUM('Base-P-P'!AE$175:'Base-P-P'!AE215)</f>
        <v>3291053480.8171563</v>
      </c>
      <c r="AF131">
        <f>SUM('Base-P-P'!AF$175:'Base-P-P'!AF215)</f>
        <v>4126897003.007453</v>
      </c>
      <c r="AG131">
        <f>SUM('Base-P-P'!AG$175:'Base-P-P'!AG215)</f>
        <v>10741116881.076759</v>
      </c>
      <c r="AH131">
        <f>SUM('Base-P-P'!AH$175:'Base-P-P'!AH215)</f>
        <v>54060912337.350563</v>
      </c>
      <c r="AI131">
        <f>SUM('Base-P-P'!AI$175:'Base-P-P'!AI215)</f>
        <v>12815548873.889486</v>
      </c>
      <c r="AJ131">
        <f>SUM('Base-P-P'!AJ$175:'Base-P-P'!AJ215)</f>
        <v>12757769955.315348</v>
      </c>
      <c r="AK131">
        <f>SUM('Base-P-P'!AK$175:'Base-P-P'!AK215)</f>
        <v>1918311900.3415353</v>
      </c>
      <c r="AL131">
        <f>SUM('Base-P-P'!AL$175:'Base-P-P'!AL215)</f>
        <v>4980840278.6826868</v>
      </c>
      <c r="AM131">
        <f>SUM('Base-P-P'!AM$175:'Base-P-P'!AM215)</f>
        <v>6061228359.2665329</v>
      </c>
      <c r="AN131">
        <f>SUM('Base-P-P'!AN$175:'Base-P-P'!AN215)</f>
        <v>4795579065.7619572</v>
      </c>
      <c r="AO131">
        <f>SUM('Base-P-P'!AO$175:'Base-P-P'!AO215)</f>
        <v>18530014593.820805</v>
      </c>
      <c r="AP131">
        <f t="shared" si="10"/>
        <v>213756963128.2251</v>
      </c>
      <c r="AQ131">
        <f>SUM('Base-P-P'!AQ$175:'Base-P-P'!AQ215)</f>
        <v>0</v>
      </c>
      <c r="AR131">
        <f>SUM('Base-P-P'!AR$175:'Base-P-P'!AR215)</f>
        <v>22904522942.059174</v>
      </c>
      <c r="AS131">
        <f>SUM('Base-P-P'!AS$175:'Base-P-P'!AS215)</f>
        <v>20395456597.159336</v>
      </c>
      <c r="AT131">
        <f>SUM('Base-P-P'!AT$175:'Base-P-P'!AT215)</f>
        <v>6011038503.1699419</v>
      </c>
      <c r="AU131">
        <f>SUM('Base-P-P'!AU$175:'Base-P-P'!AU215)</f>
        <v>2916246571.3497992</v>
      </c>
      <c r="AV131">
        <f>SUM('Base-P-P'!AV$175:'Base-P-P'!AV215)</f>
        <v>20922162613.101761</v>
      </c>
      <c r="AW131">
        <f>SUM('Base-P-P'!AW$175:'Base-P-P'!AW215)</f>
        <v>3022728182.9431057</v>
      </c>
      <c r="AX131">
        <f>SUM('Base-P-P'!AX$175:'Base-P-P'!AX215)</f>
        <v>3722404040.8683071</v>
      </c>
      <c r="AY131">
        <f>SUM('Base-P-P'!AY$175:'Base-P-P'!AY215)</f>
        <v>9756086166.8081417</v>
      </c>
      <c r="AZ131">
        <f>SUM('Base-P-P'!AZ$175:'Base-P-P'!AZ215)</f>
        <v>49621989610.033653</v>
      </c>
      <c r="BA131">
        <f>SUM('Base-P-P'!BA$175:'Base-P-P'!BA215)</f>
        <v>11725129838.097837</v>
      </c>
      <c r="BB131">
        <f>SUM('Base-P-P'!BB$175:'Base-P-P'!BB215)</f>
        <v>11675346880.913551</v>
      </c>
      <c r="BC131">
        <f>SUM('Base-P-P'!BC$175:'Base-P-P'!BC215)</f>
        <v>1748014762.1616929</v>
      </c>
      <c r="BD131">
        <f>SUM('Base-P-P'!BD$175:'Base-P-P'!BD215)</f>
        <v>4532863028.2397394</v>
      </c>
      <c r="BE131">
        <f>SUM('Base-P-P'!BE$175:'Base-P-P'!BE215)</f>
        <v>5590006268.2209377</v>
      </c>
      <c r="BF131">
        <f>SUM('Base-P-P'!BF$175:'Base-P-P'!BF215)</f>
        <v>4399305384.6526403</v>
      </c>
      <c r="BG131">
        <f>SUM('Base-P-P'!BG$175:'Base-P-P'!BG215)</f>
        <v>16890112038.113686</v>
      </c>
      <c r="BH131">
        <f t="shared" si="11"/>
        <v>195833413427.89328</v>
      </c>
    </row>
    <row r="132" spans="5:60" x14ac:dyDescent="0.25">
      <c r="X132">
        <f t="shared" si="9"/>
        <v>0</v>
      </c>
      <c r="AP132">
        <f t="shared" si="10"/>
        <v>0</v>
      </c>
      <c r="BH132">
        <f t="shared" si="11"/>
        <v>0</v>
      </c>
    </row>
    <row r="133" spans="5:60" x14ac:dyDescent="0.25">
      <c r="E133" t="s">
        <v>36</v>
      </c>
      <c r="X133">
        <f t="shared" si="9"/>
        <v>0</v>
      </c>
      <c r="AP133">
        <f t="shared" si="10"/>
        <v>0</v>
      </c>
      <c r="BH133">
        <f t="shared" si="11"/>
        <v>0</v>
      </c>
    </row>
    <row r="134" spans="5:60" x14ac:dyDescent="0.25">
      <c r="G134">
        <v>2010</v>
      </c>
      <c r="H134">
        <f>SUM('Base-P-P'!H$218:'Base-P-P'!H218)</f>
        <v>0</v>
      </c>
      <c r="I134">
        <f>SUM('Base-P-P'!I$218:'Base-P-P'!I218)</f>
        <v>0</v>
      </c>
      <c r="J134">
        <f>SUM('Base-P-P'!J$218:'Base-P-P'!J218)</f>
        <v>0</v>
      </c>
      <c r="K134">
        <f>SUM('Base-P-P'!K$218:'Base-P-P'!K218)</f>
        <v>0</v>
      </c>
      <c r="L134">
        <f>SUM('Base-P-P'!L$218:'Base-P-P'!L218)</f>
        <v>0</v>
      </c>
      <c r="M134">
        <f>SUM('Base-P-P'!M$218:'Base-P-P'!M218)</f>
        <v>0</v>
      </c>
      <c r="N134">
        <f>SUM('Base-P-P'!N$218:'Base-P-P'!N218)</f>
        <v>0</v>
      </c>
      <c r="O134">
        <f>SUM('Base-P-P'!O$218:'Base-P-P'!O218)</f>
        <v>0</v>
      </c>
      <c r="P134">
        <f>SUM('Base-P-P'!P$218:'Base-P-P'!P218)</f>
        <v>0</v>
      </c>
      <c r="Q134">
        <f>SUM('Base-P-P'!Q$218:'Base-P-P'!Q218)</f>
        <v>0</v>
      </c>
      <c r="R134">
        <f>SUM('Base-P-P'!R$218:'Base-P-P'!R218)</f>
        <v>0</v>
      </c>
      <c r="S134">
        <f>SUM('Base-P-P'!S$218:'Base-P-P'!S218)</f>
        <v>0</v>
      </c>
      <c r="T134">
        <f>SUM('Base-P-P'!T$218:'Base-P-P'!T218)</f>
        <v>0</v>
      </c>
      <c r="U134">
        <f>SUM('Base-P-P'!U$218:'Base-P-P'!U218)</f>
        <v>0</v>
      </c>
      <c r="V134">
        <f>SUM('Base-P-P'!V$218:'Base-P-P'!V218)</f>
        <v>0</v>
      </c>
      <c r="W134">
        <f>SUM('Base-P-P'!W$218:'Base-P-P'!W218)</f>
        <v>0</v>
      </c>
      <c r="X134">
        <f t="shared" si="9"/>
        <v>0</v>
      </c>
      <c r="Y134">
        <f>SUM('Base-P-P'!Y$218:'Base-P-P'!Y218)</f>
        <v>0</v>
      </c>
      <c r="Z134">
        <f>SUM('Base-P-P'!Z$218:'Base-P-P'!Z218)</f>
        <v>0</v>
      </c>
      <c r="AA134">
        <f>SUM('Base-P-P'!AA$218:'Base-P-P'!AA218)</f>
        <v>0</v>
      </c>
      <c r="AB134">
        <f>SUM('Base-P-P'!AB$218:'Base-P-P'!AB218)</f>
        <v>0</v>
      </c>
      <c r="AC134">
        <f>SUM('Base-P-P'!AC$218:'Base-P-P'!AC218)</f>
        <v>0</v>
      </c>
      <c r="AD134">
        <f>SUM('Base-P-P'!AD$218:'Base-P-P'!AD218)</f>
        <v>0</v>
      </c>
      <c r="AE134">
        <f>SUM('Base-P-P'!AE$218:'Base-P-P'!AE218)</f>
        <v>0</v>
      </c>
      <c r="AF134">
        <f>SUM('Base-P-P'!AF$218:'Base-P-P'!AF218)</f>
        <v>0</v>
      </c>
      <c r="AG134">
        <f>SUM('Base-P-P'!AG$218:'Base-P-P'!AG218)</f>
        <v>0</v>
      </c>
      <c r="AH134">
        <f>SUM('Base-P-P'!AH$218:'Base-P-P'!AH218)</f>
        <v>0</v>
      </c>
      <c r="AI134">
        <f>SUM('Base-P-P'!AI$218:'Base-P-P'!AI218)</f>
        <v>0</v>
      </c>
      <c r="AJ134">
        <f>SUM('Base-P-P'!AJ$218:'Base-P-P'!AJ218)</f>
        <v>0</v>
      </c>
      <c r="AK134">
        <f>SUM('Base-P-P'!AK$218:'Base-P-P'!AK218)</f>
        <v>0</v>
      </c>
      <c r="AL134">
        <f>SUM('Base-P-P'!AL$218:'Base-P-P'!AL218)</f>
        <v>0</v>
      </c>
      <c r="AM134">
        <f>SUM('Base-P-P'!AM$218:'Base-P-P'!AM218)</f>
        <v>0</v>
      </c>
      <c r="AN134">
        <f>SUM('Base-P-P'!AN$218:'Base-P-P'!AN218)</f>
        <v>0</v>
      </c>
      <c r="AO134">
        <f>SUM('Base-P-P'!AO$218:'Base-P-P'!AO218)</f>
        <v>0</v>
      </c>
      <c r="AP134">
        <f t="shared" si="10"/>
        <v>0</v>
      </c>
      <c r="AQ134">
        <f>SUM('Base-P-P'!AQ$218:'Base-P-P'!AQ218)</f>
        <v>0</v>
      </c>
      <c r="AR134">
        <f>SUM('Base-P-P'!AR$218:'Base-P-P'!AR218)</f>
        <v>0</v>
      </c>
      <c r="AS134">
        <f>SUM('Base-P-P'!AS$218:'Base-P-P'!AS218)</f>
        <v>0</v>
      </c>
      <c r="AT134">
        <f>SUM('Base-P-P'!AT$218:'Base-P-P'!AT218)</f>
        <v>0</v>
      </c>
      <c r="AU134">
        <f>SUM('Base-P-P'!AU$218:'Base-P-P'!AU218)</f>
        <v>0</v>
      </c>
      <c r="AV134">
        <f>SUM('Base-P-P'!AV$218:'Base-P-P'!AV218)</f>
        <v>0</v>
      </c>
      <c r="AW134">
        <f>SUM('Base-P-P'!AW$218:'Base-P-P'!AW218)</f>
        <v>0</v>
      </c>
      <c r="AX134">
        <f>SUM('Base-P-P'!AX$218:'Base-P-P'!AX218)</f>
        <v>0</v>
      </c>
      <c r="AY134">
        <f>SUM('Base-P-P'!AY$218:'Base-P-P'!AY218)</f>
        <v>0</v>
      </c>
      <c r="AZ134">
        <f>SUM('Base-P-P'!AZ$218:'Base-P-P'!AZ218)</f>
        <v>0</v>
      </c>
      <c r="BA134">
        <f>SUM('Base-P-P'!BA$218:'Base-P-P'!BA218)</f>
        <v>0</v>
      </c>
      <c r="BB134">
        <f>SUM('Base-P-P'!BB$218:'Base-P-P'!BB218)</f>
        <v>0</v>
      </c>
      <c r="BC134">
        <f>SUM('Base-P-P'!BC$218:'Base-P-P'!BC218)</f>
        <v>0</v>
      </c>
      <c r="BD134">
        <f>SUM('Base-P-P'!BD$218:'Base-P-P'!BD218)</f>
        <v>0</v>
      </c>
      <c r="BE134">
        <f>SUM('Base-P-P'!BE$218:'Base-P-P'!BE218)</f>
        <v>0</v>
      </c>
      <c r="BF134">
        <f>SUM('Base-P-P'!BF$218:'Base-P-P'!BF218)</f>
        <v>0</v>
      </c>
      <c r="BG134">
        <f>SUM('Base-P-P'!BG$218:'Base-P-P'!BG218)</f>
        <v>0</v>
      </c>
      <c r="BH134">
        <f t="shared" si="11"/>
        <v>0</v>
      </c>
    </row>
    <row r="135" spans="5:60" x14ac:dyDescent="0.25">
      <c r="G135">
        <v>2011</v>
      </c>
      <c r="H135">
        <f>SUM('Base-P-P'!H$218:'Base-P-P'!H219)</f>
        <v>0</v>
      </c>
      <c r="I135">
        <f>SUM('Base-P-P'!I$218:'Base-P-P'!I219)</f>
        <v>0</v>
      </c>
      <c r="J135">
        <f>SUM('Base-P-P'!J$218:'Base-P-P'!J219)</f>
        <v>0</v>
      </c>
      <c r="K135">
        <f>SUM('Base-P-P'!K$218:'Base-P-P'!K219)</f>
        <v>0</v>
      </c>
      <c r="L135">
        <f>SUM('Base-P-P'!L$218:'Base-P-P'!L219)</f>
        <v>0</v>
      </c>
      <c r="M135">
        <f>SUM('Base-P-P'!M$218:'Base-P-P'!M219)</f>
        <v>0</v>
      </c>
      <c r="N135">
        <f>SUM('Base-P-P'!N$218:'Base-P-P'!N219)</f>
        <v>0</v>
      </c>
      <c r="O135">
        <f>SUM('Base-P-P'!O$218:'Base-P-P'!O219)</f>
        <v>0</v>
      </c>
      <c r="P135">
        <f>SUM('Base-P-P'!P$218:'Base-P-P'!P219)</f>
        <v>0</v>
      </c>
      <c r="Q135">
        <f>SUM('Base-P-P'!Q$218:'Base-P-P'!Q219)</f>
        <v>0</v>
      </c>
      <c r="R135">
        <f>SUM('Base-P-P'!R$218:'Base-P-P'!R219)</f>
        <v>0</v>
      </c>
      <c r="S135">
        <f>SUM('Base-P-P'!S$218:'Base-P-P'!S219)</f>
        <v>0</v>
      </c>
      <c r="T135">
        <f>SUM('Base-P-P'!T$218:'Base-P-P'!T219)</f>
        <v>0</v>
      </c>
      <c r="U135">
        <f>SUM('Base-P-P'!U$218:'Base-P-P'!U219)</f>
        <v>0</v>
      </c>
      <c r="V135">
        <f>SUM('Base-P-P'!V$218:'Base-P-P'!V219)</f>
        <v>0</v>
      </c>
      <c r="W135">
        <f>SUM('Base-P-P'!W$218:'Base-P-P'!W219)</f>
        <v>0</v>
      </c>
      <c r="X135">
        <f t="shared" si="9"/>
        <v>0</v>
      </c>
      <c r="Y135">
        <f>SUM('Base-P-P'!Y$218:'Base-P-P'!Y219)</f>
        <v>0</v>
      </c>
      <c r="Z135">
        <f>SUM('Base-P-P'!Z$218:'Base-P-P'!Z219)</f>
        <v>0</v>
      </c>
      <c r="AA135">
        <f>SUM('Base-P-P'!AA$218:'Base-P-P'!AA219)</f>
        <v>0</v>
      </c>
      <c r="AB135">
        <f>SUM('Base-P-P'!AB$218:'Base-P-P'!AB219)</f>
        <v>0</v>
      </c>
      <c r="AC135">
        <f>SUM('Base-P-P'!AC$218:'Base-P-P'!AC219)</f>
        <v>0</v>
      </c>
      <c r="AD135">
        <f>SUM('Base-P-P'!AD$218:'Base-P-P'!AD219)</f>
        <v>0</v>
      </c>
      <c r="AE135">
        <f>SUM('Base-P-P'!AE$218:'Base-P-P'!AE219)</f>
        <v>0</v>
      </c>
      <c r="AF135">
        <f>SUM('Base-P-P'!AF$218:'Base-P-P'!AF219)</f>
        <v>0</v>
      </c>
      <c r="AG135">
        <f>SUM('Base-P-P'!AG$218:'Base-P-P'!AG219)</f>
        <v>0</v>
      </c>
      <c r="AH135">
        <f>SUM('Base-P-P'!AH$218:'Base-P-P'!AH219)</f>
        <v>0</v>
      </c>
      <c r="AI135">
        <f>SUM('Base-P-P'!AI$218:'Base-P-P'!AI219)</f>
        <v>0</v>
      </c>
      <c r="AJ135">
        <f>SUM('Base-P-P'!AJ$218:'Base-P-P'!AJ219)</f>
        <v>0</v>
      </c>
      <c r="AK135">
        <f>SUM('Base-P-P'!AK$218:'Base-P-P'!AK219)</f>
        <v>0</v>
      </c>
      <c r="AL135">
        <f>SUM('Base-P-P'!AL$218:'Base-P-P'!AL219)</f>
        <v>0</v>
      </c>
      <c r="AM135">
        <f>SUM('Base-P-P'!AM$218:'Base-P-P'!AM219)</f>
        <v>0</v>
      </c>
      <c r="AN135">
        <f>SUM('Base-P-P'!AN$218:'Base-P-P'!AN219)</f>
        <v>0</v>
      </c>
      <c r="AO135">
        <f>SUM('Base-P-P'!AO$218:'Base-P-P'!AO219)</f>
        <v>0</v>
      </c>
      <c r="AP135">
        <f t="shared" si="10"/>
        <v>0</v>
      </c>
      <c r="AQ135">
        <f>SUM('Base-P-P'!AQ$218:'Base-P-P'!AQ219)</f>
        <v>0</v>
      </c>
      <c r="AR135">
        <f>SUM('Base-P-P'!AR$218:'Base-P-P'!AR219)</f>
        <v>0</v>
      </c>
      <c r="AS135">
        <f>SUM('Base-P-P'!AS$218:'Base-P-P'!AS219)</f>
        <v>0</v>
      </c>
      <c r="AT135">
        <f>SUM('Base-P-P'!AT$218:'Base-P-P'!AT219)</f>
        <v>0</v>
      </c>
      <c r="AU135">
        <f>SUM('Base-P-P'!AU$218:'Base-P-P'!AU219)</f>
        <v>0</v>
      </c>
      <c r="AV135">
        <f>SUM('Base-P-P'!AV$218:'Base-P-P'!AV219)</f>
        <v>0</v>
      </c>
      <c r="AW135">
        <f>SUM('Base-P-P'!AW$218:'Base-P-P'!AW219)</f>
        <v>0</v>
      </c>
      <c r="AX135">
        <f>SUM('Base-P-P'!AX$218:'Base-P-P'!AX219)</f>
        <v>0</v>
      </c>
      <c r="AY135">
        <f>SUM('Base-P-P'!AY$218:'Base-P-P'!AY219)</f>
        <v>0</v>
      </c>
      <c r="AZ135">
        <f>SUM('Base-P-P'!AZ$218:'Base-P-P'!AZ219)</f>
        <v>0</v>
      </c>
      <c r="BA135">
        <f>SUM('Base-P-P'!BA$218:'Base-P-P'!BA219)</f>
        <v>0</v>
      </c>
      <c r="BB135">
        <f>SUM('Base-P-P'!BB$218:'Base-P-P'!BB219)</f>
        <v>0</v>
      </c>
      <c r="BC135">
        <f>SUM('Base-P-P'!BC$218:'Base-P-P'!BC219)</f>
        <v>0</v>
      </c>
      <c r="BD135">
        <f>SUM('Base-P-P'!BD$218:'Base-P-P'!BD219)</f>
        <v>0</v>
      </c>
      <c r="BE135">
        <f>SUM('Base-P-P'!BE$218:'Base-P-P'!BE219)</f>
        <v>0</v>
      </c>
      <c r="BF135">
        <f>SUM('Base-P-P'!BF$218:'Base-P-P'!BF219)</f>
        <v>0</v>
      </c>
      <c r="BG135">
        <f>SUM('Base-P-P'!BG$218:'Base-P-P'!BG219)</f>
        <v>0</v>
      </c>
      <c r="BH135">
        <f t="shared" si="11"/>
        <v>0</v>
      </c>
    </row>
    <row r="136" spans="5:60" x14ac:dyDescent="0.25">
      <c r="G136">
        <v>2012</v>
      </c>
      <c r="H136">
        <f>SUM('Base-P-P'!H$218:'Base-P-P'!H220)</f>
        <v>0</v>
      </c>
      <c r="I136">
        <f>SUM('Base-P-P'!I$218:'Base-P-P'!I220)</f>
        <v>0</v>
      </c>
      <c r="J136">
        <f>SUM('Base-P-P'!J$218:'Base-P-P'!J220)</f>
        <v>0</v>
      </c>
      <c r="K136">
        <f>SUM('Base-P-P'!K$218:'Base-P-P'!K220)</f>
        <v>0</v>
      </c>
      <c r="L136">
        <f>SUM('Base-P-P'!L$218:'Base-P-P'!L220)</f>
        <v>0</v>
      </c>
      <c r="M136">
        <f>SUM('Base-P-P'!M$218:'Base-P-P'!M220)</f>
        <v>0</v>
      </c>
      <c r="N136">
        <f>SUM('Base-P-P'!N$218:'Base-P-P'!N220)</f>
        <v>0</v>
      </c>
      <c r="O136">
        <f>SUM('Base-P-P'!O$218:'Base-P-P'!O220)</f>
        <v>0</v>
      </c>
      <c r="P136">
        <f>SUM('Base-P-P'!P$218:'Base-P-P'!P220)</f>
        <v>0</v>
      </c>
      <c r="Q136">
        <f>SUM('Base-P-P'!Q$218:'Base-P-P'!Q220)</f>
        <v>0</v>
      </c>
      <c r="R136">
        <f>SUM('Base-P-P'!R$218:'Base-P-P'!R220)</f>
        <v>0</v>
      </c>
      <c r="S136">
        <f>SUM('Base-P-P'!S$218:'Base-P-P'!S220)</f>
        <v>0</v>
      </c>
      <c r="T136">
        <f>SUM('Base-P-P'!T$218:'Base-P-P'!T220)</f>
        <v>0</v>
      </c>
      <c r="U136">
        <f>SUM('Base-P-P'!U$218:'Base-P-P'!U220)</f>
        <v>0</v>
      </c>
      <c r="V136">
        <f>SUM('Base-P-P'!V$218:'Base-P-P'!V220)</f>
        <v>0</v>
      </c>
      <c r="W136">
        <f>SUM('Base-P-P'!W$218:'Base-P-P'!W220)</f>
        <v>0</v>
      </c>
      <c r="X136">
        <f t="shared" si="9"/>
        <v>0</v>
      </c>
      <c r="Y136">
        <f>SUM('Base-P-P'!Y$218:'Base-P-P'!Y220)</f>
        <v>0</v>
      </c>
      <c r="Z136">
        <f>SUM('Base-P-P'!Z$218:'Base-P-P'!Z220)</f>
        <v>0</v>
      </c>
      <c r="AA136">
        <f>SUM('Base-P-P'!AA$218:'Base-P-P'!AA220)</f>
        <v>0</v>
      </c>
      <c r="AB136">
        <f>SUM('Base-P-P'!AB$218:'Base-P-P'!AB220)</f>
        <v>0</v>
      </c>
      <c r="AC136">
        <f>SUM('Base-P-P'!AC$218:'Base-P-P'!AC220)</f>
        <v>0</v>
      </c>
      <c r="AD136">
        <f>SUM('Base-P-P'!AD$218:'Base-P-P'!AD220)</f>
        <v>0</v>
      </c>
      <c r="AE136">
        <f>SUM('Base-P-P'!AE$218:'Base-P-P'!AE220)</f>
        <v>0</v>
      </c>
      <c r="AF136">
        <f>SUM('Base-P-P'!AF$218:'Base-P-P'!AF220)</f>
        <v>0</v>
      </c>
      <c r="AG136">
        <f>SUM('Base-P-P'!AG$218:'Base-P-P'!AG220)</f>
        <v>0</v>
      </c>
      <c r="AH136">
        <f>SUM('Base-P-P'!AH$218:'Base-P-P'!AH220)</f>
        <v>0</v>
      </c>
      <c r="AI136">
        <f>SUM('Base-P-P'!AI$218:'Base-P-P'!AI220)</f>
        <v>0</v>
      </c>
      <c r="AJ136">
        <f>SUM('Base-P-P'!AJ$218:'Base-P-P'!AJ220)</f>
        <v>0</v>
      </c>
      <c r="AK136">
        <f>SUM('Base-P-P'!AK$218:'Base-P-P'!AK220)</f>
        <v>0</v>
      </c>
      <c r="AL136">
        <f>SUM('Base-P-P'!AL$218:'Base-P-P'!AL220)</f>
        <v>0</v>
      </c>
      <c r="AM136">
        <f>SUM('Base-P-P'!AM$218:'Base-P-P'!AM220)</f>
        <v>0</v>
      </c>
      <c r="AN136">
        <f>SUM('Base-P-P'!AN$218:'Base-P-P'!AN220)</f>
        <v>0</v>
      </c>
      <c r="AO136">
        <f>SUM('Base-P-P'!AO$218:'Base-P-P'!AO220)</f>
        <v>0</v>
      </c>
      <c r="AP136">
        <f t="shared" si="10"/>
        <v>0</v>
      </c>
      <c r="AQ136">
        <f>SUM('Base-P-P'!AQ$218:'Base-P-P'!AQ220)</f>
        <v>0</v>
      </c>
      <c r="AR136">
        <f>SUM('Base-P-P'!AR$218:'Base-P-P'!AR220)</f>
        <v>0</v>
      </c>
      <c r="AS136">
        <f>SUM('Base-P-P'!AS$218:'Base-P-P'!AS220)</f>
        <v>0</v>
      </c>
      <c r="AT136">
        <f>SUM('Base-P-P'!AT$218:'Base-P-P'!AT220)</f>
        <v>0</v>
      </c>
      <c r="AU136">
        <f>SUM('Base-P-P'!AU$218:'Base-P-P'!AU220)</f>
        <v>0</v>
      </c>
      <c r="AV136">
        <f>SUM('Base-P-P'!AV$218:'Base-P-P'!AV220)</f>
        <v>0</v>
      </c>
      <c r="AW136">
        <f>SUM('Base-P-P'!AW$218:'Base-P-P'!AW220)</f>
        <v>0</v>
      </c>
      <c r="AX136">
        <f>SUM('Base-P-P'!AX$218:'Base-P-P'!AX220)</f>
        <v>0</v>
      </c>
      <c r="AY136">
        <f>SUM('Base-P-P'!AY$218:'Base-P-P'!AY220)</f>
        <v>0</v>
      </c>
      <c r="AZ136">
        <f>SUM('Base-P-P'!AZ$218:'Base-P-P'!AZ220)</f>
        <v>0</v>
      </c>
      <c r="BA136">
        <f>SUM('Base-P-P'!BA$218:'Base-P-P'!BA220)</f>
        <v>0</v>
      </c>
      <c r="BB136">
        <f>SUM('Base-P-P'!BB$218:'Base-P-P'!BB220)</f>
        <v>0</v>
      </c>
      <c r="BC136">
        <f>SUM('Base-P-P'!BC$218:'Base-P-P'!BC220)</f>
        <v>0</v>
      </c>
      <c r="BD136">
        <f>SUM('Base-P-P'!BD$218:'Base-P-P'!BD220)</f>
        <v>0</v>
      </c>
      <c r="BE136">
        <f>SUM('Base-P-P'!BE$218:'Base-P-P'!BE220)</f>
        <v>0</v>
      </c>
      <c r="BF136">
        <f>SUM('Base-P-P'!BF$218:'Base-P-P'!BF220)</f>
        <v>0</v>
      </c>
      <c r="BG136">
        <f>SUM('Base-P-P'!BG$218:'Base-P-P'!BG220)</f>
        <v>0</v>
      </c>
      <c r="BH136">
        <f t="shared" si="11"/>
        <v>0</v>
      </c>
    </row>
    <row r="137" spans="5:60" x14ac:dyDescent="0.25">
      <c r="G137">
        <v>2013</v>
      </c>
      <c r="H137">
        <f>SUM('Base-P-P'!H$218:'Base-P-P'!H221)</f>
        <v>0</v>
      </c>
      <c r="I137">
        <f>SUM('Base-P-P'!I$218:'Base-P-P'!I221)</f>
        <v>0</v>
      </c>
      <c r="J137">
        <f>SUM('Base-P-P'!J$218:'Base-P-P'!J221)</f>
        <v>0</v>
      </c>
      <c r="K137">
        <f>SUM('Base-P-P'!K$218:'Base-P-P'!K221)</f>
        <v>0</v>
      </c>
      <c r="L137">
        <f>SUM('Base-P-P'!L$218:'Base-P-P'!L221)</f>
        <v>0</v>
      </c>
      <c r="M137">
        <f>SUM('Base-P-P'!M$218:'Base-P-P'!M221)</f>
        <v>0</v>
      </c>
      <c r="N137">
        <f>SUM('Base-P-P'!N$218:'Base-P-P'!N221)</f>
        <v>0</v>
      </c>
      <c r="O137">
        <f>SUM('Base-P-P'!O$218:'Base-P-P'!O221)</f>
        <v>0</v>
      </c>
      <c r="P137">
        <f>SUM('Base-P-P'!P$218:'Base-P-P'!P221)</f>
        <v>0</v>
      </c>
      <c r="Q137">
        <f>SUM('Base-P-P'!Q$218:'Base-P-P'!Q221)</f>
        <v>0</v>
      </c>
      <c r="R137">
        <f>SUM('Base-P-P'!R$218:'Base-P-P'!R221)</f>
        <v>0</v>
      </c>
      <c r="S137">
        <f>SUM('Base-P-P'!S$218:'Base-P-P'!S221)</f>
        <v>0</v>
      </c>
      <c r="T137">
        <f>SUM('Base-P-P'!T$218:'Base-P-P'!T221)</f>
        <v>0</v>
      </c>
      <c r="U137">
        <f>SUM('Base-P-P'!U$218:'Base-P-P'!U221)</f>
        <v>0</v>
      </c>
      <c r="V137">
        <f>SUM('Base-P-P'!V$218:'Base-P-P'!V221)</f>
        <v>0</v>
      </c>
      <c r="W137">
        <f>SUM('Base-P-P'!W$218:'Base-P-P'!W221)</f>
        <v>0</v>
      </c>
      <c r="X137">
        <f t="shared" si="9"/>
        <v>0</v>
      </c>
      <c r="Y137">
        <f>SUM('Base-P-P'!Y$218:'Base-P-P'!Y221)</f>
        <v>0</v>
      </c>
      <c r="Z137">
        <f>SUM('Base-P-P'!Z$218:'Base-P-P'!Z221)</f>
        <v>0</v>
      </c>
      <c r="AA137">
        <f>SUM('Base-P-P'!AA$218:'Base-P-P'!AA221)</f>
        <v>0</v>
      </c>
      <c r="AB137">
        <f>SUM('Base-P-P'!AB$218:'Base-P-P'!AB221)</f>
        <v>0</v>
      </c>
      <c r="AC137">
        <f>SUM('Base-P-P'!AC$218:'Base-P-P'!AC221)</f>
        <v>0</v>
      </c>
      <c r="AD137">
        <f>SUM('Base-P-P'!AD$218:'Base-P-P'!AD221)</f>
        <v>0</v>
      </c>
      <c r="AE137">
        <f>SUM('Base-P-P'!AE$218:'Base-P-P'!AE221)</f>
        <v>0</v>
      </c>
      <c r="AF137">
        <f>SUM('Base-P-P'!AF$218:'Base-P-P'!AF221)</f>
        <v>0</v>
      </c>
      <c r="AG137">
        <f>SUM('Base-P-P'!AG$218:'Base-P-P'!AG221)</f>
        <v>0</v>
      </c>
      <c r="AH137">
        <f>SUM('Base-P-P'!AH$218:'Base-P-P'!AH221)</f>
        <v>0</v>
      </c>
      <c r="AI137">
        <f>SUM('Base-P-P'!AI$218:'Base-P-P'!AI221)</f>
        <v>0</v>
      </c>
      <c r="AJ137">
        <f>SUM('Base-P-P'!AJ$218:'Base-P-P'!AJ221)</f>
        <v>0</v>
      </c>
      <c r="AK137">
        <f>SUM('Base-P-P'!AK$218:'Base-P-P'!AK221)</f>
        <v>0</v>
      </c>
      <c r="AL137">
        <f>SUM('Base-P-P'!AL$218:'Base-P-P'!AL221)</f>
        <v>0</v>
      </c>
      <c r="AM137">
        <f>SUM('Base-P-P'!AM$218:'Base-P-P'!AM221)</f>
        <v>0</v>
      </c>
      <c r="AN137">
        <f>SUM('Base-P-P'!AN$218:'Base-P-P'!AN221)</f>
        <v>0</v>
      </c>
      <c r="AO137">
        <f>SUM('Base-P-P'!AO$218:'Base-P-P'!AO221)</f>
        <v>0</v>
      </c>
      <c r="AP137">
        <f t="shared" si="10"/>
        <v>0</v>
      </c>
      <c r="AQ137">
        <f>SUM('Base-P-P'!AQ$218:'Base-P-P'!AQ221)</f>
        <v>0</v>
      </c>
      <c r="AR137">
        <f>SUM('Base-P-P'!AR$218:'Base-P-P'!AR221)</f>
        <v>0</v>
      </c>
      <c r="AS137">
        <f>SUM('Base-P-P'!AS$218:'Base-P-P'!AS221)</f>
        <v>0</v>
      </c>
      <c r="AT137">
        <f>SUM('Base-P-P'!AT$218:'Base-P-P'!AT221)</f>
        <v>0</v>
      </c>
      <c r="AU137">
        <f>SUM('Base-P-P'!AU$218:'Base-P-P'!AU221)</f>
        <v>0</v>
      </c>
      <c r="AV137">
        <f>SUM('Base-P-P'!AV$218:'Base-P-P'!AV221)</f>
        <v>0</v>
      </c>
      <c r="AW137">
        <f>SUM('Base-P-P'!AW$218:'Base-P-P'!AW221)</f>
        <v>0</v>
      </c>
      <c r="AX137">
        <f>SUM('Base-P-P'!AX$218:'Base-P-P'!AX221)</f>
        <v>0</v>
      </c>
      <c r="AY137">
        <f>SUM('Base-P-P'!AY$218:'Base-P-P'!AY221)</f>
        <v>0</v>
      </c>
      <c r="AZ137">
        <f>SUM('Base-P-P'!AZ$218:'Base-P-P'!AZ221)</f>
        <v>0</v>
      </c>
      <c r="BA137">
        <f>SUM('Base-P-P'!BA$218:'Base-P-P'!BA221)</f>
        <v>0</v>
      </c>
      <c r="BB137">
        <f>SUM('Base-P-P'!BB$218:'Base-P-P'!BB221)</f>
        <v>0</v>
      </c>
      <c r="BC137">
        <f>SUM('Base-P-P'!BC$218:'Base-P-P'!BC221)</f>
        <v>0</v>
      </c>
      <c r="BD137">
        <f>SUM('Base-P-P'!BD$218:'Base-P-P'!BD221)</f>
        <v>0</v>
      </c>
      <c r="BE137">
        <f>SUM('Base-P-P'!BE$218:'Base-P-P'!BE221)</f>
        <v>0</v>
      </c>
      <c r="BF137">
        <f>SUM('Base-P-P'!BF$218:'Base-P-P'!BF221)</f>
        <v>0</v>
      </c>
      <c r="BG137">
        <f>SUM('Base-P-P'!BG$218:'Base-P-P'!BG221)</f>
        <v>0</v>
      </c>
      <c r="BH137">
        <f t="shared" si="11"/>
        <v>0</v>
      </c>
    </row>
    <row r="138" spans="5:60" x14ac:dyDescent="0.25">
      <c r="G138">
        <v>2014</v>
      </c>
      <c r="H138">
        <f>SUM('Base-P-P'!H$218:'Base-P-P'!H222)</f>
        <v>0</v>
      </c>
      <c r="I138">
        <f>SUM('Base-P-P'!I$218:'Base-P-P'!I222)</f>
        <v>0</v>
      </c>
      <c r="J138">
        <f>SUM('Base-P-P'!J$218:'Base-P-P'!J222)</f>
        <v>0</v>
      </c>
      <c r="K138">
        <f>SUM('Base-P-P'!K$218:'Base-P-P'!K222)</f>
        <v>0</v>
      </c>
      <c r="L138">
        <f>SUM('Base-P-P'!L$218:'Base-P-P'!L222)</f>
        <v>0</v>
      </c>
      <c r="M138">
        <f>SUM('Base-P-P'!M$218:'Base-P-P'!M222)</f>
        <v>0</v>
      </c>
      <c r="N138">
        <f>SUM('Base-P-P'!N$218:'Base-P-P'!N222)</f>
        <v>0</v>
      </c>
      <c r="O138">
        <f>SUM('Base-P-P'!O$218:'Base-P-P'!O222)</f>
        <v>0</v>
      </c>
      <c r="P138">
        <f>SUM('Base-P-P'!P$218:'Base-P-P'!P222)</f>
        <v>0</v>
      </c>
      <c r="Q138">
        <f>SUM('Base-P-P'!Q$218:'Base-P-P'!Q222)</f>
        <v>0</v>
      </c>
      <c r="R138">
        <f>SUM('Base-P-P'!R$218:'Base-P-P'!R222)</f>
        <v>0</v>
      </c>
      <c r="S138">
        <f>SUM('Base-P-P'!S$218:'Base-P-P'!S222)</f>
        <v>0</v>
      </c>
      <c r="T138">
        <f>SUM('Base-P-P'!T$218:'Base-P-P'!T222)</f>
        <v>0</v>
      </c>
      <c r="U138">
        <f>SUM('Base-P-P'!U$218:'Base-P-P'!U222)</f>
        <v>0</v>
      </c>
      <c r="V138">
        <f>SUM('Base-P-P'!V$218:'Base-P-P'!V222)</f>
        <v>0</v>
      </c>
      <c r="W138">
        <f>SUM('Base-P-P'!W$218:'Base-P-P'!W222)</f>
        <v>0</v>
      </c>
      <c r="X138">
        <f t="shared" si="9"/>
        <v>0</v>
      </c>
      <c r="Y138">
        <f>SUM('Base-P-P'!Y$218:'Base-P-P'!Y222)</f>
        <v>0</v>
      </c>
      <c r="Z138">
        <f>SUM('Base-P-P'!Z$218:'Base-P-P'!Z222)</f>
        <v>0</v>
      </c>
      <c r="AA138">
        <f>SUM('Base-P-P'!AA$218:'Base-P-P'!AA222)</f>
        <v>0</v>
      </c>
      <c r="AB138">
        <f>SUM('Base-P-P'!AB$218:'Base-P-P'!AB222)</f>
        <v>0</v>
      </c>
      <c r="AC138">
        <f>SUM('Base-P-P'!AC$218:'Base-P-P'!AC222)</f>
        <v>0</v>
      </c>
      <c r="AD138">
        <f>SUM('Base-P-P'!AD$218:'Base-P-P'!AD222)</f>
        <v>0</v>
      </c>
      <c r="AE138">
        <f>SUM('Base-P-P'!AE$218:'Base-P-P'!AE222)</f>
        <v>0</v>
      </c>
      <c r="AF138">
        <f>SUM('Base-P-P'!AF$218:'Base-P-P'!AF222)</f>
        <v>0</v>
      </c>
      <c r="AG138">
        <f>SUM('Base-P-P'!AG$218:'Base-P-P'!AG222)</f>
        <v>0</v>
      </c>
      <c r="AH138">
        <f>SUM('Base-P-P'!AH$218:'Base-P-P'!AH222)</f>
        <v>0</v>
      </c>
      <c r="AI138">
        <f>SUM('Base-P-P'!AI$218:'Base-P-P'!AI222)</f>
        <v>0</v>
      </c>
      <c r="AJ138">
        <f>SUM('Base-P-P'!AJ$218:'Base-P-P'!AJ222)</f>
        <v>0</v>
      </c>
      <c r="AK138">
        <f>SUM('Base-P-P'!AK$218:'Base-P-P'!AK222)</f>
        <v>0</v>
      </c>
      <c r="AL138">
        <f>SUM('Base-P-P'!AL$218:'Base-P-P'!AL222)</f>
        <v>0</v>
      </c>
      <c r="AM138">
        <f>SUM('Base-P-P'!AM$218:'Base-P-P'!AM222)</f>
        <v>0</v>
      </c>
      <c r="AN138">
        <f>SUM('Base-P-P'!AN$218:'Base-P-P'!AN222)</f>
        <v>0</v>
      </c>
      <c r="AO138">
        <f>SUM('Base-P-P'!AO$218:'Base-P-P'!AO222)</f>
        <v>0</v>
      </c>
      <c r="AP138">
        <f t="shared" si="10"/>
        <v>0</v>
      </c>
      <c r="AQ138">
        <f>SUM('Base-P-P'!AQ$218:'Base-P-P'!AQ222)</f>
        <v>0</v>
      </c>
      <c r="AR138">
        <f>SUM('Base-P-P'!AR$218:'Base-P-P'!AR222)</f>
        <v>0</v>
      </c>
      <c r="AS138">
        <f>SUM('Base-P-P'!AS$218:'Base-P-P'!AS222)</f>
        <v>0</v>
      </c>
      <c r="AT138">
        <f>SUM('Base-P-P'!AT$218:'Base-P-P'!AT222)</f>
        <v>0</v>
      </c>
      <c r="AU138">
        <f>SUM('Base-P-P'!AU$218:'Base-P-P'!AU222)</f>
        <v>0</v>
      </c>
      <c r="AV138">
        <f>SUM('Base-P-P'!AV$218:'Base-P-P'!AV222)</f>
        <v>0</v>
      </c>
      <c r="AW138">
        <f>SUM('Base-P-P'!AW$218:'Base-P-P'!AW222)</f>
        <v>0</v>
      </c>
      <c r="AX138">
        <f>SUM('Base-P-P'!AX$218:'Base-P-P'!AX222)</f>
        <v>0</v>
      </c>
      <c r="AY138">
        <f>SUM('Base-P-P'!AY$218:'Base-P-P'!AY222)</f>
        <v>0</v>
      </c>
      <c r="AZ138">
        <f>SUM('Base-P-P'!AZ$218:'Base-P-P'!AZ222)</f>
        <v>0</v>
      </c>
      <c r="BA138">
        <f>SUM('Base-P-P'!BA$218:'Base-P-P'!BA222)</f>
        <v>0</v>
      </c>
      <c r="BB138">
        <f>SUM('Base-P-P'!BB$218:'Base-P-P'!BB222)</f>
        <v>0</v>
      </c>
      <c r="BC138">
        <f>SUM('Base-P-P'!BC$218:'Base-P-P'!BC222)</f>
        <v>0</v>
      </c>
      <c r="BD138">
        <f>SUM('Base-P-P'!BD$218:'Base-P-P'!BD222)</f>
        <v>0</v>
      </c>
      <c r="BE138">
        <f>SUM('Base-P-P'!BE$218:'Base-P-P'!BE222)</f>
        <v>0</v>
      </c>
      <c r="BF138">
        <f>SUM('Base-P-P'!BF$218:'Base-P-P'!BF222)</f>
        <v>0</v>
      </c>
      <c r="BG138">
        <f>SUM('Base-P-P'!BG$218:'Base-P-P'!BG222)</f>
        <v>0</v>
      </c>
      <c r="BH138">
        <f t="shared" si="11"/>
        <v>0</v>
      </c>
    </row>
    <row r="139" spans="5:60" x14ac:dyDescent="0.25">
      <c r="G139">
        <v>2015</v>
      </c>
      <c r="H139">
        <f>SUM('Base-P-P'!H$218:'Base-P-P'!H223)</f>
        <v>0</v>
      </c>
      <c r="I139">
        <f>SUM('Base-P-P'!I$218:'Base-P-P'!I223)</f>
        <v>0</v>
      </c>
      <c r="J139">
        <f>SUM('Base-P-P'!J$218:'Base-P-P'!J223)</f>
        <v>0</v>
      </c>
      <c r="K139">
        <f>SUM('Base-P-P'!K$218:'Base-P-P'!K223)</f>
        <v>0</v>
      </c>
      <c r="L139">
        <f>SUM('Base-P-P'!L$218:'Base-P-P'!L223)</f>
        <v>0</v>
      </c>
      <c r="M139">
        <f>SUM('Base-P-P'!M$218:'Base-P-P'!M223)</f>
        <v>0</v>
      </c>
      <c r="N139">
        <f>SUM('Base-P-P'!N$218:'Base-P-P'!N223)</f>
        <v>0</v>
      </c>
      <c r="O139">
        <f>SUM('Base-P-P'!O$218:'Base-P-P'!O223)</f>
        <v>0</v>
      </c>
      <c r="P139">
        <f>SUM('Base-P-P'!P$218:'Base-P-P'!P223)</f>
        <v>0</v>
      </c>
      <c r="Q139">
        <f>SUM('Base-P-P'!Q$218:'Base-P-P'!Q223)</f>
        <v>0</v>
      </c>
      <c r="R139">
        <f>SUM('Base-P-P'!R$218:'Base-P-P'!R223)</f>
        <v>0</v>
      </c>
      <c r="S139">
        <f>SUM('Base-P-P'!S$218:'Base-P-P'!S223)</f>
        <v>0</v>
      </c>
      <c r="T139">
        <f>SUM('Base-P-P'!T$218:'Base-P-P'!T223)</f>
        <v>0</v>
      </c>
      <c r="U139">
        <f>SUM('Base-P-P'!U$218:'Base-P-P'!U223)</f>
        <v>0</v>
      </c>
      <c r="V139">
        <f>SUM('Base-P-P'!V$218:'Base-P-P'!V223)</f>
        <v>0</v>
      </c>
      <c r="W139">
        <f>SUM('Base-P-P'!W$218:'Base-P-P'!W223)</f>
        <v>0</v>
      </c>
      <c r="X139">
        <f t="shared" si="9"/>
        <v>0</v>
      </c>
      <c r="Y139">
        <f>SUM('Base-P-P'!Y$218:'Base-P-P'!Y223)</f>
        <v>0</v>
      </c>
      <c r="Z139">
        <f>SUM('Base-P-P'!Z$218:'Base-P-P'!Z223)</f>
        <v>0</v>
      </c>
      <c r="AA139">
        <f>SUM('Base-P-P'!AA$218:'Base-P-P'!AA223)</f>
        <v>0</v>
      </c>
      <c r="AB139">
        <f>SUM('Base-P-P'!AB$218:'Base-P-P'!AB223)</f>
        <v>0</v>
      </c>
      <c r="AC139">
        <f>SUM('Base-P-P'!AC$218:'Base-P-P'!AC223)</f>
        <v>0</v>
      </c>
      <c r="AD139">
        <f>SUM('Base-P-P'!AD$218:'Base-P-P'!AD223)</f>
        <v>0</v>
      </c>
      <c r="AE139">
        <f>SUM('Base-P-P'!AE$218:'Base-P-P'!AE223)</f>
        <v>0</v>
      </c>
      <c r="AF139">
        <f>SUM('Base-P-P'!AF$218:'Base-P-P'!AF223)</f>
        <v>0</v>
      </c>
      <c r="AG139">
        <f>SUM('Base-P-P'!AG$218:'Base-P-P'!AG223)</f>
        <v>0</v>
      </c>
      <c r="AH139">
        <f>SUM('Base-P-P'!AH$218:'Base-P-P'!AH223)</f>
        <v>0</v>
      </c>
      <c r="AI139">
        <f>SUM('Base-P-P'!AI$218:'Base-P-P'!AI223)</f>
        <v>0</v>
      </c>
      <c r="AJ139">
        <f>SUM('Base-P-P'!AJ$218:'Base-P-P'!AJ223)</f>
        <v>0</v>
      </c>
      <c r="AK139">
        <f>SUM('Base-P-P'!AK$218:'Base-P-P'!AK223)</f>
        <v>0</v>
      </c>
      <c r="AL139">
        <f>SUM('Base-P-P'!AL$218:'Base-P-P'!AL223)</f>
        <v>0</v>
      </c>
      <c r="AM139">
        <f>SUM('Base-P-P'!AM$218:'Base-P-P'!AM223)</f>
        <v>0</v>
      </c>
      <c r="AN139">
        <f>SUM('Base-P-P'!AN$218:'Base-P-P'!AN223)</f>
        <v>0</v>
      </c>
      <c r="AO139">
        <f>SUM('Base-P-P'!AO$218:'Base-P-P'!AO223)</f>
        <v>0</v>
      </c>
      <c r="AP139">
        <f t="shared" si="10"/>
        <v>0</v>
      </c>
      <c r="AQ139">
        <f>SUM('Base-P-P'!AQ$218:'Base-P-P'!AQ223)</f>
        <v>0</v>
      </c>
      <c r="AR139">
        <f>SUM('Base-P-P'!AR$218:'Base-P-P'!AR223)</f>
        <v>0</v>
      </c>
      <c r="AS139">
        <f>SUM('Base-P-P'!AS$218:'Base-P-P'!AS223)</f>
        <v>0</v>
      </c>
      <c r="AT139">
        <f>SUM('Base-P-P'!AT$218:'Base-P-P'!AT223)</f>
        <v>0</v>
      </c>
      <c r="AU139">
        <f>SUM('Base-P-P'!AU$218:'Base-P-P'!AU223)</f>
        <v>0</v>
      </c>
      <c r="AV139">
        <f>SUM('Base-P-P'!AV$218:'Base-P-P'!AV223)</f>
        <v>0</v>
      </c>
      <c r="AW139">
        <f>SUM('Base-P-P'!AW$218:'Base-P-P'!AW223)</f>
        <v>0</v>
      </c>
      <c r="AX139">
        <f>SUM('Base-P-P'!AX$218:'Base-P-P'!AX223)</f>
        <v>0</v>
      </c>
      <c r="AY139">
        <f>SUM('Base-P-P'!AY$218:'Base-P-P'!AY223)</f>
        <v>0</v>
      </c>
      <c r="AZ139">
        <f>SUM('Base-P-P'!AZ$218:'Base-P-P'!AZ223)</f>
        <v>0</v>
      </c>
      <c r="BA139">
        <f>SUM('Base-P-P'!BA$218:'Base-P-P'!BA223)</f>
        <v>0</v>
      </c>
      <c r="BB139">
        <f>SUM('Base-P-P'!BB$218:'Base-P-P'!BB223)</f>
        <v>0</v>
      </c>
      <c r="BC139">
        <f>SUM('Base-P-P'!BC$218:'Base-P-P'!BC223)</f>
        <v>0</v>
      </c>
      <c r="BD139">
        <f>SUM('Base-P-P'!BD$218:'Base-P-P'!BD223)</f>
        <v>0</v>
      </c>
      <c r="BE139">
        <f>SUM('Base-P-P'!BE$218:'Base-P-P'!BE223)</f>
        <v>0</v>
      </c>
      <c r="BF139">
        <f>SUM('Base-P-P'!BF$218:'Base-P-P'!BF223)</f>
        <v>0</v>
      </c>
      <c r="BG139">
        <f>SUM('Base-P-P'!BG$218:'Base-P-P'!BG223)</f>
        <v>0</v>
      </c>
      <c r="BH139">
        <f t="shared" si="11"/>
        <v>0</v>
      </c>
    </row>
    <row r="140" spans="5:60" x14ac:dyDescent="0.25">
      <c r="G140">
        <v>2016</v>
      </c>
      <c r="H140">
        <f>SUM('Base-P-P'!H$218:'Base-P-P'!H224)</f>
        <v>0</v>
      </c>
      <c r="I140">
        <f>SUM('Base-P-P'!I$218:'Base-P-P'!I224)</f>
        <v>0</v>
      </c>
      <c r="J140">
        <f>SUM('Base-P-P'!J$218:'Base-P-P'!J224)</f>
        <v>0</v>
      </c>
      <c r="K140">
        <f>SUM('Base-P-P'!K$218:'Base-P-P'!K224)</f>
        <v>0</v>
      </c>
      <c r="L140">
        <f>SUM('Base-P-P'!L$218:'Base-P-P'!L224)</f>
        <v>0</v>
      </c>
      <c r="M140">
        <f>SUM('Base-P-P'!M$218:'Base-P-P'!M224)</f>
        <v>0</v>
      </c>
      <c r="N140">
        <f>SUM('Base-P-P'!N$218:'Base-P-P'!N224)</f>
        <v>0</v>
      </c>
      <c r="O140">
        <f>SUM('Base-P-P'!O$218:'Base-P-P'!O224)</f>
        <v>0</v>
      </c>
      <c r="P140">
        <f>SUM('Base-P-P'!P$218:'Base-P-P'!P224)</f>
        <v>0</v>
      </c>
      <c r="Q140">
        <f>SUM('Base-P-P'!Q$218:'Base-P-P'!Q224)</f>
        <v>0</v>
      </c>
      <c r="R140">
        <f>SUM('Base-P-P'!R$218:'Base-P-P'!R224)</f>
        <v>0</v>
      </c>
      <c r="S140">
        <f>SUM('Base-P-P'!S$218:'Base-P-P'!S224)</f>
        <v>0</v>
      </c>
      <c r="T140">
        <f>SUM('Base-P-P'!T$218:'Base-P-P'!T224)</f>
        <v>0</v>
      </c>
      <c r="U140">
        <f>SUM('Base-P-P'!U$218:'Base-P-P'!U224)</f>
        <v>0</v>
      </c>
      <c r="V140">
        <f>SUM('Base-P-P'!V$218:'Base-P-P'!V224)</f>
        <v>0</v>
      </c>
      <c r="W140">
        <f>SUM('Base-P-P'!W$218:'Base-P-P'!W224)</f>
        <v>0</v>
      </c>
      <c r="X140">
        <f t="shared" si="9"/>
        <v>0</v>
      </c>
      <c r="Y140">
        <f>SUM('Base-P-P'!Y$218:'Base-P-P'!Y224)</f>
        <v>0</v>
      </c>
      <c r="Z140">
        <f>SUM('Base-P-P'!Z$218:'Base-P-P'!Z224)</f>
        <v>0</v>
      </c>
      <c r="AA140">
        <f>SUM('Base-P-P'!AA$218:'Base-P-P'!AA224)</f>
        <v>0</v>
      </c>
      <c r="AB140">
        <f>SUM('Base-P-P'!AB$218:'Base-P-P'!AB224)</f>
        <v>0</v>
      </c>
      <c r="AC140">
        <f>SUM('Base-P-P'!AC$218:'Base-P-P'!AC224)</f>
        <v>0</v>
      </c>
      <c r="AD140">
        <f>SUM('Base-P-P'!AD$218:'Base-P-P'!AD224)</f>
        <v>0</v>
      </c>
      <c r="AE140">
        <f>SUM('Base-P-P'!AE$218:'Base-P-P'!AE224)</f>
        <v>0</v>
      </c>
      <c r="AF140">
        <f>SUM('Base-P-P'!AF$218:'Base-P-P'!AF224)</f>
        <v>0</v>
      </c>
      <c r="AG140">
        <f>SUM('Base-P-P'!AG$218:'Base-P-P'!AG224)</f>
        <v>0</v>
      </c>
      <c r="AH140">
        <f>SUM('Base-P-P'!AH$218:'Base-P-P'!AH224)</f>
        <v>0</v>
      </c>
      <c r="AI140">
        <f>SUM('Base-P-P'!AI$218:'Base-P-P'!AI224)</f>
        <v>0</v>
      </c>
      <c r="AJ140">
        <f>SUM('Base-P-P'!AJ$218:'Base-P-P'!AJ224)</f>
        <v>0</v>
      </c>
      <c r="AK140">
        <f>SUM('Base-P-P'!AK$218:'Base-P-P'!AK224)</f>
        <v>0</v>
      </c>
      <c r="AL140">
        <f>SUM('Base-P-P'!AL$218:'Base-P-P'!AL224)</f>
        <v>0</v>
      </c>
      <c r="AM140">
        <f>SUM('Base-P-P'!AM$218:'Base-P-P'!AM224)</f>
        <v>0</v>
      </c>
      <c r="AN140">
        <f>SUM('Base-P-P'!AN$218:'Base-P-P'!AN224)</f>
        <v>0</v>
      </c>
      <c r="AO140">
        <f>SUM('Base-P-P'!AO$218:'Base-P-P'!AO224)</f>
        <v>0</v>
      </c>
      <c r="AP140">
        <f t="shared" si="10"/>
        <v>0</v>
      </c>
      <c r="AQ140">
        <f>SUM('Base-P-P'!AQ$218:'Base-P-P'!AQ224)</f>
        <v>0</v>
      </c>
      <c r="AR140">
        <f>SUM('Base-P-P'!AR$218:'Base-P-P'!AR224)</f>
        <v>0</v>
      </c>
      <c r="AS140">
        <f>SUM('Base-P-P'!AS$218:'Base-P-P'!AS224)</f>
        <v>0</v>
      </c>
      <c r="AT140">
        <f>SUM('Base-P-P'!AT$218:'Base-P-P'!AT224)</f>
        <v>0</v>
      </c>
      <c r="AU140">
        <f>SUM('Base-P-P'!AU$218:'Base-P-P'!AU224)</f>
        <v>0</v>
      </c>
      <c r="AV140">
        <f>SUM('Base-P-P'!AV$218:'Base-P-P'!AV224)</f>
        <v>0</v>
      </c>
      <c r="AW140">
        <f>SUM('Base-P-P'!AW$218:'Base-P-P'!AW224)</f>
        <v>0</v>
      </c>
      <c r="AX140">
        <f>SUM('Base-P-P'!AX$218:'Base-P-P'!AX224)</f>
        <v>0</v>
      </c>
      <c r="AY140">
        <f>SUM('Base-P-P'!AY$218:'Base-P-P'!AY224)</f>
        <v>0</v>
      </c>
      <c r="AZ140">
        <f>SUM('Base-P-P'!AZ$218:'Base-P-P'!AZ224)</f>
        <v>0</v>
      </c>
      <c r="BA140">
        <f>SUM('Base-P-P'!BA$218:'Base-P-P'!BA224)</f>
        <v>0</v>
      </c>
      <c r="BB140">
        <f>SUM('Base-P-P'!BB$218:'Base-P-P'!BB224)</f>
        <v>0</v>
      </c>
      <c r="BC140">
        <f>SUM('Base-P-P'!BC$218:'Base-P-P'!BC224)</f>
        <v>0</v>
      </c>
      <c r="BD140">
        <f>SUM('Base-P-P'!BD$218:'Base-P-P'!BD224)</f>
        <v>0</v>
      </c>
      <c r="BE140">
        <f>SUM('Base-P-P'!BE$218:'Base-P-P'!BE224)</f>
        <v>0</v>
      </c>
      <c r="BF140">
        <f>SUM('Base-P-P'!BF$218:'Base-P-P'!BF224)</f>
        <v>0</v>
      </c>
      <c r="BG140">
        <f>SUM('Base-P-P'!BG$218:'Base-P-P'!BG224)</f>
        <v>0</v>
      </c>
      <c r="BH140">
        <f t="shared" si="11"/>
        <v>0</v>
      </c>
    </row>
    <row r="141" spans="5:60" x14ac:dyDescent="0.25">
      <c r="G141">
        <v>2017</v>
      </c>
      <c r="H141">
        <f>SUM('Base-P-P'!H$218:'Base-P-P'!H225)</f>
        <v>0</v>
      </c>
      <c r="I141">
        <f>SUM('Base-P-P'!I$218:'Base-P-P'!I225)</f>
        <v>0</v>
      </c>
      <c r="J141">
        <f>SUM('Base-P-P'!J$218:'Base-P-P'!J225)</f>
        <v>0</v>
      </c>
      <c r="K141">
        <f>SUM('Base-P-P'!K$218:'Base-P-P'!K225)</f>
        <v>0</v>
      </c>
      <c r="L141">
        <f>SUM('Base-P-P'!L$218:'Base-P-P'!L225)</f>
        <v>0</v>
      </c>
      <c r="M141">
        <f>SUM('Base-P-P'!M$218:'Base-P-P'!M225)</f>
        <v>0</v>
      </c>
      <c r="N141">
        <f>SUM('Base-P-P'!N$218:'Base-P-P'!N225)</f>
        <v>0</v>
      </c>
      <c r="O141">
        <f>SUM('Base-P-P'!O$218:'Base-P-P'!O225)</f>
        <v>0</v>
      </c>
      <c r="P141">
        <f>SUM('Base-P-P'!P$218:'Base-P-P'!P225)</f>
        <v>0</v>
      </c>
      <c r="Q141">
        <f>SUM('Base-P-P'!Q$218:'Base-P-P'!Q225)</f>
        <v>0</v>
      </c>
      <c r="R141">
        <f>SUM('Base-P-P'!R$218:'Base-P-P'!R225)</f>
        <v>0</v>
      </c>
      <c r="S141">
        <f>SUM('Base-P-P'!S$218:'Base-P-P'!S225)</f>
        <v>0</v>
      </c>
      <c r="T141">
        <f>SUM('Base-P-P'!T$218:'Base-P-P'!T225)</f>
        <v>0</v>
      </c>
      <c r="U141">
        <f>SUM('Base-P-P'!U$218:'Base-P-P'!U225)</f>
        <v>0</v>
      </c>
      <c r="V141">
        <f>SUM('Base-P-P'!V$218:'Base-P-P'!V225)</f>
        <v>0</v>
      </c>
      <c r="W141">
        <f>SUM('Base-P-P'!W$218:'Base-P-P'!W225)</f>
        <v>0</v>
      </c>
      <c r="X141">
        <f t="shared" si="9"/>
        <v>0</v>
      </c>
      <c r="Y141">
        <f>SUM('Base-P-P'!Y$218:'Base-P-P'!Y225)</f>
        <v>0</v>
      </c>
      <c r="Z141">
        <f>SUM('Base-P-P'!Z$218:'Base-P-P'!Z225)</f>
        <v>0</v>
      </c>
      <c r="AA141">
        <f>SUM('Base-P-P'!AA$218:'Base-P-P'!AA225)</f>
        <v>0</v>
      </c>
      <c r="AB141">
        <f>SUM('Base-P-P'!AB$218:'Base-P-P'!AB225)</f>
        <v>0</v>
      </c>
      <c r="AC141">
        <f>SUM('Base-P-P'!AC$218:'Base-P-P'!AC225)</f>
        <v>0</v>
      </c>
      <c r="AD141">
        <f>SUM('Base-P-P'!AD$218:'Base-P-P'!AD225)</f>
        <v>0</v>
      </c>
      <c r="AE141">
        <f>SUM('Base-P-P'!AE$218:'Base-P-P'!AE225)</f>
        <v>0</v>
      </c>
      <c r="AF141">
        <f>SUM('Base-P-P'!AF$218:'Base-P-P'!AF225)</f>
        <v>0</v>
      </c>
      <c r="AG141">
        <f>SUM('Base-P-P'!AG$218:'Base-P-P'!AG225)</f>
        <v>0</v>
      </c>
      <c r="AH141">
        <f>SUM('Base-P-P'!AH$218:'Base-P-P'!AH225)</f>
        <v>0</v>
      </c>
      <c r="AI141">
        <f>SUM('Base-P-P'!AI$218:'Base-P-P'!AI225)</f>
        <v>0</v>
      </c>
      <c r="AJ141">
        <f>SUM('Base-P-P'!AJ$218:'Base-P-P'!AJ225)</f>
        <v>0</v>
      </c>
      <c r="AK141">
        <f>SUM('Base-P-P'!AK$218:'Base-P-P'!AK225)</f>
        <v>0</v>
      </c>
      <c r="AL141">
        <f>SUM('Base-P-P'!AL$218:'Base-P-P'!AL225)</f>
        <v>0</v>
      </c>
      <c r="AM141">
        <f>SUM('Base-P-P'!AM$218:'Base-P-P'!AM225)</f>
        <v>0</v>
      </c>
      <c r="AN141">
        <f>SUM('Base-P-P'!AN$218:'Base-P-P'!AN225)</f>
        <v>0</v>
      </c>
      <c r="AO141">
        <f>SUM('Base-P-P'!AO$218:'Base-P-P'!AO225)</f>
        <v>0</v>
      </c>
      <c r="AP141">
        <f t="shared" si="10"/>
        <v>0</v>
      </c>
      <c r="AQ141">
        <f>SUM('Base-P-P'!AQ$218:'Base-P-P'!AQ225)</f>
        <v>0</v>
      </c>
      <c r="AR141">
        <f>SUM('Base-P-P'!AR$218:'Base-P-P'!AR225)</f>
        <v>0</v>
      </c>
      <c r="AS141">
        <f>SUM('Base-P-P'!AS$218:'Base-P-P'!AS225)</f>
        <v>0</v>
      </c>
      <c r="AT141">
        <f>SUM('Base-P-P'!AT$218:'Base-P-P'!AT225)</f>
        <v>0</v>
      </c>
      <c r="AU141">
        <f>SUM('Base-P-P'!AU$218:'Base-P-P'!AU225)</f>
        <v>0</v>
      </c>
      <c r="AV141">
        <f>SUM('Base-P-P'!AV$218:'Base-P-P'!AV225)</f>
        <v>0</v>
      </c>
      <c r="AW141">
        <f>SUM('Base-P-P'!AW$218:'Base-P-P'!AW225)</f>
        <v>0</v>
      </c>
      <c r="AX141">
        <f>SUM('Base-P-P'!AX$218:'Base-P-P'!AX225)</f>
        <v>0</v>
      </c>
      <c r="AY141">
        <f>SUM('Base-P-P'!AY$218:'Base-P-P'!AY225)</f>
        <v>0</v>
      </c>
      <c r="AZ141">
        <f>SUM('Base-P-P'!AZ$218:'Base-P-P'!AZ225)</f>
        <v>0</v>
      </c>
      <c r="BA141">
        <f>SUM('Base-P-P'!BA$218:'Base-P-P'!BA225)</f>
        <v>0</v>
      </c>
      <c r="BB141">
        <f>SUM('Base-P-P'!BB$218:'Base-P-P'!BB225)</f>
        <v>0</v>
      </c>
      <c r="BC141">
        <f>SUM('Base-P-P'!BC$218:'Base-P-P'!BC225)</f>
        <v>0</v>
      </c>
      <c r="BD141">
        <f>SUM('Base-P-P'!BD$218:'Base-P-P'!BD225)</f>
        <v>0</v>
      </c>
      <c r="BE141">
        <f>SUM('Base-P-P'!BE$218:'Base-P-P'!BE225)</f>
        <v>0</v>
      </c>
      <c r="BF141">
        <f>SUM('Base-P-P'!BF$218:'Base-P-P'!BF225)</f>
        <v>0</v>
      </c>
      <c r="BG141">
        <f>SUM('Base-P-P'!BG$218:'Base-P-P'!BG225)</f>
        <v>0</v>
      </c>
      <c r="BH141">
        <f t="shared" si="11"/>
        <v>0</v>
      </c>
    </row>
    <row r="142" spans="5:60" x14ac:dyDescent="0.25">
      <c r="G142">
        <v>2018</v>
      </c>
      <c r="H142">
        <f>SUM('Base-P-P'!H$218:'Base-P-P'!H226)</f>
        <v>0</v>
      </c>
      <c r="I142">
        <f>SUM('Base-P-P'!I$218:'Base-P-P'!I226)</f>
        <v>0</v>
      </c>
      <c r="J142">
        <f>SUM('Base-P-P'!J$218:'Base-P-P'!J226)</f>
        <v>0</v>
      </c>
      <c r="K142">
        <f>SUM('Base-P-P'!K$218:'Base-P-P'!K226)</f>
        <v>0</v>
      </c>
      <c r="L142">
        <f>SUM('Base-P-P'!L$218:'Base-P-P'!L226)</f>
        <v>0</v>
      </c>
      <c r="M142">
        <f>SUM('Base-P-P'!M$218:'Base-P-P'!M226)</f>
        <v>0</v>
      </c>
      <c r="N142">
        <f>SUM('Base-P-P'!N$218:'Base-P-P'!N226)</f>
        <v>0</v>
      </c>
      <c r="O142">
        <f>SUM('Base-P-P'!O$218:'Base-P-P'!O226)</f>
        <v>0</v>
      </c>
      <c r="P142">
        <f>SUM('Base-P-P'!P$218:'Base-P-P'!P226)</f>
        <v>0</v>
      </c>
      <c r="Q142">
        <f>SUM('Base-P-P'!Q$218:'Base-P-P'!Q226)</f>
        <v>0</v>
      </c>
      <c r="R142">
        <f>SUM('Base-P-P'!R$218:'Base-P-P'!R226)</f>
        <v>0</v>
      </c>
      <c r="S142">
        <f>SUM('Base-P-P'!S$218:'Base-P-P'!S226)</f>
        <v>0</v>
      </c>
      <c r="T142">
        <f>SUM('Base-P-P'!T$218:'Base-P-P'!T226)</f>
        <v>0</v>
      </c>
      <c r="U142">
        <f>SUM('Base-P-P'!U$218:'Base-P-P'!U226)</f>
        <v>0</v>
      </c>
      <c r="V142">
        <f>SUM('Base-P-P'!V$218:'Base-P-P'!V226)</f>
        <v>0</v>
      </c>
      <c r="W142">
        <f>SUM('Base-P-P'!W$218:'Base-P-P'!W226)</f>
        <v>0</v>
      </c>
      <c r="X142">
        <f t="shared" si="9"/>
        <v>0</v>
      </c>
      <c r="Y142">
        <f>SUM('Base-P-P'!Y$218:'Base-P-P'!Y226)</f>
        <v>0</v>
      </c>
      <c r="Z142">
        <f>SUM('Base-P-P'!Z$218:'Base-P-P'!Z226)</f>
        <v>0</v>
      </c>
      <c r="AA142">
        <f>SUM('Base-P-P'!AA$218:'Base-P-P'!AA226)</f>
        <v>0</v>
      </c>
      <c r="AB142">
        <f>SUM('Base-P-P'!AB$218:'Base-P-P'!AB226)</f>
        <v>0</v>
      </c>
      <c r="AC142">
        <f>SUM('Base-P-P'!AC$218:'Base-P-P'!AC226)</f>
        <v>0</v>
      </c>
      <c r="AD142">
        <f>SUM('Base-P-P'!AD$218:'Base-P-P'!AD226)</f>
        <v>0</v>
      </c>
      <c r="AE142">
        <f>SUM('Base-P-P'!AE$218:'Base-P-P'!AE226)</f>
        <v>0</v>
      </c>
      <c r="AF142">
        <f>SUM('Base-P-P'!AF$218:'Base-P-P'!AF226)</f>
        <v>0</v>
      </c>
      <c r="AG142">
        <f>SUM('Base-P-P'!AG$218:'Base-P-P'!AG226)</f>
        <v>0</v>
      </c>
      <c r="AH142">
        <f>SUM('Base-P-P'!AH$218:'Base-P-P'!AH226)</f>
        <v>0</v>
      </c>
      <c r="AI142">
        <f>SUM('Base-P-P'!AI$218:'Base-P-P'!AI226)</f>
        <v>0</v>
      </c>
      <c r="AJ142">
        <f>SUM('Base-P-P'!AJ$218:'Base-P-P'!AJ226)</f>
        <v>0</v>
      </c>
      <c r="AK142">
        <f>SUM('Base-P-P'!AK$218:'Base-P-P'!AK226)</f>
        <v>0</v>
      </c>
      <c r="AL142">
        <f>SUM('Base-P-P'!AL$218:'Base-P-P'!AL226)</f>
        <v>0</v>
      </c>
      <c r="AM142">
        <f>SUM('Base-P-P'!AM$218:'Base-P-P'!AM226)</f>
        <v>0</v>
      </c>
      <c r="AN142">
        <f>SUM('Base-P-P'!AN$218:'Base-P-P'!AN226)</f>
        <v>0</v>
      </c>
      <c r="AO142">
        <f>SUM('Base-P-P'!AO$218:'Base-P-P'!AO226)</f>
        <v>0</v>
      </c>
      <c r="AP142">
        <f t="shared" si="10"/>
        <v>0</v>
      </c>
      <c r="AQ142">
        <f>SUM('Base-P-P'!AQ$218:'Base-P-P'!AQ226)</f>
        <v>0</v>
      </c>
      <c r="AR142">
        <f>SUM('Base-P-P'!AR$218:'Base-P-P'!AR226)</f>
        <v>0</v>
      </c>
      <c r="AS142">
        <f>SUM('Base-P-P'!AS$218:'Base-P-P'!AS226)</f>
        <v>0</v>
      </c>
      <c r="AT142">
        <f>SUM('Base-P-P'!AT$218:'Base-P-P'!AT226)</f>
        <v>0</v>
      </c>
      <c r="AU142">
        <f>SUM('Base-P-P'!AU$218:'Base-P-P'!AU226)</f>
        <v>0</v>
      </c>
      <c r="AV142">
        <f>SUM('Base-P-P'!AV$218:'Base-P-P'!AV226)</f>
        <v>0</v>
      </c>
      <c r="AW142">
        <f>SUM('Base-P-P'!AW$218:'Base-P-P'!AW226)</f>
        <v>0</v>
      </c>
      <c r="AX142">
        <f>SUM('Base-P-P'!AX$218:'Base-P-P'!AX226)</f>
        <v>0</v>
      </c>
      <c r="AY142">
        <f>SUM('Base-P-P'!AY$218:'Base-P-P'!AY226)</f>
        <v>0</v>
      </c>
      <c r="AZ142">
        <f>SUM('Base-P-P'!AZ$218:'Base-P-P'!AZ226)</f>
        <v>0</v>
      </c>
      <c r="BA142">
        <f>SUM('Base-P-P'!BA$218:'Base-P-P'!BA226)</f>
        <v>0</v>
      </c>
      <c r="BB142">
        <f>SUM('Base-P-P'!BB$218:'Base-P-P'!BB226)</f>
        <v>0</v>
      </c>
      <c r="BC142">
        <f>SUM('Base-P-P'!BC$218:'Base-P-P'!BC226)</f>
        <v>0</v>
      </c>
      <c r="BD142">
        <f>SUM('Base-P-P'!BD$218:'Base-P-P'!BD226)</f>
        <v>0</v>
      </c>
      <c r="BE142">
        <f>SUM('Base-P-P'!BE$218:'Base-P-P'!BE226)</f>
        <v>0</v>
      </c>
      <c r="BF142">
        <f>SUM('Base-P-P'!BF$218:'Base-P-P'!BF226)</f>
        <v>0</v>
      </c>
      <c r="BG142">
        <f>SUM('Base-P-P'!BG$218:'Base-P-P'!BG226)</f>
        <v>0</v>
      </c>
      <c r="BH142">
        <f t="shared" si="11"/>
        <v>0</v>
      </c>
    </row>
    <row r="143" spans="5:60" x14ac:dyDescent="0.25">
      <c r="G143">
        <v>2019</v>
      </c>
      <c r="H143">
        <f>SUM('Base-P-P'!H$218:'Base-P-P'!H227)</f>
        <v>0</v>
      </c>
      <c r="I143">
        <f>SUM('Base-P-P'!I$218:'Base-P-P'!I227)</f>
        <v>0</v>
      </c>
      <c r="J143">
        <f>SUM('Base-P-P'!J$218:'Base-P-P'!J227)</f>
        <v>0</v>
      </c>
      <c r="K143">
        <f>SUM('Base-P-P'!K$218:'Base-P-P'!K227)</f>
        <v>0</v>
      </c>
      <c r="L143">
        <f>SUM('Base-P-P'!L$218:'Base-P-P'!L227)</f>
        <v>0</v>
      </c>
      <c r="M143">
        <f>SUM('Base-P-P'!M$218:'Base-P-P'!M227)</f>
        <v>0</v>
      </c>
      <c r="N143">
        <f>SUM('Base-P-P'!N$218:'Base-P-P'!N227)</f>
        <v>0</v>
      </c>
      <c r="O143">
        <f>SUM('Base-P-P'!O$218:'Base-P-P'!O227)</f>
        <v>0</v>
      </c>
      <c r="P143">
        <f>SUM('Base-P-P'!P$218:'Base-P-P'!P227)</f>
        <v>0</v>
      </c>
      <c r="Q143">
        <f>SUM('Base-P-P'!Q$218:'Base-P-P'!Q227)</f>
        <v>0</v>
      </c>
      <c r="R143">
        <f>SUM('Base-P-P'!R$218:'Base-P-P'!R227)</f>
        <v>0</v>
      </c>
      <c r="S143">
        <f>SUM('Base-P-P'!S$218:'Base-P-P'!S227)</f>
        <v>0</v>
      </c>
      <c r="T143">
        <f>SUM('Base-P-P'!T$218:'Base-P-P'!T227)</f>
        <v>0</v>
      </c>
      <c r="U143">
        <f>SUM('Base-P-P'!U$218:'Base-P-P'!U227)</f>
        <v>0</v>
      </c>
      <c r="V143">
        <f>SUM('Base-P-P'!V$218:'Base-P-P'!V227)</f>
        <v>0</v>
      </c>
      <c r="W143">
        <f>SUM('Base-P-P'!W$218:'Base-P-P'!W227)</f>
        <v>0</v>
      </c>
      <c r="X143">
        <f t="shared" si="9"/>
        <v>0</v>
      </c>
      <c r="Y143">
        <f>SUM('Base-P-P'!Y$218:'Base-P-P'!Y227)</f>
        <v>0</v>
      </c>
      <c r="Z143">
        <f>SUM('Base-P-P'!Z$218:'Base-P-P'!Z227)</f>
        <v>0</v>
      </c>
      <c r="AA143">
        <f>SUM('Base-P-P'!AA$218:'Base-P-P'!AA227)</f>
        <v>0</v>
      </c>
      <c r="AB143">
        <f>SUM('Base-P-P'!AB$218:'Base-P-P'!AB227)</f>
        <v>0</v>
      </c>
      <c r="AC143">
        <f>SUM('Base-P-P'!AC$218:'Base-P-P'!AC227)</f>
        <v>0</v>
      </c>
      <c r="AD143">
        <f>SUM('Base-P-P'!AD$218:'Base-P-P'!AD227)</f>
        <v>0</v>
      </c>
      <c r="AE143">
        <f>SUM('Base-P-P'!AE$218:'Base-P-P'!AE227)</f>
        <v>0</v>
      </c>
      <c r="AF143">
        <f>SUM('Base-P-P'!AF$218:'Base-P-P'!AF227)</f>
        <v>0</v>
      </c>
      <c r="AG143">
        <f>SUM('Base-P-P'!AG$218:'Base-P-P'!AG227)</f>
        <v>0</v>
      </c>
      <c r="AH143">
        <f>SUM('Base-P-P'!AH$218:'Base-P-P'!AH227)</f>
        <v>0</v>
      </c>
      <c r="AI143">
        <f>SUM('Base-P-P'!AI$218:'Base-P-P'!AI227)</f>
        <v>0</v>
      </c>
      <c r="AJ143">
        <f>SUM('Base-P-P'!AJ$218:'Base-P-P'!AJ227)</f>
        <v>0</v>
      </c>
      <c r="AK143">
        <f>SUM('Base-P-P'!AK$218:'Base-P-P'!AK227)</f>
        <v>0</v>
      </c>
      <c r="AL143">
        <f>SUM('Base-P-P'!AL$218:'Base-P-P'!AL227)</f>
        <v>0</v>
      </c>
      <c r="AM143">
        <f>SUM('Base-P-P'!AM$218:'Base-P-P'!AM227)</f>
        <v>0</v>
      </c>
      <c r="AN143">
        <f>SUM('Base-P-P'!AN$218:'Base-P-P'!AN227)</f>
        <v>0</v>
      </c>
      <c r="AO143">
        <f>SUM('Base-P-P'!AO$218:'Base-P-P'!AO227)</f>
        <v>0</v>
      </c>
      <c r="AP143">
        <f t="shared" si="10"/>
        <v>0</v>
      </c>
      <c r="AQ143">
        <f>SUM('Base-P-P'!AQ$218:'Base-P-P'!AQ227)</f>
        <v>0</v>
      </c>
      <c r="AR143">
        <f>SUM('Base-P-P'!AR$218:'Base-P-P'!AR227)</f>
        <v>0</v>
      </c>
      <c r="AS143">
        <f>SUM('Base-P-P'!AS$218:'Base-P-P'!AS227)</f>
        <v>0</v>
      </c>
      <c r="AT143">
        <f>SUM('Base-P-P'!AT$218:'Base-P-P'!AT227)</f>
        <v>0</v>
      </c>
      <c r="AU143">
        <f>SUM('Base-P-P'!AU$218:'Base-P-P'!AU227)</f>
        <v>0</v>
      </c>
      <c r="AV143">
        <f>SUM('Base-P-P'!AV$218:'Base-P-P'!AV227)</f>
        <v>0</v>
      </c>
      <c r="AW143">
        <f>SUM('Base-P-P'!AW$218:'Base-P-P'!AW227)</f>
        <v>0</v>
      </c>
      <c r="AX143">
        <f>SUM('Base-P-P'!AX$218:'Base-P-P'!AX227)</f>
        <v>0</v>
      </c>
      <c r="AY143">
        <f>SUM('Base-P-P'!AY$218:'Base-P-P'!AY227)</f>
        <v>0</v>
      </c>
      <c r="AZ143">
        <f>SUM('Base-P-P'!AZ$218:'Base-P-P'!AZ227)</f>
        <v>0</v>
      </c>
      <c r="BA143">
        <f>SUM('Base-P-P'!BA$218:'Base-P-P'!BA227)</f>
        <v>0</v>
      </c>
      <c r="BB143">
        <f>SUM('Base-P-P'!BB$218:'Base-P-P'!BB227)</f>
        <v>0</v>
      </c>
      <c r="BC143">
        <f>SUM('Base-P-P'!BC$218:'Base-P-P'!BC227)</f>
        <v>0</v>
      </c>
      <c r="BD143">
        <f>SUM('Base-P-P'!BD$218:'Base-P-P'!BD227)</f>
        <v>0</v>
      </c>
      <c r="BE143">
        <f>SUM('Base-P-P'!BE$218:'Base-P-P'!BE227)</f>
        <v>0</v>
      </c>
      <c r="BF143">
        <f>SUM('Base-P-P'!BF$218:'Base-P-P'!BF227)</f>
        <v>0</v>
      </c>
      <c r="BG143">
        <f>SUM('Base-P-P'!BG$218:'Base-P-P'!BG227)</f>
        <v>0</v>
      </c>
      <c r="BH143">
        <f t="shared" si="11"/>
        <v>0</v>
      </c>
    </row>
    <row r="144" spans="5:60" x14ac:dyDescent="0.25">
      <c r="G144">
        <v>2020</v>
      </c>
      <c r="H144">
        <f>SUM('Base-P-P'!H$218:'Base-P-P'!H228)</f>
        <v>0</v>
      </c>
      <c r="I144">
        <f>SUM('Base-P-P'!I$218:'Base-P-P'!I228)</f>
        <v>0</v>
      </c>
      <c r="J144">
        <f>SUM('Base-P-P'!J$218:'Base-P-P'!J228)</f>
        <v>0</v>
      </c>
      <c r="K144">
        <f>SUM('Base-P-P'!K$218:'Base-P-P'!K228)</f>
        <v>0</v>
      </c>
      <c r="L144">
        <f>SUM('Base-P-P'!L$218:'Base-P-P'!L228)</f>
        <v>0</v>
      </c>
      <c r="M144">
        <f>SUM('Base-P-P'!M$218:'Base-P-P'!M228)</f>
        <v>0</v>
      </c>
      <c r="N144">
        <f>SUM('Base-P-P'!N$218:'Base-P-P'!N228)</f>
        <v>0</v>
      </c>
      <c r="O144">
        <f>SUM('Base-P-P'!O$218:'Base-P-P'!O228)</f>
        <v>0</v>
      </c>
      <c r="P144">
        <f>SUM('Base-P-P'!P$218:'Base-P-P'!P228)</f>
        <v>0</v>
      </c>
      <c r="Q144">
        <f>SUM('Base-P-P'!Q$218:'Base-P-P'!Q228)</f>
        <v>0</v>
      </c>
      <c r="R144">
        <f>SUM('Base-P-P'!R$218:'Base-P-P'!R228)</f>
        <v>0</v>
      </c>
      <c r="S144">
        <f>SUM('Base-P-P'!S$218:'Base-P-P'!S228)</f>
        <v>0</v>
      </c>
      <c r="T144">
        <f>SUM('Base-P-P'!T$218:'Base-P-P'!T228)</f>
        <v>0</v>
      </c>
      <c r="U144">
        <f>SUM('Base-P-P'!U$218:'Base-P-P'!U228)</f>
        <v>0</v>
      </c>
      <c r="V144">
        <f>SUM('Base-P-P'!V$218:'Base-P-P'!V228)</f>
        <v>0</v>
      </c>
      <c r="W144">
        <f>SUM('Base-P-P'!W$218:'Base-P-P'!W228)</f>
        <v>0</v>
      </c>
      <c r="X144">
        <f t="shared" si="9"/>
        <v>0</v>
      </c>
      <c r="Y144">
        <f>SUM('Base-P-P'!Y$218:'Base-P-P'!Y228)</f>
        <v>0</v>
      </c>
      <c r="Z144">
        <f>SUM('Base-P-P'!Z$218:'Base-P-P'!Z228)</f>
        <v>0</v>
      </c>
      <c r="AA144">
        <f>SUM('Base-P-P'!AA$218:'Base-P-P'!AA228)</f>
        <v>0</v>
      </c>
      <c r="AB144">
        <f>SUM('Base-P-P'!AB$218:'Base-P-P'!AB228)</f>
        <v>0</v>
      </c>
      <c r="AC144">
        <f>SUM('Base-P-P'!AC$218:'Base-P-P'!AC228)</f>
        <v>0</v>
      </c>
      <c r="AD144">
        <f>SUM('Base-P-P'!AD$218:'Base-P-P'!AD228)</f>
        <v>0</v>
      </c>
      <c r="AE144">
        <f>SUM('Base-P-P'!AE$218:'Base-P-P'!AE228)</f>
        <v>0</v>
      </c>
      <c r="AF144">
        <f>SUM('Base-P-P'!AF$218:'Base-P-P'!AF228)</f>
        <v>0</v>
      </c>
      <c r="AG144">
        <f>SUM('Base-P-P'!AG$218:'Base-P-P'!AG228)</f>
        <v>0</v>
      </c>
      <c r="AH144">
        <f>SUM('Base-P-P'!AH$218:'Base-P-P'!AH228)</f>
        <v>0</v>
      </c>
      <c r="AI144">
        <f>SUM('Base-P-P'!AI$218:'Base-P-P'!AI228)</f>
        <v>0</v>
      </c>
      <c r="AJ144">
        <f>SUM('Base-P-P'!AJ$218:'Base-P-P'!AJ228)</f>
        <v>0</v>
      </c>
      <c r="AK144">
        <f>SUM('Base-P-P'!AK$218:'Base-P-P'!AK228)</f>
        <v>0</v>
      </c>
      <c r="AL144">
        <f>SUM('Base-P-P'!AL$218:'Base-P-P'!AL228)</f>
        <v>0</v>
      </c>
      <c r="AM144">
        <f>SUM('Base-P-P'!AM$218:'Base-P-P'!AM228)</f>
        <v>0</v>
      </c>
      <c r="AN144">
        <f>SUM('Base-P-P'!AN$218:'Base-P-P'!AN228)</f>
        <v>0</v>
      </c>
      <c r="AO144">
        <f>SUM('Base-P-P'!AO$218:'Base-P-P'!AO228)</f>
        <v>0</v>
      </c>
      <c r="AP144">
        <f t="shared" si="10"/>
        <v>0</v>
      </c>
      <c r="AQ144">
        <f>SUM('Base-P-P'!AQ$218:'Base-P-P'!AQ228)</f>
        <v>0</v>
      </c>
      <c r="AR144">
        <f>SUM('Base-P-P'!AR$218:'Base-P-P'!AR228)</f>
        <v>0</v>
      </c>
      <c r="AS144">
        <f>SUM('Base-P-P'!AS$218:'Base-P-P'!AS228)</f>
        <v>0</v>
      </c>
      <c r="AT144">
        <f>SUM('Base-P-P'!AT$218:'Base-P-P'!AT228)</f>
        <v>0</v>
      </c>
      <c r="AU144">
        <f>SUM('Base-P-P'!AU$218:'Base-P-P'!AU228)</f>
        <v>0</v>
      </c>
      <c r="AV144">
        <f>SUM('Base-P-P'!AV$218:'Base-P-P'!AV228)</f>
        <v>0</v>
      </c>
      <c r="AW144">
        <f>SUM('Base-P-P'!AW$218:'Base-P-P'!AW228)</f>
        <v>0</v>
      </c>
      <c r="AX144">
        <f>SUM('Base-P-P'!AX$218:'Base-P-P'!AX228)</f>
        <v>0</v>
      </c>
      <c r="AY144">
        <f>SUM('Base-P-P'!AY$218:'Base-P-P'!AY228)</f>
        <v>0</v>
      </c>
      <c r="AZ144">
        <f>SUM('Base-P-P'!AZ$218:'Base-P-P'!AZ228)</f>
        <v>0</v>
      </c>
      <c r="BA144">
        <f>SUM('Base-P-P'!BA$218:'Base-P-P'!BA228)</f>
        <v>0</v>
      </c>
      <c r="BB144">
        <f>SUM('Base-P-P'!BB$218:'Base-P-P'!BB228)</f>
        <v>0</v>
      </c>
      <c r="BC144">
        <f>SUM('Base-P-P'!BC$218:'Base-P-P'!BC228)</f>
        <v>0</v>
      </c>
      <c r="BD144">
        <f>SUM('Base-P-P'!BD$218:'Base-P-P'!BD228)</f>
        <v>0</v>
      </c>
      <c r="BE144">
        <f>SUM('Base-P-P'!BE$218:'Base-P-P'!BE228)</f>
        <v>0</v>
      </c>
      <c r="BF144">
        <f>SUM('Base-P-P'!BF$218:'Base-P-P'!BF228)</f>
        <v>0</v>
      </c>
      <c r="BG144">
        <f>SUM('Base-P-P'!BG$218:'Base-P-P'!BG228)</f>
        <v>0</v>
      </c>
      <c r="BH144">
        <f t="shared" si="11"/>
        <v>0</v>
      </c>
    </row>
    <row r="145" spans="7:60" x14ac:dyDescent="0.25">
      <c r="G145">
        <v>2021</v>
      </c>
      <c r="H145">
        <f>SUM('Base-P-P'!H$218:'Base-P-P'!H229)</f>
        <v>0</v>
      </c>
      <c r="I145">
        <f>SUM('Base-P-P'!I$218:'Base-P-P'!I229)</f>
        <v>0</v>
      </c>
      <c r="J145">
        <f>SUM('Base-P-P'!J$218:'Base-P-P'!J229)</f>
        <v>0</v>
      </c>
      <c r="K145">
        <f>SUM('Base-P-P'!K$218:'Base-P-P'!K229)</f>
        <v>0</v>
      </c>
      <c r="L145">
        <f>SUM('Base-P-P'!L$218:'Base-P-P'!L229)</f>
        <v>0</v>
      </c>
      <c r="M145">
        <f>SUM('Base-P-P'!M$218:'Base-P-P'!M229)</f>
        <v>0</v>
      </c>
      <c r="N145">
        <f>SUM('Base-P-P'!N$218:'Base-P-P'!N229)</f>
        <v>0</v>
      </c>
      <c r="O145">
        <f>SUM('Base-P-P'!O$218:'Base-P-P'!O229)</f>
        <v>0</v>
      </c>
      <c r="P145">
        <f>SUM('Base-P-P'!P$218:'Base-P-P'!P229)</f>
        <v>0</v>
      </c>
      <c r="Q145">
        <f>SUM('Base-P-P'!Q$218:'Base-P-P'!Q229)</f>
        <v>0</v>
      </c>
      <c r="R145">
        <f>SUM('Base-P-P'!R$218:'Base-P-P'!R229)</f>
        <v>0</v>
      </c>
      <c r="S145">
        <f>SUM('Base-P-P'!S$218:'Base-P-P'!S229)</f>
        <v>0</v>
      </c>
      <c r="T145">
        <f>SUM('Base-P-P'!T$218:'Base-P-P'!T229)</f>
        <v>0</v>
      </c>
      <c r="U145">
        <f>SUM('Base-P-P'!U$218:'Base-P-P'!U229)</f>
        <v>0</v>
      </c>
      <c r="V145">
        <f>SUM('Base-P-P'!V$218:'Base-P-P'!V229)</f>
        <v>0</v>
      </c>
      <c r="W145">
        <f>SUM('Base-P-P'!W$218:'Base-P-P'!W229)</f>
        <v>0</v>
      </c>
      <c r="X145">
        <f t="shared" si="9"/>
        <v>0</v>
      </c>
      <c r="Y145">
        <f>SUM('Base-P-P'!Y$218:'Base-P-P'!Y229)</f>
        <v>0</v>
      </c>
      <c r="Z145">
        <f>SUM('Base-P-P'!Z$218:'Base-P-P'!Z229)</f>
        <v>0</v>
      </c>
      <c r="AA145">
        <f>SUM('Base-P-P'!AA$218:'Base-P-P'!AA229)</f>
        <v>0</v>
      </c>
      <c r="AB145">
        <f>SUM('Base-P-P'!AB$218:'Base-P-P'!AB229)</f>
        <v>0</v>
      </c>
      <c r="AC145">
        <f>SUM('Base-P-P'!AC$218:'Base-P-P'!AC229)</f>
        <v>0</v>
      </c>
      <c r="AD145">
        <f>SUM('Base-P-P'!AD$218:'Base-P-P'!AD229)</f>
        <v>0</v>
      </c>
      <c r="AE145">
        <f>SUM('Base-P-P'!AE$218:'Base-P-P'!AE229)</f>
        <v>0</v>
      </c>
      <c r="AF145">
        <f>SUM('Base-P-P'!AF$218:'Base-P-P'!AF229)</f>
        <v>0</v>
      </c>
      <c r="AG145">
        <f>SUM('Base-P-P'!AG$218:'Base-P-P'!AG229)</f>
        <v>0</v>
      </c>
      <c r="AH145">
        <f>SUM('Base-P-P'!AH$218:'Base-P-P'!AH229)</f>
        <v>0</v>
      </c>
      <c r="AI145">
        <f>SUM('Base-P-P'!AI$218:'Base-P-P'!AI229)</f>
        <v>0</v>
      </c>
      <c r="AJ145">
        <f>SUM('Base-P-P'!AJ$218:'Base-P-P'!AJ229)</f>
        <v>0</v>
      </c>
      <c r="AK145">
        <f>SUM('Base-P-P'!AK$218:'Base-P-P'!AK229)</f>
        <v>0</v>
      </c>
      <c r="AL145">
        <f>SUM('Base-P-P'!AL$218:'Base-P-P'!AL229)</f>
        <v>0</v>
      </c>
      <c r="AM145">
        <f>SUM('Base-P-P'!AM$218:'Base-P-P'!AM229)</f>
        <v>0</v>
      </c>
      <c r="AN145">
        <f>SUM('Base-P-P'!AN$218:'Base-P-P'!AN229)</f>
        <v>0</v>
      </c>
      <c r="AO145">
        <f>SUM('Base-P-P'!AO$218:'Base-P-P'!AO229)</f>
        <v>0</v>
      </c>
      <c r="AP145">
        <f t="shared" si="10"/>
        <v>0</v>
      </c>
      <c r="AQ145">
        <f>SUM('Base-P-P'!AQ$218:'Base-P-P'!AQ229)</f>
        <v>0</v>
      </c>
      <c r="AR145">
        <f>SUM('Base-P-P'!AR$218:'Base-P-P'!AR229)</f>
        <v>0</v>
      </c>
      <c r="AS145">
        <f>SUM('Base-P-P'!AS$218:'Base-P-P'!AS229)</f>
        <v>0</v>
      </c>
      <c r="AT145">
        <f>SUM('Base-P-P'!AT$218:'Base-P-P'!AT229)</f>
        <v>0</v>
      </c>
      <c r="AU145">
        <f>SUM('Base-P-P'!AU$218:'Base-P-P'!AU229)</f>
        <v>0</v>
      </c>
      <c r="AV145">
        <f>SUM('Base-P-P'!AV$218:'Base-P-P'!AV229)</f>
        <v>0</v>
      </c>
      <c r="AW145">
        <f>SUM('Base-P-P'!AW$218:'Base-P-P'!AW229)</f>
        <v>0</v>
      </c>
      <c r="AX145">
        <f>SUM('Base-P-P'!AX$218:'Base-P-P'!AX229)</f>
        <v>0</v>
      </c>
      <c r="AY145">
        <f>SUM('Base-P-P'!AY$218:'Base-P-P'!AY229)</f>
        <v>0</v>
      </c>
      <c r="AZ145">
        <f>SUM('Base-P-P'!AZ$218:'Base-P-P'!AZ229)</f>
        <v>0</v>
      </c>
      <c r="BA145">
        <f>SUM('Base-P-P'!BA$218:'Base-P-P'!BA229)</f>
        <v>0</v>
      </c>
      <c r="BB145">
        <f>SUM('Base-P-P'!BB$218:'Base-P-P'!BB229)</f>
        <v>0</v>
      </c>
      <c r="BC145">
        <f>SUM('Base-P-P'!BC$218:'Base-P-P'!BC229)</f>
        <v>0</v>
      </c>
      <c r="BD145">
        <f>SUM('Base-P-P'!BD$218:'Base-P-P'!BD229)</f>
        <v>0</v>
      </c>
      <c r="BE145">
        <f>SUM('Base-P-P'!BE$218:'Base-P-P'!BE229)</f>
        <v>0</v>
      </c>
      <c r="BF145">
        <f>SUM('Base-P-P'!BF$218:'Base-P-P'!BF229)</f>
        <v>0</v>
      </c>
      <c r="BG145">
        <f>SUM('Base-P-P'!BG$218:'Base-P-P'!BG229)</f>
        <v>0</v>
      </c>
      <c r="BH145">
        <f t="shared" si="11"/>
        <v>0</v>
      </c>
    </row>
    <row r="146" spans="7:60" x14ac:dyDescent="0.25">
      <c r="G146">
        <v>2022</v>
      </c>
      <c r="H146">
        <f>SUM('Base-P-P'!H$218:'Base-P-P'!H230)</f>
        <v>0</v>
      </c>
      <c r="I146">
        <f>SUM('Base-P-P'!I$218:'Base-P-P'!I230)</f>
        <v>0</v>
      </c>
      <c r="J146">
        <f>SUM('Base-P-P'!J$218:'Base-P-P'!J230)</f>
        <v>0</v>
      </c>
      <c r="K146">
        <f>SUM('Base-P-P'!K$218:'Base-P-P'!K230)</f>
        <v>0</v>
      </c>
      <c r="L146">
        <f>SUM('Base-P-P'!L$218:'Base-P-P'!L230)</f>
        <v>0</v>
      </c>
      <c r="M146">
        <f>SUM('Base-P-P'!M$218:'Base-P-P'!M230)</f>
        <v>0</v>
      </c>
      <c r="N146">
        <f>SUM('Base-P-P'!N$218:'Base-P-P'!N230)</f>
        <v>0</v>
      </c>
      <c r="O146">
        <f>SUM('Base-P-P'!O$218:'Base-P-P'!O230)</f>
        <v>0</v>
      </c>
      <c r="P146">
        <f>SUM('Base-P-P'!P$218:'Base-P-P'!P230)</f>
        <v>0</v>
      </c>
      <c r="Q146">
        <f>SUM('Base-P-P'!Q$218:'Base-P-P'!Q230)</f>
        <v>0</v>
      </c>
      <c r="R146">
        <f>SUM('Base-P-P'!R$218:'Base-P-P'!R230)</f>
        <v>0</v>
      </c>
      <c r="S146">
        <f>SUM('Base-P-P'!S$218:'Base-P-P'!S230)</f>
        <v>0</v>
      </c>
      <c r="T146">
        <f>SUM('Base-P-P'!T$218:'Base-P-P'!T230)</f>
        <v>0</v>
      </c>
      <c r="U146">
        <f>SUM('Base-P-P'!U$218:'Base-P-P'!U230)</f>
        <v>0</v>
      </c>
      <c r="V146">
        <f>SUM('Base-P-P'!V$218:'Base-P-P'!V230)</f>
        <v>0</v>
      </c>
      <c r="W146">
        <f>SUM('Base-P-P'!W$218:'Base-P-P'!W230)</f>
        <v>0</v>
      </c>
      <c r="X146">
        <f t="shared" si="9"/>
        <v>0</v>
      </c>
      <c r="Y146">
        <f>SUM('Base-P-P'!Y$218:'Base-P-P'!Y230)</f>
        <v>0</v>
      </c>
      <c r="Z146">
        <f>SUM('Base-P-P'!Z$218:'Base-P-P'!Z230)</f>
        <v>0</v>
      </c>
      <c r="AA146">
        <f>SUM('Base-P-P'!AA$218:'Base-P-P'!AA230)</f>
        <v>0</v>
      </c>
      <c r="AB146">
        <f>SUM('Base-P-P'!AB$218:'Base-P-P'!AB230)</f>
        <v>0</v>
      </c>
      <c r="AC146">
        <f>SUM('Base-P-P'!AC$218:'Base-P-P'!AC230)</f>
        <v>0</v>
      </c>
      <c r="AD146">
        <f>SUM('Base-P-P'!AD$218:'Base-P-P'!AD230)</f>
        <v>0</v>
      </c>
      <c r="AE146">
        <f>SUM('Base-P-P'!AE$218:'Base-P-P'!AE230)</f>
        <v>0</v>
      </c>
      <c r="AF146">
        <f>SUM('Base-P-P'!AF$218:'Base-P-P'!AF230)</f>
        <v>0</v>
      </c>
      <c r="AG146">
        <f>SUM('Base-P-P'!AG$218:'Base-P-P'!AG230)</f>
        <v>0</v>
      </c>
      <c r="AH146">
        <f>SUM('Base-P-P'!AH$218:'Base-P-P'!AH230)</f>
        <v>0</v>
      </c>
      <c r="AI146">
        <f>SUM('Base-P-P'!AI$218:'Base-P-P'!AI230)</f>
        <v>0</v>
      </c>
      <c r="AJ146">
        <f>SUM('Base-P-P'!AJ$218:'Base-P-P'!AJ230)</f>
        <v>0</v>
      </c>
      <c r="AK146">
        <f>SUM('Base-P-P'!AK$218:'Base-P-P'!AK230)</f>
        <v>0</v>
      </c>
      <c r="AL146">
        <f>SUM('Base-P-P'!AL$218:'Base-P-P'!AL230)</f>
        <v>0</v>
      </c>
      <c r="AM146">
        <f>SUM('Base-P-P'!AM$218:'Base-P-P'!AM230)</f>
        <v>0</v>
      </c>
      <c r="AN146">
        <f>SUM('Base-P-P'!AN$218:'Base-P-P'!AN230)</f>
        <v>0</v>
      </c>
      <c r="AO146">
        <f>SUM('Base-P-P'!AO$218:'Base-P-P'!AO230)</f>
        <v>0</v>
      </c>
      <c r="AP146">
        <f t="shared" si="10"/>
        <v>0</v>
      </c>
      <c r="AQ146">
        <f>SUM('Base-P-P'!AQ$218:'Base-P-P'!AQ230)</f>
        <v>0</v>
      </c>
      <c r="AR146">
        <f>SUM('Base-P-P'!AR$218:'Base-P-P'!AR230)</f>
        <v>0</v>
      </c>
      <c r="AS146">
        <f>SUM('Base-P-P'!AS$218:'Base-P-P'!AS230)</f>
        <v>0</v>
      </c>
      <c r="AT146">
        <f>SUM('Base-P-P'!AT$218:'Base-P-P'!AT230)</f>
        <v>0</v>
      </c>
      <c r="AU146">
        <f>SUM('Base-P-P'!AU$218:'Base-P-P'!AU230)</f>
        <v>0</v>
      </c>
      <c r="AV146">
        <f>SUM('Base-P-P'!AV$218:'Base-P-P'!AV230)</f>
        <v>0</v>
      </c>
      <c r="AW146">
        <f>SUM('Base-P-P'!AW$218:'Base-P-P'!AW230)</f>
        <v>0</v>
      </c>
      <c r="AX146">
        <f>SUM('Base-P-P'!AX$218:'Base-P-P'!AX230)</f>
        <v>0</v>
      </c>
      <c r="AY146">
        <f>SUM('Base-P-P'!AY$218:'Base-P-P'!AY230)</f>
        <v>0</v>
      </c>
      <c r="AZ146">
        <f>SUM('Base-P-P'!AZ$218:'Base-P-P'!AZ230)</f>
        <v>0</v>
      </c>
      <c r="BA146">
        <f>SUM('Base-P-P'!BA$218:'Base-P-P'!BA230)</f>
        <v>0</v>
      </c>
      <c r="BB146">
        <f>SUM('Base-P-P'!BB$218:'Base-P-P'!BB230)</f>
        <v>0</v>
      </c>
      <c r="BC146">
        <f>SUM('Base-P-P'!BC$218:'Base-P-P'!BC230)</f>
        <v>0</v>
      </c>
      <c r="BD146">
        <f>SUM('Base-P-P'!BD$218:'Base-P-P'!BD230)</f>
        <v>0</v>
      </c>
      <c r="BE146">
        <f>SUM('Base-P-P'!BE$218:'Base-P-P'!BE230)</f>
        <v>0</v>
      </c>
      <c r="BF146">
        <f>SUM('Base-P-P'!BF$218:'Base-P-P'!BF230)</f>
        <v>0</v>
      </c>
      <c r="BG146">
        <f>SUM('Base-P-P'!BG$218:'Base-P-P'!BG230)</f>
        <v>0</v>
      </c>
      <c r="BH146">
        <f t="shared" si="11"/>
        <v>0</v>
      </c>
    </row>
    <row r="147" spans="7:60" x14ac:dyDescent="0.25">
      <c r="G147">
        <v>2023</v>
      </c>
      <c r="H147">
        <f>SUM('Base-P-P'!H$218:'Base-P-P'!H231)</f>
        <v>0</v>
      </c>
      <c r="I147">
        <f>SUM('Base-P-P'!I$218:'Base-P-P'!I231)</f>
        <v>0</v>
      </c>
      <c r="J147">
        <f>SUM('Base-P-P'!J$218:'Base-P-P'!J231)</f>
        <v>0</v>
      </c>
      <c r="K147">
        <f>SUM('Base-P-P'!K$218:'Base-P-P'!K231)</f>
        <v>0</v>
      </c>
      <c r="L147">
        <f>SUM('Base-P-P'!L$218:'Base-P-P'!L231)</f>
        <v>0</v>
      </c>
      <c r="M147">
        <f>SUM('Base-P-P'!M$218:'Base-P-P'!M231)</f>
        <v>0</v>
      </c>
      <c r="N147">
        <f>SUM('Base-P-P'!N$218:'Base-P-P'!N231)</f>
        <v>0</v>
      </c>
      <c r="O147">
        <f>SUM('Base-P-P'!O$218:'Base-P-P'!O231)</f>
        <v>0</v>
      </c>
      <c r="P147">
        <f>SUM('Base-P-P'!P$218:'Base-P-P'!P231)</f>
        <v>0</v>
      </c>
      <c r="Q147">
        <f>SUM('Base-P-P'!Q$218:'Base-P-P'!Q231)</f>
        <v>0</v>
      </c>
      <c r="R147">
        <f>SUM('Base-P-P'!R$218:'Base-P-P'!R231)</f>
        <v>0</v>
      </c>
      <c r="S147">
        <f>SUM('Base-P-P'!S$218:'Base-P-P'!S231)</f>
        <v>0</v>
      </c>
      <c r="T147">
        <f>SUM('Base-P-P'!T$218:'Base-P-P'!T231)</f>
        <v>0</v>
      </c>
      <c r="U147">
        <f>SUM('Base-P-P'!U$218:'Base-P-P'!U231)</f>
        <v>0</v>
      </c>
      <c r="V147">
        <f>SUM('Base-P-P'!V$218:'Base-P-P'!V231)</f>
        <v>0</v>
      </c>
      <c r="W147">
        <f>SUM('Base-P-P'!W$218:'Base-P-P'!W231)</f>
        <v>0</v>
      </c>
      <c r="X147">
        <f t="shared" si="9"/>
        <v>0</v>
      </c>
      <c r="Y147">
        <f>SUM('Base-P-P'!Y$218:'Base-P-P'!Y231)</f>
        <v>0</v>
      </c>
      <c r="Z147">
        <f>SUM('Base-P-P'!Z$218:'Base-P-P'!Z231)</f>
        <v>0</v>
      </c>
      <c r="AA147">
        <f>SUM('Base-P-P'!AA$218:'Base-P-P'!AA231)</f>
        <v>0</v>
      </c>
      <c r="AB147">
        <f>SUM('Base-P-P'!AB$218:'Base-P-P'!AB231)</f>
        <v>0</v>
      </c>
      <c r="AC147">
        <f>SUM('Base-P-P'!AC$218:'Base-P-P'!AC231)</f>
        <v>0</v>
      </c>
      <c r="AD147">
        <f>SUM('Base-P-P'!AD$218:'Base-P-P'!AD231)</f>
        <v>0</v>
      </c>
      <c r="AE147">
        <f>SUM('Base-P-P'!AE$218:'Base-P-P'!AE231)</f>
        <v>0</v>
      </c>
      <c r="AF147">
        <f>SUM('Base-P-P'!AF$218:'Base-P-P'!AF231)</f>
        <v>0</v>
      </c>
      <c r="AG147">
        <f>SUM('Base-P-P'!AG$218:'Base-P-P'!AG231)</f>
        <v>0</v>
      </c>
      <c r="AH147">
        <f>SUM('Base-P-P'!AH$218:'Base-P-P'!AH231)</f>
        <v>0</v>
      </c>
      <c r="AI147">
        <f>SUM('Base-P-P'!AI$218:'Base-P-P'!AI231)</f>
        <v>0</v>
      </c>
      <c r="AJ147">
        <f>SUM('Base-P-P'!AJ$218:'Base-P-P'!AJ231)</f>
        <v>0</v>
      </c>
      <c r="AK147">
        <f>SUM('Base-P-P'!AK$218:'Base-P-P'!AK231)</f>
        <v>0</v>
      </c>
      <c r="AL147">
        <f>SUM('Base-P-P'!AL$218:'Base-P-P'!AL231)</f>
        <v>0</v>
      </c>
      <c r="AM147">
        <f>SUM('Base-P-P'!AM$218:'Base-P-P'!AM231)</f>
        <v>0</v>
      </c>
      <c r="AN147">
        <f>SUM('Base-P-P'!AN$218:'Base-P-P'!AN231)</f>
        <v>0</v>
      </c>
      <c r="AO147">
        <f>SUM('Base-P-P'!AO$218:'Base-P-P'!AO231)</f>
        <v>0</v>
      </c>
      <c r="AP147">
        <f t="shared" si="10"/>
        <v>0</v>
      </c>
      <c r="AQ147">
        <f>SUM('Base-P-P'!AQ$218:'Base-P-P'!AQ231)</f>
        <v>0</v>
      </c>
      <c r="AR147">
        <f>SUM('Base-P-P'!AR$218:'Base-P-P'!AR231)</f>
        <v>0</v>
      </c>
      <c r="AS147">
        <f>SUM('Base-P-P'!AS$218:'Base-P-P'!AS231)</f>
        <v>0</v>
      </c>
      <c r="AT147">
        <f>SUM('Base-P-P'!AT$218:'Base-P-P'!AT231)</f>
        <v>0</v>
      </c>
      <c r="AU147">
        <f>SUM('Base-P-P'!AU$218:'Base-P-P'!AU231)</f>
        <v>0</v>
      </c>
      <c r="AV147">
        <f>SUM('Base-P-P'!AV$218:'Base-P-P'!AV231)</f>
        <v>0</v>
      </c>
      <c r="AW147">
        <f>SUM('Base-P-P'!AW$218:'Base-P-P'!AW231)</f>
        <v>0</v>
      </c>
      <c r="AX147">
        <f>SUM('Base-P-P'!AX$218:'Base-P-P'!AX231)</f>
        <v>0</v>
      </c>
      <c r="AY147">
        <f>SUM('Base-P-P'!AY$218:'Base-P-P'!AY231)</f>
        <v>0</v>
      </c>
      <c r="AZ147">
        <f>SUM('Base-P-P'!AZ$218:'Base-P-P'!AZ231)</f>
        <v>0</v>
      </c>
      <c r="BA147">
        <f>SUM('Base-P-P'!BA$218:'Base-P-P'!BA231)</f>
        <v>0</v>
      </c>
      <c r="BB147">
        <f>SUM('Base-P-P'!BB$218:'Base-P-P'!BB231)</f>
        <v>0</v>
      </c>
      <c r="BC147">
        <f>SUM('Base-P-P'!BC$218:'Base-P-P'!BC231)</f>
        <v>0</v>
      </c>
      <c r="BD147">
        <f>SUM('Base-P-P'!BD$218:'Base-P-P'!BD231)</f>
        <v>0</v>
      </c>
      <c r="BE147">
        <f>SUM('Base-P-P'!BE$218:'Base-P-P'!BE231)</f>
        <v>0</v>
      </c>
      <c r="BF147">
        <f>SUM('Base-P-P'!BF$218:'Base-P-P'!BF231)</f>
        <v>0</v>
      </c>
      <c r="BG147">
        <f>SUM('Base-P-P'!BG$218:'Base-P-P'!BG231)</f>
        <v>0</v>
      </c>
      <c r="BH147">
        <f t="shared" si="11"/>
        <v>0</v>
      </c>
    </row>
    <row r="148" spans="7:60" x14ac:dyDescent="0.25">
      <c r="G148">
        <v>2024</v>
      </c>
      <c r="H148">
        <f>SUM('Base-P-P'!H$218:'Base-P-P'!H232)</f>
        <v>0</v>
      </c>
      <c r="I148">
        <f>SUM('Base-P-P'!I$218:'Base-P-P'!I232)</f>
        <v>0</v>
      </c>
      <c r="J148">
        <f>SUM('Base-P-P'!J$218:'Base-P-P'!J232)</f>
        <v>0</v>
      </c>
      <c r="K148">
        <f>SUM('Base-P-P'!K$218:'Base-P-P'!K232)</f>
        <v>0</v>
      </c>
      <c r="L148">
        <f>SUM('Base-P-P'!L$218:'Base-P-P'!L232)</f>
        <v>0</v>
      </c>
      <c r="M148">
        <f>SUM('Base-P-P'!M$218:'Base-P-P'!M232)</f>
        <v>0</v>
      </c>
      <c r="N148">
        <f>SUM('Base-P-P'!N$218:'Base-P-P'!N232)</f>
        <v>0</v>
      </c>
      <c r="O148">
        <f>SUM('Base-P-P'!O$218:'Base-P-P'!O232)</f>
        <v>0</v>
      </c>
      <c r="P148">
        <f>SUM('Base-P-P'!P$218:'Base-P-P'!P232)</f>
        <v>0</v>
      </c>
      <c r="Q148">
        <f>SUM('Base-P-P'!Q$218:'Base-P-P'!Q232)</f>
        <v>0</v>
      </c>
      <c r="R148">
        <f>SUM('Base-P-P'!R$218:'Base-P-P'!R232)</f>
        <v>0</v>
      </c>
      <c r="S148">
        <f>SUM('Base-P-P'!S$218:'Base-P-P'!S232)</f>
        <v>0</v>
      </c>
      <c r="T148">
        <f>SUM('Base-P-P'!T$218:'Base-P-P'!T232)</f>
        <v>0</v>
      </c>
      <c r="U148">
        <f>SUM('Base-P-P'!U$218:'Base-P-P'!U232)</f>
        <v>0</v>
      </c>
      <c r="V148">
        <f>SUM('Base-P-P'!V$218:'Base-P-P'!V232)</f>
        <v>0</v>
      </c>
      <c r="W148">
        <f>SUM('Base-P-P'!W$218:'Base-P-P'!W232)</f>
        <v>0</v>
      </c>
      <c r="X148">
        <f t="shared" si="9"/>
        <v>0</v>
      </c>
      <c r="Y148">
        <f>SUM('Base-P-P'!Y$218:'Base-P-P'!Y232)</f>
        <v>0</v>
      </c>
      <c r="Z148">
        <f>SUM('Base-P-P'!Z$218:'Base-P-P'!Z232)</f>
        <v>0</v>
      </c>
      <c r="AA148">
        <f>SUM('Base-P-P'!AA$218:'Base-P-P'!AA232)</f>
        <v>0</v>
      </c>
      <c r="AB148">
        <f>SUM('Base-P-P'!AB$218:'Base-P-P'!AB232)</f>
        <v>0</v>
      </c>
      <c r="AC148">
        <f>SUM('Base-P-P'!AC$218:'Base-P-P'!AC232)</f>
        <v>0</v>
      </c>
      <c r="AD148">
        <f>SUM('Base-P-P'!AD$218:'Base-P-P'!AD232)</f>
        <v>0</v>
      </c>
      <c r="AE148">
        <f>SUM('Base-P-P'!AE$218:'Base-P-P'!AE232)</f>
        <v>0</v>
      </c>
      <c r="AF148">
        <f>SUM('Base-P-P'!AF$218:'Base-P-P'!AF232)</f>
        <v>0</v>
      </c>
      <c r="AG148">
        <f>SUM('Base-P-P'!AG$218:'Base-P-P'!AG232)</f>
        <v>0</v>
      </c>
      <c r="AH148">
        <f>SUM('Base-P-P'!AH$218:'Base-P-P'!AH232)</f>
        <v>0</v>
      </c>
      <c r="AI148">
        <f>SUM('Base-P-P'!AI$218:'Base-P-P'!AI232)</f>
        <v>0</v>
      </c>
      <c r="AJ148">
        <f>SUM('Base-P-P'!AJ$218:'Base-P-P'!AJ232)</f>
        <v>0</v>
      </c>
      <c r="AK148">
        <f>SUM('Base-P-P'!AK$218:'Base-P-P'!AK232)</f>
        <v>0</v>
      </c>
      <c r="AL148">
        <f>SUM('Base-P-P'!AL$218:'Base-P-P'!AL232)</f>
        <v>0</v>
      </c>
      <c r="AM148">
        <f>SUM('Base-P-P'!AM$218:'Base-P-P'!AM232)</f>
        <v>0</v>
      </c>
      <c r="AN148">
        <f>SUM('Base-P-P'!AN$218:'Base-P-P'!AN232)</f>
        <v>0</v>
      </c>
      <c r="AO148">
        <f>SUM('Base-P-P'!AO$218:'Base-P-P'!AO232)</f>
        <v>0</v>
      </c>
      <c r="AP148">
        <f t="shared" si="10"/>
        <v>0</v>
      </c>
      <c r="AQ148">
        <f>SUM('Base-P-P'!AQ$218:'Base-P-P'!AQ232)</f>
        <v>0</v>
      </c>
      <c r="AR148">
        <f>SUM('Base-P-P'!AR$218:'Base-P-P'!AR232)</f>
        <v>0</v>
      </c>
      <c r="AS148">
        <f>SUM('Base-P-P'!AS$218:'Base-P-P'!AS232)</f>
        <v>0</v>
      </c>
      <c r="AT148">
        <f>SUM('Base-P-P'!AT$218:'Base-P-P'!AT232)</f>
        <v>0</v>
      </c>
      <c r="AU148">
        <f>SUM('Base-P-P'!AU$218:'Base-P-P'!AU232)</f>
        <v>0</v>
      </c>
      <c r="AV148">
        <f>SUM('Base-P-P'!AV$218:'Base-P-P'!AV232)</f>
        <v>0</v>
      </c>
      <c r="AW148">
        <f>SUM('Base-P-P'!AW$218:'Base-P-P'!AW232)</f>
        <v>0</v>
      </c>
      <c r="AX148">
        <f>SUM('Base-P-P'!AX$218:'Base-P-P'!AX232)</f>
        <v>0</v>
      </c>
      <c r="AY148">
        <f>SUM('Base-P-P'!AY$218:'Base-P-P'!AY232)</f>
        <v>0</v>
      </c>
      <c r="AZ148">
        <f>SUM('Base-P-P'!AZ$218:'Base-P-P'!AZ232)</f>
        <v>0</v>
      </c>
      <c r="BA148">
        <f>SUM('Base-P-P'!BA$218:'Base-P-P'!BA232)</f>
        <v>0</v>
      </c>
      <c r="BB148">
        <f>SUM('Base-P-P'!BB$218:'Base-P-P'!BB232)</f>
        <v>0</v>
      </c>
      <c r="BC148">
        <f>SUM('Base-P-P'!BC$218:'Base-P-P'!BC232)</f>
        <v>0</v>
      </c>
      <c r="BD148">
        <f>SUM('Base-P-P'!BD$218:'Base-P-P'!BD232)</f>
        <v>0</v>
      </c>
      <c r="BE148">
        <f>SUM('Base-P-P'!BE$218:'Base-P-P'!BE232)</f>
        <v>0</v>
      </c>
      <c r="BF148">
        <f>SUM('Base-P-P'!BF$218:'Base-P-P'!BF232)</f>
        <v>0</v>
      </c>
      <c r="BG148">
        <f>SUM('Base-P-P'!BG$218:'Base-P-P'!BG232)</f>
        <v>0</v>
      </c>
      <c r="BH148">
        <f t="shared" si="11"/>
        <v>0</v>
      </c>
    </row>
    <row r="149" spans="7:60" x14ac:dyDescent="0.25">
      <c r="G149">
        <v>2025</v>
      </c>
      <c r="H149">
        <f>SUM('Base-P-P'!H$218:'Base-P-P'!H233)</f>
        <v>0</v>
      </c>
      <c r="I149">
        <f>SUM('Base-P-P'!I$218:'Base-P-P'!I233)</f>
        <v>0</v>
      </c>
      <c r="J149">
        <f>SUM('Base-P-P'!J$218:'Base-P-P'!J233)</f>
        <v>0</v>
      </c>
      <c r="K149">
        <f>SUM('Base-P-P'!K$218:'Base-P-P'!K233)</f>
        <v>0</v>
      </c>
      <c r="L149">
        <f>SUM('Base-P-P'!L$218:'Base-P-P'!L233)</f>
        <v>0</v>
      </c>
      <c r="M149">
        <f>SUM('Base-P-P'!M$218:'Base-P-P'!M233)</f>
        <v>0</v>
      </c>
      <c r="N149">
        <f>SUM('Base-P-P'!N$218:'Base-P-P'!N233)</f>
        <v>0</v>
      </c>
      <c r="O149">
        <f>SUM('Base-P-P'!O$218:'Base-P-P'!O233)</f>
        <v>0</v>
      </c>
      <c r="P149">
        <f>SUM('Base-P-P'!P$218:'Base-P-P'!P233)</f>
        <v>0</v>
      </c>
      <c r="Q149">
        <f>SUM('Base-P-P'!Q$218:'Base-P-P'!Q233)</f>
        <v>0</v>
      </c>
      <c r="R149">
        <f>SUM('Base-P-P'!R$218:'Base-P-P'!R233)</f>
        <v>0</v>
      </c>
      <c r="S149">
        <f>SUM('Base-P-P'!S$218:'Base-P-P'!S233)</f>
        <v>0</v>
      </c>
      <c r="T149">
        <f>SUM('Base-P-P'!T$218:'Base-P-P'!T233)</f>
        <v>0</v>
      </c>
      <c r="U149">
        <f>SUM('Base-P-P'!U$218:'Base-P-P'!U233)</f>
        <v>0</v>
      </c>
      <c r="V149">
        <f>SUM('Base-P-P'!V$218:'Base-P-P'!V233)</f>
        <v>0</v>
      </c>
      <c r="W149">
        <f>SUM('Base-P-P'!W$218:'Base-P-P'!W233)</f>
        <v>0</v>
      </c>
      <c r="X149">
        <f t="shared" si="9"/>
        <v>0</v>
      </c>
      <c r="Y149">
        <f>SUM('Base-P-P'!Y$218:'Base-P-P'!Y233)</f>
        <v>0</v>
      </c>
      <c r="Z149">
        <f>SUM('Base-P-P'!Z$218:'Base-P-P'!Z233)</f>
        <v>0</v>
      </c>
      <c r="AA149">
        <f>SUM('Base-P-P'!AA$218:'Base-P-P'!AA233)</f>
        <v>0</v>
      </c>
      <c r="AB149">
        <f>SUM('Base-P-P'!AB$218:'Base-P-P'!AB233)</f>
        <v>0</v>
      </c>
      <c r="AC149">
        <f>SUM('Base-P-P'!AC$218:'Base-P-P'!AC233)</f>
        <v>0</v>
      </c>
      <c r="AD149">
        <f>SUM('Base-P-P'!AD$218:'Base-P-P'!AD233)</f>
        <v>0</v>
      </c>
      <c r="AE149">
        <f>SUM('Base-P-P'!AE$218:'Base-P-P'!AE233)</f>
        <v>0</v>
      </c>
      <c r="AF149">
        <f>SUM('Base-P-P'!AF$218:'Base-P-P'!AF233)</f>
        <v>0</v>
      </c>
      <c r="AG149">
        <f>SUM('Base-P-P'!AG$218:'Base-P-P'!AG233)</f>
        <v>0</v>
      </c>
      <c r="AH149">
        <f>SUM('Base-P-P'!AH$218:'Base-P-P'!AH233)</f>
        <v>0</v>
      </c>
      <c r="AI149">
        <f>SUM('Base-P-P'!AI$218:'Base-P-P'!AI233)</f>
        <v>0</v>
      </c>
      <c r="AJ149">
        <f>SUM('Base-P-P'!AJ$218:'Base-P-P'!AJ233)</f>
        <v>0</v>
      </c>
      <c r="AK149">
        <f>SUM('Base-P-P'!AK$218:'Base-P-P'!AK233)</f>
        <v>0</v>
      </c>
      <c r="AL149">
        <f>SUM('Base-P-P'!AL$218:'Base-P-P'!AL233)</f>
        <v>0</v>
      </c>
      <c r="AM149">
        <f>SUM('Base-P-P'!AM$218:'Base-P-P'!AM233)</f>
        <v>0</v>
      </c>
      <c r="AN149">
        <f>SUM('Base-P-P'!AN$218:'Base-P-P'!AN233)</f>
        <v>0</v>
      </c>
      <c r="AO149">
        <f>SUM('Base-P-P'!AO$218:'Base-P-P'!AO233)</f>
        <v>0</v>
      </c>
      <c r="AP149">
        <f t="shared" si="10"/>
        <v>0</v>
      </c>
      <c r="AQ149">
        <f>SUM('Base-P-P'!AQ$218:'Base-P-P'!AQ233)</f>
        <v>0</v>
      </c>
      <c r="AR149">
        <f>SUM('Base-P-P'!AR$218:'Base-P-P'!AR233)</f>
        <v>0</v>
      </c>
      <c r="AS149">
        <f>SUM('Base-P-P'!AS$218:'Base-P-P'!AS233)</f>
        <v>0</v>
      </c>
      <c r="AT149">
        <f>SUM('Base-P-P'!AT$218:'Base-P-P'!AT233)</f>
        <v>0</v>
      </c>
      <c r="AU149">
        <f>SUM('Base-P-P'!AU$218:'Base-P-P'!AU233)</f>
        <v>0</v>
      </c>
      <c r="AV149">
        <f>SUM('Base-P-P'!AV$218:'Base-P-P'!AV233)</f>
        <v>0</v>
      </c>
      <c r="AW149">
        <f>SUM('Base-P-P'!AW$218:'Base-P-P'!AW233)</f>
        <v>0</v>
      </c>
      <c r="AX149">
        <f>SUM('Base-P-P'!AX$218:'Base-P-P'!AX233)</f>
        <v>0</v>
      </c>
      <c r="AY149">
        <f>SUM('Base-P-P'!AY$218:'Base-P-P'!AY233)</f>
        <v>0</v>
      </c>
      <c r="AZ149">
        <f>SUM('Base-P-P'!AZ$218:'Base-P-P'!AZ233)</f>
        <v>0</v>
      </c>
      <c r="BA149">
        <f>SUM('Base-P-P'!BA$218:'Base-P-P'!BA233)</f>
        <v>0</v>
      </c>
      <c r="BB149">
        <f>SUM('Base-P-P'!BB$218:'Base-P-P'!BB233)</f>
        <v>0</v>
      </c>
      <c r="BC149">
        <f>SUM('Base-P-P'!BC$218:'Base-P-P'!BC233)</f>
        <v>0</v>
      </c>
      <c r="BD149">
        <f>SUM('Base-P-P'!BD$218:'Base-P-P'!BD233)</f>
        <v>0</v>
      </c>
      <c r="BE149">
        <f>SUM('Base-P-P'!BE$218:'Base-P-P'!BE233)</f>
        <v>0</v>
      </c>
      <c r="BF149">
        <f>SUM('Base-P-P'!BF$218:'Base-P-P'!BF233)</f>
        <v>0</v>
      </c>
      <c r="BG149">
        <f>SUM('Base-P-P'!BG$218:'Base-P-P'!BG233)</f>
        <v>0</v>
      </c>
      <c r="BH149">
        <f t="shared" si="11"/>
        <v>0</v>
      </c>
    </row>
    <row r="150" spans="7:60" x14ac:dyDescent="0.25">
      <c r="G150">
        <v>2026</v>
      </c>
      <c r="H150">
        <f>SUM('Base-P-P'!H$218:'Base-P-P'!H234)</f>
        <v>0</v>
      </c>
      <c r="I150">
        <f>SUM('Base-P-P'!I$218:'Base-P-P'!I234)</f>
        <v>0</v>
      </c>
      <c r="J150">
        <f>SUM('Base-P-P'!J$218:'Base-P-P'!J234)</f>
        <v>0</v>
      </c>
      <c r="K150">
        <f>SUM('Base-P-P'!K$218:'Base-P-P'!K234)</f>
        <v>0</v>
      </c>
      <c r="L150">
        <f>SUM('Base-P-P'!L$218:'Base-P-P'!L234)</f>
        <v>0</v>
      </c>
      <c r="M150">
        <f>SUM('Base-P-P'!M$218:'Base-P-P'!M234)</f>
        <v>0</v>
      </c>
      <c r="N150">
        <f>SUM('Base-P-P'!N$218:'Base-P-P'!N234)</f>
        <v>0</v>
      </c>
      <c r="O150">
        <f>SUM('Base-P-P'!O$218:'Base-P-P'!O234)</f>
        <v>0</v>
      </c>
      <c r="P150">
        <f>SUM('Base-P-P'!P$218:'Base-P-P'!P234)</f>
        <v>0</v>
      </c>
      <c r="Q150">
        <f>SUM('Base-P-P'!Q$218:'Base-P-P'!Q234)</f>
        <v>0</v>
      </c>
      <c r="R150">
        <f>SUM('Base-P-P'!R$218:'Base-P-P'!R234)</f>
        <v>0</v>
      </c>
      <c r="S150">
        <f>SUM('Base-P-P'!S$218:'Base-P-P'!S234)</f>
        <v>0</v>
      </c>
      <c r="T150">
        <f>SUM('Base-P-P'!T$218:'Base-P-P'!T234)</f>
        <v>0</v>
      </c>
      <c r="U150">
        <f>SUM('Base-P-P'!U$218:'Base-P-P'!U234)</f>
        <v>0</v>
      </c>
      <c r="V150">
        <f>SUM('Base-P-P'!V$218:'Base-P-P'!V234)</f>
        <v>0</v>
      </c>
      <c r="W150">
        <f>SUM('Base-P-P'!W$218:'Base-P-P'!W234)</f>
        <v>0</v>
      </c>
      <c r="X150">
        <f t="shared" si="9"/>
        <v>0</v>
      </c>
      <c r="Y150">
        <f>SUM('Base-P-P'!Y$218:'Base-P-P'!Y234)</f>
        <v>0</v>
      </c>
      <c r="Z150">
        <f>SUM('Base-P-P'!Z$218:'Base-P-P'!Z234)</f>
        <v>0</v>
      </c>
      <c r="AA150">
        <f>SUM('Base-P-P'!AA$218:'Base-P-P'!AA234)</f>
        <v>0</v>
      </c>
      <c r="AB150">
        <f>SUM('Base-P-P'!AB$218:'Base-P-P'!AB234)</f>
        <v>0</v>
      </c>
      <c r="AC150">
        <f>SUM('Base-P-P'!AC$218:'Base-P-P'!AC234)</f>
        <v>0</v>
      </c>
      <c r="AD150">
        <f>SUM('Base-P-P'!AD$218:'Base-P-P'!AD234)</f>
        <v>0</v>
      </c>
      <c r="AE150">
        <f>SUM('Base-P-P'!AE$218:'Base-P-P'!AE234)</f>
        <v>0</v>
      </c>
      <c r="AF150">
        <f>SUM('Base-P-P'!AF$218:'Base-P-P'!AF234)</f>
        <v>0</v>
      </c>
      <c r="AG150">
        <f>SUM('Base-P-P'!AG$218:'Base-P-P'!AG234)</f>
        <v>0</v>
      </c>
      <c r="AH150">
        <f>SUM('Base-P-P'!AH$218:'Base-P-P'!AH234)</f>
        <v>0</v>
      </c>
      <c r="AI150">
        <f>SUM('Base-P-P'!AI$218:'Base-P-P'!AI234)</f>
        <v>0</v>
      </c>
      <c r="AJ150">
        <f>SUM('Base-P-P'!AJ$218:'Base-P-P'!AJ234)</f>
        <v>0</v>
      </c>
      <c r="AK150">
        <f>SUM('Base-P-P'!AK$218:'Base-P-P'!AK234)</f>
        <v>0</v>
      </c>
      <c r="AL150">
        <f>SUM('Base-P-P'!AL$218:'Base-P-P'!AL234)</f>
        <v>0</v>
      </c>
      <c r="AM150">
        <f>SUM('Base-P-P'!AM$218:'Base-P-P'!AM234)</f>
        <v>0</v>
      </c>
      <c r="AN150">
        <f>SUM('Base-P-P'!AN$218:'Base-P-P'!AN234)</f>
        <v>0</v>
      </c>
      <c r="AO150">
        <f>SUM('Base-P-P'!AO$218:'Base-P-P'!AO234)</f>
        <v>0</v>
      </c>
      <c r="AP150">
        <f t="shared" si="10"/>
        <v>0</v>
      </c>
      <c r="AQ150">
        <f>SUM('Base-P-P'!AQ$218:'Base-P-P'!AQ234)</f>
        <v>0</v>
      </c>
      <c r="AR150">
        <f>SUM('Base-P-P'!AR$218:'Base-P-P'!AR234)</f>
        <v>0</v>
      </c>
      <c r="AS150">
        <f>SUM('Base-P-P'!AS$218:'Base-P-P'!AS234)</f>
        <v>0</v>
      </c>
      <c r="AT150">
        <f>SUM('Base-P-P'!AT$218:'Base-P-P'!AT234)</f>
        <v>0</v>
      </c>
      <c r="AU150">
        <f>SUM('Base-P-P'!AU$218:'Base-P-P'!AU234)</f>
        <v>0</v>
      </c>
      <c r="AV150">
        <f>SUM('Base-P-P'!AV$218:'Base-P-P'!AV234)</f>
        <v>0</v>
      </c>
      <c r="AW150">
        <f>SUM('Base-P-P'!AW$218:'Base-P-P'!AW234)</f>
        <v>0</v>
      </c>
      <c r="AX150">
        <f>SUM('Base-P-P'!AX$218:'Base-P-P'!AX234)</f>
        <v>0</v>
      </c>
      <c r="AY150">
        <f>SUM('Base-P-P'!AY$218:'Base-P-P'!AY234)</f>
        <v>0</v>
      </c>
      <c r="AZ150">
        <f>SUM('Base-P-P'!AZ$218:'Base-P-P'!AZ234)</f>
        <v>0</v>
      </c>
      <c r="BA150">
        <f>SUM('Base-P-P'!BA$218:'Base-P-P'!BA234)</f>
        <v>0</v>
      </c>
      <c r="BB150">
        <f>SUM('Base-P-P'!BB$218:'Base-P-P'!BB234)</f>
        <v>0</v>
      </c>
      <c r="BC150">
        <f>SUM('Base-P-P'!BC$218:'Base-P-P'!BC234)</f>
        <v>0</v>
      </c>
      <c r="BD150">
        <f>SUM('Base-P-P'!BD$218:'Base-P-P'!BD234)</f>
        <v>0</v>
      </c>
      <c r="BE150">
        <f>SUM('Base-P-P'!BE$218:'Base-P-P'!BE234)</f>
        <v>0</v>
      </c>
      <c r="BF150">
        <f>SUM('Base-P-P'!BF$218:'Base-P-P'!BF234)</f>
        <v>0</v>
      </c>
      <c r="BG150">
        <f>SUM('Base-P-P'!BG$218:'Base-P-P'!BG234)</f>
        <v>0</v>
      </c>
      <c r="BH150">
        <f t="shared" si="11"/>
        <v>0</v>
      </c>
    </row>
    <row r="151" spans="7:60" x14ac:dyDescent="0.25">
      <c r="G151">
        <v>2027</v>
      </c>
      <c r="H151">
        <f>SUM('Base-P-P'!H$218:'Base-P-P'!H235)</f>
        <v>0</v>
      </c>
      <c r="I151">
        <f>SUM('Base-P-P'!I$218:'Base-P-P'!I235)</f>
        <v>0</v>
      </c>
      <c r="J151">
        <f>SUM('Base-P-P'!J$218:'Base-P-P'!J235)</f>
        <v>0</v>
      </c>
      <c r="K151">
        <f>SUM('Base-P-P'!K$218:'Base-P-P'!K235)</f>
        <v>0</v>
      </c>
      <c r="L151">
        <f>SUM('Base-P-P'!L$218:'Base-P-P'!L235)</f>
        <v>0</v>
      </c>
      <c r="M151">
        <f>SUM('Base-P-P'!M$218:'Base-P-P'!M235)</f>
        <v>0</v>
      </c>
      <c r="N151">
        <f>SUM('Base-P-P'!N$218:'Base-P-P'!N235)</f>
        <v>0</v>
      </c>
      <c r="O151">
        <f>SUM('Base-P-P'!O$218:'Base-P-P'!O235)</f>
        <v>0</v>
      </c>
      <c r="P151">
        <f>SUM('Base-P-P'!P$218:'Base-P-P'!P235)</f>
        <v>0</v>
      </c>
      <c r="Q151">
        <f>SUM('Base-P-P'!Q$218:'Base-P-P'!Q235)</f>
        <v>0</v>
      </c>
      <c r="R151">
        <f>SUM('Base-P-P'!R$218:'Base-P-P'!R235)</f>
        <v>0</v>
      </c>
      <c r="S151">
        <f>SUM('Base-P-P'!S$218:'Base-P-P'!S235)</f>
        <v>0</v>
      </c>
      <c r="T151">
        <f>SUM('Base-P-P'!T$218:'Base-P-P'!T235)</f>
        <v>0</v>
      </c>
      <c r="U151">
        <f>SUM('Base-P-P'!U$218:'Base-P-P'!U235)</f>
        <v>0</v>
      </c>
      <c r="V151">
        <f>SUM('Base-P-P'!V$218:'Base-P-P'!V235)</f>
        <v>0</v>
      </c>
      <c r="W151">
        <f>SUM('Base-P-P'!W$218:'Base-P-P'!W235)</f>
        <v>0</v>
      </c>
      <c r="X151">
        <f t="shared" si="9"/>
        <v>0</v>
      </c>
      <c r="Y151">
        <f>SUM('Base-P-P'!Y$218:'Base-P-P'!Y235)</f>
        <v>0</v>
      </c>
      <c r="Z151">
        <f>SUM('Base-P-P'!Z$218:'Base-P-P'!Z235)</f>
        <v>0</v>
      </c>
      <c r="AA151">
        <f>SUM('Base-P-P'!AA$218:'Base-P-P'!AA235)</f>
        <v>0</v>
      </c>
      <c r="AB151">
        <f>SUM('Base-P-P'!AB$218:'Base-P-P'!AB235)</f>
        <v>0</v>
      </c>
      <c r="AC151">
        <f>SUM('Base-P-P'!AC$218:'Base-P-P'!AC235)</f>
        <v>0</v>
      </c>
      <c r="AD151">
        <f>SUM('Base-P-P'!AD$218:'Base-P-P'!AD235)</f>
        <v>0</v>
      </c>
      <c r="AE151">
        <f>SUM('Base-P-P'!AE$218:'Base-P-P'!AE235)</f>
        <v>0</v>
      </c>
      <c r="AF151">
        <f>SUM('Base-P-P'!AF$218:'Base-P-P'!AF235)</f>
        <v>0</v>
      </c>
      <c r="AG151">
        <f>SUM('Base-P-P'!AG$218:'Base-P-P'!AG235)</f>
        <v>0</v>
      </c>
      <c r="AH151">
        <f>SUM('Base-P-P'!AH$218:'Base-P-P'!AH235)</f>
        <v>0</v>
      </c>
      <c r="AI151">
        <f>SUM('Base-P-P'!AI$218:'Base-P-P'!AI235)</f>
        <v>0</v>
      </c>
      <c r="AJ151">
        <f>SUM('Base-P-P'!AJ$218:'Base-P-P'!AJ235)</f>
        <v>0</v>
      </c>
      <c r="AK151">
        <f>SUM('Base-P-P'!AK$218:'Base-P-P'!AK235)</f>
        <v>0</v>
      </c>
      <c r="AL151">
        <f>SUM('Base-P-P'!AL$218:'Base-P-P'!AL235)</f>
        <v>0</v>
      </c>
      <c r="AM151">
        <f>SUM('Base-P-P'!AM$218:'Base-P-P'!AM235)</f>
        <v>0</v>
      </c>
      <c r="AN151">
        <f>SUM('Base-P-P'!AN$218:'Base-P-P'!AN235)</f>
        <v>0</v>
      </c>
      <c r="AO151">
        <f>SUM('Base-P-P'!AO$218:'Base-P-P'!AO235)</f>
        <v>0</v>
      </c>
      <c r="AP151">
        <f t="shared" si="10"/>
        <v>0</v>
      </c>
      <c r="AQ151">
        <f>SUM('Base-P-P'!AQ$218:'Base-P-P'!AQ235)</f>
        <v>0</v>
      </c>
      <c r="AR151">
        <f>SUM('Base-P-P'!AR$218:'Base-P-P'!AR235)</f>
        <v>0</v>
      </c>
      <c r="AS151">
        <f>SUM('Base-P-P'!AS$218:'Base-P-P'!AS235)</f>
        <v>0</v>
      </c>
      <c r="AT151">
        <f>SUM('Base-P-P'!AT$218:'Base-P-P'!AT235)</f>
        <v>0</v>
      </c>
      <c r="AU151">
        <f>SUM('Base-P-P'!AU$218:'Base-P-P'!AU235)</f>
        <v>0</v>
      </c>
      <c r="AV151">
        <f>SUM('Base-P-P'!AV$218:'Base-P-P'!AV235)</f>
        <v>0</v>
      </c>
      <c r="AW151">
        <f>SUM('Base-P-P'!AW$218:'Base-P-P'!AW235)</f>
        <v>0</v>
      </c>
      <c r="AX151">
        <f>SUM('Base-P-P'!AX$218:'Base-P-P'!AX235)</f>
        <v>0</v>
      </c>
      <c r="AY151">
        <f>SUM('Base-P-P'!AY$218:'Base-P-P'!AY235)</f>
        <v>0</v>
      </c>
      <c r="AZ151">
        <f>SUM('Base-P-P'!AZ$218:'Base-P-P'!AZ235)</f>
        <v>0</v>
      </c>
      <c r="BA151">
        <f>SUM('Base-P-P'!BA$218:'Base-P-P'!BA235)</f>
        <v>0</v>
      </c>
      <c r="BB151">
        <f>SUM('Base-P-P'!BB$218:'Base-P-P'!BB235)</f>
        <v>0</v>
      </c>
      <c r="BC151">
        <f>SUM('Base-P-P'!BC$218:'Base-P-P'!BC235)</f>
        <v>0</v>
      </c>
      <c r="BD151">
        <f>SUM('Base-P-P'!BD$218:'Base-P-P'!BD235)</f>
        <v>0</v>
      </c>
      <c r="BE151">
        <f>SUM('Base-P-P'!BE$218:'Base-P-P'!BE235)</f>
        <v>0</v>
      </c>
      <c r="BF151">
        <f>SUM('Base-P-P'!BF$218:'Base-P-P'!BF235)</f>
        <v>0</v>
      </c>
      <c r="BG151">
        <f>SUM('Base-P-P'!BG$218:'Base-P-P'!BG235)</f>
        <v>0</v>
      </c>
      <c r="BH151">
        <f t="shared" si="11"/>
        <v>0</v>
      </c>
    </row>
    <row r="152" spans="7:60" x14ac:dyDescent="0.25">
      <c r="G152">
        <v>2028</v>
      </c>
      <c r="H152">
        <f>SUM('Base-P-P'!H$218:'Base-P-P'!H236)</f>
        <v>0</v>
      </c>
      <c r="I152">
        <f>SUM('Base-P-P'!I$218:'Base-P-P'!I236)</f>
        <v>0</v>
      </c>
      <c r="J152">
        <f>SUM('Base-P-P'!J$218:'Base-P-P'!J236)</f>
        <v>0</v>
      </c>
      <c r="K152">
        <f>SUM('Base-P-P'!K$218:'Base-P-P'!K236)</f>
        <v>0</v>
      </c>
      <c r="L152">
        <f>SUM('Base-P-P'!L$218:'Base-P-P'!L236)</f>
        <v>0</v>
      </c>
      <c r="M152">
        <f>SUM('Base-P-P'!M$218:'Base-P-P'!M236)</f>
        <v>0</v>
      </c>
      <c r="N152">
        <f>SUM('Base-P-P'!N$218:'Base-P-P'!N236)</f>
        <v>0</v>
      </c>
      <c r="O152">
        <f>SUM('Base-P-P'!O$218:'Base-P-P'!O236)</f>
        <v>0</v>
      </c>
      <c r="P152">
        <f>SUM('Base-P-P'!P$218:'Base-P-P'!P236)</f>
        <v>0</v>
      </c>
      <c r="Q152">
        <f>SUM('Base-P-P'!Q$218:'Base-P-P'!Q236)</f>
        <v>0</v>
      </c>
      <c r="R152">
        <f>SUM('Base-P-P'!R$218:'Base-P-P'!R236)</f>
        <v>0</v>
      </c>
      <c r="S152">
        <f>SUM('Base-P-P'!S$218:'Base-P-P'!S236)</f>
        <v>0</v>
      </c>
      <c r="T152">
        <f>SUM('Base-P-P'!T$218:'Base-P-P'!T236)</f>
        <v>0</v>
      </c>
      <c r="U152">
        <f>SUM('Base-P-P'!U$218:'Base-P-P'!U236)</f>
        <v>0</v>
      </c>
      <c r="V152">
        <f>SUM('Base-P-P'!V$218:'Base-P-P'!V236)</f>
        <v>0</v>
      </c>
      <c r="W152">
        <f>SUM('Base-P-P'!W$218:'Base-P-P'!W236)</f>
        <v>0</v>
      </c>
      <c r="X152">
        <f t="shared" si="9"/>
        <v>0</v>
      </c>
      <c r="Y152">
        <f>SUM('Base-P-P'!Y$218:'Base-P-P'!Y236)</f>
        <v>0</v>
      </c>
      <c r="Z152">
        <f>SUM('Base-P-P'!Z$218:'Base-P-P'!Z236)</f>
        <v>0</v>
      </c>
      <c r="AA152">
        <f>SUM('Base-P-P'!AA$218:'Base-P-P'!AA236)</f>
        <v>0</v>
      </c>
      <c r="AB152">
        <f>SUM('Base-P-P'!AB$218:'Base-P-P'!AB236)</f>
        <v>0</v>
      </c>
      <c r="AC152">
        <f>SUM('Base-P-P'!AC$218:'Base-P-P'!AC236)</f>
        <v>0</v>
      </c>
      <c r="AD152">
        <f>SUM('Base-P-P'!AD$218:'Base-P-P'!AD236)</f>
        <v>0</v>
      </c>
      <c r="AE152">
        <f>SUM('Base-P-P'!AE$218:'Base-P-P'!AE236)</f>
        <v>0</v>
      </c>
      <c r="AF152">
        <f>SUM('Base-P-P'!AF$218:'Base-P-P'!AF236)</f>
        <v>0</v>
      </c>
      <c r="AG152">
        <f>SUM('Base-P-P'!AG$218:'Base-P-P'!AG236)</f>
        <v>0</v>
      </c>
      <c r="AH152">
        <f>SUM('Base-P-P'!AH$218:'Base-P-P'!AH236)</f>
        <v>0</v>
      </c>
      <c r="AI152">
        <f>SUM('Base-P-P'!AI$218:'Base-P-P'!AI236)</f>
        <v>0</v>
      </c>
      <c r="AJ152">
        <f>SUM('Base-P-P'!AJ$218:'Base-P-P'!AJ236)</f>
        <v>0</v>
      </c>
      <c r="AK152">
        <f>SUM('Base-P-P'!AK$218:'Base-P-P'!AK236)</f>
        <v>0</v>
      </c>
      <c r="AL152">
        <f>SUM('Base-P-P'!AL$218:'Base-P-P'!AL236)</f>
        <v>0</v>
      </c>
      <c r="AM152">
        <f>SUM('Base-P-P'!AM$218:'Base-P-P'!AM236)</f>
        <v>0</v>
      </c>
      <c r="AN152">
        <f>SUM('Base-P-P'!AN$218:'Base-P-P'!AN236)</f>
        <v>0</v>
      </c>
      <c r="AO152">
        <f>SUM('Base-P-P'!AO$218:'Base-P-P'!AO236)</f>
        <v>0</v>
      </c>
      <c r="AP152">
        <f t="shared" si="10"/>
        <v>0</v>
      </c>
      <c r="AQ152">
        <f>SUM('Base-P-P'!AQ$218:'Base-P-P'!AQ236)</f>
        <v>0</v>
      </c>
      <c r="AR152">
        <f>SUM('Base-P-P'!AR$218:'Base-P-P'!AR236)</f>
        <v>0</v>
      </c>
      <c r="AS152">
        <f>SUM('Base-P-P'!AS$218:'Base-P-P'!AS236)</f>
        <v>0</v>
      </c>
      <c r="AT152">
        <f>SUM('Base-P-P'!AT$218:'Base-P-P'!AT236)</f>
        <v>0</v>
      </c>
      <c r="AU152">
        <f>SUM('Base-P-P'!AU$218:'Base-P-P'!AU236)</f>
        <v>0</v>
      </c>
      <c r="AV152">
        <f>SUM('Base-P-P'!AV$218:'Base-P-P'!AV236)</f>
        <v>0</v>
      </c>
      <c r="AW152">
        <f>SUM('Base-P-P'!AW$218:'Base-P-P'!AW236)</f>
        <v>0</v>
      </c>
      <c r="AX152">
        <f>SUM('Base-P-P'!AX$218:'Base-P-P'!AX236)</f>
        <v>0</v>
      </c>
      <c r="AY152">
        <f>SUM('Base-P-P'!AY$218:'Base-P-P'!AY236)</f>
        <v>0</v>
      </c>
      <c r="AZ152">
        <f>SUM('Base-P-P'!AZ$218:'Base-P-P'!AZ236)</f>
        <v>0</v>
      </c>
      <c r="BA152">
        <f>SUM('Base-P-P'!BA$218:'Base-P-P'!BA236)</f>
        <v>0</v>
      </c>
      <c r="BB152">
        <f>SUM('Base-P-P'!BB$218:'Base-P-P'!BB236)</f>
        <v>0</v>
      </c>
      <c r="BC152">
        <f>SUM('Base-P-P'!BC$218:'Base-P-P'!BC236)</f>
        <v>0</v>
      </c>
      <c r="BD152">
        <f>SUM('Base-P-P'!BD$218:'Base-P-P'!BD236)</f>
        <v>0</v>
      </c>
      <c r="BE152">
        <f>SUM('Base-P-P'!BE$218:'Base-P-P'!BE236)</f>
        <v>0</v>
      </c>
      <c r="BF152">
        <f>SUM('Base-P-P'!BF$218:'Base-P-P'!BF236)</f>
        <v>0</v>
      </c>
      <c r="BG152">
        <f>SUM('Base-P-P'!BG$218:'Base-P-P'!BG236)</f>
        <v>0</v>
      </c>
      <c r="BH152">
        <f t="shared" si="11"/>
        <v>0</v>
      </c>
    </row>
    <row r="153" spans="7:60" x14ac:dyDescent="0.25">
      <c r="G153">
        <v>2029</v>
      </c>
      <c r="H153">
        <f>SUM('Base-P-P'!H$218:'Base-P-P'!H237)</f>
        <v>0</v>
      </c>
      <c r="I153">
        <f>SUM('Base-P-P'!I$218:'Base-P-P'!I237)</f>
        <v>0</v>
      </c>
      <c r="J153">
        <f>SUM('Base-P-P'!J$218:'Base-P-P'!J237)</f>
        <v>0</v>
      </c>
      <c r="K153">
        <f>SUM('Base-P-P'!K$218:'Base-P-P'!K237)</f>
        <v>0</v>
      </c>
      <c r="L153">
        <f>SUM('Base-P-P'!L$218:'Base-P-P'!L237)</f>
        <v>0</v>
      </c>
      <c r="M153">
        <f>SUM('Base-P-P'!M$218:'Base-P-P'!M237)</f>
        <v>0</v>
      </c>
      <c r="N153">
        <f>SUM('Base-P-P'!N$218:'Base-P-P'!N237)</f>
        <v>0</v>
      </c>
      <c r="O153">
        <f>SUM('Base-P-P'!O$218:'Base-P-P'!O237)</f>
        <v>0</v>
      </c>
      <c r="P153">
        <f>SUM('Base-P-P'!P$218:'Base-P-P'!P237)</f>
        <v>0</v>
      </c>
      <c r="Q153">
        <f>SUM('Base-P-P'!Q$218:'Base-P-P'!Q237)</f>
        <v>0</v>
      </c>
      <c r="R153">
        <f>SUM('Base-P-P'!R$218:'Base-P-P'!R237)</f>
        <v>0</v>
      </c>
      <c r="S153">
        <f>SUM('Base-P-P'!S$218:'Base-P-P'!S237)</f>
        <v>0</v>
      </c>
      <c r="T153">
        <f>SUM('Base-P-P'!T$218:'Base-P-P'!T237)</f>
        <v>0</v>
      </c>
      <c r="U153">
        <f>SUM('Base-P-P'!U$218:'Base-P-P'!U237)</f>
        <v>0</v>
      </c>
      <c r="V153">
        <f>SUM('Base-P-P'!V$218:'Base-P-P'!V237)</f>
        <v>0</v>
      </c>
      <c r="W153">
        <f>SUM('Base-P-P'!W$218:'Base-P-P'!W237)</f>
        <v>0</v>
      </c>
      <c r="X153">
        <f t="shared" si="9"/>
        <v>0</v>
      </c>
      <c r="Y153">
        <f>SUM('Base-P-P'!Y$218:'Base-P-P'!Y237)</f>
        <v>0</v>
      </c>
      <c r="Z153">
        <f>SUM('Base-P-P'!Z$218:'Base-P-P'!Z237)</f>
        <v>0</v>
      </c>
      <c r="AA153">
        <f>SUM('Base-P-P'!AA$218:'Base-P-P'!AA237)</f>
        <v>0</v>
      </c>
      <c r="AB153">
        <f>SUM('Base-P-P'!AB$218:'Base-P-P'!AB237)</f>
        <v>0</v>
      </c>
      <c r="AC153">
        <f>SUM('Base-P-P'!AC$218:'Base-P-P'!AC237)</f>
        <v>0</v>
      </c>
      <c r="AD153">
        <f>SUM('Base-P-P'!AD$218:'Base-P-P'!AD237)</f>
        <v>0</v>
      </c>
      <c r="AE153">
        <f>SUM('Base-P-P'!AE$218:'Base-P-P'!AE237)</f>
        <v>0</v>
      </c>
      <c r="AF153">
        <f>SUM('Base-P-P'!AF$218:'Base-P-P'!AF237)</f>
        <v>0</v>
      </c>
      <c r="AG153">
        <f>SUM('Base-P-P'!AG$218:'Base-P-P'!AG237)</f>
        <v>0</v>
      </c>
      <c r="AH153">
        <f>SUM('Base-P-P'!AH$218:'Base-P-P'!AH237)</f>
        <v>0</v>
      </c>
      <c r="AI153">
        <f>SUM('Base-P-P'!AI$218:'Base-P-P'!AI237)</f>
        <v>0</v>
      </c>
      <c r="AJ153">
        <f>SUM('Base-P-P'!AJ$218:'Base-P-P'!AJ237)</f>
        <v>0</v>
      </c>
      <c r="AK153">
        <f>SUM('Base-P-P'!AK$218:'Base-P-P'!AK237)</f>
        <v>0</v>
      </c>
      <c r="AL153">
        <f>SUM('Base-P-P'!AL$218:'Base-P-P'!AL237)</f>
        <v>0</v>
      </c>
      <c r="AM153">
        <f>SUM('Base-P-P'!AM$218:'Base-P-P'!AM237)</f>
        <v>0</v>
      </c>
      <c r="AN153">
        <f>SUM('Base-P-P'!AN$218:'Base-P-P'!AN237)</f>
        <v>0</v>
      </c>
      <c r="AO153">
        <f>SUM('Base-P-P'!AO$218:'Base-P-P'!AO237)</f>
        <v>0</v>
      </c>
      <c r="AP153">
        <f t="shared" si="10"/>
        <v>0</v>
      </c>
      <c r="AQ153">
        <f>SUM('Base-P-P'!AQ$218:'Base-P-P'!AQ237)</f>
        <v>0</v>
      </c>
      <c r="AR153">
        <f>SUM('Base-P-P'!AR$218:'Base-P-P'!AR237)</f>
        <v>0</v>
      </c>
      <c r="AS153">
        <f>SUM('Base-P-P'!AS$218:'Base-P-P'!AS237)</f>
        <v>0</v>
      </c>
      <c r="AT153">
        <f>SUM('Base-P-P'!AT$218:'Base-P-P'!AT237)</f>
        <v>0</v>
      </c>
      <c r="AU153">
        <f>SUM('Base-P-P'!AU$218:'Base-P-P'!AU237)</f>
        <v>0</v>
      </c>
      <c r="AV153">
        <f>SUM('Base-P-P'!AV$218:'Base-P-P'!AV237)</f>
        <v>0</v>
      </c>
      <c r="AW153">
        <f>SUM('Base-P-P'!AW$218:'Base-P-P'!AW237)</f>
        <v>0</v>
      </c>
      <c r="AX153">
        <f>SUM('Base-P-P'!AX$218:'Base-P-P'!AX237)</f>
        <v>0</v>
      </c>
      <c r="AY153">
        <f>SUM('Base-P-P'!AY$218:'Base-P-P'!AY237)</f>
        <v>0</v>
      </c>
      <c r="AZ153">
        <f>SUM('Base-P-P'!AZ$218:'Base-P-P'!AZ237)</f>
        <v>0</v>
      </c>
      <c r="BA153">
        <f>SUM('Base-P-P'!BA$218:'Base-P-P'!BA237)</f>
        <v>0</v>
      </c>
      <c r="BB153">
        <f>SUM('Base-P-P'!BB$218:'Base-P-P'!BB237)</f>
        <v>0</v>
      </c>
      <c r="BC153">
        <f>SUM('Base-P-P'!BC$218:'Base-P-P'!BC237)</f>
        <v>0</v>
      </c>
      <c r="BD153">
        <f>SUM('Base-P-P'!BD$218:'Base-P-P'!BD237)</f>
        <v>0</v>
      </c>
      <c r="BE153">
        <f>SUM('Base-P-P'!BE$218:'Base-P-P'!BE237)</f>
        <v>0</v>
      </c>
      <c r="BF153">
        <f>SUM('Base-P-P'!BF$218:'Base-P-P'!BF237)</f>
        <v>0</v>
      </c>
      <c r="BG153">
        <f>SUM('Base-P-P'!BG$218:'Base-P-P'!BG237)</f>
        <v>0</v>
      </c>
      <c r="BH153">
        <f t="shared" si="11"/>
        <v>0</v>
      </c>
    </row>
    <row r="154" spans="7:60" x14ac:dyDescent="0.25">
      <c r="G154">
        <v>2030</v>
      </c>
      <c r="H154">
        <f>SUM('Base-P-P'!H$218:'Base-P-P'!H238)</f>
        <v>0</v>
      </c>
      <c r="I154">
        <f>SUM('Base-P-P'!I$218:'Base-P-P'!I238)</f>
        <v>0</v>
      </c>
      <c r="J154">
        <f>SUM('Base-P-P'!J$218:'Base-P-P'!J238)</f>
        <v>0</v>
      </c>
      <c r="K154">
        <f>SUM('Base-P-P'!K$218:'Base-P-P'!K238)</f>
        <v>0</v>
      </c>
      <c r="L154">
        <f>SUM('Base-P-P'!L$218:'Base-P-P'!L238)</f>
        <v>0</v>
      </c>
      <c r="M154">
        <f>SUM('Base-P-P'!M$218:'Base-P-P'!M238)</f>
        <v>0</v>
      </c>
      <c r="N154">
        <f>SUM('Base-P-P'!N$218:'Base-P-P'!N238)</f>
        <v>0</v>
      </c>
      <c r="O154">
        <f>SUM('Base-P-P'!O$218:'Base-P-P'!O238)</f>
        <v>0</v>
      </c>
      <c r="P154">
        <f>SUM('Base-P-P'!P$218:'Base-P-P'!P238)</f>
        <v>0</v>
      </c>
      <c r="Q154">
        <f>SUM('Base-P-P'!Q$218:'Base-P-P'!Q238)</f>
        <v>0</v>
      </c>
      <c r="R154">
        <f>SUM('Base-P-P'!R$218:'Base-P-P'!R238)</f>
        <v>0</v>
      </c>
      <c r="S154">
        <f>SUM('Base-P-P'!S$218:'Base-P-P'!S238)</f>
        <v>0</v>
      </c>
      <c r="T154">
        <f>SUM('Base-P-P'!T$218:'Base-P-P'!T238)</f>
        <v>0</v>
      </c>
      <c r="U154">
        <f>SUM('Base-P-P'!U$218:'Base-P-P'!U238)</f>
        <v>0</v>
      </c>
      <c r="V154">
        <f>SUM('Base-P-P'!V$218:'Base-P-P'!V238)</f>
        <v>0</v>
      </c>
      <c r="W154">
        <f>SUM('Base-P-P'!W$218:'Base-P-P'!W238)</f>
        <v>0</v>
      </c>
      <c r="X154">
        <f t="shared" si="9"/>
        <v>0</v>
      </c>
      <c r="Y154">
        <f>SUM('Base-P-P'!Y$218:'Base-P-P'!Y238)</f>
        <v>0</v>
      </c>
      <c r="Z154">
        <f>SUM('Base-P-P'!Z$218:'Base-P-P'!Z238)</f>
        <v>2729.192052005294</v>
      </c>
      <c r="AA154">
        <f>SUM('Base-P-P'!AA$218:'Base-P-P'!AA238)</f>
        <v>1431.7790580809262</v>
      </c>
      <c r="AB154">
        <f>SUM('Base-P-P'!AB$218:'Base-P-P'!AB238)</f>
        <v>559.16970756971409</v>
      </c>
      <c r="AC154">
        <f>SUM('Base-P-P'!AC$218:'Base-P-P'!AC238)</f>
        <v>147.61255156136008</v>
      </c>
      <c r="AD154">
        <f>SUM('Base-P-P'!AD$218:'Base-P-P'!AD238)</f>
        <v>1214.0130584238605</v>
      </c>
      <c r="AE154">
        <f>SUM('Base-P-P'!AE$218:'Base-P-P'!AE238)</f>
        <v>33.831547008354917</v>
      </c>
      <c r="AF154">
        <f>SUM('Base-P-P'!AF$218:'Base-P-P'!AF238)</f>
        <v>143.95325030587583</v>
      </c>
      <c r="AG154">
        <f>SUM('Base-P-P'!AG$218:'Base-P-P'!AG238)</f>
        <v>324.39390550711516</v>
      </c>
      <c r="AH154">
        <f>SUM('Base-P-P'!AH$218:'Base-P-P'!AH238)</f>
        <v>1943.316073386281</v>
      </c>
      <c r="AI154">
        <f>SUM('Base-P-P'!AI$218:'Base-P-P'!AI238)</f>
        <v>177.68706241242262</v>
      </c>
      <c r="AJ154">
        <f>SUM('Base-P-P'!AJ$218:'Base-P-P'!AJ238)</f>
        <v>188.51222006235548</v>
      </c>
      <c r="AK154">
        <f>SUM('Base-P-P'!AK$218:'Base-P-P'!AK238)</f>
        <v>40.622607980801277</v>
      </c>
      <c r="AL154">
        <f>SUM('Base-P-P'!AL$218:'Base-P-P'!AL238)</f>
        <v>143.78515434638004</v>
      </c>
      <c r="AM154">
        <f>SUM('Base-P-P'!AM$218:'Base-P-P'!AM238)</f>
        <v>38.203375531845083</v>
      </c>
      <c r="AN154">
        <f>SUM('Base-P-P'!AN$218:'Base-P-P'!AN238)</f>
        <v>64.984232858081512</v>
      </c>
      <c r="AO154">
        <f>SUM('Base-P-P'!AO$218:'Base-P-P'!AO238)</f>
        <v>449.26776401606372</v>
      </c>
      <c r="AP154">
        <f t="shared" si="10"/>
        <v>9630.323621056732</v>
      </c>
      <c r="AQ154">
        <f>SUM('Base-P-P'!AQ$218:'Base-P-P'!AQ238)</f>
        <v>0</v>
      </c>
      <c r="AR154">
        <f>SUM('Base-P-P'!AR$218:'Base-P-P'!AR238)</f>
        <v>5458.3841040105881</v>
      </c>
      <c r="AS154">
        <f>SUM('Base-P-P'!AS$218:'Base-P-P'!AS238)</f>
        <v>2863.5581161618534</v>
      </c>
      <c r="AT154">
        <f>SUM('Base-P-P'!AT$218:'Base-P-P'!AT238)</f>
        <v>1118.3394151394216</v>
      </c>
      <c r="AU154">
        <f>SUM('Base-P-P'!AU$218:'Base-P-P'!AU238)</f>
        <v>295.22510312272124</v>
      </c>
      <c r="AV154">
        <f>SUM('Base-P-P'!AV$218:'Base-P-P'!AV238)</f>
        <v>2428.0261168477318</v>
      </c>
      <c r="AW154">
        <f>SUM('Base-P-P'!AW$218:'Base-P-P'!AW238)</f>
        <v>67.663094016709834</v>
      </c>
      <c r="AX154">
        <f>SUM('Base-P-P'!AX$218:'Base-P-P'!AX238)</f>
        <v>287.90650061175279</v>
      </c>
      <c r="AY154">
        <f>SUM('Base-P-P'!AY$218:'Base-P-P'!AY238)</f>
        <v>648.78781101423135</v>
      </c>
      <c r="AZ154">
        <f>SUM('Base-P-P'!AZ$218:'Base-P-P'!AZ238)</f>
        <v>3886.632146772562</v>
      </c>
      <c r="BA154">
        <f>SUM('Base-P-P'!BA$218:'Base-P-P'!BA238)</f>
        <v>355.37412482484632</v>
      </c>
      <c r="BB154">
        <f>SUM('Base-P-P'!BB$218:'Base-P-P'!BB238)</f>
        <v>377.02444012471096</v>
      </c>
      <c r="BC154">
        <f>SUM('Base-P-P'!BC$218:'Base-P-P'!BC238)</f>
        <v>81.245215961602668</v>
      </c>
      <c r="BD154">
        <f>SUM('Base-P-P'!BD$218:'Base-P-P'!BD238)</f>
        <v>287.57030869276116</v>
      </c>
      <c r="BE154">
        <f>SUM('Base-P-P'!BE$218:'Base-P-P'!BE238)</f>
        <v>76.406751063690265</v>
      </c>
      <c r="BF154">
        <f>SUM('Base-P-P'!BF$218:'Base-P-P'!BF238)</f>
        <v>129.9684657161626</v>
      </c>
      <c r="BG154">
        <f>SUM('Base-P-P'!BG$218:'Base-P-P'!BG238)</f>
        <v>898.53552803212847</v>
      </c>
      <c r="BH154">
        <f t="shared" si="11"/>
        <v>19260.647242113475</v>
      </c>
    </row>
    <row r="155" spans="7:60" x14ac:dyDescent="0.25">
      <c r="G155">
        <v>2031</v>
      </c>
      <c r="H155">
        <f>SUM('Base-P-P'!H$218:'Base-P-P'!H239)</f>
        <v>0</v>
      </c>
      <c r="I155">
        <f>SUM('Base-P-P'!I$218:'Base-P-P'!I239)</f>
        <v>0</v>
      </c>
      <c r="J155">
        <f>SUM('Base-P-P'!J$218:'Base-P-P'!J239)</f>
        <v>0</v>
      </c>
      <c r="K155">
        <f>SUM('Base-P-P'!K$218:'Base-P-P'!K239)</f>
        <v>0</v>
      </c>
      <c r="L155">
        <f>SUM('Base-P-P'!L$218:'Base-P-P'!L239)</f>
        <v>0</v>
      </c>
      <c r="M155">
        <f>SUM('Base-P-P'!M$218:'Base-P-P'!M239)</f>
        <v>0</v>
      </c>
      <c r="N155">
        <f>SUM('Base-P-P'!N$218:'Base-P-P'!N239)</f>
        <v>0</v>
      </c>
      <c r="O155">
        <f>SUM('Base-P-P'!O$218:'Base-P-P'!O239)</f>
        <v>0</v>
      </c>
      <c r="P155">
        <f>SUM('Base-P-P'!P$218:'Base-P-P'!P239)</f>
        <v>0</v>
      </c>
      <c r="Q155">
        <f>SUM('Base-P-P'!Q$218:'Base-P-P'!Q239)</f>
        <v>0</v>
      </c>
      <c r="R155">
        <f>SUM('Base-P-P'!R$218:'Base-P-P'!R239)</f>
        <v>0</v>
      </c>
      <c r="S155">
        <f>SUM('Base-P-P'!S$218:'Base-P-P'!S239)</f>
        <v>0</v>
      </c>
      <c r="T155">
        <f>SUM('Base-P-P'!T$218:'Base-P-P'!T239)</f>
        <v>0</v>
      </c>
      <c r="U155">
        <f>SUM('Base-P-P'!U$218:'Base-P-P'!U239)</f>
        <v>0</v>
      </c>
      <c r="V155">
        <f>SUM('Base-P-P'!V$218:'Base-P-P'!V239)</f>
        <v>0</v>
      </c>
      <c r="W155">
        <f>SUM('Base-P-P'!W$218:'Base-P-P'!W239)</f>
        <v>0</v>
      </c>
      <c r="X155">
        <f t="shared" si="9"/>
        <v>0</v>
      </c>
      <c r="Y155">
        <f>SUM('Base-P-P'!Y$218:'Base-P-P'!Y239)</f>
        <v>0</v>
      </c>
      <c r="Z155">
        <f>SUM('Base-P-P'!Z$218:'Base-P-P'!Z239)</f>
        <v>6911.6140245211736</v>
      </c>
      <c r="AA155">
        <f>SUM('Base-P-P'!AA$218:'Base-P-P'!AA239)</f>
        <v>3492.2601900348727</v>
      </c>
      <c r="AB155">
        <f>SUM('Base-P-P'!AB$218:'Base-P-P'!AB239)</f>
        <v>1384.6568290466862</v>
      </c>
      <c r="AC155">
        <f>SUM('Base-P-P'!AC$218:'Base-P-P'!AC239)</f>
        <v>390.36207629941401</v>
      </c>
      <c r="AD155">
        <f>SUM('Base-P-P'!AD$218:'Base-P-P'!AD239)</f>
        <v>3181.4742878265333</v>
      </c>
      <c r="AE155">
        <f>SUM('Base-P-P'!AE$218:'Base-P-P'!AE239)</f>
        <v>96.407515309749485</v>
      </c>
      <c r="AF155">
        <f>SUM('Base-P-P'!AF$218:'Base-P-P'!AF239)</f>
        <v>358.18792045104351</v>
      </c>
      <c r="AG155">
        <f>SUM('Base-P-P'!AG$218:'Base-P-P'!AG239)</f>
        <v>838.4055656857239</v>
      </c>
      <c r="AH155">
        <f>SUM('Base-P-P'!AH$218:'Base-P-P'!AH239)</f>
        <v>5021.100192574675</v>
      </c>
      <c r="AI155">
        <f>SUM('Base-P-P'!AI$218:'Base-P-P'!AI239)</f>
        <v>487.95609188818713</v>
      </c>
      <c r="AJ155">
        <f>SUM('Base-P-P'!AJ$218:'Base-P-P'!AJ239)</f>
        <v>528.55033948720029</v>
      </c>
      <c r="AK155">
        <f>SUM('Base-P-P'!AK$218:'Base-P-P'!AK239)</f>
        <v>106.43602347579844</v>
      </c>
      <c r="AL155">
        <f>SUM('Base-P-P'!AL$218:'Base-P-P'!AL239)</f>
        <v>375.83273808535057</v>
      </c>
      <c r="AM155">
        <f>SUM('Base-P-P'!AM$218:'Base-P-P'!AM239)</f>
        <v>122.89102544468372</v>
      </c>
      <c r="AN155">
        <f>SUM('Base-P-P'!AN$218:'Base-P-P'!AN239)</f>
        <v>179.85781301704748</v>
      </c>
      <c r="AO155">
        <f>SUM('Base-P-P'!AO$218:'Base-P-P'!AO239)</f>
        <v>1163.9721633489692</v>
      </c>
      <c r="AP155">
        <f t="shared" si="10"/>
        <v>24639.964796497108</v>
      </c>
      <c r="AQ155">
        <f>SUM('Base-P-P'!AQ$218:'Base-P-P'!AQ239)</f>
        <v>0</v>
      </c>
      <c r="AR155">
        <f>SUM('Base-P-P'!AR$218:'Base-P-P'!AR239)</f>
        <v>13823.228049042358</v>
      </c>
      <c r="AS155">
        <f>SUM('Base-P-P'!AS$218:'Base-P-P'!AS239)</f>
        <v>6984.5203800697473</v>
      </c>
      <c r="AT155">
        <f>SUM('Base-P-P'!AT$218:'Base-P-P'!AT239)</f>
        <v>2769.3136580933638</v>
      </c>
      <c r="AU155">
        <f>SUM('Base-P-P'!AU$218:'Base-P-P'!AU239)</f>
        <v>780.72415259882905</v>
      </c>
      <c r="AV155">
        <f>SUM('Base-P-P'!AV$218:'Base-P-P'!AV239)</f>
        <v>6362.9485756530776</v>
      </c>
      <c r="AW155">
        <f>SUM('Base-P-P'!AW$218:'Base-P-P'!AW239)</f>
        <v>192.81503061949854</v>
      </c>
      <c r="AX155">
        <f>SUM('Base-P-P'!AX$218:'Base-P-P'!AX239)</f>
        <v>716.37584090208918</v>
      </c>
      <c r="AY155">
        <f>SUM('Base-P-P'!AY$218:'Base-P-P'!AY239)</f>
        <v>1676.8111313714489</v>
      </c>
      <c r="AZ155">
        <f>SUM('Base-P-P'!AZ$218:'Base-P-P'!AZ239)</f>
        <v>10042.20038514935</v>
      </c>
      <c r="BA155">
        <f>SUM('Base-P-P'!BA$218:'Base-P-P'!BA239)</f>
        <v>975.91218377637642</v>
      </c>
      <c r="BB155">
        <f>SUM('Base-P-P'!BB$218:'Base-P-P'!BB239)</f>
        <v>1057.1006789744006</v>
      </c>
      <c r="BC155">
        <f>SUM('Base-P-P'!BC$218:'Base-P-P'!BC239)</f>
        <v>212.8720469515961</v>
      </c>
      <c r="BD155">
        <f>SUM('Base-P-P'!BD$218:'Base-P-P'!BD239)</f>
        <v>751.66547617070216</v>
      </c>
      <c r="BE155">
        <f>SUM('Base-P-P'!BE$218:'Base-P-P'!BE239)</f>
        <v>245.78205088936733</v>
      </c>
      <c r="BF155">
        <f>SUM('Base-P-P'!BF$218:'Base-P-P'!BF239)</f>
        <v>359.71562603409456</v>
      </c>
      <c r="BG155">
        <f>SUM('Base-P-P'!BG$218:'Base-P-P'!BG239)</f>
        <v>2327.9443266979351</v>
      </c>
      <c r="BH155">
        <f t="shared" si="11"/>
        <v>49279.929592994231</v>
      </c>
    </row>
    <row r="156" spans="7:60" x14ac:dyDescent="0.25">
      <c r="G156">
        <v>2032</v>
      </c>
      <c r="H156">
        <f>SUM('Base-P-P'!H$218:'Base-P-P'!H240)</f>
        <v>0</v>
      </c>
      <c r="I156">
        <f>SUM('Base-P-P'!I$218:'Base-P-P'!I240)</f>
        <v>0</v>
      </c>
      <c r="J156">
        <f>SUM('Base-P-P'!J$218:'Base-P-P'!J240)</f>
        <v>0</v>
      </c>
      <c r="K156">
        <f>SUM('Base-P-P'!K$218:'Base-P-P'!K240)</f>
        <v>0</v>
      </c>
      <c r="L156">
        <f>SUM('Base-P-P'!L$218:'Base-P-P'!L240)</f>
        <v>0</v>
      </c>
      <c r="M156">
        <f>SUM('Base-P-P'!M$218:'Base-P-P'!M240)</f>
        <v>0</v>
      </c>
      <c r="N156">
        <f>SUM('Base-P-P'!N$218:'Base-P-P'!N240)</f>
        <v>0</v>
      </c>
      <c r="O156">
        <f>SUM('Base-P-P'!O$218:'Base-P-P'!O240)</f>
        <v>0</v>
      </c>
      <c r="P156">
        <f>SUM('Base-P-P'!P$218:'Base-P-P'!P240)</f>
        <v>0</v>
      </c>
      <c r="Q156">
        <f>SUM('Base-P-P'!Q$218:'Base-P-P'!Q240)</f>
        <v>0</v>
      </c>
      <c r="R156">
        <f>SUM('Base-P-P'!R$218:'Base-P-P'!R240)</f>
        <v>0</v>
      </c>
      <c r="S156">
        <f>SUM('Base-P-P'!S$218:'Base-P-P'!S240)</f>
        <v>0</v>
      </c>
      <c r="T156">
        <f>SUM('Base-P-P'!T$218:'Base-P-P'!T240)</f>
        <v>0</v>
      </c>
      <c r="U156">
        <f>SUM('Base-P-P'!U$218:'Base-P-P'!U240)</f>
        <v>0</v>
      </c>
      <c r="V156">
        <f>SUM('Base-P-P'!V$218:'Base-P-P'!V240)</f>
        <v>0</v>
      </c>
      <c r="W156">
        <f>SUM('Base-P-P'!W$218:'Base-P-P'!W240)</f>
        <v>0</v>
      </c>
      <c r="X156">
        <f t="shared" si="9"/>
        <v>0</v>
      </c>
      <c r="Y156">
        <f>SUM('Base-P-P'!Y$218:'Base-P-P'!Y240)</f>
        <v>0</v>
      </c>
      <c r="Z156">
        <f>SUM('Base-P-P'!Z$218:'Base-P-P'!Z240)</f>
        <v>12894.163570137571</v>
      </c>
      <c r="AA156">
        <f>SUM('Base-P-P'!AA$218:'Base-P-P'!AA240)</f>
        <v>6258.7469072449112</v>
      </c>
      <c r="AB156">
        <f>SUM('Base-P-P'!AB$218:'Base-P-P'!AB240)</f>
        <v>2528.0671461560696</v>
      </c>
      <c r="AC156">
        <f>SUM('Base-P-P'!AC$218:'Base-P-P'!AC240)</f>
        <v>757.69835679774519</v>
      </c>
      <c r="AD156">
        <f>SUM('Base-P-P'!AD$218:'Base-P-P'!AD240)</f>
        <v>6142.7643462458054</v>
      </c>
      <c r="AE156">
        <f>SUM('Base-P-P'!AE$218:'Base-P-P'!AE240)</f>
        <v>203.4279826457244</v>
      </c>
      <c r="AF156">
        <f>SUM('Base-P-P'!AF$218:'Base-P-P'!AF240)</f>
        <v>656.88963199978821</v>
      </c>
      <c r="AG156">
        <f>SUM('Base-P-P'!AG$218:'Base-P-P'!AG240)</f>
        <v>1600.2896749112151</v>
      </c>
      <c r="AH156">
        <f>SUM('Base-P-P'!AH$218:'Base-P-P'!AH240)</f>
        <v>9677.6069950160163</v>
      </c>
      <c r="AI156">
        <f>SUM('Base-P-P'!AI$218:'Base-P-P'!AI240)</f>
        <v>982.74548331058941</v>
      </c>
      <c r="AJ156">
        <f>SUM('Base-P-P'!AJ$218:'Base-P-P'!AJ240)</f>
        <v>1091.6640026429711</v>
      </c>
      <c r="AK156">
        <f>SUM('Base-P-P'!AK$218:'Base-P-P'!AK240)</f>
        <v>206.58835865619523</v>
      </c>
      <c r="AL156">
        <f>SUM('Base-P-P'!AL$218:'Base-P-P'!AL240)</f>
        <v>726.79135874442898</v>
      </c>
      <c r="AM156">
        <f>SUM('Base-P-P'!AM$218:'Base-P-P'!AM240)</f>
        <v>284.66615114200329</v>
      </c>
      <c r="AN156">
        <f>SUM('Base-P-P'!AN$218:'Base-P-P'!AN240)</f>
        <v>366.80593407827547</v>
      </c>
      <c r="AO156">
        <f>SUM('Base-P-P'!AO$218:'Base-P-P'!AO240)</f>
        <v>2254.9595916864623</v>
      </c>
      <c r="AP156">
        <f t="shared" si="10"/>
        <v>46633.875491415776</v>
      </c>
      <c r="AQ156">
        <f>SUM('Base-P-P'!AQ$218:'Base-P-P'!AQ240)</f>
        <v>0</v>
      </c>
      <c r="AR156">
        <f>SUM('Base-P-P'!AR$218:'Base-P-P'!AR240)</f>
        <v>25788.327140275062</v>
      </c>
      <c r="AS156">
        <f>SUM('Base-P-P'!AS$218:'Base-P-P'!AS240)</f>
        <v>12517.493814489837</v>
      </c>
      <c r="AT156">
        <f>SUM('Base-P-P'!AT$218:'Base-P-P'!AT240)</f>
        <v>5056.134292312131</v>
      </c>
      <c r="AU156">
        <f>SUM('Base-P-P'!AU$218:'Base-P-P'!AU240)</f>
        <v>1515.3967135954913</v>
      </c>
      <c r="AV156">
        <f>SUM('Base-P-P'!AV$218:'Base-P-P'!AV240)</f>
        <v>12285.528692491622</v>
      </c>
      <c r="AW156">
        <f>SUM('Base-P-P'!AW$218:'Base-P-P'!AW240)</f>
        <v>406.85596529144834</v>
      </c>
      <c r="AX156">
        <f>SUM('Base-P-P'!AX$218:'Base-P-P'!AX240)</f>
        <v>1313.7792639995796</v>
      </c>
      <c r="AY156">
        <f>SUM('Base-P-P'!AY$218:'Base-P-P'!AY240)</f>
        <v>3200.5793498224248</v>
      </c>
      <c r="AZ156">
        <f>SUM('Base-P-P'!AZ$218:'Base-P-P'!AZ240)</f>
        <v>19355.21399003204</v>
      </c>
      <c r="BA156">
        <f>SUM('Base-P-P'!BA$218:'Base-P-P'!BA240)</f>
        <v>1965.4909666211809</v>
      </c>
      <c r="BB156">
        <f>SUM('Base-P-P'!BB$218:'Base-P-P'!BB240)</f>
        <v>2183.3280052859423</v>
      </c>
      <c r="BC156">
        <f>SUM('Base-P-P'!BC$218:'Base-P-P'!BC240)</f>
        <v>413.1767173123892</v>
      </c>
      <c r="BD156">
        <f>SUM('Base-P-P'!BD$218:'Base-P-P'!BD240)</f>
        <v>1453.58271748886</v>
      </c>
      <c r="BE156">
        <f>SUM('Base-P-P'!BE$218:'Base-P-P'!BE240)</f>
        <v>569.33230228400748</v>
      </c>
      <c r="BF156">
        <f>SUM('Base-P-P'!BF$218:'Base-P-P'!BF240)</f>
        <v>733.61186815655162</v>
      </c>
      <c r="BG156">
        <f>SUM('Base-P-P'!BG$218:'Base-P-P'!BG240)</f>
        <v>4509.9191833729146</v>
      </c>
      <c r="BH156">
        <f t="shared" si="11"/>
        <v>93267.750982831494</v>
      </c>
    </row>
    <row r="157" spans="7:60" x14ac:dyDescent="0.25">
      <c r="G157">
        <v>2033</v>
      </c>
      <c r="H157">
        <f>SUM('Base-P-P'!H$218:'Base-P-P'!H241)</f>
        <v>0</v>
      </c>
      <c r="I157">
        <f>SUM('Base-P-P'!I$218:'Base-P-P'!I241)</f>
        <v>0</v>
      </c>
      <c r="J157">
        <f>SUM('Base-P-P'!J$218:'Base-P-P'!J241)</f>
        <v>0</v>
      </c>
      <c r="K157">
        <f>SUM('Base-P-P'!K$218:'Base-P-P'!K241)</f>
        <v>0</v>
      </c>
      <c r="L157">
        <f>SUM('Base-P-P'!L$218:'Base-P-P'!L241)</f>
        <v>0</v>
      </c>
      <c r="M157">
        <f>SUM('Base-P-P'!M$218:'Base-P-P'!M241)</f>
        <v>0</v>
      </c>
      <c r="N157">
        <f>SUM('Base-P-P'!N$218:'Base-P-P'!N241)</f>
        <v>0</v>
      </c>
      <c r="O157">
        <f>SUM('Base-P-P'!O$218:'Base-P-P'!O241)</f>
        <v>0</v>
      </c>
      <c r="P157">
        <f>SUM('Base-P-P'!P$218:'Base-P-P'!P241)</f>
        <v>0</v>
      </c>
      <c r="Q157">
        <f>SUM('Base-P-P'!Q$218:'Base-P-P'!Q241)</f>
        <v>0</v>
      </c>
      <c r="R157">
        <f>SUM('Base-P-P'!R$218:'Base-P-P'!R241)</f>
        <v>0</v>
      </c>
      <c r="S157">
        <f>SUM('Base-P-P'!S$218:'Base-P-P'!S241)</f>
        <v>0</v>
      </c>
      <c r="T157">
        <f>SUM('Base-P-P'!T$218:'Base-P-P'!T241)</f>
        <v>0</v>
      </c>
      <c r="U157">
        <f>SUM('Base-P-P'!U$218:'Base-P-P'!U241)</f>
        <v>0</v>
      </c>
      <c r="V157">
        <f>SUM('Base-P-P'!V$218:'Base-P-P'!V241)</f>
        <v>0</v>
      </c>
      <c r="W157">
        <f>SUM('Base-P-P'!W$218:'Base-P-P'!W241)</f>
        <v>0</v>
      </c>
      <c r="X157">
        <f t="shared" si="9"/>
        <v>0</v>
      </c>
      <c r="Y157">
        <f>SUM('Base-P-P'!Y$218:'Base-P-P'!Y241)</f>
        <v>0</v>
      </c>
      <c r="Z157">
        <f>SUM('Base-P-P'!Z$218:'Base-P-P'!Z241)</f>
        <v>21224.647946270932</v>
      </c>
      <c r="AA157">
        <f>SUM('Base-P-P'!AA$218:'Base-P-P'!AA241)</f>
        <v>9968.9116412158291</v>
      </c>
      <c r="AB157">
        <f>SUM('Base-P-P'!AB$218:'Base-P-P'!AB241)</f>
        <v>4058.3965033178038</v>
      </c>
      <c r="AC157">
        <f>SUM('Base-P-P'!AC$218:'Base-P-P'!AC241)</f>
        <v>1284.1497403318772</v>
      </c>
      <c r="AD157">
        <f>SUM('Base-P-P'!AD$218:'Base-P-P'!AD241)</f>
        <v>10418.620027424455</v>
      </c>
      <c r="AE157">
        <f>SUM('Base-P-P'!AE$218:'Base-P-P'!AE241)</f>
        <v>379.36899204893956</v>
      </c>
      <c r="AF157">
        <f>SUM('Base-P-P'!AF$218:'Base-P-P'!AF241)</f>
        <v>1063.39749398907</v>
      </c>
      <c r="AG157">
        <f>SUM('Base-P-P'!AG$218:'Base-P-P'!AG241)</f>
        <v>2688.808435430934</v>
      </c>
      <c r="AH157">
        <f>SUM('Base-P-P'!AH$218:'Base-P-P'!AH241)</f>
        <v>16541.708880549275</v>
      </c>
      <c r="AI157">
        <f>SUM('Base-P-P'!AI$218:'Base-P-P'!AI241)</f>
        <v>1739.4343281436181</v>
      </c>
      <c r="AJ157">
        <f>SUM('Base-P-P'!AJ$218:'Base-P-P'!AJ241)</f>
        <v>1974.1970812376401</v>
      </c>
      <c r="AK157">
        <f>SUM('Base-P-P'!AK$218:'Base-P-P'!AK241)</f>
        <v>356.74181414612792</v>
      </c>
      <c r="AL157">
        <f>SUM('Base-P-P'!AL$218:'Base-P-P'!AL241)</f>
        <v>1230.0000407199282</v>
      </c>
      <c r="AM157">
        <f>SUM('Base-P-P'!AM$218:'Base-P-P'!AM241)</f>
        <v>575.00378336478707</v>
      </c>
      <c r="AN157">
        <f>SUM('Base-P-P'!AN$218:'Base-P-P'!AN241)</f>
        <v>661.28429988362188</v>
      </c>
      <c r="AO157">
        <f>SUM('Base-P-P'!AO$218:'Base-P-P'!AO241)</f>
        <v>3887.4990001493361</v>
      </c>
      <c r="AP157">
        <f t="shared" si="10"/>
        <v>78052.170008224173</v>
      </c>
      <c r="AQ157">
        <f>SUM('Base-P-P'!AQ$218:'Base-P-P'!AQ241)</f>
        <v>0</v>
      </c>
      <c r="AR157">
        <f>SUM('Base-P-P'!AR$218:'Base-P-P'!AR241)</f>
        <v>42449.295892541762</v>
      </c>
      <c r="AS157">
        <f>SUM('Base-P-P'!AS$218:'Base-P-P'!AS241)</f>
        <v>19937.82328243168</v>
      </c>
      <c r="AT157">
        <f>SUM('Base-P-P'!AT$218:'Base-P-P'!AT241)</f>
        <v>8116.7930066356002</v>
      </c>
      <c r="AU157">
        <f>SUM('Base-P-P'!AU$218:'Base-P-P'!AU241)</f>
        <v>2568.2994806637562</v>
      </c>
      <c r="AV157">
        <f>SUM('Base-P-P'!AV$218:'Base-P-P'!AV241)</f>
        <v>20837.240054848931</v>
      </c>
      <c r="AW157">
        <f>SUM('Base-P-P'!AW$218:'Base-P-P'!AW241)</f>
        <v>758.73798409787969</v>
      </c>
      <c r="AX157">
        <f>SUM('Base-P-P'!AX$218:'Base-P-P'!AX241)</f>
        <v>2126.7949879781445</v>
      </c>
      <c r="AY157">
        <f>SUM('Base-P-P'!AY$218:'Base-P-P'!AY241)</f>
        <v>5377.6168708618607</v>
      </c>
      <c r="AZ157">
        <f>SUM('Base-P-P'!AZ$218:'Base-P-P'!AZ241)</f>
        <v>33083.417761098535</v>
      </c>
      <c r="BA157">
        <f>SUM('Base-P-P'!BA$218:'Base-P-P'!BA241)</f>
        <v>3478.8686562872317</v>
      </c>
      <c r="BB157">
        <f>SUM('Base-P-P'!BB$218:'Base-P-P'!BB241)</f>
        <v>3948.3941624752756</v>
      </c>
      <c r="BC157">
        <f>SUM('Base-P-P'!BC$218:'Base-P-P'!BC241)</f>
        <v>713.48362829225471</v>
      </c>
      <c r="BD157">
        <f>SUM('Base-P-P'!BD$218:'Base-P-P'!BD241)</f>
        <v>2460.0000814398581</v>
      </c>
      <c r="BE157">
        <f>SUM('Base-P-P'!BE$218:'Base-P-P'!BE241)</f>
        <v>1150.007566729575</v>
      </c>
      <c r="BF157">
        <f>SUM('Base-P-P'!BF$218:'Base-P-P'!BF241)</f>
        <v>1322.5685997672445</v>
      </c>
      <c r="BG157">
        <f>SUM('Base-P-P'!BG$218:'Base-P-P'!BG241)</f>
        <v>7774.9980002986631</v>
      </c>
      <c r="BH157">
        <f t="shared" si="11"/>
        <v>156104.34001644829</v>
      </c>
    </row>
    <row r="158" spans="7:60" x14ac:dyDescent="0.25">
      <c r="G158">
        <v>2034</v>
      </c>
      <c r="H158">
        <f>SUM('Base-P-P'!H$218:'Base-P-P'!H242)</f>
        <v>0</v>
      </c>
      <c r="I158">
        <f>SUM('Base-P-P'!I$218:'Base-P-P'!I242)</f>
        <v>0</v>
      </c>
      <c r="J158">
        <f>SUM('Base-P-P'!J$218:'Base-P-P'!J242)</f>
        <v>0</v>
      </c>
      <c r="K158">
        <f>SUM('Base-P-P'!K$218:'Base-P-P'!K242)</f>
        <v>0</v>
      </c>
      <c r="L158">
        <f>SUM('Base-P-P'!L$218:'Base-P-P'!L242)</f>
        <v>0</v>
      </c>
      <c r="M158">
        <f>SUM('Base-P-P'!M$218:'Base-P-P'!M242)</f>
        <v>0</v>
      </c>
      <c r="N158">
        <f>SUM('Base-P-P'!N$218:'Base-P-P'!N242)</f>
        <v>0</v>
      </c>
      <c r="O158">
        <f>SUM('Base-P-P'!O$218:'Base-P-P'!O242)</f>
        <v>0</v>
      </c>
      <c r="P158">
        <f>SUM('Base-P-P'!P$218:'Base-P-P'!P242)</f>
        <v>0</v>
      </c>
      <c r="Q158">
        <f>SUM('Base-P-P'!Q$218:'Base-P-P'!Q242)</f>
        <v>0</v>
      </c>
      <c r="R158">
        <f>SUM('Base-P-P'!R$218:'Base-P-P'!R242)</f>
        <v>0</v>
      </c>
      <c r="S158">
        <f>SUM('Base-P-P'!S$218:'Base-P-P'!S242)</f>
        <v>0</v>
      </c>
      <c r="T158">
        <f>SUM('Base-P-P'!T$218:'Base-P-P'!T242)</f>
        <v>0</v>
      </c>
      <c r="U158">
        <f>SUM('Base-P-P'!U$218:'Base-P-P'!U242)</f>
        <v>0</v>
      </c>
      <c r="V158">
        <f>SUM('Base-P-P'!V$218:'Base-P-P'!V242)</f>
        <v>0</v>
      </c>
      <c r="W158">
        <f>SUM('Base-P-P'!W$218:'Base-P-P'!W242)</f>
        <v>0</v>
      </c>
      <c r="X158">
        <f t="shared" si="9"/>
        <v>0</v>
      </c>
      <c r="Y158">
        <f>SUM('Base-P-P'!Y$218:'Base-P-P'!Y242)</f>
        <v>0</v>
      </c>
      <c r="Z158">
        <f>SUM('Base-P-P'!Z$218:'Base-P-P'!Z242)</f>
        <v>31877.116023251521</v>
      </c>
      <c r="AA158">
        <f>SUM('Base-P-P'!AA$218:'Base-P-P'!AA242)</f>
        <v>14579.945170261</v>
      </c>
      <c r="AB158">
        <f>SUM('Base-P-P'!AB$218:'Base-P-P'!AB242)</f>
        <v>5938.6005856794945</v>
      </c>
      <c r="AC158">
        <f>SUM('Base-P-P'!AC$218:'Base-P-P'!AC242)</f>
        <v>1960.1878589256789</v>
      </c>
      <c r="AD158">
        <f>SUM('Base-P-P'!AD$218:'Base-P-P'!AD242)</f>
        <v>16196.970695824488</v>
      </c>
      <c r="AE158">
        <f>SUM('Base-P-P'!AE$218:'Base-P-P'!AE242)</f>
        <v>633.10878198221462</v>
      </c>
      <c r="AF158">
        <f>SUM('Base-P-P'!AF$218:'Base-P-P'!AF242)</f>
        <v>1571.3368934705641</v>
      </c>
      <c r="AG158">
        <f>SUM('Base-P-P'!AG$218:'Base-P-P'!AG242)</f>
        <v>4133.3516734898622</v>
      </c>
      <c r="AH158">
        <f>SUM('Base-P-P'!AH$218:'Base-P-P'!AH242)</f>
        <v>25950.345520369032</v>
      </c>
      <c r="AI158">
        <f>SUM('Base-P-P'!AI$218:'Base-P-P'!AI242)</f>
        <v>2788.9093352885211</v>
      </c>
      <c r="AJ158">
        <f>SUM('Base-P-P'!AJ$218:'Base-P-P'!AJ242)</f>
        <v>3231.6827435773462</v>
      </c>
      <c r="AK158">
        <f>SUM('Base-P-P'!AK$218:'Base-P-P'!AK242)</f>
        <v>562.54342625519291</v>
      </c>
      <c r="AL158">
        <f>SUM('Base-P-P'!AL$218:'Base-P-P'!AL242)</f>
        <v>1904.3659873266774</v>
      </c>
      <c r="AM158">
        <f>SUM('Base-P-P'!AM$218:'Base-P-P'!AM242)</f>
        <v>1039.1749849175942</v>
      </c>
      <c r="AN158">
        <f>SUM('Base-P-P'!AN$218:'Base-P-P'!AN242)</f>
        <v>1079.1364961313334</v>
      </c>
      <c r="AO158">
        <f>SUM('Base-P-P'!AO$218:'Base-P-P'!AO242)</f>
        <v>6149.3444009099894</v>
      </c>
      <c r="AP158">
        <f t="shared" si="10"/>
        <v>119596.12057766052</v>
      </c>
      <c r="AQ158">
        <f>SUM('Base-P-P'!AQ$218:'Base-P-P'!AQ242)</f>
        <v>0</v>
      </c>
      <c r="AR158">
        <f>SUM('Base-P-P'!AR$218:'Base-P-P'!AR242)</f>
        <v>63754.23204650305</v>
      </c>
      <c r="AS158">
        <f>SUM('Base-P-P'!AS$218:'Base-P-P'!AS242)</f>
        <v>29159.890340522026</v>
      </c>
      <c r="AT158">
        <f>SUM('Base-P-P'!AT$218:'Base-P-P'!AT242)</f>
        <v>11877.201171358982</v>
      </c>
      <c r="AU158">
        <f>SUM('Base-P-P'!AU$218:'Base-P-P'!AU242)</f>
        <v>3920.3757178513556</v>
      </c>
      <c r="AV158">
        <f>SUM('Base-P-P'!AV$218:'Base-P-P'!AV242)</f>
        <v>32393.941391648998</v>
      </c>
      <c r="AW158">
        <f>SUM('Base-P-P'!AW$218:'Base-P-P'!AW242)</f>
        <v>1266.2175639644297</v>
      </c>
      <c r="AX158">
        <f>SUM('Base-P-P'!AX$218:'Base-P-P'!AX242)</f>
        <v>3142.673786941134</v>
      </c>
      <c r="AY158">
        <f>SUM('Base-P-P'!AY$218:'Base-P-P'!AY242)</f>
        <v>8266.703346979717</v>
      </c>
      <c r="AZ158">
        <f>SUM('Base-P-P'!AZ$218:'Base-P-P'!AZ242)</f>
        <v>51900.691040737991</v>
      </c>
      <c r="BA158">
        <f>SUM('Base-P-P'!BA$218:'Base-P-P'!BA242)</f>
        <v>5577.8186705770368</v>
      </c>
      <c r="BB158">
        <f>SUM('Base-P-P'!BB$218:'Base-P-P'!BB242)</f>
        <v>6463.3654871546878</v>
      </c>
      <c r="BC158">
        <f>SUM('Base-P-P'!BC$218:'Base-P-P'!BC242)</f>
        <v>1125.0868525103847</v>
      </c>
      <c r="BD158">
        <f>SUM('Base-P-P'!BD$218:'Base-P-P'!BD242)</f>
        <v>3808.7319746533526</v>
      </c>
      <c r="BE158">
        <f>SUM('Base-P-P'!BE$218:'Base-P-P'!BE242)</f>
        <v>2078.3499698351893</v>
      </c>
      <c r="BF158">
        <f>SUM('Base-P-P'!BF$218:'Base-P-P'!BF242)</f>
        <v>2158.2729922626686</v>
      </c>
      <c r="BG158">
        <f>SUM('Base-P-P'!BG$218:'Base-P-P'!BG242)</f>
        <v>12298.688801819968</v>
      </c>
      <c r="BH158">
        <f t="shared" si="11"/>
        <v>239192.24115532095</v>
      </c>
    </row>
    <row r="159" spans="7:60" x14ac:dyDescent="0.25">
      <c r="G159">
        <v>2035</v>
      </c>
      <c r="H159">
        <f>SUM('Base-P-P'!H$218:'Base-P-P'!H243)</f>
        <v>0</v>
      </c>
      <c r="I159">
        <f>SUM('Base-P-P'!I$218:'Base-P-P'!I243)</f>
        <v>0</v>
      </c>
      <c r="J159">
        <f>SUM('Base-P-P'!J$218:'Base-P-P'!J243)</f>
        <v>0</v>
      </c>
      <c r="K159">
        <f>SUM('Base-P-P'!K$218:'Base-P-P'!K243)</f>
        <v>0</v>
      </c>
      <c r="L159">
        <f>SUM('Base-P-P'!L$218:'Base-P-P'!L243)</f>
        <v>0</v>
      </c>
      <c r="M159">
        <f>SUM('Base-P-P'!M$218:'Base-P-P'!M243)</f>
        <v>0</v>
      </c>
      <c r="N159">
        <f>SUM('Base-P-P'!N$218:'Base-P-P'!N243)</f>
        <v>0</v>
      </c>
      <c r="O159">
        <f>SUM('Base-P-P'!O$218:'Base-P-P'!O243)</f>
        <v>0</v>
      </c>
      <c r="P159">
        <f>SUM('Base-P-P'!P$218:'Base-P-P'!P243)</f>
        <v>0</v>
      </c>
      <c r="Q159">
        <f>SUM('Base-P-P'!Q$218:'Base-P-P'!Q243)</f>
        <v>0</v>
      </c>
      <c r="R159">
        <f>SUM('Base-P-P'!R$218:'Base-P-P'!R243)</f>
        <v>0</v>
      </c>
      <c r="S159">
        <f>SUM('Base-P-P'!S$218:'Base-P-P'!S243)</f>
        <v>0</v>
      </c>
      <c r="T159">
        <f>SUM('Base-P-P'!T$218:'Base-P-P'!T243)</f>
        <v>0</v>
      </c>
      <c r="U159">
        <f>SUM('Base-P-P'!U$218:'Base-P-P'!U243)</f>
        <v>0</v>
      </c>
      <c r="V159">
        <f>SUM('Base-P-P'!V$218:'Base-P-P'!V243)</f>
        <v>0</v>
      </c>
      <c r="W159">
        <f>SUM('Base-P-P'!W$218:'Base-P-P'!W243)</f>
        <v>0</v>
      </c>
      <c r="X159">
        <f t="shared" si="9"/>
        <v>0</v>
      </c>
      <c r="Y159">
        <f>SUM('Base-P-P'!Y$218:'Base-P-P'!Y243)</f>
        <v>0</v>
      </c>
      <c r="Z159">
        <f>SUM('Base-P-P'!Z$218:'Base-P-P'!Z243)</f>
        <v>45463.846941952404</v>
      </c>
      <c r="AA159">
        <f>SUM('Base-P-P'!AA$218:'Base-P-P'!AA243)</f>
        <v>21030.677660833484</v>
      </c>
      <c r="AB159">
        <f>SUM('Base-P-P'!AB$218:'Base-P-P'!AB243)</f>
        <v>7411.7574646415287</v>
      </c>
      <c r="AC159">
        <f>SUM('Base-P-P'!AC$218:'Base-P-P'!AC243)</f>
        <v>2808.6059603258359</v>
      </c>
      <c r="AD159">
        <f>SUM('Base-P-P'!AD$218:'Base-P-P'!AD243)</f>
        <v>23928.250743565281</v>
      </c>
      <c r="AE159">
        <f>SUM('Base-P-P'!AE$218:'Base-P-P'!AE243)</f>
        <v>974.67815361825569</v>
      </c>
      <c r="AF159">
        <f>SUM('Base-P-P'!AF$218:'Base-P-P'!AF243)</f>
        <v>2200.5128463935794</v>
      </c>
      <c r="AG159">
        <f>SUM('Base-P-P'!AG$218:'Base-P-P'!AG243)</f>
        <v>6068.8048334005107</v>
      </c>
      <c r="AH159">
        <f>SUM('Base-P-P'!AH$218:'Base-P-P'!AH243)</f>
        <v>38996.566360358163</v>
      </c>
      <c r="AI159">
        <f>SUM('Base-P-P'!AI$218:'Base-P-P'!AI243)</f>
        <v>4235.0324358469989</v>
      </c>
      <c r="AJ159">
        <f>SUM('Base-P-P'!AJ$218:'Base-P-P'!AJ243)</f>
        <v>5009.5599739755953</v>
      </c>
      <c r="AK159">
        <f>SUM('Base-P-P'!AK$218:'Base-P-P'!AK243)</f>
        <v>844.49032251903805</v>
      </c>
      <c r="AL159">
        <f>SUM('Base-P-P'!AL$218:'Base-P-P'!AL243)</f>
        <v>2785.5222448863328</v>
      </c>
      <c r="AM159">
        <f>SUM('Base-P-P'!AM$218:'Base-P-P'!AM243)</f>
        <v>1761.7048463666083</v>
      </c>
      <c r="AN159">
        <f>SUM('Base-P-P'!AN$218:'Base-P-P'!AN243)</f>
        <v>1670.7166873321185</v>
      </c>
      <c r="AO159">
        <f>SUM('Base-P-P'!AO$218:'Base-P-P'!AO243)</f>
        <v>9472.18557165329</v>
      </c>
      <c r="AP159">
        <f t="shared" si="10"/>
        <v>174662.91304766899</v>
      </c>
      <c r="AQ159">
        <f>SUM('Base-P-P'!AQ$218:'Base-P-P'!AQ243)</f>
        <v>0</v>
      </c>
      <c r="AR159">
        <f>SUM('Base-P-P'!AR$218:'Base-P-P'!AR243)</f>
        <v>90927.693883904925</v>
      </c>
      <c r="AS159">
        <f>SUM('Base-P-P'!AS$218:'Base-P-P'!AS243)</f>
        <v>42061.35532166699</v>
      </c>
      <c r="AT159">
        <f>SUM('Base-P-P'!AT$218:'Base-P-P'!AT243)</f>
        <v>13361.164668860909</v>
      </c>
      <c r="AU159">
        <f>SUM('Base-P-P'!AU$218:'Base-P-P'!AU243)</f>
        <v>5617.2119206516609</v>
      </c>
      <c r="AV159">
        <f>SUM('Base-P-P'!AV$218:'Base-P-P'!AV243)</f>
        <v>47856.501487130503</v>
      </c>
      <c r="AW159">
        <f>SUM('Base-P-P'!AW$218:'Base-P-P'!AW243)</f>
        <v>1949.3563072365118</v>
      </c>
      <c r="AX159">
        <f>SUM('Base-P-P'!AX$218:'Base-P-P'!AX243)</f>
        <v>4362.5537581904391</v>
      </c>
      <c r="AY159">
        <f>SUM('Base-P-P'!AY$218:'Base-P-P'!AY243)</f>
        <v>12137.609666801014</v>
      </c>
      <c r="AZ159">
        <f>SUM('Base-P-P'!AZ$218:'Base-P-P'!AZ243)</f>
        <v>77993.132720716254</v>
      </c>
      <c r="BA159">
        <f>SUM('Base-P-P'!BA$218:'Base-P-P'!BA243)</f>
        <v>8470.0648716940032</v>
      </c>
      <c r="BB159">
        <f>SUM('Base-P-P'!BB$218:'Base-P-P'!BB243)</f>
        <v>10019.119947951185</v>
      </c>
      <c r="BC159">
        <f>SUM('Base-P-P'!BC$218:'Base-P-P'!BC243)</f>
        <v>1688.9806450380747</v>
      </c>
      <c r="BD159">
        <f>SUM('Base-P-P'!BD$218:'Base-P-P'!BD243)</f>
        <v>5571.0444897726593</v>
      </c>
      <c r="BE159">
        <f>SUM('Base-P-P'!BE$218:'Base-P-P'!BE243)</f>
        <v>3523.409692733213</v>
      </c>
      <c r="BF159">
        <f>SUM('Base-P-P'!BF$218:'Base-P-P'!BF243)</f>
        <v>3341.4333746642324</v>
      </c>
      <c r="BG159">
        <f>SUM('Base-P-P'!BG$218:'Base-P-P'!BG243)</f>
        <v>18944.371143306569</v>
      </c>
      <c r="BH159">
        <f t="shared" si="11"/>
        <v>347825.00390031905</v>
      </c>
    </row>
    <row r="160" spans="7:60" x14ac:dyDescent="0.25">
      <c r="G160">
        <v>2036</v>
      </c>
      <c r="H160">
        <f>SUM('Base-P-P'!H$218:'Base-P-P'!H244)</f>
        <v>0</v>
      </c>
      <c r="I160">
        <f>SUM('Base-P-P'!I$218:'Base-P-P'!I244)</f>
        <v>0</v>
      </c>
      <c r="J160">
        <f>SUM('Base-P-P'!J$218:'Base-P-P'!J244)</f>
        <v>0</v>
      </c>
      <c r="K160">
        <f>SUM('Base-P-P'!K$218:'Base-P-P'!K244)</f>
        <v>0</v>
      </c>
      <c r="L160">
        <f>SUM('Base-P-P'!L$218:'Base-P-P'!L244)</f>
        <v>0</v>
      </c>
      <c r="M160">
        <f>SUM('Base-P-P'!M$218:'Base-P-P'!M244)</f>
        <v>0</v>
      </c>
      <c r="N160">
        <f>SUM('Base-P-P'!N$218:'Base-P-P'!N244)</f>
        <v>0</v>
      </c>
      <c r="O160">
        <f>SUM('Base-P-P'!O$218:'Base-P-P'!O244)</f>
        <v>0</v>
      </c>
      <c r="P160">
        <f>SUM('Base-P-P'!P$218:'Base-P-P'!P244)</f>
        <v>0</v>
      </c>
      <c r="Q160">
        <f>SUM('Base-P-P'!Q$218:'Base-P-P'!Q244)</f>
        <v>0</v>
      </c>
      <c r="R160">
        <f>SUM('Base-P-P'!R$218:'Base-P-P'!R244)</f>
        <v>0</v>
      </c>
      <c r="S160">
        <f>SUM('Base-P-P'!S$218:'Base-P-P'!S244)</f>
        <v>0</v>
      </c>
      <c r="T160">
        <f>SUM('Base-P-P'!T$218:'Base-P-P'!T244)</f>
        <v>0</v>
      </c>
      <c r="U160">
        <f>SUM('Base-P-P'!U$218:'Base-P-P'!U244)</f>
        <v>0</v>
      </c>
      <c r="V160">
        <f>SUM('Base-P-P'!V$218:'Base-P-P'!V244)</f>
        <v>0</v>
      </c>
      <c r="W160">
        <f>SUM('Base-P-P'!W$218:'Base-P-P'!W244)</f>
        <v>0</v>
      </c>
      <c r="X160">
        <f t="shared" si="9"/>
        <v>0</v>
      </c>
      <c r="Y160">
        <f>SUM('Base-P-P'!Y$218:'Base-P-P'!Y244)</f>
        <v>0</v>
      </c>
      <c r="Z160">
        <f>SUM('Base-P-P'!Z$218:'Base-P-P'!Z244)</f>
        <v>66314.123514360341</v>
      </c>
      <c r="AA160">
        <f>SUM('Base-P-P'!AA$218:'Base-P-P'!AA244)</f>
        <v>30613.062979342045</v>
      </c>
      <c r="AB160">
        <f>SUM('Base-P-P'!AB$218:'Base-P-P'!AB244)</f>
        <v>7411.7574646415287</v>
      </c>
      <c r="AC160">
        <f>SUM('Base-P-P'!AC$218:'Base-P-P'!AC244)</f>
        <v>4145.5736071179526</v>
      </c>
      <c r="AD160">
        <f>SUM('Base-P-P'!AD$218:'Base-P-P'!AD244)</f>
        <v>36630.90129366683</v>
      </c>
      <c r="AE160">
        <f>SUM('Base-P-P'!AE$218:'Base-P-P'!AE244)</f>
        <v>1577.3551538983349</v>
      </c>
      <c r="AF160">
        <f>SUM('Base-P-P'!AF$218:'Base-P-P'!AF244)</f>
        <v>3164.7613817134866</v>
      </c>
      <c r="AG160">
        <f>SUM('Base-P-P'!AG$218:'Base-P-P'!AG244)</f>
        <v>9232.7189510779972</v>
      </c>
      <c r="AH160">
        <f>SUM('Base-P-P'!AH$218:'Base-P-P'!AH244)</f>
        <v>60945.642161324431</v>
      </c>
      <c r="AI160">
        <f>SUM('Base-P-P'!AI$218:'Base-P-P'!AI244)</f>
        <v>6702.4412779625764</v>
      </c>
      <c r="AJ160">
        <f>SUM('Base-P-P'!AJ$218:'Base-P-P'!AJ244)</f>
        <v>8098.2650581062953</v>
      </c>
      <c r="AK160">
        <f>SUM('Base-P-P'!AK$218:'Base-P-P'!AK244)</f>
        <v>1319.9408371275467</v>
      </c>
      <c r="AL160">
        <f>SUM('Base-P-P'!AL$218:'Base-P-P'!AL244)</f>
        <v>4343.9810990661827</v>
      </c>
      <c r="AM160">
        <f>SUM('Base-P-P'!AM$218:'Base-P-P'!AM244)</f>
        <v>3111.1308991789879</v>
      </c>
      <c r="AN160">
        <f>SUM('Base-P-P'!AN$218:'Base-P-P'!AN244)</f>
        <v>2706.3291400655426</v>
      </c>
      <c r="AO160">
        <f>SUM('Base-P-P'!AO$218:'Base-P-P'!AO244)</f>
        <v>15406.108821986065</v>
      </c>
      <c r="AP160">
        <f t="shared" si="10"/>
        <v>261724.09364063613</v>
      </c>
      <c r="AQ160">
        <f>SUM('Base-P-P'!AQ$218:'Base-P-P'!AQ244)</f>
        <v>0</v>
      </c>
      <c r="AR160">
        <f>SUM('Base-P-P'!AR$218:'Base-P-P'!AR244)</f>
        <v>132628.24702872094</v>
      </c>
      <c r="AS160">
        <f>SUM('Base-P-P'!AS$218:'Base-P-P'!AS244)</f>
        <v>61007.347121697385</v>
      </c>
      <c r="AT160">
        <f>SUM('Base-P-P'!AT$218:'Base-P-P'!AT244)</f>
        <v>13361.164668860909</v>
      </c>
      <c r="AU160">
        <f>SUM('Base-P-P'!AU$218:'Base-P-P'!AU244)</f>
        <v>8291.1472142359071</v>
      </c>
      <c r="AV160">
        <f>SUM('Base-P-P'!AV$218:'Base-P-P'!AV244)</f>
        <v>73261.802587333514</v>
      </c>
      <c r="AW160">
        <f>SUM('Base-P-P'!AW$218:'Base-P-P'!AW244)</f>
        <v>3154.7103077966703</v>
      </c>
      <c r="AX160">
        <f>SUM('Base-P-P'!AX$218:'Base-P-P'!AX244)</f>
        <v>5633.2213219848145</v>
      </c>
      <c r="AY160">
        <f>SUM('Base-P-P'!AY$218:'Base-P-P'!AY244)</f>
        <v>18465.437902155987</v>
      </c>
      <c r="AZ160">
        <f>SUM('Base-P-P'!AZ$218:'Base-P-P'!AZ244)</f>
        <v>121891.2843226488</v>
      </c>
      <c r="BA160">
        <f>SUM('Base-P-P'!BA$218:'Base-P-P'!BA244)</f>
        <v>13404.882555925171</v>
      </c>
      <c r="BB160">
        <f>SUM('Base-P-P'!BB$218:'Base-P-P'!BB244)</f>
        <v>16196.530116212585</v>
      </c>
      <c r="BC160">
        <f>SUM('Base-P-P'!BC$218:'Base-P-P'!BC244)</f>
        <v>2639.8816742550935</v>
      </c>
      <c r="BD160">
        <f>SUM('Base-P-P'!BD$218:'Base-P-P'!BD244)</f>
        <v>8687.9621981323726</v>
      </c>
      <c r="BE160">
        <f>SUM('Base-P-P'!BE$218:'Base-P-P'!BE244)</f>
        <v>6222.2617983579721</v>
      </c>
      <c r="BF160">
        <f>SUM('Base-P-P'!BF$218:'Base-P-P'!BF244)</f>
        <v>5412.6582801310778</v>
      </c>
      <c r="BG160">
        <f>SUM('Base-P-P'!BG$218:'Base-P-P'!BG244)</f>
        <v>30812.217643972137</v>
      </c>
      <c r="BH160">
        <f t="shared" si="11"/>
        <v>521070.7567424213</v>
      </c>
    </row>
    <row r="161" spans="7:60" x14ac:dyDescent="0.25">
      <c r="G161">
        <v>2037</v>
      </c>
      <c r="H161">
        <f>SUM('Base-P-P'!H$218:'Base-P-P'!H245)</f>
        <v>0</v>
      </c>
      <c r="I161">
        <f>SUM('Base-P-P'!I$218:'Base-P-P'!I245)</f>
        <v>0</v>
      </c>
      <c r="J161">
        <f>SUM('Base-P-P'!J$218:'Base-P-P'!J245)</f>
        <v>0</v>
      </c>
      <c r="K161">
        <f>SUM('Base-P-P'!K$218:'Base-P-P'!K245)</f>
        <v>0</v>
      </c>
      <c r="L161">
        <f>SUM('Base-P-P'!L$218:'Base-P-P'!L245)</f>
        <v>0</v>
      </c>
      <c r="M161">
        <f>SUM('Base-P-P'!M$218:'Base-P-P'!M245)</f>
        <v>0</v>
      </c>
      <c r="N161">
        <f>SUM('Base-P-P'!N$218:'Base-P-P'!N245)</f>
        <v>0</v>
      </c>
      <c r="O161">
        <f>SUM('Base-P-P'!O$218:'Base-P-P'!O245)</f>
        <v>0</v>
      </c>
      <c r="P161">
        <f>SUM('Base-P-P'!P$218:'Base-P-P'!P245)</f>
        <v>0</v>
      </c>
      <c r="Q161">
        <f>SUM('Base-P-P'!Q$218:'Base-P-P'!Q245)</f>
        <v>0</v>
      </c>
      <c r="R161">
        <f>SUM('Base-P-P'!R$218:'Base-P-P'!R245)</f>
        <v>0</v>
      </c>
      <c r="S161">
        <f>SUM('Base-P-P'!S$218:'Base-P-P'!S245)</f>
        <v>0</v>
      </c>
      <c r="T161">
        <f>SUM('Base-P-P'!T$218:'Base-P-P'!T245)</f>
        <v>0</v>
      </c>
      <c r="U161">
        <f>SUM('Base-P-P'!U$218:'Base-P-P'!U245)</f>
        <v>0</v>
      </c>
      <c r="V161">
        <f>SUM('Base-P-P'!V$218:'Base-P-P'!V245)</f>
        <v>0</v>
      </c>
      <c r="W161">
        <f>SUM('Base-P-P'!W$218:'Base-P-P'!W245)</f>
        <v>0</v>
      </c>
      <c r="X161">
        <f t="shared" si="9"/>
        <v>0</v>
      </c>
      <c r="Y161">
        <f>SUM('Base-P-P'!Y$218:'Base-P-P'!Y245)</f>
        <v>0</v>
      </c>
      <c r="Z161">
        <f>SUM('Base-P-P'!Z$218:'Base-P-P'!Z245)</f>
        <v>125591.09484529188</v>
      </c>
      <c r="AA161">
        <f>SUM('Base-P-P'!AA$218:'Base-P-P'!AA245)</f>
        <v>66652.139538972056</v>
      </c>
      <c r="AB161">
        <f>SUM('Base-P-P'!AB$218:'Base-P-P'!AB245)</f>
        <v>7411.7574646415287</v>
      </c>
      <c r="AC161">
        <f>SUM('Base-P-P'!AC$218:'Base-P-P'!AC245)</f>
        <v>8427.0664449372453</v>
      </c>
      <c r="AD161">
        <f>SUM('Base-P-P'!AD$218:'Base-P-P'!AD245)</f>
        <v>77107.798545690108</v>
      </c>
      <c r="AE161">
        <f>SUM('Base-P-P'!AE$218:'Base-P-P'!AE245)</f>
        <v>3571.4916493017513</v>
      </c>
      <c r="AF161">
        <f>SUM('Base-P-P'!AF$218:'Base-P-P'!AF245)</f>
        <v>5091.7135307652861</v>
      </c>
      <c r="AG161">
        <f>SUM('Base-P-P'!AG$218:'Base-P-P'!AG245)</f>
        <v>19546.373267616123</v>
      </c>
      <c r="AH161">
        <f>SUM('Base-P-P'!AH$218:'Base-P-P'!AH245)</f>
        <v>133264.47625328228</v>
      </c>
      <c r="AI161">
        <f>SUM('Base-P-P'!AI$218:'Base-P-P'!AI245)</f>
        <v>14938.343029535807</v>
      </c>
      <c r="AJ161">
        <f>SUM('Base-P-P'!AJ$218:'Base-P-P'!AJ245)</f>
        <v>18550.600818602179</v>
      </c>
      <c r="AK161">
        <f>SUM('Base-P-P'!AK$218:'Base-P-P'!AK245)</f>
        <v>2815.2883797979316</v>
      </c>
      <c r="AL161">
        <f>SUM('Base-P-P'!AL$218:'Base-P-P'!AL245)</f>
        <v>9788.1673909800083</v>
      </c>
      <c r="AM161">
        <f>SUM('Base-P-P'!AM$218:'Base-P-P'!AM245)</f>
        <v>8000.5080216220431</v>
      </c>
      <c r="AN161">
        <f>SUM('Base-P-P'!AN$218:'Base-P-P'!AN245)</f>
        <v>6006.6250609961489</v>
      </c>
      <c r="AO161">
        <f>SUM('Base-P-P'!AO$218:'Base-P-P'!AO245)</f>
        <v>35497.707139773891</v>
      </c>
      <c r="AP161">
        <f t="shared" si="10"/>
        <v>542261.15138180624</v>
      </c>
      <c r="AQ161">
        <f>SUM('Base-P-P'!AQ$218:'Base-P-P'!AQ245)</f>
        <v>0</v>
      </c>
      <c r="AR161">
        <f>SUM('Base-P-P'!AR$218:'Base-P-P'!AR245)</f>
        <v>192094.80721365241</v>
      </c>
      <c r="AS161">
        <f>SUM('Base-P-P'!AS$218:'Base-P-P'!AS245)</f>
        <v>133638.85988896922</v>
      </c>
      <c r="AT161">
        <f>SUM('Base-P-P'!AT$218:'Base-P-P'!AT245)</f>
        <v>13361.164668860909</v>
      </c>
      <c r="AU161">
        <f>SUM('Base-P-P'!AU$218:'Base-P-P'!AU245)</f>
        <v>16854.132889874494</v>
      </c>
      <c r="AV161">
        <f>SUM('Base-P-P'!AV$218:'Base-P-P'!AV245)</f>
        <v>154215.5970913801</v>
      </c>
      <c r="AW161">
        <f>SUM('Base-P-P'!AW$218:'Base-P-P'!AW245)</f>
        <v>7142.9832986035035</v>
      </c>
      <c r="AX161">
        <f>SUM('Base-P-P'!AX$218:'Base-P-P'!AX245)</f>
        <v>7569.7936720733333</v>
      </c>
      <c r="AY161">
        <f>SUM('Base-P-P'!AY$218:'Base-P-P'!AY245)</f>
        <v>39092.746535232247</v>
      </c>
      <c r="AZ161">
        <f>SUM('Base-P-P'!AZ$218:'Base-P-P'!AZ245)</f>
        <v>266528.95250656491</v>
      </c>
      <c r="BA161">
        <f>SUM('Base-P-P'!BA$218:'Base-P-P'!BA245)</f>
        <v>29876.686059071664</v>
      </c>
      <c r="BB161">
        <f>SUM('Base-P-P'!BB$218:'Base-P-P'!BB245)</f>
        <v>37101.20163720438</v>
      </c>
      <c r="BC161">
        <f>SUM('Base-P-P'!BC$218:'Base-P-P'!BC245)</f>
        <v>5630.576759595866</v>
      </c>
      <c r="BD161">
        <f>SUM('Base-P-P'!BD$218:'Base-P-P'!BD245)</f>
        <v>19576.334781960024</v>
      </c>
      <c r="BE161">
        <f>SUM('Base-P-P'!BE$218:'Base-P-P'!BE245)</f>
        <v>16001.016043244083</v>
      </c>
      <c r="BF161">
        <f>SUM('Base-P-P'!BF$218:'Base-P-P'!BF245)</f>
        <v>12013.250121992278</v>
      </c>
      <c r="BG161">
        <f>SUM('Base-P-P'!BG$218:'Base-P-P'!BG245)</f>
        <v>70995.41427954752</v>
      </c>
      <c r="BH161">
        <f t="shared" si="11"/>
        <v>1021693.517447827</v>
      </c>
    </row>
    <row r="162" spans="7:60" x14ac:dyDescent="0.25">
      <c r="G162">
        <v>2038</v>
      </c>
      <c r="H162">
        <f>SUM('Base-P-P'!H$218:'Base-P-P'!H246)</f>
        <v>0</v>
      </c>
      <c r="I162">
        <f>SUM('Base-P-P'!I$218:'Base-P-P'!I246)</f>
        <v>0</v>
      </c>
      <c r="J162">
        <f>SUM('Base-P-P'!J$218:'Base-P-P'!J246)</f>
        <v>0</v>
      </c>
      <c r="K162">
        <f>SUM('Base-P-P'!K$218:'Base-P-P'!K246)</f>
        <v>0</v>
      </c>
      <c r="L162">
        <f>SUM('Base-P-P'!L$218:'Base-P-P'!L246)</f>
        <v>0</v>
      </c>
      <c r="M162">
        <f>SUM('Base-P-P'!M$218:'Base-P-P'!M246)</f>
        <v>0</v>
      </c>
      <c r="N162">
        <f>SUM('Base-P-P'!N$218:'Base-P-P'!N246)</f>
        <v>0</v>
      </c>
      <c r="O162">
        <f>SUM('Base-P-P'!O$218:'Base-P-P'!O246)</f>
        <v>0</v>
      </c>
      <c r="P162">
        <f>SUM('Base-P-P'!P$218:'Base-P-P'!P246)</f>
        <v>0</v>
      </c>
      <c r="Q162">
        <f>SUM('Base-P-P'!Q$218:'Base-P-P'!Q246)</f>
        <v>0</v>
      </c>
      <c r="R162">
        <f>SUM('Base-P-P'!R$218:'Base-P-P'!R246)</f>
        <v>0</v>
      </c>
      <c r="S162">
        <f>SUM('Base-P-P'!S$218:'Base-P-P'!S246)</f>
        <v>0</v>
      </c>
      <c r="T162">
        <f>SUM('Base-P-P'!T$218:'Base-P-P'!T246)</f>
        <v>0</v>
      </c>
      <c r="U162">
        <f>SUM('Base-P-P'!U$218:'Base-P-P'!U246)</f>
        <v>0</v>
      </c>
      <c r="V162">
        <f>SUM('Base-P-P'!V$218:'Base-P-P'!V246)</f>
        <v>0</v>
      </c>
      <c r="W162">
        <f>SUM('Base-P-P'!W$218:'Base-P-P'!W246)</f>
        <v>0</v>
      </c>
      <c r="X162">
        <f t="shared" si="9"/>
        <v>0</v>
      </c>
      <c r="Y162">
        <f>SUM('Base-P-P'!Y$218:'Base-P-P'!Y246)</f>
        <v>0</v>
      </c>
      <c r="Z162">
        <f>SUM('Base-P-P'!Z$218:'Base-P-P'!Z246)</f>
        <v>202222.390220311</v>
      </c>
      <c r="AA162">
        <f>SUM('Base-P-P'!AA$218:'Base-P-P'!AA246)</f>
        <v>150547.11083733873</v>
      </c>
      <c r="AB162">
        <f>SUM('Base-P-P'!AB$218:'Base-P-P'!AB246)</f>
        <v>21434.880335890197</v>
      </c>
      <c r="AC162">
        <f>SUM('Base-P-P'!AC$218:'Base-P-P'!AC246)</f>
        <v>19371.5903340734</v>
      </c>
      <c r="AD162">
        <f>SUM('Base-P-P'!AD$218:'Base-P-P'!AD246)</f>
        <v>181841.42351626884</v>
      </c>
      <c r="AE162">
        <f>SUM('Base-P-P'!AE$218:'Base-P-P'!AE246)</f>
        <v>9062.0282936873773</v>
      </c>
      <c r="AF162">
        <f>SUM('Base-P-P'!AF$218:'Base-P-P'!AF246)</f>
        <v>8029.7857019714165</v>
      </c>
      <c r="AG162">
        <f>SUM('Base-P-P'!AG$218:'Base-P-P'!AG246)</f>
        <v>47037.665300871813</v>
      </c>
      <c r="AH162">
        <f>SUM('Base-P-P'!AH$218:'Base-P-P'!AH246)</f>
        <v>322887.99455479544</v>
      </c>
      <c r="AI162">
        <f>SUM('Base-P-P'!AI$218:'Base-P-P'!AI246)</f>
        <v>37181.517998498952</v>
      </c>
      <c r="AJ162">
        <f>SUM('Base-P-P'!AJ$218:'Base-P-P'!AJ246)</f>
        <v>46715.850767060387</v>
      </c>
      <c r="AK162">
        <f>SUM('Base-P-P'!AK$218:'Base-P-P'!AK246)</f>
        <v>6634.7648697138457</v>
      </c>
      <c r="AL162">
        <f>SUM('Base-P-P'!AL$218:'Base-P-P'!AL246)</f>
        <v>24846.060280772734</v>
      </c>
      <c r="AM162">
        <f>SUM('Base-P-P'!AM$218:'Base-P-P'!AM246)</f>
        <v>21975.994691109569</v>
      </c>
      <c r="AN162">
        <f>SUM('Base-P-P'!AN$218:'Base-P-P'!AN246)</f>
        <v>15466.293469089662</v>
      </c>
      <c r="AO162">
        <f>SUM('Base-P-P'!AO$218:'Base-P-P'!AO246)</f>
        <v>90585.549042801562</v>
      </c>
      <c r="AP162">
        <f t="shared" si="10"/>
        <v>1205840.9002142549</v>
      </c>
      <c r="AQ162">
        <f>SUM('Base-P-P'!AQ$218:'Base-P-P'!AQ246)</f>
        <v>0</v>
      </c>
      <c r="AR162">
        <f>SUM('Base-P-P'!AR$218:'Base-P-P'!AR246)</f>
        <v>269147.41791591188</v>
      </c>
      <c r="AS162">
        <f>SUM('Base-P-P'!AS$218:'Base-P-P'!AS246)</f>
        <v>301428.7500960076</v>
      </c>
      <c r="AT162">
        <f>SUM('Base-P-P'!AT$218:'Base-P-P'!AT246)</f>
        <v>27613.147696931828</v>
      </c>
      <c r="AU162">
        <f>SUM('Base-P-P'!AU$218:'Base-P-P'!AU246)</f>
        <v>38743.180668146801</v>
      </c>
      <c r="AV162">
        <f>SUM('Base-P-P'!AV$218:'Base-P-P'!AV246)</f>
        <v>363682.84703253827</v>
      </c>
      <c r="AW162">
        <f>SUM('Base-P-P'!AW$218:'Base-P-P'!AW246)</f>
        <v>18124.056587374715</v>
      </c>
      <c r="AX162">
        <f>SUM('Base-P-P'!AX$218:'Base-P-P'!AX246)</f>
        <v>10529.022044109284</v>
      </c>
      <c r="AY162">
        <f>SUM('Base-P-P'!AY$218:'Base-P-P'!AY246)</f>
        <v>94075.330601743626</v>
      </c>
      <c r="AZ162">
        <f>SUM('Base-P-P'!AZ$218:'Base-P-P'!AZ246)</f>
        <v>645775.98910959135</v>
      </c>
      <c r="BA162">
        <f>SUM('Base-P-P'!BA$218:'Base-P-P'!BA246)</f>
        <v>74363.03599699802</v>
      </c>
      <c r="BB162">
        <f>SUM('Base-P-P'!BB$218:'Base-P-P'!BB246)</f>
        <v>93431.701534120861</v>
      </c>
      <c r="BC162">
        <f>SUM('Base-P-P'!BC$218:'Base-P-P'!BC246)</f>
        <v>13269.529739427693</v>
      </c>
      <c r="BD162">
        <f>SUM('Base-P-P'!BD$218:'Base-P-P'!BD246)</f>
        <v>49692.120561545547</v>
      </c>
      <c r="BE162">
        <f>SUM('Base-P-P'!BE$218:'Base-P-P'!BE246)</f>
        <v>43951.989382219203</v>
      </c>
      <c r="BF162">
        <f>SUM('Base-P-P'!BF$218:'Base-P-P'!BF246)</f>
        <v>30932.586938179371</v>
      </c>
      <c r="BG162">
        <f>SUM('Base-P-P'!BG$218:'Base-P-P'!BG246)</f>
        <v>181171.09808560275</v>
      </c>
      <c r="BH162">
        <f t="shared" si="11"/>
        <v>2255931.8039904488</v>
      </c>
    </row>
    <row r="163" spans="7:60" x14ac:dyDescent="0.25">
      <c r="G163">
        <v>2039</v>
      </c>
      <c r="H163">
        <f>SUM('Base-P-P'!H$218:'Base-P-P'!H247)</f>
        <v>0</v>
      </c>
      <c r="I163">
        <f>SUM('Base-P-P'!I$218:'Base-P-P'!I247)</f>
        <v>0</v>
      </c>
      <c r="J163">
        <f>SUM('Base-P-P'!J$218:'Base-P-P'!J247)</f>
        <v>0</v>
      </c>
      <c r="K163">
        <f>SUM('Base-P-P'!K$218:'Base-P-P'!K247)</f>
        <v>0</v>
      </c>
      <c r="L163">
        <f>SUM('Base-P-P'!L$218:'Base-P-P'!L247)</f>
        <v>0</v>
      </c>
      <c r="M163">
        <f>SUM('Base-P-P'!M$218:'Base-P-P'!M247)</f>
        <v>0</v>
      </c>
      <c r="N163">
        <f>SUM('Base-P-P'!N$218:'Base-P-P'!N247)</f>
        <v>0</v>
      </c>
      <c r="O163">
        <f>SUM('Base-P-P'!O$218:'Base-P-P'!O247)</f>
        <v>0</v>
      </c>
      <c r="P163">
        <f>SUM('Base-P-P'!P$218:'Base-P-P'!P247)</f>
        <v>0</v>
      </c>
      <c r="Q163">
        <f>SUM('Base-P-P'!Q$218:'Base-P-P'!Q247)</f>
        <v>0</v>
      </c>
      <c r="R163">
        <f>SUM('Base-P-P'!R$218:'Base-P-P'!R247)</f>
        <v>0</v>
      </c>
      <c r="S163">
        <f>SUM('Base-P-P'!S$218:'Base-P-P'!S247)</f>
        <v>0</v>
      </c>
      <c r="T163">
        <f>SUM('Base-P-P'!T$218:'Base-P-P'!T247)</f>
        <v>0</v>
      </c>
      <c r="U163">
        <f>SUM('Base-P-P'!U$218:'Base-P-P'!U247)</f>
        <v>0</v>
      </c>
      <c r="V163">
        <f>SUM('Base-P-P'!V$218:'Base-P-P'!V247)</f>
        <v>0</v>
      </c>
      <c r="W163">
        <f>SUM('Base-P-P'!W$218:'Base-P-P'!W247)</f>
        <v>0</v>
      </c>
      <c r="X163">
        <f t="shared" si="9"/>
        <v>0</v>
      </c>
      <c r="Y163">
        <f>SUM('Base-P-P'!Y$218:'Base-P-P'!Y247)</f>
        <v>0</v>
      </c>
      <c r="Z163">
        <f>SUM('Base-P-P'!Z$218:'Base-P-P'!Z247)</f>
        <v>217890.91812484432</v>
      </c>
      <c r="AA163">
        <f>SUM('Base-P-P'!AA$218:'Base-P-P'!AA247)</f>
        <v>226657.04489837232</v>
      </c>
      <c r="AB163">
        <f>SUM('Base-P-P'!AB$218:'Base-P-P'!AB247)</f>
        <v>126808.40260799883</v>
      </c>
      <c r="AC163">
        <f>SUM('Base-P-P'!AC$218:'Base-P-P'!AC247)</f>
        <v>33618.338086886666</v>
      </c>
      <c r="AD163">
        <f>SUM('Base-P-P'!AD$218:'Base-P-P'!AD247)</f>
        <v>320199.72786430235</v>
      </c>
      <c r="AE163">
        <f>SUM('Base-P-P'!AE$218:'Base-P-P'!AE247)</f>
        <v>16438.033694628328</v>
      </c>
      <c r="AF163">
        <f>SUM('Base-P-P'!AF$218:'Base-P-P'!AF247)</f>
        <v>8029.7857019714165</v>
      </c>
      <c r="AG163">
        <f>SUM('Base-P-P'!AG$218:'Base-P-P'!AG247)</f>
        <v>83126.8995064919</v>
      </c>
      <c r="AH163">
        <f>SUM('Base-P-P'!AH$218:'Base-P-P'!AH247)</f>
        <v>581968.3202595833</v>
      </c>
      <c r="AI163">
        <f>SUM('Base-P-P'!AI$218:'Base-P-P'!AI247)</f>
        <v>67717.632108818972</v>
      </c>
      <c r="AJ163">
        <f>SUM('Base-P-P'!AJ$218:'Base-P-P'!AJ247)</f>
        <v>85588.816440228489</v>
      </c>
      <c r="AK163">
        <f>SUM('Base-P-P'!AK$218:'Base-P-P'!AK247)</f>
        <v>11500.908042082519</v>
      </c>
      <c r="AL163">
        <f>SUM('Base-P-P'!AL$218:'Base-P-P'!AL247)</f>
        <v>45045.145058449016</v>
      </c>
      <c r="AM163">
        <f>SUM('Base-P-P'!AM$218:'Base-P-P'!AM247)</f>
        <v>42384.230144025554</v>
      </c>
      <c r="AN163">
        <f>SUM('Base-P-P'!AN$218:'Base-P-P'!AN247)</f>
        <v>28848.54949601581</v>
      </c>
      <c r="AO163">
        <f>SUM('Base-P-P'!AO$218:'Base-P-P'!AO247)</f>
        <v>168008.33074041342</v>
      </c>
      <c r="AP163">
        <f t="shared" si="10"/>
        <v>2063831.0827751132</v>
      </c>
      <c r="AQ163">
        <f>SUM('Base-P-P'!AQ$218:'Base-P-P'!AQ247)</f>
        <v>0</v>
      </c>
      <c r="AR163">
        <f>SUM('Base-P-P'!AR$218:'Base-P-P'!AR247)</f>
        <v>285312.92470519186</v>
      </c>
      <c r="AS163">
        <f>SUM('Base-P-P'!AS$218:'Base-P-P'!AS247)</f>
        <v>390989.06064836303</v>
      </c>
      <c r="AT163">
        <f>SUM('Base-P-P'!AT$218:'Base-P-P'!AT247)</f>
        <v>164855.44333535573</v>
      </c>
      <c r="AU163">
        <f>SUM('Base-P-P'!AU$218:'Base-P-P'!AU247)</f>
        <v>65768.358850979028</v>
      </c>
      <c r="AV163">
        <f>SUM('Base-P-P'!AV$218:'Base-P-P'!AV247)</f>
        <v>640399.45572860539</v>
      </c>
      <c r="AW163">
        <f>SUM('Base-P-P'!AW$218:'Base-P-P'!AW247)</f>
        <v>32876.067389256554</v>
      </c>
      <c r="AX163">
        <f>SUM('Base-P-P'!AX$218:'Base-P-P'!AX247)</f>
        <v>10529.022044109284</v>
      </c>
      <c r="AY163">
        <f>SUM('Base-P-P'!AY$218:'Base-P-P'!AY247)</f>
        <v>166253.7990129838</v>
      </c>
      <c r="AZ163">
        <f>SUM('Base-P-P'!AZ$218:'Base-P-P'!AZ247)</f>
        <v>1163936.6405191671</v>
      </c>
      <c r="BA163">
        <f>SUM('Base-P-P'!BA$218:'Base-P-P'!BA247)</f>
        <v>135435.26421763812</v>
      </c>
      <c r="BB163">
        <f>SUM('Base-P-P'!BB$218:'Base-P-P'!BB247)</f>
        <v>171177.63288045715</v>
      </c>
      <c r="BC163">
        <f>SUM('Base-P-P'!BC$218:'Base-P-P'!BC247)</f>
        <v>23001.816084164973</v>
      </c>
      <c r="BD163">
        <f>SUM('Base-P-P'!BD$218:'Base-P-P'!BD247)</f>
        <v>90090.290116898104</v>
      </c>
      <c r="BE163">
        <f>SUM('Base-P-P'!BE$218:'Base-P-P'!BE247)</f>
        <v>84768.460288051167</v>
      </c>
      <c r="BF163">
        <f>SUM('Base-P-P'!BF$218:'Base-P-P'!BF247)</f>
        <v>57697.098992031737</v>
      </c>
      <c r="BG163">
        <f>SUM('Base-P-P'!BG$218:'Base-P-P'!BG247)</f>
        <v>336016.66148082586</v>
      </c>
      <c r="BH163">
        <f t="shared" si="11"/>
        <v>3819107.9962940784</v>
      </c>
    </row>
    <row r="164" spans="7:60" x14ac:dyDescent="0.25">
      <c r="G164">
        <v>2040</v>
      </c>
      <c r="H164">
        <f>SUM('Base-P-P'!H$218:'Base-P-P'!H248)</f>
        <v>0</v>
      </c>
      <c r="I164">
        <f>SUM('Base-P-P'!I$218:'Base-P-P'!I248)</f>
        <v>0</v>
      </c>
      <c r="J164">
        <f>SUM('Base-P-P'!J$218:'Base-P-P'!J248)</f>
        <v>0</v>
      </c>
      <c r="K164">
        <f>SUM('Base-P-P'!K$218:'Base-P-P'!K248)</f>
        <v>0</v>
      </c>
      <c r="L164">
        <f>SUM('Base-P-P'!L$218:'Base-P-P'!L248)</f>
        <v>0</v>
      </c>
      <c r="M164">
        <f>SUM('Base-P-P'!M$218:'Base-P-P'!M248)</f>
        <v>0</v>
      </c>
      <c r="N164">
        <f>SUM('Base-P-P'!N$218:'Base-P-P'!N248)</f>
        <v>0</v>
      </c>
      <c r="O164">
        <f>SUM('Base-P-P'!O$218:'Base-P-P'!O248)</f>
        <v>0</v>
      </c>
      <c r="P164">
        <f>SUM('Base-P-P'!P$218:'Base-P-P'!P248)</f>
        <v>0</v>
      </c>
      <c r="Q164">
        <f>SUM('Base-P-P'!Q$218:'Base-P-P'!Q248)</f>
        <v>0</v>
      </c>
      <c r="R164">
        <f>SUM('Base-P-P'!R$218:'Base-P-P'!R248)</f>
        <v>0</v>
      </c>
      <c r="S164">
        <f>SUM('Base-P-P'!S$218:'Base-P-P'!S248)</f>
        <v>0</v>
      </c>
      <c r="T164">
        <f>SUM('Base-P-P'!T$218:'Base-P-P'!T248)</f>
        <v>0</v>
      </c>
      <c r="U164">
        <f>SUM('Base-P-P'!U$218:'Base-P-P'!U248)</f>
        <v>0</v>
      </c>
      <c r="V164">
        <f>SUM('Base-P-P'!V$218:'Base-P-P'!V248)</f>
        <v>0</v>
      </c>
      <c r="W164">
        <f>SUM('Base-P-P'!W$218:'Base-P-P'!W248)</f>
        <v>0</v>
      </c>
      <c r="X164">
        <f t="shared" si="9"/>
        <v>0</v>
      </c>
      <c r="Y164">
        <f>SUM('Base-P-P'!Y$218:'Base-P-P'!Y248)</f>
        <v>0</v>
      </c>
      <c r="Z164">
        <f>SUM('Base-P-P'!Z$218:'Base-P-P'!Z248)</f>
        <v>217890.91812484432</v>
      </c>
      <c r="AA164">
        <f>SUM('Base-P-P'!AA$218:'Base-P-P'!AA248)</f>
        <v>354537.32793265372</v>
      </c>
      <c r="AB164">
        <f>SUM('Base-P-P'!AB$218:'Base-P-P'!AB248)</f>
        <v>202732.43222534988</v>
      </c>
      <c r="AC164">
        <f>SUM('Base-P-P'!AC$218:'Base-P-P'!AC248)</f>
        <v>47692.24308216093</v>
      </c>
      <c r="AD164">
        <f>SUM('Base-P-P'!AD$218:'Base-P-P'!AD248)</f>
        <v>460376.14160349162</v>
      </c>
      <c r="AE164">
        <f>SUM('Base-P-P'!AE$218:'Base-P-P'!AE248)</f>
        <v>24635.134495327326</v>
      </c>
      <c r="AF164">
        <f>SUM('Base-P-P'!AF$218:'Base-P-P'!AF248)</f>
        <v>25218.98977880114</v>
      </c>
      <c r="AG164">
        <f>SUM('Base-P-P'!AG$218:'Base-P-P'!AG248)</f>
        <v>117973.7647576452</v>
      </c>
      <c r="AH164">
        <f>SUM('Base-P-P'!AH$218:'Base-P-P'!AH248)</f>
        <v>876531.6642095478</v>
      </c>
      <c r="AI164">
        <f>SUM('Base-P-P'!AI$218:'Base-P-P'!AI248)</f>
        <v>101527.14828316538</v>
      </c>
      <c r="AJ164">
        <f>SUM('Base-P-P'!AJ$218:'Base-P-P'!AJ248)</f>
        <v>127723.48707534073</v>
      </c>
      <c r="AK164">
        <f>SUM('Base-P-P'!AK$218:'Base-P-P'!AK248)</f>
        <v>16617.197215763197</v>
      </c>
      <c r="AL164">
        <f>SUM('Base-P-P'!AL$218:'Base-P-P'!AL248)</f>
        <v>66505.189385262813</v>
      </c>
      <c r="AM164">
        <f>SUM('Base-P-P'!AM$218:'Base-P-P'!AM248)</f>
        <v>65941.062123236159</v>
      </c>
      <c r="AN164">
        <f>SUM('Base-P-P'!AN$218:'Base-P-P'!AN248)</f>
        <v>44134.963271162924</v>
      </c>
      <c r="AO164">
        <f>SUM('Base-P-P'!AO$218:'Base-P-P'!AO248)</f>
        <v>257160.19144211337</v>
      </c>
      <c r="AP164">
        <f t="shared" si="10"/>
        <v>3007197.8550058668</v>
      </c>
      <c r="AQ164">
        <f>SUM('Base-P-P'!AQ$218:'Base-P-P'!AQ248)</f>
        <v>0</v>
      </c>
      <c r="AR164">
        <f>SUM('Base-P-P'!AR$218:'Base-P-P'!AR248)</f>
        <v>285312.92470519186</v>
      </c>
      <c r="AS164">
        <f>SUM('Base-P-P'!AS$218:'Base-P-P'!AS248)</f>
        <v>678183.35117025091</v>
      </c>
      <c r="AT164">
        <f>SUM('Base-P-P'!AT$218:'Base-P-P'!AT248)</f>
        <v>414812.55612585461</v>
      </c>
      <c r="AU164">
        <f>SUM('Base-P-P'!AU$218:'Base-P-P'!AU248)</f>
        <v>81845.518517566292</v>
      </c>
      <c r="AV164">
        <f>SUM('Base-P-P'!AV$218:'Base-P-P'!AV248)</f>
        <v>851383.46755622909</v>
      </c>
      <c r="AW164">
        <f>SUM('Base-P-P'!AW$218:'Base-P-P'!AW248)</f>
        <v>49270.268990654629</v>
      </c>
      <c r="AX164">
        <f>SUM('Base-P-P'!AX$218:'Base-P-P'!AX248)</f>
        <v>27767.9795677656</v>
      </c>
      <c r="AY164">
        <f>SUM('Base-P-P'!AY$218:'Base-P-P'!AY248)</f>
        <v>211545.49620049316</v>
      </c>
      <c r="AZ164">
        <f>SUM('Base-P-P'!AZ$218:'Base-P-P'!AZ248)</f>
        <v>1753063.3284190961</v>
      </c>
      <c r="BA164">
        <f>SUM('Base-P-P'!BA$218:'Base-P-P'!BA248)</f>
        <v>203054.29656633094</v>
      </c>
      <c r="BB164">
        <f>SUM('Base-P-P'!BB$218:'Base-P-P'!BB248)</f>
        <v>255446.97415068146</v>
      </c>
      <c r="BC164">
        <f>SUM('Base-P-P'!BC$218:'Base-P-P'!BC248)</f>
        <v>31110.634566885125</v>
      </c>
      <c r="BD164">
        <f>SUM('Base-P-P'!BD$218:'Base-P-P'!BD248)</f>
        <v>133010.37877052574</v>
      </c>
      <c r="BE164">
        <f>SUM('Base-P-P'!BE$218:'Base-P-P'!BE248)</f>
        <v>131882.12424647246</v>
      </c>
      <c r="BF164">
        <f>SUM('Base-P-P'!BF$218:'Base-P-P'!BF248)</f>
        <v>88269.926542326037</v>
      </c>
      <c r="BG164">
        <f>SUM('Base-P-P'!BG$218:'Base-P-P'!BG248)</f>
        <v>514320.38288422575</v>
      </c>
      <c r="BH164">
        <f t="shared" si="11"/>
        <v>5710279.6089805495</v>
      </c>
    </row>
    <row r="165" spans="7:60" x14ac:dyDescent="0.25">
      <c r="G165">
        <v>2041</v>
      </c>
      <c r="H165">
        <f>SUM('Base-P-P'!H$218:'Base-P-P'!H249)</f>
        <v>0</v>
      </c>
      <c r="I165">
        <f>SUM('Base-P-P'!I$218:'Base-P-P'!I249)</f>
        <v>0</v>
      </c>
      <c r="J165">
        <f>SUM('Base-P-P'!J$218:'Base-P-P'!J249)</f>
        <v>0</v>
      </c>
      <c r="K165">
        <f>SUM('Base-P-P'!K$218:'Base-P-P'!K249)</f>
        <v>0</v>
      </c>
      <c r="L165">
        <f>SUM('Base-P-P'!L$218:'Base-P-P'!L249)</f>
        <v>0</v>
      </c>
      <c r="M165">
        <f>SUM('Base-P-P'!M$218:'Base-P-P'!M249)</f>
        <v>0</v>
      </c>
      <c r="N165">
        <f>SUM('Base-P-P'!N$218:'Base-P-P'!N249)</f>
        <v>0</v>
      </c>
      <c r="O165">
        <f>SUM('Base-P-P'!O$218:'Base-P-P'!O249)</f>
        <v>0</v>
      </c>
      <c r="P165">
        <f>SUM('Base-P-P'!P$218:'Base-P-P'!P249)</f>
        <v>0</v>
      </c>
      <c r="Q165">
        <f>SUM('Base-P-P'!Q$218:'Base-P-P'!Q249)</f>
        <v>0</v>
      </c>
      <c r="R165">
        <f>SUM('Base-P-P'!R$218:'Base-P-P'!R249)</f>
        <v>0</v>
      </c>
      <c r="S165">
        <f>SUM('Base-P-P'!S$218:'Base-P-P'!S249)</f>
        <v>0</v>
      </c>
      <c r="T165">
        <f>SUM('Base-P-P'!T$218:'Base-P-P'!T249)</f>
        <v>0</v>
      </c>
      <c r="U165">
        <f>SUM('Base-P-P'!U$218:'Base-P-P'!U249)</f>
        <v>0</v>
      </c>
      <c r="V165">
        <f>SUM('Base-P-P'!V$218:'Base-P-P'!V249)</f>
        <v>0</v>
      </c>
      <c r="W165">
        <f>SUM('Base-P-P'!W$218:'Base-P-P'!W249)</f>
        <v>0</v>
      </c>
      <c r="X165">
        <f t="shared" si="9"/>
        <v>0</v>
      </c>
      <c r="Y165">
        <f>SUM('Base-P-P'!Y$218:'Base-P-P'!Y249)</f>
        <v>0</v>
      </c>
      <c r="Z165">
        <f>SUM('Base-P-P'!Z$218:'Base-P-P'!Z249)</f>
        <v>217890.91812484432</v>
      </c>
      <c r="AA165">
        <f>SUM('Base-P-P'!AA$218:'Base-P-P'!AA249)</f>
        <v>463691.28682327672</v>
      </c>
      <c r="AB165">
        <f>SUM('Base-P-P'!AB$218:'Base-P-P'!AB249)</f>
        <v>202732.43222534988</v>
      </c>
      <c r="AC165">
        <f>SUM('Base-P-P'!AC$218:'Base-P-P'!AC249)</f>
        <v>63392.482366079275</v>
      </c>
      <c r="AD165">
        <f>SUM('Base-P-P'!AD$218:'Base-P-P'!AD249)</f>
        <v>609709.12387501088</v>
      </c>
      <c r="AE165">
        <f>SUM('Base-P-P'!AE$218:'Base-P-P'!AE249)</f>
        <v>34811.020841527687</v>
      </c>
      <c r="AF165">
        <f>SUM('Base-P-P'!AF$218:'Base-P-P'!AF249)</f>
        <v>47030.103690038217</v>
      </c>
      <c r="AG165">
        <f>SUM('Base-P-P'!AG$218:'Base-P-P'!AG249)</f>
        <v>158991.24935622429</v>
      </c>
      <c r="AH165">
        <f>SUM('Base-P-P'!AH$218:'Base-P-P'!AH249)</f>
        <v>1230253.3234976421</v>
      </c>
      <c r="AI165">
        <f>SUM('Base-P-P'!AI$218:'Base-P-P'!AI249)</f>
        <v>142007.9141279484</v>
      </c>
      <c r="AJ165">
        <f>SUM('Base-P-P'!AJ$218:'Base-P-P'!AJ249)</f>
        <v>176045.68315474957</v>
      </c>
      <c r="AK165">
        <f>SUM('Base-P-P'!AK$218:'Base-P-P'!AK249)</f>
        <v>22419.330579675006</v>
      </c>
      <c r="AL165">
        <f>SUM('Base-P-P'!AL$218:'Base-P-P'!AL249)</f>
        <v>91795.037919383249</v>
      </c>
      <c r="AM165">
        <f>SUM('Base-P-P'!AM$218:'Base-P-P'!AM249)</f>
        <v>94304.147824135725</v>
      </c>
      <c r="AN165">
        <f>SUM('Base-P-P'!AN$218:'Base-P-P'!AN249)</f>
        <v>62466.240123046489</v>
      </c>
      <c r="AO165">
        <f>SUM('Base-P-P'!AO$218:'Base-P-P'!AO249)</f>
        <v>353797.24886401958</v>
      </c>
      <c r="AP165">
        <f t="shared" si="10"/>
        <v>3971337.5433929507</v>
      </c>
      <c r="AQ165">
        <f>SUM('Base-P-P'!AQ$218:'Base-P-P'!AQ249)</f>
        <v>0</v>
      </c>
      <c r="AR165">
        <f>SUM('Base-P-P'!AR$218:'Base-P-P'!AR249)</f>
        <v>285312.92470519186</v>
      </c>
      <c r="AS165">
        <f>SUM('Base-P-P'!AS$218:'Base-P-P'!AS249)</f>
        <v>869274.7028732748</v>
      </c>
      <c r="AT165">
        <f>SUM('Base-P-P'!AT$218:'Base-P-P'!AT249)</f>
        <v>414812.55612585461</v>
      </c>
      <c r="AU165">
        <f>SUM('Base-P-P'!AU$218:'Base-P-P'!AU249)</f>
        <v>109034.64175297819</v>
      </c>
      <c r="AV165">
        <f>SUM('Base-P-P'!AV$218:'Base-P-P'!AV249)</f>
        <v>1094038.98992807</v>
      </c>
      <c r="AW165">
        <f>SUM('Base-P-P'!AW$218:'Base-P-P'!AW249)</f>
        <v>69622.041683055344</v>
      </c>
      <c r="AX165">
        <f>SUM('Base-P-P'!AX$218:'Base-P-P'!AX249)</f>
        <v>71843.77959666519</v>
      </c>
      <c r="AY165">
        <f>SUM('Base-P-P'!AY$218:'Base-P-P'!AY249)</f>
        <v>293678.01587810507</v>
      </c>
      <c r="AZ165">
        <f>SUM('Base-P-P'!AZ$218:'Base-P-P'!AZ249)</f>
        <v>2460506.6469952846</v>
      </c>
      <c r="BA165">
        <f>SUM('Base-P-P'!BA$218:'Base-P-P'!BA249)</f>
        <v>284015.82825589634</v>
      </c>
      <c r="BB165">
        <f>SUM('Base-P-P'!BB$218:'Base-P-P'!BB249)</f>
        <v>352091.36630949884</v>
      </c>
      <c r="BC165">
        <f>SUM('Base-P-P'!BC$218:'Base-P-P'!BC249)</f>
        <v>42663.175304013173</v>
      </c>
      <c r="BD165">
        <f>SUM('Base-P-P'!BD$218:'Base-P-P'!BD249)</f>
        <v>183590.0758387667</v>
      </c>
      <c r="BE165">
        <f>SUM('Base-P-P'!BE$218:'Base-P-P'!BE249)</f>
        <v>188608.2956482716</v>
      </c>
      <c r="BF165">
        <f>SUM('Base-P-P'!BF$218:'Base-P-P'!BF249)</f>
        <v>124932.48024609318</v>
      </c>
      <c r="BG165">
        <f>SUM('Base-P-P'!BG$218:'Base-P-P'!BG249)</f>
        <v>707594.49772803811</v>
      </c>
      <c r="BH165">
        <f t="shared" si="11"/>
        <v>7551620.0188690573</v>
      </c>
    </row>
    <row r="166" spans="7:60" x14ac:dyDescent="0.25">
      <c r="G166">
        <v>2042</v>
      </c>
      <c r="H166">
        <f>SUM('Base-P-P'!H$218:'Base-P-P'!H250)</f>
        <v>0</v>
      </c>
      <c r="I166">
        <f>SUM('Base-P-P'!I$218:'Base-P-P'!I250)</f>
        <v>0</v>
      </c>
      <c r="J166">
        <f>SUM('Base-P-P'!J$218:'Base-P-P'!J250)</f>
        <v>0</v>
      </c>
      <c r="K166">
        <f>SUM('Base-P-P'!K$218:'Base-P-P'!K250)</f>
        <v>0</v>
      </c>
      <c r="L166">
        <f>SUM('Base-P-P'!L$218:'Base-P-P'!L250)</f>
        <v>0</v>
      </c>
      <c r="M166">
        <f>SUM('Base-P-P'!M$218:'Base-P-P'!M250)</f>
        <v>0</v>
      </c>
      <c r="N166">
        <f>SUM('Base-P-P'!N$218:'Base-P-P'!N250)</f>
        <v>0</v>
      </c>
      <c r="O166">
        <f>SUM('Base-P-P'!O$218:'Base-P-P'!O250)</f>
        <v>0</v>
      </c>
      <c r="P166">
        <f>SUM('Base-P-P'!P$218:'Base-P-P'!P250)</f>
        <v>0</v>
      </c>
      <c r="Q166">
        <f>SUM('Base-P-P'!Q$218:'Base-P-P'!Q250)</f>
        <v>0</v>
      </c>
      <c r="R166">
        <f>SUM('Base-P-P'!R$218:'Base-P-P'!R250)</f>
        <v>0</v>
      </c>
      <c r="S166">
        <f>SUM('Base-P-P'!S$218:'Base-P-P'!S250)</f>
        <v>0</v>
      </c>
      <c r="T166">
        <f>SUM('Base-P-P'!T$218:'Base-P-P'!T250)</f>
        <v>0</v>
      </c>
      <c r="U166">
        <f>SUM('Base-P-P'!U$218:'Base-P-P'!U250)</f>
        <v>0</v>
      </c>
      <c r="V166">
        <f>SUM('Base-P-P'!V$218:'Base-P-P'!V250)</f>
        <v>0</v>
      </c>
      <c r="W166">
        <f>SUM('Base-P-P'!W$218:'Base-P-P'!W250)</f>
        <v>0</v>
      </c>
      <c r="X166">
        <f t="shared" si="9"/>
        <v>0</v>
      </c>
      <c r="Y166">
        <f>SUM('Base-P-P'!Y$218:'Base-P-P'!Y250)</f>
        <v>0</v>
      </c>
      <c r="Z166">
        <f>SUM('Base-P-P'!Z$218:'Base-P-P'!Z250)</f>
        <v>217890.91812484432</v>
      </c>
      <c r="AA166">
        <f>SUM('Base-P-P'!AA$218:'Base-P-P'!AA250)</f>
        <v>570189.79555878672</v>
      </c>
      <c r="AB166">
        <f>SUM('Base-P-P'!AB$218:'Base-P-P'!AB250)</f>
        <v>270128.91110753204</v>
      </c>
      <c r="AC166">
        <f>SUM('Base-P-P'!AC$218:'Base-P-P'!AC250)</f>
        <v>74945.439557945137</v>
      </c>
      <c r="AD166">
        <f>SUM('Base-P-P'!AD$218:'Base-P-P'!AD250)</f>
        <v>704000.58178400178</v>
      </c>
      <c r="AE166">
        <f>SUM('Base-P-P'!AE$218:'Base-P-P'!AE250)</f>
        <v>46847.937817235303</v>
      </c>
      <c r="AF166">
        <f>SUM('Base-P-P'!AF$218:'Base-P-P'!AF250)</f>
        <v>65103.316616923912</v>
      </c>
      <c r="AG166">
        <f>SUM('Base-P-P'!AG$218:'Base-P-P'!AG250)</f>
        <v>202116.5923559019</v>
      </c>
      <c r="AH166">
        <f>SUM('Base-P-P'!AH$218:'Base-P-P'!AH250)</f>
        <v>1603898.891145654</v>
      </c>
      <c r="AI166">
        <f>SUM('Base-P-P'!AI$218:'Base-P-P'!AI250)</f>
        <v>184535.94483474168</v>
      </c>
      <c r="AJ166">
        <f>SUM('Base-P-P'!AJ$218:'Base-P-P'!AJ250)</f>
        <v>224204.04949135153</v>
      </c>
      <c r="AK166">
        <f>SUM('Base-P-P'!AK$218:'Base-P-P'!AK250)</f>
        <v>27786.329922243716</v>
      </c>
      <c r="AL166">
        <f>SUM('Base-P-P'!AL$218:'Base-P-P'!AL250)</f>
        <v>119083.88485272396</v>
      </c>
      <c r="AM166">
        <f>SUM('Base-P-P'!AM$218:'Base-P-P'!AM250)</f>
        <v>123331.10215038888</v>
      </c>
      <c r="AN166">
        <f>SUM('Base-P-P'!AN$218:'Base-P-P'!AN250)</f>
        <v>82073.428556132043</v>
      </c>
      <c r="AO166">
        <f>SUM('Base-P-P'!AO$218:'Base-P-P'!AO250)</f>
        <v>452923.45174379373</v>
      </c>
      <c r="AP166">
        <f t="shared" si="10"/>
        <v>4969060.5756202005</v>
      </c>
      <c r="AQ166">
        <f>SUM('Base-P-P'!AQ$218:'Base-P-P'!AQ250)</f>
        <v>0</v>
      </c>
      <c r="AR166">
        <f>SUM('Base-P-P'!AR$218:'Base-P-P'!AR250)</f>
        <v>285312.92470519186</v>
      </c>
      <c r="AS166">
        <f>SUM('Base-P-P'!AS$218:'Base-P-P'!AS250)</f>
        <v>1074302.787912345</v>
      </c>
      <c r="AT166">
        <f>SUM('Base-P-P'!AT$218:'Base-P-P'!AT250)</f>
        <v>482406.05426635692</v>
      </c>
      <c r="AU166">
        <f>SUM('Base-P-P'!AU$218:'Base-P-P'!AU250)</f>
        <v>120624.05146064168</v>
      </c>
      <c r="AV166">
        <f>SUM('Base-P-P'!AV$218:'Base-P-P'!AV250)</f>
        <v>1188642.4125441522</v>
      </c>
      <c r="AW166">
        <f>SUM('Base-P-P'!AW$218:'Base-P-P'!AW250)</f>
        <v>93695.875634470576</v>
      </c>
      <c r="AX166">
        <f>SUM('Base-P-P'!AX$218:'Base-P-P'!AX250)</f>
        <v>130834.56681544257</v>
      </c>
      <c r="AY166">
        <f>SUM('Base-P-P'!AY$218:'Base-P-P'!AY250)</f>
        <v>384987.30064126768</v>
      </c>
      <c r="AZ166">
        <f>SUM('Base-P-P'!AZ$218:'Base-P-P'!AZ250)</f>
        <v>3207797.7822913057</v>
      </c>
      <c r="BA166">
        <f>SUM('Base-P-P'!BA$218:'Base-P-P'!BA250)</f>
        <v>369071.8896694826</v>
      </c>
      <c r="BB166">
        <f>SUM('Base-P-P'!BB$218:'Base-P-P'!BB250)</f>
        <v>448408.09898270213</v>
      </c>
      <c r="BC166">
        <f>SUM('Base-P-P'!BC$218:'Base-P-P'!BC250)</f>
        <v>50741.138247338095</v>
      </c>
      <c r="BD166">
        <f>SUM('Base-P-P'!BD$218:'Base-P-P'!BD250)</f>
        <v>238167.76970544813</v>
      </c>
      <c r="BE166">
        <f>SUM('Base-P-P'!BE$218:'Base-P-P'!BE250)</f>
        <v>246662.2043007779</v>
      </c>
      <c r="BF166">
        <f>SUM('Base-P-P'!BF$218:'Base-P-P'!BF250)</f>
        <v>164146.85711226429</v>
      </c>
      <c r="BG166">
        <f>SUM('Base-P-P'!BG$218:'Base-P-P'!BG250)</f>
        <v>905846.90348758642</v>
      </c>
      <c r="BH166">
        <f t="shared" si="11"/>
        <v>9391648.6177767739</v>
      </c>
    </row>
    <row r="167" spans="7:60" x14ac:dyDescent="0.25">
      <c r="G167">
        <v>2043</v>
      </c>
      <c r="H167">
        <f>SUM('Base-P-P'!H$218:'Base-P-P'!H251)</f>
        <v>0</v>
      </c>
      <c r="I167">
        <f>SUM('Base-P-P'!I$218:'Base-P-P'!I251)</f>
        <v>0</v>
      </c>
      <c r="J167">
        <f>SUM('Base-P-P'!J$218:'Base-P-P'!J251)</f>
        <v>0</v>
      </c>
      <c r="K167">
        <f>SUM('Base-P-P'!K$218:'Base-P-P'!K251)</f>
        <v>0</v>
      </c>
      <c r="L167">
        <f>SUM('Base-P-P'!L$218:'Base-P-P'!L251)</f>
        <v>0</v>
      </c>
      <c r="M167">
        <f>SUM('Base-P-P'!M$218:'Base-P-P'!M251)</f>
        <v>0</v>
      </c>
      <c r="N167">
        <f>SUM('Base-P-P'!N$218:'Base-P-P'!N251)</f>
        <v>0</v>
      </c>
      <c r="O167">
        <f>SUM('Base-P-P'!O$218:'Base-P-P'!O251)</f>
        <v>0</v>
      </c>
      <c r="P167">
        <f>SUM('Base-P-P'!P$218:'Base-P-P'!P251)</f>
        <v>0</v>
      </c>
      <c r="Q167">
        <f>SUM('Base-P-P'!Q$218:'Base-P-P'!Q251)</f>
        <v>0</v>
      </c>
      <c r="R167">
        <f>SUM('Base-P-P'!R$218:'Base-P-P'!R251)</f>
        <v>0</v>
      </c>
      <c r="S167">
        <f>SUM('Base-P-P'!S$218:'Base-P-P'!S251)</f>
        <v>0</v>
      </c>
      <c r="T167">
        <f>SUM('Base-P-P'!T$218:'Base-P-P'!T251)</f>
        <v>0</v>
      </c>
      <c r="U167">
        <f>SUM('Base-P-P'!U$218:'Base-P-P'!U251)</f>
        <v>0</v>
      </c>
      <c r="V167">
        <f>SUM('Base-P-P'!V$218:'Base-P-P'!V251)</f>
        <v>0</v>
      </c>
      <c r="W167">
        <f>SUM('Base-P-P'!W$218:'Base-P-P'!W251)</f>
        <v>0</v>
      </c>
      <c r="X167">
        <f t="shared" si="9"/>
        <v>0</v>
      </c>
      <c r="Y167">
        <f>SUM('Base-P-P'!Y$218:'Base-P-P'!Y251)</f>
        <v>0</v>
      </c>
      <c r="Z167">
        <f>SUM('Base-P-P'!Z$218:'Base-P-P'!Z251)</f>
        <v>217890.91812484432</v>
      </c>
      <c r="AA167">
        <f>SUM('Base-P-P'!AA$218:'Base-P-P'!AA251)</f>
        <v>689416.78935432609</v>
      </c>
      <c r="AB167">
        <f>SUM('Base-P-P'!AB$218:'Base-P-P'!AB251)</f>
        <v>326183.57710398902</v>
      </c>
      <c r="AC167">
        <f>SUM('Base-P-P'!AC$218:'Base-P-P'!AC251)</f>
        <v>89275.665895614351</v>
      </c>
      <c r="AD167">
        <f>SUM('Base-P-P'!AD$218:'Base-P-P'!AD251)</f>
        <v>719214.67960922467</v>
      </c>
      <c r="AE167">
        <f>SUM('Base-P-P'!AE$218:'Base-P-P'!AE251)</f>
        <v>60984.269711639434</v>
      </c>
      <c r="AF167">
        <f>SUM('Base-P-P'!AF$218:'Base-P-P'!AF251)</f>
        <v>86131.153346227293</v>
      </c>
      <c r="AG167">
        <f>SUM('Base-P-P'!AG$218:'Base-P-P'!AG251)</f>
        <v>244497.99708037588</v>
      </c>
      <c r="AH167">
        <f>SUM('Base-P-P'!AH$218:'Base-P-P'!AH251)</f>
        <v>1975748.3488435161</v>
      </c>
      <c r="AI167">
        <f>SUM('Base-P-P'!AI$218:'Base-P-P'!AI251)</f>
        <v>232485.2475509111</v>
      </c>
      <c r="AJ167">
        <f>SUM('Base-P-P'!AJ$218:'Base-P-P'!AJ251)</f>
        <v>271346.1457964197</v>
      </c>
      <c r="AK167">
        <f>SUM('Base-P-P'!AK$218:'Base-P-P'!AK251)</f>
        <v>34096.646947944631</v>
      </c>
      <c r="AL167">
        <f>SUM('Base-P-P'!AL$218:'Base-P-P'!AL251)</f>
        <v>145150.40016457415</v>
      </c>
      <c r="AM167">
        <f>SUM('Base-P-P'!AM$218:'Base-P-P'!AM251)</f>
        <v>152540.80514633091</v>
      </c>
      <c r="AN167">
        <f>SUM('Base-P-P'!AN$218:'Base-P-P'!AN251)</f>
        <v>103940.75071961843</v>
      </c>
      <c r="AO167">
        <f>SUM('Base-P-P'!AO$218:'Base-P-P'!AO251)</f>
        <v>552284.14787003619</v>
      </c>
      <c r="AP167">
        <f t="shared" si="10"/>
        <v>5901187.5432655923</v>
      </c>
      <c r="AQ167">
        <f>SUM('Base-P-P'!AQ$218:'Base-P-P'!AQ251)</f>
        <v>0</v>
      </c>
      <c r="AR167">
        <f>SUM('Base-P-P'!AR$218:'Base-P-P'!AR251)</f>
        <v>285312.92470519186</v>
      </c>
      <c r="AS167">
        <f>SUM('Base-P-P'!AS$218:'Base-P-P'!AS251)</f>
        <v>1367671.0304871826</v>
      </c>
      <c r="AT167">
        <f>SUM('Base-P-P'!AT$218:'Base-P-P'!AT251)</f>
        <v>551112.26856003935</v>
      </c>
      <c r="AU167">
        <f>SUM('Base-P-P'!AU$218:'Base-P-P'!AU251)</f>
        <v>136104.1452291641</v>
      </c>
      <c r="AV167">
        <f>SUM('Base-P-P'!AV$218:'Base-P-P'!AV251)</f>
        <v>1204194.984354631</v>
      </c>
      <c r="AW167">
        <f>SUM('Base-P-P'!AW$218:'Base-P-P'!AW251)</f>
        <v>121968.53942327884</v>
      </c>
      <c r="AX167">
        <f>SUM('Base-P-P'!AX$218:'Base-P-P'!AX251)</f>
        <v>176800.55501090587</v>
      </c>
      <c r="AY167">
        <f>SUM('Base-P-P'!AY$218:'Base-P-P'!AY251)</f>
        <v>474499.9883661209</v>
      </c>
      <c r="AZ167">
        <f>SUM('Base-P-P'!AZ$218:'Base-P-P'!AZ251)</f>
        <v>3951496.6976870256</v>
      </c>
      <c r="BA167">
        <f>SUM('Base-P-P'!BA$218:'Base-P-P'!BA251)</f>
        <v>464970.49510182126</v>
      </c>
      <c r="BB167">
        <f>SUM('Base-P-P'!BB$218:'Base-P-P'!BB251)</f>
        <v>542692.29159283848</v>
      </c>
      <c r="BC167">
        <f>SUM('Base-P-P'!BC$218:'Base-P-P'!BC251)</f>
        <v>65219.433425879135</v>
      </c>
      <c r="BD167">
        <f>SUM('Base-P-P'!BD$218:'Base-P-P'!BD251)</f>
        <v>290300.80032914854</v>
      </c>
      <c r="BE167">
        <f>SUM('Base-P-P'!BE$218:'Base-P-P'!BE251)</f>
        <v>305081.61029266205</v>
      </c>
      <c r="BF167">
        <f>SUM('Base-P-P'!BF$218:'Base-P-P'!BF251)</f>
        <v>207881.50143923709</v>
      </c>
      <c r="BG167">
        <f>SUM('Base-P-P'!BG$218:'Base-P-P'!BG251)</f>
        <v>1104568.2957400715</v>
      </c>
      <c r="BH167">
        <f t="shared" si="11"/>
        <v>11249875.561745198</v>
      </c>
    </row>
    <row r="168" spans="7:60" x14ac:dyDescent="0.25">
      <c r="G168">
        <v>2044</v>
      </c>
      <c r="H168">
        <f>SUM('Base-P-P'!H$218:'Base-P-P'!H252)</f>
        <v>0</v>
      </c>
      <c r="I168">
        <f>SUM('Base-P-P'!I$218:'Base-P-P'!I252)</f>
        <v>0</v>
      </c>
      <c r="J168">
        <f>SUM('Base-P-P'!J$218:'Base-P-P'!J252)</f>
        <v>0</v>
      </c>
      <c r="K168">
        <f>SUM('Base-P-P'!K$218:'Base-P-P'!K252)</f>
        <v>0</v>
      </c>
      <c r="L168">
        <f>SUM('Base-P-P'!L$218:'Base-P-P'!L252)</f>
        <v>0</v>
      </c>
      <c r="M168">
        <f>SUM('Base-P-P'!M$218:'Base-P-P'!M252)</f>
        <v>0</v>
      </c>
      <c r="N168">
        <f>SUM('Base-P-P'!N$218:'Base-P-P'!N252)</f>
        <v>0</v>
      </c>
      <c r="O168">
        <f>SUM('Base-P-P'!O$218:'Base-P-P'!O252)</f>
        <v>0</v>
      </c>
      <c r="P168">
        <f>SUM('Base-P-P'!P$218:'Base-P-P'!P252)</f>
        <v>0</v>
      </c>
      <c r="Q168">
        <f>SUM('Base-P-P'!Q$218:'Base-P-P'!Q252)</f>
        <v>0</v>
      </c>
      <c r="R168">
        <f>SUM('Base-P-P'!R$218:'Base-P-P'!R252)</f>
        <v>0</v>
      </c>
      <c r="S168">
        <f>SUM('Base-P-P'!S$218:'Base-P-P'!S252)</f>
        <v>0</v>
      </c>
      <c r="T168">
        <f>SUM('Base-P-P'!T$218:'Base-P-P'!T252)</f>
        <v>0</v>
      </c>
      <c r="U168">
        <f>SUM('Base-P-P'!U$218:'Base-P-P'!U252)</f>
        <v>0</v>
      </c>
      <c r="V168">
        <f>SUM('Base-P-P'!V$218:'Base-P-P'!V252)</f>
        <v>0</v>
      </c>
      <c r="W168">
        <f>SUM('Base-P-P'!W$218:'Base-P-P'!W252)</f>
        <v>0</v>
      </c>
      <c r="X168">
        <f t="shared" si="9"/>
        <v>0</v>
      </c>
      <c r="Y168">
        <f>SUM('Base-P-P'!Y$218:'Base-P-P'!Y252)</f>
        <v>0</v>
      </c>
      <c r="Z168">
        <f>SUM('Base-P-P'!Z$218:'Base-P-P'!Z252)</f>
        <v>217890.91812484432</v>
      </c>
      <c r="AA168">
        <f>SUM('Base-P-P'!AA$218:'Base-P-P'!AA252)</f>
        <v>859271.88492550713</v>
      </c>
      <c r="AB168">
        <f>SUM('Base-P-P'!AB$218:'Base-P-P'!AB252)</f>
        <v>357389.81282659894</v>
      </c>
      <c r="AC168">
        <f>SUM('Base-P-P'!AC$218:'Base-P-P'!AC252)</f>
        <v>110305.98947869643</v>
      </c>
      <c r="AD168">
        <f>SUM('Base-P-P'!AD$218:'Base-P-P'!AD252)</f>
        <v>719214.67960922467</v>
      </c>
      <c r="AE168">
        <f>SUM('Base-P-P'!AE$218:'Base-P-P'!AE252)</f>
        <v>75711.514992143086</v>
      </c>
      <c r="AF168">
        <f>SUM('Base-P-P'!AF$218:'Base-P-P'!AF252)</f>
        <v>106171.29131586145</v>
      </c>
      <c r="AG168">
        <f>SUM('Base-P-P'!AG$218:'Base-P-P'!AG252)</f>
        <v>299494.4118608475</v>
      </c>
      <c r="AH168">
        <f>SUM('Base-P-P'!AH$218:'Base-P-P'!AH252)</f>
        <v>2269149.2042536</v>
      </c>
      <c r="AI168">
        <f>SUM('Base-P-P'!AI$218:'Base-P-P'!AI252)</f>
        <v>284790.05826929427</v>
      </c>
      <c r="AJ168">
        <f>SUM('Base-P-P'!AJ$218:'Base-P-P'!AJ252)</f>
        <v>316281.99576539779</v>
      </c>
      <c r="AK168">
        <f>SUM('Base-P-P'!AK$218:'Base-P-P'!AK252)</f>
        <v>42609.638983650584</v>
      </c>
      <c r="AL168">
        <f>SUM('Base-P-P'!AL$218:'Base-P-P'!AL252)</f>
        <v>173491.28360155667</v>
      </c>
      <c r="AM168">
        <f>SUM('Base-P-P'!AM$218:'Base-P-P'!AM252)</f>
        <v>180263.43024062272</v>
      </c>
      <c r="AN168">
        <f>SUM('Base-P-P'!AN$218:'Base-P-P'!AN252)</f>
        <v>130357.17331673502</v>
      </c>
      <c r="AO168">
        <f>SUM('Base-P-P'!AO$218:'Base-P-P'!AO252)</f>
        <v>636090.94327494153</v>
      </c>
      <c r="AP168">
        <f t="shared" si="10"/>
        <v>6778484.2308395216</v>
      </c>
      <c r="AQ168">
        <f>SUM('Base-P-P'!AQ$218:'Base-P-P'!AQ252)</f>
        <v>0</v>
      </c>
      <c r="AR168">
        <f>SUM('Base-P-P'!AR$218:'Base-P-P'!AR252)</f>
        <v>285312.92470519186</v>
      </c>
      <c r="AS168">
        <f>SUM('Base-P-P'!AS$218:'Base-P-P'!AS252)</f>
        <v>1713549.2400165545</v>
      </c>
      <c r="AT168">
        <f>SUM('Base-P-P'!AT$218:'Base-P-P'!AT252)</f>
        <v>619618.48455923551</v>
      </c>
      <c r="AU168">
        <f>SUM('Base-P-P'!AU$218:'Base-P-P'!AU252)</f>
        <v>202247.79072395191</v>
      </c>
      <c r="AV168">
        <f>SUM('Base-P-P'!AV$218:'Base-P-P'!AV252)</f>
        <v>1204194.984354631</v>
      </c>
      <c r="AW168">
        <f>SUM('Base-P-P'!AW$218:'Base-P-P'!AW252)</f>
        <v>151423.02998428623</v>
      </c>
      <c r="AX168">
        <f>SUM('Base-P-P'!AX$218:'Base-P-P'!AX252)</f>
        <v>216876.73794808114</v>
      </c>
      <c r="AY168">
        <f>SUM('Base-P-P'!AY$218:'Base-P-P'!AY252)</f>
        <v>596809.39875043556</v>
      </c>
      <c r="AZ168">
        <f>SUM('Base-P-P'!AZ$218:'Base-P-P'!AZ252)</f>
        <v>4533789.96071494</v>
      </c>
      <c r="BA168">
        <f>SUM('Base-P-P'!BA$218:'Base-P-P'!BA252)</f>
        <v>569580.11653858749</v>
      </c>
      <c r="BB168">
        <f>SUM('Base-P-P'!BB$218:'Base-P-P'!BB252)</f>
        <v>632563.99153079465</v>
      </c>
      <c r="BC168">
        <f>SUM('Base-P-P'!BC$218:'Base-P-P'!BC252)</f>
        <v>84896.050037507463</v>
      </c>
      <c r="BD168">
        <f>SUM('Base-P-P'!BD$218:'Base-P-P'!BD252)</f>
        <v>346982.56720311369</v>
      </c>
      <c r="BE168">
        <f>SUM('Base-P-P'!BE$218:'Base-P-P'!BE252)</f>
        <v>360526.86048124573</v>
      </c>
      <c r="BF168">
        <f>SUM('Base-P-P'!BF$218:'Base-P-P'!BF252)</f>
        <v>260714.34663347027</v>
      </c>
      <c r="BG168">
        <f>SUM('Base-P-P'!BG$218:'Base-P-P'!BG252)</f>
        <v>1272181.8865498821</v>
      </c>
      <c r="BH168">
        <f t="shared" si="11"/>
        <v>13051268.370731909</v>
      </c>
    </row>
    <row r="169" spans="7:60" x14ac:dyDescent="0.25">
      <c r="G169">
        <v>2045</v>
      </c>
      <c r="H169">
        <f>SUM('Base-P-P'!H$218:'Base-P-P'!H253)</f>
        <v>0</v>
      </c>
      <c r="I169">
        <f>SUM('Base-P-P'!I$218:'Base-P-P'!I253)</f>
        <v>0</v>
      </c>
      <c r="J169">
        <f>SUM('Base-P-P'!J$218:'Base-P-P'!J253)</f>
        <v>0</v>
      </c>
      <c r="K169">
        <f>SUM('Base-P-P'!K$218:'Base-P-P'!K253)</f>
        <v>0</v>
      </c>
      <c r="L169">
        <f>SUM('Base-P-P'!L$218:'Base-P-P'!L253)</f>
        <v>0</v>
      </c>
      <c r="M169">
        <f>SUM('Base-P-P'!M$218:'Base-P-P'!M253)</f>
        <v>0</v>
      </c>
      <c r="N169">
        <f>SUM('Base-P-P'!N$218:'Base-P-P'!N253)</f>
        <v>0</v>
      </c>
      <c r="O169">
        <f>SUM('Base-P-P'!O$218:'Base-P-P'!O253)</f>
        <v>0</v>
      </c>
      <c r="P169">
        <f>SUM('Base-P-P'!P$218:'Base-P-P'!P253)</f>
        <v>0</v>
      </c>
      <c r="Q169">
        <f>SUM('Base-P-P'!Q$218:'Base-P-P'!Q253)</f>
        <v>0</v>
      </c>
      <c r="R169">
        <f>SUM('Base-P-P'!R$218:'Base-P-P'!R253)</f>
        <v>0</v>
      </c>
      <c r="S169">
        <f>SUM('Base-P-P'!S$218:'Base-P-P'!S253)</f>
        <v>0</v>
      </c>
      <c r="T169">
        <f>SUM('Base-P-P'!T$218:'Base-P-P'!T253)</f>
        <v>0</v>
      </c>
      <c r="U169">
        <f>SUM('Base-P-P'!U$218:'Base-P-P'!U253)</f>
        <v>0</v>
      </c>
      <c r="V169">
        <f>SUM('Base-P-P'!V$218:'Base-P-P'!V253)</f>
        <v>0</v>
      </c>
      <c r="W169">
        <f>SUM('Base-P-P'!W$218:'Base-P-P'!W253)</f>
        <v>0</v>
      </c>
      <c r="X169">
        <f t="shared" si="9"/>
        <v>0</v>
      </c>
      <c r="Y169">
        <f>SUM('Base-P-P'!Y$218:'Base-P-P'!Y253)</f>
        <v>0</v>
      </c>
      <c r="Z169">
        <f>SUM('Base-P-P'!Z$218:'Base-P-P'!Z253)</f>
        <v>217890.91812484432</v>
      </c>
      <c r="AA169">
        <f>SUM('Base-P-P'!AA$218:'Base-P-P'!AA253)</f>
        <v>1014515.9512410784</v>
      </c>
      <c r="AB169">
        <f>SUM('Base-P-P'!AB$218:'Base-P-P'!AB253)</f>
        <v>387579.0507400285</v>
      </c>
      <c r="AC169">
        <f>SUM('Base-P-P'!AC$218:'Base-P-P'!AC253)</f>
        <v>131180.78643010336</v>
      </c>
      <c r="AD169">
        <f>SUM('Base-P-P'!AD$218:'Base-P-P'!AD253)</f>
        <v>719214.67960922467</v>
      </c>
      <c r="AE169">
        <f>SUM('Base-P-P'!AE$218:'Base-P-P'!AE253)</f>
        <v>89646.214729058862</v>
      </c>
      <c r="AF169">
        <f>SUM('Base-P-P'!AF$218:'Base-P-P'!AF253)</f>
        <v>125451.36565664998</v>
      </c>
      <c r="AG169">
        <f>SUM('Base-P-P'!AG$218:'Base-P-P'!AG253)</f>
        <v>377513.96349373908</v>
      </c>
      <c r="AH169">
        <f>SUM('Base-P-P'!AH$218:'Base-P-P'!AH253)</f>
        <v>2511263.340307964</v>
      </c>
      <c r="AI169">
        <f>SUM('Base-P-P'!AI$218:'Base-P-P'!AI253)</f>
        <v>340648.91555628343</v>
      </c>
      <c r="AJ169">
        <f>SUM('Base-P-P'!AJ$218:'Base-P-P'!AJ253)</f>
        <v>358799.03156058845</v>
      </c>
      <c r="AK169">
        <f>SUM('Base-P-P'!AK$218:'Base-P-P'!AK253)</f>
        <v>51852.021447564723</v>
      </c>
      <c r="AL169">
        <f>SUM('Base-P-P'!AL$218:'Base-P-P'!AL253)</f>
        <v>199166.72773352306</v>
      </c>
      <c r="AM169">
        <f>SUM('Base-P-P'!AM$218:'Base-P-P'!AM253)</f>
        <v>204472.48905561108</v>
      </c>
      <c r="AN169">
        <f>SUM('Base-P-P'!AN$218:'Base-P-P'!AN253)</f>
        <v>157449.8416526113</v>
      </c>
      <c r="AO169">
        <f>SUM('Base-P-P'!AO$218:'Base-P-P'!AO253)</f>
        <v>710526.34247783222</v>
      </c>
      <c r="AP169">
        <f t="shared" si="10"/>
        <v>7597171.6398167061</v>
      </c>
      <c r="AQ169">
        <f>SUM('Base-P-P'!AQ$218:'Base-P-P'!AQ253)</f>
        <v>0</v>
      </c>
      <c r="AR169">
        <f>SUM('Base-P-P'!AR$218:'Base-P-P'!AR253)</f>
        <v>285312.92470519186</v>
      </c>
      <c r="AS169">
        <f>SUM('Base-P-P'!AS$218:'Base-P-P'!AS253)</f>
        <v>2024028.2617712952</v>
      </c>
      <c r="AT169">
        <f>SUM('Base-P-P'!AT$218:'Base-P-P'!AT253)</f>
        <v>721851.11869433254</v>
      </c>
      <c r="AU169">
        <f>SUM('Base-P-P'!AU$218:'Base-P-P'!AU253)</f>
        <v>259154.73801915109</v>
      </c>
      <c r="AV169">
        <f>SUM('Base-P-P'!AV$218:'Base-P-P'!AV253)</f>
        <v>1204194.984354631</v>
      </c>
      <c r="AW169">
        <f>SUM('Base-P-P'!AW$218:'Base-P-P'!AW253)</f>
        <v>179292.42945811778</v>
      </c>
      <c r="AX169">
        <f>SUM('Base-P-P'!AX$218:'Base-P-P'!AX253)</f>
        <v>255432.85007322527</v>
      </c>
      <c r="AY169">
        <f>SUM('Base-P-P'!AY$218:'Base-P-P'!AY253)</f>
        <v>752845.23271049536</v>
      </c>
      <c r="AZ169">
        <f>SUM('Base-P-P'!AZ$218:'Base-P-P'!AZ253)</f>
        <v>4958382.4848731784</v>
      </c>
      <c r="BA169">
        <f>SUM('Base-P-P'!BA$218:'Base-P-P'!BA253)</f>
        <v>681297.83111256582</v>
      </c>
      <c r="BB169">
        <f>SUM('Base-P-P'!BB$218:'Base-P-P'!BB253)</f>
        <v>717598.06312117563</v>
      </c>
      <c r="BC169">
        <f>SUM('Base-P-P'!BC$218:'Base-P-P'!BC253)</f>
        <v>103380.32598667071</v>
      </c>
      <c r="BD169">
        <f>SUM('Base-P-P'!BD$218:'Base-P-P'!BD253)</f>
        <v>398333.45546704647</v>
      </c>
      <c r="BE169">
        <f>SUM('Base-P-P'!BE$218:'Base-P-P'!BE253)</f>
        <v>408944.9781112225</v>
      </c>
      <c r="BF169">
        <f>SUM('Base-P-P'!BF$218:'Base-P-P'!BF253)</f>
        <v>314899.68330522283</v>
      </c>
      <c r="BG169">
        <f>SUM('Base-P-P'!BG$218:'Base-P-P'!BG253)</f>
        <v>1418430.6285026248</v>
      </c>
      <c r="BH169">
        <f t="shared" si="11"/>
        <v>14683379.990266146</v>
      </c>
    </row>
    <row r="170" spans="7:60" x14ac:dyDescent="0.25">
      <c r="G170">
        <v>2046</v>
      </c>
      <c r="H170">
        <f>SUM('Base-P-P'!H$218:'Base-P-P'!H254)</f>
        <v>0</v>
      </c>
      <c r="I170">
        <f>SUM('Base-P-P'!I$218:'Base-P-P'!I254)</f>
        <v>0</v>
      </c>
      <c r="J170">
        <f>SUM('Base-P-P'!J$218:'Base-P-P'!J254)</f>
        <v>0</v>
      </c>
      <c r="K170">
        <f>SUM('Base-P-P'!K$218:'Base-P-P'!K254)</f>
        <v>0</v>
      </c>
      <c r="L170">
        <f>SUM('Base-P-P'!L$218:'Base-P-P'!L254)</f>
        <v>0</v>
      </c>
      <c r="M170">
        <f>SUM('Base-P-P'!M$218:'Base-P-P'!M254)</f>
        <v>0</v>
      </c>
      <c r="N170">
        <f>SUM('Base-P-P'!N$218:'Base-P-P'!N254)</f>
        <v>0</v>
      </c>
      <c r="O170">
        <f>SUM('Base-P-P'!O$218:'Base-P-P'!O254)</f>
        <v>0</v>
      </c>
      <c r="P170">
        <f>SUM('Base-P-P'!P$218:'Base-P-P'!P254)</f>
        <v>0</v>
      </c>
      <c r="Q170">
        <f>SUM('Base-P-P'!Q$218:'Base-P-P'!Q254)</f>
        <v>0</v>
      </c>
      <c r="R170">
        <f>SUM('Base-P-P'!R$218:'Base-P-P'!R254)</f>
        <v>0</v>
      </c>
      <c r="S170">
        <f>SUM('Base-P-P'!S$218:'Base-P-P'!S254)</f>
        <v>0</v>
      </c>
      <c r="T170">
        <f>SUM('Base-P-P'!T$218:'Base-P-P'!T254)</f>
        <v>0</v>
      </c>
      <c r="U170">
        <f>SUM('Base-P-P'!U$218:'Base-P-P'!U254)</f>
        <v>0</v>
      </c>
      <c r="V170">
        <f>SUM('Base-P-P'!V$218:'Base-P-P'!V254)</f>
        <v>0</v>
      </c>
      <c r="W170">
        <f>SUM('Base-P-P'!W$218:'Base-P-P'!W254)</f>
        <v>0</v>
      </c>
      <c r="X170">
        <f t="shared" si="9"/>
        <v>0</v>
      </c>
      <c r="Y170">
        <f>SUM('Base-P-P'!Y$218:'Base-P-P'!Y254)</f>
        <v>0</v>
      </c>
      <c r="Z170">
        <f>SUM('Base-P-P'!Z$218:'Base-P-P'!Z254)</f>
        <v>217890.91812484432</v>
      </c>
      <c r="AA170">
        <f>SUM('Base-P-P'!AA$218:'Base-P-P'!AA254)</f>
        <v>1084252.1789654803</v>
      </c>
      <c r="AB170">
        <f>SUM('Base-P-P'!AB$218:'Base-P-P'!AB254)</f>
        <v>408000.94044866302</v>
      </c>
      <c r="AC170">
        <f>SUM('Base-P-P'!AC$218:'Base-P-P'!AC254)</f>
        <v>144453.02363806177</v>
      </c>
      <c r="AD170">
        <f>SUM('Base-P-P'!AD$218:'Base-P-P'!AD254)</f>
        <v>828657.12583691499</v>
      </c>
      <c r="AE170">
        <f>SUM('Base-P-P'!AE$218:'Base-P-P'!AE254)</f>
        <v>106191.9953313547</v>
      </c>
      <c r="AF170">
        <f>SUM('Base-P-P'!AF$218:'Base-P-P'!AF254)</f>
        <v>149443.17959163612</v>
      </c>
      <c r="AG170">
        <f>SUM('Base-P-P'!AG$218:'Base-P-P'!AG254)</f>
        <v>423678.87806927052</v>
      </c>
      <c r="AH170">
        <f>SUM('Base-P-P'!AH$218:'Base-P-P'!AH254)</f>
        <v>2711081.4341528234</v>
      </c>
      <c r="AI170">
        <f>SUM('Base-P-P'!AI$218:'Base-P-P'!AI254)</f>
        <v>400172.59781684121</v>
      </c>
      <c r="AJ170">
        <f>SUM('Base-P-P'!AJ$218:'Base-P-P'!AJ254)</f>
        <v>408132.99465507799</v>
      </c>
      <c r="AK170">
        <f>SUM('Base-P-P'!AK$218:'Base-P-P'!AK254)</f>
        <v>59876.689815324207</v>
      </c>
      <c r="AL170">
        <f>SUM('Base-P-P'!AL$218:'Base-P-P'!AL254)</f>
        <v>218531.93720424996</v>
      </c>
      <c r="AM170">
        <f>SUM('Base-P-P'!AM$218:'Base-P-P'!AM254)</f>
        <v>226769.3218780795</v>
      </c>
      <c r="AN170">
        <f>SUM('Base-P-P'!AN$218:'Base-P-P'!AN254)</f>
        <v>179735.37827918027</v>
      </c>
      <c r="AO170">
        <f>SUM('Base-P-P'!AO$218:'Base-P-P'!AO254)</f>
        <v>785778.36204763898</v>
      </c>
      <c r="AP170">
        <f t="shared" si="10"/>
        <v>8352646.9558554403</v>
      </c>
      <c r="AQ170">
        <f>SUM('Base-P-P'!AQ$218:'Base-P-P'!AQ254)</f>
        <v>0</v>
      </c>
      <c r="AR170">
        <f>SUM('Base-P-P'!AR$218:'Base-P-P'!AR254)</f>
        <v>285312.92470519186</v>
      </c>
      <c r="AS170">
        <f>SUM('Base-P-P'!AS$218:'Base-P-P'!AS254)</f>
        <v>2163345.2528981334</v>
      </c>
      <c r="AT170">
        <f>SUM('Base-P-P'!AT$218:'Base-P-P'!AT254)</f>
        <v>806389.08650742937</v>
      </c>
      <c r="AU170">
        <f>SUM('Base-P-P'!AU$218:'Base-P-P'!AU254)</f>
        <v>285694.24007611023</v>
      </c>
      <c r="AV170">
        <f>SUM('Base-P-P'!AV$218:'Base-P-P'!AV254)</f>
        <v>1320865.473285781</v>
      </c>
      <c r="AW170">
        <f>SUM('Base-P-P'!AW$218:'Base-P-P'!AW254)</f>
        <v>212383.99066270952</v>
      </c>
      <c r="AX170">
        <f>SUM('Base-P-P'!AX$218:'Base-P-P'!AX254)</f>
        <v>303412.41446293308</v>
      </c>
      <c r="AY170">
        <f>SUM('Base-P-P'!AY$218:'Base-P-P'!AY254)</f>
        <v>845171.77074956405</v>
      </c>
      <c r="AZ170">
        <f>SUM('Base-P-P'!AZ$218:'Base-P-P'!AZ254)</f>
        <v>5344727.7903293502</v>
      </c>
      <c r="BA170">
        <f>SUM('Base-P-P'!BA$218:'Base-P-P'!BA254)</f>
        <v>800345.19563368091</v>
      </c>
      <c r="BB170">
        <f>SUM('Base-P-P'!BB$218:'Base-P-P'!BB254)</f>
        <v>816265.98931015423</v>
      </c>
      <c r="BC170">
        <f>SUM('Base-P-P'!BC$218:'Base-P-P'!BC254)</f>
        <v>119429.17048203701</v>
      </c>
      <c r="BD170">
        <f>SUM('Base-P-P'!BD$218:'Base-P-P'!BD254)</f>
        <v>437063.87440850027</v>
      </c>
      <c r="BE170">
        <f>SUM('Base-P-P'!BE$218:'Base-P-P'!BE254)</f>
        <v>453538.64375615941</v>
      </c>
      <c r="BF170">
        <f>SUM('Base-P-P'!BF$218:'Base-P-P'!BF254)</f>
        <v>359470.75655836088</v>
      </c>
      <c r="BG170">
        <f>SUM('Base-P-P'!BG$218:'Base-P-P'!BG254)</f>
        <v>1571539.2349787352</v>
      </c>
      <c r="BH170">
        <f t="shared" si="11"/>
        <v>16124955.808804832</v>
      </c>
    </row>
    <row r="171" spans="7:60" x14ac:dyDescent="0.25">
      <c r="G171">
        <v>2047</v>
      </c>
      <c r="H171">
        <f>SUM('Base-P-P'!H$218:'Base-P-P'!H255)</f>
        <v>0</v>
      </c>
      <c r="I171">
        <f>SUM('Base-P-P'!I$218:'Base-P-P'!I255)</f>
        <v>0</v>
      </c>
      <c r="J171">
        <f>SUM('Base-P-P'!J$218:'Base-P-P'!J255)</f>
        <v>0</v>
      </c>
      <c r="K171">
        <f>SUM('Base-P-P'!K$218:'Base-P-P'!K255)</f>
        <v>0</v>
      </c>
      <c r="L171">
        <f>SUM('Base-P-P'!L$218:'Base-P-P'!L255)</f>
        <v>0</v>
      </c>
      <c r="M171">
        <f>SUM('Base-P-P'!M$218:'Base-P-P'!M255)</f>
        <v>0</v>
      </c>
      <c r="N171">
        <f>SUM('Base-P-P'!N$218:'Base-P-P'!N255)</f>
        <v>0</v>
      </c>
      <c r="O171">
        <f>SUM('Base-P-P'!O$218:'Base-P-P'!O255)</f>
        <v>0</v>
      </c>
      <c r="P171">
        <f>SUM('Base-P-P'!P$218:'Base-P-P'!P255)</f>
        <v>0</v>
      </c>
      <c r="Q171">
        <f>SUM('Base-P-P'!Q$218:'Base-P-P'!Q255)</f>
        <v>0</v>
      </c>
      <c r="R171">
        <f>SUM('Base-P-P'!R$218:'Base-P-P'!R255)</f>
        <v>0</v>
      </c>
      <c r="S171">
        <f>SUM('Base-P-P'!S$218:'Base-P-P'!S255)</f>
        <v>0</v>
      </c>
      <c r="T171">
        <f>SUM('Base-P-P'!T$218:'Base-P-P'!T255)</f>
        <v>0</v>
      </c>
      <c r="U171">
        <f>SUM('Base-P-P'!U$218:'Base-P-P'!U255)</f>
        <v>0</v>
      </c>
      <c r="V171">
        <f>SUM('Base-P-P'!V$218:'Base-P-P'!V255)</f>
        <v>0</v>
      </c>
      <c r="W171">
        <f>SUM('Base-P-P'!W$218:'Base-P-P'!W255)</f>
        <v>0</v>
      </c>
      <c r="X171">
        <f t="shared" si="9"/>
        <v>0</v>
      </c>
      <c r="Y171">
        <f>SUM('Base-P-P'!Y$218:'Base-P-P'!Y255)</f>
        <v>0</v>
      </c>
      <c r="Z171">
        <f>SUM('Base-P-P'!Z$218:'Base-P-P'!Z255)</f>
        <v>343859.21476165991</v>
      </c>
      <c r="AA171">
        <f>SUM('Base-P-P'!AA$218:'Base-P-P'!AA255)</f>
        <v>1136219.1015571402</v>
      </c>
      <c r="AB171">
        <f>SUM('Base-P-P'!AB$218:'Base-P-P'!AB255)</f>
        <v>423486.2523721981</v>
      </c>
      <c r="AC171">
        <f>SUM('Base-P-P'!AC$218:'Base-P-P'!AC255)</f>
        <v>155107.26199808362</v>
      </c>
      <c r="AD171">
        <f>SUM('Base-P-P'!AD$218:'Base-P-P'!AD255)</f>
        <v>1073352.5383874851</v>
      </c>
      <c r="AE171">
        <f>SUM('Base-P-P'!AE$218:'Base-P-P'!AE255)</f>
        <v>120264.37142806327</v>
      </c>
      <c r="AF171">
        <f>SUM('Base-P-P'!AF$218:'Base-P-P'!AF255)</f>
        <v>176853.09005888848</v>
      </c>
      <c r="AG171">
        <f>SUM('Base-P-P'!AG$218:'Base-P-P'!AG255)</f>
        <v>462537.21923275333</v>
      </c>
      <c r="AH171">
        <f>SUM('Base-P-P'!AH$218:'Base-P-P'!AH255)</f>
        <v>2770785.4566004816</v>
      </c>
      <c r="AI171">
        <f>SUM('Base-P-P'!AI$218:'Base-P-P'!AI255)</f>
        <v>456236.00241593597</v>
      </c>
      <c r="AJ171">
        <f>SUM('Base-P-P'!AJ$218:'Base-P-P'!AJ255)</f>
        <v>455828.3614707503</v>
      </c>
      <c r="AK171">
        <f>SUM('Base-P-P'!AK$218:'Base-P-P'!AK255)</f>
        <v>70307.504538867986</v>
      </c>
      <c r="AL171">
        <f>SUM('Base-P-P'!AL$218:'Base-P-P'!AL255)</f>
        <v>230861.40166089678</v>
      </c>
      <c r="AM171">
        <f>SUM('Base-P-P'!AM$218:'Base-P-P'!AM255)</f>
        <v>243222.69542363629</v>
      </c>
      <c r="AN171">
        <f>SUM('Base-P-P'!AN$218:'Base-P-P'!AN255)</f>
        <v>196341.56772911889</v>
      </c>
      <c r="AO171">
        <f>SUM('Base-P-P'!AO$218:'Base-P-P'!AO255)</f>
        <v>836806.37489376182</v>
      </c>
      <c r="AP171">
        <f t="shared" si="10"/>
        <v>9152068.4145297222</v>
      </c>
      <c r="AQ171">
        <f>SUM('Base-P-P'!AQ$218:'Base-P-P'!AQ255)</f>
        <v>0</v>
      </c>
      <c r="AR171">
        <f>SUM('Base-P-P'!AR$218:'Base-P-P'!AR255)</f>
        <v>428890.36188773066</v>
      </c>
      <c r="AS171">
        <f>SUM('Base-P-P'!AS$218:'Base-P-P'!AS255)</f>
        <v>2230605.6107578748</v>
      </c>
      <c r="AT171">
        <f>SUM('Base-P-P'!AT$218:'Base-P-P'!AT255)</f>
        <v>845354.79953137215</v>
      </c>
      <c r="AU171">
        <f>SUM('Base-P-P'!AU$218:'Base-P-P'!AU255)</f>
        <v>306997.71127156197</v>
      </c>
      <c r="AV171">
        <f>SUM('Base-P-P'!AV$218:'Base-P-P'!AV255)</f>
        <v>1565949.3389150177</v>
      </c>
      <c r="AW171">
        <f>SUM('Base-P-P'!AW$218:'Base-P-P'!AW255)</f>
        <v>240528.74285612674</v>
      </c>
      <c r="AX171">
        <f>SUM('Base-P-P'!AX$218:'Base-P-P'!AX255)</f>
        <v>358228.14481376018</v>
      </c>
      <c r="AY171">
        <f>SUM('Base-P-P'!AY$218:'Base-P-P'!AY255)</f>
        <v>922885.14001281874</v>
      </c>
      <c r="AZ171">
        <f>SUM('Base-P-P'!AZ$218:'Base-P-P'!AZ255)</f>
        <v>5405316.2233301904</v>
      </c>
      <c r="BA171">
        <f>SUM('Base-P-P'!BA$218:'Base-P-P'!BA255)</f>
        <v>912472.00483186985</v>
      </c>
      <c r="BB171">
        <f>SUM('Base-P-P'!BB$218:'Base-P-P'!BB255)</f>
        <v>911656.72294149874</v>
      </c>
      <c r="BC171">
        <f>SUM('Base-P-P'!BC$218:'Base-P-P'!BC255)</f>
        <v>140290.3044057301</v>
      </c>
      <c r="BD171">
        <f>SUM('Base-P-P'!BD$218:'Base-P-P'!BD255)</f>
        <v>460670.47098606854</v>
      </c>
      <c r="BE171">
        <f>SUM('Base-P-P'!BE$218:'Base-P-P'!BE255)</f>
        <v>486445.390847273</v>
      </c>
      <c r="BF171">
        <f>SUM('Base-P-P'!BF$218:'Base-P-P'!BF255)</f>
        <v>392683.13545823813</v>
      </c>
      <c r="BG171">
        <f>SUM('Base-P-P'!BG$218:'Base-P-P'!BG255)</f>
        <v>1673595.1440185732</v>
      </c>
      <c r="BH171">
        <f t="shared" si="11"/>
        <v>17282569.246865705</v>
      </c>
    </row>
    <row r="172" spans="7:60" x14ac:dyDescent="0.25">
      <c r="G172">
        <v>2048</v>
      </c>
      <c r="H172">
        <f>SUM('Base-P-P'!H$218:'Base-P-P'!H256)</f>
        <v>0</v>
      </c>
      <c r="I172">
        <f>SUM('Base-P-P'!I$218:'Base-P-P'!I256)</f>
        <v>0</v>
      </c>
      <c r="J172">
        <f>SUM('Base-P-P'!J$218:'Base-P-P'!J256)</f>
        <v>0</v>
      </c>
      <c r="K172">
        <f>SUM('Base-P-P'!K$218:'Base-P-P'!K256)</f>
        <v>0</v>
      </c>
      <c r="L172">
        <f>SUM('Base-P-P'!L$218:'Base-P-P'!L256)</f>
        <v>0</v>
      </c>
      <c r="M172">
        <f>SUM('Base-P-P'!M$218:'Base-P-P'!M256)</f>
        <v>0</v>
      </c>
      <c r="N172">
        <f>SUM('Base-P-P'!N$218:'Base-P-P'!N256)</f>
        <v>0</v>
      </c>
      <c r="O172">
        <f>SUM('Base-P-P'!O$218:'Base-P-P'!O256)</f>
        <v>0</v>
      </c>
      <c r="P172">
        <f>SUM('Base-P-P'!P$218:'Base-P-P'!P256)</f>
        <v>0</v>
      </c>
      <c r="Q172">
        <f>SUM('Base-P-P'!Q$218:'Base-P-P'!Q256)</f>
        <v>0</v>
      </c>
      <c r="R172">
        <f>SUM('Base-P-P'!R$218:'Base-P-P'!R256)</f>
        <v>0</v>
      </c>
      <c r="S172">
        <f>SUM('Base-P-P'!S$218:'Base-P-P'!S256)</f>
        <v>0</v>
      </c>
      <c r="T172">
        <f>SUM('Base-P-P'!T$218:'Base-P-P'!T256)</f>
        <v>0</v>
      </c>
      <c r="U172">
        <f>SUM('Base-P-P'!U$218:'Base-P-P'!U256)</f>
        <v>0</v>
      </c>
      <c r="V172">
        <f>SUM('Base-P-P'!V$218:'Base-P-P'!V256)</f>
        <v>0</v>
      </c>
      <c r="W172">
        <f>SUM('Base-P-P'!W$218:'Base-P-P'!W256)</f>
        <v>0</v>
      </c>
      <c r="X172">
        <f t="shared" si="9"/>
        <v>0</v>
      </c>
      <c r="Y172">
        <f>SUM('Base-P-P'!Y$218:'Base-P-P'!Y256)</f>
        <v>0</v>
      </c>
      <c r="Z172">
        <f>SUM('Base-P-P'!Z$218:'Base-P-P'!Z256)</f>
        <v>1069337.047152506</v>
      </c>
      <c r="AA172">
        <f>SUM('Base-P-P'!AA$218:'Base-P-P'!AA256)</f>
        <v>1199972.3958527192</v>
      </c>
      <c r="AB172">
        <f>SUM('Base-P-P'!AB$218:'Base-P-P'!AB256)</f>
        <v>432701.26762761292</v>
      </c>
      <c r="AC172">
        <f>SUM('Base-P-P'!AC$218:'Base-P-P'!AC256)</f>
        <v>162293.11315288799</v>
      </c>
      <c r="AD172">
        <f>SUM('Base-P-P'!AD$218:'Base-P-P'!AD256)</f>
        <v>1240966.0050832084</v>
      </c>
      <c r="AE172">
        <f>SUM('Base-P-P'!AE$218:'Base-P-P'!AE256)</f>
        <v>132964.71470528698</v>
      </c>
      <c r="AF172">
        <f>SUM('Base-P-P'!AF$218:'Base-P-P'!AF256)</f>
        <v>197494.46743055037</v>
      </c>
      <c r="AG172">
        <f>SUM('Base-P-P'!AG$218:'Base-P-P'!AG256)</f>
        <v>496509.54005335993</v>
      </c>
      <c r="AH172">
        <f>SUM('Base-P-P'!AH$218:'Base-P-P'!AH256)</f>
        <v>2770785.4566004816</v>
      </c>
      <c r="AI172">
        <f>SUM('Base-P-P'!AI$218:'Base-P-P'!AI256)</f>
        <v>511794.725812321</v>
      </c>
      <c r="AJ172">
        <f>SUM('Base-P-P'!AJ$218:'Base-P-P'!AJ256)</f>
        <v>508987.27713663515</v>
      </c>
      <c r="AK172">
        <f>SUM('Base-P-P'!AK$218:'Base-P-P'!AK256)</f>
        <v>78322.177086512849</v>
      </c>
      <c r="AL172">
        <f>SUM('Base-P-P'!AL$218:'Base-P-P'!AL256)</f>
        <v>243413.60994983203</v>
      </c>
      <c r="AM172">
        <f>SUM('Base-P-P'!AM$218:'Base-P-P'!AM256)</f>
        <v>256429.68087393243</v>
      </c>
      <c r="AN172">
        <f>SUM('Base-P-P'!AN$218:'Base-P-P'!AN256)</f>
        <v>208192.86971089293</v>
      </c>
      <c r="AO172">
        <f>SUM('Base-P-P'!AO$218:'Base-P-P'!AO256)</f>
        <v>883206.28916712303</v>
      </c>
      <c r="AP172">
        <f t="shared" si="10"/>
        <v>10393370.637395864</v>
      </c>
      <c r="AQ172">
        <f>SUM('Base-P-P'!AQ$218:'Base-P-P'!AQ256)</f>
        <v>0</v>
      </c>
      <c r="AR172">
        <f>SUM('Base-P-P'!AR$218:'Base-P-P'!AR256)</f>
        <v>1154853.1198680839</v>
      </c>
      <c r="AS172">
        <f>SUM('Base-P-P'!AS$218:'Base-P-P'!AS256)</f>
        <v>2394321.2437283257</v>
      </c>
      <c r="AT172">
        <f>SUM('Base-P-P'!AT$218:'Base-P-P'!AT256)</f>
        <v>866677.67366754881</v>
      </c>
      <c r="AU172">
        <f>SUM('Base-P-P'!AU$218:'Base-P-P'!AU256)</f>
        <v>321364.37466972973</v>
      </c>
      <c r="AV172">
        <f>SUM('Base-P-P'!AV$218:'Base-P-P'!AV256)</f>
        <v>1848280.0070055791</v>
      </c>
      <c r="AW172">
        <f>SUM('Base-P-P'!AW$218:'Base-P-P'!AW256)</f>
        <v>265929.4294105742</v>
      </c>
      <c r="AX172">
        <f>SUM('Base-P-P'!AX$218:'Base-P-P'!AX256)</f>
        <v>399506.78168921324</v>
      </c>
      <c r="AY172">
        <f>SUM('Base-P-P'!AY$218:'Base-P-P'!AY256)</f>
        <v>990826.4464921864</v>
      </c>
      <c r="AZ172">
        <f>SUM('Base-P-P'!AZ$218:'Base-P-P'!AZ256)</f>
        <v>5405316.2233301904</v>
      </c>
      <c r="BA172">
        <f>SUM('Base-P-P'!BA$218:'Base-P-P'!BA256)</f>
        <v>1023589.4516246393</v>
      </c>
      <c r="BB172">
        <f>SUM('Base-P-P'!BB$218:'Base-P-P'!BB256)</f>
        <v>1017974.5542732684</v>
      </c>
      <c r="BC172">
        <f>SUM('Base-P-P'!BC$218:'Base-P-P'!BC256)</f>
        <v>156319.15067248419</v>
      </c>
      <c r="BD172">
        <f>SUM('Base-P-P'!BD$218:'Base-P-P'!BD256)</f>
        <v>486820.20084298518</v>
      </c>
      <c r="BE172">
        <f>SUM('Base-P-P'!BE$218:'Base-P-P'!BE256)</f>
        <v>512859.36174786533</v>
      </c>
      <c r="BF172">
        <f>SUM('Base-P-P'!BF$218:'Base-P-P'!BF256)</f>
        <v>416385.73942178627</v>
      </c>
      <c r="BG172">
        <f>SUM('Base-P-P'!BG$218:'Base-P-P'!BG256)</f>
        <v>1766394.8551348166</v>
      </c>
      <c r="BH172">
        <f t="shared" si="11"/>
        <v>19027418.613579273</v>
      </c>
    </row>
    <row r="173" spans="7:60" x14ac:dyDescent="0.25">
      <c r="G173">
        <v>2049</v>
      </c>
      <c r="H173">
        <f>SUM('Base-P-P'!H$218:'Base-P-P'!H257)</f>
        <v>0</v>
      </c>
      <c r="I173">
        <f>SUM('Base-P-P'!I$218:'Base-P-P'!I257)</f>
        <v>0</v>
      </c>
      <c r="J173">
        <f>SUM('Base-P-P'!J$218:'Base-P-P'!J257)</f>
        <v>0</v>
      </c>
      <c r="K173">
        <f>SUM('Base-P-P'!K$218:'Base-P-P'!K257)</f>
        <v>0</v>
      </c>
      <c r="L173">
        <f>SUM('Base-P-P'!L$218:'Base-P-P'!L257)</f>
        <v>0</v>
      </c>
      <c r="M173">
        <f>SUM('Base-P-P'!M$218:'Base-P-P'!M257)</f>
        <v>0</v>
      </c>
      <c r="N173">
        <f>SUM('Base-P-P'!N$218:'Base-P-P'!N257)</f>
        <v>0</v>
      </c>
      <c r="O173">
        <f>SUM('Base-P-P'!O$218:'Base-P-P'!O257)</f>
        <v>0</v>
      </c>
      <c r="P173">
        <f>SUM('Base-P-P'!P$218:'Base-P-P'!P257)</f>
        <v>0</v>
      </c>
      <c r="Q173">
        <f>SUM('Base-P-P'!Q$218:'Base-P-P'!Q257)</f>
        <v>0</v>
      </c>
      <c r="R173">
        <f>SUM('Base-P-P'!R$218:'Base-P-P'!R257)</f>
        <v>0</v>
      </c>
      <c r="S173">
        <f>SUM('Base-P-P'!S$218:'Base-P-P'!S257)</f>
        <v>0</v>
      </c>
      <c r="T173">
        <f>SUM('Base-P-P'!T$218:'Base-P-P'!T257)</f>
        <v>0</v>
      </c>
      <c r="U173">
        <f>SUM('Base-P-P'!U$218:'Base-P-P'!U257)</f>
        <v>0</v>
      </c>
      <c r="V173">
        <f>SUM('Base-P-P'!V$218:'Base-P-P'!V257)</f>
        <v>0</v>
      </c>
      <c r="W173">
        <f>SUM('Base-P-P'!W$218:'Base-P-P'!W257)</f>
        <v>0</v>
      </c>
      <c r="X173">
        <f t="shared" si="9"/>
        <v>0</v>
      </c>
      <c r="Y173">
        <f>SUM('Base-P-P'!Y$218:'Base-P-P'!Y257)</f>
        <v>0</v>
      </c>
      <c r="Z173">
        <f>SUM('Base-P-P'!Z$218:'Base-P-P'!Z257)</f>
        <v>1538631.5490211127</v>
      </c>
      <c r="AA173">
        <f>SUM('Base-P-P'!AA$218:'Base-P-P'!AA257)</f>
        <v>1269396.0151946498</v>
      </c>
      <c r="AB173">
        <f>SUM('Base-P-P'!AB$218:'Base-P-P'!AB257)</f>
        <v>442821.44564337312</v>
      </c>
      <c r="AC173">
        <f>SUM('Base-P-P'!AC$218:'Base-P-P'!AC257)</f>
        <v>169227.71185344967</v>
      </c>
      <c r="AD173">
        <f>SUM('Base-P-P'!AD$218:'Base-P-P'!AD257)</f>
        <v>1296421.7966028999</v>
      </c>
      <c r="AE173">
        <f>SUM('Base-P-P'!AE$218:'Base-P-P'!AE257)</f>
        <v>144727.95852538259</v>
      </c>
      <c r="AF173">
        <f>SUM('Base-P-P'!AF$218:'Base-P-P'!AF257)</f>
        <v>214733.19434053227</v>
      </c>
      <c r="AG173">
        <f>SUM('Base-P-P'!AG$218:'Base-P-P'!AG257)</f>
        <v>528856.73629863979</v>
      </c>
      <c r="AH173">
        <f>SUM('Base-P-P'!AH$218:'Base-P-P'!AH257)</f>
        <v>2770785.4566004816</v>
      </c>
      <c r="AI173">
        <f>SUM('Base-P-P'!AI$218:'Base-P-P'!AI257)</f>
        <v>570343.23041433422</v>
      </c>
      <c r="AJ173">
        <f>SUM('Base-P-P'!AJ$218:'Base-P-P'!AJ257)</f>
        <v>569454.51379801333</v>
      </c>
      <c r="AK173">
        <f>SUM('Base-P-P'!AK$218:'Base-P-P'!AK257)</f>
        <v>86840.822518613903</v>
      </c>
      <c r="AL173">
        <f>SUM('Base-P-P'!AL$218:'Base-P-P'!AL257)</f>
        <v>254145.75179104219</v>
      </c>
      <c r="AM173">
        <f>SUM('Base-P-P'!AM$218:'Base-P-P'!AM257)</f>
        <v>269572.53563592001</v>
      </c>
      <c r="AN173">
        <f>SUM('Base-P-P'!AN$218:'Base-P-P'!AN257)</f>
        <v>221490.14120601851</v>
      </c>
      <c r="AO173">
        <f>SUM('Base-P-P'!AO$218:'Base-P-P'!AO257)</f>
        <v>926692.68369620619</v>
      </c>
      <c r="AP173">
        <f t="shared" si="10"/>
        <v>11274141.54314067</v>
      </c>
      <c r="AQ173">
        <f>SUM('Base-P-P'!AQ$218:'Base-P-P'!AQ257)</f>
        <v>0</v>
      </c>
      <c r="AR173">
        <f>SUM('Base-P-P'!AR$218:'Base-P-P'!AR257)</f>
        <v>1733206.1677576094</v>
      </c>
      <c r="AS173">
        <f>SUM('Base-P-P'!AS$218:'Base-P-P'!AS257)</f>
        <v>2533500.8822586779</v>
      </c>
      <c r="AT173">
        <f>SUM('Base-P-P'!AT$218:'Base-P-P'!AT257)</f>
        <v>886895.76822184795</v>
      </c>
      <c r="AU173">
        <f>SUM('Base-P-P'!AU$218:'Base-P-P'!AU257)</f>
        <v>335228.49954987277</v>
      </c>
      <c r="AV173">
        <f>SUM('Base-P-P'!AV$218:'Base-P-P'!AV257)</f>
        <v>2001809.8362242423</v>
      </c>
      <c r="AW173">
        <f>SUM('Base-P-P'!AW$218:'Base-P-P'!AW257)</f>
        <v>289455.91705076548</v>
      </c>
      <c r="AX173">
        <f>SUM('Base-P-P'!AX$218:'Base-P-P'!AX257)</f>
        <v>433980.09017512744</v>
      </c>
      <c r="AY173">
        <f>SUM('Base-P-P'!AY$218:'Base-P-P'!AY257)</f>
        <v>1055517.4815753708</v>
      </c>
      <c r="AZ173">
        <f>SUM('Base-P-P'!AZ$218:'Base-P-P'!AZ257)</f>
        <v>5405316.2233301904</v>
      </c>
      <c r="BA173">
        <f>SUM('Base-P-P'!BA$218:'Base-P-P'!BA257)</f>
        <v>1140686.4608286656</v>
      </c>
      <c r="BB173">
        <f>SUM('Base-P-P'!BB$218:'Base-P-P'!BB257)</f>
        <v>1138909.0275960248</v>
      </c>
      <c r="BC173">
        <f>SUM('Base-P-P'!BC$218:'Base-P-P'!BC257)</f>
        <v>173355.93938096441</v>
      </c>
      <c r="BD173">
        <f>SUM('Base-P-P'!BD$218:'Base-P-P'!BD257)</f>
        <v>508284.43770829763</v>
      </c>
      <c r="BE173">
        <f>SUM('Base-P-P'!BE$218:'Base-P-P'!BE257)</f>
        <v>539145.07127184048</v>
      </c>
      <c r="BF173">
        <f>SUM('Base-P-P'!BF$218:'Base-P-P'!BF257)</f>
        <v>442980.28241203743</v>
      </c>
      <c r="BG173">
        <f>SUM('Base-P-P'!BG$218:'Base-P-P'!BG257)</f>
        <v>1853367.5259792423</v>
      </c>
      <c r="BH173">
        <f t="shared" si="11"/>
        <v>20471639.611320779</v>
      </c>
    </row>
    <row r="174" spans="7:60" x14ac:dyDescent="0.25">
      <c r="G174">
        <v>2050</v>
      </c>
      <c r="H174">
        <f>SUM('Base-P-P'!H$218:'Base-P-P'!H258)</f>
        <v>0</v>
      </c>
      <c r="I174">
        <f>SUM('Base-P-P'!I$218:'Base-P-P'!I258)</f>
        <v>0</v>
      </c>
      <c r="J174">
        <f>SUM('Base-P-P'!J$218:'Base-P-P'!J258)</f>
        <v>0</v>
      </c>
      <c r="K174">
        <f>SUM('Base-P-P'!K$218:'Base-P-P'!K258)</f>
        <v>0</v>
      </c>
      <c r="L174">
        <f>SUM('Base-P-P'!L$218:'Base-P-P'!L258)</f>
        <v>0</v>
      </c>
      <c r="M174">
        <f>SUM('Base-P-P'!M$218:'Base-P-P'!M258)</f>
        <v>0</v>
      </c>
      <c r="N174">
        <f>SUM('Base-P-P'!N$218:'Base-P-P'!N258)</f>
        <v>0</v>
      </c>
      <c r="O174">
        <f>SUM('Base-P-P'!O$218:'Base-P-P'!O258)</f>
        <v>0</v>
      </c>
      <c r="P174">
        <f>SUM('Base-P-P'!P$218:'Base-P-P'!P258)</f>
        <v>0</v>
      </c>
      <c r="Q174">
        <f>SUM('Base-P-P'!Q$218:'Base-P-P'!Q258)</f>
        <v>0</v>
      </c>
      <c r="R174">
        <f>SUM('Base-P-P'!R$218:'Base-P-P'!R258)</f>
        <v>0</v>
      </c>
      <c r="S174">
        <f>SUM('Base-P-P'!S$218:'Base-P-P'!S258)</f>
        <v>0</v>
      </c>
      <c r="T174">
        <f>SUM('Base-P-P'!T$218:'Base-P-P'!T258)</f>
        <v>0</v>
      </c>
      <c r="U174">
        <f>SUM('Base-P-P'!U$218:'Base-P-P'!U258)</f>
        <v>0</v>
      </c>
      <c r="V174">
        <f>SUM('Base-P-P'!V$218:'Base-P-P'!V258)</f>
        <v>0</v>
      </c>
      <c r="W174">
        <f>SUM('Base-P-P'!W$218:'Base-P-P'!W258)</f>
        <v>0</v>
      </c>
      <c r="X174">
        <f t="shared" si="9"/>
        <v>0</v>
      </c>
      <c r="Y174">
        <f>SUM('Base-P-P'!Y$218:'Base-P-P'!Y258)</f>
        <v>0</v>
      </c>
      <c r="Z174">
        <f>SUM('Base-P-P'!Z$218:'Base-P-P'!Z258)</f>
        <v>1642230.8364071704</v>
      </c>
      <c r="AA174">
        <f>SUM('Base-P-P'!AA$218:'Base-P-P'!AA258)</f>
        <v>1335958.7764176754</v>
      </c>
      <c r="AB174">
        <f>SUM('Base-P-P'!AB$218:'Base-P-P'!AB258)</f>
        <v>450327.64838433516</v>
      </c>
      <c r="AC174">
        <f>SUM('Base-P-P'!AC$218:'Base-P-P'!AC258)</f>
        <v>176316.23330420387</v>
      </c>
      <c r="AD174">
        <f>SUM('Base-P-P'!AD$218:'Base-P-P'!AD258)</f>
        <v>1342974.690090568</v>
      </c>
      <c r="AE174">
        <f>SUM('Base-P-P'!AE$218:'Base-P-P'!AE258)</f>
        <v>154472.0301784428</v>
      </c>
      <c r="AF174">
        <f>SUM('Base-P-P'!AF$218:'Base-P-P'!AF258)</f>
        <v>228310.62613528379</v>
      </c>
      <c r="AG174">
        <f>SUM('Base-P-P'!AG$218:'Base-P-P'!AG258)</f>
        <v>558262.68977172801</v>
      </c>
      <c r="AH174">
        <f>SUM('Base-P-P'!AH$218:'Base-P-P'!AH258)</f>
        <v>2811821.0314837266</v>
      </c>
      <c r="AI174">
        <f>SUM('Base-P-P'!AI$218:'Base-P-P'!AI258)</f>
        <v>624534.98942624987</v>
      </c>
      <c r="AJ174">
        <f>SUM('Base-P-P'!AJ$218:'Base-P-P'!AJ258)</f>
        <v>622634.54621259472</v>
      </c>
      <c r="AK174">
        <f>SUM('Base-P-P'!AK$218:'Base-P-P'!AK258)</f>
        <v>95655.130075996698</v>
      </c>
      <c r="AL174">
        <f>SUM('Base-P-P'!AL$218:'Base-P-P'!AL258)</f>
        <v>262101.29899479391</v>
      </c>
      <c r="AM174">
        <f>SUM('Base-P-P'!AM$218:'Base-P-P'!AM258)</f>
        <v>279887.65328748367</v>
      </c>
      <c r="AN174">
        <f>SUM('Base-P-P'!AN$218:'Base-P-P'!AN258)</f>
        <v>230506.023560567</v>
      </c>
      <c r="AO174">
        <f>SUM('Base-P-P'!AO$218:'Base-P-P'!AO258)</f>
        <v>964083.52686339477</v>
      </c>
      <c r="AP174">
        <f t="shared" si="10"/>
        <v>11780077.730594214</v>
      </c>
      <c r="AQ174">
        <f>SUM('Base-P-P'!AQ$218:'Base-P-P'!AQ258)</f>
        <v>0</v>
      </c>
      <c r="AR174">
        <f>SUM('Base-P-P'!AR$218:'Base-P-P'!AR258)</f>
        <v>2330897.0566421393</v>
      </c>
      <c r="AS174">
        <f>SUM('Base-P-P'!AS$218:'Base-P-P'!AS258)</f>
        <v>2666615.315384292</v>
      </c>
      <c r="AT174">
        <f>SUM('Base-P-P'!AT$218:'Base-P-P'!AT258)</f>
        <v>901885.76374249766</v>
      </c>
      <c r="AU174">
        <f>SUM('Base-P-P'!AU$218:'Base-P-P'!AU258)</f>
        <v>349400.43609668582</v>
      </c>
      <c r="AV174">
        <f>SUM('Base-P-P'!AV$218:'Base-P-P'!AV258)</f>
        <v>2123617.3902507713</v>
      </c>
      <c r="AW174">
        <f>SUM('Base-P-P'!AW$218:'Base-P-P'!AW258)</f>
        <v>308944.06035688601</v>
      </c>
      <c r="AX174">
        <f>SUM('Base-P-P'!AX$218:'Base-P-P'!AX258)</f>
        <v>461130.78078120283</v>
      </c>
      <c r="AY174">
        <f>SUM('Base-P-P'!AY$218:'Base-P-P'!AY258)</f>
        <v>1114326.0087202648</v>
      </c>
      <c r="AZ174">
        <f>SUM('Base-P-P'!AZ$218:'Base-P-P'!AZ258)</f>
        <v>5449761.4538966333</v>
      </c>
      <c r="BA174">
        <f>SUM('Base-P-P'!BA$218:'Base-P-P'!BA258)</f>
        <v>1249069.9788524965</v>
      </c>
      <c r="BB174">
        <f>SUM('Base-P-P'!BB$218:'Base-P-P'!BB258)</f>
        <v>1245269.0924251871</v>
      </c>
      <c r="BC174">
        <f>SUM('Base-P-P'!BC$218:'Base-P-P'!BC258)</f>
        <v>190984.04899062956</v>
      </c>
      <c r="BD174">
        <f>SUM('Base-P-P'!BD$218:'Base-P-P'!BD258)</f>
        <v>524195.48498642287</v>
      </c>
      <c r="BE174">
        <f>SUM('Base-P-P'!BE$218:'Base-P-P'!BE258)</f>
        <v>559775.30657496792</v>
      </c>
      <c r="BF174">
        <f>SUM('Base-P-P'!BF$218:'Base-P-P'!BF258)</f>
        <v>461012.04712113441</v>
      </c>
      <c r="BG174">
        <f>SUM('Base-P-P'!BG$218:'Base-P-P'!BG258)</f>
        <v>1928149.0933113934</v>
      </c>
      <c r="BH174">
        <f t="shared" si="11"/>
        <v>21865033.3181336</v>
      </c>
    </row>
    <row r="179" spans="96:96" x14ac:dyDescent="0.25">
      <c r="CR179" s="2"/>
    </row>
    <row r="181" spans="96:96" x14ac:dyDescent="0.25">
      <c r="CR181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88AF-58AD-43A5-831B-E0E05E2F2798}">
  <dimension ref="A1:BH174"/>
  <sheetViews>
    <sheetView topLeftCell="A65" zoomScale="115" zoomScaleNormal="115" workbookViewId="0">
      <selection activeCell="A89" sqref="A89:XFD172"/>
    </sheetView>
  </sheetViews>
  <sheetFormatPr defaultRowHeight="13.8" x14ac:dyDescent="0.25"/>
  <cols>
    <col min="8" max="8" width="11.6640625" bestFit="1" customWidth="1"/>
  </cols>
  <sheetData>
    <row r="1" spans="1:60" x14ac:dyDescent="0.25">
      <c r="A1" t="s">
        <v>32</v>
      </c>
      <c r="E1" t="s">
        <v>33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s="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s="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A2" s="1"/>
      <c r="B2" s="1" t="s">
        <v>28</v>
      </c>
      <c r="C2" s="1" t="s">
        <v>0</v>
      </c>
      <c r="D2" s="1" t="s">
        <v>22</v>
      </c>
      <c r="G2">
        <v>2010</v>
      </c>
      <c r="H2">
        <f>SUM('RCP26-P-P'!H$2:'RCP26-P-P'!H2)</f>
        <v>0</v>
      </c>
      <c r="I2">
        <f>SUM('RCP26-P-P'!I$2:'RCP26-P-P'!I2)</f>
        <v>0</v>
      </c>
      <c r="J2">
        <f>SUM('RCP26-P-P'!J$2:'RCP26-P-P'!J2)</f>
        <v>0</v>
      </c>
      <c r="K2">
        <f>SUM('RCP26-P-P'!K$2:'RCP26-P-P'!K2)</f>
        <v>0</v>
      </c>
      <c r="L2">
        <f>SUM('RCP26-P-P'!L$2:'RCP26-P-P'!L2)</f>
        <v>0</v>
      </c>
      <c r="M2">
        <f>SUM('RCP26-P-P'!M$2:'RCP26-P-P'!M2)</f>
        <v>0</v>
      </c>
      <c r="N2">
        <f>SUM('RCP26-P-P'!N$2:'RCP26-P-P'!N2)</f>
        <v>0</v>
      </c>
      <c r="O2">
        <f>SUM('RCP26-P-P'!O$2:'RCP26-P-P'!O2)</f>
        <v>0</v>
      </c>
      <c r="P2">
        <f>SUM('RCP26-P-P'!P$2:'RCP26-P-P'!P2)</f>
        <v>0</v>
      </c>
      <c r="Q2">
        <f>SUM('RCP26-P-P'!Q$2:'RCP26-P-P'!Q2)</f>
        <v>0</v>
      </c>
      <c r="R2">
        <f>SUM('RCP26-P-P'!R$2:'RCP26-P-P'!R2)</f>
        <v>0</v>
      </c>
      <c r="S2">
        <f>SUM('RCP26-P-P'!S$2:'RCP26-P-P'!S2)</f>
        <v>0</v>
      </c>
      <c r="T2">
        <f>SUM('RCP26-P-P'!T$2:'RCP26-P-P'!T2)</f>
        <v>0</v>
      </c>
      <c r="U2">
        <f>SUM('RCP26-P-P'!U$2:'RCP26-P-P'!U2)</f>
        <v>0</v>
      </c>
      <c r="V2">
        <f>SUM('RCP26-P-P'!V$2:'RCP26-P-P'!V2)</f>
        <v>0</v>
      </c>
      <c r="W2">
        <f>SUM('RCP26-P-P'!W$2:'RCP26-P-P'!W2)</f>
        <v>0</v>
      </c>
      <c r="Y2">
        <f>SUM('RCP26-P-P'!Y$2:'RCP26-P-P'!Y2)</f>
        <v>0</v>
      </c>
      <c r="Z2">
        <f>SUM('RCP26-P-P'!Z$2:'RCP26-P-P'!Z2)</f>
        <v>0</v>
      </c>
      <c r="AA2">
        <f>SUM('RCP26-P-P'!AA$2:'RCP26-P-P'!AA2)</f>
        <v>0</v>
      </c>
      <c r="AB2">
        <f>SUM('RCP26-P-P'!AB$2:'RCP26-P-P'!AB2)</f>
        <v>0</v>
      </c>
      <c r="AC2">
        <f>SUM('RCP26-P-P'!AC$2:'RCP26-P-P'!AC2)</f>
        <v>0</v>
      </c>
      <c r="AD2">
        <f>SUM('RCP26-P-P'!AD$2:'RCP26-P-P'!AD2)</f>
        <v>0</v>
      </c>
      <c r="AE2">
        <f>SUM('RCP26-P-P'!AE$2:'RCP26-P-P'!AE2)</f>
        <v>0</v>
      </c>
      <c r="AF2">
        <f>SUM('RCP26-P-P'!AF$2:'RCP26-P-P'!AF2)</f>
        <v>0</v>
      </c>
      <c r="AG2">
        <f>SUM('RCP26-P-P'!AG$2:'RCP26-P-P'!AG2)</f>
        <v>0</v>
      </c>
      <c r="AH2">
        <f>SUM('RCP26-P-P'!AH$2:'RCP26-P-P'!AH2)</f>
        <v>0</v>
      </c>
      <c r="AI2">
        <f>SUM('RCP26-P-P'!AI$2:'RCP26-P-P'!AI2)</f>
        <v>0</v>
      </c>
      <c r="AJ2">
        <f>SUM('RCP26-P-P'!AJ$2:'RCP26-P-P'!AJ2)</f>
        <v>0</v>
      </c>
      <c r="AK2">
        <f>SUM('RCP26-P-P'!AK$2:'RCP26-P-P'!AK2)</f>
        <v>0</v>
      </c>
      <c r="AL2">
        <f>SUM('RCP26-P-P'!AL$2:'RCP26-P-P'!AL2)</f>
        <v>0</v>
      </c>
      <c r="AM2">
        <f>SUM('RCP26-P-P'!AM$2:'RCP26-P-P'!AM2)</f>
        <v>0</v>
      </c>
      <c r="AN2">
        <f>SUM('RCP26-P-P'!AN$2:'RCP26-P-P'!AN2)</f>
        <v>0</v>
      </c>
      <c r="AO2">
        <f>SUM('RCP26-P-P'!AO$2:'RCP26-P-P'!AO2)</f>
        <v>0</v>
      </c>
      <c r="AQ2">
        <f>SUM('RCP26-P-P'!AQ$2:'RCP26-P-P'!AQ2)</f>
        <v>0</v>
      </c>
      <c r="AR2">
        <f>SUM('RCP26-P-P'!AR$2:'RCP26-P-P'!AR2)</f>
        <v>0</v>
      </c>
      <c r="AS2">
        <f>SUM('RCP26-P-P'!AS$2:'RCP26-P-P'!AS2)</f>
        <v>0</v>
      </c>
      <c r="AT2">
        <f>SUM('RCP26-P-P'!AT$2:'RCP26-P-P'!AT2)</f>
        <v>0</v>
      </c>
      <c r="AU2">
        <f>SUM('RCP26-P-P'!AU$2:'RCP26-P-P'!AU2)</f>
        <v>0</v>
      </c>
      <c r="AV2">
        <f>SUM('RCP26-P-P'!AV$2:'RCP26-P-P'!AV2)</f>
        <v>0</v>
      </c>
      <c r="AW2">
        <f>SUM('RCP26-P-P'!AW$2:'RCP26-P-P'!AW2)</f>
        <v>0</v>
      </c>
      <c r="AX2">
        <f>SUM('RCP26-P-P'!AX$2:'RCP26-P-P'!AX2)</f>
        <v>0</v>
      </c>
      <c r="AY2">
        <f>SUM('RCP26-P-P'!AY$2:'RCP26-P-P'!AY2)</f>
        <v>0</v>
      </c>
      <c r="AZ2">
        <f>SUM('RCP26-P-P'!AZ$2:'RCP26-P-P'!AZ2)</f>
        <v>0</v>
      </c>
      <c r="BA2">
        <f>SUM('RCP26-P-P'!BA$2:'RCP26-P-P'!BA2)</f>
        <v>0</v>
      </c>
      <c r="BB2">
        <f>SUM('RCP26-P-P'!BB$2:'RCP26-P-P'!BB2)</f>
        <v>0</v>
      </c>
      <c r="BC2">
        <f>SUM('RCP26-P-P'!BC$2:'RCP26-P-P'!BC2)</f>
        <v>0</v>
      </c>
      <c r="BD2">
        <f>SUM('RCP26-P-P'!BD$2:'RCP26-P-P'!BD2)</f>
        <v>0</v>
      </c>
      <c r="BE2">
        <f>SUM('RCP26-P-P'!BE$2:'RCP26-P-P'!BE2)</f>
        <v>0</v>
      </c>
      <c r="BF2">
        <f>SUM('RCP26-P-P'!BF$2:'RCP26-P-P'!BF2)</f>
        <v>0</v>
      </c>
      <c r="BG2">
        <f>SUM('RCP26-P-P'!BG$2:'RCP26-P-P'!BG2)</f>
        <v>0</v>
      </c>
    </row>
    <row r="3" spans="1:60" x14ac:dyDescent="0.25">
      <c r="A3" s="1" t="s">
        <v>24</v>
      </c>
      <c r="B3" s="1">
        <v>1.146401300057159E-3</v>
      </c>
      <c r="C3" s="1">
        <v>1.6969389456314248E-3</v>
      </c>
      <c r="D3" s="1">
        <v>7.2499999999999995E-4</v>
      </c>
      <c r="G3">
        <v>2011</v>
      </c>
      <c r="H3">
        <f>SUM('RCP26-P-P'!H$2:'RCP26-P-P'!H3)</f>
        <v>0</v>
      </c>
      <c r="I3">
        <f>SUM('RCP26-P-P'!I$2:'RCP26-P-P'!I3)</f>
        <v>0</v>
      </c>
      <c r="J3">
        <f>SUM('RCP26-P-P'!J$2:'RCP26-P-P'!J3)</f>
        <v>0</v>
      </c>
      <c r="K3">
        <f>SUM('RCP26-P-P'!K$2:'RCP26-P-P'!K3)</f>
        <v>0</v>
      </c>
      <c r="L3">
        <f>SUM('RCP26-P-P'!L$2:'RCP26-P-P'!L3)</f>
        <v>0</v>
      </c>
      <c r="M3">
        <f>SUM('RCP26-P-P'!M$2:'RCP26-P-P'!M3)</f>
        <v>0</v>
      </c>
      <c r="N3">
        <f>SUM('RCP26-P-P'!N$2:'RCP26-P-P'!N3)</f>
        <v>0</v>
      </c>
      <c r="O3">
        <f>SUM('RCP26-P-P'!O$2:'RCP26-P-P'!O3)</f>
        <v>0</v>
      </c>
      <c r="P3">
        <f>SUM('RCP26-P-P'!P$2:'RCP26-P-P'!P3)</f>
        <v>0</v>
      </c>
      <c r="Q3">
        <f>SUM('RCP26-P-P'!Q$2:'RCP26-P-P'!Q3)</f>
        <v>0</v>
      </c>
      <c r="R3">
        <f>SUM('RCP26-P-P'!R$2:'RCP26-P-P'!R3)</f>
        <v>0</v>
      </c>
      <c r="S3">
        <f>SUM('RCP26-P-P'!S$2:'RCP26-P-P'!S3)</f>
        <v>0</v>
      </c>
      <c r="T3">
        <f>SUM('RCP26-P-P'!T$2:'RCP26-P-P'!T3)</f>
        <v>0</v>
      </c>
      <c r="U3">
        <f>SUM('RCP26-P-P'!U$2:'RCP26-P-P'!U3)</f>
        <v>0</v>
      </c>
      <c r="V3">
        <f>SUM('RCP26-P-P'!V$2:'RCP26-P-P'!V3)</f>
        <v>0</v>
      </c>
      <c r="W3">
        <f>SUM('RCP26-P-P'!W$2:'RCP26-P-P'!W3)</f>
        <v>0</v>
      </c>
      <c r="Y3">
        <f>SUM('RCP26-P-P'!Y$2:'RCP26-P-P'!Y3)</f>
        <v>0</v>
      </c>
      <c r="Z3">
        <f>SUM('RCP26-P-P'!Z$2:'RCP26-P-P'!Z3)</f>
        <v>0</v>
      </c>
      <c r="AA3">
        <f>SUM('RCP26-P-P'!AA$2:'RCP26-P-P'!AA3)</f>
        <v>0</v>
      </c>
      <c r="AB3">
        <f>SUM('RCP26-P-P'!AB$2:'RCP26-P-P'!AB3)</f>
        <v>0</v>
      </c>
      <c r="AC3">
        <f>SUM('RCP26-P-P'!AC$2:'RCP26-P-P'!AC3)</f>
        <v>0</v>
      </c>
      <c r="AD3">
        <f>SUM('RCP26-P-P'!AD$2:'RCP26-P-P'!AD3)</f>
        <v>0</v>
      </c>
      <c r="AE3">
        <f>SUM('RCP26-P-P'!AE$2:'RCP26-P-P'!AE3)</f>
        <v>0</v>
      </c>
      <c r="AF3">
        <f>SUM('RCP26-P-P'!AF$2:'RCP26-P-P'!AF3)</f>
        <v>0</v>
      </c>
      <c r="AG3">
        <f>SUM('RCP26-P-P'!AG$2:'RCP26-P-P'!AG3)</f>
        <v>0</v>
      </c>
      <c r="AH3">
        <f>SUM('RCP26-P-P'!AH$2:'RCP26-P-P'!AH3)</f>
        <v>0</v>
      </c>
      <c r="AI3">
        <f>SUM('RCP26-P-P'!AI$2:'RCP26-P-P'!AI3)</f>
        <v>0</v>
      </c>
      <c r="AJ3">
        <f>SUM('RCP26-P-P'!AJ$2:'RCP26-P-P'!AJ3)</f>
        <v>0</v>
      </c>
      <c r="AK3">
        <f>SUM('RCP26-P-P'!AK$2:'RCP26-P-P'!AK3)</f>
        <v>0</v>
      </c>
      <c r="AL3">
        <f>SUM('RCP26-P-P'!AL$2:'RCP26-P-P'!AL3)</f>
        <v>0</v>
      </c>
      <c r="AM3">
        <f>SUM('RCP26-P-P'!AM$2:'RCP26-P-P'!AM3)</f>
        <v>0</v>
      </c>
      <c r="AN3">
        <f>SUM('RCP26-P-P'!AN$2:'RCP26-P-P'!AN3)</f>
        <v>0</v>
      </c>
      <c r="AO3">
        <f>SUM('RCP26-P-P'!AO$2:'RCP26-P-P'!AO3)</f>
        <v>0</v>
      </c>
      <c r="AQ3">
        <f>SUM('RCP26-P-P'!AQ$2:'RCP26-P-P'!AQ3)</f>
        <v>0</v>
      </c>
      <c r="AR3">
        <f>SUM('RCP26-P-P'!AR$2:'RCP26-P-P'!AR3)</f>
        <v>0</v>
      </c>
      <c r="AS3">
        <f>SUM('RCP26-P-P'!AS$2:'RCP26-P-P'!AS3)</f>
        <v>0</v>
      </c>
      <c r="AT3">
        <f>SUM('RCP26-P-P'!AT$2:'RCP26-P-P'!AT3)</f>
        <v>0</v>
      </c>
      <c r="AU3">
        <f>SUM('RCP26-P-P'!AU$2:'RCP26-P-P'!AU3)</f>
        <v>0</v>
      </c>
      <c r="AV3">
        <f>SUM('RCP26-P-P'!AV$2:'RCP26-P-P'!AV3)</f>
        <v>0</v>
      </c>
      <c r="AW3">
        <f>SUM('RCP26-P-P'!AW$2:'RCP26-P-P'!AW3)</f>
        <v>0</v>
      </c>
      <c r="AX3">
        <f>SUM('RCP26-P-P'!AX$2:'RCP26-P-P'!AX3)</f>
        <v>0</v>
      </c>
      <c r="AY3">
        <f>SUM('RCP26-P-P'!AY$2:'RCP26-P-P'!AY3)</f>
        <v>0</v>
      </c>
      <c r="AZ3">
        <f>SUM('RCP26-P-P'!AZ$2:'RCP26-P-P'!AZ3)</f>
        <v>0</v>
      </c>
      <c r="BA3">
        <f>SUM('RCP26-P-P'!BA$2:'RCP26-P-P'!BA3)</f>
        <v>0</v>
      </c>
      <c r="BB3">
        <f>SUM('RCP26-P-P'!BB$2:'RCP26-P-P'!BB3)</f>
        <v>0</v>
      </c>
      <c r="BC3">
        <f>SUM('RCP26-P-P'!BC$2:'RCP26-P-P'!BC3)</f>
        <v>0</v>
      </c>
      <c r="BD3">
        <f>SUM('RCP26-P-P'!BD$2:'RCP26-P-P'!BD3)</f>
        <v>0</v>
      </c>
      <c r="BE3">
        <f>SUM('RCP26-P-P'!BE$2:'RCP26-P-P'!BE3)</f>
        <v>0</v>
      </c>
      <c r="BF3">
        <f>SUM('RCP26-P-P'!BF$2:'RCP26-P-P'!BF3)</f>
        <v>0</v>
      </c>
      <c r="BG3">
        <f>SUM('RCP26-P-P'!BG$2:'RCP26-P-P'!BG3)</f>
        <v>0</v>
      </c>
    </row>
    <row r="4" spans="1:60" x14ac:dyDescent="0.25">
      <c r="A4" s="1" t="s">
        <v>25</v>
      </c>
      <c r="B4" s="1">
        <v>1.0625495306843889E-3</v>
      </c>
      <c r="C4" s="1">
        <v>7.3194293333333336E-5</v>
      </c>
      <c r="D4" s="1">
        <v>1.29E-2</v>
      </c>
      <c r="G4">
        <v>2012</v>
      </c>
      <c r="H4">
        <f>SUM('RCP26-P-P'!H$2:'RCP26-P-P'!H4)</f>
        <v>0</v>
      </c>
      <c r="I4">
        <f>SUM('RCP26-P-P'!I$2:'RCP26-P-P'!I4)</f>
        <v>0</v>
      </c>
      <c r="J4">
        <f>SUM('RCP26-P-P'!J$2:'RCP26-P-P'!J4)</f>
        <v>0</v>
      </c>
      <c r="K4">
        <f>SUM('RCP26-P-P'!K$2:'RCP26-P-P'!K4)</f>
        <v>0</v>
      </c>
      <c r="L4">
        <f>SUM('RCP26-P-P'!L$2:'RCP26-P-P'!L4)</f>
        <v>0</v>
      </c>
      <c r="M4">
        <f>SUM('RCP26-P-P'!M$2:'RCP26-P-P'!M4)</f>
        <v>0</v>
      </c>
      <c r="N4">
        <f>SUM('RCP26-P-P'!N$2:'RCP26-P-P'!N4)</f>
        <v>0</v>
      </c>
      <c r="O4">
        <f>SUM('RCP26-P-P'!O$2:'RCP26-P-P'!O4)</f>
        <v>0</v>
      </c>
      <c r="P4">
        <f>SUM('RCP26-P-P'!P$2:'RCP26-P-P'!P4)</f>
        <v>0</v>
      </c>
      <c r="Q4">
        <f>SUM('RCP26-P-P'!Q$2:'RCP26-P-P'!Q4)</f>
        <v>0</v>
      </c>
      <c r="R4">
        <f>SUM('RCP26-P-P'!R$2:'RCP26-P-P'!R4)</f>
        <v>0</v>
      </c>
      <c r="S4">
        <f>SUM('RCP26-P-P'!S$2:'RCP26-P-P'!S4)</f>
        <v>0</v>
      </c>
      <c r="T4">
        <f>SUM('RCP26-P-P'!T$2:'RCP26-P-P'!T4)</f>
        <v>0</v>
      </c>
      <c r="U4">
        <f>SUM('RCP26-P-P'!U$2:'RCP26-P-P'!U4)</f>
        <v>0</v>
      </c>
      <c r="V4">
        <f>SUM('RCP26-P-P'!V$2:'RCP26-P-P'!V4)</f>
        <v>0</v>
      </c>
      <c r="W4">
        <f>SUM('RCP26-P-P'!W$2:'RCP26-P-P'!W4)</f>
        <v>0</v>
      </c>
      <c r="Y4">
        <f>SUM('RCP26-P-P'!Y$2:'RCP26-P-P'!Y4)</f>
        <v>0</v>
      </c>
      <c r="Z4">
        <f>SUM('RCP26-P-P'!Z$2:'RCP26-P-P'!Z4)</f>
        <v>0</v>
      </c>
      <c r="AA4">
        <f>SUM('RCP26-P-P'!AA$2:'RCP26-P-P'!AA4)</f>
        <v>0</v>
      </c>
      <c r="AB4">
        <f>SUM('RCP26-P-P'!AB$2:'RCP26-P-P'!AB4)</f>
        <v>0</v>
      </c>
      <c r="AC4">
        <f>SUM('RCP26-P-P'!AC$2:'RCP26-P-P'!AC4)</f>
        <v>0</v>
      </c>
      <c r="AD4">
        <f>SUM('RCP26-P-P'!AD$2:'RCP26-P-P'!AD4)</f>
        <v>0</v>
      </c>
      <c r="AE4">
        <f>SUM('RCP26-P-P'!AE$2:'RCP26-P-P'!AE4)</f>
        <v>0</v>
      </c>
      <c r="AF4">
        <f>SUM('RCP26-P-P'!AF$2:'RCP26-P-P'!AF4)</f>
        <v>0</v>
      </c>
      <c r="AG4">
        <f>SUM('RCP26-P-P'!AG$2:'RCP26-P-P'!AG4)</f>
        <v>0</v>
      </c>
      <c r="AH4">
        <f>SUM('RCP26-P-P'!AH$2:'RCP26-P-P'!AH4)</f>
        <v>0</v>
      </c>
      <c r="AI4">
        <f>SUM('RCP26-P-P'!AI$2:'RCP26-P-P'!AI4)</f>
        <v>0</v>
      </c>
      <c r="AJ4">
        <f>SUM('RCP26-P-P'!AJ$2:'RCP26-P-P'!AJ4)</f>
        <v>0</v>
      </c>
      <c r="AK4">
        <f>SUM('RCP26-P-P'!AK$2:'RCP26-P-P'!AK4)</f>
        <v>0</v>
      </c>
      <c r="AL4">
        <f>SUM('RCP26-P-P'!AL$2:'RCP26-P-P'!AL4)</f>
        <v>0</v>
      </c>
      <c r="AM4">
        <f>SUM('RCP26-P-P'!AM$2:'RCP26-P-P'!AM4)</f>
        <v>0</v>
      </c>
      <c r="AN4">
        <f>SUM('RCP26-P-P'!AN$2:'RCP26-P-P'!AN4)</f>
        <v>0</v>
      </c>
      <c r="AO4">
        <f>SUM('RCP26-P-P'!AO$2:'RCP26-P-P'!AO4)</f>
        <v>0</v>
      </c>
      <c r="AQ4">
        <f>SUM('RCP26-P-P'!AQ$2:'RCP26-P-P'!AQ4)</f>
        <v>0</v>
      </c>
      <c r="AR4">
        <f>SUM('RCP26-P-P'!AR$2:'RCP26-P-P'!AR4)</f>
        <v>0</v>
      </c>
      <c r="AS4">
        <f>SUM('RCP26-P-P'!AS$2:'RCP26-P-P'!AS4)</f>
        <v>0</v>
      </c>
      <c r="AT4">
        <f>SUM('RCP26-P-P'!AT$2:'RCP26-P-P'!AT4)</f>
        <v>0</v>
      </c>
      <c r="AU4">
        <f>SUM('RCP26-P-P'!AU$2:'RCP26-P-P'!AU4)</f>
        <v>0</v>
      </c>
      <c r="AV4">
        <f>SUM('RCP26-P-P'!AV$2:'RCP26-P-P'!AV4)</f>
        <v>0</v>
      </c>
      <c r="AW4">
        <f>SUM('RCP26-P-P'!AW$2:'RCP26-P-P'!AW4)</f>
        <v>0</v>
      </c>
      <c r="AX4">
        <f>SUM('RCP26-P-P'!AX$2:'RCP26-P-P'!AX4)</f>
        <v>0</v>
      </c>
      <c r="AY4">
        <f>SUM('RCP26-P-P'!AY$2:'RCP26-P-P'!AY4)</f>
        <v>0</v>
      </c>
      <c r="AZ4">
        <f>SUM('RCP26-P-P'!AZ$2:'RCP26-P-P'!AZ4)</f>
        <v>0</v>
      </c>
      <c r="BA4">
        <f>SUM('RCP26-P-P'!BA$2:'RCP26-P-P'!BA4)</f>
        <v>0</v>
      </c>
      <c r="BB4">
        <f>SUM('RCP26-P-P'!BB$2:'RCP26-P-P'!BB4)</f>
        <v>0</v>
      </c>
      <c r="BC4">
        <f>SUM('RCP26-P-P'!BC$2:'RCP26-P-P'!BC4)</f>
        <v>0</v>
      </c>
      <c r="BD4">
        <f>SUM('RCP26-P-P'!BD$2:'RCP26-P-P'!BD4)</f>
        <v>0</v>
      </c>
      <c r="BE4">
        <f>SUM('RCP26-P-P'!BE$2:'RCP26-P-P'!BE4)</f>
        <v>0</v>
      </c>
      <c r="BF4">
        <f>SUM('RCP26-P-P'!BF$2:'RCP26-P-P'!BF4)</f>
        <v>0</v>
      </c>
      <c r="BG4">
        <f>SUM('RCP26-P-P'!BG$2:'RCP26-P-P'!BG4)</f>
        <v>0</v>
      </c>
    </row>
    <row r="5" spans="1:60" x14ac:dyDescent="0.25">
      <c r="A5" s="1" t="s">
        <v>26</v>
      </c>
      <c r="B5" s="1">
        <v>1.7866666666666667E-3</v>
      </c>
      <c r="C5" s="1">
        <v>0</v>
      </c>
      <c r="D5" s="1">
        <v>0.10299999999999999</v>
      </c>
      <c r="G5">
        <v>2013</v>
      </c>
      <c r="H5">
        <f>SUM('RCP26-P-P'!H$2:'RCP26-P-P'!H5)</f>
        <v>0</v>
      </c>
      <c r="I5">
        <f>SUM('RCP26-P-P'!I$2:'RCP26-P-P'!I5)</f>
        <v>0</v>
      </c>
      <c r="J5">
        <f>SUM('RCP26-P-P'!J$2:'RCP26-P-P'!J5)</f>
        <v>0</v>
      </c>
      <c r="K5">
        <f>SUM('RCP26-P-P'!K$2:'RCP26-P-P'!K5)</f>
        <v>0</v>
      </c>
      <c r="L5">
        <f>SUM('RCP26-P-P'!L$2:'RCP26-P-P'!L5)</f>
        <v>0</v>
      </c>
      <c r="M5">
        <f>SUM('RCP26-P-P'!M$2:'RCP26-P-P'!M5)</f>
        <v>0</v>
      </c>
      <c r="N5">
        <f>SUM('RCP26-P-P'!N$2:'RCP26-P-P'!N5)</f>
        <v>0</v>
      </c>
      <c r="O5">
        <f>SUM('RCP26-P-P'!O$2:'RCP26-P-P'!O5)</f>
        <v>0</v>
      </c>
      <c r="P5">
        <f>SUM('RCP26-P-P'!P$2:'RCP26-P-P'!P5)</f>
        <v>0</v>
      </c>
      <c r="Q5">
        <f>SUM('RCP26-P-P'!Q$2:'RCP26-P-P'!Q5)</f>
        <v>0</v>
      </c>
      <c r="R5">
        <f>SUM('RCP26-P-P'!R$2:'RCP26-P-P'!R5)</f>
        <v>0</v>
      </c>
      <c r="S5">
        <f>SUM('RCP26-P-P'!S$2:'RCP26-P-P'!S5)</f>
        <v>0</v>
      </c>
      <c r="T5">
        <f>SUM('RCP26-P-P'!T$2:'RCP26-P-P'!T5)</f>
        <v>0</v>
      </c>
      <c r="U5">
        <f>SUM('RCP26-P-P'!U$2:'RCP26-P-P'!U5)</f>
        <v>0</v>
      </c>
      <c r="V5">
        <f>SUM('RCP26-P-P'!V$2:'RCP26-P-P'!V5)</f>
        <v>0</v>
      </c>
      <c r="W5">
        <f>SUM('RCP26-P-P'!W$2:'RCP26-P-P'!W5)</f>
        <v>0</v>
      </c>
      <c r="Y5">
        <f>SUM('RCP26-P-P'!Y$2:'RCP26-P-P'!Y5)</f>
        <v>0</v>
      </c>
      <c r="Z5">
        <f>SUM('RCP26-P-P'!Z$2:'RCP26-P-P'!Z5)</f>
        <v>0</v>
      </c>
      <c r="AA5">
        <f>SUM('RCP26-P-P'!AA$2:'RCP26-P-P'!AA5)</f>
        <v>0</v>
      </c>
      <c r="AB5">
        <f>SUM('RCP26-P-P'!AB$2:'RCP26-P-P'!AB5)</f>
        <v>0</v>
      </c>
      <c r="AC5">
        <f>SUM('RCP26-P-P'!AC$2:'RCP26-P-P'!AC5)</f>
        <v>0</v>
      </c>
      <c r="AD5">
        <f>SUM('RCP26-P-P'!AD$2:'RCP26-P-P'!AD5)</f>
        <v>0</v>
      </c>
      <c r="AE5">
        <f>SUM('RCP26-P-P'!AE$2:'RCP26-P-P'!AE5)</f>
        <v>0</v>
      </c>
      <c r="AF5">
        <f>SUM('RCP26-P-P'!AF$2:'RCP26-P-P'!AF5)</f>
        <v>0</v>
      </c>
      <c r="AG5">
        <f>SUM('RCP26-P-P'!AG$2:'RCP26-P-P'!AG5)</f>
        <v>0</v>
      </c>
      <c r="AH5">
        <f>SUM('RCP26-P-P'!AH$2:'RCP26-P-P'!AH5)</f>
        <v>0</v>
      </c>
      <c r="AI5">
        <f>SUM('RCP26-P-P'!AI$2:'RCP26-P-P'!AI5)</f>
        <v>0</v>
      </c>
      <c r="AJ5">
        <f>SUM('RCP26-P-P'!AJ$2:'RCP26-P-P'!AJ5)</f>
        <v>0</v>
      </c>
      <c r="AK5">
        <f>SUM('RCP26-P-P'!AK$2:'RCP26-P-P'!AK5)</f>
        <v>0</v>
      </c>
      <c r="AL5">
        <f>SUM('RCP26-P-P'!AL$2:'RCP26-P-P'!AL5)</f>
        <v>0</v>
      </c>
      <c r="AM5">
        <f>SUM('RCP26-P-P'!AM$2:'RCP26-P-P'!AM5)</f>
        <v>0</v>
      </c>
      <c r="AN5">
        <f>SUM('RCP26-P-P'!AN$2:'RCP26-P-P'!AN5)</f>
        <v>0</v>
      </c>
      <c r="AO5">
        <f>SUM('RCP26-P-P'!AO$2:'RCP26-P-P'!AO5)</f>
        <v>0</v>
      </c>
      <c r="AQ5">
        <f>SUM('RCP26-P-P'!AQ$2:'RCP26-P-P'!AQ5)</f>
        <v>0</v>
      </c>
      <c r="AR5">
        <f>SUM('RCP26-P-P'!AR$2:'RCP26-P-P'!AR5)</f>
        <v>0</v>
      </c>
      <c r="AS5">
        <f>SUM('RCP26-P-P'!AS$2:'RCP26-P-P'!AS5)</f>
        <v>0</v>
      </c>
      <c r="AT5">
        <f>SUM('RCP26-P-P'!AT$2:'RCP26-P-P'!AT5)</f>
        <v>0</v>
      </c>
      <c r="AU5">
        <f>SUM('RCP26-P-P'!AU$2:'RCP26-P-P'!AU5)</f>
        <v>0</v>
      </c>
      <c r="AV5">
        <f>SUM('RCP26-P-P'!AV$2:'RCP26-P-P'!AV5)</f>
        <v>0</v>
      </c>
      <c r="AW5">
        <f>SUM('RCP26-P-P'!AW$2:'RCP26-P-P'!AW5)</f>
        <v>0</v>
      </c>
      <c r="AX5">
        <f>SUM('RCP26-P-P'!AX$2:'RCP26-P-P'!AX5)</f>
        <v>0</v>
      </c>
      <c r="AY5">
        <f>SUM('RCP26-P-P'!AY$2:'RCP26-P-P'!AY5)</f>
        <v>0</v>
      </c>
      <c r="AZ5">
        <f>SUM('RCP26-P-P'!AZ$2:'RCP26-P-P'!AZ5)</f>
        <v>0</v>
      </c>
      <c r="BA5">
        <f>SUM('RCP26-P-P'!BA$2:'RCP26-P-P'!BA5)</f>
        <v>0</v>
      </c>
      <c r="BB5">
        <f>SUM('RCP26-P-P'!BB$2:'RCP26-P-P'!BB5)</f>
        <v>0</v>
      </c>
      <c r="BC5">
        <f>SUM('RCP26-P-P'!BC$2:'RCP26-P-P'!BC5)</f>
        <v>0</v>
      </c>
      <c r="BD5">
        <f>SUM('RCP26-P-P'!BD$2:'RCP26-P-P'!BD5)</f>
        <v>0</v>
      </c>
      <c r="BE5">
        <f>SUM('RCP26-P-P'!BE$2:'RCP26-P-P'!BE5)</f>
        <v>0</v>
      </c>
      <c r="BF5">
        <f>SUM('RCP26-P-P'!BF$2:'RCP26-P-P'!BF5)</f>
        <v>0</v>
      </c>
      <c r="BG5">
        <f>SUM('RCP26-P-P'!BG$2:'RCP26-P-P'!BG5)</f>
        <v>0</v>
      </c>
    </row>
    <row r="6" spans="1:60" x14ac:dyDescent="0.25">
      <c r="A6" s="1" t="s">
        <v>22</v>
      </c>
      <c r="B6" s="1">
        <v>0</v>
      </c>
      <c r="C6" s="1">
        <v>0.6583408476</v>
      </c>
      <c r="D6" s="1">
        <v>0.67234999999999989</v>
      </c>
      <c r="G6">
        <v>2014</v>
      </c>
      <c r="H6">
        <f>SUM('RCP26-P-P'!H$2:'RCP26-P-P'!H6)</f>
        <v>0</v>
      </c>
      <c r="I6">
        <f>SUM('RCP26-P-P'!I$2:'RCP26-P-P'!I6)</f>
        <v>0</v>
      </c>
      <c r="J6">
        <f>SUM('RCP26-P-P'!J$2:'RCP26-P-P'!J6)</f>
        <v>0</v>
      </c>
      <c r="K6">
        <f>SUM('RCP26-P-P'!K$2:'RCP26-P-P'!K6)</f>
        <v>0</v>
      </c>
      <c r="L6">
        <f>SUM('RCP26-P-P'!L$2:'RCP26-P-P'!L6)</f>
        <v>0</v>
      </c>
      <c r="M6">
        <f>SUM('RCP26-P-P'!M$2:'RCP26-P-P'!M6)</f>
        <v>0</v>
      </c>
      <c r="N6">
        <f>SUM('RCP26-P-P'!N$2:'RCP26-P-P'!N6)</f>
        <v>0</v>
      </c>
      <c r="O6">
        <f>SUM('RCP26-P-P'!O$2:'RCP26-P-P'!O6)</f>
        <v>0</v>
      </c>
      <c r="P6">
        <f>SUM('RCP26-P-P'!P$2:'RCP26-P-P'!P6)</f>
        <v>0</v>
      </c>
      <c r="Q6">
        <f>SUM('RCP26-P-P'!Q$2:'RCP26-P-P'!Q6)</f>
        <v>0</v>
      </c>
      <c r="R6">
        <f>SUM('RCP26-P-P'!R$2:'RCP26-P-P'!R6)</f>
        <v>0</v>
      </c>
      <c r="S6">
        <f>SUM('RCP26-P-P'!S$2:'RCP26-P-P'!S6)</f>
        <v>0</v>
      </c>
      <c r="T6">
        <f>SUM('RCP26-P-P'!T$2:'RCP26-P-P'!T6)</f>
        <v>0</v>
      </c>
      <c r="U6">
        <f>SUM('RCP26-P-P'!U$2:'RCP26-P-P'!U6)</f>
        <v>0</v>
      </c>
      <c r="V6">
        <f>SUM('RCP26-P-P'!V$2:'RCP26-P-P'!V6)</f>
        <v>0</v>
      </c>
      <c r="W6">
        <f>SUM('RCP26-P-P'!W$2:'RCP26-P-P'!W6)</f>
        <v>0</v>
      </c>
      <c r="Y6">
        <f>SUM('RCP26-P-P'!Y$2:'RCP26-P-P'!Y6)</f>
        <v>0</v>
      </c>
      <c r="Z6">
        <f>SUM('RCP26-P-P'!Z$2:'RCP26-P-P'!Z6)</f>
        <v>0</v>
      </c>
      <c r="AA6">
        <f>SUM('RCP26-P-P'!AA$2:'RCP26-P-P'!AA6)</f>
        <v>0</v>
      </c>
      <c r="AB6">
        <f>SUM('RCP26-P-P'!AB$2:'RCP26-P-P'!AB6)</f>
        <v>0</v>
      </c>
      <c r="AC6">
        <f>SUM('RCP26-P-P'!AC$2:'RCP26-P-P'!AC6)</f>
        <v>0</v>
      </c>
      <c r="AD6">
        <f>SUM('RCP26-P-P'!AD$2:'RCP26-P-P'!AD6)</f>
        <v>0</v>
      </c>
      <c r="AE6">
        <f>SUM('RCP26-P-P'!AE$2:'RCP26-P-P'!AE6)</f>
        <v>0</v>
      </c>
      <c r="AF6">
        <f>SUM('RCP26-P-P'!AF$2:'RCP26-P-P'!AF6)</f>
        <v>0</v>
      </c>
      <c r="AG6">
        <f>SUM('RCP26-P-P'!AG$2:'RCP26-P-P'!AG6)</f>
        <v>0</v>
      </c>
      <c r="AH6">
        <f>SUM('RCP26-P-P'!AH$2:'RCP26-P-P'!AH6)</f>
        <v>0</v>
      </c>
      <c r="AI6">
        <f>SUM('RCP26-P-P'!AI$2:'RCP26-P-P'!AI6)</f>
        <v>0</v>
      </c>
      <c r="AJ6">
        <f>SUM('RCP26-P-P'!AJ$2:'RCP26-P-P'!AJ6)</f>
        <v>0</v>
      </c>
      <c r="AK6">
        <f>SUM('RCP26-P-P'!AK$2:'RCP26-P-P'!AK6)</f>
        <v>0</v>
      </c>
      <c r="AL6">
        <f>SUM('RCP26-P-P'!AL$2:'RCP26-P-P'!AL6)</f>
        <v>0</v>
      </c>
      <c r="AM6">
        <f>SUM('RCP26-P-P'!AM$2:'RCP26-P-P'!AM6)</f>
        <v>0</v>
      </c>
      <c r="AN6">
        <f>SUM('RCP26-P-P'!AN$2:'RCP26-P-P'!AN6)</f>
        <v>0</v>
      </c>
      <c r="AO6">
        <f>SUM('RCP26-P-P'!AO$2:'RCP26-P-P'!AO6)</f>
        <v>0</v>
      </c>
      <c r="AQ6">
        <f>SUM('RCP26-P-P'!AQ$2:'RCP26-P-P'!AQ6)</f>
        <v>0</v>
      </c>
      <c r="AR6">
        <f>SUM('RCP26-P-P'!AR$2:'RCP26-P-P'!AR6)</f>
        <v>0</v>
      </c>
      <c r="AS6">
        <f>SUM('RCP26-P-P'!AS$2:'RCP26-P-P'!AS6)</f>
        <v>0</v>
      </c>
      <c r="AT6">
        <f>SUM('RCP26-P-P'!AT$2:'RCP26-P-P'!AT6)</f>
        <v>0</v>
      </c>
      <c r="AU6">
        <f>SUM('RCP26-P-P'!AU$2:'RCP26-P-P'!AU6)</f>
        <v>0</v>
      </c>
      <c r="AV6">
        <f>SUM('RCP26-P-P'!AV$2:'RCP26-P-P'!AV6)</f>
        <v>0</v>
      </c>
      <c r="AW6">
        <f>SUM('RCP26-P-P'!AW$2:'RCP26-P-P'!AW6)</f>
        <v>0</v>
      </c>
      <c r="AX6">
        <f>SUM('RCP26-P-P'!AX$2:'RCP26-P-P'!AX6)</f>
        <v>0</v>
      </c>
      <c r="AY6">
        <f>SUM('RCP26-P-P'!AY$2:'RCP26-P-P'!AY6)</f>
        <v>0</v>
      </c>
      <c r="AZ6">
        <f>SUM('RCP26-P-P'!AZ$2:'RCP26-P-P'!AZ6)</f>
        <v>0</v>
      </c>
      <c r="BA6">
        <f>SUM('RCP26-P-P'!BA$2:'RCP26-P-P'!BA6)</f>
        <v>0</v>
      </c>
      <c r="BB6">
        <f>SUM('RCP26-P-P'!BB$2:'RCP26-P-P'!BB6)</f>
        <v>0</v>
      </c>
      <c r="BC6">
        <f>SUM('RCP26-P-P'!BC$2:'RCP26-P-P'!BC6)</f>
        <v>0</v>
      </c>
      <c r="BD6">
        <f>SUM('RCP26-P-P'!BD$2:'RCP26-P-P'!BD6)</f>
        <v>0</v>
      </c>
      <c r="BE6">
        <f>SUM('RCP26-P-P'!BE$2:'RCP26-P-P'!BE6)</f>
        <v>0</v>
      </c>
      <c r="BF6">
        <f>SUM('RCP26-P-P'!BF$2:'RCP26-P-P'!BF6)</f>
        <v>0</v>
      </c>
      <c r="BG6">
        <f>SUM('RCP26-P-P'!BG$2:'RCP26-P-P'!BG6)</f>
        <v>0</v>
      </c>
    </row>
    <row r="7" spans="1:60" x14ac:dyDescent="0.25">
      <c r="A7" s="1" t="s">
        <v>27</v>
      </c>
      <c r="B7" s="1">
        <v>8.5299999999999994</v>
      </c>
      <c r="C7" s="1">
        <v>8.5299999999999994</v>
      </c>
      <c r="D7" s="1">
        <v>8.5299999999999994</v>
      </c>
      <c r="G7">
        <v>2015</v>
      </c>
      <c r="H7">
        <f>SUM('RCP26-P-P'!H$2:'RCP26-P-P'!H7)</f>
        <v>0</v>
      </c>
      <c r="I7">
        <f>SUM('RCP26-P-P'!I$2:'RCP26-P-P'!I7)</f>
        <v>0</v>
      </c>
      <c r="J7">
        <f>SUM('RCP26-P-P'!J$2:'RCP26-P-P'!J7)</f>
        <v>0</v>
      </c>
      <c r="K7">
        <f>SUM('RCP26-P-P'!K$2:'RCP26-P-P'!K7)</f>
        <v>0</v>
      </c>
      <c r="L7">
        <f>SUM('RCP26-P-P'!L$2:'RCP26-P-P'!L7)</f>
        <v>0</v>
      </c>
      <c r="M7">
        <f>SUM('RCP26-P-P'!M$2:'RCP26-P-P'!M7)</f>
        <v>0</v>
      </c>
      <c r="N7">
        <f>SUM('RCP26-P-P'!N$2:'RCP26-P-P'!N7)</f>
        <v>0</v>
      </c>
      <c r="O7">
        <f>SUM('RCP26-P-P'!O$2:'RCP26-P-P'!O7)</f>
        <v>0</v>
      </c>
      <c r="P7">
        <f>SUM('RCP26-P-P'!P$2:'RCP26-P-P'!P7)</f>
        <v>0</v>
      </c>
      <c r="Q7">
        <f>SUM('RCP26-P-P'!Q$2:'RCP26-P-P'!Q7)</f>
        <v>0</v>
      </c>
      <c r="R7">
        <f>SUM('RCP26-P-P'!R$2:'RCP26-P-P'!R7)</f>
        <v>0</v>
      </c>
      <c r="S7">
        <f>SUM('RCP26-P-P'!S$2:'RCP26-P-P'!S7)</f>
        <v>0</v>
      </c>
      <c r="T7">
        <f>SUM('RCP26-P-P'!T$2:'RCP26-P-P'!T7)</f>
        <v>0</v>
      </c>
      <c r="U7">
        <f>SUM('RCP26-P-P'!U$2:'RCP26-P-P'!U7)</f>
        <v>0</v>
      </c>
      <c r="V7">
        <f>SUM('RCP26-P-P'!V$2:'RCP26-P-P'!V7)</f>
        <v>0</v>
      </c>
      <c r="W7">
        <f>SUM('RCP26-P-P'!W$2:'RCP26-P-P'!W7)</f>
        <v>0</v>
      </c>
      <c r="Y7">
        <f>SUM('RCP26-P-P'!Y$2:'RCP26-P-P'!Y7)</f>
        <v>0</v>
      </c>
      <c r="Z7">
        <f>SUM('RCP26-P-P'!Z$2:'RCP26-P-P'!Z7)</f>
        <v>0</v>
      </c>
      <c r="AA7">
        <f>SUM('RCP26-P-P'!AA$2:'RCP26-P-P'!AA7)</f>
        <v>0</v>
      </c>
      <c r="AB7">
        <f>SUM('RCP26-P-P'!AB$2:'RCP26-P-P'!AB7)</f>
        <v>0</v>
      </c>
      <c r="AC7">
        <f>SUM('RCP26-P-P'!AC$2:'RCP26-P-P'!AC7)</f>
        <v>0</v>
      </c>
      <c r="AD7">
        <f>SUM('RCP26-P-P'!AD$2:'RCP26-P-P'!AD7)</f>
        <v>0</v>
      </c>
      <c r="AE7">
        <f>SUM('RCP26-P-P'!AE$2:'RCP26-P-P'!AE7)</f>
        <v>0</v>
      </c>
      <c r="AF7">
        <f>SUM('RCP26-P-P'!AF$2:'RCP26-P-P'!AF7)</f>
        <v>0</v>
      </c>
      <c r="AG7">
        <f>SUM('RCP26-P-P'!AG$2:'RCP26-P-P'!AG7)</f>
        <v>0</v>
      </c>
      <c r="AH7">
        <f>SUM('RCP26-P-P'!AH$2:'RCP26-P-P'!AH7)</f>
        <v>0</v>
      </c>
      <c r="AI7">
        <f>SUM('RCP26-P-P'!AI$2:'RCP26-P-P'!AI7)</f>
        <v>0</v>
      </c>
      <c r="AJ7">
        <f>SUM('RCP26-P-P'!AJ$2:'RCP26-P-P'!AJ7)</f>
        <v>0</v>
      </c>
      <c r="AK7">
        <f>SUM('RCP26-P-P'!AK$2:'RCP26-P-P'!AK7)</f>
        <v>0</v>
      </c>
      <c r="AL7">
        <f>SUM('RCP26-P-P'!AL$2:'RCP26-P-P'!AL7)</f>
        <v>0</v>
      </c>
      <c r="AM7">
        <f>SUM('RCP26-P-P'!AM$2:'RCP26-P-P'!AM7)</f>
        <v>0</v>
      </c>
      <c r="AN7">
        <f>SUM('RCP26-P-P'!AN$2:'RCP26-P-P'!AN7)</f>
        <v>0</v>
      </c>
      <c r="AO7">
        <f>SUM('RCP26-P-P'!AO$2:'RCP26-P-P'!AO7)</f>
        <v>0</v>
      </c>
      <c r="AQ7">
        <f>SUM('RCP26-P-P'!AQ$2:'RCP26-P-P'!AQ7)</f>
        <v>0</v>
      </c>
      <c r="AR7">
        <f>SUM('RCP26-P-P'!AR$2:'RCP26-P-P'!AR7)</f>
        <v>0</v>
      </c>
      <c r="AS7">
        <f>SUM('RCP26-P-P'!AS$2:'RCP26-P-P'!AS7)</f>
        <v>0</v>
      </c>
      <c r="AT7">
        <f>SUM('RCP26-P-P'!AT$2:'RCP26-P-P'!AT7)</f>
        <v>0</v>
      </c>
      <c r="AU7">
        <f>SUM('RCP26-P-P'!AU$2:'RCP26-P-P'!AU7)</f>
        <v>0</v>
      </c>
      <c r="AV7">
        <f>SUM('RCP26-P-P'!AV$2:'RCP26-P-P'!AV7)</f>
        <v>0</v>
      </c>
      <c r="AW7">
        <f>SUM('RCP26-P-P'!AW$2:'RCP26-P-P'!AW7)</f>
        <v>0</v>
      </c>
      <c r="AX7">
        <f>SUM('RCP26-P-P'!AX$2:'RCP26-P-P'!AX7)</f>
        <v>0</v>
      </c>
      <c r="AY7">
        <f>SUM('RCP26-P-P'!AY$2:'RCP26-P-P'!AY7)</f>
        <v>0</v>
      </c>
      <c r="AZ7">
        <f>SUM('RCP26-P-P'!AZ$2:'RCP26-P-P'!AZ7)</f>
        <v>0</v>
      </c>
      <c r="BA7">
        <f>SUM('RCP26-P-P'!BA$2:'RCP26-P-P'!BA7)</f>
        <v>0</v>
      </c>
      <c r="BB7">
        <f>SUM('RCP26-P-P'!BB$2:'RCP26-P-P'!BB7)</f>
        <v>0</v>
      </c>
      <c r="BC7">
        <f>SUM('RCP26-P-P'!BC$2:'RCP26-P-P'!BC7)</f>
        <v>0</v>
      </c>
      <c r="BD7">
        <f>SUM('RCP26-P-P'!BD$2:'RCP26-P-P'!BD7)</f>
        <v>0</v>
      </c>
      <c r="BE7">
        <f>SUM('RCP26-P-P'!BE$2:'RCP26-P-P'!BE7)</f>
        <v>0</v>
      </c>
      <c r="BF7">
        <f>SUM('RCP26-P-P'!BF$2:'RCP26-P-P'!BF7)</f>
        <v>0</v>
      </c>
      <c r="BG7">
        <f>SUM('RCP26-P-P'!BG$2:'RCP26-P-P'!BG7)</f>
        <v>0</v>
      </c>
    </row>
    <row r="8" spans="1:60" x14ac:dyDescent="0.25">
      <c r="A8" s="1" t="s">
        <v>31</v>
      </c>
      <c r="B8" s="1">
        <v>2.3E-3</v>
      </c>
      <c r="C8" s="1">
        <v>3.2253000000000002E-4</v>
      </c>
      <c r="D8" s="1">
        <v>0</v>
      </c>
      <c r="G8">
        <v>2016</v>
      </c>
      <c r="H8">
        <f>SUM('RCP26-P-P'!H$2:'RCP26-P-P'!H8)</f>
        <v>0</v>
      </c>
      <c r="I8">
        <f>SUM('RCP26-P-P'!I$2:'RCP26-P-P'!I8)</f>
        <v>0</v>
      </c>
      <c r="J8">
        <f>SUM('RCP26-P-P'!J$2:'RCP26-P-P'!J8)</f>
        <v>0</v>
      </c>
      <c r="K8">
        <f>SUM('RCP26-P-P'!K$2:'RCP26-P-P'!K8)</f>
        <v>0</v>
      </c>
      <c r="L8">
        <f>SUM('RCP26-P-P'!L$2:'RCP26-P-P'!L8)</f>
        <v>0</v>
      </c>
      <c r="M8">
        <f>SUM('RCP26-P-P'!M$2:'RCP26-P-P'!M8)</f>
        <v>0</v>
      </c>
      <c r="N8">
        <f>SUM('RCP26-P-P'!N$2:'RCP26-P-P'!N8)</f>
        <v>0</v>
      </c>
      <c r="O8">
        <f>SUM('RCP26-P-P'!O$2:'RCP26-P-P'!O8)</f>
        <v>0</v>
      </c>
      <c r="P8">
        <f>SUM('RCP26-P-P'!P$2:'RCP26-P-P'!P8)</f>
        <v>0</v>
      </c>
      <c r="Q8">
        <f>SUM('RCP26-P-P'!Q$2:'RCP26-P-P'!Q8)</f>
        <v>0</v>
      </c>
      <c r="R8">
        <f>SUM('RCP26-P-P'!R$2:'RCP26-P-P'!R8)</f>
        <v>0</v>
      </c>
      <c r="S8">
        <f>SUM('RCP26-P-P'!S$2:'RCP26-P-P'!S8)</f>
        <v>0</v>
      </c>
      <c r="T8">
        <f>SUM('RCP26-P-P'!T$2:'RCP26-P-P'!T8)</f>
        <v>0</v>
      </c>
      <c r="U8">
        <f>SUM('RCP26-P-P'!U$2:'RCP26-P-P'!U8)</f>
        <v>0</v>
      </c>
      <c r="V8">
        <f>SUM('RCP26-P-P'!V$2:'RCP26-P-P'!V8)</f>
        <v>0</v>
      </c>
      <c r="W8">
        <f>SUM('RCP26-P-P'!W$2:'RCP26-P-P'!W8)</f>
        <v>0</v>
      </c>
      <c r="Y8">
        <f>SUM('RCP26-P-P'!Y$2:'RCP26-P-P'!Y8)</f>
        <v>0</v>
      </c>
      <c r="Z8">
        <f>SUM('RCP26-P-P'!Z$2:'RCP26-P-P'!Z8)</f>
        <v>0</v>
      </c>
      <c r="AA8">
        <f>SUM('RCP26-P-P'!AA$2:'RCP26-P-P'!AA8)</f>
        <v>0</v>
      </c>
      <c r="AB8">
        <f>SUM('RCP26-P-P'!AB$2:'RCP26-P-P'!AB8)</f>
        <v>0</v>
      </c>
      <c r="AC8">
        <f>SUM('RCP26-P-P'!AC$2:'RCP26-P-P'!AC8)</f>
        <v>0</v>
      </c>
      <c r="AD8">
        <f>SUM('RCP26-P-P'!AD$2:'RCP26-P-P'!AD8)</f>
        <v>0</v>
      </c>
      <c r="AE8">
        <f>SUM('RCP26-P-P'!AE$2:'RCP26-P-P'!AE8)</f>
        <v>0</v>
      </c>
      <c r="AF8">
        <f>SUM('RCP26-P-P'!AF$2:'RCP26-P-P'!AF8)</f>
        <v>0</v>
      </c>
      <c r="AG8">
        <f>SUM('RCP26-P-P'!AG$2:'RCP26-P-P'!AG8)</f>
        <v>0</v>
      </c>
      <c r="AH8">
        <f>SUM('RCP26-P-P'!AH$2:'RCP26-P-P'!AH8)</f>
        <v>0</v>
      </c>
      <c r="AI8">
        <f>SUM('RCP26-P-P'!AI$2:'RCP26-P-P'!AI8)</f>
        <v>0</v>
      </c>
      <c r="AJ8">
        <f>SUM('RCP26-P-P'!AJ$2:'RCP26-P-P'!AJ8)</f>
        <v>0</v>
      </c>
      <c r="AK8">
        <f>SUM('RCP26-P-P'!AK$2:'RCP26-P-P'!AK8)</f>
        <v>0</v>
      </c>
      <c r="AL8">
        <f>SUM('RCP26-P-P'!AL$2:'RCP26-P-P'!AL8)</f>
        <v>0</v>
      </c>
      <c r="AM8">
        <f>SUM('RCP26-P-P'!AM$2:'RCP26-P-P'!AM8)</f>
        <v>0</v>
      </c>
      <c r="AN8">
        <f>SUM('RCP26-P-P'!AN$2:'RCP26-P-P'!AN8)</f>
        <v>0</v>
      </c>
      <c r="AO8">
        <f>SUM('RCP26-P-P'!AO$2:'RCP26-P-P'!AO8)</f>
        <v>0</v>
      </c>
      <c r="AQ8">
        <f>SUM('RCP26-P-P'!AQ$2:'RCP26-P-P'!AQ8)</f>
        <v>0</v>
      </c>
      <c r="AR8">
        <f>SUM('RCP26-P-P'!AR$2:'RCP26-P-P'!AR8)</f>
        <v>0</v>
      </c>
      <c r="AS8">
        <f>SUM('RCP26-P-P'!AS$2:'RCP26-P-P'!AS8)</f>
        <v>0</v>
      </c>
      <c r="AT8">
        <f>SUM('RCP26-P-P'!AT$2:'RCP26-P-P'!AT8)</f>
        <v>0</v>
      </c>
      <c r="AU8">
        <f>SUM('RCP26-P-P'!AU$2:'RCP26-P-P'!AU8)</f>
        <v>0</v>
      </c>
      <c r="AV8">
        <f>SUM('RCP26-P-P'!AV$2:'RCP26-P-P'!AV8)</f>
        <v>0</v>
      </c>
      <c r="AW8">
        <f>SUM('RCP26-P-P'!AW$2:'RCP26-P-P'!AW8)</f>
        <v>0</v>
      </c>
      <c r="AX8">
        <f>SUM('RCP26-P-P'!AX$2:'RCP26-P-P'!AX8)</f>
        <v>0</v>
      </c>
      <c r="AY8">
        <f>SUM('RCP26-P-P'!AY$2:'RCP26-P-P'!AY8)</f>
        <v>0</v>
      </c>
      <c r="AZ8">
        <f>SUM('RCP26-P-P'!AZ$2:'RCP26-P-P'!AZ8)</f>
        <v>0</v>
      </c>
      <c r="BA8">
        <f>SUM('RCP26-P-P'!BA$2:'RCP26-P-P'!BA8)</f>
        <v>0</v>
      </c>
      <c r="BB8">
        <f>SUM('RCP26-P-P'!BB$2:'RCP26-P-P'!BB8)</f>
        <v>0</v>
      </c>
      <c r="BC8">
        <f>SUM('RCP26-P-P'!BC$2:'RCP26-P-P'!BC8)</f>
        <v>0</v>
      </c>
      <c r="BD8">
        <f>SUM('RCP26-P-P'!BD$2:'RCP26-P-P'!BD8)</f>
        <v>0</v>
      </c>
      <c r="BE8">
        <f>SUM('RCP26-P-P'!BE$2:'RCP26-P-P'!BE8)</f>
        <v>0</v>
      </c>
      <c r="BF8">
        <f>SUM('RCP26-P-P'!BF$2:'RCP26-P-P'!BF8)</f>
        <v>0</v>
      </c>
      <c r="BG8">
        <f>SUM('RCP26-P-P'!BG$2:'RCP26-P-P'!BG8)</f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SUM('RCP26-P-P'!H$2:'RCP26-P-P'!H9)</f>
        <v>0</v>
      </c>
      <c r="I9">
        <f>SUM('RCP26-P-P'!I$2:'RCP26-P-P'!I9)</f>
        <v>0</v>
      </c>
      <c r="J9">
        <f>SUM('RCP26-P-P'!J$2:'RCP26-P-P'!J9)</f>
        <v>0</v>
      </c>
      <c r="K9">
        <f>SUM('RCP26-P-P'!K$2:'RCP26-P-P'!K9)</f>
        <v>0</v>
      </c>
      <c r="L9">
        <f>SUM('RCP26-P-P'!L$2:'RCP26-P-P'!L9)</f>
        <v>0</v>
      </c>
      <c r="M9">
        <f>SUM('RCP26-P-P'!M$2:'RCP26-P-P'!M9)</f>
        <v>0</v>
      </c>
      <c r="N9">
        <f>SUM('RCP26-P-P'!N$2:'RCP26-P-P'!N9)</f>
        <v>0</v>
      </c>
      <c r="O9">
        <f>SUM('RCP26-P-P'!O$2:'RCP26-P-P'!O9)</f>
        <v>0</v>
      </c>
      <c r="P9">
        <f>SUM('RCP26-P-P'!P$2:'RCP26-P-P'!P9)</f>
        <v>0</v>
      </c>
      <c r="Q9">
        <f>SUM('RCP26-P-P'!Q$2:'RCP26-P-P'!Q9)</f>
        <v>0</v>
      </c>
      <c r="R9">
        <f>SUM('RCP26-P-P'!R$2:'RCP26-P-P'!R9)</f>
        <v>0</v>
      </c>
      <c r="S9">
        <f>SUM('RCP26-P-P'!S$2:'RCP26-P-P'!S9)</f>
        <v>0</v>
      </c>
      <c r="T9">
        <f>SUM('RCP26-P-P'!T$2:'RCP26-P-P'!T9)</f>
        <v>0</v>
      </c>
      <c r="U9">
        <f>SUM('RCP26-P-P'!U$2:'RCP26-P-P'!U9)</f>
        <v>0</v>
      </c>
      <c r="V9">
        <f>SUM('RCP26-P-P'!V$2:'RCP26-P-P'!V9)</f>
        <v>0</v>
      </c>
      <c r="W9">
        <f>SUM('RCP26-P-P'!W$2:'RCP26-P-P'!W9)</f>
        <v>0</v>
      </c>
      <c r="Y9">
        <f>SUM('RCP26-P-P'!Y$2:'RCP26-P-P'!Y9)</f>
        <v>0</v>
      </c>
      <c r="Z9">
        <f>SUM('RCP26-P-P'!Z$2:'RCP26-P-P'!Z9)</f>
        <v>0</v>
      </c>
      <c r="AA9">
        <f>SUM('RCP26-P-P'!AA$2:'RCP26-P-P'!AA9)</f>
        <v>0</v>
      </c>
      <c r="AB9">
        <f>SUM('RCP26-P-P'!AB$2:'RCP26-P-P'!AB9)</f>
        <v>0</v>
      </c>
      <c r="AC9">
        <f>SUM('RCP26-P-P'!AC$2:'RCP26-P-P'!AC9)</f>
        <v>0</v>
      </c>
      <c r="AD9">
        <f>SUM('RCP26-P-P'!AD$2:'RCP26-P-P'!AD9)</f>
        <v>0</v>
      </c>
      <c r="AE9">
        <f>SUM('RCP26-P-P'!AE$2:'RCP26-P-P'!AE9)</f>
        <v>0</v>
      </c>
      <c r="AF9">
        <f>SUM('RCP26-P-P'!AF$2:'RCP26-P-P'!AF9)</f>
        <v>0</v>
      </c>
      <c r="AG9">
        <f>SUM('RCP26-P-P'!AG$2:'RCP26-P-P'!AG9)</f>
        <v>0</v>
      </c>
      <c r="AH9">
        <f>SUM('RCP26-P-P'!AH$2:'RCP26-P-P'!AH9)</f>
        <v>0</v>
      </c>
      <c r="AI9">
        <f>SUM('RCP26-P-P'!AI$2:'RCP26-P-P'!AI9)</f>
        <v>0</v>
      </c>
      <c r="AJ9">
        <f>SUM('RCP26-P-P'!AJ$2:'RCP26-P-P'!AJ9)</f>
        <v>0</v>
      </c>
      <c r="AK9">
        <f>SUM('RCP26-P-P'!AK$2:'RCP26-P-P'!AK9)</f>
        <v>0</v>
      </c>
      <c r="AL9">
        <f>SUM('RCP26-P-P'!AL$2:'RCP26-P-P'!AL9)</f>
        <v>0</v>
      </c>
      <c r="AM9">
        <f>SUM('RCP26-P-P'!AM$2:'RCP26-P-P'!AM9)</f>
        <v>0</v>
      </c>
      <c r="AN9">
        <f>SUM('RCP26-P-P'!AN$2:'RCP26-P-P'!AN9)</f>
        <v>0</v>
      </c>
      <c r="AO9">
        <f>SUM('RCP26-P-P'!AO$2:'RCP26-P-P'!AO9)</f>
        <v>0</v>
      </c>
      <c r="AQ9">
        <f>SUM('RCP26-P-P'!AQ$2:'RCP26-P-P'!AQ9)</f>
        <v>0</v>
      </c>
      <c r="AR9">
        <f>SUM('RCP26-P-P'!AR$2:'RCP26-P-P'!AR9)</f>
        <v>0</v>
      </c>
      <c r="AS9">
        <f>SUM('RCP26-P-P'!AS$2:'RCP26-P-P'!AS9)</f>
        <v>0</v>
      </c>
      <c r="AT9">
        <f>SUM('RCP26-P-P'!AT$2:'RCP26-P-P'!AT9)</f>
        <v>0</v>
      </c>
      <c r="AU9">
        <f>SUM('RCP26-P-P'!AU$2:'RCP26-P-P'!AU9)</f>
        <v>0</v>
      </c>
      <c r="AV9">
        <f>SUM('RCP26-P-P'!AV$2:'RCP26-P-P'!AV9)</f>
        <v>0</v>
      </c>
      <c r="AW9">
        <f>SUM('RCP26-P-P'!AW$2:'RCP26-P-P'!AW9)</f>
        <v>0</v>
      </c>
      <c r="AX9">
        <f>SUM('RCP26-P-P'!AX$2:'RCP26-P-P'!AX9)</f>
        <v>0</v>
      </c>
      <c r="AY9">
        <f>SUM('RCP26-P-P'!AY$2:'RCP26-P-P'!AY9)</f>
        <v>0</v>
      </c>
      <c r="AZ9">
        <f>SUM('RCP26-P-P'!AZ$2:'RCP26-P-P'!AZ9)</f>
        <v>0</v>
      </c>
      <c r="BA9">
        <f>SUM('RCP26-P-P'!BA$2:'RCP26-P-P'!BA9)</f>
        <v>0</v>
      </c>
      <c r="BB9">
        <f>SUM('RCP26-P-P'!BB$2:'RCP26-P-P'!BB9)</f>
        <v>0</v>
      </c>
      <c r="BC9">
        <f>SUM('RCP26-P-P'!BC$2:'RCP26-P-P'!BC9)</f>
        <v>0</v>
      </c>
      <c r="BD9">
        <f>SUM('RCP26-P-P'!BD$2:'RCP26-P-P'!BD9)</f>
        <v>0</v>
      </c>
      <c r="BE9">
        <f>SUM('RCP26-P-P'!BE$2:'RCP26-P-P'!BE9)</f>
        <v>0</v>
      </c>
      <c r="BF9">
        <f>SUM('RCP26-P-P'!BF$2:'RCP26-P-P'!BF9)</f>
        <v>0</v>
      </c>
      <c r="BG9">
        <f>SUM('RCP26-P-P'!BG$2:'RCP26-P-P'!BG9)</f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SUM('RCP26-P-P'!H$2:'RCP26-P-P'!H10)</f>
        <v>0</v>
      </c>
      <c r="I10">
        <f>SUM('RCP26-P-P'!I$2:'RCP26-P-P'!I10)</f>
        <v>0</v>
      </c>
      <c r="J10">
        <f>SUM('RCP26-P-P'!J$2:'RCP26-P-P'!J10)</f>
        <v>0</v>
      </c>
      <c r="K10">
        <f>SUM('RCP26-P-P'!K$2:'RCP26-P-P'!K10)</f>
        <v>0</v>
      </c>
      <c r="L10">
        <f>SUM('RCP26-P-P'!L$2:'RCP26-P-P'!L10)</f>
        <v>0</v>
      </c>
      <c r="M10">
        <f>SUM('RCP26-P-P'!M$2:'RCP26-P-P'!M10)</f>
        <v>0</v>
      </c>
      <c r="N10">
        <f>SUM('RCP26-P-P'!N$2:'RCP26-P-P'!N10)</f>
        <v>0</v>
      </c>
      <c r="O10">
        <f>SUM('RCP26-P-P'!O$2:'RCP26-P-P'!O10)</f>
        <v>0</v>
      </c>
      <c r="P10">
        <f>SUM('RCP26-P-P'!P$2:'RCP26-P-P'!P10)</f>
        <v>0</v>
      </c>
      <c r="Q10">
        <f>SUM('RCP26-P-P'!Q$2:'RCP26-P-P'!Q10)</f>
        <v>0</v>
      </c>
      <c r="R10">
        <f>SUM('RCP26-P-P'!R$2:'RCP26-P-P'!R10)</f>
        <v>0</v>
      </c>
      <c r="S10">
        <f>SUM('RCP26-P-P'!S$2:'RCP26-P-P'!S10)</f>
        <v>0</v>
      </c>
      <c r="T10">
        <f>SUM('RCP26-P-P'!T$2:'RCP26-P-P'!T10)</f>
        <v>0</v>
      </c>
      <c r="U10">
        <f>SUM('RCP26-P-P'!U$2:'RCP26-P-P'!U10)</f>
        <v>0</v>
      </c>
      <c r="V10">
        <f>SUM('RCP26-P-P'!V$2:'RCP26-P-P'!V10)</f>
        <v>0</v>
      </c>
      <c r="W10">
        <f>SUM('RCP26-P-P'!W$2:'RCP26-P-P'!W10)</f>
        <v>0</v>
      </c>
      <c r="Y10">
        <f>SUM('RCP26-P-P'!Y$2:'RCP26-P-P'!Y10)</f>
        <v>0</v>
      </c>
      <c r="Z10">
        <f>SUM('RCP26-P-P'!Z$2:'RCP26-P-P'!Z10)</f>
        <v>0</v>
      </c>
      <c r="AA10">
        <f>SUM('RCP26-P-P'!AA$2:'RCP26-P-P'!AA10)</f>
        <v>0</v>
      </c>
      <c r="AB10">
        <f>SUM('RCP26-P-P'!AB$2:'RCP26-P-P'!AB10)</f>
        <v>0</v>
      </c>
      <c r="AC10">
        <f>SUM('RCP26-P-P'!AC$2:'RCP26-P-P'!AC10)</f>
        <v>0</v>
      </c>
      <c r="AD10">
        <f>SUM('RCP26-P-P'!AD$2:'RCP26-P-P'!AD10)</f>
        <v>0</v>
      </c>
      <c r="AE10">
        <f>SUM('RCP26-P-P'!AE$2:'RCP26-P-P'!AE10)</f>
        <v>0</v>
      </c>
      <c r="AF10">
        <f>SUM('RCP26-P-P'!AF$2:'RCP26-P-P'!AF10)</f>
        <v>0</v>
      </c>
      <c r="AG10">
        <f>SUM('RCP26-P-P'!AG$2:'RCP26-P-P'!AG10)</f>
        <v>0</v>
      </c>
      <c r="AH10">
        <f>SUM('RCP26-P-P'!AH$2:'RCP26-P-P'!AH10)</f>
        <v>0</v>
      </c>
      <c r="AI10">
        <f>SUM('RCP26-P-P'!AI$2:'RCP26-P-P'!AI10)</f>
        <v>0</v>
      </c>
      <c r="AJ10">
        <f>SUM('RCP26-P-P'!AJ$2:'RCP26-P-P'!AJ10)</f>
        <v>0</v>
      </c>
      <c r="AK10">
        <f>SUM('RCP26-P-P'!AK$2:'RCP26-P-P'!AK10)</f>
        <v>0</v>
      </c>
      <c r="AL10">
        <f>SUM('RCP26-P-P'!AL$2:'RCP26-P-P'!AL10)</f>
        <v>0</v>
      </c>
      <c r="AM10">
        <f>SUM('RCP26-P-P'!AM$2:'RCP26-P-P'!AM10)</f>
        <v>0</v>
      </c>
      <c r="AN10">
        <f>SUM('RCP26-P-P'!AN$2:'RCP26-P-P'!AN10)</f>
        <v>0</v>
      </c>
      <c r="AO10">
        <f>SUM('RCP26-P-P'!AO$2:'RCP26-P-P'!AO10)</f>
        <v>0</v>
      </c>
      <c r="AQ10">
        <f>SUM('RCP26-P-P'!AQ$2:'RCP26-P-P'!AQ10)</f>
        <v>0</v>
      </c>
      <c r="AR10">
        <f>SUM('RCP26-P-P'!AR$2:'RCP26-P-P'!AR10)</f>
        <v>0</v>
      </c>
      <c r="AS10">
        <f>SUM('RCP26-P-P'!AS$2:'RCP26-P-P'!AS10)</f>
        <v>0</v>
      </c>
      <c r="AT10">
        <f>SUM('RCP26-P-P'!AT$2:'RCP26-P-P'!AT10)</f>
        <v>0</v>
      </c>
      <c r="AU10">
        <f>SUM('RCP26-P-P'!AU$2:'RCP26-P-P'!AU10)</f>
        <v>0</v>
      </c>
      <c r="AV10">
        <f>SUM('RCP26-P-P'!AV$2:'RCP26-P-P'!AV10)</f>
        <v>0</v>
      </c>
      <c r="AW10">
        <f>SUM('RCP26-P-P'!AW$2:'RCP26-P-P'!AW10)</f>
        <v>0</v>
      </c>
      <c r="AX10">
        <f>SUM('RCP26-P-P'!AX$2:'RCP26-P-P'!AX10)</f>
        <v>0</v>
      </c>
      <c r="AY10">
        <f>SUM('RCP26-P-P'!AY$2:'RCP26-P-P'!AY10)</f>
        <v>0</v>
      </c>
      <c r="AZ10">
        <f>SUM('RCP26-P-P'!AZ$2:'RCP26-P-P'!AZ10)</f>
        <v>0</v>
      </c>
      <c r="BA10">
        <f>SUM('RCP26-P-P'!BA$2:'RCP26-P-P'!BA10)</f>
        <v>0</v>
      </c>
      <c r="BB10">
        <f>SUM('RCP26-P-P'!BB$2:'RCP26-P-P'!BB10)</f>
        <v>0</v>
      </c>
      <c r="BC10">
        <f>SUM('RCP26-P-P'!BC$2:'RCP26-P-P'!BC10)</f>
        <v>0</v>
      </c>
      <c r="BD10">
        <f>SUM('RCP26-P-P'!BD$2:'RCP26-P-P'!BD10)</f>
        <v>0</v>
      </c>
      <c r="BE10">
        <f>SUM('RCP26-P-P'!BE$2:'RCP26-P-P'!BE10)</f>
        <v>0</v>
      </c>
      <c r="BF10">
        <f>SUM('RCP26-P-P'!BF$2:'RCP26-P-P'!BF10)</f>
        <v>0</v>
      </c>
      <c r="BG10">
        <f>SUM('RCP26-P-P'!BG$2:'RCP26-P-P'!BG10)</f>
        <v>0</v>
      </c>
    </row>
    <row r="11" spans="1:60" x14ac:dyDescent="0.25">
      <c r="G11">
        <v>2019</v>
      </c>
      <c r="H11">
        <f>SUM('RCP26-P-P'!H$2:'RCP26-P-P'!H11)</f>
        <v>0</v>
      </c>
      <c r="I11">
        <f>SUM('RCP26-P-P'!I$2:'RCP26-P-P'!I11)</f>
        <v>0</v>
      </c>
      <c r="J11">
        <f>SUM('RCP26-P-P'!J$2:'RCP26-P-P'!J11)</f>
        <v>0</v>
      </c>
      <c r="K11">
        <f>SUM('RCP26-P-P'!K$2:'RCP26-P-P'!K11)</f>
        <v>0</v>
      </c>
      <c r="L11">
        <f>SUM('RCP26-P-P'!L$2:'RCP26-P-P'!L11)</f>
        <v>0</v>
      </c>
      <c r="M11">
        <f>SUM('RCP26-P-P'!M$2:'RCP26-P-P'!M11)</f>
        <v>0</v>
      </c>
      <c r="N11">
        <f>SUM('RCP26-P-P'!N$2:'RCP26-P-P'!N11)</f>
        <v>0</v>
      </c>
      <c r="O11">
        <f>SUM('RCP26-P-P'!O$2:'RCP26-P-P'!O11)</f>
        <v>0</v>
      </c>
      <c r="P11">
        <f>SUM('RCP26-P-P'!P$2:'RCP26-P-P'!P11)</f>
        <v>0</v>
      </c>
      <c r="Q11">
        <f>SUM('RCP26-P-P'!Q$2:'RCP26-P-P'!Q11)</f>
        <v>0</v>
      </c>
      <c r="R11">
        <f>SUM('RCP26-P-P'!R$2:'RCP26-P-P'!R11)</f>
        <v>0</v>
      </c>
      <c r="S11">
        <f>SUM('RCP26-P-P'!S$2:'RCP26-P-P'!S11)</f>
        <v>0</v>
      </c>
      <c r="T11">
        <f>SUM('RCP26-P-P'!T$2:'RCP26-P-P'!T11)</f>
        <v>0</v>
      </c>
      <c r="U11">
        <f>SUM('RCP26-P-P'!U$2:'RCP26-P-P'!U11)</f>
        <v>0</v>
      </c>
      <c r="V11">
        <f>SUM('RCP26-P-P'!V$2:'RCP26-P-P'!V11)</f>
        <v>0</v>
      </c>
      <c r="W11">
        <f>SUM('RCP26-P-P'!W$2:'RCP26-P-P'!W11)</f>
        <v>0</v>
      </c>
      <c r="Y11">
        <f>SUM('RCP26-P-P'!Y$2:'RCP26-P-P'!Y11)</f>
        <v>0</v>
      </c>
      <c r="Z11">
        <f>SUM('RCP26-P-P'!Z$2:'RCP26-P-P'!Z11)</f>
        <v>0</v>
      </c>
      <c r="AA11">
        <f>SUM('RCP26-P-P'!AA$2:'RCP26-P-P'!AA11)</f>
        <v>0</v>
      </c>
      <c r="AB11">
        <f>SUM('RCP26-P-P'!AB$2:'RCP26-P-P'!AB11)</f>
        <v>0</v>
      </c>
      <c r="AC11">
        <f>SUM('RCP26-P-P'!AC$2:'RCP26-P-P'!AC11)</f>
        <v>0</v>
      </c>
      <c r="AD11">
        <f>SUM('RCP26-P-P'!AD$2:'RCP26-P-P'!AD11)</f>
        <v>0</v>
      </c>
      <c r="AE11">
        <f>SUM('RCP26-P-P'!AE$2:'RCP26-P-P'!AE11)</f>
        <v>0</v>
      </c>
      <c r="AF11">
        <f>SUM('RCP26-P-P'!AF$2:'RCP26-P-P'!AF11)</f>
        <v>0</v>
      </c>
      <c r="AG11">
        <f>SUM('RCP26-P-P'!AG$2:'RCP26-P-P'!AG11)</f>
        <v>0</v>
      </c>
      <c r="AH11">
        <f>SUM('RCP26-P-P'!AH$2:'RCP26-P-P'!AH11)</f>
        <v>0</v>
      </c>
      <c r="AI11">
        <f>SUM('RCP26-P-P'!AI$2:'RCP26-P-P'!AI11)</f>
        <v>0</v>
      </c>
      <c r="AJ11">
        <f>SUM('RCP26-P-P'!AJ$2:'RCP26-P-P'!AJ11)</f>
        <v>0</v>
      </c>
      <c r="AK11">
        <f>SUM('RCP26-P-P'!AK$2:'RCP26-P-P'!AK11)</f>
        <v>0</v>
      </c>
      <c r="AL11">
        <f>SUM('RCP26-P-P'!AL$2:'RCP26-P-P'!AL11)</f>
        <v>0</v>
      </c>
      <c r="AM11">
        <f>SUM('RCP26-P-P'!AM$2:'RCP26-P-P'!AM11)</f>
        <v>0</v>
      </c>
      <c r="AN11">
        <f>SUM('RCP26-P-P'!AN$2:'RCP26-P-P'!AN11)</f>
        <v>0</v>
      </c>
      <c r="AO11">
        <f>SUM('RCP26-P-P'!AO$2:'RCP26-P-P'!AO11)</f>
        <v>0</v>
      </c>
      <c r="AQ11">
        <f>SUM('RCP26-P-P'!AQ$2:'RCP26-P-P'!AQ11)</f>
        <v>0</v>
      </c>
      <c r="AR11">
        <f>SUM('RCP26-P-P'!AR$2:'RCP26-P-P'!AR11)</f>
        <v>0</v>
      </c>
      <c r="AS11">
        <f>SUM('RCP26-P-P'!AS$2:'RCP26-P-P'!AS11)</f>
        <v>0</v>
      </c>
      <c r="AT11">
        <f>SUM('RCP26-P-P'!AT$2:'RCP26-P-P'!AT11)</f>
        <v>0</v>
      </c>
      <c r="AU11">
        <f>SUM('RCP26-P-P'!AU$2:'RCP26-P-P'!AU11)</f>
        <v>0</v>
      </c>
      <c r="AV11">
        <f>SUM('RCP26-P-P'!AV$2:'RCP26-P-P'!AV11)</f>
        <v>0</v>
      </c>
      <c r="AW11">
        <f>SUM('RCP26-P-P'!AW$2:'RCP26-P-P'!AW11)</f>
        <v>0</v>
      </c>
      <c r="AX11">
        <f>SUM('RCP26-P-P'!AX$2:'RCP26-P-P'!AX11)</f>
        <v>0</v>
      </c>
      <c r="AY11">
        <f>SUM('RCP26-P-P'!AY$2:'RCP26-P-P'!AY11)</f>
        <v>0</v>
      </c>
      <c r="AZ11">
        <f>SUM('RCP26-P-P'!AZ$2:'RCP26-P-P'!AZ11)</f>
        <v>0</v>
      </c>
      <c r="BA11">
        <f>SUM('RCP26-P-P'!BA$2:'RCP26-P-P'!BA11)</f>
        <v>0</v>
      </c>
      <c r="BB11">
        <f>SUM('RCP26-P-P'!BB$2:'RCP26-P-P'!BB11)</f>
        <v>0</v>
      </c>
      <c r="BC11">
        <f>SUM('RCP26-P-P'!BC$2:'RCP26-P-P'!BC11)</f>
        <v>0</v>
      </c>
      <c r="BD11">
        <f>SUM('RCP26-P-P'!BD$2:'RCP26-P-P'!BD11)</f>
        <v>0</v>
      </c>
      <c r="BE11">
        <f>SUM('RCP26-P-P'!BE$2:'RCP26-P-P'!BE11)</f>
        <v>0</v>
      </c>
      <c r="BF11">
        <f>SUM('RCP26-P-P'!BF$2:'RCP26-P-P'!BF11)</f>
        <v>0</v>
      </c>
      <c r="BG11">
        <f>SUM('RCP26-P-P'!BG$2:'RCP26-P-P'!BG11)</f>
        <v>0</v>
      </c>
    </row>
    <row r="12" spans="1:60" x14ac:dyDescent="0.25">
      <c r="G12">
        <v>2020</v>
      </c>
      <c r="H12">
        <f>SUM('RCP26-P-P'!H$2:'RCP26-P-P'!H12)</f>
        <v>0</v>
      </c>
      <c r="I12">
        <f>SUM('RCP26-P-P'!I$2:'RCP26-P-P'!I12)</f>
        <v>0</v>
      </c>
      <c r="J12">
        <f>SUM('RCP26-P-P'!J$2:'RCP26-P-P'!J12)</f>
        <v>0</v>
      </c>
      <c r="K12">
        <f>SUM('RCP26-P-P'!K$2:'RCP26-P-P'!K12)</f>
        <v>0</v>
      </c>
      <c r="L12">
        <f>SUM('RCP26-P-P'!L$2:'RCP26-P-P'!L12)</f>
        <v>0</v>
      </c>
      <c r="M12">
        <f>SUM('RCP26-P-P'!M$2:'RCP26-P-P'!M12)</f>
        <v>0</v>
      </c>
      <c r="N12">
        <f>SUM('RCP26-P-P'!N$2:'RCP26-P-P'!N12)</f>
        <v>0</v>
      </c>
      <c r="O12">
        <f>SUM('RCP26-P-P'!O$2:'RCP26-P-P'!O12)</f>
        <v>0</v>
      </c>
      <c r="P12">
        <f>SUM('RCP26-P-P'!P$2:'RCP26-P-P'!P12)</f>
        <v>0</v>
      </c>
      <c r="Q12">
        <f>SUM('RCP26-P-P'!Q$2:'RCP26-P-P'!Q12)</f>
        <v>0</v>
      </c>
      <c r="R12">
        <f>SUM('RCP26-P-P'!R$2:'RCP26-P-P'!R12)</f>
        <v>0</v>
      </c>
      <c r="S12">
        <f>SUM('RCP26-P-P'!S$2:'RCP26-P-P'!S12)</f>
        <v>0</v>
      </c>
      <c r="T12">
        <f>SUM('RCP26-P-P'!T$2:'RCP26-P-P'!T12)</f>
        <v>0</v>
      </c>
      <c r="U12">
        <f>SUM('RCP26-P-P'!U$2:'RCP26-P-P'!U12)</f>
        <v>0</v>
      </c>
      <c r="V12">
        <f>SUM('RCP26-P-P'!V$2:'RCP26-P-P'!V12)</f>
        <v>0</v>
      </c>
      <c r="W12">
        <f>SUM('RCP26-P-P'!W$2:'RCP26-P-P'!W12)</f>
        <v>0</v>
      </c>
      <c r="X12">
        <f>SUM(H12:W12)</f>
        <v>0</v>
      </c>
      <c r="Y12">
        <f>SUM('RCP26-P-P'!Y$2:'RCP26-P-P'!Y12)</f>
        <v>0</v>
      </c>
      <c r="Z12">
        <f>SUM('RCP26-P-P'!Z$2:'RCP26-P-P'!Z12)</f>
        <v>0</v>
      </c>
      <c r="AA12">
        <f>SUM('RCP26-P-P'!AA$2:'RCP26-P-P'!AA12)</f>
        <v>0</v>
      </c>
      <c r="AB12">
        <f>SUM('RCP26-P-P'!AB$2:'RCP26-P-P'!AB12)</f>
        <v>0</v>
      </c>
      <c r="AC12">
        <f>SUM('RCP26-P-P'!AC$2:'RCP26-P-P'!AC12)</f>
        <v>0</v>
      </c>
      <c r="AD12">
        <f>SUM('RCP26-P-P'!AD$2:'RCP26-P-P'!AD12)</f>
        <v>0</v>
      </c>
      <c r="AE12">
        <f>SUM('RCP26-P-P'!AE$2:'RCP26-P-P'!AE12)</f>
        <v>0</v>
      </c>
      <c r="AF12">
        <f>SUM('RCP26-P-P'!AF$2:'RCP26-P-P'!AF12)</f>
        <v>0</v>
      </c>
      <c r="AG12">
        <f>SUM('RCP26-P-P'!AG$2:'RCP26-P-P'!AG12)</f>
        <v>0</v>
      </c>
      <c r="AH12">
        <f>SUM('RCP26-P-P'!AH$2:'RCP26-P-P'!AH12)</f>
        <v>0</v>
      </c>
      <c r="AI12">
        <f>SUM('RCP26-P-P'!AI$2:'RCP26-P-P'!AI12)</f>
        <v>0</v>
      </c>
      <c r="AJ12">
        <f>SUM('RCP26-P-P'!AJ$2:'RCP26-P-P'!AJ12)</f>
        <v>0</v>
      </c>
      <c r="AK12">
        <f>SUM('RCP26-P-P'!AK$2:'RCP26-P-P'!AK12)</f>
        <v>0</v>
      </c>
      <c r="AL12">
        <f>SUM('RCP26-P-P'!AL$2:'RCP26-P-P'!AL12)</f>
        <v>0</v>
      </c>
      <c r="AM12">
        <f>SUM('RCP26-P-P'!AM$2:'RCP26-P-P'!AM12)</f>
        <v>0</v>
      </c>
      <c r="AN12">
        <f>SUM('RCP26-P-P'!AN$2:'RCP26-P-P'!AN12)</f>
        <v>0</v>
      </c>
      <c r="AO12">
        <f>SUM('RCP26-P-P'!AO$2:'RCP26-P-P'!AO12)</f>
        <v>0</v>
      </c>
      <c r="AP12">
        <f>SUM(Z12:AO12)</f>
        <v>0</v>
      </c>
      <c r="AQ12">
        <f>SUM('RCP26-P-P'!AQ$2:'RCP26-P-P'!AQ12)</f>
        <v>0</v>
      </c>
      <c r="AR12">
        <f>SUM('RCP26-P-P'!AR$2:'RCP26-P-P'!AR12)</f>
        <v>0</v>
      </c>
      <c r="AS12">
        <f>SUM('RCP26-P-P'!AS$2:'RCP26-P-P'!AS12)</f>
        <v>0</v>
      </c>
      <c r="AT12">
        <f>SUM('RCP26-P-P'!AT$2:'RCP26-P-P'!AT12)</f>
        <v>0</v>
      </c>
      <c r="AU12">
        <f>SUM('RCP26-P-P'!AU$2:'RCP26-P-P'!AU12)</f>
        <v>0</v>
      </c>
      <c r="AV12">
        <f>SUM('RCP26-P-P'!AV$2:'RCP26-P-P'!AV12)</f>
        <v>0</v>
      </c>
      <c r="AW12">
        <f>SUM('RCP26-P-P'!AW$2:'RCP26-P-P'!AW12)</f>
        <v>0</v>
      </c>
      <c r="AX12">
        <f>SUM('RCP26-P-P'!AX$2:'RCP26-P-P'!AX12)</f>
        <v>0</v>
      </c>
      <c r="AY12">
        <f>SUM('RCP26-P-P'!AY$2:'RCP26-P-P'!AY12)</f>
        <v>0</v>
      </c>
      <c r="AZ12">
        <f>SUM('RCP26-P-P'!AZ$2:'RCP26-P-P'!AZ12)</f>
        <v>0</v>
      </c>
      <c r="BA12">
        <f>SUM('RCP26-P-P'!BA$2:'RCP26-P-P'!BA12)</f>
        <v>0</v>
      </c>
      <c r="BB12">
        <f>SUM('RCP26-P-P'!BB$2:'RCP26-P-P'!BB12)</f>
        <v>0</v>
      </c>
      <c r="BC12">
        <f>SUM('RCP26-P-P'!BC$2:'RCP26-P-P'!BC12)</f>
        <v>0</v>
      </c>
      <c r="BD12">
        <f>SUM('RCP26-P-P'!BD$2:'RCP26-P-P'!BD12)</f>
        <v>0</v>
      </c>
      <c r="BE12">
        <f>SUM('RCP26-P-P'!BE$2:'RCP26-P-P'!BE12)</f>
        <v>0</v>
      </c>
      <c r="BF12">
        <f>SUM('RCP26-P-P'!BF$2:'RCP26-P-P'!BF12)</f>
        <v>0</v>
      </c>
      <c r="BG12">
        <f>SUM('RCP26-P-P'!BG$2:'RCP26-P-P'!BG12)</f>
        <v>0</v>
      </c>
      <c r="BH12">
        <f>SUM(AR12:BG12)</f>
        <v>0</v>
      </c>
    </row>
    <row r="13" spans="1:60" x14ac:dyDescent="0.25">
      <c r="A13" s="1" t="s">
        <v>30</v>
      </c>
      <c r="B13" s="1"/>
      <c r="C13" s="1"/>
      <c r="D13" s="1"/>
      <c r="G13">
        <v>2021</v>
      </c>
      <c r="H13">
        <f>SUM('RCP26-P-P'!H$2:'RCP26-P-P'!H13)</f>
        <v>0</v>
      </c>
      <c r="I13">
        <f>SUM('RCP26-P-P'!I$2:'RCP26-P-P'!I13)</f>
        <v>0</v>
      </c>
      <c r="J13">
        <f>SUM('RCP26-P-P'!J$2:'RCP26-P-P'!J13)</f>
        <v>0</v>
      </c>
      <c r="K13">
        <f>SUM('RCP26-P-P'!K$2:'RCP26-P-P'!K13)</f>
        <v>0</v>
      </c>
      <c r="L13">
        <f>SUM('RCP26-P-P'!L$2:'RCP26-P-P'!L13)</f>
        <v>0</v>
      </c>
      <c r="M13">
        <f>SUM('RCP26-P-P'!M$2:'RCP26-P-P'!M13)</f>
        <v>0</v>
      </c>
      <c r="N13">
        <f>SUM('RCP26-P-P'!N$2:'RCP26-P-P'!N13)</f>
        <v>0</v>
      </c>
      <c r="O13">
        <f>SUM('RCP26-P-P'!O$2:'RCP26-P-P'!O13)</f>
        <v>0</v>
      </c>
      <c r="P13">
        <f>SUM('RCP26-P-P'!P$2:'RCP26-P-P'!P13)</f>
        <v>0</v>
      </c>
      <c r="Q13">
        <f>SUM('RCP26-P-P'!Q$2:'RCP26-P-P'!Q13)</f>
        <v>0</v>
      </c>
      <c r="R13">
        <f>SUM('RCP26-P-P'!R$2:'RCP26-P-P'!R13)</f>
        <v>0</v>
      </c>
      <c r="S13">
        <f>SUM('RCP26-P-P'!S$2:'RCP26-P-P'!S13)</f>
        <v>0</v>
      </c>
      <c r="T13">
        <f>SUM('RCP26-P-P'!T$2:'RCP26-P-P'!T13)</f>
        <v>0</v>
      </c>
      <c r="U13">
        <f>SUM('RCP26-P-P'!U$2:'RCP26-P-P'!U13)</f>
        <v>0</v>
      </c>
      <c r="V13">
        <f>SUM('RCP26-P-P'!V$2:'RCP26-P-P'!V13)</f>
        <v>0</v>
      </c>
      <c r="W13">
        <f>SUM('RCP26-P-P'!W$2:'RCP26-P-P'!W13)</f>
        <v>0</v>
      </c>
      <c r="X13">
        <f t="shared" ref="X13:X76" si="0">SUM(H13:W13)</f>
        <v>0</v>
      </c>
      <c r="Y13">
        <f>SUM('RCP26-P-P'!Y$2:'RCP26-P-P'!Y13)</f>
        <v>0</v>
      </c>
      <c r="Z13">
        <f>SUM('RCP26-P-P'!Z$2:'RCP26-P-P'!Z13)</f>
        <v>0</v>
      </c>
      <c r="AA13">
        <f>SUM('RCP26-P-P'!AA$2:'RCP26-P-P'!AA13)</f>
        <v>0</v>
      </c>
      <c r="AB13">
        <f>SUM('RCP26-P-P'!AB$2:'RCP26-P-P'!AB13)</f>
        <v>0</v>
      </c>
      <c r="AC13">
        <f>SUM('RCP26-P-P'!AC$2:'RCP26-P-P'!AC13)</f>
        <v>0</v>
      </c>
      <c r="AD13">
        <f>SUM('RCP26-P-P'!AD$2:'RCP26-P-P'!AD13)</f>
        <v>0</v>
      </c>
      <c r="AE13">
        <f>SUM('RCP26-P-P'!AE$2:'RCP26-P-P'!AE13)</f>
        <v>0</v>
      </c>
      <c r="AF13">
        <f>SUM('RCP26-P-P'!AF$2:'RCP26-P-P'!AF13)</f>
        <v>0</v>
      </c>
      <c r="AG13">
        <f>SUM('RCP26-P-P'!AG$2:'RCP26-P-P'!AG13)</f>
        <v>0</v>
      </c>
      <c r="AH13">
        <f>SUM('RCP26-P-P'!AH$2:'RCP26-P-P'!AH13)</f>
        <v>0</v>
      </c>
      <c r="AI13">
        <f>SUM('RCP26-P-P'!AI$2:'RCP26-P-P'!AI13)</f>
        <v>0</v>
      </c>
      <c r="AJ13">
        <f>SUM('RCP26-P-P'!AJ$2:'RCP26-P-P'!AJ13)</f>
        <v>0</v>
      </c>
      <c r="AK13">
        <f>SUM('RCP26-P-P'!AK$2:'RCP26-P-P'!AK13)</f>
        <v>0</v>
      </c>
      <c r="AL13">
        <f>SUM('RCP26-P-P'!AL$2:'RCP26-P-P'!AL13)</f>
        <v>0</v>
      </c>
      <c r="AM13">
        <f>SUM('RCP26-P-P'!AM$2:'RCP26-P-P'!AM13)</f>
        <v>0</v>
      </c>
      <c r="AN13">
        <f>SUM('RCP26-P-P'!AN$2:'RCP26-P-P'!AN13)</f>
        <v>0</v>
      </c>
      <c r="AO13">
        <f>SUM('RCP26-P-P'!AO$2:'RCP26-P-P'!AO13)</f>
        <v>0</v>
      </c>
      <c r="AP13">
        <f t="shared" ref="AP13:AP76" si="1">SUM(Z13:AO13)</f>
        <v>0</v>
      </c>
      <c r="AQ13">
        <f>SUM('RCP26-P-P'!AQ$2:'RCP26-P-P'!AQ13)</f>
        <v>0</v>
      </c>
      <c r="AR13">
        <f>SUM('RCP26-P-P'!AR$2:'RCP26-P-P'!AR13)</f>
        <v>0</v>
      </c>
      <c r="AS13">
        <f>SUM('RCP26-P-P'!AS$2:'RCP26-P-P'!AS13)</f>
        <v>0</v>
      </c>
      <c r="AT13">
        <f>SUM('RCP26-P-P'!AT$2:'RCP26-P-P'!AT13)</f>
        <v>0</v>
      </c>
      <c r="AU13">
        <f>SUM('RCP26-P-P'!AU$2:'RCP26-P-P'!AU13)</f>
        <v>0</v>
      </c>
      <c r="AV13">
        <f>SUM('RCP26-P-P'!AV$2:'RCP26-P-P'!AV13)</f>
        <v>0</v>
      </c>
      <c r="AW13">
        <f>SUM('RCP26-P-P'!AW$2:'RCP26-P-P'!AW13)</f>
        <v>0</v>
      </c>
      <c r="AX13">
        <f>SUM('RCP26-P-P'!AX$2:'RCP26-P-P'!AX13)</f>
        <v>0</v>
      </c>
      <c r="AY13">
        <f>SUM('RCP26-P-P'!AY$2:'RCP26-P-P'!AY13)</f>
        <v>0</v>
      </c>
      <c r="AZ13">
        <f>SUM('RCP26-P-P'!AZ$2:'RCP26-P-P'!AZ13)</f>
        <v>0</v>
      </c>
      <c r="BA13">
        <f>SUM('RCP26-P-P'!BA$2:'RCP26-P-P'!BA13)</f>
        <v>0</v>
      </c>
      <c r="BB13">
        <f>SUM('RCP26-P-P'!BB$2:'RCP26-P-P'!BB13)</f>
        <v>0</v>
      </c>
      <c r="BC13">
        <f>SUM('RCP26-P-P'!BC$2:'RCP26-P-P'!BC13)</f>
        <v>0</v>
      </c>
      <c r="BD13">
        <f>SUM('RCP26-P-P'!BD$2:'RCP26-P-P'!BD13)</f>
        <v>0</v>
      </c>
      <c r="BE13">
        <f>SUM('RCP26-P-P'!BE$2:'RCP26-P-P'!BE13)</f>
        <v>0</v>
      </c>
      <c r="BF13">
        <f>SUM('RCP26-P-P'!BF$2:'RCP26-P-P'!BF13)</f>
        <v>0</v>
      </c>
      <c r="BG13">
        <f>SUM('RCP26-P-P'!BG$2:'RCP26-P-P'!BG13)</f>
        <v>0</v>
      </c>
      <c r="BH13">
        <f t="shared" ref="BH13:BH76" si="2">SUM(AR13:BG13)</f>
        <v>0</v>
      </c>
    </row>
    <row r="14" spans="1:60" x14ac:dyDescent="0.25">
      <c r="A14" s="1"/>
      <c r="B14" s="1" t="s">
        <v>28</v>
      </c>
      <c r="C14" s="1" t="s">
        <v>0</v>
      </c>
      <c r="D14" s="1" t="s">
        <v>22</v>
      </c>
      <c r="G14">
        <v>2022</v>
      </c>
      <c r="H14">
        <f>SUM('RCP26-P-P'!H$2:'RCP26-P-P'!H14)</f>
        <v>0</v>
      </c>
      <c r="I14">
        <f>SUM('RCP26-P-P'!I$2:'RCP26-P-P'!I14)</f>
        <v>0</v>
      </c>
      <c r="J14">
        <f>SUM('RCP26-P-P'!J$2:'RCP26-P-P'!J14)</f>
        <v>0</v>
      </c>
      <c r="K14">
        <f>SUM('RCP26-P-P'!K$2:'RCP26-P-P'!K14)</f>
        <v>0</v>
      </c>
      <c r="L14">
        <f>SUM('RCP26-P-P'!L$2:'RCP26-P-P'!L14)</f>
        <v>0</v>
      </c>
      <c r="M14">
        <f>SUM('RCP26-P-P'!M$2:'RCP26-P-P'!M14)</f>
        <v>0</v>
      </c>
      <c r="N14">
        <f>SUM('RCP26-P-P'!N$2:'RCP26-P-P'!N14)</f>
        <v>0</v>
      </c>
      <c r="O14">
        <f>SUM('RCP26-P-P'!O$2:'RCP26-P-P'!O14)</f>
        <v>0</v>
      </c>
      <c r="P14">
        <f>SUM('RCP26-P-P'!P$2:'RCP26-P-P'!P14)</f>
        <v>0</v>
      </c>
      <c r="Q14">
        <f>SUM('RCP26-P-P'!Q$2:'RCP26-P-P'!Q14)</f>
        <v>0</v>
      </c>
      <c r="R14">
        <f>SUM('RCP26-P-P'!R$2:'RCP26-P-P'!R14)</f>
        <v>0</v>
      </c>
      <c r="S14">
        <f>SUM('RCP26-P-P'!S$2:'RCP26-P-P'!S14)</f>
        <v>0</v>
      </c>
      <c r="T14">
        <f>SUM('RCP26-P-P'!T$2:'RCP26-P-P'!T14)</f>
        <v>0</v>
      </c>
      <c r="U14">
        <f>SUM('RCP26-P-P'!U$2:'RCP26-P-P'!U14)</f>
        <v>0</v>
      </c>
      <c r="V14">
        <f>SUM('RCP26-P-P'!V$2:'RCP26-P-P'!V14)</f>
        <v>0</v>
      </c>
      <c r="W14">
        <f>SUM('RCP26-P-P'!W$2:'RCP26-P-P'!W14)</f>
        <v>0</v>
      </c>
      <c r="X14">
        <f t="shared" si="0"/>
        <v>0</v>
      </c>
      <c r="Y14">
        <f>SUM('RCP26-P-P'!Y$2:'RCP26-P-P'!Y14)</f>
        <v>0</v>
      </c>
      <c r="Z14">
        <f>SUM('RCP26-P-P'!Z$2:'RCP26-P-P'!Z14)</f>
        <v>0</v>
      </c>
      <c r="AA14">
        <f>SUM('RCP26-P-P'!AA$2:'RCP26-P-P'!AA14)</f>
        <v>0</v>
      </c>
      <c r="AB14">
        <f>SUM('RCP26-P-P'!AB$2:'RCP26-P-P'!AB14)</f>
        <v>0</v>
      </c>
      <c r="AC14">
        <f>SUM('RCP26-P-P'!AC$2:'RCP26-P-P'!AC14)</f>
        <v>0</v>
      </c>
      <c r="AD14">
        <f>SUM('RCP26-P-P'!AD$2:'RCP26-P-P'!AD14)</f>
        <v>0</v>
      </c>
      <c r="AE14">
        <f>SUM('RCP26-P-P'!AE$2:'RCP26-P-P'!AE14)</f>
        <v>0</v>
      </c>
      <c r="AF14">
        <f>SUM('RCP26-P-P'!AF$2:'RCP26-P-P'!AF14)</f>
        <v>0</v>
      </c>
      <c r="AG14">
        <f>SUM('RCP26-P-P'!AG$2:'RCP26-P-P'!AG14)</f>
        <v>0</v>
      </c>
      <c r="AH14">
        <f>SUM('RCP26-P-P'!AH$2:'RCP26-P-P'!AH14)</f>
        <v>0</v>
      </c>
      <c r="AI14">
        <f>SUM('RCP26-P-P'!AI$2:'RCP26-P-P'!AI14)</f>
        <v>0</v>
      </c>
      <c r="AJ14">
        <f>SUM('RCP26-P-P'!AJ$2:'RCP26-P-P'!AJ14)</f>
        <v>0</v>
      </c>
      <c r="AK14">
        <f>SUM('RCP26-P-P'!AK$2:'RCP26-P-P'!AK14)</f>
        <v>0</v>
      </c>
      <c r="AL14">
        <f>SUM('RCP26-P-P'!AL$2:'RCP26-P-P'!AL14)</f>
        <v>0</v>
      </c>
      <c r="AM14">
        <f>SUM('RCP26-P-P'!AM$2:'RCP26-P-P'!AM14)</f>
        <v>0</v>
      </c>
      <c r="AN14">
        <f>SUM('RCP26-P-P'!AN$2:'RCP26-P-P'!AN14)</f>
        <v>0</v>
      </c>
      <c r="AO14">
        <f>SUM('RCP26-P-P'!AO$2:'RCP26-P-P'!AO14)</f>
        <v>0</v>
      </c>
      <c r="AP14">
        <f t="shared" si="1"/>
        <v>0</v>
      </c>
      <c r="AQ14">
        <f>SUM('RCP26-P-P'!AQ$2:'RCP26-P-P'!AQ14)</f>
        <v>0</v>
      </c>
      <c r="AR14">
        <f>SUM('RCP26-P-P'!AR$2:'RCP26-P-P'!AR14)</f>
        <v>0</v>
      </c>
      <c r="AS14">
        <f>SUM('RCP26-P-P'!AS$2:'RCP26-P-P'!AS14)</f>
        <v>0</v>
      </c>
      <c r="AT14">
        <f>SUM('RCP26-P-P'!AT$2:'RCP26-P-P'!AT14)</f>
        <v>0</v>
      </c>
      <c r="AU14">
        <f>SUM('RCP26-P-P'!AU$2:'RCP26-P-P'!AU14)</f>
        <v>0</v>
      </c>
      <c r="AV14">
        <f>SUM('RCP26-P-P'!AV$2:'RCP26-P-P'!AV14)</f>
        <v>0</v>
      </c>
      <c r="AW14">
        <f>SUM('RCP26-P-P'!AW$2:'RCP26-P-P'!AW14)</f>
        <v>0</v>
      </c>
      <c r="AX14">
        <f>SUM('RCP26-P-P'!AX$2:'RCP26-P-P'!AX14)</f>
        <v>0</v>
      </c>
      <c r="AY14">
        <f>SUM('RCP26-P-P'!AY$2:'RCP26-P-P'!AY14)</f>
        <v>0</v>
      </c>
      <c r="AZ14">
        <f>SUM('RCP26-P-P'!AZ$2:'RCP26-P-P'!AZ14)</f>
        <v>0</v>
      </c>
      <c r="BA14">
        <f>SUM('RCP26-P-P'!BA$2:'RCP26-P-P'!BA14)</f>
        <v>0</v>
      </c>
      <c r="BB14">
        <f>SUM('RCP26-P-P'!BB$2:'RCP26-P-P'!BB14)</f>
        <v>0</v>
      </c>
      <c r="BC14">
        <f>SUM('RCP26-P-P'!BC$2:'RCP26-P-P'!BC14)</f>
        <v>0</v>
      </c>
      <c r="BD14">
        <f>SUM('RCP26-P-P'!BD$2:'RCP26-P-P'!BD14)</f>
        <v>0</v>
      </c>
      <c r="BE14">
        <f>SUM('RCP26-P-P'!BE$2:'RCP26-P-P'!BE14)</f>
        <v>0</v>
      </c>
      <c r="BF14">
        <f>SUM('RCP26-P-P'!BF$2:'RCP26-P-P'!BF14)</f>
        <v>0</v>
      </c>
      <c r="BG14">
        <f>SUM('RCP26-P-P'!BG$2:'RCP26-P-P'!BG14)</f>
        <v>0</v>
      </c>
      <c r="BH14">
        <f t="shared" si="2"/>
        <v>0</v>
      </c>
    </row>
    <row r="15" spans="1:60" x14ac:dyDescent="0.25">
      <c r="A15" s="1" t="s">
        <v>24</v>
      </c>
      <c r="B15">
        <v>4622.5858873272546</v>
      </c>
      <c r="C15">
        <v>5791.6004970355798</v>
      </c>
      <c r="D15">
        <v>3295.4545454545455</v>
      </c>
      <c r="G15">
        <v>2023</v>
      </c>
      <c r="H15">
        <f>SUM('RCP26-P-P'!H$2:'RCP26-P-P'!H15)</f>
        <v>0</v>
      </c>
      <c r="I15">
        <f>SUM('RCP26-P-P'!I$2:'RCP26-P-P'!I15)</f>
        <v>0</v>
      </c>
      <c r="J15">
        <f>SUM('RCP26-P-P'!J$2:'RCP26-P-P'!J15)</f>
        <v>0</v>
      </c>
      <c r="K15">
        <f>SUM('RCP26-P-P'!K$2:'RCP26-P-P'!K15)</f>
        <v>0</v>
      </c>
      <c r="L15">
        <f>SUM('RCP26-P-P'!L$2:'RCP26-P-P'!L15)</f>
        <v>0</v>
      </c>
      <c r="M15">
        <f>SUM('RCP26-P-P'!M$2:'RCP26-P-P'!M15)</f>
        <v>0</v>
      </c>
      <c r="N15">
        <f>SUM('RCP26-P-P'!N$2:'RCP26-P-P'!N15)</f>
        <v>0</v>
      </c>
      <c r="O15">
        <f>SUM('RCP26-P-P'!O$2:'RCP26-P-P'!O15)</f>
        <v>0</v>
      </c>
      <c r="P15">
        <f>SUM('RCP26-P-P'!P$2:'RCP26-P-P'!P15)</f>
        <v>0</v>
      </c>
      <c r="Q15">
        <f>SUM('RCP26-P-P'!Q$2:'RCP26-P-P'!Q15)</f>
        <v>0</v>
      </c>
      <c r="R15">
        <f>SUM('RCP26-P-P'!R$2:'RCP26-P-P'!R15)</f>
        <v>0</v>
      </c>
      <c r="S15">
        <f>SUM('RCP26-P-P'!S$2:'RCP26-P-P'!S15)</f>
        <v>0</v>
      </c>
      <c r="T15">
        <f>SUM('RCP26-P-P'!T$2:'RCP26-P-P'!T15)</f>
        <v>0</v>
      </c>
      <c r="U15">
        <f>SUM('RCP26-P-P'!U$2:'RCP26-P-P'!U15)</f>
        <v>0</v>
      </c>
      <c r="V15">
        <f>SUM('RCP26-P-P'!V$2:'RCP26-P-P'!V15)</f>
        <v>0</v>
      </c>
      <c r="W15">
        <f>SUM('RCP26-P-P'!W$2:'RCP26-P-P'!W15)</f>
        <v>0</v>
      </c>
      <c r="X15">
        <f t="shared" si="0"/>
        <v>0</v>
      </c>
      <c r="Y15">
        <f>SUM('RCP26-P-P'!Y$2:'RCP26-P-P'!Y15)</f>
        <v>0</v>
      </c>
      <c r="Z15">
        <f>SUM('RCP26-P-P'!Z$2:'RCP26-P-P'!Z15)</f>
        <v>0</v>
      </c>
      <c r="AA15">
        <f>SUM('RCP26-P-P'!AA$2:'RCP26-P-P'!AA15)</f>
        <v>0</v>
      </c>
      <c r="AB15">
        <f>SUM('RCP26-P-P'!AB$2:'RCP26-P-P'!AB15)</f>
        <v>0</v>
      </c>
      <c r="AC15">
        <f>SUM('RCP26-P-P'!AC$2:'RCP26-P-P'!AC15)</f>
        <v>0</v>
      </c>
      <c r="AD15">
        <f>SUM('RCP26-P-P'!AD$2:'RCP26-P-P'!AD15)</f>
        <v>0</v>
      </c>
      <c r="AE15">
        <f>SUM('RCP26-P-P'!AE$2:'RCP26-P-P'!AE15)</f>
        <v>0</v>
      </c>
      <c r="AF15">
        <f>SUM('RCP26-P-P'!AF$2:'RCP26-P-P'!AF15)</f>
        <v>0</v>
      </c>
      <c r="AG15">
        <f>SUM('RCP26-P-P'!AG$2:'RCP26-P-P'!AG15)</f>
        <v>0</v>
      </c>
      <c r="AH15">
        <f>SUM('RCP26-P-P'!AH$2:'RCP26-P-P'!AH15)</f>
        <v>0</v>
      </c>
      <c r="AI15">
        <f>SUM('RCP26-P-P'!AI$2:'RCP26-P-P'!AI15)</f>
        <v>0</v>
      </c>
      <c r="AJ15">
        <f>SUM('RCP26-P-P'!AJ$2:'RCP26-P-P'!AJ15)</f>
        <v>0</v>
      </c>
      <c r="AK15">
        <f>SUM('RCP26-P-P'!AK$2:'RCP26-P-P'!AK15)</f>
        <v>0</v>
      </c>
      <c r="AL15">
        <f>SUM('RCP26-P-P'!AL$2:'RCP26-P-P'!AL15)</f>
        <v>0</v>
      </c>
      <c r="AM15">
        <f>SUM('RCP26-P-P'!AM$2:'RCP26-P-P'!AM15)</f>
        <v>0</v>
      </c>
      <c r="AN15">
        <f>SUM('RCP26-P-P'!AN$2:'RCP26-P-P'!AN15)</f>
        <v>0</v>
      </c>
      <c r="AO15">
        <f>SUM('RCP26-P-P'!AO$2:'RCP26-P-P'!AO15)</f>
        <v>0</v>
      </c>
      <c r="AP15">
        <f t="shared" si="1"/>
        <v>0</v>
      </c>
      <c r="AQ15">
        <f>SUM('RCP26-P-P'!AQ$2:'RCP26-P-P'!AQ15)</f>
        <v>0</v>
      </c>
      <c r="AR15">
        <f>SUM('RCP26-P-P'!AR$2:'RCP26-P-P'!AR15)</f>
        <v>0</v>
      </c>
      <c r="AS15">
        <f>SUM('RCP26-P-P'!AS$2:'RCP26-P-P'!AS15)</f>
        <v>0</v>
      </c>
      <c r="AT15">
        <f>SUM('RCP26-P-P'!AT$2:'RCP26-P-P'!AT15)</f>
        <v>0</v>
      </c>
      <c r="AU15">
        <f>SUM('RCP26-P-P'!AU$2:'RCP26-P-P'!AU15)</f>
        <v>0</v>
      </c>
      <c r="AV15">
        <f>SUM('RCP26-P-P'!AV$2:'RCP26-P-P'!AV15)</f>
        <v>0</v>
      </c>
      <c r="AW15">
        <f>SUM('RCP26-P-P'!AW$2:'RCP26-P-P'!AW15)</f>
        <v>0</v>
      </c>
      <c r="AX15">
        <f>SUM('RCP26-P-P'!AX$2:'RCP26-P-P'!AX15)</f>
        <v>0</v>
      </c>
      <c r="AY15">
        <f>SUM('RCP26-P-P'!AY$2:'RCP26-P-P'!AY15)</f>
        <v>0</v>
      </c>
      <c r="AZ15">
        <f>SUM('RCP26-P-P'!AZ$2:'RCP26-P-P'!AZ15)</f>
        <v>0</v>
      </c>
      <c r="BA15">
        <f>SUM('RCP26-P-P'!BA$2:'RCP26-P-P'!BA15)</f>
        <v>0</v>
      </c>
      <c r="BB15">
        <f>SUM('RCP26-P-P'!BB$2:'RCP26-P-P'!BB15)</f>
        <v>0</v>
      </c>
      <c r="BC15">
        <f>SUM('RCP26-P-P'!BC$2:'RCP26-P-P'!BC15)</f>
        <v>0</v>
      </c>
      <c r="BD15">
        <f>SUM('RCP26-P-P'!BD$2:'RCP26-P-P'!BD15)</f>
        <v>0</v>
      </c>
      <c r="BE15">
        <f>SUM('RCP26-P-P'!BE$2:'RCP26-P-P'!BE15)</f>
        <v>0</v>
      </c>
      <c r="BF15">
        <f>SUM('RCP26-P-P'!BF$2:'RCP26-P-P'!BF15)</f>
        <v>0</v>
      </c>
      <c r="BG15">
        <f>SUM('RCP26-P-P'!BG$2:'RCP26-P-P'!BG15)</f>
        <v>0</v>
      </c>
      <c r="BH15">
        <f t="shared" si="2"/>
        <v>0</v>
      </c>
    </row>
    <row r="16" spans="1:60" x14ac:dyDescent="0.25">
      <c r="A16" s="1" t="s">
        <v>25</v>
      </c>
      <c r="B16">
        <v>4284.4739140499551</v>
      </c>
      <c r="C16">
        <v>249.80987485779298</v>
      </c>
      <c r="D16">
        <v>58636.36363636364</v>
      </c>
      <c r="G16">
        <v>2024</v>
      </c>
      <c r="H16">
        <f>SUM('RCP26-P-P'!H$2:'RCP26-P-P'!H16)</f>
        <v>0</v>
      </c>
      <c r="I16">
        <f>SUM('RCP26-P-P'!I$2:'RCP26-P-P'!I16)</f>
        <v>0</v>
      </c>
      <c r="J16">
        <f>SUM('RCP26-P-P'!J$2:'RCP26-P-P'!J16)</f>
        <v>0</v>
      </c>
      <c r="K16">
        <f>SUM('RCP26-P-P'!K$2:'RCP26-P-P'!K16)</f>
        <v>0</v>
      </c>
      <c r="L16">
        <f>SUM('RCP26-P-P'!L$2:'RCP26-P-P'!L16)</f>
        <v>0</v>
      </c>
      <c r="M16">
        <f>SUM('RCP26-P-P'!M$2:'RCP26-P-P'!M16)</f>
        <v>0</v>
      </c>
      <c r="N16">
        <f>SUM('RCP26-P-P'!N$2:'RCP26-P-P'!N16)</f>
        <v>0</v>
      </c>
      <c r="O16">
        <f>SUM('RCP26-P-P'!O$2:'RCP26-P-P'!O16)</f>
        <v>0</v>
      </c>
      <c r="P16">
        <f>SUM('RCP26-P-P'!P$2:'RCP26-P-P'!P16)</f>
        <v>0</v>
      </c>
      <c r="Q16">
        <f>SUM('RCP26-P-P'!Q$2:'RCP26-P-P'!Q16)</f>
        <v>0</v>
      </c>
      <c r="R16">
        <f>SUM('RCP26-P-P'!R$2:'RCP26-P-P'!R16)</f>
        <v>0</v>
      </c>
      <c r="S16">
        <f>SUM('RCP26-P-P'!S$2:'RCP26-P-P'!S16)</f>
        <v>0</v>
      </c>
      <c r="T16">
        <f>SUM('RCP26-P-P'!T$2:'RCP26-P-P'!T16)</f>
        <v>0</v>
      </c>
      <c r="U16">
        <f>SUM('RCP26-P-P'!U$2:'RCP26-P-P'!U16)</f>
        <v>0</v>
      </c>
      <c r="V16">
        <f>SUM('RCP26-P-P'!V$2:'RCP26-P-P'!V16)</f>
        <v>0</v>
      </c>
      <c r="W16">
        <f>SUM('RCP26-P-P'!W$2:'RCP26-P-P'!W16)</f>
        <v>0</v>
      </c>
      <c r="X16">
        <f t="shared" si="0"/>
        <v>0</v>
      </c>
      <c r="Y16">
        <f>SUM('RCP26-P-P'!Y$2:'RCP26-P-P'!Y16)</f>
        <v>0</v>
      </c>
      <c r="Z16">
        <f>SUM('RCP26-P-P'!Z$2:'RCP26-P-P'!Z16)</f>
        <v>0</v>
      </c>
      <c r="AA16">
        <f>SUM('RCP26-P-P'!AA$2:'RCP26-P-P'!AA16)</f>
        <v>0</v>
      </c>
      <c r="AB16">
        <f>SUM('RCP26-P-P'!AB$2:'RCP26-P-P'!AB16)</f>
        <v>0</v>
      </c>
      <c r="AC16">
        <f>SUM('RCP26-P-P'!AC$2:'RCP26-P-P'!AC16)</f>
        <v>0</v>
      </c>
      <c r="AD16">
        <f>SUM('RCP26-P-P'!AD$2:'RCP26-P-P'!AD16)</f>
        <v>0</v>
      </c>
      <c r="AE16">
        <f>SUM('RCP26-P-P'!AE$2:'RCP26-P-P'!AE16)</f>
        <v>0</v>
      </c>
      <c r="AF16">
        <f>SUM('RCP26-P-P'!AF$2:'RCP26-P-P'!AF16)</f>
        <v>0</v>
      </c>
      <c r="AG16">
        <f>SUM('RCP26-P-P'!AG$2:'RCP26-P-P'!AG16)</f>
        <v>0</v>
      </c>
      <c r="AH16">
        <f>SUM('RCP26-P-P'!AH$2:'RCP26-P-P'!AH16)</f>
        <v>0</v>
      </c>
      <c r="AI16">
        <f>SUM('RCP26-P-P'!AI$2:'RCP26-P-P'!AI16)</f>
        <v>0</v>
      </c>
      <c r="AJ16">
        <f>SUM('RCP26-P-P'!AJ$2:'RCP26-P-P'!AJ16)</f>
        <v>0</v>
      </c>
      <c r="AK16">
        <f>SUM('RCP26-P-P'!AK$2:'RCP26-P-P'!AK16)</f>
        <v>0</v>
      </c>
      <c r="AL16">
        <f>SUM('RCP26-P-P'!AL$2:'RCP26-P-P'!AL16)</f>
        <v>0</v>
      </c>
      <c r="AM16">
        <f>SUM('RCP26-P-P'!AM$2:'RCP26-P-P'!AM16)</f>
        <v>0</v>
      </c>
      <c r="AN16">
        <f>SUM('RCP26-P-P'!AN$2:'RCP26-P-P'!AN16)</f>
        <v>0</v>
      </c>
      <c r="AO16">
        <f>SUM('RCP26-P-P'!AO$2:'RCP26-P-P'!AO16)</f>
        <v>0</v>
      </c>
      <c r="AP16">
        <f t="shared" si="1"/>
        <v>0</v>
      </c>
      <c r="AQ16">
        <f>SUM('RCP26-P-P'!AQ$2:'RCP26-P-P'!AQ16)</f>
        <v>0</v>
      </c>
      <c r="AR16">
        <f>SUM('RCP26-P-P'!AR$2:'RCP26-P-P'!AR16)</f>
        <v>0</v>
      </c>
      <c r="AS16">
        <f>SUM('RCP26-P-P'!AS$2:'RCP26-P-P'!AS16)</f>
        <v>0</v>
      </c>
      <c r="AT16">
        <f>SUM('RCP26-P-P'!AT$2:'RCP26-P-P'!AT16)</f>
        <v>0</v>
      </c>
      <c r="AU16">
        <f>SUM('RCP26-P-P'!AU$2:'RCP26-P-P'!AU16)</f>
        <v>0</v>
      </c>
      <c r="AV16">
        <f>SUM('RCP26-P-P'!AV$2:'RCP26-P-P'!AV16)</f>
        <v>0</v>
      </c>
      <c r="AW16">
        <f>SUM('RCP26-P-P'!AW$2:'RCP26-P-P'!AW16)</f>
        <v>0</v>
      </c>
      <c r="AX16">
        <f>SUM('RCP26-P-P'!AX$2:'RCP26-P-P'!AX16)</f>
        <v>0</v>
      </c>
      <c r="AY16">
        <f>SUM('RCP26-P-P'!AY$2:'RCP26-P-P'!AY16)</f>
        <v>0</v>
      </c>
      <c r="AZ16">
        <f>SUM('RCP26-P-P'!AZ$2:'RCP26-P-P'!AZ16)</f>
        <v>0</v>
      </c>
      <c r="BA16">
        <f>SUM('RCP26-P-P'!BA$2:'RCP26-P-P'!BA16)</f>
        <v>0</v>
      </c>
      <c r="BB16">
        <f>SUM('RCP26-P-P'!BB$2:'RCP26-P-P'!BB16)</f>
        <v>0</v>
      </c>
      <c r="BC16">
        <f>SUM('RCP26-P-P'!BC$2:'RCP26-P-P'!BC16)</f>
        <v>0</v>
      </c>
      <c r="BD16">
        <f>SUM('RCP26-P-P'!BD$2:'RCP26-P-P'!BD16)</f>
        <v>0</v>
      </c>
      <c r="BE16">
        <f>SUM('RCP26-P-P'!BE$2:'RCP26-P-P'!BE16)</f>
        <v>0</v>
      </c>
      <c r="BF16">
        <f>SUM('RCP26-P-P'!BF$2:'RCP26-P-P'!BF16)</f>
        <v>0</v>
      </c>
      <c r="BG16">
        <f>SUM('RCP26-P-P'!BG$2:'RCP26-P-P'!BG16)</f>
        <v>0</v>
      </c>
      <c r="BH16">
        <f t="shared" si="2"/>
        <v>0</v>
      </c>
    </row>
    <row r="17" spans="1:60" x14ac:dyDescent="0.25">
      <c r="A17" s="1" t="s">
        <v>26</v>
      </c>
      <c r="B17">
        <v>7204.3010752688169</v>
      </c>
      <c r="C17">
        <v>0</v>
      </c>
      <c r="D17">
        <v>468181.81818181818</v>
      </c>
      <c r="G17">
        <v>2025</v>
      </c>
      <c r="H17">
        <f>SUM('RCP26-P-P'!H$2:'RCP26-P-P'!H17)</f>
        <v>0</v>
      </c>
      <c r="I17">
        <f>SUM('RCP26-P-P'!I$2:'RCP26-P-P'!I17)</f>
        <v>0</v>
      </c>
      <c r="J17">
        <f>SUM('RCP26-P-P'!J$2:'RCP26-P-P'!J17)</f>
        <v>0</v>
      </c>
      <c r="K17">
        <f>SUM('RCP26-P-P'!K$2:'RCP26-P-P'!K17)</f>
        <v>0</v>
      </c>
      <c r="L17">
        <f>SUM('RCP26-P-P'!L$2:'RCP26-P-P'!L17)</f>
        <v>0</v>
      </c>
      <c r="M17">
        <f>SUM('RCP26-P-P'!M$2:'RCP26-P-P'!M17)</f>
        <v>0</v>
      </c>
      <c r="N17">
        <f>SUM('RCP26-P-P'!N$2:'RCP26-P-P'!N17)</f>
        <v>0</v>
      </c>
      <c r="O17">
        <f>SUM('RCP26-P-P'!O$2:'RCP26-P-P'!O17)</f>
        <v>0</v>
      </c>
      <c r="P17">
        <f>SUM('RCP26-P-P'!P$2:'RCP26-P-P'!P17)</f>
        <v>0</v>
      </c>
      <c r="Q17">
        <f>SUM('RCP26-P-P'!Q$2:'RCP26-P-P'!Q17)</f>
        <v>0</v>
      </c>
      <c r="R17">
        <f>SUM('RCP26-P-P'!R$2:'RCP26-P-P'!R17)</f>
        <v>0</v>
      </c>
      <c r="S17">
        <f>SUM('RCP26-P-P'!S$2:'RCP26-P-P'!S17)</f>
        <v>0</v>
      </c>
      <c r="T17">
        <f>SUM('RCP26-P-P'!T$2:'RCP26-P-P'!T17)</f>
        <v>0</v>
      </c>
      <c r="U17">
        <f>SUM('RCP26-P-P'!U$2:'RCP26-P-P'!U17)</f>
        <v>0</v>
      </c>
      <c r="V17">
        <f>SUM('RCP26-P-P'!V$2:'RCP26-P-P'!V17)</f>
        <v>0</v>
      </c>
      <c r="W17">
        <f>SUM('RCP26-P-P'!W$2:'RCP26-P-P'!W17)</f>
        <v>0</v>
      </c>
      <c r="X17">
        <f t="shared" si="0"/>
        <v>0</v>
      </c>
      <c r="Y17">
        <f>SUM('RCP26-P-P'!Y$2:'RCP26-P-P'!Y17)</f>
        <v>0</v>
      </c>
      <c r="Z17">
        <f>SUM('RCP26-P-P'!Z$2:'RCP26-P-P'!Z17)</f>
        <v>0</v>
      </c>
      <c r="AA17">
        <f>SUM('RCP26-P-P'!AA$2:'RCP26-P-P'!AA17)</f>
        <v>0</v>
      </c>
      <c r="AB17">
        <f>SUM('RCP26-P-P'!AB$2:'RCP26-P-P'!AB17)</f>
        <v>0</v>
      </c>
      <c r="AC17">
        <f>SUM('RCP26-P-P'!AC$2:'RCP26-P-P'!AC17)</f>
        <v>0</v>
      </c>
      <c r="AD17">
        <f>SUM('RCP26-P-P'!AD$2:'RCP26-P-P'!AD17)</f>
        <v>0</v>
      </c>
      <c r="AE17">
        <f>SUM('RCP26-P-P'!AE$2:'RCP26-P-P'!AE17)</f>
        <v>0</v>
      </c>
      <c r="AF17">
        <f>SUM('RCP26-P-P'!AF$2:'RCP26-P-P'!AF17)</f>
        <v>0</v>
      </c>
      <c r="AG17">
        <f>SUM('RCP26-P-P'!AG$2:'RCP26-P-P'!AG17)</f>
        <v>0</v>
      </c>
      <c r="AH17">
        <f>SUM('RCP26-P-P'!AH$2:'RCP26-P-P'!AH17)</f>
        <v>0</v>
      </c>
      <c r="AI17">
        <f>SUM('RCP26-P-P'!AI$2:'RCP26-P-P'!AI17)</f>
        <v>0</v>
      </c>
      <c r="AJ17">
        <f>SUM('RCP26-P-P'!AJ$2:'RCP26-P-P'!AJ17)</f>
        <v>0</v>
      </c>
      <c r="AK17">
        <f>SUM('RCP26-P-P'!AK$2:'RCP26-P-P'!AK17)</f>
        <v>0</v>
      </c>
      <c r="AL17">
        <f>SUM('RCP26-P-P'!AL$2:'RCP26-P-P'!AL17)</f>
        <v>0</v>
      </c>
      <c r="AM17">
        <f>SUM('RCP26-P-P'!AM$2:'RCP26-P-P'!AM17)</f>
        <v>0</v>
      </c>
      <c r="AN17">
        <f>SUM('RCP26-P-P'!AN$2:'RCP26-P-P'!AN17)</f>
        <v>0</v>
      </c>
      <c r="AO17">
        <f>SUM('RCP26-P-P'!AO$2:'RCP26-P-P'!AO17)</f>
        <v>0</v>
      </c>
      <c r="AP17">
        <f t="shared" si="1"/>
        <v>0</v>
      </c>
      <c r="AQ17">
        <f>SUM('RCP26-P-P'!AQ$2:'RCP26-P-P'!AQ17)</f>
        <v>0</v>
      </c>
      <c r="AR17">
        <f>SUM('RCP26-P-P'!AR$2:'RCP26-P-P'!AR17)</f>
        <v>0</v>
      </c>
      <c r="AS17">
        <f>SUM('RCP26-P-P'!AS$2:'RCP26-P-P'!AS17)</f>
        <v>0</v>
      </c>
      <c r="AT17">
        <f>SUM('RCP26-P-P'!AT$2:'RCP26-P-P'!AT17)</f>
        <v>0</v>
      </c>
      <c r="AU17">
        <f>SUM('RCP26-P-P'!AU$2:'RCP26-P-P'!AU17)</f>
        <v>0</v>
      </c>
      <c r="AV17">
        <f>SUM('RCP26-P-P'!AV$2:'RCP26-P-P'!AV17)</f>
        <v>0</v>
      </c>
      <c r="AW17">
        <f>SUM('RCP26-P-P'!AW$2:'RCP26-P-P'!AW17)</f>
        <v>0</v>
      </c>
      <c r="AX17">
        <f>SUM('RCP26-P-P'!AX$2:'RCP26-P-P'!AX17)</f>
        <v>0</v>
      </c>
      <c r="AY17">
        <f>SUM('RCP26-P-P'!AY$2:'RCP26-P-P'!AY17)</f>
        <v>0</v>
      </c>
      <c r="AZ17">
        <f>SUM('RCP26-P-P'!AZ$2:'RCP26-P-P'!AZ17)</f>
        <v>0</v>
      </c>
      <c r="BA17">
        <f>SUM('RCP26-P-P'!BA$2:'RCP26-P-P'!BA17)</f>
        <v>0</v>
      </c>
      <c r="BB17">
        <f>SUM('RCP26-P-P'!BB$2:'RCP26-P-P'!BB17)</f>
        <v>0</v>
      </c>
      <c r="BC17">
        <f>SUM('RCP26-P-P'!BC$2:'RCP26-P-P'!BC17)</f>
        <v>0</v>
      </c>
      <c r="BD17">
        <f>SUM('RCP26-P-P'!BD$2:'RCP26-P-P'!BD17)</f>
        <v>0</v>
      </c>
      <c r="BE17">
        <f>SUM('RCP26-P-P'!BE$2:'RCP26-P-P'!BE17)</f>
        <v>0</v>
      </c>
      <c r="BF17">
        <f>SUM('RCP26-P-P'!BF$2:'RCP26-P-P'!BF17)</f>
        <v>0</v>
      </c>
      <c r="BG17">
        <f>SUM('RCP26-P-P'!BG$2:'RCP26-P-P'!BG17)</f>
        <v>0</v>
      </c>
      <c r="BH17">
        <f t="shared" si="2"/>
        <v>0</v>
      </c>
    </row>
    <row r="18" spans="1:60" x14ac:dyDescent="0.25">
      <c r="A18" s="1" t="s">
        <v>22</v>
      </c>
      <c r="B18">
        <v>0</v>
      </c>
      <c r="C18">
        <v>2246897.0907849832</v>
      </c>
      <c r="D18">
        <v>3056136.3636363633</v>
      </c>
      <c r="G18">
        <v>2026</v>
      </c>
      <c r="H18">
        <f>SUM('RCP26-P-P'!H$2:'RCP26-P-P'!H18)</f>
        <v>0</v>
      </c>
      <c r="I18">
        <f>SUM('RCP26-P-P'!I$2:'RCP26-P-P'!I18)</f>
        <v>0</v>
      </c>
      <c r="J18">
        <f>SUM('RCP26-P-P'!J$2:'RCP26-P-P'!J18)</f>
        <v>0</v>
      </c>
      <c r="K18">
        <f>SUM('RCP26-P-P'!K$2:'RCP26-P-P'!K18)</f>
        <v>0</v>
      </c>
      <c r="L18">
        <f>SUM('RCP26-P-P'!L$2:'RCP26-P-P'!L18)</f>
        <v>0</v>
      </c>
      <c r="M18">
        <f>SUM('RCP26-P-P'!M$2:'RCP26-P-P'!M18)</f>
        <v>0</v>
      </c>
      <c r="N18">
        <f>SUM('RCP26-P-P'!N$2:'RCP26-P-P'!N18)</f>
        <v>0</v>
      </c>
      <c r="O18">
        <f>SUM('RCP26-P-P'!O$2:'RCP26-P-P'!O18)</f>
        <v>0</v>
      </c>
      <c r="P18">
        <f>SUM('RCP26-P-P'!P$2:'RCP26-P-P'!P18)</f>
        <v>0</v>
      </c>
      <c r="Q18">
        <f>SUM('RCP26-P-P'!Q$2:'RCP26-P-P'!Q18)</f>
        <v>0</v>
      </c>
      <c r="R18">
        <f>SUM('RCP26-P-P'!R$2:'RCP26-P-P'!R18)</f>
        <v>0</v>
      </c>
      <c r="S18">
        <f>SUM('RCP26-P-P'!S$2:'RCP26-P-P'!S18)</f>
        <v>0</v>
      </c>
      <c r="T18">
        <f>SUM('RCP26-P-P'!T$2:'RCP26-P-P'!T18)</f>
        <v>0</v>
      </c>
      <c r="U18">
        <f>SUM('RCP26-P-P'!U$2:'RCP26-P-P'!U18)</f>
        <v>0</v>
      </c>
      <c r="V18">
        <f>SUM('RCP26-P-P'!V$2:'RCP26-P-P'!V18)</f>
        <v>0</v>
      </c>
      <c r="W18">
        <f>SUM('RCP26-P-P'!W$2:'RCP26-P-P'!W18)</f>
        <v>0</v>
      </c>
      <c r="X18">
        <f t="shared" si="0"/>
        <v>0</v>
      </c>
      <c r="Y18">
        <f>SUM('RCP26-P-P'!Y$2:'RCP26-P-P'!Y18)</f>
        <v>0</v>
      </c>
      <c r="Z18">
        <f>SUM('RCP26-P-P'!Z$2:'RCP26-P-P'!Z18)</f>
        <v>0</v>
      </c>
      <c r="AA18">
        <f>SUM('RCP26-P-P'!AA$2:'RCP26-P-P'!AA18)</f>
        <v>0</v>
      </c>
      <c r="AB18">
        <f>SUM('RCP26-P-P'!AB$2:'RCP26-P-P'!AB18)</f>
        <v>0</v>
      </c>
      <c r="AC18">
        <f>SUM('RCP26-P-P'!AC$2:'RCP26-P-P'!AC18)</f>
        <v>0</v>
      </c>
      <c r="AD18">
        <f>SUM('RCP26-P-P'!AD$2:'RCP26-P-P'!AD18)</f>
        <v>0</v>
      </c>
      <c r="AE18">
        <f>SUM('RCP26-P-P'!AE$2:'RCP26-P-P'!AE18)</f>
        <v>0</v>
      </c>
      <c r="AF18">
        <f>SUM('RCP26-P-P'!AF$2:'RCP26-P-P'!AF18)</f>
        <v>0</v>
      </c>
      <c r="AG18">
        <f>SUM('RCP26-P-P'!AG$2:'RCP26-P-P'!AG18)</f>
        <v>0</v>
      </c>
      <c r="AH18">
        <f>SUM('RCP26-P-P'!AH$2:'RCP26-P-P'!AH18)</f>
        <v>0</v>
      </c>
      <c r="AI18">
        <f>SUM('RCP26-P-P'!AI$2:'RCP26-P-P'!AI18)</f>
        <v>0</v>
      </c>
      <c r="AJ18">
        <f>SUM('RCP26-P-P'!AJ$2:'RCP26-P-P'!AJ18)</f>
        <v>0</v>
      </c>
      <c r="AK18">
        <f>SUM('RCP26-P-P'!AK$2:'RCP26-P-P'!AK18)</f>
        <v>0</v>
      </c>
      <c r="AL18">
        <f>SUM('RCP26-P-P'!AL$2:'RCP26-P-P'!AL18)</f>
        <v>0</v>
      </c>
      <c r="AM18">
        <f>SUM('RCP26-P-P'!AM$2:'RCP26-P-P'!AM18)</f>
        <v>0</v>
      </c>
      <c r="AN18">
        <f>SUM('RCP26-P-P'!AN$2:'RCP26-P-P'!AN18)</f>
        <v>0</v>
      </c>
      <c r="AO18">
        <f>SUM('RCP26-P-P'!AO$2:'RCP26-P-P'!AO18)</f>
        <v>0</v>
      </c>
      <c r="AP18">
        <f t="shared" si="1"/>
        <v>0</v>
      </c>
      <c r="AQ18">
        <f>SUM('RCP26-P-P'!AQ$2:'RCP26-P-P'!AQ18)</f>
        <v>0</v>
      </c>
      <c r="AR18">
        <f>SUM('RCP26-P-P'!AR$2:'RCP26-P-P'!AR18)</f>
        <v>0</v>
      </c>
      <c r="AS18">
        <f>SUM('RCP26-P-P'!AS$2:'RCP26-P-P'!AS18)</f>
        <v>0</v>
      </c>
      <c r="AT18">
        <f>SUM('RCP26-P-P'!AT$2:'RCP26-P-P'!AT18)</f>
        <v>0</v>
      </c>
      <c r="AU18">
        <f>SUM('RCP26-P-P'!AU$2:'RCP26-P-P'!AU18)</f>
        <v>0</v>
      </c>
      <c r="AV18">
        <f>SUM('RCP26-P-P'!AV$2:'RCP26-P-P'!AV18)</f>
        <v>0</v>
      </c>
      <c r="AW18">
        <f>SUM('RCP26-P-P'!AW$2:'RCP26-P-P'!AW18)</f>
        <v>0</v>
      </c>
      <c r="AX18">
        <f>SUM('RCP26-P-P'!AX$2:'RCP26-P-P'!AX18)</f>
        <v>0</v>
      </c>
      <c r="AY18">
        <f>SUM('RCP26-P-P'!AY$2:'RCP26-P-P'!AY18)</f>
        <v>0</v>
      </c>
      <c r="AZ18">
        <f>SUM('RCP26-P-P'!AZ$2:'RCP26-P-P'!AZ18)</f>
        <v>0</v>
      </c>
      <c r="BA18">
        <f>SUM('RCP26-P-P'!BA$2:'RCP26-P-P'!BA18)</f>
        <v>0</v>
      </c>
      <c r="BB18">
        <f>SUM('RCP26-P-P'!BB$2:'RCP26-P-P'!BB18)</f>
        <v>0</v>
      </c>
      <c r="BC18">
        <f>SUM('RCP26-P-P'!BC$2:'RCP26-P-P'!BC18)</f>
        <v>0</v>
      </c>
      <c r="BD18">
        <f>SUM('RCP26-P-P'!BD$2:'RCP26-P-P'!BD18)</f>
        <v>0</v>
      </c>
      <c r="BE18">
        <f>SUM('RCP26-P-P'!BE$2:'RCP26-P-P'!BE18)</f>
        <v>0</v>
      </c>
      <c r="BF18">
        <f>SUM('RCP26-P-P'!BF$2:'RCP26-P-P'!BF18)</f>
        <v>0</v>
      </c>
      <c r="BG18">
        <f>SUM('RCP26-P-P'!BG$2:'RCP26-P-P'!BG18)</f>
        <v>0</v>
      </c>
      <c r="BH18">
        <f t="shared" si="2"/>
        <v>0</v>
      </c>
    </row>
    <row r="19" spans="1:60" x14ac:dyDescent="0.25">
      <c r="A19" s="1" t="s">
        <v>27</v>
      </c>
      <c r="B19">
        <v>34395161.290322579</v>
      </c>
      <c r="C19">
        <v>29112627.986348122</v>
      </c>
      <c r="D19">
        <v>38772727.272727273</v>
      </c>
      <c r="G19">
        <v>2027</v>
      </c>
      <c r="H19">
        <f>SUM('RCP26-P-P'!H$2:'RCP26-P-P'!H19)</f>
        <v>0</v>
      </c>
      <c r="I19">
        <f>SUM('RCP26-P-P'!I$2:'RCP26-P-P'!I19)</f>
        <v>0</v>
      </c>
      <c r="J19">
        <f>SUM('RCP26-P-P'!J$2:'RCP26-P-P'!J19)</f>
        <v>0</v>
      </c>
      <c r="K19">
        <f>SUM('RCP26-P-P'!K$2:'RCP26-P-P'!K19)</f>
        <v>0</v>
      </c>
      <c r="L19">
        <f>SUM('RCP26-P-P'!L$2:'RCP26-P-P'!L19)</f>
        <v>0</v>
      </c>
      <c r="M19">
        <f>SUM('RCP26-P-P'!M$2:'RCP26-P-P'!M19)</f>
        <v>0</v>
      </c>
      <c r="N19">
        <f>SUM('RCP26-P-P'!N$2:'RCP26-P-P'!N19)</f>
        <v>0</v>
      </c>
      <c r="O19">
        <f>SUM('RCP26-P-P'!O$2:'RCP26-P-P'!O19)</f>
        <v>0</v>
      </c>
      <c r="P19">
        <f>SUM('RCP26-P-P'!P$2:'RCP26-P-P'!P19)</f>
        <v>0</v>
      </c>
      <c r="Q19">
        <f>SUM('RCP26-P-P'!Q$2:'RCP26-P-P'!Q19)</f>
        <v>0</v>
      </c>
      <c r="R19">
        <f>SUM('RCP26-P-P'!R$2:'RCP26-P-P'!R19)</f>
        <v>0</v>
      </c>
      <c r="S19">
        <f>SUM('RCP26-P-P'!S$2:'RCP26-P-P'!S19)</f>
        <v>0</v>
      </c>
      <c r="T19">
        <f>SUM('RCP26-P-P'!T$2:'RCP26-P-P'!T19)</f>
        <v>0</v>
      </c>
      <c r="U19">
        <f>SUM('RCP26-P-P'!U$2:'RCP26-P-P'!U19)</f>
        <v>0</v>
      </c>
      <c r="V19">
        <f>SUM('RCP26-P-P'!V$2:'RCP26-P-P'!V19)</f>
        <v>0</v>
      </c>
      <c r="W19">
        <f>SUM('RCP26-P-P'!W$2:'RCP26-P-P'!W19)</f>
        <v>0</v>
      </c>
      <c r="X19">
        <f t="shared" si="0"/>
        <v>0</v>
      </c>
      <c r="Y19">
        <f>SUM('RCP26-P-P'!Y$2:'RCP26-P-P'!Y19)</f>
        <v>0</v>
      </c>
      <c r="Z19">
        <f>SUM('RCP26-P-P'!Z$2:'RCP26-P-P'!Z19)</f>
        <v>0</v>
      </c>
      <c r="AA19">
        <f>SUM('RCP26-P-P'!AA$2:'RCP26-P-P'!AA19)</f>
        <v>0</v>
      </c>
      <c r="AB19">
        <f>SUM('RCP26-P-P'!AB$2:'RCP26-P-P'!AB19)</f>
        <v>0</v>
      </c>
      <c r="AC19">
        <f>SUM('RCP26-P-P'!AC$2:'RCP26-P-P'!AC19)</f>
        <v>0</v>
      </c>
      <c r="AD19">
        <f>SUM('RCP26-P-P'!AD$2:'RCP26-P-P'!AD19)</f>
        <v>0</v>
      </c>
      <c r="AE19">
        <f>SUM('RCP26-P-P'!AE$2:'RCP26-P-P'!AE19)</f>
        <v>0</v>
      </c>
      <c r="AF19">
        <f>SUM('RCP26-P-P'!AF$2:'RCP26-P-P'!AF19)</f>
        <v>0</v>
      </c>
      <c r="AG19">
        <f>SUM('RCP26-P-P'!AG$2:'RCP26-P-P'!AG19)</f>
        <v>0</v>
      </c>
      <c r="AH19">
        <f>SUM('RCP26-P-P'!AH$2:'RCP26-P-P'!AH19)</f>
        <v>0</v>
      </c>
      <c r="AI19">
        <f>SUM('RCP26-P-P'!AI$2:'RCP26-P-P'!AI19)</f>
        <v>0</v>
      </c>
      <c r="AJ19">
        <f>SUM('RCP26-P-P'!AJ$2:'RCP26-P-P'!AJ19)</f>
        <v>0</v>
      </c>
      <c r="AK19">
        <f>SUM('RCP26-P-P'!AK$2:'RCP26-P-P'!AK19)</f>
        <v>0</v>
      </c>
      <c r="AL19">
        <f>SUM('RCP26-P-P'!AL$2:'RCP26-P-P'!AL19)</f>
        <v>0</v>
      </c>
      <c r="AM19">
        <f>SUM('RCP26-P-P'!AM$2:'RCP26-P-P'!AM19)</f>
        <v>0</v>
      </c>
      <c r="AN19">
        <f>SUM('RCP26-P-P'!AN$2:'RCP26-P-P'!AN19)</f>
        <v>0</v>
      </c>
      <c r="AO19">
        <f>SUM('RCP26-P-P'!AO$2:'RCP26-P-P'!AO19)</f>
        <v>0</v>
      </c>
      <c r="AP19">
        <f t="shared" si="1"/>
        <v>0</v>
      </c>
      <c r="AQ19">
        <f>SUM('RCP26-P-P'!AQ$2:'RCP26-P-P'!AQ19)</f>
        <v>0</v>
      </c>
      <c r="AR19">
        <f>SUM('RCP26-P-P'!AR$2:'RCP26-P-P'!AR19)</f>
        <v>0</v>
      </c>
      <c r="AS19">
        <f>SUM('RCP26-P-P'!AS$2:'RCP26-P-P'!AS19)</f>
        <v>0</v>
      </c>
      <c r="AT19">
        <f>SUM('RCP26-P-P'!AT$2:'RCP26-P-P'!AT19)</f>
        <v>0</v>
      </c>
      <c r="AU19">
        <f>SUM('RCP26-P-P'!AU$2:'RCP26-P-P'!AU19)</f>
        <v>0</v>
      </c>
      <c r="AV19">
        <f>SUM('RCP26-P-P'!AV$2:'RCP26-P-P'!AV19)</f>
        <v>0</v>
      </c>
      <c r="AW19">
        <f>SUM('RCP26-P-P'!AW$2:'RCP26-P-P'!AW19)</f>
        <v>0</v>
      </c>
      <c r="AX19">
        <f>SUM('RCP26-P-P'!AX$2:'RCP26-P-P'!AX19)</f>
        <v>0</v>
      </c>
      <c r="AY19">
        <f>SUM('RCP26-P-P'!AY$2:'RCP26-P-P'!AY19)</f>
        <v>0</v>
      </c>
      <c r="AZ19">
        <f>SUM('RCP26-P-P'!AZ$2:'RCP26-P-P'!AZ19)</f>
        <v>0</v>
      </c>
      <c r="BA19">
        <f>SUM('RCP26-P-P'!BA$2:'RCP26-P-P'!BA19)</f>
        <v>0</v>
      </c>
      <c r="BB19">
        <f>SUM('RCP26-P-P'!BB$2:'RCP26-P-P'!BB19)</f>
        <v>0</v>
      </c>
      <c r="BC19">
        <f>SUM('RCP26-P-P'!BC$2:'RCP26-P-P'!BC19)</f>
        <v>0</v>
      </c>
      <c r="BD19">
        <f>SUM('RCP26-P-P'!BD$2:'RCP26-P-P'!BD19)</f>
        <v>0</v>
      </c>
      <c r="BE19">
        <f>SUM('RCP26-P-P'!BE$2:'RCP26-P-P'!BE19)</f>
        <v>0</v>
      </c>
      <c r="BF19">
        <f>SUM('RCP26-P-P'!BF$2:'RCP26-P-P'!BF19)</f>
        <v>0</v>
      </c>
      <c r="BG19">
        <f>SUM('RCP26-P-P'!BG$2:'RCP26-P-P'!BG19)</f>
        <v>0</v>
      </c>
      <c r="BH19">
        <f t="shared" si="2"/>
        <v>0</v>
      </c>
    </row>
    <row r="20" spans="1:60" x14ac:dyDescent="0.25">
      <c r="A20" s="1" t="s">
        <v>31</v>
      </c>
      <c r="B20">
        <v>9274.1935483870966</v>
      </c>
      <c r="C20">
        <v>1100.7849829351537</v>
      </c>
      <c r="D20">
        <v>0</v>
      </c>
      <c r="G20">
        <v>2028</v>
      </c>
      <c r="H20">
        <f>SUM('RCP26-P-P'!H$2:'RCP26-P-P'!H20)</f>
        <v>0</v>
      </c>
      <c r="I20">
        <f>SUM('RCP26-P-P'!I$2:'RCP26-P-P'!I20)</f>
        <v>0</v>
      </c>
      <c r="J20">
        <f>SUM('RCP26-P-P'!J$2:'RCP26-P-P'!J20)</f>
        <v>0</v>
      </c>
      <c r="K20">
        <f>SUM('RCP26-P-P'!K$2:'RCP26-P-P'!K20)</f>
        <v>0</v>
      </c>
      <c r="L20">
        <f>SUM('RCP26-P-P'!L$2:'RCP26-P-P'!L20)</f>
        <v>0</v>
      </c>
      <c r="M20">
        <f>SUM('RCP26-P-P'!M$2:'RCP26-P-P'!M20)</f>
        <v>0</v>
      </c>
      <c r="N20">
        <f>SUM('RCP26-P-P'!N$2:'RCP26-P-P'!N20)</f>
        <v>0</v>
      </c>
      <c r="O20">
        <f>SUM('RCP26-P-P'!O$2:'RCP26-P-P'!O20)</f>
        <v>0</v>
      </c>
      <c r="P20">
        <f>SUM('RCP26-P-P'!P$2:'RCP26-P-P'!P20)</f>
        <v>0</v>
      </c>
      <c r="Q20">
        <f>SUM('RCP26-P-P'!Q$2:'RCP26-P-P'!Q20)</f>
        <v>0</v>
      </c>
      <c r="R20">
        <f>SUM('RCP26-P-P'!R$2:'RCP26-P-P'!R20)</f>
        <v>0</v>
      </c>
      <c r="S20">
        <f>SUM('RCP26-P-P'!S$2:'RCP26-P-P'!S20)</f>
        <v>0</v>
      </c>
      <c r="T20">
        <f>SUM('RCP26-P-P'!T$2:'RCP26-P-P'!T20)</f>
        <v>0</v>
      </c>
      <c r="U20">
        <f>SUM('RCP26-P-P'!U$2:'RCP26-P-P'!U20)</f>
        <v>0</v>
      </c>
      <c r="V20">
        <f>SUM('RCP26-P-P'!V$2:'RCP26-P-P'!V20)</f>
        <v>0</v>
      </c>
      <c r="W20">
        <f>SUM('RCP26-P-P'!W$2:'RCP26-P-P'!W20)</f>
        <v>0</v>
      </c>
      <c r="X20">
        <f t="shared" si="0"/>
        <v>0</v>
      </c>
      <c r="Y20">
        <f>SUM('RCP26-P-P'!Y$2:'RCP26-P-P'!Y20)</f>
        <v>0</v>
      </c>
      <c r="Z20">
        <f>SUM('RCP26-P-P'!Z$2:'RCP26-P-P'!Z20)</f>
        <v>0</v>
      </c>
      <c r="AA20">
        <f>SUM('RCP26-P-P'!AA$2:'RCP26-P-P'!AA20)</f>
        <v>0</v>
      </c>
      <c r="AB20">
        <f>SUM('RCP26-P-P'!AB$2:'RCP26-P-P'!AB20)</f>
        <v>0</v>
      </c>
      <c r="AC20">
        <f>SUM('RCP26-P-P'!AC$2:'RCP26-P-P'!AC20)</f>
        <v>0</v>
      </c>
      <c r="AD20">
        <f>SUM('RCP26-P-P'!AD$2:'RCP26-P-P'!AD20)</f>
        <v>0</v>
      </c>
      <c r="AE20">
        <f>SUM('RCP26-P-P'!AE$2:'RCP26-P-P'!AE20)</f>
        <v>0</v>
      </c>
      <c r="AF20">
        <f>SUM('RCP26-P-P'!AF$2:'RCP26-P-P'!AF20)</f>
        <v>0</v>
      </c>
      <c r="AG20">
        <f>SUM('RCP26-P-P'!AG$2:'RCP26-P-P'!AG20)</f>
        <v>0</v>
      </c>
      <c r="AH20">
        <f>SUM('RCP26-P-P'!AH$2:'RCP26-P-P'!AH20)</f>
        <v>0</v>
      </c>
      <c r="AI20">
        <f>SUM('RCP26-P-P'!AI$2:'RCP26-P-P'!AI20)</f>
        <v>0</v>
      </c>
      <c r="AJ20">
        <f>SUM('RCP26-P-P'!AJ$2:'RCP26-P-P'!AJ20)</f>
        <v>0</v>
      </c>
      <c r="AK20">
        <f>SUM('RCP26-P-P'!AK$2:'RCP26-P-P'!AK20)</f>
        <v>0</v>
      </c>
      <c r="AL20">
        <f>SUM('RCP26-P-P'!AL$2:'RCP26-P-P'!AL20)</f>
        <v>0</v>
      </c>
      <c r="AM20">
        <f>SUM('RCP26-P-P'!AM$2:'RCP26-P-P'!AM20)</f>
        <v>0</v>
      </c>
      <c r="AN20">
        <f>SUM('RCP26-P-P'!AN$2:'RCP26-P-P'!AN20)</f>
        <v>0</v>
      </c>
      <c r="AO20">
        <f>SUM('RCP26-P-P'!AO$2:'RCP26-P-P'!AO20)</f>
        <v>0</v>
      </c>
      <c r="AP20">
        <f t="shared" si="1"/>
        <v>0</v>
      </c>
      <c r="AQ20">
        <f>SUM('RCP26-P-P'!AQ$2:'RCP26-P-P'!AQ20)</f>
        <v>0</v>
      </c>
      <c r="AR20">
        <f>SUM('RCP26-P-P'!AR$2:'RCP26-P-P'!AR20)</f>
        <v>0</v>
      </c>
      <c r="AS20">
        <f>SUM('RCP26-P-P'!AS$2:'RCP26-P-P'!AS20)</f>
        <v>0</v>
      </c>
      <c r="AT20">
        <f>SUM('RCP26-P-P'!AT$2:'RCP26-P-P'!AT20)</f>
        <v>0</v>
      </c>
      <c r="AU20">
        <f>SUM('RCP26-P-P'!AU$2:'RCP26-P-P'!AU20)</f>
        <v>0</v>
      </c>
      <c r="AV20">
        <f>SUM('RCP26-P-P'!AV$2:'RCP26-P-P'!AV20)</f>
        <v>0</v>
      </c>
      <c r="AW20">
        <f>SUM('RCP26-P-P'!AW$2:'RCP26-P-P'!AW20)</f>
        <v>0</v>
      </c>
      <c r="AX20">
        <f>SUM('RCP26-P-P'!AX$2:'RCP26-P-P'!AX20)</f>
        <v>0</v>
      </c>
      <c r="AY20">
        <f>SUM('RCP26-P-P'!AY$2:'RCP26-P-P'!AY20)</f>
        <v>0</v>
      </c>
      <c r="AZ20">
        <f>SUM('RCP26-P-P'!AZ$2:'RCP26-P-P'!AZ20)</f>
        <v>0</v>
      </c>
      <c r="BA20">
        <f>SUM('RCP26-P-P'!BA$2:'RCP26-P-P'!BA20)</f>
        <v>0</v>
      </c>
      <c r="BB20">
        <f>SUM('RCP26-P-P'!BB$2:'RCP26-P-P'!BB20)</f>
        <v>0</v>
      </c>
      <c r="BC20">
        <f>SUM('RCP26-P-P'!BC$2:'RCP26-P-P'!BC20)</f>
        <v>0</v>
      </c>
      <c r="BD20">
        <f>SUM('RCP26-P-P'!BD$2:'RCP26-P-P'!BD20)</f>
        <v>0</v>
      </c>
      <c r="BE20">
        <f>SUM('RCP26-P-P'!BE$2:'RCP26-P-P'!BE20)</f>
        <v>0</v>
      </c>
      <c r="BF20">
        <f>SUM('RCP26-P-P'!BF$2:'RCP26-P-P'!BF20)</f>
        <v>0</v>
      </c>
      <c r="BG20">
        <f>SUM('RCP26-P-P'!BG$2:'RCP26-P-P'!BG20)</f>
        <v>0</v>
      </c>
      <c r="BH20">
        <f t="shared" si="2"/>
        <v>0</v>
      </c>
    </row>
    <row r="21" spans="1:60" x14ac:dyDescent="0.25">
      <c r="G21">
        <v>2029</v>
      </c>
      <c r="H21">
        <f>SUM('RCP26-P-P'!H$2:'RCP26-P-P'!H21)</f>
        <v>0</v>
      </c>
      <c r="I21">
        <f>SUM('RCP26-P-P'!I$2:'RCP26-P-P'!I21)</f>
        <v>0</v>
      </c>
      <c r="J21">
        <f>SUM('RCP26-P-P'!J$2:'RCP26-P-P'!J21)</f>
        <v>0</v>
      </c>
      <c r="K21">
        <f>SUM('RCP26-P-P'!K$2:'RCP26-P-P'!K21)</f>
        <v>0</v>
      </c>
      <c r="L21">
        <f>SUM('RCP26-P-P'!L$2:'RCP26-P-P'!L21)</f>
        <v>0</v>
      </c>
      <c r="M21">
        <f>SUM('RCP26-P-P'!M$2:'RCP26-P-P'!M21)</f>
        <v>0</v>
      </c>
      <c r="N21">
        <f>SUM('RCP26-P-P'!N$2:'RCP26-P-P'!N21)</f>
        <v>0</v>
      </c>
      <c r="O21">
        <f>SUM('RCP26-P-P'!O$2:'RCP26-P-P'!O21)</f>
        <v>0</v>
      </c>
      <c r="P21">
        <f>SUM('RCP26-P-P'!P$2:'RCP26-P-P'!P21)</f>
        <v>0</v>
      </c>
      <c r="Q21">
        <f>SUM('RCP26-P-P'!Q$2:'RCP26-P-P'!Q21)</f>
        <v>0</v>
      </c>
      <c r="R21">
        <f>SUM('RCP26-P-P'!R$2:'RCP26-P-P'!R21)</f>
        <v>0</v>
      </c>
      <c r="S21">
        <f>SUM('RCP26-P-P'!S$2:'RCP26-P-P'!S21)</f>
        <v>0</v>
      </c>
      <c r="T21">
        <f>SUM('RCP26-P-P'!T$2:'RCP26-P-P'!T21)</f>
        <v>0</v>
      </c>
      <c r="U21">
        <f>SUM('RCP26-P-P'!U$2:'RCP26-P-P'!U21)</f>
        <v>0</v>
      </c>
      <c r="V21">
        <f>SUM('RCP26-P-P'!V$2:'RCP26-P-P'!V21)</f>
        <v>0</v>
      </c>
      <c r="W21">
        <f>SUM('RCP26-P-P'!W$2:'RCP26-P-P'!W21)</f>
        <v>0</v>
      </c>
      <c r="X21">
        <f t="shared" si="0"/>
        <v>0</v>
      </c>
      <c r="Y21">
        <f>SUM('RCP26-P-P'!Y$2:'RCP26-P-P'!Y21)</f>
        <v>0</v>
      </c>
      <c r="Z21">
        <f>SUM('RCP26-P-P'!Z$2:'RCP26-P-P'!Z21)</f>
        <v>0</v>
      </c>
      <c r="AA21">
        <f>SUM('RCP26-P-P'!AA$2:'RCP26-P-P'!AA21)</f>
        <v>0</v>
      </c>
      <c r="AB21">
        <f>SUM('RCP26-P-P'!AB$2:'RCP26-P-P'!AB21)</f>
        <v>0</v>
      </c>
      <c r="AC21">
        <f>SUM('RCP26-P-P'!AC$2:'RCP26-P-P'!AC21)</f>
        <v>0</v>
      </c>
      <c r="AD21">
        <f>SUM('RCP26-P-P'!AD$2:'RCP26-P-P'!AD21)</f>
        <v>0</v>
      </c>
      <c r="AE21">
        <f>SUM('RCP26-P-P'!AE$2:'RCP26-P-P'!AE21)</f>
        <v>0</v>
      </c>
      <c r="AF21">
        <f>SUM('RCP26-P-P'!AF$2:'RCP26-P-P'!AF21)</f>
        <v>0</v>
      </c>
      <c r="AG21">
        <f>SUM('RCP26-P-P'!AG$2:'RCP26-P-P'!AG21)</f>
        <v>0</v>
      </c>
      <c r="AH21">
        <f>SUM('RCP26-P-P'!AH$2:'RCP26-P-P'!AH21)</f>
        <v>0</v>
      </c>
      <c r="AI21">
        <f>SUM('RCP26-P-P'!AI$2:'RCP26-P-P'!AI21)</f>
        <v>0</v>
      </c>
      <c r="AJ21">
        <f>SUM('RCP26-P-P'!AJ$2:'RCP26-P-P'!AJ21)</f>
        <v>0</v>
      </c>
      <c r="AK21">
        <f>SUM('RCP26-P-P'!AK$2:'RCP26-P-P'!AK21)</f>
        <v>0</v>
      </c>
      <c r="AL21">
        <f>SUM('RCP26-P-P'!AL$2:'RCP26-P-P'!AL21)</f>
        <v>0</v>
      </c>
      <c r="AM21">
        <f>SUM('RCP26-P-P'!AM$2:'RCP26-P-P'!AM21)</f>
        <v>0</v>
      </c>
      <c r="AN21">
        <f>SUM('RCP26-P-P'!AN$2:'RCP26-P-P'!AN21)</f>
        <v>0</v>
      </c>
      <c r="AO21">
        <f>SUM('RCP26-P-P'!AO$2:'RCP26-P-P'!AO21)</f>
        <v>0</v>
      </c>
      <c r="AP21">
        <f t="shared" si="1"/>
        <v>0</v>
      </c>
      <c r="AQ21">
        <f>SUM('RCP26-P-P'!AQ$2:'RCP26-P-P'!AQ21)</f>
        <v>0</v>
      </c>
      <c r="AR21">
        <f>SUM('RCP26-P-P'!AR$2:'RCP26-P-P'!AR21)</f>
        <v>0</v>
      </c>
      <c r="AS21">
        <f>SUM('RCP26-P-P'!AS$2:'RCP26-P-P'!AS21)</f>
        <v>0</v>
      </c>
      <c r="AT21">
        <f>SUM('RCP26-P-P'!AT$2:'RCP26-P-P'!AT21)</f>
        <v>0</v>
      </c>
      <c r="AU21">
        <f>SUM('RCP26-P-P'!AU$2:'RCP26-P-P'!AU21)</f>
        <v>0</v>
      </c>
      <c r="AV21">
        <f>SUM('RCP26-P-P'!AV$2:'RCP26-P-P'!AV21)</f>
        <v>0</v>
      </c>
      <c r="AW21">
        <f>SUM('RCP26-P-P'!AW$2:'RCP26-P-P'!AW21)</f>
        <v>0</v>
      </c>
      <c r="AX21">
        <f>SUM('RCP26-P-P'!AX$2:'RCP26-P-P'!AX21)</f>
        <v>0</v>
      </c>
      <c r="AY21">
        <f>SUM('RCP26-P-P'!AY$2:'RCP26-P-P'!AY21)</f>
        <v>0</v>
      </c>
      <c r="AZ21">
        <f>SUM('RCP26-P-P'!AZ$2:'RCP26-P-P'!AZ21)</f>
        <v>0</v>
      </c>
      <c r="BA21">
        <f>SUM('RCP26-P-P'!BA$2:'RCP26-P-P'!BA21)</f>
        <v>0</v>
      </c>
      <c r="BB21">
        <f>SUM('RCP26-P-P'!BB$2:'RCP26-P-P'!BB21)</f>
        <v>0</v>
      </c>
      <c r="BC21">
        <f>SUM('RCP26-P-P'!BC$2:'RCP26-P-P'!BC21)</f>
        <v>0</v>
      </c>
      <c r="BD21">
        <f>SUM('RCP26-P-P'!BD$2:'RCP26-P-P'!BD21)</f>
        <v>0</v>
      </c>
      <c r="BE21">
        <f>SUM('RCP26-P-P'!BE$2:'RCP26-P-P'!BE21)</f>
        <v>0</v>
      </c>
      <c r="BF21">
        <f>SUM('RCP26-P-P'!BF$2:'RCP26-P-P'!BF21)</f>
        <v>0</v>
      </c>
      <c r="BG21">
        <f>SUM('RCP26-P-P'!BG$2:'RCP26-P-P'!BG21)</f>
        <v>0</v>
      </c>
      <c r="BH21">
        <f t="shared" si="2"/>
        <v>0</v>
      </c>
    </row>
    <row r="22" spans="1:60" x14ac:dyDescent="0.25">
      <c r="G22">
        <v>2030</v>
      </c>
      <c r="H22">
        <f>SUM('RCP26-P-P'!H$2:'RCP26-P-P'!H22)</f>
        <v>283983.42855583312</v>
      </c>
      <c r="I22">
        <f>SUM('RCP26-P-P'!I$2:'RCP26-P-P'!I22)</f>
        <v>125603.10876306071</v>
      </c>
      <c r="J22">
        <f>SUM('RCP26-P-P'!J$2:'RCP26-P-P'!J22)</f>
        <v>55975.26451719708</v>
      </c>
      <c r="K22">
        <f>SUM('RCP26-P-P'!K$2:'RCP26-P-P'!K22)</f>
        <v>16490.261796515129</v>
      </c>
      <c r="L22">
        <f>SUM('RCP26-P-P'!L$2:'RCP26-P-P'!L22)</f>
        <v>140012.6590821211</v>
      </c>
      <c r="M22">
        <f>SUM('RCP26-P-P'!M$2:'RCP26-P-P'!M22)</f>
        <v>9799.6936882196751</v>
      </c>
      <c r="N22">
        <f>SUM('RCP26-P-P'!N$2:'RCP26-P-P'!N22)</f>
        <v>15292.637458393927</v>
      </c>
      <c r="O22">
        <f>SUM('RCP26-P-P'!O$2:'RCP26-P-P'!O22)</f>
        <v>59807.601335378567</v>
      </c>
      <c r="P22">
        <f>SUM('RCP26-P-P'!P$2:'RCP26-P-P'!P22)</f>
        <v>207807.66176878766</v>
      </c>
      <c r="Q22">
        <f>SUM('RCP26-P-P'!Q$2:'RCP26-P-P'!Q22)</f>
        <v>43668.073947764933</v>
      </c>
      <c r="R22">
        <f>SUM('RCP26-P-P'!R$2:'RCP26-P-P'!R22)</f>
        <v>81714.521402666549</v>
      </c>
      <c r="S22">
        <f>SUM('RCP26-P-P'!S$2:'RCP26-P-P'!S22)</f>
        <v>6937.9177190984747</v>
      </c>
      <c r="T22">
        <f>SUM('RCP26-P-P'!T$2:'RCP26-P-P'!T22)</f>
        <v>32253.188475242405</v>
      </c>
      <c r="U22">
        <f>SUM('RCP26-P-P'!U$2:'RCP26-P-P'!U22)</f>
        <v>70214.710711855849</v>
      </c>
      <c r="V22">
        <f>SUM('RCP26-P-P'!V$2:'RCP26-P-P'!V22)</f>
        <v>18733.506566977238</v>
      </c>
      <c r="W22">
        <f>SUM('RCP26-P-P'!W$2:'RCP26-P-P'!W22)</f>
        <v>69836.134982575648</v>
      </c>
      <c r="X22">
        <f t="shared" si="0"/>
        <v>1238130.3707716882</v>
      </c>
      <c r="Y22">
        <f>SUM('RCP26-P-P'!Y$2:'RCP26-P-P'!Y22)</f>
        <v>0</v>
      </c>
      <c r="Z22">
        <f>SUM('RCP26-P-P'!Z$2:'RCP26-P-P'!Z22)</f>
        <v>291577.80194198003</v>
      </c>
      <c r="AA22">
        <f>SUM('RCP26-P-P'!AA$2:'RCP26-P-P'!AA22)</f>
        <v>130062.98898769265</v>
      </c>
      <c r="AB22">
        <f>SUM('RCP26-P-P'!AB$2:'RCP26-P-P'!AB22)</f>
        <v>57762.640614009048</v>
      </c>
      <c r="AC22">
        <f>SUM('RCP26-P-P'!AC$2:'RCP26-P-P'!AC22)</f>
        <v>16871.495675232014</v>
      </c>
      <c r="AD22">
        <f>SUM('RCP26-P-P'!AD$2:'RCP26-P-P'!AD22)</f>
        <v>143273.48955119771</v>
      </c>
      <c r="AE22">
        <f>SUM('RCP26-P-P'!AE$2:'RCP26-P-P'!AE22)</f>
        <v>9900.6137560293137</v>
      </c>
      <c r="AF22">
        <f>SUM('RCP26-P-P'!AF$2:'RCP26-P-P'!AF22)</f>
        <v>15756.840710765413</v>
      </c>
      <c r="AG22">
        <f>SUM('RCP26-P-P'!AG$2:'RCP26-P-P'!AG22)</f>
        <v>60900.760689610965</v>
      </c>
      <c r="AH22">
        <f>SUM('RCP26-P-P'!AH$2:'RCP26-P-P'!AH22)</f>
        <v>211327.75925649935</v>
      </c>
      <c r="AI22">
        <f>SUM('RCP26-P-P'!AI$2:'RCP26-P-P'!AI22)</f>
        <v>44236.865455141618</v>
      </c>
      <c r="AJ22">
        <f>SUM('RCP26-P-P'!AJ$2:'RCP26-P-P'!AJ22)</f>
        <v>82456.999790146554</v>
      </c>
      <c r="AK22">
        <f>SUM('RCP26-P-P'!AK$2:'RCP26-P-P'!AK22)</f>
        <v>7069.6370772783721</v>
      </c>
      <c r="AL22">
        <f>SUM('RCP26-P-P'!AL$2:'RCP26-P-P'!AL22)</f>
        <v>32749.266176863657</v>
      </c>
      <c r="AM22">
        <f>SUM('RCP26-P-P'!AM$2:'RCP26-P-P'!AM22)</f>
        <v>70583.802700174085</v>
      </c>
      <c r="AN22">
        <f>SUM('RCP26-P-P'!AN$2:'RCP26-P-P'!AN22)</f>
        <v>18968.181064609751</v>
      </c>
      <c r="AO22">
        <f>SUM('RCP26-P-P'!AO$2:'RCP26-P-P'!AO22)</f>
        <v>71285.215799477752</v>
      </c>
      <c r="AP22">
        <f t="shared" si="1"/>
        <v>1264784.359246708</v>
      </c>
      <c r="AQ22">
        <f>SUM('RCP26-P-P'!AQ$2:'RCP26-P-P'!AQ22)</f>
        <v>0</v>
      </c>
      <c r="AR22">
        <f>SUM('RCP26-P-P'!AR$2:'RCP26-P-P'!AR22)</f>
        <v>299172.17532812664</v>
      </c>
      <c r="AS22">
        <f>SUM('RCP26-P-P'!AS$2:'RCP26-P-P'!AS22)</f>
        <v>134522.86921232534</v>
      </c>
      <c r="AT22">
        <f>SUM('RCP26-P-P'!AT$2:'RCP26-P-P'!AT22)</f>
        <v>59550.016710820972</v>
      </c>
      <c r="AU22">
        <f>SUM('RCP26-P-P'!AU$2:'RCP26-P-P'!AU22)</f>
        <v>17252.729553948906</v>
      </c>
      <c r="AV22">
        <f>SUM('RCP26-P-P'!AV$2:'RCP26-P-P'!AV22)</f>
        <v>146534.3200202747</v>
      </c>
      <c r="AW22">
        <f>SUM('RCP26-P-P'!AW$2:'RCP26-P-P'!AW22)</f>
        <v>10001.53382383895</v>
      </c>
      <c r="AX22">
        <f>SUM('RCP26-P-P'!AX$2:'RCP26-P-P'!AX22)</f>
        <v>16221.043963136903</v>
      </c>
      <c r="AY22">
        <f>SUM('RCP26-P-P'!AY$2:'RCP26-P-P'!AY22)</f>
        <v>61993.920043843355</v>
      </c>
      <c r="AZ22">
        <f>SUM('RCP26-P-P'!AZ$2:'RCP26-P-P'!AZ22)</f>
        <v>214847.85674421076</v>
      </c>
      <c r="BA22">
        <f>SUM('RCP26-P-P'!BA$2:'RCP26-P-P'!BA22)</f>
        <v>44805.656962518304</v>
      </c>
      <c r="BB22">
        <f>SUM('RCP26-P-P'!BB$2:'RCP26-P-P'!BB22)</f>
        <v>83199.478177626894</v>
      </c>
      <c r="BC22">
        <f>SUM('RCP26-P-P'!BC$2:'RCP26-P-P'!BC22)</f>
        <v>7201.3564354582668</v>
      </c>
      <c r="BD22">
        <f>SUM('RCP26-P-P'!BD$2:'RCP26-P-P'!BD22)</f>
        <v>33245.343878484979</v>
      </c>
      <c r="BE22">
        <f>SUM('RCP26-P-P'!BE$2:'RCP26-P-P'!BE22)</f>
        <v>70952.894688492001</v>
      </c>
      <c r="BF22">
        <f>SUM('RCP26-P-P'!BF$2:'RCP26-P-P'!BF22)</f>
        <v>19202.855562242225</v>
      </c>
      <c r="BG22">
        <f>SUM('RCP26-P-P'!BG$2:'RCP26-P-P'!BG22)</f>
        <v>72734.296616379826</v>
      </c>
      <c r="BH22">
        <f t="shared" si="2"/>
        <v>1291438.3477217287</v>
      </c>
    </row>
    <row r="23" spans="1:60" x14ac:dyDescent="0.25">
      <c r="G23">
        <v>2031</v>
      </c>
      <c r="H23">
        <f>SUM('RCP26-P-P'!H$2:'RCP26-P-P'!H23)</f>
        <v>560464.46100742405</v>
      </c>
      <c r="I23">
        <f>SUM('RCP26-P-P'!I$2:'RCP26-P-P'!I23)</f>
        <v>206815.39155641641</v>
      </c>
      <c r="J23">
        <f>SUM('RCP26-P-P'!J$2:'RCP26-P-P'!J23)</f>
        <v>105731.95084681819</v>
      </c>
      <c r="K23">
        <f>SUM('RCP26-P-P'!K$2:'RCP26-P-P'!K23)</f>
        <v>35613.339822628768</v>
      </c>
      <c r="L23">
        <f>SUM('RCP26-P-P'!L$2:'RCP26-P-P'!L23)</f>
        <v>288725.19008090877</v>
      </c>
      <c r="M23">
        <f>SUM('RCP26-P-P'!M$2:'RCP26-P-P'!M23)</f>
        <v>22802.685704318152</v>
      </c>
      <c r="N23">
        <f>SUM('RCP26-P-P'!N$2:'RCP26-P-P'!N23)</f>
        <v>28883.324615704543</v>
      </c>
      <c r="O23">
        <f>SUM('RCP26-P-P'!O$2:'RCP26-P-P'!O23)</f>
        <v>116657.51692749967</v>
      </c>
      <c r="P23">
        <f>SUM('RCP26-P-P'!P$2:'RCP26-P-P'!P23)</f>
        <v>544813.78280696948</v>
      </c>
      <c r="Q23">
        <f>SUM('RCP26-P-P'!Q$2:'RCP26-P-P'!Q23)</f>
        <v>87607.020154181489</v>
      </c>
      <c r="R23">
        <f>SUM('RCP26-P-P'!R$2:'RCP26-P-P'!R23)</f>
        <v>189302.39439612854</v>
      </c>
      <c r="S23">
        <f>SUM('RCP26-P-P'!S$2:'RCP26-P-P'!S23)</f>
        <v>13904.766659424222</v>
      </c>
      <c r="T23">
        <f>SUM('RCP26-P-P'!T$2:'RCP26-P-P'!T23)</f>
        <v>54618.953549545462</v>
      </c>
      <c r="U23">
        <f>SUM('RCP26-P-P'!U$2:'RCP26-P-P'!U23)</f>
        <v>153792.70890748443</v>
      </c>
      <c r="V23">
        <f>SUM('RCP26-P-P'!V$2:'RCP26-P-P'!V23)</f>
        <v>42811.487248780257</v>
      </c>
      <c r="W23">
        <f>SUM('RCP26-P-P'!W$2:'RCP26-P-P'!W23)</f>
        <v>137185.92624636332</v>
      </c>
      <c r="X23">
        <f t="shared" si="0"/>
        <v>2589730.9005305953</v>
      </c>
      <c r="Y23">
        <f>SUM('RCP26-P-P'!Y$2:'RCP26-P-P'!Y23)</f>
        <v>0</v>
      </c>
      <c r="Z23">
        <f>SUM('RCP26-P-P'!Z$2:'RCP26-P-P'!Z23)</f>
        <v>580777.19013915898</v>
      </c>
      <c r="AA23">
        <f>SUM('RCP26-P-P'!AA$2:'RCP26-P-P'!AA23)</f>
        <v>218282.37257183957</v>
      </c>
      <c r="AB23">
        <f>SUM('RCP26-P-P'!AB$2:'RCP26-P-P'!AB23)</f>
        <v>110425.49545514517</v>
      </c>
      <c r="AC23">
        <f>SUM('RCP26-P-P'!AC$2:'RCP26-P-P'!AC23)</f>
        <v>36662.874825620092</v>
      </c>
      <c r="AD23">
        <f>SUM('RCP26-P-P'!AD$2:'RCP26-P-P'!AD23)</f>
        <v>297617.69767903059</v>
      </c>
      <c r="AE23">
        <f>SUM('RCP26-P-P'!AE$2:'RCP26-P-P'!AE23)</f>
        <v>23125.713409993285</v>
      </c>
      <c r="AF23">
        <f>SUM('RCP26-P-P'!AF$2:'RCP26-P-P'!AF23)</f>
        <v>30106.098597294593</v>
      </c>
      <c r="AG23">
        <f>SUM('RCP26-P-P'!AG$2:'RCP26-P-P'!AG23)</f>
        <v>119678.45310409542</v>
      </c>
      <c r="AH23">
        <f>SUM('RCP26-P-P'!AH$2:'RCP26-P-P'!AH23)</f>
        <v>555417.71753991663</v>
      </c>
      <c r="AI23">
        <f>SUM('RCP26-P-P'!AI$2:'RCP26-P-P'!AI23)</f>
        <v>89260.594853457442</v>
      </c>
      <c r="AJ23">
        <f>SUM('RCP26-P-P'!AJ$2:'RCP26-P-P'!AJ23)</f>
        <v>191746.80369158307</v>
      </c>
      <c r="AK23">
        <f>SUM('RCP26-P-P'!AK$2:'RCP26-P-P'!AK23)</f>
        <v>14269.436507480008</v>
      </c>
      <c r="AL23">
        <f>SUM('RCP26-P-P'!AL$2:'RCP26-P-P'!AL23)</f>
        <v>55970.32169315069</v>
      </c>
      <c r="AM23">
        <f>SUM('RCP26-P-P'!AM$2:'RCP26-P-P'!AM23)</f>
        <v>155179.13332422992</v>
      </c>
      <c r="AN23">
        <f>SUM('RCP26-P-P'!AN$2:'RCP26-P-P'!AN23)</f>
        <v>43527.588097163753</v>
      </c>
      <c r="AO23">
        <f>SUM('RCP26-P-P'!AO$2:'RCP26-P-P'!AO23)</f>
        <v>141144.85949289866</v>
      </c>
      <c r="AP23">
        <f t="shared" si="1"/>
        <v>2663192.3509820588</v>
      </c>
      <c r="AQ23">
        <f>SUM('RCP26-P-P'!AQ$2:'RCP26-P-P'!AQ23)</f>
        <v>0</v>
      </c>
      <c r="AR23">
        <f>SUM('RCP26-P-P'!AR$2:'RCP26-P-P'!AR23)</f>
        <v>601089.91927089333</v>
      </c>
      <c r="AS23">
        <f>SUM('RCP26-P-P'!AS$2:'RCP26-P-P'!AS23)</f>
        <v>229749.3535872635</v>
      </c>
      <c r="AT23">
        <f>SUM('RCP26-P-P'!AT$2:'RCP26-P-P'!AT23)</f>
        <v>115119.0400634718</v>
      </c>
      <c r="AU23">
        <f>SUM('RCP26-P-P'!AU$2:'RCP26-P-P'!AU23)</f>
        <v>37712.409828611402</v>
      </c>
      <c r="AV23">
        <f>SUM('RCP26-P-P'!AV$2:'RCP26-P-P'!AV23)</f>
        <v>306510.20527715236</v>
      </c>
      <c r="AW23">
        <f>SUM('RCP26-P-P'!AW$2:'RCP26-P-P'!AW23)</f>
        <v>23448.741115668417</v>
      </c>
      <c r="AX23">
        <f>SUM('RCP26-P-P'!AX$2:'RCP26-P-P'!AX23)</f>
        <v>31328.87257888465</v>
      </c>
      <c r="AY23">
        <f>SUM('RCP26-P-P'!AY$2:'RCP26-P-P'!AY23)</f>
        <v>122699.38928069148</v>
      </c>
      <c r="AZ23">
        <f>SUM('RCP26-P-P'!AZ$2:'RCP26-P-P'!AZ23)</f>
        <v>566021.65227286296</v>
      </c>
      <c r="BA23">
        <f>SUM('RCP26-P-P'!BA$2:'RCP26-P-P'!BA23)</f>
        <v>90914.169552733729</v>
      </c>
      <c r="BB23">
        <f>SUM('RCP26-P-P'!BB$2:'RCP26-P-P'!BB23)</f>
        <v>194191.2129870379</v>
      </c>
      <c r="BC23">
        <f>SUM('RCP26-P-P'!BC$2:'RCP26-P-P'!BC23)</f>
        <v>14634.106355535792</v>
      </c>
      <c r="BD23">
        <f>SUM('RCP26-P-P'!BD$2:'RCP26-P-P'!BD23)</f>
        <v>57321.689836755926</v>
      </c>
      <c r="BE23">
        <f>SUM('RCP26-P-P'!BE$2:'RCP26-P-P'!BE23)</f>
        <v>156565.55774097476</v>
      </c>
      <c r="BF23">
        <f>SUM('RCP26-P-P'!BF$2:'RCP26-P-P'!BF23)</f>
        <v>44243.688945547161</v>
      </c>
      <c r="BG23">
        <f>SUM('RCP26-P-P'!BG$2:'RCP26-P-P'!BG23)</f>
        <v>145103.79273943396</v>
      </c>
      <c r="BH23">
        <f t="shared" si="2"/>
        <v>2736653.801433519</v>
      </c>
    </row>
    <row r="24" spans="1:60" x14ac:dyDescent="0.25">
      <c r="G24">
        <v>2032</v>
      </c>
      <c r="H24">
        <f>SUM('RCP26-P-P'!H$2:'RCP26-P-P'!H24)</f>
        <v>759773.78984833276</v>
      </c>
      <c r="I24">
        <f>SUM('RCP26-P-P'!I$2:'RCP26-P-P'!I24)</f>
        <v>236643.60482281054</v>
      </c>
      <c r="J24">
        <f>SUM('RCP26-P-P'!J$2:'RCP26-P-P'!J24)</f>
        <v>153446.03056446949</v>
      </c>
      <c r="K24">
        <f>SUM('RCP26-P-P'!K$2:'RCP26-P-P'!K24)</f>
        <v>57133.254720749974</v>
      </c>
      <c r="L24">
        <f>SUM('RCP26-P-P'!L$2:'RCP26-P-P'!L24)</f>
        <v>415984.67335734807</v>
      </c>
      <c r="M24">
        <f>SUM('RCP26-P-P'!M$2:'RCP26-P-P'!M24)</f>
        <v>35128.352829106007</v>
      </c>
      <c r="N24">
        <f>SUM('RCP26-P-P'!N$2:'RCP26-P-P'!N24)</f>
        <v>40415.774445552983</v>
      </c>
      <c r="O24">
        <f>SUM('RCP26-P-P'!O$2:'RCP26-P-P'!O24)</f>
        <v>173416.7659156055</v>
      </c>
      <c r="P24">
        <f>SUM('RCP26-P-P'!P$2:'RCP26-P-P'!P24)</f>
        <v>1003225.5611179532</v>
      </c>
      <c r="Q24">
        <f>SUM('RCP26-P-P'!Q$2:'RCP26-P-P'!Q24)</f>
        <v>132063.5930331737</v>
      </c>
      <c r="R24">
        <f>SUM('RCP26-P-P'!R$2:'RCP26-P-P'!R24)</f>
        <v>313627.9543579467</v>
      </c>
      <c r="S24">
        <f>SUM('RCP26-P-P'!S$2:'RCP26-P-P'!S24)</f>
        <v>21105.394605409059</v>
      </c>
      <c r="T24">
        <f>SUM('RCP26-P-P'!T$2:'RCP26-P-P'!T24)</f>
        <v>75194.161562825757</v>
      </c>
      <c r="U24">
        <f>SUM('RCP26-P-P'!U$2:'RCP26-P-P'!U24)</f>
        <v>236951.82952085554</v>
      </c>
      <c r="V24">
        <f>SUM('RCP26-P-P'!V$2:'RCP26-P-P'!V24)</f>
        <v>68558.964498416623</v>
      </c>
      <c r="W24">
        <f>SUM('RCP26-P-P'!W$2:'RCP26-P-P'!W24)</f>
        <v>203957.72046765097</v>
      </c>
      <c r="X24">
        <f t="shared" si="0"/>
        <v>3926627.4256682065</v>
      </c>
      <c r="Y24">
        <f>SUM('RCP26-P-P'!Y$2:'RCP26-P-P'!Y24)</f>
        <v>0</v>
      </c>
      <c r="Z24">
        <f>SUM('RCP26-P-P'!Z$2:'RCP26-P-P'!Z24)</f>
        <v>799535.61123287922</v>
      </c>
      <c r="AA24">
        <f>SUM('RCP26-P-P'!AA$2:'RCP26-P-P'!AA24)</f>
        <v>258214.85428361362</v>
      </c>
      <c r="AB24">
        <f>SUM('RCP26-P-P'!AB$2:'RCP26-P-P'!AB24)</f>
        <v>162650.70959958999</v>
      </c>
      <c r="AC24">
        <f>SUM('RCP26-P-P'!AC$2:'RCP26-P-P'!AC24)</f>
        <v>59306.328590593112</v>
      </c>
      <c r="AD24">
        <f>SUM('RCP26-P-P'!AD$2:'RCP26-P-P'!AD24)</f>
        <v>433814.7996636997</v>
      </c>
      <c r="AE24">
        <f>SUM('RCP26-P-P'!AE$2:'RCP26-P-P'!AE24)</f>
        <v>35857.593158044328</v>
      </c>
      <c r="AF24">
        <f>SUM('RCP26-P-P'!AF$2:'RCP26-P-P'!AF24)</f>
        <v>42804.334252411354</v>
      </c>
      <c r="AG24">
        <f>SUM('RCP26-P-P'!AG$2:'RCP26-P-P'!AG24)</f>
        <v>179616.97255347468</v>
      </c>
      <c r="AH24">
        <f>SUM('RCP26-P-P'!AH$2:'RCP26-P-P'!AH24)</f>
        <v>1027729.7172189862</v>
      </c>
      <c r="AI24">
        <f>SUM('RCP26-P-P'!AI$2:'RCP26-P-P'!AI24)</f>
        <v>135599.13298607964</v>
      </c>
      <c r="AJ24">
        <f>SUM('RCP26-P-P'!AJ$2:'RCP26-P-P'!AJ24)</f>
        <v>319474.41710391897</v>
      </c>
      <c r="AK24">
        <f>SUM('RCP26-P-P'!AK$2:'RCP26-P-P'!AK24)</f>
        <v>21857.535328733473</v>
      </c>
      <c r="AL24">
        <f>SUM('RCP26-P-P'!AL$2:'RCP26-P-P'!AL24)</f>
        <v>77916.797448926794</v>
      </c>
      <c r="AM24">
        <f>SUM('RCP26-P-P'!AM$2:'RCP26-P-P'!AM24)</f>
        <v>240401.97075255192</v>
      </c>
      <c r="AN24">
        <f>SUM('RCP26-P-P'!AN$2:'RCP26-P-P'!AN24)</f>
        <v>70158.795204968279</v>
      </c>
      <c r="AO24">
        <f>SUM('RCP26-P-P'!AO$2:'RCP26-P-P'!AO24)</f>
        <v>212002.51863426523</v>
      </c>
      <c r="AP24">
        <f t="shared" si="1"/>
        <v>4076942.0880127354</v>
      </c>
      <c r="AQ24">
        <f>SUM('RCP26-P-P'!AQ$2:'RCP26-P-P'!AQ24)</f>
        <v>0</v>
      </c>
      <c r="AR24">
        <f>SUM('RCP26-P-P'!AR$2:'RCP26-P-P'!AR24)</f>
        <v>839297.43261742499</v>
      </c>
      <c r="AS24">
        <f>SUM('RCP26-P-P'!AS$2:'RCP26-P-P'!AS24)</f>
        <v>279247.89962410054</v>
      </c>
      <c r="AT24">
        <f>SUM('RCP26-P-P'!AT$2:'RCP26-P-P'!AT24)</f>
        <v>171855.38863470985</v>
      </c>
      <c r="AU24">
        <f>SUM('RCP26-P-P'!AU$2:'RCP26-P-P'!AU24)</f>
        <v>61479.402460436278</v>
      </c>
      <c r="AV24">
        <f>SUM('RCP26-P-P'!AV$2:'RCP26-P-P'!AV24)</f>
        <v>451644.92597005202</v>
      </c>
      <c r="AW24">
        <f>SUM('RCP26-P-P'!AW$2:'RCP26-P-P'!AW24)</f>
        <v>36586.83348698265</v>
      </c>
      <c r="AX24">
        <f>SUM('RCP26-P-P'!AX$2:'RCP26-P-P'!AX24)</f>
        <v>45192.894059269733</v>
      </c>
      <c r="AY24">
        <f>SUM('RCP26-P-P'!AY$2:'RCP26-P-P'!AY24)</f>
        <v>185817.17919134386</v>
      </c>
      <c r="AZ24">
        <f>SUM('RCP26-P-P'!AZ$2:'RCP26-P-P'!AZ24)</f>
        <v>1052233.8733200182</v>
      </c>
      <c r="BA24">
        <f>SUM('RCP26-P-P'!BA$2:'RCP26-P-P'!BA24)</f>
        <v>139134.67293898555</v>
      </c>
      <c r="BB24">
        <f>SUM('RCP26-P-P'!BB$2:'RCP26-P-P'!BB24)</f>
        <v>325320.87984989188</v>
      </c>
      <c r="BC24">
        <f>SUM('RCP26-P-P'!BC$2:'RCP26-P-P'!BC24)</f>
        <v>22609.676052057894</v>
      </c>
      <c r="BD24">
        <f>SUM('RCP26-P-P'!BD$2:'RCP26-P-P'!BD24)</f>
        <v>80639.433335027876</v>
      </c>
      <c r="BE24">
        <f>SUM('RCP26-P-P'!BE$2:'RCP26-P-P'!BE24)</f>
        <v>243852.11198424766</v>
      </c>
      <c r="BF24">
        <f>SUM('RCP26-P-P'!BF$2:'RCP26-P-P'!BF24)</f>
        <v>71758.625911519819</v>
      </c>
      <c r="BG24">
        <f>SUM('RCP26-P-P'!BG$2:'RCP26-P-P'!BG24)</f>
        <v>220047.31680087943</v>
      </c>
      <c r="BH24">
        <f t="shared" si="2"/>
        <v>4226718.546236949</v>
      </c>
    </row>
    <row r="25" spans="1:60" x14ac:dyDescent="0.25">
      <c r="G25">
        <v>2033</v>
      </c>
      <c r="H25">
        <f>SUM('RCP26-P-P'!H$2:'RCP26-P-P'!H25)</f>
        <v>946931.27092257491</v>
      </c>
      <c r="I25">
        <f>SUM('RCP26-P-P'!I$2:'RCP26-P-P'!I25)</f>
        <v>261989.92318788645</v>
      </c>
      <c r="J25">
        <f>SUM('RCP26-P-P'!J$2:'RCP26-P-P'!J25)</f>
        <v>196493.89998325714</v>
      </c>
      <c r="K25">
        <f>SUM('RCP26-P-P'!K$2:'RCP26-P-P'!K25)</f>
        <v>81558.090882621138</v>
      </c>
      <c r="L25">
        <f>SUM('RCP26-P-P'!L$2:'RCP26-P-P'!L25)</f>
        <v>578146.21772007528</v>
      </c>
      <c r="M25">
        <f>SUM('RCP26-P-P'!M$2:'RCP26-P-P'!M25)</f>
        <v>49977.726193969611</v>
      </c>
      <c r="N25">
        <f>SUM('RCP26-P-P'!N$2:'RCP26-P-P'!N25)</f>
        <v>52444.366754287825</v>
      </c>
      <c r="O25">
        <f>SUM('RCP26-P-P'!O$2:'RCP26-P-P'!O25)</f>
        <v>227191.72493393862</v>
      </c>
      <c r="P25">
        <f>SUM('RCP26-P-P'!P$2:'RCP26-P-P'!P25)</f>
        <v>1576158.3567124954</v>
      </c>
      <c r="Q25">
        <f>SUM('RCP26-P-P'!Q$2:'RCP26-P-P'!Q25)</f>
        <v>174748.62236544644</v>
      </c>
      <c r="R25">
        <f>SUM('RCP26-P-P'!R$2:'RCP26-P-P'!R25)</f>
        <v>430902.02013923437</v>
      </c>
      <c r="S25">
        <f>SUM('RCP26-P-P'!S$2:'RCP26-P-P'!S25)</f>
        <v>28181.606591015097</v>
      </c>
      <c r="T25">
        <f>SUM('RCP26-P-P'!T$2:'RCP26-P-P'!T25)</f>
        <v>92000.991772833353</v>
      </c>
      <c r="U25">
        <f>SUM('RCP26-P-P'!U$2:'RCP26-P-P'!U25)</f>
        <v>303523.93328475684</v>
      </c>
      <c r="V25">
        <f>SUM('RCP26-P-P'!V$2:'RCP26-P-P'!V25)</f>
        <v>98122.863375901463</v>
      </c>
      <c r="W25">
        <f>SUM('RCP26-P-P'!W$2:'RCP26-P-P'!W25)</f>
        <v>277699.71227969642</v>
      </c>
      <c r="X25">
        <f t="shared" si="0"/>
        <v>5376071.3270999892</v>
      </c>
      <c r="Y25">
        <f>SUM('RCP26-P-P'!Y$2:'RCP26-P-P'!Y25)</f>
        <v>0</v>
      </c>
      <c r="Z25">
        <f>SUM('RCP26-P-P'!Z$2:'RCP26-P-P'!Z25)</f>
        <v>1015611.4471748865</v>
      </c>
      <c r="AA25">
        <f>SUM('RCP26-P-P'!AA$2:'RCP26-P-P'!AA25)</f>
        <v>297915.65407175786</v>
      </c>
      <c r="AB25">
        <f>SUM('RCP26-P-P'!AB$2:'RCP26-P-P'!AB25)</f>
        <v>212387.89736184137</v>
      </c>
      <c r="AC25">
        <f>SUM('RCP26-P-P'!AC$2:'RCP26-P-P'!AC25)</f>
        <v>85559.720819189504</v>
      </c>
      <c r="AD25">
        <f>SUM('RCP26-P-P'!AD$2:'RCP26-P-P'!AD25)</f>
        <v>610310.16748376505</v>
      </c>
      <c r="AE25">
        <f>SUM('RCP26-P-P'!AE$2:'RCP26-P-P'!AE25)</f>
        <v>51436.999950041733</v>
      </c>
      <c r="AF25">
        <f>SUM('RCP26-P-P'!AF$2:'RCP26-P-P'!AF25)</f>
        <v>56583.68368652853</v>
      </c>
      <c r="AG25">
        <f>SUM('RCP26-P-P'!AG$2:'RCP26-P-P'!AG25)</f>
        <v>238331.65154551156</v>
      </c>
      <c r="AH25">
        <f>SUM('RCP26-P-P'!AH$2:'RCP26-P-P'!AH25)</f>
        <v>1626481.909537602</v>
      </c>
      <c r="AI25">
        <f>SUM('RCP26-P-P'!AI$2:'RCP26-P-P'!AI25)</f>
        <v>181311.42530088802</v>
      </c>
      <c r="AJ25">
        <f>SUM('RCP26-P-P'!AJ$2:'RCP26-P-P'!AJ25)</f>
        <v>442571.93327503453</v>
      </c>
      <c r="AK25">
        <f>SUM('RCP26-P-P'!AK$2:'RCP26-P-P'!AK25)</f>
        <v>29542.633104972949</v>
      </c>
      <c r="AL25">
        <f>SUM('RCP26-P-P'!AL$2:'RCP26-P-P'!AL25)</f>
        <v>96773.823035954018</v>
      </c>
      <c r="AM25">
        <f>SUM('RCP26-P-P'!AM$2:'RCP26-P-P'!AM25)</f>
        <v>310365.85828450409</v>
      </c>
      <c r="AN25">
        <f>SUM('RCP26-P-P'!AN$2:'RCP26-P-P'!AN25)</f>
        <v>101271.56273250695</v>
      </c>
      <c r="AO25">
        <f>SUM('RCP26-P-P'!AO$2:'RCP26-P-P'!AO25)</f>
        <v>292222.39890722581</v>
      </c>
      <c r="AP25">
        <f t="shared" si="1"/>
        <v>5648678.7662722087</v>
      </c>
      <c r="AQ25">
        <f>SUM('RCP26-P-P'!AQ$2:'RCP26-P-P'!AQ25)</f>
        <v>0</v>
      </c>
      <c r="AR25">
        <f>SUM('RCP26-P-P'!AR$2:'RCP26-P-P'!AR25)</f>
        <v>1084291.6234271987</v>
      </c>
      <c r="AS25">
        <f>SUM('RCP26-P-P'!AS$2:'RCP26-P-P'!AS25)</f>
        <v>323134.35608489439</v>
      </c>
      <c r="AT25">
        <f>SUM('RCP26-P-P'!AT$2:'RCP26-P-P'!AT25)</f>
        <v>228281.89474042528</v>
      </c>
      <c r="AU25">
        <f>SUM('RCP26-P-P'!AU$2:'RCP26-P-P'!AU25)</f>
        <v>89561.350755757871</v>
      </c>
      <c r="AV25">
        <f>SUM('RCP26-P-P'!AV$2:'RCP26-P-P'!AV25)</f>
        <v>642474.11724745459</v>
      </c>
      <c r="AW25">
        <f>SUM('RCP26-P-P'!AW$2:'RCP26-P-P'!AW25)</f>
        <v>52896.273706113803</v>
      </c>
      <c r="AX25">
        <f>SUM('RCP26-P-P'!AX$2:'RCP26-P-P'!AX25)</f>
        <v>60723.000618769292</v>
      </c>
      <c r="AY25">
        <f>SUM('RCP26-P-P'!AY$2:'RCP26-P-P'!AY25)</f>
        <v>249471.57815708459</v>
      </c>
      <c r="AZ25">
        <f>SUM('RCP26-P-P'!AZ$2:'RCP26-P-P'!AZ25)</f>
        <v>1676805.4623627043</v>
      </c>
      <c r="BA25">
        <f>SUM('RCP26-P-P'!BA$2:'RCP26-P-P'!BA25)</f>
        <v>187874.22823632957</v>
      </c>
      <c r="BB25">
        <f>SUM('RCP26-P-P'!BB$2:'RCP26-P-P'!BB25)</f>
        <v>454241.84641083528</v>
      </c>
      <c r="BC25">
        <f>SUM('RCP26-P-P'!BC$2:'RCP26-P-P'!BC25)</f>
        <v>30903.65961893084</v>
      </c>
      <c r="BD25">
        <f>SUM('RCP26-P-P'!BD$2:'RCP26-P-P'!BD25)</f>
        <v>101546.65429907468</v>
      </c>
      <c r="BE25">
        <f>SUM('RCP26-P-P'!BE$2:'RCP26-P-P'!BE25)</f>
        <v>317207.78328425105</v>
      </c>
      <c r="BF25">
        <f>SUM('RCP26-P-P'!BF$2:'RCP26-P-P'!BF25)</f>
        <v>104420.26208911235</v>
      </c>
      <c r="BG25">
        <f>SUM('RCP26-P-P'!BG$2:'RCP26-P-P'!BG25)</f>
        <v>306745.08553475479</v>
      </c>
      <c r="BH25">
        <f t="shared" si="2"/>
        <v>5910579.1765736928</v>
      </c>
    </row>
    <row r="26" spans="1:60" x14ac:dyDescent="0.25">
      <c r="G26">
        <v>2034</v>
      </c>
      <c r="H26">
        <f>SUM('RCP26-P-P'!H$2:'RCP26-P-P'!H26)</f>
        <v>1114624.1889180294</v>
      </c>
      <c r="I26">
        <f>SUM('RCP26-P-P'!I$2:'RCP26-P-P'!I26)</f>
        <v>285288.52194549964</v>
      </c>
      <c r="J26">
        <f>SUM('RCP26-P-P'!J$2:'RCP26-P-P'!J26)</f>
        <v>237815.21107560553</v>
      </c>
      <c r="K26">
        <f>SUM('RCP26-P-P'!K$2:'RCP26-P-P'!K26)</f>
        <v>100090.19613677266</v>
      </c>
      <c r="L26">
        <f>SUM('RCP26-P-P'!L$2:'RCP26-P-P'!L26)</f>
        <v>787309.53929007496</v>
      </c>
      <c r="M26">
        <f>SUM('RCP26-P-P'!M$2:'RCP26-P-P'!M26)</f>
        <v>66091.316865643836</v>
      </c>
      <c r="N26">
        <f>SUM('RCP26-P-P'!N$2:'RCP26-P-P'!N26)</f>
        <v>62678.191406757534</v>
      </c>
      <c r="O26">
        <f>SUM('RCP26-P-P'!O$2:'RCP26-P-P'!O26)</f>
        <v>280084.20774583245</v>
      </c>
      <c r="P26">
        <f>SUM('RCP26-P-P'!P$2:'RCP26-P-P'!P26)</f>
        <v>2168753.4304499952</v>
      </c>
      <c r="Q26">
        <f>SUM('RCP26-P-P'!Q$2:'RCP26-P-P'!Q26)</f>
        <v>210732.80945953735</v>
      </c>
      <c r="R26">
        <f>SUM('RCP26-P-P'!R$2:'RCP26-P-P'!R26)</f>
        <v>541246.27881355258</v>
      </c>
      <c r="S26">
        <f>SUM('RCP26-P-P'!S$2:'RCP26-P-P'!S26)</f>
        <v>34940.038097583281</v>
      </c>
      <c r="T26">
        <f>SUM('RCP26-P-P'!T$2:'RCP26-P-P'!T26)</f>
        <v>105727.67055820453</v>
      </c>
      <c r="U26">
        <f>SUM('RCP26-P-P'!U$2:'RCP26-P-P'!U26)</f>
        <v>370834.40746240813</v>
      </c>
      <c r="V26">
        <f>SUM('RCP26-P-P'!V$2:'RCP26-P-P'!V26)</f>
        <v>120341.19573159842</v>
      </c>
      <c r="W26">
        <f>SUM('RCP26-P-P'!W$2:'RCP26-P-P'!W26)</f>
        <v>358841.15287189319</v>
      </c>
      <c r="X26">
        <f t="shared" si="0"/>
        <v>6845398.3568289885</v>
      </c>
      <c r="Y26">
        <f>SUM('RCP26-P-P'!Y$2:'RCP26-P-P'!Y26)</f>
        <v>0</v>
      </c>
      <c r="Z26">
        <f>SUM('RCP26-P-P'!Z$2:'RCP26-P-P'!Z26)</f>
        <v>1220077.7901200964</v>
      </c>
      <c r="AA26">
        <f>SUM('RCP26-P-P'!AA$2:'RCP26-P-P'!AA26)</f>
        <v>337193.64241598058</v>
      </c>
      <c r="AB26">
        <f>SUM('RCP26-P-P'!AB$2:'RCP26-P-P'!AB26)</f>
        <v>262279.35168426391</v>
      </c>
      <c r="AC26">
        <f>SUM('RCP26-P-P'!AC$2:'RCP26-P-P'!AC26)</f>
        <v>106446.34914523033</v>
      </c>
      <c r="AD26">
        <f>SUM('RCP26-P-P'!AD$2:'RCP26-P-P'!AD26)</f>
        <v>839837.45149059431</v>
      </c>
      <c r="AE26">
        <f>SUM('RCP26-P-P'!AE$2:'RCP26-P-P'!AE26)</f>
        <v>68634.544202224846</v>
      </c>
      <c r="AF26">
        <f>SUM('RCP26-P-P'!AF$2:'RCP26-P-P'!AF26)</f>
        <v>69036.831687665806</v>
      </c>
      <c r="AG26">
        <f>SUM('RCP26-P-P'!AG$2:'RCP26-P-P'!AG26)</f>
        <v>297808.73734812782</v>
      </c>
      <c r="AH26">
        <f>SUM('RCP26-P-P'!AH$2:'RCP26-P-P'!AH26)</f>
        <v>2257347.1727967551</v>
      </c>
      <c r="AI26">
        <f>SUM('RCP26-P-P'!AI$2:'RCP26-P-P'!AI26)</f>
        <v>221292.2616019797</v>
      </c>
      <c r="AJ26">
        <f>SUM('RCP26-P-P'!AJ$2:'RCP26-P-P'!AJ26)</f>
        <v>561141.76339844335</v>
      </c>
      <c r="AK26">
        <f>SUM('RCP26-P-P'!AK$2:'RCP26-P-P'!AK26)</f>
        <v>37112.706629413486</v>
      </c>
      <c r="AL26">
        <f>SUM('RCP26-P-P'!AL$2:'RCP26-P-P'!AL26)</f>
        <v>113106.51179952074</v>
      </c>
      <c r="AM26">
        <f>SUM('RCP26-P-P'!AM$2:'RCP26-P-P'!AM26)</f>
        <v>382562.54591203749</v>
      </c>
      <c r="AN26">
        <f>SUM('RCP26-P-P'!AN$2:'RCP26-P-P'!AN26)</f>
        <v>125527.32097674825</v>
      </c>
      <c r="AO26">
        <f>SUM('RCP26-P-P'!AO$2:'RCP26-P-P'!AO26)</f>
        <v>382240.06229296117</v>
      </c>
      <c r="AP26">
        <f t="shared" si="1"/>
        <v>7281645.0435020439</v>
      </c>
      <c r="AQ26">
        <f>SUM('RCP26-P-P'!AQ$2:'RCP26-P-P'!AQ26)</f>
        <v>0</v>
      </c>
      <c r="AR26">
        <f>SUM('RCP26-P-P'!AR$2:'RCP26-P-P'!AR26)</f>
        <v>1325531.3913221646</v>
      </c>
      <c r="AS26">
        <f>SUM('RCP26-P-P'!AS$2:'RCP26-P-P'!AS26)</f>
        <v>362591.18986564287</v>
      </c>
      <c r="AT26">
        <f>SUM('RCP26-P-P'!AT$2:'RCP26-P-P'!AT26)</f>
        <v>286743.49229292164</v>
      </c>
      <c r="AU26">
        <f>SUM('RCP26-P-P'!AU$2:'RCP26-P-P'!AU26)</f>
        <v>112802.50215368792</v>
      </c>
      <c r="AV26">
        <f>SUM('RCP26-P-P'!AV$2:'RCP26-P-P'!AV26)</f>
        <v>892365.36369111342</v>
      </c>
      <c r="AW26">
        <f>SUM('RCP26-P-P'!AW$2:'RCP26-P-P'!AW26)</f>
        <v>71177.771538805799</v>
      </c>
      <c r="AX26">
        <f>SUM('RCP26-P-P'!AX$2:'RCP26-P-P'!AX26)</f>
        <v>75395.471968574115</v>
      </c>
      <c r="AY26">
        <f>SUM('RCP26-P-P'!AY$2:'RCP26-P-P'!AY26)</f>
        <v>315533.2669504236</v>
      </c>
      <c r="AZ26">
        <f>SUM('RCP26-P-P'!AZ$2:'RCP26-P-P'!AZ26)</f>
        <v>2345940.9151435136</v>
      </c>
      <c r="BA26">
        <f>SUM('RCP26-P-P'!BA$2:'RCP26-P-P'!BA26)</f>
        <v>231851.71374442196</v>
      </c>
      <c r="BB26">
        <f>SUM('RCP26-P-P'!BB$2:'RCP26-P-P'!BB26)</f>
        <v>581037.24798333505</v>
      </c>
      <c r="BC26">
        <f>SUM('RCP26-P-P'!BC$2:'RCP26-P-P'!BC26)</f>
        <v>39285.375161243734</v>
      </c>
      <c r="BD26">
        <f>SUM('RCP26-P-P'!BD$2:'RCP26-P-P'!BD26)</f>
        <v>120485.35304083698</v>
      </c>
      <c r="BE26">
        <f>SUM('RCP26-P-P'!BE$2:'RCP26-P-P'!BE26)</f>
        <v>394290.68436166632</v>
      </c>
      <c r="BF26">
        <f>SUM('RCP26-P-P'!BF$2:'RCP26-P-P'!BF26)</f>
        <v>130713.44622189793</v>
      </c>
      <c r="BG26">
        <f>SUM('RCP26-P-P'!BG$2:'RCP26-P-P'!BG26)</f>
        <v>405638.97171402921</v>
      </c>
      <c r="BH26">
        <f t="shared" si="2"/>
        <v>7691384.1571542779</v>
      </c>
    </row>
    <row r="27" spans="1:60" x14ac:dyDescent="0.25">
      <c r="G27">
        <v>2035</v>
      </c>
      <c r="H27">
        <f>SUM('RCP26-P-P'!H$2:'RCP26-P-P'!H27)</f>
        <v>1264642.4874149985</v>
      </c>
      <c r="I27">
        <f>SUM('RCP26-P-P'!I$2:'RCP26-P-P'!I27)</f>
        <v>356613.55587156001</v>
      </c>
      <c r="J27">
        <f>SUM('RCP26-P-P'!J$2:'RCP26-P-P'!J27)</f>
        <v>253022.1542783328</v>
      </c>
      <c r="K27">
        <f>SUM('RCP26-P-P'!K$2:'RCP26-P-P'!K27)</f>
        <v>112802.49848190142</v>
      </c>
      <c r="L27">
        <f>SUM('RCP26-P-P'!L$2:'RCP26-P-P'!L27)</f>
        <v>965369.05896219634</v>
      </c>
      <c r="M27">
        <f>SUM('RCP26-P-P'!M$2:'RCP26-P-P'!M27)</f>
        <v>77477.528966704456</v>
      </c>
      <c r="N27">
        <f>SUM('RCP26-P-P'!N$2:'RCP26-P-P'!N27)</f>
        <v>69762.204560871134</v>
      </c>
      <c r="O27">
        <f>SUM('RCP26-P-P'!O$2:'RCP26-P-P'!O27)</f>
        <v>324892.72226681717</v>
      </c>
      <c r="P27">
        <f>SUM('RCP26-P-P'!P$2:'RCP26-P-P'!P27)</f>
        <v>2803356.9805704467</v>
      </c>
      <c r="Q27">
        <f>SUM('RCP26-P-P'!Q$2:'RCP26-P-P'!Q27)</f>
        <v>241670.27622877975</v>
      </c>
      <c r="R27">
        <f>SUM('RCP26-P-P'!R$2:'RCP26-P-P'!R27)</f>
        <v>636655.53883461293</v>
      </c>
      <c r="S27">
        <f>SUM('RCP26-P-P'!S$2:'RCP26-P-P'!S27)</f>
        <v>40570.953277924193</v>
      </c>
      <c r="T27">
        <f>SUM('RCP26-P-P'!T$2:'RCP26-P-P'!T27)</f>
        <v>114384.17980173475</v>
      </c>
      <c r="U27">
        <f>SUM('RCP26-P-P'!U$2:'RCP26-P-P'!U27)</f>
        <v>433100.59417574125</v>
      </c>
      <c r="V27">
        <f>SUM('RCP26-P-P'!V$2:'RCP26-P-P'!V27)</f>
        <v>148085.70339884085</v>
      </c>
      <c r="W27">
        <f>SUM('RCP26-P-P'!W$2:'RCP26-P-P'!W27)</f>
        <v>471606.72326590813</v>
      </c>
      <c r="X27">
        <f t="shared" si="0"/>
        <v>8314013.16035737</v>
      </c>
      <c r="Y27">
        <f>SUM('RCP26-P-P'!Y$2:'RCP26-P-P'!Y27)</f>
        <v>0</v>
      </c>
      <c r="Z27">
        <f>SUM('RCP26-P-P'!Z$2:'RCP26-P-P'!Z27)</f>
        <v>1417867.9638433428</v>
      </c>
      <c r="AA27">
        <f>SUM('RCP26-P-P'!AA$2:'RCP26-P-P'!AA27)</f>
        <v>430599.49199650163</v>
      </c>
      <c r="AB27">
        <f>SUM('RCP26-P-P'!AB$2:'RCP26-P-P'!AB27)</f>
        <v>287448.19811313238</v>
      </c>
      <c r="AC27">
        <f>SUM('RCP26-P-P'!AC$2:'RCP26-P-P'!AC27)</f>
        <v>122170.48240591111</v>
      </c>
      <c r="AD27">
        <f>SUM('RCP26-P-P'!AD$2:'RCP26-P-P'!AD27)</f>
        <v>1045282.0807534026</v>
      </c>
      <c r="AE27">
        <f>SUM('RCP26-P-P'!AE$2:'RCP26-P-P'!AE27)</f>
        <v>81445.886414815279</v>
      </c>
      <c r="AF27">
        <f>SUM('RCP26-P-P'!AF$2:'RCP26-P-P'!AF27)</f>
        <v>78935.544734725932</v>
      </c>
      <c r="AG27">
        <f>SUM('RCP26-P-P'!AG$2:'RCP26-P-P'!AG27)</f>
        <v>351330.09689170722</v>
      </c>
      <c r="AH27">
        <f>SUM('RCP26-P-P'!AH$2:'RCP26-P-P'!AH27)</f>
        <v>2949621.7524911985</v>
      </c>
      <c r="AI27">
        <f>SUM('RCP26-P-P'!AI$2:'RCP26-P-P'!AI27)</f>
        <v>257568.68170554537</v>
      </c>
      <c r="AJ27">
        <f>SUM('RCP26-P-P'!AJ$2:'RCP26-P-P'!AJ27)</f>
        <v>667900.75254687353</v>
      </c>
      <c r="AK27">
        <f>SUM('RCP26-P-P'!AK$2:'RCP26-P-P'!AK27)</f>
        <v>43816.582915844949</v>
      </c>
      <c r="AL27">
        <f>SUM('RCP26-P-P'!AL$2:'RCP26-P-P'!AL27)</f>
        <v>125046.40420291176</v>
      </c>
      <c r="AM27">
        <f>SUM('RCP26-P-P'!AM$2:'RCP26-P-P'!AM27)</f>
        <v>451724.45747608121</v>
      </c>
      <c r="AN27">
        <f>SUM('RCP26-P-P'!AN$2:'RCP26-P-P'!AN27)</f>
        <v>156320.65920328372</v>
      </c>
      <c r="AO27">
        <f>SUM('RCP26-P-P'!AO$2:'RCP26-P-P'!AO27)</f>
        <v>508318.61394252186</v>
      </c>
      <c r="AP27">
        <f t="shared" si="1"/>
        <v>8975397.6496378016</v>
      </c>
      <c r="AQ27">
        <f>SUM('RCP26-P-P'!AQ$2:'RCP26-P-P'!AQ27)</f>
        <v>0</v>
      </c>
      <c r="AR27">
        <f>SUM('RCP26-P-P'!AR$2:'RCP26-P-P'!AR27)</f>
        <v>1571093.4402716891</v>
      </c>
      <c r="AS27">
        <f>SUM('RCP26-P-P'!AS$2:'RCP26-P-P'!AS27)</f>
        <v>480562.05800250964</v>
      </c>
      <c r="AT27">
        <f>SUM('RCP26-P-P'!AT$2:'RCP26-P-P'!AT27)</f>
        <v>312002.585846673</v>
      </c>
      <c r="AU27">
        <f>SUM('RCP26-P-P'!AU$2:'RCP26-P-P'!AU27)</f>
        <v>131538.46632992075</v>
      </c>
      <c r="AV27">
        <f>SUM('RCP26-P-P'!AV$2:'RCP26-P-P'!AV27)</f>
        <v>1125195.1025446097</v>
      </c>
      <c r="AW27">
        <f>SUM('RCP26-P-P'!AW$2:'RCP26-P-P'!AW27)</f>
        <v>85414.243862926101</v>
      </c>
      <c r="AX27">
        <f>SUM('RCP26-P-P'!AX$2:'RCP26-P-P'!AX27)</f>
        <v>87125.037857997508</v>
      </c>
      <c r="AY27">
        <f>SUM('RCP26-P-P'!AY$2:'RCP26-P-P'!AY27)</f>
        <v>377767.47151659743</v>
      </c>
      <c r="AZ27">
        <f>SUM('RCP26-P-P'!AZ$2:'RCP26-P-P'!AZ27)</f>
        <v>3095886.5244119503</v>
      </c>
      <c r="BA27">
        <f>SUM('RCP26-P-P'!BA$2:'RCP26-P-P'!BA27)</f>
        <v>273467.08718231093</v>
      </c>
      <c r="BB27">
        <f>SUM('RCP26-P-P'!BB$2:'RCP26-P-P'!BB27)</f>
        <v>699145.9662591347</v>
      </c>
      <c r="BC27">
        <f>SUM('RCP26-P-P'!BC$2:'RCP26-P-P'!BC27)</f>
        <v>47062.21255376577</v>
      </c>
      <c r="BD27">
        <f>SUM('RCP26-P-P'!BD$2:'RCP26-P-P'!BD27)</f>
        <v>134814.25905345887</v>
      </c>
      <c r="BE27">
        <f>SUM('RCP26-P-P'!BE$2:'RCP26-P-P'!BE27)</f>
        <v>470348.32077642065</v>
      </c>
      <c r="BF27">
        <f>SUM('RCP26-P-P'!BF$2:'RCP26-P-P'!BF27)</f>
        <v>164555.61500772642</v>
      </c>
      <c r="BG27">
        <f>SUM('RCP26-P-P'!BG$2:'RCP26-P-P'!BG27)</f>
        <v>545030.50461913529</v>
      </c>
      <c r="BH27">
        <f t="shared" si="2"/>
        <v>9601008.8960968256</v>
      </c>
    </row>
    <row r="28" spans="1:60" x14ac:dyDescent="0.25">
      <c r="G28">
        <v>2036</v>
      </c>
      <c r="H28">
        <f>SUM('RCP26-P-P'!H$2:'RCP26-P-P'!H28)</f>
        <v>1415204.8741134831</v>
      </c>
      <c r="I28">
        <f>SUM('RCP26-P-P'!I$2:'RCP26-P-P'!I28)</f>
        <v>448082.23797691974</v>
      </c>
      <c r="J28">
        <f>SUM('RCP26-P-P'!J$2:'RCP26-P-P'!J28)</f>
        <v>253022.1542783328</v>
      </c>
      <c r="K28">
        <f>SUM('RCP26-P-P'!K$2:'RCP26-P-P'!K28)</f>
        <v>121687.07351424986</v>
      </c>
      <c r="L28">
        <f>SUM('RCP26-P-P'!L$2:'RCP26-P-P'!L28)</f>
        <v>1157282.6646837117</v>
      </c>
      <c r="M28">
        <f>SUM('RCP26-P-P'!M$2:'RCP26-P-P'!M28)</f>
        <v>89801.263940568097</v>
      </c>
      <c r="N28">
        <f>SUM('RCP26-P-P'!N$2:'RCP26-P-P'!N28)</f>
        <v>76684.272879431752</v>
      </c>
      <c r="O28">
        <f>SUM('RCP26-P-P'!O$2:'RCP26-P-P'!O28)</f>
        <v>371755.28720181686</v>
      </c>
      <c r="P28">
        <f>SUM('RCP26-P-P'!P$2:'RCP26-P-P'!P28)</f>
        <v>3369958.0000409014</v>
      </c>
      <c r="Q28">
        <f>SUM('RCP26-P-P'!Q$2:'RCP26-P-P'!Q28)</f>
        <v>274213.61582961306</v>
      </c>
      <c r="R28">
        <f>SUM('RCP26-P-P'!R$2:'RCP26-P-P'!R28)</f>
        <v>738491.15403968864</v>
      </c>
      <c r="S28">
        <f>SUM('RCP26-P-P'!S$2:'RCP26-P-P'!S28)</f>
        <v>46578.135620356014</v>
      </c>
      <c r="T28">
        <f>SUM('RCP26-P-P'!T$2:'RCP26-P-P'!T28)</f>
        <v>132731.2154283181</v>
      </c>
      <c r="U28">
        <f>SUM('RCP26-P-P'!U$2:'RCP26-P-P'!U28)</f>
        <v>487486.63440543797</v>
      </c>
      <c r="V28">
        <f>SUM('RCP26-P-P'!V$2:'RCP26-P-P'!V28)</f>
        <v>183516.04915883305</v>
      </c>
      <c r="W28">
        <f>SUM('RCP26-P-P'!W$2:'RCP26-P-P'!W28)</f>
        <v>626404.56210643833</v>
      </c>
      <c r="X28">
        <f t="shared" si="0"/>
        <v>9792899.1952181011</v>
      </c>
      <c r="Y28">
        <f>SUM('RCP26-P-P'!Y$2:'RCP26-P-P'!Y28)</f>
        <v>0</v>
      </c>
      <c r="Z28">
        <f>SUM('RCP26-P-P'!Z$2:'RCP26-P-P'!Z28)</f>
        <v>1626719.8540054252</v>
      </c>
      <c r="AA28">
        <f>SUM('RCP26-P-P'!AA$2:'RCP26-P-P'!AA28)</f>
        <v>550659.72595817724</v>
      </c>
      <c r="AB28">
        <f>SUM('RCP26-P-P'!AB$2:'RCP26-P-P'!AB28)</f>
        <v>287448.19811313238</v>
      </c>
      <c r="AC28">
        <f>SUM('RCP26-P-P'!AC$2:'RCP26-P-P'!AC28)</f>
        <v>134616.44270775546</v>
      </c>
      <c r="AD28">
        <f>SUM('RCP26-P-P'!AD$2:'RCP26-P-P'!AD28)</f>
        <v>1272800.7606798494</v>
      </c>
      <c r="AE28">
        <f>SUM('RCP26-P-P'!AE$2:'RCP26-P-P'!AE28)</f>
        <v>95668.935691806138</v>
      </c>
      <c r="AF28">
        <f>SUM('RCP26-P-P'!AF$2:'RCP26-P-P'!AF28)</f>
        <v>89253.130618935742</v>
      </c>
      <c r="AG28">
        <f>SUM('RCP26-P-P'!AG$2:'RCP26-P-P'!AG28)</f>
        <v>409212.28966865002</v>
      </c>
      <c r="AH28">
        <f>SUM('RCP26-P-P'!AH$2:'RCP26-P-P'!AH28)</f>
        <v>3591417.7561123781</v>
      </c>
      <c r="AI28">
        <f>SUM('RCP26-P-P'!AI$2:'RCP26-P-P'!AI28)</f>
        <v>296940.23945086775</v>
      </c>
      <c r="AJ28">
        <f>SUM('RCP26-P-P'!AJ$2:'RCP26-P-P'!AJ28)</f>
        <v>784898.3250580579</v>
      </c>
      <c r="AK28">
        <f>SUM('RCP26-P-P'!AK$2:'RCP26-P-P'!AK28)</f>
        <v>51188.195783363612</v>
      </c>
      <c r="AL28">
        <f>SUM('RCP26-P-P'!AL$2:'RCP26-P-P'!AL28)</f>
        <v>147796.57116913004</v>
      </c>
      <c r="AM28">
        <f>SUM('RCP26-P-P'!AM$2:'RCP26-P-P'!AM28)</f>
        <v>514877.54560091899</v>
      </c>
      <c r="AN28">
        <f>SUM('RCP26-P-P'!AN$2:'RCP26-P-P'!AN28)</f>
        <v>196122.81819333549</v>
      </c>
      <c r="AO28">
        <f>SUM('RCP26-P-P'!AO$2:'RCP26-P-P'!AO28)</f>
        <v>682433.26548050984</v>
      </c>
      <c r="AP28">
        <f t="shared" si="1"/>
        <v>10732054.054292293</v>
      </c>
      <c r="AQ28">
        <f>SUM('RCP26-P-P'!AQ$2:'RCP26-P-P'!AQ28)</f>
        <v>0</v>
      </c>
      <c r="AR28">
        <f>SUM('RCP26-P-P'!AR$2:'RCP26-P-P'!AR28)</f>
        <v>1814377.8173494122</v>
      </c>
      <c r="AS28">
        <f>SUM('RCP26-P-P'!AS$2:'RCP26-P-P'!AS28)</f>
        <v>628316.48812502855</v>
      </c>
      <c r="AT28">
        <f>SUM('RCP26-P-P'!AT$2:'RCP26-P-P'!AT28)</f>
        <v>312002.585846673</v>
      </c>
      <c r="AU28">
        <f>SUM('RCP26-P-P'!AU$2:'RCP26-P-P'!AU28)</f>
        <v>145891.59149495751</v>
      </c>
      <c r="AV28">
        <f>SUM('RCP26-P-P'!AV$2:'RCP26-P-P'!AV28)</f>
        <v>1388318.8566759885</v>
      </c>
      <c r="AW28">
        <f>SUM('RCP26-P-P'!AW$2:'RCP26-P-P'!AW28)</f>
        <v>101536.60744304414</v>
      </c>
      <c r="AX28">
        <f>SUM('RCP26-P-P'!AX$2:'RCP26-P-P'!AX28)</f>
        <v>98321.263911157759</v>
      </c>
      <c r="AY28">
        <f>SUM('RCP26-P-P'!AY$2:'RCP26-P-P'!AY28)</f>
        <v>446669.29213548265</v>
      </c>
      <c r="AZ28">
        <f>SUM('RCP26-P-P'!AZ$2:'RCP26-P-P'!AZ28)</f>
        <v>3812877.5121838581</v>
      </c>
      <c r="BA28">
        <f>SUM('RCP26-P-P'!BA$2:'RCP26-P-P'!BA28)</f>
        <v>319666.86307212239</v>
      </c>
      <c r="BB28">
        <f>SUM('RCP26-P-P'!BB$2:'RCP26-P-P'!BB28)</f>
        <v>831305.4960764274</v>
      </c>
      <c r="BC28">
        <f>SUM('RCP26-P-P'!BC$2:'RCP26-P-P'!BC28)</f>
        <v>55798.255946371282</v>
      </c>
      <c r="BD28">
        <f>SUM('RCP26-P-P'!BD$2:'RCP26-P-P'!BD28)</f>
        <v>162803.0626113585</v>
      </c>
      <c r="BE28">
        <f>SUM('RCP26-P-P'!BE$2:'RCP26-P-P'!BE28)</f>
        <v>542268.45679639978</v>
      </c>
      <c r="BF28">
        <f>SUM('RCP26-P-P'!BF$2:'RCP26-P-P'!BF28)</f>
        <v>208729.58722783765</v>
      </c>
      <c r="BG28">
        <f>SUM('RCP26-P-P'!BG$2:'RCP26-P-P'!BG28)</f>
        <v>738461.96885458112</v>
      </c>
      <c r="BH28">
        <f t="shared" si="2"/>
        <v>11607345.7057507</v>
      </c>
    </row>
    <row r="29" spans="1:60" x14ac:dyDescent="0.25">
      <c r="G29">
        <v>2037</v>
      </c>
      <c r="H29">
        <f>SUM('RCP26-P-P'!H$2:'RCP26-P-P'!H29)</f>
        <v>1600271.1260816646</v>
      </c>
      <c r="I29">
        <f>SUM('RCP26-P-P'!I$2:'RCP26-P-P'!I29)</f>
        <v>572173.0627059727</v>
      </c>
      <c r="J29">
        <f>SUM('RCP26-P-P'!J$2:'RCP26-P-P'!J29)</f>
        <v>253022.1542783328</v>
      </c>
      <c r="K29">
        <f>SUM('RCP26-P-P'!K$2:'RCP26-P-P'!K29)</f>
        <v>127880.35016893168</v>
      </c>
      <c r="L29">
        <f>SUM('RCP26-P-P'!L$2:'RCP26-P-P'!L29)</f>
        <v>1317515.639259696</v>
      </c>
      <c r="M29">
        <f>SUM('RCP26-P-P'!M$2:'RCP26-P-P'!M29)</f>
        <v>106385.43643884078</v>
      </c>
      <c r="N29">
        <f>SUM('RCP26-P-P'!N$2:'RCP26-P-P'!N29)</f>
        <v>83785.695442946875</v>
      </c>
      <c r="O29">
        <f>SUM('RCP26-P-P'!O$2:'RCP26-P-P'!O29)</f>
        <v>430433.62252408959</v>
      </c>
      <c r="P29">
        <f>SUM('RCP26-P-P'!P$2:'RCP26-P-P'!P29)</f>
        <v>3889080.4515992324</v>
      </c>
      <c r="Q29">
        <f>SUM('RCP26-P-P'!Q$2:'RCP26-P-P'!Q29)</f>
        <v>310617.68707355234</v>
      </c>
      <c r="R29">
        <f>SUM('RCP26-P-P'!R$2:'RCP26-P-P'!R29)</f>
        <v>845887.84388877952</v>
      </c>
      <c r="S29">
        <f>SUM('RCP26-P-P'!S$2:'RCP26-P-P'!S29)</f>
        <v>52801.222840855982</v>
      </c>
      <c r="T29">
        <f>SUM('RCP26-P-P'!T$2:'RCP26-P-P'!T29)</f>
        <v>165269.09264034076</v>
      </c>
      <c r="U29">
        <f>SUM('RCP26-P-P'!U$2:'RCP26-P-P'!U29)</f>
        <v>540986.51123907405</v>
      </c>
      <c r="V29">
        <f>SUM('RCP26-P-P'!V$2:'RCP26-P-P'!V29)</f>
        <v>214497.37998704516</v>
      </c>
      <c r="W29">
        <f>SUM('RCP26-P-P'!W$2:'RCP26-P-P'!W29)</f>
        <v>786339.3550442413</v>
      </c>
      <c r="X29">
        <f t="shared" si="0"/>
        <v>11296946.631213598</v>
      </c>
      <c r="Y29">
        <f>SUM('RCP26-P-P'!Y$2:'RCP26-P-P'!Y29)</f>
        <v>0</v>
      </c>
      <c r="Z29">
        <f>SUM('RCP26-P-P'!Z$2:'RCP26-P-P'!Z29)</f>
        <v>1870850.8747027067</v>
      </c>
      <c r="AA29">
        <f>SUM('RCP26-P-P'!AA$2:'RCP26-P-P'!AA29)</f>
        <v>709610.16251377191</v>
      </c>
      <c r="AB29">
        <f>SUM('RCP26-P-P'!AB$2:'RCP26-P-P'!AB29)</f>
        <v>287448.19811313238</v>
      </c>
      <c r="AC29">
        <f>SUM('RCP26-P-P'!AC$2:'RCP26-P-P'!AC29)</f>
        <v>143886.73205060296</v>
      </c>
      <c r="AD29">
        <f>SUM('RCP26-P-P'!AD$2:'RCP26-P-P'!AD29)</f>
        <v>1468380.6306078455</v>
      </c>
      <c r="AE29">
        <f>SUM('RCP26-P-P'!AE$2:'RCP26-P-P'!AE29)</f>
        <v>114457.51422692814</v>
      </c>
      <c r="AF29">
        <f>SUM('RCP26-P-P'!AF$2:'RCP26-P-P'!AF29)</f>
        <v>99675.792261049806</v>
      </c>
      <c r="AG29">
        <f>SUM('RCP26-P-P'!AG$2:'RCP26-P-P'!AG29)</f>
        <v>479633.09819860314</v>
      </c>
      <c r="AH29">
        <f>SUM('RCP26-P-P'!AH$2:'RCP26-P-P'!AH29)</f>
        <v>4188964.0581121426</v>
      </c>
      <c r="AI29">
        <f>SUM('RCP26-P-P'!AI$2:'RCP26-P-P'!AI29)</f>
        <v>340518.46540026006</v>
      </c>
      <c r="AJ29">
        <f>SUM('RCP26-P-P'!AJ$2:'RCP26-P-P'!AJ29)</f>
        <v>908605.5943703684</v>
      </c>
      <c r="AK29">
        <f>SUM('RCP26-P-P'!AK$2:'RCP26-P-P'!AK29)</f>
        <v>58809.744957250783</v>
      </c>
      <c r="AL29">
        <f>SUM('RCP26-P-P'!AL$2:'RCP26-P-P'!AL29)</f>
        <v>185468.41298281398</v>
      </c>
      <c r="AM29">
        <f>SUM('RCP26-P-P'!AM$2:'RCP26-P-P'!AM29)</f>
        <v>577534.72598154517</v>
      </c>
      <c r="AN29">
        <f>SUM('RCP26-P-P'!AN$2:'RCP26-P-P'!AN29)</f>
        <v>231627.67646341992</v>
      </c>
      <c r="AO29">
        <f>SUM('RCP26-P-P'!AO$2:'RCP26-P-P'!AO29)</f>
        <v>863499.06202459172</v>
      </c>
      <c r="AP29">
        <f t="shared" si="1"/>
        <v>12528970.742967034</v>
      </c>
      <c r="AQ29">
        <f>SUM('RCP26-P-P'!AQ$2:'RCP26-P-P'!AQ29)</f>
        <v>0</v>
      </c>
      <c r="AR29">
        <f>SUM('RCP26-P-P'!AR$2:'RCP26-P-P'!AR29)</f>
        <v>2091521.259978136</v>
      </c>
      <c r="AS29">
        <f>SUM('RCP26-P-P'!AS$2:'RCP26-P-P'!AS29)</f>
        <v>814010.75664810231</v>
      </c>
      <c r="AT29">
        <f>SUM('RCP26-P-P'!AT$2:'RCP26-P-P'!AT29)</f>
        <v>312002.585846673</v>
      </c>
      <c r="AU29">
        <f>SUM('RCP26-P-P'!AU$2:'RCP26-P-P'!AU29)</f>
        <v>155183.2913601858</v>
      </c>
      <c r="AV29">
        <f>SUM('RCP26-P-P'!AV$2:'RCP26-P-P'!AV29)</f>
        <v>1619245.6219559968</v>
      </c>
      <c r="AW29">
        <f>SUM('RCP26-P-P'!AW$2:'RCP26-P-P'!AW29)</f>
        <v>122529.59201501549</v>
      </c>
      <c r="AX29">
        <f>SUM('RCP26-P-P'!AX$2:'RCP26-P-P'!AX29)</f>
        <v>108972.59104709637</v>
      </c>
      <c r="AY29">
        <f>SUM('RCP26-P-P'!AY$2:'RCP26-P-P'!AY29)</f>
        <v>528832.57387311605</v>
      </c>
      <c r="AZ29">
        <f>SUM('RCP26-P-P'!AZ$2:'RCP26-P-P'!AZ29)</f>
        <v>4488847.6646250607</v>
      </c>
      <c r="BA29">
        <f>SUM('RCP26-P-P'!BA$2:'RCP26-P-P'!BA29)</f>
        <v>370419.24372696772</v>
      </c>
      <c r="BB29">
        <f>SUM('RCP26-P-P'!BB$2:'RCP26-P-P'!BB29)</f>
        <v>971323.34485195775</v>
      </c>
      <c r="BC29">
        <f>SUM('RCP26-P-P'!BC$2:'RCP26-P-P'!BC29)</f>
        <v>64818.267073645628</v>
      </c>
      <c r="BD29">
        <f>SUM('RCP26-P-P'!BD$2:'RCP26-P-P'!BD29)</f>
        <v>205608.70499908534</v>
      </c>
      <c r="BE29">
        <f>SUM('RCP26-P-P'!BE$2:'RCP26-P-P'!BE29)</f>
        <v>614082.9407240157</v>
      </c>
      <c r="BF29">
        <f>SUM('RCP26-P-P'!BF$2:'RCP26-P-P'!BF29)</f>
        <v>248757.97293979442</v>
      </c>
      <c r="BG29">
        <f>SUM('RCP26-P-P'!BG$2:'RCP26-P-P'!BG29)</f>
        <v>940658.76900494215</v>
      </c>
      <c r="BH29">
        <f t="shared" si="2"/>
        <v>13656815.180669792</v>
      </c>
    </row>
    <row r="30" spans="1:60" x14ac:dyDescent="0.25">
      <c r="G30">
        <v>2038</v>
      </c>
      <c r="H30">
        <f>SUM('RCP26-P-P'!H$2:'RCP26-P-P'!H30)</f>
        <v>1875109.8281627253</v>
      </c>
      <c r="I30">
        <f>SUM('RCP26-P-P'!I$2:'RCP26-P-P'!I30)</f>
        <v>641700.21269310871</v>
      </c>
      <c r="J30">
        <f>SUM('RCP26-P-P'!J$2:'RCP26-P-P'!J30)</f>
        <v>293365.60424048355</v>
      </c>
      <c r="K30">
        <f>SUM('RCP26-P-P'!K$2:'RCP26-P-P'!K30)</f>
        <v>131186.96590506044</v>
      </c>
      <c r="L30">
        <f>SUM('RCP26-P-P'!L$2:'RCP26-P-P'!L30)</f>
        <v>1428363.3061306807</v>
      </c>
      <c r="M30">
        <f>SUM('RCP26-P-P'!M$2:'RCP26-P-P'!M30)</f>
        <v>117924.28770869685</v>
      </c>
      <c r="N30">
        <f>SUM('RCP26-P-P'!N$2:'RCP26-P-P'!N30)</f>
        <v>96128.080833757456</v>
      </c>
      <c r="O30">
        <f>SUM('RCP26-P-P'!O$2:'RCP26-P-P'!O30)</f>
        <v>498911.68172424089</v>
      </c>
      <c r="P30">
        <f>SUM('RCP26-P-P'!P$2:'RCP26-P-P'!P30)</f>
        <v>4326667.7040211996</v>
      </c>
      <c r="Q30">
        <f>SUM('RCP26-P-P'!Q$2:'RCP26-P-P'!Q30)</f>
        <v>356443.98721590074</v>
      </c>
      <c r="R30">
        <f>SUM('RCP26-P-P'!R$2:'RCP26-P-P'!R30)</f>
        <v>965526.08432870358</v>
      </c>
      <c r="S30">
        <f>SUM('RCP26-P-P'!S$2:'RCP26-P-P'!S30)</f>
        <v>59869.319064855983</v>
      </c>
      <c r="T30">
        <f>SUM('RCP26-P-P'!T$2:'RCP26-P-P'!T30)</f>
        <v>199313.96897162843</v>
      </c>
      <c r="U30">
        <f>SUM('RCP26-P-P'!U$2:'RCP26-P-P'!U30)</f>
        <v>585924.54771528603</v>
      </c>
      <c r="V30">
        <f>SUM('RCP26-P-P'!V$2:'RCP26-P-P'!V30)</f>
        <v>238499.15483859819</v>
      </c>
      <c r="W30">
        <f>SUM('RCP26-P-P'!W$2:'RCP26-P-P'!W30)</f>
        <v>964846.71674681688</v>
      </c>
      <c r="X30">
        <f t="shared" si="0"/>
        <v>12779781.450301742</v>
      </c>
      <c r="Y30">
        <f>SUM('RCP26-P-P'!Y$2:'RCP26-P-P'!Y30)</f>
        <v>0</v>
      </c>
      <c r="Z30">
        <f>SUM('RCP26-P-P'!Z$2:'RCP26-P-P'!Z30)</f>
        <v>2189005.4000426531</v>
      </c>
      <c r="AA30">
        <f>SUM('RCP26-P-P'!AA$2:'RCP26-P-P'!AA30)</f>
        <v>797320.52650709706</v>
      </c>
      <c r="AB30">
        <f>SUM('RCP26-P-P'!AB$2:'RCP26-P-P'!AB30)</f>
        <v>339787.51562131068</v>
      </c>
      <c r="AC30">
        <f>SUM('RCP26-P-P'!AC$2:'RCP26-P-P'!AC30)</f>
        <v>148177.48868418482</v>
      </c>
      <c r="AD30">
        <f>SUM('RCP26-P-P'!AD$2:'RCP26-P-P'!AD30)</f>
        <v>1602107.4942353764</v>
      </c>
      <c r="AE30">
        <f>SUM('RCP26-P-P'!AE$2:'RCP26-P-P'!AE30)</f>
        <v>127437.2742008432</v>
      </c>
      <c r="AF30">
        <f>SUM('RCP26-P-P'!AF$2:'RCP26-P-P'!AF30)</f>
        <v>114418.55368674136</v>
      </c>
      <c r="AG30">
        <f>SUM('RCP26-P-P'!AG$2:'RCP26-P-P'!AG30)</f>
        <v>556714.27798449923</v>
      </c>
      <c r="AH30">
        <f>SUM('RCP26-P-P'!AH$2:'RCP26-P-P'!AH30)</f>
        <v>4680382.9263709057</v>
      </c>
      <c r="AI30">
        <f>SUM('RCP26-P-P'!AI$2:'RCP26-P-P'!AI30)</f>
        <v>391729.64072646241</v>
      </c>
      <c r="AJ30">
        <f>SUM('RCP26-P-P'!AJ$2:'RCP26-P-P'!AJ30)</f>
        <v>1040472.0680224746</v>
      </c>
      <c r="AK30">
        <f>SUM('RCP26-P-P'!AK$2:'RCP26-P-P'!AK30)</f>
        <v>66881.159835239785</v>
      </c>
      <c r="AL30">
        <f>SUM('RCP26-P-P'!AL$2:'RCP26-P-P'!AL30)</f>
        <v>223264.40220555209</v>
      </c>
      <c r="AM30">
        <f>SUM('RCP26-P-P'!AM$2:'RCP26-P-P'!AM30)</f>
        <v>628701.94694589102</v>
      </c>
      <c r="AN30">
        <f>SUM('RCP26-P-P'!AN$2:'RCP26-P-P'!AN30)</f>
        <v>258667.18157502127</v>
      </c>
      <c r="AO30">
        <f>SUM('RCP26-P-P'!AO$2:'RCP26-P-P'!AO30)</f>
        <v>1058213.7158034942</v>
      </c>
      <c r="AP30">
        <f t="shared" si="1"/>
        <v>14223281.572447749</v>
      </c>
      <c r="AQ30">
        <f>SUM('RCP26-P-P'!AQ$2:'RCP26-P-P'!AQ30)</f>
        <v>0</v>
      </c>
      <c r="AR30">
        <f>SUM('RCP26-P-P'!AR$2:'RCP26-P-P'!AR30)</f>
        <v>2447221.8077579276</v>
      </c>
      <c r="AS30">
        <f>SUM('RCP26-P-P'!AS$2:'RCP26-P-P'!AS30)</f>
        <v>904162.48585201451</v>
      </c>
      <c r="AT30">
        <f>SUM('RCP26-P-P'!AT$2:'RCP26-P-P'!AT30)</f>
        <v>364566.70199650869</v>
      </c>
      <c r="AU30">
        <f>SUM('RCP26-P-P'!AU$2:'RCP26-P-P'!AU30)</f>
        <v>159493.6180297542</v>
      </c>
      <c r="AV30">
        <f>SUM('RCP26-P-P'!AV$2:'RCP26-P-P'!AV30)</f>
        <v>1762751.9053471943</v>
      </c>
      <c r="AW30">
        <f>SUM('RCP26-P-P'!AW$2:'RCP26-P-P'!AW30)</f>
        <v>136950.26069298954</v>
      </c>
      <c r="AX30">
        <f>SUM('RCP26-P-P'!AX$2:'RCP26-P-P'!AX30)</f>
        <v>124956.72672666328</v>
      </c>
      <c r="AY30">
        <f>SUM('RCP26-P-P'!AY$2:'RCP26-P-P'!AY30)</f>
        <v>614516.87424475711</v>
      </c>
      <c r="AZ30">
        <f>SUM('RCP26-P-P'!AZ$2:'RCP26-P-P'!AZ30)</f>
        <v>5034098.1487206146</v>
      </c>
      <c r="BA30">
        <f>SUM('RCP26-P-P'!BA$2:'RCP26-P-P'!BA30)</f>
        <v>427015.29423702374</v>
      </c>
      <c r="BB30">
        <f>SUM('RCP26-P-P'!BB$2:'RCP26-P-P'!BB30)</f>
        <v>1115418.0517162462</v>
      </c>
      <c r="BC30">
        <f>SUM('RCP26-P-P'!BC$2:'RCP26-P-P'!BC30)</f>
        <v>73893.000605623733</v>
      </c>
      <c r="BD30">
        <f>SUM('RCP26-P-P'!BD$2:'RCP26-P-P'!BD30)</f>
        <v>247155.66429583961</v>
      </c>
      <c r="BE30">
        <f>SUM('RCP26-P-P'!BE$2:'RCP26-P-P'!BE30)</f>
        <v>671479.34617649519</v>
      </c>
      <c r="BF30">
        <f>SUM('RCP26-P-P'!BF$2:'RCP26-P-P'!BF30)</f>
        <v>278835.20831144409</v>
      </c>
      <c r="BG30">
        <f>SUM('RCP26-P-P'!BG$2:'RCP26-P-P'!BG30)</f>
        <v>1151580.7148601725</v>
      </c>
      <c r="BH30">
        <f t="shared" si="2"/>
        <v>15514095.809571268</v>
      </c>
    </row>
    <row r="31" spans="1:60" x14ac:dyDescent="0.25">
      <c r="G31">
        <v>2039</v>
      </c>
      <c r="H31">
        <f>SUM('RCP26-P-P'!H$2:'RCP26-P-P'!H31)</f>
        <v>2149397.0900149979</v>
      </c>
      <c r="I31">
        <f>SUM('RCP26-P-P'!I$2:'RCP26-P-P'!I31)</f>
        <v>663823.05579158594</v>
      </c>
      <c r="J31">
        <f>SUM('RCP26-P-P'!J$2:'RCP26-P-P'!J31)</f>
        <v>368056.90687389229</v>
      </c>
      <c r="K31">
        <f>SUM('RCP26-P-P'!K$2:'RCP26-P-P'!K31)</f>
        <v>136959.29040009074</v>
      </c>
      <c r="L31">
        <f>SUM('RCP26-P-P'!L$2:'RCP26-P-P'!L31)</f>
        <v>1523573.8022718166</v>
      </c>
      <c r="M31">
        <f>SUM('RCP26-P-P'!M$2:'RCP26-P-P'!M31)</f>
        <v>125929.05494697715</v>
      </c>
      <c r="N31">
        <f>SUM('RCP26-P-P'!N$2:'RCP26-P-P'!N31)</f>
        <v>107679.92231000746</v>
      </c>
      <c r="O31">
        <f>SUM('RCP26-P-P'!O$2:'RCP26-P-P'!O31)</f>
        <v>565473.0955531802</v>
      </c>
      <c r="P31">
        <f>SUM('RCP26-P-P'!P$2:'RCP26-P-P'!P31)</f>
        <v>4780243.5628469558</v>
      </c>
      <c r="Q31">
        <f>SUM('RCP26-P-P'!Q$2:'RCP26-P-P'!Q31)</f>
        <v>411233.62782521895</v>
      </c>
      <c r="R31">
        <f>SUM('RCP26-P-P'!R$2:'RCP26-P-P'!R31)</f>
        <v>1067773.282462188</v>
      </c>
      <c r="S31">
        <f>SUM('RCP26-P-P'!S$2:'RCP26-P-P'!S31)</f>
        <v>68515.382248265043</v>
      </c>
      <c r="T31">
        <f>SUM('RCP26-P-P'!T$2:'RCP26-P-P'!T31)</f>
        <v>225359.35569268905</v>
      </c>
      <c r="U31">
        <f>SUM('RCP26-P-P'!U$2:'RCP26-P-P'!U31)</f>
        <v>620372.03683998273</v>
      </c>
      <c r="V31">
        <f>SUM('RCP26-P-P'!V$2:'RCP26-P-P'!V31)</f>
        <v>259802.84819556787</v>
      </c>
      <c r="W31">
        <f>SUM('RCP26-P-P'!W$2:'RCP26-P-P'!W31)</f>
        <v>1112148.9135281804</v>
      </c>
      <c r="X31">
        <f t="shared" si="0"/>
        <v>14186341.227801593</v>
      </c>
      <c r="Y31">
        <f>SUM('RCP26-P-P'!Y$2:'RCP26-P-P'!Y31)</f>
        <v>0</v>
      </c>
      <c r="Z31">
        <f>SUM('RCP26-P-P'!Z$2:'RCP26-P-P'!Z31)</f>
        <v>2497995.6365162185</v>
      </c>
      <c r="AA31">
        <f>SUM('RCP26-P-P'!AA$2:'RCP26-P-P'!AA31)</f>
        <v>821564.54181261791</v>
      </c>
      <c r="AB31">
        <f>SUM('RCP26-P-P'!AB$2:'RCP26-P-P'!AB31)</f>
        <v>428598.7306366486</v>
      </c>
      <c r="AC31">
        <f>SUM('RCP26-P-P'!AC$2:'RCP26-P-P'!AC31)</f>
        <v>155204.06435801159</v>
      </c>
      <c r="AD31">
        <f>SUM('RCP26-P-P'!AD$2:'RCP26-P-P'!AD31)</f>
        <v>1714773.8551471706</v>
      </c>
      <c r="AE31">
        <f>SUM('RCP26-P-P'!AE$2:'RCP26-P-P'!AE31)</f>
        <v>136511.09041772381</v>
      </c>
      <c r="AF31">
        <f>SUM('RCP26-P-P'!AF$2:'RCP26-P-P'!AF31)</f>
        <v>127837.50141776701</v>
      </c>
      <c r="AG31">
        <f>SUM('RCP26-P-P'!AG$2:'RCP26-P-P'!AG31)</f>
        <v>630263.47434590675</v>
      </c>
      <c r="AH31">
        <f>SUM('RCP26-P-P'!AH$2:'RCP26-P-P'!AH31)</f>
        <v>5178645.6835438283</v>
      </c>
      <c r="AI31">
        <f>SUM('RCP26-P-P'!AI$2:'RCP26-P-P'!AI31)</f>
        <v>451246.8929266794</v>
      </c>
      <c r="AJ31">
        <f>SUM('RCP26-P-P'!AJ$2:'RCP26-P-P'!AJ31)</f>
        <v>1152432.1311162584</v>
      </c>
      <c r="AK31">
        <f>SUM('RCP26-P-P'!AK$2:'RCP26-P-P'!AK31)</f>
        <v>76388.890540919354</v>
      </c>
      <c r="AL31">
        <f>SUM('RCP26-P-P'!AL$2:'RCP26-P-P'!AL31)</f>
        <v>252176.94332562204</v>
      </c>
      <c r="AM31">
        <f>SUM('RCP26-P-P'!AM$2:'RCP26-P-P'!AM31)</f>
        <v>667867.34745668841</v>
      </c>
      <c r="AN31">
        <f>SUM('RCP26-P-P'!AN$2:'RCP26-P-P'!AN31)</f>
        <v>282371.32631794026</v>
      </c>
      <c r="AO31">
        <f>SUM('RCP26-P-P'!AO$2:'RCP26-P-P'!AO31)</f>
        <v>1218355.1544993792</v>
      </c>
      <c r="AP31">
        <f t="shared" si="1"/>
        <v>15792233.264379382</v>
      </c>
      <c r="AQ31">
        <f>SUM('RCP26-P-P'!AQ$2:'RCP26-P-P'!AQ31)</f>
        <v>0</v>
      </c>
      <c r="AR31">
        <f>SUM('RCP26-P-P'!AR$2:'RCP26-P-P'!AR31)</f>
        <v>2780863.9864178644</v>
      </c>
      <c r="AS31">
        <f>SUM('RCP26-P-P'!AS$2:'RCP26-P-P'!AS31)</f>
        <v>931053.00126681291</v>
      </c>
      <c r="AT31">
        <f>SUM('RCP26-P-P'!AT$2:'RCP26-P-P'!AT31)</f>
        <v>455381.95753855346</v>
      </c>
      <c r="AU31">
        <f>SUM('RCP26-P-P'!AU$2:'RCP26-P-P'!AU31)</f>
        <v>166539.57340056894</v>
      </c>
      <c r="AV31">
        <f>SUM('RCP26-P-P'!AV$2:'RCP26-P-P'!AV31)</f>
        <v>1878657.9694683775</v>
      </c>
      <c r="AW31">
        <f>SUM('RCP26-P-P'!AW$2:'RCP26-P-P'!AW31)</f>
        <v>146681.23069473988</v>
      </c>
      <c r="AX31">
        <f>SUM('RCP26-P-P'!AX$2:'RCP26-P-P'!AX31)</f>
        <v>139020.39769499743</v>
      </c>
      <c r="AY31">
        <f>SUM('RCP26-P-P'!AY$2:'RCP26-P-P'!AY31)</f>
        <v>695053.85313863272</v>
      </c>
      <c r="AZ31">
        <f>SUM('RCP26-P-P'!AZ$2:'RCP26-P-P'!AZ31)</f>
        <v>5577047.804240698</v>
      </c>
      <c r="BA31">
        <f>SUM('RCP26-P-P'!BA$2:'RCP26-P-P'!BA31)</f>
        <v>491260.15802813938</v>
      </c>
      <c r="BB31">
        <f>SUM('RCP26-P-P'!BB$2:'RCP26-P-P'!BB31)</f>
        <v>1237090.9797703291</v>
      </c>
      <c r="BC31">
        <f>SUM('RCP26-P-P'!BC$2:'RCP26-P-P'!BC31)</f>
        <v>84262.398833573796</v>
      </c>
      <c r="BD31">
        <f>SUM('RCP26-P-P'!BD$2:'RCP26-P-P'!BD31)</f>
        <v>278819.11041758058</v>
      </c>
      <c r="BE31">
        <f>SUM('RCP26-P-P'!BE$2:'RCP26-P-P'!BE31)</f>
        <v>713358.70493155788</v>
      </c>
      <c r="BF31">
        <f>SUM('RCP26-P-P'!BF$2:'RCP26-P-P'!BF31)</f>
        <v>304725.52739043185</v>
      </c>
      <c r="BG31">
        <f>SUM('RCP26-P-P'!BG$2:'RCP26-P-P'!BG31)</f>
        <v>1324561.3954705796</v>
      </c>
      <c r="BH31">
        <f t="shared" si="2"/>
        <v>17204378.048703436</v>
      </c>
    </row>
    <row r="32" spans="1:60" x14ac:dyDescent="0.25">
      <c r="G32">
        <v>2040</v>
      </c>
      <c r="H32">
        <f>SUM('RCP26-P-P'!H$2:'RCP26-P-P'!H32)</f>
        <v>2400510.5461866949</v>
      </c>
      <c r="I32">
        <f>SUM('RCP26-P-P'!I$2:'RCP26-P-P'!I32)</f>
        <v>748131.75429580419</v>
      </c>
      <c r="J32">
        <f>SUM('RCP26-P-P'!J$2:'RCP26-P-P'!J32)</f>
        <v>428113.14435586211</v>
      </c>
      <c r="K32">
        <f>SUM('RCP26-P-P'!K$2:'RCP26-P-P'!K32)</f>
        <v>140610.01056929526</v>
      </c>
      <c r="L32">
        <f>SUM('RCP26-P-P'!L$2:'RCP26-P-P'!L32)</f>
        <v>1629799.4655313164</v>
      </c>
      <c r="M32">
        <f>SUM('RCP26-P-P'!M$2:'RCP26-P-P'!M32)</f>
        <v>140906.65393696955</v>
      </c>
      <c r="N32">
        <f>SUM('RCP26-P-P'!N$2:'RCP26-P-P'!N32)</f>
        <v>122799.71377001502</v>
      </c>
      <c r="O32">
        <f>SUM('RCP26-P-P'!O$2:'RCP26-P-P'!O32)</f>
        <v>638262.34560087696</v>
      </c>
      <c r="P32">
        <f>SUM('RCP26-P-P'!P$2:'RCP26-P-P'!P32)</f>
        <v>5265935.248340196</v>
      </c>
      <c r="Q32">
        <f>SUM('RCP26-P-P'!Q$2:'RCP26-P-P'!Q32)</f>
        <v>472236.68560943095</v>
      </c>
      <c r="R32">
        <f>SUM('RCP26-P-P'!R$2:'RCP26-P-P'!R32)</f>
        <v>1151348.3192140665</v>
      </c>
      <c r="S32">
        <f>SUM('RCP26-P-P'!S$2:'RCP26-P-P'!S32)</f>
        <v>76005.055647605914</v>
      </c>
      <c r="T32">
        <f>SUM('RCP26-P-P'!T$2:'RCP26-P-P'!T32)</f>
        <v>248265.68680162844</v>
      </c>
      <c r="U32">
        <f>SUM('RCP26-P-P'!U$2:'RCP26-P-P'!U32)</f>
        <v>642388.32894540695</v>
      </c>
      <c r="V32">
        <f>SUM('RCP26-P-P'!V$2:'RCP26-P-P'!V32)</f>
        <v>276165.72742485575</v>
      </c>
      <c r="W32">
        <f>SUM('RCP26-P-P'!W$2:'RCP26-P-P'!W32)</f>
        <v>1217205.0881937561</v>
      </c>
      <c r="X32">
        <f t="shared" si="0"/>
        <v>15598683.774423782</v>
      </c>
      <c r="Y32">
        <f>SUM('RCP26-P-P'!Y$2:'RCP26-P-P'!Y32)</f>
        <v>0</v>
      </c>
      <c r="Z32">
        <f>SUM('RCP26-P-P'!Z$2:'RCP26-P-P'!Z32)</f>
        <v>2778320.0660223323</v>
      </c>
      <c r="AA32">
        <f>SUM('RCP26-P-P'!AA$2:'RCP26-P-P'!AA32)</f>
        <v>919902.60613406193</v>
      </c>
      <c r="AB32">
        <f>SUM('RCP26-P-P'!AB$2:'RCP26-P-P'!AB32)</f>
        <v>494670.03763843927</v>
      </c>
      <c r="AC32">
        <f>SUM('RCP26-P-P'!AC$2:'RCP26-P-P'!AC32)</f>
        <v>159537.124988247</v>
      </c>
      <c r="AD32">
        <f>SUM('RCP26-P-P'!AD$2:'RCP26-P-P'!AD32)</f>
        <v>1835952.9830470437</v>
      </c>
      <c r="AE32">
        <f>SUM('RCP26-P-P'!AE$2:'RCP26-P-P'!AE32)</f>
        <v>152600.97468904837</v>
      </c>
      <c r="AF32">
        <f>SUM('RCP26-P-P'!AF$2:'RCP26-P-P'!AF32)</f>
        <v>144581.83697859704</v>
      </c>
      <c r="AG32">
        <f>SUM('RCP26-P-P'!AG$2:'RCP26-P-P'!AG32)</f>
        <v>709397.76437655534</v>
      </c>
      <c r="AH32">
        <f>SUM('RCP26-P-P'!AH$2:'RCP26-P-P'!AH32)</f>
        <v>5704706.1495792717</v>
      </c>
      <c r="AI32">
        <f>SUM('RCP26-P-P'!AI$2:'RCP26-P-P'!AI32)</f>
        <v>516700.74492659193</v>
      </c>
      <c r="AJ32">
        <f>SUM('RCP26-P-P'!AJ$2:'RCP26-P-P'!AJ32)</f>
        <v>1244083.7360636701</v>
      </c>
      <c r="AK32">
        <f>SUM('RCP26-P-P'!AK$2:'RCP26-P-P'!AK32)</f>
        <v>84606.792754366252</v>
      </c>
      <c r="AL32">
        <f>SUM('RCP26-P-P'!AL$2:'RCP26-P-P'!AL32)</f>
        <v>277499.19678175519</v>
      </c>
      <c r="AM32">
        <f>SUM('RCP26-P-P'!AM$2:'RCP26-P-P'!AM32)</f>
        <v>693537.97353792109</v>
      </c>
      <c r="AN32">
        <f>SUM('RCP26-P-P'!AN$2:'RCP26-P-P'!AN32)</f>
        <v>300676.46818879631</v>
      </c>
      <c r="AO32">
        <f>SUM('RCP26-P-P'!AO$2:'RCP26-P-P'!AO32)</f>
        <v>1333664.5294379657</v>
      </c>
      <c r="AP32">
        <f t="shared" si="1"/>
        <v>17350438.985144664</v>
      </c>
      <c r="AQ32">
        <f>SUM('RCP26-P-P'!AQ$2:'RCP26-P-P'!AQ32)</f>
        <v>0</v>
      </c>
      <c r="AR32">
        <f>SUM('RCP26-P-P'!AR$2:'RCP26-P-P'!AR32)</f>
        <v>3078207.074836425</v>
      </c>
      <c r="AS32">
        <f>SUM('RCP26-P-P'!AS$2:'RCP26-P-P'!AS32)</f>
        <v>1031298.4620171563</v>
      </c>
      <c r="AT32">
        <f>SUM('RCP26-P-P'!AT$2:'RCP26-P-P'!AT32)</f>
        <v>526472.67803749477</v>
      </c>
      <c r="AU32">
        <f>SUM('RCP26-P-P'!AU$2:'RCP26-P-P'!AU32)</f>
        <v>170892.45482788188</v>
      </c>
      <c r="AV32">
        <f>SUM('RCP26-P-P'!AV$2:'RCP26-P-P'!AV32)</f>
        <v>2004485.3193718081</v>
      </c>
      <c r="AW32">
        <f>SUM('RCP26-P-P'!AW$2:'RCP26-P-P'!AW32)</f>
        <v>164229.97099006365</v>
      </c>
      <c r="AX32">
        <f>SUM('RCP26-P-P'!AX$2:'RCP26-P-P'!AX32)</f>
        <v>156922.30846398365</v>
      </c>
      <c r="AY32">
        <f>SUM('RCP26-P-P'!AY$2:'RCP26-P-P'!AY32)</f>
        <v>780533.18315223383</v>
      </c>
      <c r="AZ32">
        <f>SUM('RCP26-P-P'!AZ$2:'RCP26-P-P'!AZ32)</f>
        <v>6143477.050818339</v>
      </c>
      <c r="BA32">
        <f>SUM('RCP26-P-P'!BA$2:'RCP26-P-P'!BA32)</f>
        <v>561164.80424375227</v>
      </c>
      <c r="BB32">
        <f>SUM('RCP26-P-P'!BB$2:'RCP26-P-P'!BB32)</f>
        <v>1335930.5011278298</v>
      </c>
      <c r="BC32">
        <f>SUM('RCP26-P-P'!BC$2:'RCP26-P-P'!BC32)</f>
        <v>93123.627941795974</v>
      </c>
      <c r="BD32">
        <f>SUM('RCP26-P-P'!BD$2:'RCP26-P-P'!BD32)</f>
        <v>305927.1309300288</v>
      </c>
      <c r="BE32">
        <f>SUM('RCP26-P-P'!BE$2:'RCP26-P-P'!BE32)</f>
        <v>739436.17087376537</v>
      </c>
      <c r="BF32">
        <f>SUM('RCP26-P-P'!BF$2:'RCP26-P-P'!BF32)</f>
        <v>324087.00739685178</v>
      </c>
      <c r="BG32">
        <f>SUM('RCP26-P-P'!BG$2:'RCP26-P-P'!BG32)</f>
        <v>1448815.8321505932</v>
      </c>
      <c r="BH32">
        <f t="shared" si="2"/>
        <v>18865003.577180006</v>
      </c>
    </row>
    <row r="33" spans="1:60" x14ac:dyDescent="0.25">
      <c r="G33">
        <v>2041</v>
      </c>
      <c r="H33">
        <f>SUM('RCP26-P-P'!H$2:'RCP26-P-P'!H33)</f>
        <v>2755389.8487214204</v>
      </c>
      <c r="I33">
        <f>SUM('RCP26-P-P'!I$2:'RCP26-P-P'!I33)</f>
        <v>844153.09916184482</v>
      </c>
      <c r="J33">
        <f>SUM('RCP26-P-P'!J$2:'RCP26-P-P'!J33)</f>
        <v>428113.14435586211</v>
      </c>
      <c r="K33">
        <f>SUM('RCP26-P-P'!K$2:'RCP26-P-P'!K33)</f>
        <v>158426.09836055158</v>
      </c>
      <c r="L33">
        <f>SUM('RCP26-P-P'!L$2:'RCP26-P-P'!L33)</f>
        <v>1827681.1667931268</v>
      </c>
      <c r="M33">
        <f>SUM('RCP26-P-P'!M$2:'RCP26-P-P'!M33)</f>
        <v>163223.86798326136</v>
      </c>
      <c r="N33">
        <f>SUM('RCP26-P-P'!N$2:'RCP26-P-P'!N33)</f>
        <v>150719.59841064381</v>
      </c>
      <c r="O33">
        <f>SUM('RCP26-P-P'!O$2:'RCP26-P-P'!O33)</f>
        <v>755256.43324851221</v>
      </c>
      <c r="P33">
        <f>SUM('RCP26-P-P'!P$2:'RCP26-P-P'!P33)</f>
        <v>5864559.7457813341</v>
      </c>
      <c r="Q33">
        <f>SUM('RCP26-P-P'!Q$2:'RCP26-P-P'!Q33)</f>
        <v>553105.95276746119</v>
      </c>
      <c r="R33">
        <f>SUM('RCP26-P-P'!R$2:'RCP26-P-P'!R33)</f>
        <v>1251669.814520072</v>
      </c>
      <c r="S33">
        <f>SUM('RCP26-P-P'!S$2:'RCP26-P-P'!S33)</f>
        <v>87083.945408908941</v>
      </c>
      <c r="T33">
        <f>SUM('RCP26-P-P'!T$2:'RCP26-P-P'!T33)</f>
        <v>281635.58947746153</v>
      </c>
      <c r="U33">
        <f>SUM('RCP26-P-P'!U$2:'RCP26-P-P'!U33)</f>
        <v>673896.80101752817</v>
      </c>
      <c r="V33">
        <f>SUM('RCP26-P-P'!V$2:'RCP26-P-P'!V33)</f>
        <v>303478.33046553755</v>
      </c>
      <c r="W33">
        <f>SUM('RCP26-P-P'!W$2:'RCP26-P-P'!W33)</f>
        <v>1301421.7460195972</v>
      </c>
      <c r="X33">
        <f t="shared" si="0"/>
        <v>17399815.182493124</v>
      </c>
      <c r="Y33">
        <f>SUM('RCP26-P-P'!Y$2:'RCP26-P-P'!Y33)</f>
        <v>0</v>
      </c>
      <c r="Z33">
        <f>SUM('RCP26-P-P'!Z$2:'RCP26-P-P'!Z33)</f>
        <v>3160086.5191477491</v>
      </c>
      <c r="AA33">
        <f>SUM('RCP26-P-P'!AA$2:'RCP26-P-P'!AA33)</f>
        <v>1028331.9269324103</v>
      </c>
      <c r="AB33">
        <f>SUM('RCP26-P-P'!AB$2:'RCP26-P-P'!AB33)</f>
        <v>494670.03763843927</v>
      </c>
      <c r="AC33">
        <f>SUM('RCP26-P-P'!AC$2:'RCP26-P-P'!AC33)</f>
        <v>180127.40683030203</v>
      </c>
      <c r="AD33">
        <f>SUM('RCP26-P-P'!AD$2:'RCP26-P-P'!AD33)</f>
        <v>2048507.3312518166</v>
      </c>
      <c r="AE33">
        <f>SUM('RCP26-P-P'!AE$2:'RCP26-P-P'!AE33)</f>
        <v>176099.85778880291</v>
      </c>
      <c r="AF33">
        <f>SUM('RCP26-P-P'!AF$2:'RCP26-P-P'!AF33)</f>
        <v>174261.57684637749</v>
      </c>
      <c r="AG33">
        <f>SUM('RCP26-P-P'!AG$2:'RCP26-P-P'!AG33)</f>
        <v>833069.48894323711</v>
      </c>
      <c r="AH33">
        <f>SUM('RCP26-P-P'!AH$2:'RCP26-P-P'!AH33)</f>
        <v>6341164.2830810379</v>
      </c>
      <c r="AI33">
        <f>SUM('RCP26-P-P'!AI$2:'RCP26-P-P'!AI33)</f>
        <v>602030.35072383168</v>
      </c>
      <c r="AJ33">
        <f>SUM('RCP26-P-P'!AJ$2:'RCP26-P-P'!AJ33)</f>
        <v>1351631.4790723119</v>
      </c>
      <c r="AK33">
        <f>SUM('RCP26-P-P'!AK$2:'RCP26-P-P'!AK33)</f>
        <v>96399.019052107731</v>
      </c>
      <c r="AL33">
        <f>SUM('RCP26-P-P'!AL$2:'RCP26-P-P'!AL33)</f>
        <v>313173.32155902043</v>
      </c>
      <c r="AM33">
        <f>SUM('RCP26-P-P'!AM$2:'RCP26-P-P'!AM33)</f>
        <v>728215.16602273774</v>
      </c>
      <c r="AN33">
        <f>SUM('RCP26-P-P'!AN$2:'RCP26-P-P'!AN33)</f>
        <v>329896.09288996097</v>
      </c>
      <c r="AO33">
        <f>SUM('RCP26-P-P'!AO$2:'RCP26-P-P'!AO33)</f>
        <v>1425805.0319117405</v>
      </c>
      <c r="AP33">
        <f t="shared" si="1"/>
        <v>19283468.889691882</v>
      </c>
      <c r="AQ33">
        <f>SUM('RCP26-P-P'!AQ$2:'RCP26-P-P'!AQ33)</f>
        <v>0</v>
      </c>
      <c r="AR33">
        <f>SUM('RCP26-P-P'!AR$2:'RCP26-P-P'!AR33)</f>
        <v>3488701.3400838291</v>
      </c>
      <c r="AS33">
        <f>SUM('RCP26-P-P'!AS$2:'RCP26-P-P'!AS33)</f>
        <v>1142534.6100983121</v>
      </c>
      <c r="AT33">
        <f>SUM('RCP26-P-P'!AT$2:'RCP26-P-P'!AT33)</f>
        <v>526472.67803749477</v>
      </c>
      <c r="AU33">
        <f>SUM('RCP26-P-P'!AU$2:'RCP26-P-P'!AU33)</f>
        <v>191503.05219369018</v>
      </c>
      <c r="AV33">
        <f>SUM('RCP26-P-P'!AV$2:'RCP26-P-P'!AV33)</f>
        <v>2233321.4819617285</v>
      </c>
      <c r="AW33">
        <f>SUM('RCP26-P-P'!AW$2:'RCP26-P-P'!AW33)</f>
        <v>188910.42420157435</v>
      </c>
      <c r="AX33">
        <f>SUM('RCP26-P-P'!AX$2:'RCP26-P-P'!AX33)</f>
        <v>189200.54782652116</v>
      </c>
      <c r="AY33">
        <f>SUM('RCP26-P-P'!AY$2:'RCP26-P-P'!AY33)</f>
        <v>910882.54463796318</v>
      </c>
      <c r="AZ33">
        <f>SUM('RCP26-P-P'!AZ$2:'RCP26-P-P'!AZ33)</f>
        <v>6817768.8203807306</v>
      </c>
      <c r="BA33">
        <f>SUM('RCP26-P-P'!BA$2:'RCP26-P-P'!BA33)</f>
        <v>650954.74868020136</v>
      </c>
      <c r="BB33">
        <f>SUM('RCP26-P-P'!BB$2:'RCP26-P-P'!BB33)</f>
        <v>1451457.2294948502</v>
      </c>
      <c r="BC33">
        <f>SUM('RCP26-P-P'!BC$2:'RCP26-P-P'!BC33)</f>
        <v>105701.10743981646</v>
      </c>
      <c r="BD33">
        <f>SUM('RCP26-P-P'!BD$2:'RCP26-P-P'!BD33)</f>
        <v>344509.08997222502</v>
      </c>
      <c r="BE33">
        <f>SUM('RCP26-P-P'!BE$2:'RCP26-P-P'!BE33)</f>
        <v>775893.54738908901</v>
      </c>
      <c r="BF33">
        <f>SUM('RCP26-P-P'!BF$2:'RCP26-P-P'!BF33)</f>
        <v>355657.48099124129</v>
      </c>
      <c r="BG33">
        <f>SUM('RCP26-P-P'!BG$2:'RCP26-P-P'!BG33)</f>
        <v>1546232.7177403411</v>
      </c>
      <c r="BH33">
        <f t="shared" si="2"/>
        <v>20919701.42112961</v>
      </c>
    </row>
    <row r="34" spans="1:60" x14ac:dyDescent="0.25">
      <c r="G34">
        <v>2042</v>
      </c>
      <c r="H34">
        <f>SUM('RCP26-P-P'!H$2:'RCP26-P-P'!H34)</f>
        <v>3027636.0230205832</v>
      </c>
      <c r="I34">
        <f>SUM('RCP26-P-P'!I$2:'RCP26-P-P'!I34)</f>
        <v>899979.54723280878</v>
      </c>
      <c r="J34">
        <f>SUM('RCP26-P-P'!J$2:'RCP26-P-P'!J34)</f>
        <v>428113.14435586211</v>
      </c>
      <c r="K34">
        <f>SUM('RCP26-P-P'!K$2:'RCP26-P-P'!K34)</f>
        <v>175005.27364801129</v>
      </c>
      <c r="L34">
        <f>SUM('RCP26-P-P'!L$2:'RCP26-P-P'!L34)</f>
        <v>1984564.5375417119</v>
      </c>
      <c r="M34">
        <f>SUM('RCP26-P-P'!M$2:'RCP26-P-P'!M34)</f>
        <v>193517.86063647101</v>
      </c>
      <c r="N34">
        <f>SUM('RCP26-P-P'!N$2:'RCP26-P-P'!N34)</f>
        <v>179038.04964802257</v>
      </c>
      <c r="O34">
        <f>SUM('RCP26-P-P'!O$2:'RCP26-P-P'!O34)</f>
        <v>827042.69250780973</v>
      </c>
      <c r="P34">
        <f>SUM('RCP26-P-P'!P$2:'RCP26-P-P'!P34)</f>
        <v>6443810.3217614414</v>
      </c>
      <c r="Q34">
        <f>SUM('RCP26-P-P'!Q$2:'RCP26-P-P'!Q34)</f>
        <v>626620.4202923096</v>
      </c>
      <c r="R34">
        <f>SUM('RCP26-P-P'!R$2:'RCP26-P-P'!R34)</f>
        <v>1304285.3015210524</v>
      </c>
      <c r="S34">
        <f>SUM('RCP26-P-P'!S$2:'RCP26-P-P'!S34)</f>
        <v>99059.256431333197</v>
      </c>
      <c r="T34">
        <f>SUM('RCP26-P-P'!T$2:'RCP26-P-P'!T34)</f>
        <v>312010.53109746147</v>
      </c>
      <c r="U34">
        <f>SUM('RCP26-P-P'!U$2:'RCP26-P-P'!U34)</f>
        <v>683898.06979184633</v>
      </c>
      <c r="V34">
        <f>SUM('RCP26-P-P'!V$2:'RCP26-P-P'!V34)</f>
        <v>329122.1381855954</v>
      </c>
      <c r="W34">
        <f>SUM('RCP26-P-P'!W$2:'RCP26-P-P'!W34)</f>
        <v>1382224.8542648121</v>
      </c>
      <c r="X34">
        <f t="shared" si="0"/>
        <v>18895928.021937128</v>
      </c>
      <c r="Y34">
        <f>SUM('RCP26-P-P'!Y$2:'RCP26-P-P'!Y34)</f>
        <v>0</v>
      </c>
      <c r="Z34">
        <f>SUM('RCP26-P-P'!Z$2:'RCP26-P-P'!Z34)</f>
        <v>3451390.0634547663</v>
      </c>
      <c r="AA34">
        <f>SUM('RCP26-P-P'!AA$2:'RCP26-P-P'!AA34)</f>
        <v>1091416.7881184751</v>
      </c>
      <c r="AB34">
        <f>SUM('RCP26-P-P'!AB$2:'RCP26-P-P'!AB34)</f>
        <v>494670.03763843927</v>
      </c>
      <c r="AC34">
        <f>SUM('RCP26-P-P'!AC$2:'RCP26-P-P'!AC34)</f>
        <v>197812.26321992176</v>
      </c>
      <c r="AD34">
        <f>SUM('RCP26-P-P'!AD$2:'RCP26-P-P'!AD34)</f>
        <v>2215964.4017176717</v>
      </c>
      <c r="AE34">
        <f>SUM('RCP26-P-P'!AE$2:'RCP26-P-P'!AE34)</f>
        <v>207603.89461121446</v>
      </c>
      <c r="AF34">
        <f>SUM('RCP26-P-P'!AF$2:'RCP26-P-P'!AF34)</f>
        <v>204033.91449223549</v>
      </c>
      <c r="AG34">
        <f>SUM('RCP26-P-P'!AG$2:'RCP26-P-P'!AG34)</f>
        <v>909187.78203693475</v>
      </c>
      <c r="AH34">
        <f>SUM('RCP26-P-P'!AH$2:'RCP26-P-P'!AH34)</f>
        <v>6950720.9653958995</v>
      </c>
      <c r="AI34">
        <f>SUM('RCP26-P-P'!AI$2:'RCP26-P-P'!AI34)</f>
        <v>679090.0917834118</v>
      </c>
      <c r="AJ34">
        <f>SUM('RCP26-P-P'!AJ$2:'RCP26-P-P'!AJ34)</f>
        <v>1408741.3323507966</v>
      </c>
      <c r="AK34">
        <f>SUM('RCP26-P-P'!AK$2:'RCP26-P-P'!AK34)</f>
        <v>108980.74265551899</v>
      </c>
      <c r="AL34">
        <f>SUM('RCP26-P-P'!AL$2:'RCP26-P-P'!AL34)</f>
        <v>345326.63060041639</v>
      </c>
      <c r="AM34">
        <f>SUM('RCP26-P-P'!AM$2:'RCP26-P-P'!AM34)</f>
        <v>739558.22824695415</v>
      </c>
      <c r="AN34">
        <f>SUM('RCP26-P-P'!AN$2:'RCP26-P-P'!AN34)</f>
        <v>357028.64357485261</v>
      </c>
      <c r="AO34">
        <f>SUM('RCP26-P-P'!AO$2:'RCP26-P-P'!AO34)</f>
        <v>1512607.4646556363</v>
      </c>
      <c r="AP34">
        <f t="shared" si="1"/>
        <v>20874133.244553145</v>
      </c>
      <c r="AQ34">
        <f>SUM('RCP26-P-P'!AQ$2:'RCP26-P-P'!AQ34)</f>
        <v>0</v>
      </c>
      <c r="AR34">
        <f>SUM('RCP26-P-P'!AR$2:'RCP26-P-P'!AR34)</f>
        <v>3797063.4476972125</v>
      </c>
      <c r="AS34">
        <f>SUM('RCP26-P-P'!AS$2:'RCP26-P-P'!AS34)</f>
        <v>1205995.1444908238</v>
      </c>
      <c r="AT34">
        <f>SUM('RCP26-P-P'!AT$2:'RCP26-P-P'!AT34)</f>
        <v>526472.67803749477</v>
      </c>
      <c r="AU34">
        <f>SUM('RCP26-P-P'!AU$2:'RCP26-P-P'!AU34)</f>
        <v>210273.48926012602</v>
      </c>
      <c r="AV34">
        <f>SUM('RCP26-P-P'!AV$2:'RCP26-P-P'!AV34)</f>
        <v>2410941.0420044335</v>
      </c>
      <c r="AW34">
        <f>SUM('RCP26-P-P'!AW$2:'RCP26-P-P'!AW34)</f>
        <v>221624.40774741981</v>
      </c>
      <c r="AX34">
        <f>SUM('RCP26-P-P'!AX$2:'RCP26-P-P'!AX34)</f>
        <v>221234.50122885889</v>
      </c>
      <c r="AY34">
        <f>SUM('RCP26-P-P'!AY$2:'RCP26-P-P'!AY34)</f>
        <v>991332.87156606105</v>
      </c>
      <c r="AZ34">
        <f>SUM('RCP26-P-P'!AZ$2:'RCP26-P-P'!AZ34)</f>
        <v>7457631.6090303473</v>
      </c>
      <c r="BA34">
        <f>SUM('RCP26-P-P'!BA$2:'RCP26-P-P'!BA34)</f>
        <v>731559.76327451319</v>
      </c>
      <c r="BB34">
        <f>SUM('RCP26-P-P'!BB$2:'RCP26-P-P'!BB34)</f>
        <v>1511050.5256947675</v>
      </c>
      <c r="BC34">
        <f>SUM('RCP26-P-P'!BC$2:'RCP26-P-P'!BC34)</f>
        <v>118889.22006900518</v>
      </c>
      <c r="BD34">
        <f>SUM('RCP26-P-P'!BD$2:'RCP26-P-P'!BD34)</f>
        <v>378450.94198156416</v>
      </c>
      <c r="BE34">
        <f>SUM('RCP26-P-P'!BE$2:'RCP26-P-P'!BE34)</f>
        <v>787281.66613224288</v>
      </c>
      <c r="BF34">
        <f>SUM('RCP26-P-P'!BF$2:'RCP26-P-P'!BF34)</f>
        <v>384660.81335281063</v>
      </c>
      <c r="BG34">
        <f>SUM('RCP26-P-P'!BG$2:'RCP26-P-P'!BG34)</f>
        <v>1637716.1501944661</v>
      </c>
      <c r="BH34">
        <f t="shared" si="2"/>
        <v>22592178.271762151</v>
      </c>
    </row>
    <row r="35" spans="1:60" x14ac:dyDescent="0.25">
      <c r="G35">
        <v>2043</v>
      </c>
      <c r="H35">
        <f>SUM('RCP26-P-P'!H$2:'RCP26-P-P'!H35)</f>
        <v>3307798.2989583611</v>
      </c>
      <c r="I35">
        <f>SUM('RCP26-P-P'!I$2:'RCP26-P-P'!I35)</f>
        <v>1004312.274242293</v>
      </c>
      <c r="J35">
        <f>SUM('RCP26-P-P'!J$2:'RCP26-P-P'!J35)</f>
        <v>428331.04635497963</v>
      </c>
      <c r="K35">
        <f>SUM('RCP26-P-P'!K$2:'RCP26-P-P'!K35)</f>
        <v>197890.01226177701</v>
      </c>
      <c r="L35">
        <f>SUM('RCP26-P-P'!L$2:'RCP26-P-P'!L35)</f>
        <v>2191181.6938495464</v>
      </c>
      <c r="M35">
        <f>SUM('RCP26-P-P'!M$2:'RCP26-P-P'!M35)</f>
        <v>245715.28864807141</v>
      </c>
      <c r="N35">
        <f>SUM('RCP26-P-P'!N$2:'RCP26-P-P'!N35)</f>
        <v>214756.63391003368</v>
      </c>
      <c r="O35">
        <f>SUM('RCP26-P-P'!O$2:'RCP26-P-P'!O35)</f>
        <v>892022.4336234479</v>
      </c>
      <c r="P35">
        <f>SUM('RCP26-P-P'!P$2:'RCP26-P-P'!P35)</f>
        <v>6947240.477001396</v>
      </c>
      <c r="Q35">
        <f>SUM('RCP26-P-P'!Q$2:'RCP26-P-P'!Q35)</f>
        <v>705239.47616772342</v>
      </c>
      <c r="R35">
        <f>SUM('RCP26-P-P'!R$2:'RCP26-P-P'!R35)</f>
        <v>1328552.6967428832</v>
      </c>
      <c r="S35">
        <f>SUM('RCP26-P-P'!S$2:'RCP26-P-P'!S35)</f>
        <v>119734.75444114378</v>
      </c>
      <c r="T35">
        <f>SUM('RCP26-P-P'!T$2:'RCP26-P-P'!T35)</f>
        <v>341561.94946596154</v>
      </c>
      <c r="U35">
        <f>SUM('RCP26-P-P'!U$2:'RCP26-P-P'!U35)</f>
        <v>686086.34611487668</v>
      </c>
      <c r="V35">
        <f>SUM('RCP26-P-P'!V$2:'RCP26-P-P'!V35)</f>
        <v>365634.37774718308</v>
      </c>
      <c r="W35">
        <f>SUM('RCP26-P-P'!W$2:'RCP26-P-P'!W35)</f>
        <v>1409838.7655854952</v>
      </c>
      <c r="X35">
        <f t="shared" si="0"/>
        <v>20385896.52511517</v>
      </c>
      <c r="Y35">
        <f>SUM('RCP26-P-P'!Y$2:'RCP26-P-P'!Y35)</f>
        <v>0</v>
      </c>
      <c r="Z35">
        <f>SUM('RCP26-P-P'!Z$2:'RCP26-P-P'!Z35)</f>
        <v>3745589.2400919832</v>
      </c>
      <c r="AA35">
        <f>SUM('RCP26-P-P'!AA$2:'RCP26-P-P'!AA35)</f>
        <v>1201759.982539193</v>
      </c>
      <c r="AB35">
        <f>SUM('RCP26-P-P'!AB$2:'RCP26-P-P'!AB35)</f>
        <v>495192.43728548632</v>
      </c>
      <c r="AC35">
        <f>SUM('RCP26-P-P'!AC$2:'RCP26-P-P'!AC35)</f>
        <v>221605.43317527269</v>
      </c>
      <c r="AD35">
        <f>SUM('RCP26-P-P'!AD$2:'RCP26-P-P'!AD35)</f>
        <v>2431588.1621944541</v>
      </c>
      <c r="AE35">
        <f>SUM('RCP26-P-P'!AE$2:'RCP26-P-P'!AE35)</f>
        <v>261283.49587603231</v>
      </c>
      <c r="AF35">
        <f>SUM('RCP26-P-P'!AF$2:'RCP26-P-P'!AF35)</f>
        <v>241041.46077381907</v>
      </c>
      <c r="AG35">
        <f>SUM('RCP26-P-P'!AG$2:'RCP26-P-P'!AG35)</f>
        <v>977270.47059342067</v>
      </c>
      <c r="AH35">
        <f>SUM('RCP26-P-P'!AH$2:'RCP26-P-P'!AH35)</f>
        <v>7475729.6114068711</v>
      </c>
      <c r="AI35">
        <f>SUM('RCP26-P-P'!AI$2:'RCP26-P-P'!AI35)</f>
        <v>760620.92817297904</v>
      </c>
      <c r="AJ35">
        <f>SUM('RCP26-P-P'!AJ$2:'RCP26-P-P'!AJ35)</f>
        <v>1435574.4189567908</v>
      </c>
      <c r="AK35">
        <f>SUM('RCP26-P-P'!AK$2:'RCP26-P-P'!AK35)</f>
        <v>130332.51771298119</v>
      </c>
      <c r="AL35">
        <f>SUM('RCP26-P-P'!AL$2:'RCP26-P-P'!AL35)</f>
        <v>376211.95454010961</v>
      </c>
      <c r="AM35">
        <f>SUM('RCP26-P-P'!AM$2:'RCP26-P-P'!AM35)</f>
        <v>742030.68693038169</v>
      </c>
      <c r="AN35">
        <f>SUM('RCP26-P-P'!AN$2:'RCP26-P-P'!AN35)</f>
        <v>394926.23882089905</v>
      </c>
      <c r="AO35">
        <f>SUM('RCP26-P-P'!AO$2:'RCP26-P-P'!AO35)</f>
        <v>1543260.8369420539</v>
      </c>
      <c r="AP35">
        <f t="shared" si="1"/>
        <v>22434017.876012728</v>
      </c>
      <c r="AQ35">
        <f>SUM('RCP26-P-P'!AQ$2:'RCP26-P-P'!AQ35)</f>
        <v>0</v>
      </c>
      <c r="AR35">
        <f>SUM('RCP26-P-P'!AR$2:'RCP26-P-P'!AR35)</f>
        <v>4107743.1138809454</v>
      </c>
      <c r="AS35">
        <f>SUM('RCP26-P-P'!AS$2:'RCP26-P-P'!AS35)</f>
        <v>1321770.871438324</v>
      </c>
      <c r="AT35">
        <f>SUM('RCP26-P-P'!AT$2:'RCP26-P-P'!AT35)</f>
        <v>527224.88853686745</v>
      </c>
      <c r="AU35">
        <f>SUM('RCP26-P-P'!AU$2:'RCP26-P-P'!AU35)</f>
        <v>235621.04671680019</v>
      </c>
      <c r="AV35">
        <f>SUM('RCP26-P-P'!AV$2:'RCP26-P-P'!AV35)</f>
        <v>2639830.8809821475</v>
      </c>
      <c r="AW35">
        <f>SUM('RCP26-P-P'!AW$2:'RCP26-P-P'!AW35)</f>
        <v>276786.0862480232</v>
      </c>
      <c r="AX35">
        <f>SUM('RCP26-P-P'!AX$2:'RCP26-P-P'!AX35)</f>
        <v>260761.03019818576</v>
      </c>
      <c r="AY35">
        <f>SUM('RCP26-P-P'!AY$2:'RCP26-P-P'!AY35)</f>
        <v>1062518.5075633943</v>
      </c>
      <c r="AZ35">
        <f>SUM('RCP26-P-P'!AZ$2:'RCP26-P-P'!AZ35)</f>
        <v>8004218.7458123332</v>
      </c>
      <c r="BA35">
        <f>SUM('RCP26-P-P'!BA$2:'RCP26-P-P'!BA35)</f>
        <v>816002.38017823361</v>
      </c>
      <c r="BB35">
        <f>SUM('RCP26-P-P'!BB$2:'RCP26-P-P'!BB35)</f>
        <v>1538069.8236045572</v>
      </c>
      <c r="BC35">
        <f>SUM('RCP26-P-P'!BC$2:'RCP26-P-P'!BC35)</f>
        <v>140917.24896417581</v>
      </c>
      <c r="BD35">
        <f>SUM('RCP26-P-P'!BD$2:'RCP26-P-P'!BD35)</f>
        <v>410669.81508665159</v>
      </c>
      <c r="BE35">
        <f>SUM('RCP26-P-P'!BE$2:'RCP26-P-P'!BE35)</f>
        <v>789803.62045416411</v>
      </c>
      <c r="BF35">
        <f>SUM('RCP26-P-P'!BF$2:'RCP26-P-P'!BF35)</f>
        <v>423943.27660307277</v>
      </c>
      <c r="BG35">
        <f>SUM('RCP26-P-P'!BG$2:'RCP26-P-P'!BG35)</f>
        <v>1668493.2022177547</v>
      </c>
      <c r="BH35">
        <f t="shared" si="2"/>
        <v>24224374.538485628</v>
      </c>
    </row>
    <row r="36" spans="1:60" x14ac:dyDescent="0.25">
      <c r="A36">
        <v>3295.4545454545455</v>
      </c>
      <c r="G36">
        <v>2044</v>
      </c>
      <c r="H36">
        <f>SUM('RCP26-P-P'!H$2:'RCP26-P-P'!H36)</f>
        <v>3613746.5632050689</v>
      </c>
      <c r="I36">
        <f>SUM('RCP26-P-P'!I$2:'RCP26-P-P'!I36)</f>
        <v>1268530.1435486996</v>
      </c>
      <c r="J36">
        <f>SUM('RCP26-P-P'!J$2:'RCP26-P-P'!J36)</f>
        <v>428331.04635497963</v>
      </c>
      <c r="K36">
        <f>SUM('RCP26-P-P'!K$2:'RCP26-P-P'!K36)</f>
        <v>235611.33717322105</v>
      </c>
      <c r="L36">
        <f>SUM('RCP26-P-P'!L$2:'RCP26-P-P'!L36)</f>
        <v>2409157.5703006764</v>
      </c>
      <c r="M36">
        <f>SUM('RCP26-P-P'!M$2:'RCP26-P-P'!M36)</f>
        <v>293393.72481326561</v>
      </c>
      <c r="N36">
        <f>SUM('RCP26-P-P'!N$2:'RCP26-P-P'!N36)</f>
        <v>251485.0847686195</v>
      </c>
      <c r="O36">
        <f>SUM('RCP26-P-P'!O$2:'RCP26-P-P'!O36)</f>
        <v>982937.55236760317</v>
      </c>
      <c r="P36">
        <f>SUM('RCP26-P-P'!P$2:'RCP26-P-P'!P36)</f>
        <v>7230374.9310127925</v>
      </c>
      <c r="Q36">
        <f>SUM('RCP26-P-P'!Q$2:'RCP26-P-P'!Q36)</f>
        <v>790457.76134242932</v>
      </c>
      <c r="R36">
        <f>SUM('RCP26-P-P'!R$2:'RCP26-P-P'!R36)</f>
        <v>1351666.2172369573</v>
      </c>
      <c r="S36">
        <f>SUM('RCP26-P-P'!S$2:'RCP26-P-P'!S36)</f>
        <v>149656.63928562103</v>
      </c>
      <c r="T36">
        <f>SUM('RCP26-P-P'!T$2:'RCP26-P-P'!T36)</f>
        <v>384725.73996360449</v>
      </c>
      <c r="U36">
        <f>SUM('RCP26-P-P'!U$2:'RCP26-P-P'!U36)</f>
        <v>689984.15327374032</v>
      </c>
      <c r="V36">
        <f>SUM('RCP26-P-P'!V$2:'RCP26-P-P'!V36)</f>
        <v>402844.33458767511</v>
      </c>
      <c r="W36">
        <f>SUM('RCP26-P-P'!W$2:'RCP26-P-P'!W36)</f>
        <v>1460452.5405510222</v>
      </c>
      <c r="X36">
        <f t="shared" si="0"/>
        <v>21943355.339785974</v>
      </c>
      <c r="Y36">
        <f>SUM('RCP26-P-P'!Y$2:'RCP26-P-P'!Y36)</f>
        <v>0</v>
      </c>
      <c r="Z36">
        <f>SUM('RCP26-P-P'!Z$2:'RCP26-P-P'!Z36)</f>
        <v>4061728.0261149397</v>
      </c>
      <c r="AA36">
        <f>SUM('RCP26-P-P'!AA$2:'RCP26-P-P'!AA36)</f>
        <v>1472152.7820013592</v>
      </c>
      <c r="AB36">
        <f>SUM('RCP26-P-P'!AB$2:'RCP26-P-P'!AB36)</f>
        <v>495192.43728548632</v>
      </c>
      <c r="AC36">
        <f>SUM('RCP26-P-P'!AC$2:'RCP26-P-P'!AC36)</f>
        <v>260268.41094814317</v>
      </c>
      <c r="AD36">
        <f>SUM('RCP26-P-P'!AD$2:'RCP26-P-P'!AD36)</f>
        <v>2656335.7412166893</v>
      </c>
      <c r="AE36">
        <f>SUM('RCP26-P-P'!AE$2:'RCP26-P-P'!AE36)</f>
        <v>310048.48346702376</v>
      </c>
      <c r="AF36">
        <f>SUM('RCP26-P-P'!AF$2:'RCP26-P-P'!AF36)</f>
        <v>278736.58423959138</v>
      </c>
      <c r="AG36">
        <f>SUM('RCP26-P-P'!AG$2:'RCP26-P-P'!AG36)</f>
        <v>1070903.8189452598</v>
      </c>
      <c r="AH36">
        <f>SUM('RCP26-P-P'!AH$2:'RCP26-P-P'!AH36)</f>
        <v>7770236.3853833489</v>
      </c>
      <c r="AI36">
        <f>SUM('RCP26-P-P'!AI$2:'RCP26-P-P'!AI36)</f>
        <v>848126.6615089468</v>
      </c>
      <c r="AJ36">
        <f>SUM('RCP26-P-P'!AJ$2:'RCP26-P-P'!AJ36)</f>
        <v>1460321.671494585</v>
      </c>
      <c r="AK36">
        <f>SUM('RCP26-P-P'!AK$2:'RCP26-P-P'!AK36)</f>
        <v>160953.38681546759</v>
      </c>
      <c r="AL36">
        <f>SUM('RCP26-P-P'!AL$2:'RCP26-P-P'!AL36)</f>
        <v>420602.88001840748</v>
      </c>
      <c r="AM36">
        <f>SUM('RCP26-P-P'!AM$2:'RCP26-P-P'!AM36)</f>
        <v>746310.0975659939</v>
      </c>
      <c r="AN36">
        <f>SUM('RCP26-P-P'!AN$2:'RCP26-P-P'!AN36)</f>
        <v>433184.842538647</v>
      </c>
      <c r="AO36">
        <f>SUM('RCP26-P-P'!AO$2:'RCP26-P-P'!AO36)</f>
        <v>1596409.683400861</v>
      </c>
      <c r="AP36">
        <f t="shared" si="1"/>
        <v>24041511.892944753</v>
      </c>
      <c r="AQ36">
        <f>SUM('RCP26-P-P'!AQ$2:'RCP26-P-P'!AQ36)</f>
        <v>0</v>
      </c>
      <c r="AR36">
        <f>SUM('RCP26-P-P'!AR$2:'RCP26-P-P'!AR36)</f>
        <v>4440003.1759738894</v>
      </c>
      <c r="AS36">
        <f>SUM('RCP26-P-P'!AS$2:'RCP26-P-P'!AS36)</f>
        <v>1608271.9910908639</v>
      </c>
      <c r="AT36">
        <f>SUM('RCP26-P-P'!AT$2:'RCP26-P-P'!AT36)</f>
        <v>527224.88853686745</v>
      </c>
      <c r="AU36">
        <f>SUM('RCP26-P-P'!AU$2:'RCP26-P-P'!AU36)</f>
        <v>276509.27099820232</v>
      </c>
      <c r="AV36">
        <f>SUM('RCP26-P-P'!AV$2:'RCP26-P-P'!AV36)</f>
        <v>2876326.74078702</v>
      </c>
      <c r="AW36">
        <f>SUM('RCP26-P-P'!AW$2:'RCP26-P-P'!AW36)</f>
        <v>326637.53061229363</v>
      </c>
      <c r="AX36">
        <f>SUM('RCP26-P-P'!AX$2:'RCP26-P-P'!AX36)</f>
        <v>299417.37892159208</v>
      </c>
      <c r="AY36">
        <f>SUM('RCP26-P-P'!AY$2:'RCP26-P-P'!AY36)</f>
        <v>1158870.0855229171</v>
      </c>
      <c r="AZ36">
        <f>SUM('RCP26-P-P'!AZ$2:'RCP26-P-P'!AZ36)</f>
        <v>8310097.8397538923</v>
      </c>
      <c r="BA36">
        <f>SUM('RCP26-P-P'!BA$2:'RCP26-P-P'!BA36)</f>
        <v>905795.5616754631</v>
      </c>
      <c r="BB36">
        <f>SUM('RCP26-P-P'!BB$2:'RCP26-P-P'!BB36)</f>
        <v>1563309.471933309</v>
      </c>
      <c r="BC36">
        <f>SUM('RCP26-P-P'!BC$2:'RCP26-P-P'!BC36)</f>
        <v>172237.07944466386</v>
      </c>
      <c r="BD36">
        <f>SUM('RCP26-P-P'!BD$2:'RCP26-P-P'!BD36)</f>
        <v>456287.52420620981</v>
      </c>
      <c r="BE36">
        <f>SUM('RCP26-P-P'!BE$2:'RCP26-P-P'!BE36)</f>
        <v>794136.78358997998</v>
      </c>
      <c r="BF36">
        <f>SUM('RCP26-P-P'!BF$2:'RCP26-P-P'!BF36)</f>
        <v>463250.04645033972</v>
      </c>
      <c r="BG36">
        <f>SUM('RCP26-P-P'!BG$2:'RCP26-P-P'!BG36)</f>
        <v>1723568.3282795844</v>
      </c>
      <c r="BH36">
        <f t="shared" si="2"/>
        <v>25901943.697777092</v>
      </c>
    </row>
    <row r="37" spans="1:60" x14ac:dyDescent="0.25">
      <c r="A37">
        <v>5089962.7388222963</v>
      </c>
      <c r="G37">
        <v>2045</v>
      </c>
      <c r="H37">
        <f>SUM('RCP26-P-P'!H$2:'RCP26-P-P'!H37)</f>
        <v>3932041.1659919899</v>
      </c>
      <c r="I37">
        <f>SUM('RCP26-P-P'!I$2:'RCP26-P-P'!I37)</f>
        <v>1496502.9245500695</v>
      </c>
      <c r="J37">
        <f>SUM('RCP26-P-P'!J$2:'RCP26-P-P'!J37)</f>
        <v>433806.17238404631</v>
      </c>
      <c r="K37">
        <f>SUM('RCP26-P-P'!K$2:'RCP26-P-P'!K37)</f>
        <v>280013.82487198256</v>
      </c>
      <c r="L37">
        <f>SUM('RCP26-P-P'!L$2:'RCP26-P-P'!L37)</f>
        <v>2638515.7957556252</v>
      </c>
      <c r="M37">
        <f>SUM('RCP26-P-P'!M$2:'RCP26-P-P'!M37)</f>
        <v>337014.61445940507</v>
      </c>
      <c r="N37">
        <f>SUM('RCP26-P-P'!N$2:'RCP26-P-P'!N37)</f>
        <v>284682.99622641806</v>
      </c>
      <c r="O37">
        <f>SUM('RCP26-P-P'!O$2:'RCP26-P-P'!O37)</f>
        <v>1114419.2247557261</v>
      </c>
      <c r="P37">
        <f>SUM('RCP26-P-P'!P$2:'RCP26-P-P'!P37)</f>
        <v>7582309.9534768183</v>
      </c>
      <c r="Q37">
        <f>SUM('RCP26-P-P'!Q$2:'RCP26-P-P'!Q37)</f>
        <v>870797.37925665081</v>
      </c>
      <c r="R37">
        <f>SUM('RCP26-P-P'!R$2:'RCP26-P-P'!R37)</f>
        <v>1367904.1323384459</v>
      </c>
      <c r="S37">
        <f>SUM('RCP26-P-P'!S$2:'RCP26-P-P'!S37)</f>
        <v>179430.23193617226</v>
      </c>
      <c r="T37">
        <f>SUM('RCP26-P-P'!T$2:'RCP26-P-P'!T37)</f>
        <v>429853.62434696849</v>
      </c>
      <c r="U37">
        <f>SUM('RCP26-P-P'!U$2:'RCP26-P-P'!U37)</f>
        <v>696739.6212454827</v>
      </c>
      <c r="V37">
        <f>SUM('RCP26-P-P'!V$2:'RCP26-P-P'!V37)</f>
        <v>432276.61881511396</v>
      </c>
      <c r="W37">
        <f>SUM('RCP26-P-P'!W$2:'RCP26-P-P'!W37)</f>
        <v>1489812.7357376013</v>
      </c>
      <c r="X37">
        <f t="shared" si="0"/>
        <v>23566121.016148515</v>
      </c>
      <c r="Y37">
        <f>SUM('RCP26-P-P'!Y$2:'RCP26-P-P'!Y37)</f>
        <v>0</v>
      </c>
      <c r="Z37">
        <f>SUM('RCP26-P-P'!Z$2:'RCP26-P-P'!Z37)</f>
        <v>4395418.8049702626</v>
      </c>
      <c r="AA37">
        <f>SUM('RCP26-P-P'!AA$2:'RCP26-P-P'!AA37)</f>
        <v>1708783.9721019857</v>
      </c>
      <c r="AB37">
        <f>SUM('RCP26-P-P'!AB$2:'RCP26-P-P'!AB37)</f>
        <v>503224.05229901132</v>
      </c>
      <c r="AC37">
        <f>SUM('RCP26-P-P'!AC$2:'RCP26-P-P'!AC37)</f>
        <v>305856.72520721378</v>
      </c>
      <c r="AD37">
        <f>SUM('RCP26-P-P'!AD$2:'RCP26-P-P'!AD37)</f>
        <v>2894219.8486514939</v>
      </c>
      <c r="AE37">
        <f>SUM('RCP26-P-P'!AE$2:'RCP26-P-P'!AE37)</f>
        <v>354507.01992429036</v>
      </c>
      <c r="AF37">
        <f>SUM('RCP26-P-P'!AF$2:'RCP26-P-P'!AF37)</f>
        <v>313067.87508855481</v>
      </c>
      <c r="AG37">
        <f>SUM('RCP26-P-P'!AG$2:'RCP26-P-P'!AG37)</f>
        <v>1206061.4018065184</v>
      </c>
      <c r="AH37">
        <f>SUM('RCP26-P-P'!AH$2:'RCP26-P-P'!AH37)</f>
        <v>8134430.5373997679</v>
      </c>
      <c r="AI37">
        <f>SUM('RCP26-P-P'!AI$2:'RCP26-P-P'!AI37)</f>
        <v>930649.72361623216</v>
      </c>
      <c r="AJ37">
        <f>SUM('RCP26-P-P'!AJ$2:'RCP26-P-P'!AJ37)</f>
        <v>1478312.9883147115</v>
      </c>
      <c r="AK37">
        <f>SUM('RCP26-P-P'!AK$2:'RCP26-P-P'!AK37)</f>
        <v>191381.95539923356</v>
      </c>
      <c r="AL37">
        <f>SUM('RCP26-P-P'!AL$2:'RCP26-P-P'!AL37)</f>
        <v>467181.64539008692</v>
      </c>
      <c r="AM37">
        <f>SUM('RCP26-P-P'!AM$2:'RCP26-P-P'!AM37)</f>
        <v>753953.43129504425</v>
      </c>
      <c r="AN37">
        <f>SUM('RCP26-P-P'!AN$2:'RCP26-P-P'!AN37)</f>
        <v>463510.61359820672</v>
      </c>
      <c r="AO37">
        <f>SUM('RCP26-P-P'!AO$2:'RCP26-P-P'!AO37)</f>
        <v>1628648.2858860821</v>
      </c>
      <c r="AP37">
        <f t="shared" si="1"/>
        <v>25729208.880948693</v>
      </c>
      <c r="AQ37">
        <f>SUM('RCP26-P-P'!AQ$2:'RCP26-P-P'!AQ37)</f>
        <v>0</v>
      </c>
      <c r="AR37">
        <f>SUM('RCP26-P-P'!AR$2:'RCP26-P-P'!AR37)</f>
        <v>4795705.6772226579</v>
      </c>
      <c r="AS37">
        <f>SUM('RCP26-P-P'!AS$2:'RCP26-P-P'!AS37)</f>
        <v>1859940.4952068073</v>
      </c>
      <c r="AT37">
        <f>SUM('RCP26-P-P'!AT$2:'RCP26-P-P'!AT37)</f>
        <v>537420.42643385823</v>
      </c>
      <c r="AU37">
        <f>SUM('RCP26-P-P'!AU$2:'RCP26-P-P'!AU37)</f>
        <v>324275.74467023124</v>
      </c>
      <c r="AV37">
        <f>SUM('RCP26-P-P'!AV$2:'RCP26-P-P'!AV37)</f>
        <v>3125987.5226641721</v>
      </c>
      <c r="AW37">
        <f>SUM('RCP26-P-P'!AW$2:'RCP26-P-P'!AW37)</f>
        <v>371933.62053350033</v>
      </c>
      <c r="AX37">
        <f>SUM('RCP26-P-P'!AX$2:'RCP26-P-P'!AX37)</f>
        <v>334876.67693532555</v>
      </c>
      <c r="AY37">
        <f>SUM('RCP26-P-P'!AY$2:'RCP26-P-P'!AY37)</f>
        <v>1297703.578857312</v>
      </c>
      <c r="AZ37">
        <f>SUM('RCP26-P-P'!AZ$2:'RCP26-P-P'!AZ37)</f>
        <v>8686551.1213227045</v>
      </c>
      <c r="BA37">
        <f>SUM('RCP26-P-P'!BA$2:'RCP26-P-P'!BA37)</f>
        <v>990502.06797581201</v>
      </c>
      <c r="BB37">
        <f>SUM('RCP26-P-P'!BB$2:'RCP26-P-P'!BB37)</f>
        <v>1582434.6258759571</v>
      </c>
      <c r="BC37">
        <f>SUM('RCP26-P-P'!BC$2:'RCP26-P-P'!BC37)</f>
        <v>203320.60139717002</v>
      </c>
      <c r="BD37">
        <f>SUM('RCP26-P-P'!BD$2:'RCP26-P-P'!BD37)</f>
        <v>504316.82407205156</v>
      </c>
      <c r="BE37">
        <f>SUM('RCP26-P-P'!BE$2:'RCP26-P-P'!BE37)</f>
        <v>802250.57360288489</v>
      </c>
      <c r="BF37">
        <f>SUM('RCP26-P-P'!BF$2:'RCP26-P-P'!BF37)</f>
        <v>494468.83022416622</v>
      </c>
      <c r="BG37">
        <f>SUM('RCP26-P-P'!BG$2:'RCP26-P-P'!BG37)</f>
        <v>1758260.3722081257</v>
      </c>
      <c r="BH37">
        <f t="shared" si="2"/>
        <v>27669948.759202741</v>
      </c>
    </row>
    <row r="38" spans="1:60" x14ac:dyDescent="0.25">
      <c r="G38">
        <v>2046</v>
      </c>
      <c r="H38">
        <f>SUM('RCP26-P-P'!H$2:'RCP26-P-P'!H38)</f>
        <v>4350065.7986354083</v>
      </c>
      <c r="I38">
        <f>SUM('RCP26-P-P'!I$2:'RCP26-P-P'!I38)</f>
        <v>1529307.3657959907</v>
      </c>
      <c r="J38">
        <f>SUM('RCP26-P-P'!J$2:'RCP26-P-P'!J38)</f>
        <v>458050.73305484327</v>
      </c>
      <c r="K38">
        <f>SUM('RCP26-P-P'!K$2:'RCP26-P-P'!K38)</f>
        <v>324515.65908276843</v>
      </c>
      <c r="L38">
        <f>SUM('RCP26-P-P'!L$2:'RCP26-P-P'!L38)</f>
        <v>3024647.5629230798</v>
      </c>
      <c r="M38">
        <f>SUM('RCP26-P-P'!M$2:'RCP26-P-P'!M38)</f>
        <v>378449.90688679891</v>
      </c>
      <c r="N38">
        <f>SUM('RCP26-P-P'!N$2:'RCP26-P-P'!N38)</f>
        <v>326221.55302894465</v>
      </c>
      <c r="O38">
        <f>SUM('RCP26-P-P'!O$2:'RCP26-P-P'!O38)</f>
        <v>1173379.8388165042</v>
      </c>
      <c r="P38">
        <f>SUM('RCP26-P-P'!P$2:'RCP26-P-P'!P38)</f>
        <v>7996090.9912396399</v>
      </c>
      <c r="Q38">
        <f>SUM('RCP26-P-P'!Q$2:'RCP26-P-P'!Q38)</f>
        <v>964406.06543571991</v>
      </c>
      <c r="R38">
        <f>SUM('RCP26-P-P'!R$2:'RCP26-P-P'!R38)</f>
        <v>1391721.6745397088</v>
      </c>
      <c r="S38">
        <f>SUM('RCP26-P-P'!S$2:'RCP26-P-P'!S38)</f>
        <v>200501.82334943314</v>
      </c>
      <c r="T38">
        <f>SUM('RCP26-P-P'!T$2:'RCP26-P-P'!T38)</f>
        <v>470852.38282465248</v>
      </c>
      <c r="U38">
        <f>SUM('RCP26-P-P'!U$2:'RCP26-P-P'!U38)</f>
        <v>701827.59340139222</v>
      </c>
      <c r="V38">
        <f>SUM('RCP26-P-P'!V$2:'RCP26-P-P'!V38)</f>
        <v>458780.36719115573</v>
      </c>
      <c r="W38">
        <f>SUM('RCP26-P-P'!W$2:'RCP26-P-P'!W38)</f>
        <v>1578503.9470918591</v>
      </c>
      <c r="X38">
        <f t="shared" si="0"/>
        <v>25327323.263297897</v>
      </c>
      <c r="Y38">
        <f>SUM('RCP26-P-P'!Y$2:'RCP26-P-P'!Y38)</f>
        <v>0</v>
      </c>
      <c r="Z38">
        <f>SUM('RCP26-P-P'!Z$2:'RCP26-P-P'!Z38)</f>
        <v>4820511.8933907496</v>
      </c>
      <c r="AA38">
        <f>SUM('RCP26-P-P'!AA$2:'RCP26-P-P'!AA38)</f>
        <v>1742512.8396200528</v>
      </c>
      <c r="AB38">
        <f>SUM('RCP26-P-P'!AB$2:'RCP26-P-P'!AB38)</f>
        <v>529044.83583818004</v>
      </c>
      <c r="AC38">
        <f>SUM('RCP26-P-P'!AC$2:'RCP26-P-P'!AC38)</f>
        <v>351115.61338393821</v>
      </c>
      <c r="AD38">
        <f>SUM('RCP26-P-P'!AD$2:'RCP26-P-P'!AD38)</f>
        <v>3287116.5344727044</v>
      </c>
      <c r="AE38">
        <f>SUM('RCP26-P-P'!AE$2:'RCP26-P-P'!AE38)</f>
        <v>396649.02062998316</v>
      </c>
      <c r="AF38">
        <f>SUM('RCP26-P-P'!AF$2:'RCP26-P-P'!AF38)</f>
        <v>355319.65163662768</v>
      </c>
      <c r="AG38">
        <f>SUM('RCP26-P-P'!AG$2:'RCP26-P-P'!AG38)</f>
        <v>1266274.7023380562</v>
      </c>
      <c r="AH38">
        <f>SUM('RCP26-P-P'!AH$2:'RCP26-P-P'!AH38)</f>
        <v>8556530.0359303281</v>
      </c>
      <c r="AI38">
        <f>SUM('RCP26-P-P'!AI$2:'RCP26-P-P'!AI38)</f>
        <v>1025911.3039518204</v>
      </c>
      <c r="AJ38">
        <f>SUM('RCP26-P-P'!AJ$2:'RCP26-P-P'!AJ38)</f>
        <v>1502993.4496627182</v>
      </c>
      <c r="AK38">
        <f>SUM('RCP26-P-P'!AK$2:'RCP26-P-P'!AK38)</f>
        <v>212819.46485022106</v>
      </c>
      <c r="AL38">
        <f>SUM('RCP26-P-P'!AL$2:'RCP26-P-P'!AL38)</f>
        <v>508973.52361437515</v>
      </c>
      <c r="AM38">
        <f>SUM('RCP26-P-P'!AM$2:'RCP26-P-P'!AM38)</f>
        <v>759419.09961168235</v>
      </c>
      <c r="AN38">
        <f>SUM('RCP26-P-P'!AN$2:'RCP26-P-P'!AN38)</f>
        <v>490557.90784978069</v>
      </c>
      <c r="AO38">
        <f>SUM('RCP26-P-P'!AO$2:'RCP26-P-P'!AO38)</f>
        <v>1719248.8993543971</v>
      </c>
      <c r="AP38">
        <f t="shared" si="1"/>
        <v>27524998.77613562</v>
      </c>
      <c r="AQ38">
        <f>SUM('RCP26-P-P'!AQ$2:'RCP26-P-P'!AQ38)</f>
        <v>0</v>
      </c>
      <c r="AR38">
        <f>SUM('RCP26-P-P'!AR$2:'RCP26-P-P'!AR38)</f>
        <v>5228621.4899515659</v>
      </c>
      <c r="AS38">
        <f>SUM('RCP26-P-P'!AS$2:'RCP26-P-P'!AS38)</f>
        <v>1894844.4878589928</v>
      </c>
      <c r="AT38">
        <f>SUM('RCP26-P-P'!AT$2:'RCP26-P-P'!AT38)</f>
        <v>563309.58145001694</v>
      </c>
      <c r="AU38">
        <f>SUM('RCP26-P-P'!AU$2:'RCP26-P-P'!AU38)</f>
        <v>370282.54749703238</v>
      </c>
      <c r="AV38">
        <f>SUM('RCP26-P-P'!AV$2:'RCP26-P-P'!AV38)</f>
        <v>3525610.27842134</v>
      </c>
      <c r="AW38">
        <f>SUM('RCP26-P-P'!AW$2:'RCP26-P-P'!AW38)</f>
        <v>414782.23554767942</v>
      </c>
      <c r="AX38">
        <f>SUM('RCP26-P-P'!AX$2:'RCP26-P-P'!AX38)</f>
        <v>377836.26516980008</v>
      </c>
      <c r="AY38">
        <f>SUM('RCP26-P-P'!AY$2:'RCP26-P-P'!AY38)</f>
        <v>1359169.5658596093</v>
      </c>
      <c r="AZ38">
        <f>SUM('RCP26-P-P'!AZ$2:'RCP26-P-P'!AZ38)</f>
        <v>9116969.0806210004</v>
      </c>
      <c r="BA38">
        <f>SUM('RCP26-P-P'!BA$2:'RCP26-P-P'!BA38)</f>
        <v>1087416.5424679194</v>
      </c>
      <c r="BB38">
        <f>SUM('RCP26-P-P'!BB$2:'RCP26-P-P'!BB38)</f>
        <v>1607953.4173088116</v>
      </c>
      <c r="BC38">
        <f>SUM('RCP26-P-P'!BC$2:'RCP26-P-P'!BC38)</f>
        <v>225124.00617090455</v>
      </c>
      <c r="BD38">
        <f>SUM('RCP26-P-P'!BD$2:'RCP26-P-P'!BD38)</f>
        <v>546901.4732376748</v>
      </c>
      <c r="BE38">
        <f>SUM('RCP26-P-P'!BE$2:'RCP26-P-P'!BE38)</f>
        <v>807775.0674931556</v>
      </c>
      <c r="BF38">
        <f>SUM('RCP26-P-P'!BF$2:'RCP26-P-P'!BF38)</f>
        <v>522059.1930710522</v>
      </c>
      <c r="BG38">
        <f>SUM('RCP26-P-P'!BG$2:'RCP26-P-P'!BG38)</f>
        <v>1852645.4876579973</v>
      </c>
      <c r="BH38">
        <f t="shared" si="2"/>
        <v>29501300.71978455</v>
      </c>
    </row>
    <row r="39" spans="1:60" x14ac:dyDescent="0.25">
      <c r="G39">
        <v>2047</v>
      </c>
      <c r="H39">
        <f>SUM('RCP26-P-P'!H$2:'RCP26-P-P'!H39)</f>
        <v>4827121.0609689029</v>
      </c>
      <c r="I39">
        <f>SUM('RCP26-P-P'!I$2:'RCP26-P-P'!I39)</f>
        <v>1558524.5321447332</v>
      </c>
      <c r="J39">
        <f>SUM('RCP26-P-P'!J$2:'RCP26-P-P'!J39)</f>
        <v>476021.66664485243</v>
      </c>
      <c r="K39">
        <f>SUM('RCP26-P-P'!K$2:'RCP26-P-P'!K39)</f>
        <v>357255.72853802721</v>
      </c>
      <c r="L39">
        <f>SUM('RCP26-P-P'!L$2:'RCP26-P-P'!L39)</f>
        <v>3481980.7022798164</v>
      </c>
      <c r="M39">
        <f>SUM('RCP26-P-P'!M$2:'RCP26-P-P'!M39)</f>
        <v>414425.59922584111</v>
      </c>
      <c r="N39">
        <f>SUM('RCP26-P-P'!N$2:'RCP26-P-P'!N39)</f>
        <v>369216.80558740796</v>
      </c>
      <c r="O39">
        <f>SUM('RCP26-P-P'!O$2:'RCP26-P-P'!O39)</f>
        <v>1198647.1787671624</v>
      </c>
      <c r="P39">
        <f>SUM('RCP26-P-P'!P$2:'RCP26-P-P'!P39)</f>
        <v>8204035.8193936208</v>
      </c>
      <c r="Q39">
        <f>SUM('RCP26-P-P'!Q$2:'RCP26-P-P'!Q39)</f>
        <v>1056763.3275787204</v>
      </c>
      <c r="R39">
        <f>SUM('RCP26-P-P'!R$2:'RCP26-P-P'!R39)</f>
        <v>1416525.527165707</v>
      </c>
      <c r="S39">
        <f>SUM('RCP26-P-P'!S$2:'RCP26-P-P'!S39)</f>
        <v>237629.65829714062</v>
      </c>
      <c r="T39">
        <f>SUM('RCP26-P-P'!T$2:'RCP26-P-P'!T39)</f>
        <v>502915.7105059161</v>
      </c>
      <c r="U39">
        <f>SUM('RCP26-P-P'!U$2:'RCP26-P-P'!U39)</f>
        <v>709942.49662481761</v>
      </c>
      <c r="V39">
        <f>SUM('RCP26-P-P'!V$2:'RCP26-P-P'!V39)</f>
        <v>479016.38732899027</v>
      </c>
      <c r="W39">
        <f>SUM('RCP26-P-P'!W$2:'RCP26-P-P'!W39)</f>
        <v>1634284.3291047215</v>
      </c>
      <c r="X39">
        <f t="shared" si="0"/>
        <v>26924306.530156378</v>
      </c>
      <c r="Y39">
        <f>SUM('RCP26-P-P'!Y$2:'RCP26-P-P'!Y39)</f>
        <v>0</v>
      </c>
      <c r="Z39">
        <f>SUM('RCP26-P-P'!Z$2:'RCP26-P-P'!Z39)</f>
        <v>5304623.4036595486</v>
      </c>
      <c r="AA39">
        <f>SUM('RCP26-P-P'!AA$2:'RCP26-P-P'!AA39)</f>
        <v>1772702.1692746307</v>
      </c>
      <c r="AB39">
        <f>SUM('RCP26-P-P'!AB$2:'RCP26-P-P'!AB39)</f>
        <v>548221.3417554684</v>
      </c>
      <c r="AC39">
        <f>SUM('RCP26-P-P'!AC$2:'RCP26-P-P'!AC39)</f>
        <v>384433.08244648651</v>
      </c>
      <c r="AD39">
        <f>SUM('RCP26-P-P'!AD$2:'RCP26-P-P'!AD39)</f>
        <v>3752004.7756763836</v>
      </c>
      <c r="AE39">
        <f>SUM('RCP26-P-P'!AE$2:'RCP26-P-P'!AE39)</f>
        <v>433238.95033358026</v>
      </c>
      <c r="AF39">
        <f>SUM('RCP26-P-P'!AF$2:'RCP26-P-P'!AF39)</f>
        <v>399024.69854833517</v>
      </c>
      <c r="AG39">
        <f>SUM('RCP26-P-P'!AG$2:'RCP26-P-P'!AG39)</f>
        <v>1292293.1881659401</v>
      </c>
      <c r="AH39">
        <f>SUM('RCP26-P-P'!AH$2:'RCP26-P-P'!AH39)</f>
        <v>8769479.1082023345</v>
      </c>
      <c r="AI39">
        <f>SUM('RCP26-P-P'!AI$2:'RCP26-P-P'!AI39)</f>
        <v>1119835.2995115726</v>
      </c>
      <c r="AJ39">
        <f>SUM('RCP26-P-P'!AJ$2:'RCP26-P-P'!AJ39)</f>
        <v>1528570.387280375</v>
      </c>
      <c r="AK39">
        <f>SUM('RCP26-P-P'!AK$2:'RCP26-P-P'!AK39)</f>
        <v>250493.39330123697</v>
      </c>
      <c r="AL39">
        <f>SUM('RCP26-P-P'!AL$2:'RCP26-P-P'!AL39)</f>
        <v>541622.28694060002</v>
      </c>
      <c r="AM39">
        <f>SUM('RCP26-P-P'!AM$2:'RCP26-P-P'!AM39)</f>
        <v>768103.06363961438</v>
      </c>
      <c r="AN39">
        <f>SUM('RCP26-P-P'!AN$2:'RCP26-P-P'!AN39)</f>
        <v>511216.818961173</v>
      </c>
      <c r="AO39">
        <f>SUM('RCP26-P-P'!AO$2:'RCP26-P-P'!AO39)</f>
        <v>1776291.036318216</v>
      </c>
      <c r="AP39">
        <f t="shared" si="1"/>
        <v>29152153.004015502</v>
      </c>
      <c r="AQ39">
        <f>SUM('RCP26-P-P'!AQ$2:'RCP26-P-P'!AQ39)</f>
        <v>0</v>
      </c>
      <c r="AR39">
        <f>SUM('RCP26-P-P'!AR$2:'RCP26-P-P'!AR39)</f>
        <v>5719721.6892087134</v>
      </c>
      <c r="AS39">
        <f>SUM('RCP26-P-P'!AS$2:'RCP26-P-P'!AS39)</f>
        <v>1926195.1234846914</v>
      </c>
      <c r="AT39">
        <f>SUM('RCP26-P-P'!AT$2:'RCP26-P-P'!AT39)</f>
        <v>582558.01430329296</v>
      </c>
      <c r="AU39">
        <f>SUM('RCP26-P-P'!AU$2:'RCP26-P-P'!AU39)</f>
        <v>404168.21589177189</v>
      </c>
      <c r="AV39">
        <f>SUM('RCP26-P-P'!AV$2:'RCP26-P-P'!AV39)</f>
        <v>3998014.5136332195</v>
      </c>
      <c r="AW39">
        <f>SUM('RCP26-P-P'!AW$2:'RCP26-P-P'!AW39)</f>
        <v>451986.3080192401</v>
      </c>
      <c r="AX39">
        <f>SUM('RCP26-P-P'!AX$2:'RCP26-P-P'!AX39)</f>
        <v>422245.66230385227</v>
      </c>
      <c r="AY39">
        <f>SUM('RCP26-P-P'!AY$2:'RCP26-P-P'!AY39)</f>
        <v>1385939.197564719</v>
      </c>
      <c r="AZ39">
        <f>SUM('RCP26-P-P'!AZ$2:'RCP26-P-P'!AZ39)</f>
        <v>9334922.3970110305</v>
      </c>
      <c r="BA39">
        <f>SUM('RCP26-P-P'!BA$2:'RCP26-P-P'!BA39)</f>
        <v>1182907.2714444231</v>
      </c>
      <c r="BB39">
        <f>SUM('RCP26-P-P'!BB$2:'RCP26-P-P'!BB39)</f>
        <v>1634550.677369287</v>
      </c>
      <c r="BC39">
        <f>SUM('RCP26-P-P'!BC$2:'RCP26-P-P'!BC39)</f>
        <v>263344.00525874028</v>
      </c>
      <c r="BD39">
        <f>SUM('RCP26-P-P'!BD$2:'RCP26-P-P'!BD39)</f>
        <v>580135.32107706123</v>
      </c>
      <c r="BE39">
        <f>SUM('RCP26-P-P'!BE$2:'RCP26-P-P'!BE39)</f>
        <v>816523.01254843478</v>
      </c>
      <c r="BF39">
        <f>SUM('RCP26-P-P'!BF$2:'RCP26-P-P'!BF39)</f>
        <v>543140.51469232293</v>
      </c>
      <c r="BG39">
        <f>SUM('RCP26-P-P'!BG$2:'RCP26-P-P'!BG39)</f>
        <v>1912167.1529639368</v>
      </c>
      <c r="BH39">
        <f t="shared" si="2"/>
        <v>31158519.076774735</v>
      </c>
    </row>
    <row r="40" spans="1:60" x14ac:dyDescent="0.25">
      <c r="G40">
        <v>2048</v>
      </c>
      <c r="H40">
        <f>SUM('RCP26-P-P'!H$2:'RCP26-P-P'!H40)</f>
        <v>5195972.4155729907</v>
      </c>
      <c r="I40">
        <f>SUM('RCP26-P-P'!I$2:'RCP26-P-P'!I40)</f>
        <v>1676088.2330055053</v>
      </c>
      <c r="J40">
        <f>SUM('RCP26-P-P'!J$2:'RCP26-P-P'!J40)</f>
        <v>521569.61203967937</v>
      </c>
      <c r="K40">
        <f>SUM('RCP26-P-P'!K$2:'RCP26-P-P'!K40)</f>
        <v>396027.29730990285</v>
      </c>
      <c r="L40">
        <f>SUM('RCP26-P-P'!L$2:'RCP26-P-P'!L40)</f>
        <v>3805827.7519208402</v>
      </c>
      <c r="M40">
        <f>SUM('RCP26-P-P'!M$2:'RCP26-P-P'!M40)</f>
        <v>452390.29062963673</v>
      </c>
      <c r="N40">
        <f>SUM('RCP26-P-P'!N$2:'RCP26-P-P'!N40)</f>
        <v>398717.05473667104</v>
      </c>
      <c r="O40">
        <f>SUM('RCP26-P-P'!O$2:'RCP26-P-P'!O40)</f>
        <v>1238391.926469889</v>
      </c>
      <c r="P40">
        <f>SUM('RCP26-P-P'!P$2:'RCP26-P-P'!P40)</f>
        <v>8359486.3890940994</v>
      </c>
      <c r="Q40">
        <f>SUM('RCP26-P-P'!Q$2:'RCP26-P-P'!Q40)</f>
        <v>1159824.1761171266</v>
      </c>
      <c r="R40">
        <f>SUM('RCP26-P-P'!R$2:'RCP26-P-P'!R40)</f>
        <v>1456637.7976834434</v>
      </c>
      <c r="S40">
        <f>SUM('RCP26-P-P'!S$2:'RCP26-P-P'!S40)</f>
        <v>269862.80358984484</v>
      </c>
      <c r="T40">
        <f>SUM('RCP26-P-P'!T$2:'RCP26-P-P'!T40)</f>
        <v>537793.25989678921</v>
      </c>
      <c r="U40">
        <f>SUM('RCP26-P-P'!U$2:'RCP26-P-P'!U40)</f>
        <v>730006.38937239326</v>
      </c>
      <c r="V40">
        <f>SUM('RCP26-P-P'!V$2:'RCP26-P-P'!V40)</f>
        <v>505944.52424478187</v>
      </c>
      <c r="W40">
        <f>SUM('RCP26-P-P'!W$2:'RCP26-P-P'!W40)</f>
        <v>1756526.9151123601</v>
      </c>
      <c r="X40">
        <f t="shared" si="0"/>
        <v>28461066.836795952</v>
      </c>
      <c r="Y40">
        <f>SUM('RCP26-P-P'!Y$2:'RCP26-P-P'!Y40)</f>
        <v>0</v>
      </c>
      <c r="Z40">
        <f>SUM('RCP26-P-P'!Z$2:'RCP26-P-P'!Z40)</f>
        <v>5679097.6572440173</v>
      </c>
      <c r="AA40">
        <f>SUM('RCP26-P-P'!AA$2:'RCP26-P-P'!AA40)</f>
        <v>1892375.0244273439</v>
      </c>
      <c r="AB40">
        <f>SUM('RCP26-P-P'!AB$2:'RCP26-P-P'!AB40)</f>
        <v>594470.71226797241</v>
      </c>
      <c r="AC40">
        <f>SUM('RCP26-P-P'!AC$2:'RCP26-P-P'!AC40)</f>
        <v>423846.32190873363</v>
      </c>
      <c r="AD40">
        <f>SUM('RCP26-P-P'!AD$2:'RCP26-P-P'!AD40)</f>
        <v>4081330.4943113732</v>
      </c>
      <c r="AE40">
        <f>SUM('RCP26-P-P'!AE$2:'RCP26-P-P'!AE40)</f>
        <v>471843.14674624417</v>
      </c>
      <c r="AF40">
        <f>SUM('RCP26-P-P'!AF$2:'RCP26-P-P'!AF40)</f>
        <v>429026.94921602454</v>
      </c>
      <c r="AG40">
        <f>SUM('RCP26-P-P'!AG$2:'RCP26-P-P'!AG40)</f>
        <v>1332934.251849317</v>
      </c>
      <c r="AH40">
        <f>SUM('RCP26-P-P'!AH$2:'RCP26-P-P'!AH40)</f>
        <v>8928736.9826761391</v>
      </c>
      <c r="AI40">
        <f>SUM('RCP26-P-P'!AI$2:'RCP26-P-P'!AI40)</f>
        <v>1224557.2299832299</v>
      </c>
      <c r="AJ40">
        <f>SUM('RCP26-P-P'!AJ$2:'RCP26-P-P'!AJ40)</f>
        <v>1569595.4884455958</v>
      </c>
      <c r="AK40">
        <f>SUM('RCP26-P-P'!AK$2:'RCP26-P-P'!AK40)</f>
        <v>283226.50236266962</v>
      </c>
      <c r="AL40">
        <f>SUM('RCP26-P-P'!AL$2:'RCP26-P-P'!AL40)</f>
        <v>577109.73896026984</v>
      </c>
      <c r="AM40">
        <f>SUM('RCP26-P-P'!AM$2:'RCP26-P-P'!AM40)</f>
        <v>789203.22101844882</v>
      </c>
      <c r="AN40">
        <f>SUM('RCP26-P-P'!AN$2:'RCP26-P-P'!AN40)</f>
        <v>538582.1153455429</v>
      </c>
      <c r="AO40">
        <f>SUM('RCP26-P-P'!AO$2:'RCP26-P-P'!AO40)</f>
        <v>1900689.1741546895</v>
      </c>
      <c r="AP40">
        <f t="shared" si="1"/>
        <v>30716625.010917604</v>
      </c>
      <c r="AQ40">
        <f>SUM('RCP26-P-P'!AQ$2:'RCP26-P-P'!AQ40)</f>
        <v>0</v>
      </c>
      <c r="AR40">
        <f>SUM('RCP26-P-P'!AR$2:'RCP26-P-P'!AR40)</f>
        <v>6099750.8322084285</v>
      </c>
      <c r="AS40">
        <f>SUM('RCP26-P-P'!AS$2:'RCP26-P-P'!AS40)</f>
        <v>2050295.8731817831</v>
      </c>
      <c r="AT40">
        <f>SUM('RCP26-P-P'!AT$2:'RCP26-P-P'!AT40)</f>
        <v>631068.50088225945</v>
      </c>
      <c r="AU40">
        <f>SUM('RCP26-P-P'!AU$2:'RCP26-P-P'!AU40)</f>
        <v>444213.86440345709</v>
      </c>
      <c r="AV40">
        <f>SUM('RCP26-P-P'!AV$2:'RCP26-P-P'!AV40)</f>
        <v>4332779.532574147</v>
      </c>
      <c r="AW40">
        <f>SUM('RCP26-P-P'!AW$2:'RCP26-P-P'!AW40)</f>
        <v>491229.91421322169</v>
      </c>
      <c r="AX40">
        <f>SUM('RCP26-P-P'!AX$2:'RCP26-P-P'!AX40)</f>
        <v>452744.43404671573</v>
      </c>
      <c r="AY40">
        <f>SUM('RCP26-P-P'!AY$2:'RCP26-P-P'!AY40)</f>
        <v>1427476.5772287464</v>
      </c>
      <c r="AZ40">
        <f>SUM('RCP26-P-P'!AZ$2:'RCP26-P-P'!AZ40)</f>
        <v>9497987.576258162</v>
      </c>
      <c r="BA40">
        <f>SUM('RCP26-P-P'!BA$2:'RCP26-P-P'!BA40)</f>
        <v>1289290.2838493304</v>
      </c>
      <c r="BB40">
        <f>SUM('RCP26-P-P'!BB$2:'RCP26-P-P'!BB40)</f>
        <v>1677417.4273834161</v>
      </c>
      <c r="BC40">
        <f>SUM('RCP26-P-P'!BC$2:'RCP26-P-P'!BC40)</f>
        <v>296577.05506989354</v>
      </c>
      <c r="BD40">
        <f>SUM('RCP26-P-P'!BD$2:'RCP26-P-P'!BD40)</f>
        <v>616232.32225167821</v>
      </c>
      <c r="BE40">
        <f>SUM('RCP26-P-P'!BE$2:'RCP26-P-P'!BE40)</f>
        <v>837957.31054807524</v>
      </c>
      <c r="BF40">
        <f>SUM('RCP26-P-P'!BF$2:'RCP26-P-P'!BF40)</f>
        <v>570942.48687689914</v>
      </c>
      <c r="BG40">
        <f>SUM('RCP26-P-P'!BG$2:'RCP26-P-P'!BG40)</f>
        <v>2040082.6315902402</v>
      </c>
      <c r="BH40">
        <f t="shared" si="2"/>
        <v>32756046.622566447</v>
      </c>
    </row>
    <row r="41" spans="1:60" x14ac:dyDescent="0.25">
      <c r="G41">
        <v>2049</v>
      </c>
      <c r="H41">
        <f>SUM('RCP26-P-P'!H$2:'RCP26-P-P'!H41)</f>
        <v>5505156.9941972326</v>
      </c>
      <c r="I41">
        <f>SUM('RCP26-P-P'!I$2:'RCP26-P-P'!I41)</f>
        <v>1917231.8137360453</v>
      </c>
      <c r="J41">
        <f>SUM('RCP26-P-P'!J$2:'RCP26-P-P'!J41)</f>
        <v>587016.31659541861</v>
      </c>
      <c r="K41">
        <f>SUM('RCP26-P-P'!K$2:'RCP26-P-P'!K41)</f>
        <v>444170.50430453557</v>
      </c>
      <c r="L41">
        <f>SUM('RCP26-P-P'!L$2:'RCP26-P-P'!L41)</f>
        <v>4110101.4867738341</v>
      </c>
      <c r="M41">
        <f>SUM('RCP26-P-P'!M$2:'RCP26-P-P'!M41)</f>
        <v>490720.52591698512</v>
      </c>
      <c r="N41">
        <f>SUM('RCP26-P-P'!N$2:'RCP26-P-P'!N41)</f>
        <v>432406.29014272126</v>
      </c>
      <c r="O41">
        <f>SUM('RCP26-P-P'!O$2:'RCP26-P-P'!O41)</f>
        <v>1320117.8851642238</v>
      </c>
      <c r="P41">
        <f>SUM('RCP26-P-P'!P$2:'RCP26-P-P'!P41)</f>
        <v>8459844.5588802919</v>
      </c>
      <c r="Q41">
        <f>SUM('RCP26-P-P'!Q$2:'RCP26-P-P'!Q41)</f>
        <v>1294065.3335971623</v>
      </c>
      <c r="R41">
        <f>SUM('RCP26-P-P'!R$2:'RCP26-P-P'!R41)</f>
        <v>1514951.874703693</v>
      </c>
      <c r="S41">
        <f>SUM('RCP26-P-P'!S$2:'RCP26-P-P'!S41)</f>
        <v>305994.90999645047</v>
      </c>
      <c r="T41">
        <f>SUM('RCP26-P-P'!T$2:'RCP26-P-P'!T41)</f>
        <v>566585.79981567163</v>
      </c>
      <c r="U41">
        <f>SUM('RCP26-P-P'!U$2:'RCP26-P-P'!U41)</f>
        <v>758695.78508317238</v>
      </c>
      <c r="V41">
        <f>SUM('RCP26-P-P'!V$2:'RCP26-P-P'!V41)</f>
        <v>536736.80519724486</v>
      </c>
      <c r="W41">
        <f>SUM('RCP26-P-P'!W$2:'RCP26-P-P'!W41)</f>
        <v>1882569.6222831812</v>
      </c>
      <c r="X41">
        <f t="shared" si="0"/>
        <v>30126366.50638786</v>
      </c>
      <c r="Y41">
        <f>SUM('RCP26-P-P'!Y$2:'RCP26-P-P'!Y41)</f>
        <v>0</v>
      </c>
      <c r="Z41">
        <f>SUM('RCP26-P-P'!Z$2:'RCP26-P-P'!Z41)</f>
        <v>5992956.1403454924</v>
      </c>
      <c r="AA41">
        <f>SUM('RCP26-P-P'!AA$2:'RCP26-P-P'!AA41)</f>
        <v>2136646.8272424862</v>
      </c>
      <c r="AB41">
        <f>SUM('RCP26-P-P'!AB$2:'RCP26-P-P'!AB41)</f>
        <v>660745.32805095834</v>
      </c>
      <c r="AC41">
        <f>SUM('RCP26-P-P'!AC$2:'RCP26-P-P'!AC41)</f>
        <v>472645.55498511565</v>
      </c>
      <c r="AD41">
        <f>SUM('RCP26-P-P'!AD$2:'RCP26-P-P'!AD41)</f>
        <v>4390703.8040470416</v>
      </c>
      <c r="AE41">
        <f>SUM('RCP26-P-P'!AE$2:'RCP26-P-P'!AE41)</f>
        <v>510802.47862926108</v>
      </c>
      <c r="AF41">
        <f>SUM('RCP26-P-P'!AF$2:'RCP26-P-P'!AF41)</f>
        <v>463167.22734680603</v>
      </c>
      <c r="AG41">
        <f>SUM('RCP26-P-P'!AG$2:'RCP26-P-P'!AG41)</f>
        <v>1415845.0726245509</v>
      </c>
      <c r="AH41">
        <f>SUM('RCP26-P-P'!AH$2:'RCP26-P-P'!AH41)</f>
        <v>9031829.3665215205</v>
      </c>
      <c r="AI41">
        <f>SUM('RCP26-P-P'!AI$2:'RCP26-P-P'!AI41)</f>
        <v>1360951.5955218617</v>
      </c>
      <c r="AJ41">
        <f>SUM('RCP26-P-P'!AJ$2:'RCP26-P-P'!AJ41)</f>
        <v>1629001.2352268037</v>
      </c>
      <c r="AK41">
        <f>SUM('RCP26-P-P'!AK$2:'RCP26-P-P'!AK41)</f>
        <v>319921.66630099568</v>
      </c>
      <c r="AL41">
        <f>SUM('RCP26-P-P'!AL$2:'RCP26-P-P'!AL41)</f>
        <v>606352.95714171568</v>
      </c>
      <c r="AM41">
        <f>SUM('RCP26-P-P'!AM$2:'RCP26-P-P'!AM41)</f>
        <v>818478.22380076279</v>
      </c>
      <c r="AN41">
        <f>SUM('RCP26-P-P'!AN$2:'RCP26-P-P'!AN41)</f>
        <v>569858.67107196641</v>
      </c>
      <c r="AO41">
        <f>SUM('RCP26-P-P'!AO$2:'RCP26-P-P'!AO41)</f>
        <v>2028739.3308497726</v>
      </c>
      <c r="AP41">
        <f t="shared" si="1"/>
        <v>32408645.479707114</v>
      </c>
      <c r="AQ41">
        <f>SUM('RCP26-P-P'!AQ$2:'RCP26-P-P'!AQ41)</f>
        <v>0</v>
      </c>
      <c r="AR41">
        <f>SUM('RCP26-P-P'!AR$2:'RCP26-P-P'!AR41)</f>
        <v>6418214.7565982062</v>
      </c>
      <c r="AS41">
        <f>SUM('RCP26-P-P'!AS$2:'RCP26-P-P'!AS41)</f>
        <v>2297595.4164883578</v>
      </c>
      <c r="AT41">
        <f>SUM('RCP26-P-P'!AT$2:'RCP26-P-P'!AT41)</f>
        <v>700698.51718535658</v>
      </c>
      <c r="AU41">
        <f>SUM('RCP26-P-P'!AU$2:'RCP26-P-P'!AU41)</f>
        <v>493659.80014551</v>
      </c>
      <c r="AV41">
        <f>SUM('RCP26-P-P'!AV$2:'RCP26-P-P'!AV41)</f>
        <v>4647212.7859153124</v>
      </c>
      <c r="AW41">
        <f>SUM('RCP26-P-P'!AW$2:'RCP26-P-P'!AW41)</f>
        <v>530818.24682918878</v>
      </c>
      <c r="AX41">
        <f>SUM('RCP26-P-P'!AX$2:'RCP26-P-P'!AX41)</f>
        <v>487330.23790441966</v>
      </c>
      <c r="AY41">
        <f>SUM('RCP26-P-P'!AY$2:'RCP26-P-P'!AY41)</f>
        <v>1511572.2600848794</v>
      </c>
      <c r="AZ41">
        <f>SUM('RCP26-P-P'!AZ$2:'RCP26-P-P'!AZ41)</f>
        <v>9603814.1741627306</v>
      </c>
      <c r="BA41">
        <f>SUM('RCP26-P-P'!BA$2:'RCP26-P-P'!BA41)</f>
        <v>1427837.8574465585</v>
      </c>
      <c r="BB41">
        <f>SUM('RCP26-P-P'!BB$2:'RCP26-P-P'!BB41)</f>
        <v>1739623.6031065076</v>
      </c>
      <c r="BC41">
        <f>SUM('RCP26-P-P'!BC$2:'RCP26-P-P'!BC41)</f>
        <v>333835.2533673952</v>
      </c>
      <c r="BD41">
        <f>SUM('RCP26-P-P'!BD$2:'RCP26-P-P'!BD41)</f>
        <v>645925.8628641679</v>
      </c>
      <c r="BE41">
        <f>SUM('RCP26-P-P'!BE$2:'RCP26-P-P'!BE41)</f>
        <v>868553.53638364165</v>
      </c>
      <c r="BF41">
        <f>SUM('RCP26-P-P'!BF$2:'RCP26-P-P'!BF41)</f>
        <v>602702.83048284322</v>
      </c>
      <c r="BG41">
        <f>SUM('RCP26-P-P'!BG$2:'RCP26-P-P'!BG41)</f>
        <v>2170123.9821705301</v>
      </c>
      <c r="BH41">
        <f t="shared" si="2"/>
        <v>34479519.121135607</v>
      </c>
    </row>
    <row r="42" spans="1:60" x14ac:dyDescent="0.25">
      <c r="G42">
        <v>2050</v>
      </c>
      <c r="H42">
        <f>SUM('RCP26-P-P'!H$2:'RCP26-P-P'!H42)</f>
        <v>5672512.0089653833</v>
      </c>
      <c r="I42">
        <f>SUM('RCP26-P-P'!I$2:'RCP26-P-P'!I42)</f>
        <v>2155228.4874246237</v>
      </c>
      <c r="J42">
        <f>SUM('RCP26-P-P'!J$2:'RCP26-P-P'!J42)</f>
        <v>627710.46852154878</v>
      </c>
      <c r="K42">
        <f>SUM('RCP26-P-P'!K$2:'RCP26-P-P'!K42)</f>
        <v>496130.58866206941</v>
      </c>
      <c r="L42">
        <f>SUM('RCP26-P-P'!L$2:'RCP26-P-P'!L42)</f>
        <v>4357992.9538645614</v>
      </c>
      <c r="M42">
        <f>SUM('RCP26-P-P'!M$2:'RCP26-P-P'!M42)</f>
        <v>521372.67893794092</v>
      </c>
      <c r="N42">
        <f>SUM('RCP26-P-P'!N$2:'RCP26-P-P'!N42)</f>
        <v>458793.51902153343</v>
      </c>
      <c r="O42">
        <f>SUM('RCP26-P-P'!O$2:'RCP26-P-P'!O42)</f>
        <v>1405703.5745028297</v>
      </c>
      <c r="P42">
        <f>SUM('RCP26-P-P'!P$2:'RCP26-P-P'!P42)</f>
        <v>8476137.8949621469</v>
      </c>
      <c r="Q42">
        <f>SUM('RCP26-P-P'!Q$2:'RCP26-P-P'!Q42)</f>
        <v>1419994.3988660919</v>
      </c>
      <c r="R42">
        <f>SUM('RCP26-P-P'!R$2:'RCP26-P-P'!R42)</f>
        <v>1556100.5292248726</v>
      </c>
      <c r="S42">
        <f>SUM('RCP26-P-P'!S$2:'RCP26-P-P'!S42)</f>
        <v>338419.4574880841</v>
      </c>
      <c r="T42">
        <f>SUM('RCP26-P-P'!T$2:'RCP26-P-P'!T42)</f>
        <v>590507.23913368187</v>
      </c>
      <c r="U42">
        <f>SUM('RCP26-P-P'!U$2:'RCP26-P-P'!U42)</f>
        <v>775421.64510242327</v>
      </c>
      <c r="V42">
        <f>SUM('RCP26-P-P'!V$2:'RCP26-P-P'!V42)</f>
        <v>554316.69300265389</v>
      </c>
      <c r="W42">
        <f>SUM('RCP26-P-P'!W$2:'RCP26-P-P'!W42)</f>
        <v>1998161.4299589328</v>
      </c>
      <c r="X42">
        <f t="shared" si="0"/>
        <v>31404503.567639373</v>
      </c>
      <c r="Y42">
        <f>SUM('RCP26-P-P'!Y$2:'RCP26-P-P'!Y42)</f>
        <v>0</v>
      </c>
      <c r="Z42">
        <f>SUM('RCP26-P-P'!Z$2:'RCP26-P-P'!Z42)</f>
        <v>6162102.7943774136</v>
      </c>
      <c r="AA42">
        <f>SUM('RCP26-P-P'!AA$2:'RCP26-P-P'!AA42)</f>
        <v>2377875.5771786449</v>
      </c>
      <c r="AB42">
        <f>SUM('RCP26-P-P'!AB$2:'RCP26-P-P'!AB42)</f>
        <v>702054.23500506859</v>
      </c>
      <c r="AC42">
        <f>SUM('RCP26-P-P'!AC$2:'RCP26-P-P'!AC42)</f>
        <v>525337.07797195588</v>
      </c>
      <c r="AD42">
        <f>SUM('RCP26-P-P'!AD$2:'RCP26-P-P'!AD42)</f>
        <v>4642951.5946860909</v>
      </c>
      <c r="AE42">
        <f>SUM('RCP26-P-P'!AE$2:'RCP26-P-P'!AE42)</f>
        <v>541977.24789304612</v>
      </c>
      <c r="AF42">
        <f>SUM('RCP26-P-P'!AF$2:'RCP26-P-P'!AF42)</f>
        <v>489867.1940295368</v>
      </c>
      <c r="AG42">
        <f>SUM('RCP26-P-P'!AG$2:'RCP26-P-P'!AG42)</f>
        <v>1502279.4566153833</v>
      </c>
      <c r="AH42">
        <f>SUM('RCP26-P-P'!AH$2:'RCP26-P-P'!AH42)</f>
        <v>9049136.8813360706</v>
      </c>
      <c r="AI42">
        <f>SUM('RCP26-P-P'!AI$2:'RCP26-P-P'!AI42)</f>
        <v>1488918.3228132736</v>
      </c>
      <c r="AJ42">
        <f>SUM('RCP26-P-P'!AJ$2:'RCP26-P-P'!AJ42)</f>
        <v>1671030.5908592728</v>
      </c>
      <c r="AK42">
        <f>SUM('RCP26-P-P'!AK$2:'RCP26-P-P'!AK42)</f>
        <v>352860.03984581109</v>
      </c>
      <c r="AL42">
        <f>SUM('RCP26-P-P'!AL$2:'RCP26-P-P'!AL42)</f>
        <v>630595.16497797193</v>
      </c>
      <c r="AM42">
        <f>SUM('RCP26-P-P'!AM$2:'RCP26-P-P'!AM42)</f>
        <v>835601.6299592033</v>
      </c>
      <c r="AN42">
        <f>SUM('RCP26-P-P'!AN$2:'RCP26-P-P'!AN42)</f>
        <v>587751.85381434346</v>
      </c>
      <c r="AO42">
        <f>SUM('RCP26-P-P'!AO$2:'RCP26-P-P'!AO42)</f>
        <v>2146283.6989106494</v>
      </c>
      <c r="AP42">
        <f t="shared" si="1"/>
        <v>33706623.360273734</v>
      </c>
      <c r="AQ42">
        <f>SUM('RCP26-P-P'!AQ$2:'RCP26-P-P'!AQ42)</f>
        <v>0</v>
      </c>
      <c r="AR42">
        <f>SUM('RCP26-P-P'!AR$2:'RCP26-P-P'!AR42)</f>
        <v>6589084.1300554974</v>
      </c>
      <c r="AS42">
        <f>SUM('RCP26-P-P'!AS$2:'RCP26-P-P'!AS42)</f>
        <v>2541955.0908666993</v>
      </c>
      <c r="AT42">
        <f>SUM('RCP26-P-P'!AT$2:'RCP26-P-P'!AT42)</f>
        <v>744093.55894067627</v>
      </c>
      <c r="AU42">
        <f>SUM('RCP26-P-P'!AU$2:'RCP26-P-P'!AU42)</f>
        <v>547073.37615839345</v>
      </c>
      <c r="AV42">
        <f>SUM('RCP26-P-P'!AV$2:'RCP26-P-P'!AV42)</f>
        <v>4903777.0044848872</v>
      </c>
      <c r="AW42">
        <f>SUM('RCP26-P-P'!AW$2:'RCP26-P-P'!AW42)</f>
        <v>562515.53583368077</v>
      </c>
      <c r="AX42">
        <f>SUM('RCP26-P-P'!AX$2:'RCP26-P-P'!AX42)</f>
        <v>514337.38859488501</v>
      </c>
      <c r="AY42">
        <f>SUM('RCP26-P-P'!AY$2:'RCP26-P-P'!AY42)</f>
        <v>1598855.338727938</v>
      </c>
      <c r="AZ42">
        <f>SUM('RCP26-P-P'!AZ$2:'RCP26-P-P'!AZ42)</f>
        <v>9622135.8677099757</v>
      </c>
      <c r="BA42">
        <f>SUM('RCP26-P-P'!BA$2:'RCP26-P-P'!BA42)</f>
        <v>1557842.2467604524</v>
      </c>
      <c r="BB42">
        <f>SUM('RCP26-P-P'!BB$2:'RCP26-P-P'!BB42)</f>
        <v>1783242.4255887042</v>
      </c>
      <c r="BC42">
        <f>SUM('RCP26-P-P'!BC$2:'RCP26-P-P'!BC42)</f>
        <v>367287.4296382867</v>
      </c>
      <c r="BD42">
        <f>SUM('RCP26-P-P'!BD$2:'RCP26-P-P'!BD42)</f>
        <v>670488.48101375427</v>
      </c>
      <c r="BE42">
        <f>SUM('RCP26-P-P'!BE$2:'RCP26-P-P'!BE42)</f>
        <v>886476.14658406877</v>
      </c>
      <c r="BF42">
        <f>SUM('RCP26-P-P'!BF$2:'RCP26-P-P'!BF42)</f>
        <v>620908.81802016217</v>
      </c>
      <c r="BG42">
        <f>SUM('RCP26-P-P'!BG$2:'RCP26-P-P'!BG42)</f>
        <v>2289604.5465523638</v>
      </c>
      <c r="BH42">
        <f t="shared" si="2"/>
        <v>35799677.385530427</v>
      </c>
    </row>
    <row r="43" spans="1:60" x14ac:dyDescent="0.25">
      <c r="X43">
        <f t="shared" si="0"/>
        <v>0</v>
      </c>
      <c r="AP43">
        <f t="shared" si="1"/>
        <v>0</v>
      </c>
      <c r="BH43">
        <f t="shared" si="2"/>
        <v>0</v>
      </c>
    </row>
    <row r="44" spans="1:60" x14ac:dyDescent="0.25"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SUM('RCP26-P-P'!H$46:'RCP26-P-P'!H46)</f>
        <v>0</v>
      </c>
      <c r="I46">
        <f>SUM('RCP26-P-P'!I$46:'RCP26-P-P'!I46)</f>
        <v>0</v>
      </c>
      <c r="J46">
        <f>SUM('RCP26-P-P'!J$46:'RCP26-P-P'!J46)</f>
        <v>0</v>
      </c>
      <c r="K46">
        <f>SUM('RCP26-P-P'!K$46:'RCP26-P-P'!K46)</f>
        <v>0</v>
      </c>
      <c r="L46">
        <f>SUM('RCP26-P-P'!L$46:'RCP26-P-P'!L46)</f>
        <v>0</v>
      </c>
      <c r="M46">
        <f>SUM('RCP26-P-P'!M$46:'RCP26-P-P'!M46)</f>
        <v>0</v>
      </c>
      <c r="N46">
        <f>SUM('RCP26-P-P'!N$46:'RCP26-P-P'!N46)</f>
        <v>0</v>
      </c>
      <c r="O46">
        <f>SUM('RCP26-P-P'!O$46:'RCP26-P-P'!O46)</f>
        <v>0</v>
      </c>
      <c r="P46">
        <f>SUM('RCP26-P-P'!P$46:'RCP26-P-P'!P46)</f>
        <v>0</v>
      </c>
      <c r="Q46">
        <f>SUM('RCP26-P-P'!Q$46:'RCP26-P-P'!Q46)</f>
        <v>0</v>
      </c>
      <c r="R46">
        <f>SUM('RCP26-P-P'!R$46:'RCP26-P-P'!R46)</f>
        <v>0</v>
      </c>
      <c r="S46">
        <f>SUM('RCP26-P-P'!S$46:'RCP26-P-P'!S46)</f>
        <v>0</v>
      </c>
      <c r="T46">
        <f>SUM('RCP26-P-P'!T$46:'RCP26-P-P'!T46)</f>
        <v>0</v>
      </c>
      <c r="U46">
        <f>SUM('RCP26-P-P'!U$46:'RCP26-P-P'!U46)</f>
        <v>0</v>
      </c>
      <c r="V46">
        <f>SUM('RCP26-P-P'!V$46:'RCP26-P-P'!V46)</f>
        <v>0</v>
      </c>
      <c r="W46">
        <f>SUM('RCP26-P-P'!W$46:'RCP26-P-P'!W46)</f>
        <v>0</v>
      </c>
      <c r="X46">
        <f t="shared" si="0"/>
        <v>0</v>
      </c>
      <c r="Y46">
        <f>SUM('RCP26-P-P'!Y$46:'RCP26-P-P'!Y46)</f>
        <v>0</v>
      </c>
      <c r="Z46">
        <f>SUM('RCP26-P-P'!Z$46:'RCP26-P-P'!Z46)</f>
        <v>0</v>
      </c>
      <c r="AA46">
        <f>SUM('RCP26-P-P'!AA$46:'RCP26-P-P'!AA46)</f>
        <v>0</v>
      </c>
      <c r="AB46">
        <f>SUM('RCP26-P-P'!AB$46:'RCP26-P-P'!AB46)</f>
        <v>0</v>
      </c>
      <c r="AC46">
        <f>SUM('RCP26-P-P'!AC$46:'RCP26-P-P'!AC46)</f>
        <v>0</v>
      </c>
      <c r="AD46">
        <f>SUM('RCP26-P-P'!AD$46:'RCP26-P-P'!AD46)</f>
        <v>0</v>
      </c>
      <c r="AE46">
        <f>SUM('RCP26-P-P'!AE$46:'RCP26-P-P'!AE46)</f>
        <v>0</v>
      </c>
      <c r="AF46">
        <f>SUM('RCP26-P-P'!AF$46:'RCP26-P-P'!AF46)</f>
        <v>0</v>
      </c>
      <c r="AG46">
        <f>SUM('RCP26-P-P'!AG$46:'RCP26-P-P'!AG46)</f>
        <v>0</v>
      </c>
      <c r="AH46">
        <f>SUM('RCP26-P-P'!AH$46:'RCP26-P-P'!AH46)</f>
        <v>0</v>
      </c>
      <c r="AI46">
        <f>SUM('RCP26-P-P'!AI$46:'RCP26-P-P'!AI46)</f>
        <v>0</v>
      </c>
      <c r="AJ46">
        <f>SUM('RCP26-P-P'!AJ$46:'RCP26-P-P'!AJ46)</f>
        <v>0</v>
      </c>
      <c r="AK46">
        <f>SUM('RCP26-P-P'!AK$46:'RCP26-P-P'!AK46)</f>
        <v>0</v>
      </c>
      <c r="AL46">
        <f>SUM('RCP26-P-P'!AL$46:'RCP26-P-P'!AL46)</f>
        <v>0</v>
      </c>
      <c r="AM46">
        <f>SUM('RCP26-P-P'!AM$46:'RCP26-P-P'!AM46)</f>
        <v>0</v>
      </c>
      <c r="AN46">
        <f>SUM('RCP26-P-P'!AN$46:'RCP26-P-P'!AN46)</f>
        <v>0</v>
      </c>
      <c r="AO46">
        <f>SUM('RCP26-P-P'!AO$46:'RCP26-P-P'!AO46)</f>
        <v>0</v>
      </c>
      <c r="AP46">
        <f t="shared" si="1"/>
        <v>0</v>
      </c>
      <c r="AQ46">
        <f>SUM('RCP26-P-P'!AQ$46:'RCP26-P-P'!AQ46)</f>
        <v>0</v>
      </c>
      <c r="AR46">
        <f>SUM('RCP26-P-P'!AR$46:'RCP26-P-P'!AR46)</f>
        <v>0</v>
      </c>
      <c r="AS46">
        <f>SUM('RCP26-P-P'!AS$46:'RCP26-P-P'!AS46)</f>
        <v>0</v>
      </c>
      <c r="AT46">
        <f>SUM('RCP26-P-P'!AT$46:'RCP26-P-P'!AT46)</f>
        <v>0</v>
      </c>
      <c r="AU46">
        <f>SUM('RCP26-P-P'!AU$46:'RCP26-P-P'!AU46)</f>
        <v>0</v>
      </c>
      <c r="AV46">
        <f>SUM('RCP26-P-P'!AV$46:'RCP26-P-P'!AV46)</f>
        <v>0</v>
      </c>
      <c r="AW46">
        <f>SUM('RCP26-P-P'!AW$46:'RCP26-P-P'!AW46)</f>
        <v>0</v>
      </c>
      <c r="AX46">
        <f>SUM('RCP26-P-P'!AX$46:'RCP26-P-P'!AX46)</f>
        <v>0</v>
      </c>
      <c r="AY46">
        <f>SUM('RCP26-P-P'!AY$46:'RCP26-P-P'!AY46)</f>
        <v>0</v>
      </c>
      <c r="AZ46">
        <f>SUM('RCP26-P-P'!AZ$46:'RCP26-P-P'!AZ46)</f>
        <v>0</v>
      </c>
      <c r="BA46">
        <f>SUM('RCP26-P-P'!BA$46:'RCP26-P-P'!BA46)</f>
        <v>0</v>
      </c>
      <c r="BB46">
        <f>SUM('RCP26-P-P'!BB$46:'RCP26-P-P'!BB46)</f>
        <v>0</v>
      </c>
      <c r="BC46">
        <f>SUM('RCP26-P-P'!BC$46:'RCP26-P-P'!BC46)</f>
        <v>0</v>
      </c>
      <c r="BD46">
        <f>SUM('RCP26-P-P'!BD$46:'RCP26-P-P'!BD46)</f>
        <v>0</v>
      </c>
      <c r="BE46">
        <f>SUM('RCP26-P-P'!BE$46:'RCP26-P-P'!BE46)</f>
        <v>0</v>
      </c>
      <c r="BF46">
        <f>SUM('RCP26-P-P'!BF$46:'RCP26-P-P'!BF46)</f>
        <v>0</v>
      </c>
      <c r="BG46">
        <f>SUM('RCP26-P-P'!BG$46:'RCP26-P-P'!BG46)</f>
        <v>0</v>
      </c>
      <c r="BH46">
        <f t="shared" si="2"/>
        <v>0</v>
      </c>
    </row>
    <row r="47" spans="1:60" x14ac:dyDescent="0.25">
      <c r="G47">
        <v>2011</v>
      </c>
      <c r="H47">
        <f>SUM('RCP26-P-P'!H$46:'RCP26-P-P'!H47)</f>
        <v>0</v>
      </c>
      <c r="I47">
        <f>SUM('RCP26-P-P'!I$46:'RCP26-P-P'!I47)</f>
        <v>0</v>
      </c>
      <c r="J47">
        <f>SUM('RCP26-P-P'!J$46:'RCP26-P-P'!J47)</f>
        <v>0</v>
      </c>
      <c r="K47">
        <f>SUM('RCP26-P-P'!K$46:'RCP26-P-P'!K47)</f>
        <v>0</v>
      </c>
      <c r="L47">
        <f>SUM('RCP26-P-P'!L$46:'RCP26-P-P'!L47)</f>
        <v>0</v>
      </c>
      <c r="M47">
        <f>SUM('RCP26-P-P'!M$46:'RCP26-P-P'!M47)</f>
        <v>0</v>
      </c>
      <c r="N47">
        <f>SUM('RCP26-P-P'!N$46:'RCP26-P-P'!N47)</f>
        <v>0</v>
      </c>
      <c r="O47">
        <f>SUM('RCP26-P-P'!O$46:'RCP26-P-P'!O47)</f>
        <v>0</v>
      </c>
      <c r="P47">
        <f>SUM('RCP26-P-P'!P$46:'RCP26-P-P'!P47)</f>
        <v>0</v>
      </c>
      <c r="Q47">
        <f>SUM('RCP26-P-P'!Q$46:'RCP26-P-P'!Q47)</f>
        <v>0</v>
      </c>
      <c r="R47">
        <f>SUM('RCP26-P-P'!R$46:'RCP26-P-P'!R47)</f>
        <v>0</v>
      </c>
      <c r="S47">
        <f>SUM('RCP26-P-P'!S$46:'RCP26-P-P'!S47)</f>
        <v>0</v>
      </c>
      <c r="T47">
        <f>SUM('RCP26-P-P'!T$46:'RCP26-P-P'!T47)</f>
        <v>0</v>
      </c>
      <c r="U47">
        <f>SUM('RCP26-P-P'!U$46:'RCP26-P-P'!U47)</f>
        <v>0</v>
      </c>
      <c r="V47">
        <f>SUM('RCP26-P-P'!V$46:'RCP26-P-P'!V47)</f>
        <v>0</v>
      </c>
      <c r="W47">
        <f>SUM('RCP26-P-P'!W$46:'RCP26-P-P'!W47)</f>
        <v>0</v>
      </c>
      <c r="X47">
        <f t="shared" si="0"/>
        <v>0</v>
      </c>
      <c r="Y47">
        <f>SUM('RCP26-P-P'!Y$46:'RCP26-P-P'!Y47)</f>
        <v>0</v>
      </c>
      <c r="Z47">
        <f>SUM('RCP26-P-P'!Z$46:'RCP26-P-P'!Z47)</f>
        <v>0</v>
      </c>
      <c r="AA47">
        <f>SUM('RCP26-P-P'!AA$46:'RCP26-P-P'!AA47)</f>
        <v>0</v>
      </c>
      <c r="AB47">
        <f>SUM('RCP26-P-P'!AB$46:'RCP26-P-P'!AB47)</f>
        <v>0</v>
      </c>
      <c r="AC47">
        <f>SUM('RCP26-P-P'!AC$46:'RCP26-P-P'!AC47)</f>
        <v>0</v>
      </c>
      <c r="AD47">
        <f>SUM('RCP26-P-P'!AD$46:'RCP26-P-P'!AD47)</f>
        <v>0</v>
      </c>
      <c r="AE47">
        <f>SUM('RCP26-P-P'!AE$46:'RCP26-P-P'!AE47)</f>
        <v>0</v>
      </c>
      <c r="AF47">
        <f>SUM('RCP26-P-P'!AF$46:'RCP26-P-P'!AF47)</f>
        <v>0</v>
      </c>
      <c r="AG47">
        <f>SUM('RCP26-P-P'!AG$46:'RCP26-P-P'!AG47)</f>
        <v>0</v>
      </c>
      <c r="AH47">
        <f>SUM('RCP26-P-P'!AH$46:'RCP26-P-P'!AH47)</f>
        <v>0</v>
      </c>
      <c r="AI47">
        <f>SUM('RCP26-P-P'!AI$46:'RCP26-P-P'!AI47)</f>
        <v>0</v>
      </c>
      <c r="AJ47">
        <f>SUM('RCP26-P-P'!AJ$46:'RCP26-P-P'!AJ47)</f>
        <v>0</v>
      </c>
      <c r="AK47">
        <f>SUM('RCP26-P-P'!AK$46:'RCP26-P-P'!AK47)</f>
        <v>0</v>
      </c>
      <c r="AL47">
        <f>SUM('RCP26-P-P'!AL$46:'RCP26-P-P'!AL47)</f>
        <v>0</v>
      </c>
      <c r="AM47">
        <f>SUM('RCP26-P-P'!AM$46:'RCP26-P-P'!AM47)</f>
        <v>0</v>
      </c>
      <c r="AN47">
        <f>SUM('RCP26-P-P'!AN$46:'RCP26-P-P'!AN47)</f>
        <v>0</v>
      </c>
      <c r="AO47">
        <f>SUM('RCP26-P-P'!AO$46:'RCP26-P-P'!AO47)</f>
        <v>0</v>
      </c>
      <c r="AP47">
        <f t="shared" si="1"/>
        <v>0</v>
      </c>
      <c r="AQ47">
        <f>SUM('RCP26-P-P'!AQ$46:'RCP26-P-P'!AQ47)</f>
        <v>0</v>
      </c>
      <c r="AR47">
        <f>SUM('RCP26-P-P'!AR$46:'RCP26-P-P'!AR47)</f>
        <v>0</v>
      </c>
      <c r="AS47">
        <f>SUM('RCP26-P-P'!AS$46:'RCP26-P-P'!AS47)</f>
        <v>0</v>
      </c>
      <c r="AT47">
        <f>SUM('RCP26-P-P'!AT$46:'RCP26-P-P'!AT47)</f>
        <v>0</v>
      </c>
      <c r="AU47">
        <f>SUM('RCP26-P-P'!AU$46:'RCP26-P-P'!AU47)</f>
        <v>0</v>
      </c>
      <c r="AV47">
        <f>SUM('RCP26-P-P'!AV$46:'RCP26-P-P'!AV47)</f>
        <v>0</v>
      </c>
      <c r="AW47">
        <f>SUM('RCP26-P-P'!AW$46:'RCP26-P-P'!AW47)</f>
        <v>0</v>
      </c>
      <c r="AX47">
        <f>SUM('RCP26-P-P'!AX$46:'RCP26-P-P'!AX47)</f>
        <v>0</v>
      </c>
      <c r="AY47">
        <f>SUM('RCP26-P-P'!AY$46:'RCP26-P-P'!AY47)</f>
        <v>0</v>
      </c>
      <c r="AZ47">
        <f>SUM('RCP26-P-P'!AZ$46:'RCP26-P-P'!AZ47)</f>
        <v>0</v>
      </c>
      <c r="BA47">
        <f>SUM('RCP26-P-P'!BA$46:'RCP26-P-P'!BA47)</f>
        <v>0</v>
      </c>
      <c r="BB47">
        <f>SUM('RCP26-P-P'!BB$46:'RCP26-P-P'!BB47)</f>
        <v>0</v>
      </c>
      <c r="BC47">
        <f>SUM('RCP26-P-P'!BC$46:'RCP26-P-P'!BC47)</f>
        <v>0</v>
      </c>
      <c r="BD47">
        <f>SUM('RCP26-P-P'!BD$46:'RCP26-P-P'!BD47)</f>
        <v>0</v>
      </c>
      <c r="BE47">
        <f>SUM('RCP26-P-P'!BE$46:'RCP26-P-P'!BE47)</f>
        <v>0</v>
      </c>
      <c r="BF47">
        <f>SUM('RCP26-P-P'!BF$46:'RCP26-P-P'!BF47)</f>
        <v>0</v>
      </c>
      <c r="BG47">
        <f>SUM('RCP26-P-P'!BG$46:'RCP26-P-P'!BG47)</f>
        <v>0</v>
      </c>
      <c r="BH47">
        <f t="shared" si="2"/>
        <v>0</v>
      </c>
    </row>
    <row r="48" spans="1:60" x14ac:dyDescent="0.25">
      <c r="G48">
        <v>2012</v>
      </c>
      <c r="H48">
        <f>SUM('RCP26-P-P'!H$46:'RCP26-P-P'!H48)</f>
        <v>0</v>
      </c>
      <c r="I48">
        <f>SUM('RCP26-P-P'!I$46:'RCP26-P-P'!I48)</f>
        <v>0</v>
      </c>
      <c r="J48">
        <f>SUM('RCP26-P-P'!J$46:'RCP26-P-P'!J48)</f>
        <v>0</v>
      </c>
      <c r="K48">
        <f>SUM('RCP26-P-P'!K$46:'RCP26-P-P'!K48)</f>
        <v>0</v>
      </c>
      <c r="L48">
        <f>SUM('RCP26-P-P'!L$46:'RCP26-P-P'!L48)</f>
        <v>0</v>
      </c>
      <c r="M48">
        <f>SUM('RCP26-P-P'!M$46:'RCP26-P-P'!M48)</f>
        <v>0</v>
      </c>
      <c r="N48">
        <f>SUM('RCP26-P-P'!N$46:'RCP26-P-P'!N48)</f>
        <v>0</v>
      </c>
      <c r="O48">
        <f>SUM('RCP26-P-P'!O$46:'RCP26-P-P'!O48)</f>
        <v>0</v>
      </c>
      <c r="P48">
        <f>SUM('RCP26-P-P'!P$46:'RCP26-P-P'!P48)</f>
        <v>0</v>
      </c>
      <c r="Q48">
        <f>SUM('RCP26-P-P'!Q$46:'RCP26-P-P'!Q48)</f>
        <v>0</v>
      </c>
      <c r="R48">
        <f>SUM('RCP26-P-P'!R$46:'RCP26-P-P'!R48)</f>
        <v>0</v>
      </c>
      <c r="S48">
        <f>SUM('RCP26-P-P'!S$46:'RCP26-P-P'!S48)</f>
        <v>0</v>
      </c>
      <c r="T48">
        <f>SUM('RCP26-P-P'!T$46:'RCP26-P-P'!T48)</f>
        <v>0</v>
      </c>
      <c r="U48">
        <f>SUM('RCP26-P-P'!U$46:'RCP26-P-P'!U48)</f>
        <v>0</v>
      </c>
      <c r="V48">
        <f>SUM('RCP26-P-P'!V$46:'RCP26-P-P'!V48)</f>
        <v>0</v>
      </c>
      <c r="W48">
        <f>SUM('RCP26-P-P'!W$46:'RCP26-P-P'!W48)</f>
        <v>0</v>
      </c>
      <c r="X48">
        <f t="shared" si="0"/>
        <v>0</v>
      </c>
      <c r="Y48">
        <f>SUM('RCP26-P-P'!Y$46:'RCP26-P-P'!Y48)</f>
        <v>0</v>
      </c>
      <c r="Z48">
        <f>SUM('RCP26-P-P'!Z$46:'RCP26-P-P'!Z48)</f>
        <v>0</v>
      </c>
      <c r="AA48">
        <f>SUM('RCP26-P-P'!AA$46:'RCP26-P-P'!AA48)</f>
        <v>0</v>
      </c>
      <c r="AB48">
        <f>SUM('RCP26-P-P'!AB$46:'RCP26-P-P'!AB48)</f>
        <v>0</v>
      </c>
      <c r="AC48">
        <f>SUM('RCP26-P-P'!AC$46:'RCP26-P-P'!AC48)</f>
        <v>0</v>
      </c>
      <c r="AD48">
        <f>SUM('RCP26-P-P'!AD$46:'RCP26-P-P'!AD48)</f>
        <v>0</v>
      </c>
      <c r="AE48">
        <f>SUM('RCP26-P-P'!AE$46:'RCP26-P-P'!AE48)</f>
        <v>0</v>
      </c>
      <c r="AF48">
        <f>SUM('RCP26-P-P'!AF$46:'RCP26-P-P'!AF48)</f>
        <v>0</v>
      </c>
      <c r="AG48">
        <f>SUM('RCP26-P-P'!AG$46:'RCP26-P-P'!AG48)</f>
        <v>0</v>
      </c>
      <c r="AH48">
        <f>SUM('RCP26-P-P'!AH$46:'RCP26-P-P'!AH48)</f>
        <v>0</v>
      </c>
      <c r="AI48">
        <f>SUM('RCP26-P-P'!AI$46:'RCP26-P-P'!AI48)</f>
        <v>0</v>
      </c>
      <c r="AJ48">
        <f>SUM('RCP26-P-P'!AJ$46:'RCP26-P-P'!AJ48)</f>
        <v>0</v>
      </c>
      <c r="AK48">
        <f>SUM('RCP26-P-P'!AK$46:'RCP26-P-P'!AK48)</f>
        <v>0</v>
      </c>
      <c r="AL48">
        <f>SUM('RCP26-P-P'!AL$46:'RCP26-P-P'!AL48)</f>
        <v>0</v>
      </c>
      <c r="AM48">
        <f>SUM('RCP26-P-P'!AM$46:'RCP26-P-P'!AM48)</f>
        <v>0</v>
      </c>
      <c r="AN48">
        <f>SUM('RCP26-P-P'!AN$46:'RCP26-P-P'!AN48)</f>
        <v>0</v>
      </c>
      <c r="AO48">
        <f>SUM('RCP26-P-P'!AO$46:'RCP26-P-P'!AO48)</f>
        <v>0</v>
      </c>
      <c r="AP48">
        <f t="shared" si="1"/>
        <v>0</v>
      </c>
      <c r="AQ48">
        <f>SUM('RCP26-P-P'!AQ$46:'RCP26-P-P'!AQ48)</f>
        <v>0</v>
      </c>
      <c r="AR48">
        <f>SUM('RCP26-P-P'!AR$46:'RCP26-P-P'!AR48)</f>
        <v>0</v>
      </c>
      <c r="AS48">
        <f>SUM('RCP26-P-P'!AS$46:'RCP26-P-P'!AS48)</f>
        <v>0</v>
      </c>
      <c r="AT48">
        <f>SUM('RCP26-P-P'!AT$46:'RCP26-P-P'!AT48)</f>
        <v>0</v>
      </c>
      <c r="AU48">
        <f>SUM('RCP26-P-P'!AU$46:'RCP26-P-P'!AU48)</f>
        <v>0</v>
      </c>
      <c r="AV48">
        <f>SUM('RCP26-P-P'!AV$46:'RCP26-P-P'!AV48)</f>
        <v>0</v>
      </c>
      <c r="AW48">
        <f>SUM('RCP26-P-P'!AW$46:'RCP26-P-P'!AW48)</f>
        <v>0</v>
      </c>
      <c r="AX48">
        <f>SUM('RCP26-P-P'!AX$46:'RCP26-P-P'!AX48)</f>
        <v>0</v>
      </c>
      <c r="AY48">
        <f>SUM('RCP26-P-P'!AY$46:'RCP26-P-P'!AY48)</f>
        <v>0</v>
      </c>
      <c r="AZ48">
        <f>SUM('RCP26-P-P'!AZ$46:'RCP26-P-P'!AZ48)</f>
        <v>0</v>
      </c>
      <c r="BA48">
        <f>SUM('RCP26-P-P'!BA$46:'RCP26-P-P'!BA48)</f>
        <v>0</v>
      </c>
      <c r="BB48">
        <f>SUM('RCP26-P-P'!BB$46:'RCP26-P-P'!BB48)</f>
        <v>0</v>
      </c>
      <c r="BC48">
        <f>SUM('RCP26-P-P'!BC$46:'RCP26-P-P'!BC48)</f>
        <v>0</v>
      </c>
      <c r="BD48">
        <f>SUM('RCP26-P-P'!BD$46:'RCP26-P-P'!BD48)</f>
        <v>0</v>
      </c>
      <c r="BE48">
        <f>SUM('RCP26-P-P'!BE$46:'RCP26-P-P'!BE48)</f>
        <v>0</v>
      </c>
      <c r="BF48">
        <f>SUM('RCP26-P-P'!BF$46:'RCP26-P-P'!BF48)</f>
        <v>0</v>
      </c>
      <c r="BG48">
        <f>SUM('RCP26-P-P'!BG$46:'RCP26-P-P'!BG48)</f>
        <v>0</v>
      </c>
      <c r="BH48">
        <f t="shared" si="2"/>
        <v>0</v>
      </c>
    </row>
    <row r="49" spans="7:60" x14ac:dyDescent="0.25">
      <c r="G49">
        <v>2013</v>
      </c>
      <c r="H49">
        <f>SUM('RCP26-P-P'!H$46:'RCP26-P-P'!H49)</f>
        <v>0</v>
      </c>
      <c r="I49">
        <f>SUM('RCP26-P-P'!I$46:'RCP26-P-P'!I49)</f>
        <v>0</v>
      </c>
      <c r="J49">
        <f>SUM('RCP26-P-P'!J$46:'RCP26-P-P'!J49)</f>
        <v>0</v>
      </c>
      <c r="K49">
        <f>SUM('RCP26-P-P'!K$46:'RCP26-P-P'!K49)</f>
        <v>0</v>
      </c>
      <c r="L49">
        <f>SUM('RCP26-P-P'!L$46:'RCP26-P-P'!L49)</f>
        <v>0</v>
      </c>
      <c r="M49">
        <f>SUM('RCP26-P-P'!M$46:'RCP26-P-P'!M49)</f>
        <v>0</v>
      </c>
      <c r="N49">
        <f>SUM('RCP26-P-P'!N$46:'RCP26-P-P'!N49)</f>
        <v>0</v>
      </c>
      <c r="O49">
        <f>SUM('RCP26-P-P'!O$46:'RCP26-P-P'!O49)</f>
        <v>0</v>
      </c>
      <c r="P49">
        <f>SUM('RCP26-P-P'!P$46:'RCP26-P-P'!P49)</f>
        <v>0</v>
      </c>
      <c r="Q49">
        <f>SUM('RCP26-P-P'!Q$46:'RCP26-P-P'!Q49)</f>
        <v>0</v>
      </c>
      <c r="R49">
        <f>SUM('RCP26-P-P'!R$46:'RCP26-P-P'!R49)</f>
        <v>0</v>
      </c>
      <c r="S49">
        <f>SUM('RCP26-P-P'!S$46:'RCP26-P-P'!S49)</f>
        <v>0</v>
      </c>
      <c r="T49">
        <f>SUM('RCP26-P-P'!T$46:'RCP26-P-P'!T49)</f>
        <v>0</v>
      </c>
      <c r="U49">
        <f>SUM('RCP26-P-P'!U$46:'RCP26-P-P'!U49)</f>
        <v>0</v>
      </c>
      <c r="V49">
        <f>SUM('RCP26-P-P'!V$46:'RCP26-P-P'!V49)</f>
        <v>0</v>
      </c>
      <c r="W49">
        <f>SUM('RCP26-P-P'!W$46:'RCP26-P-P'!W49)</f>
        <v>0</v>
      </c>
      <c r="X49">
        <f t="shared" si="0"/>
        <v>0</v>
      </c>
      <c r="Y49">
        <f>SUM('RCP26-P-P'!Y$46:'RCP26-P-P'!Y49)</f>
        <v>0</v>
      </c>
      <c r="Z49">
        <f>SUM('RCP26-P-P'!Z$46:'RCP26-P-P'!Z49)</f>
        <v>0</v>
      </c>
      <c r="AA49">
        <f>SUM('RCP26-P-P'!AA$46:'RCP26-P-P'!AA49)</f>
        <v>0</v>
      </c>
      <c r="AB49">
        <f>SUM('RCP26-P-P'!AB$46:'RCP26-P-P'!AB49)</f>
        <v>0</v>
      </c>
      <c r="AC49">
        <f>SUM('RCP26-P-P'!AC$46:'RCP26-P-P'!AC49)</f>
        <v>0</v>
      </c>
      <c r="AD49">
        <f>SUM('RCP26-P-P'!AD$46:'RCP26-P-P'!AD49)</f>
        <v>0</v>
      </c>
      <c r="AE49">
        <f>SUM('RCP26-P-P'!AE$46:'RCP26-P-P'!AE49)</f>
        <v>0</v>
      </c>
      <c r="AF49">
        <f>SUM('RCP26-P-P'!AF$46:'RCP26-P-P'!AF49)</f>
        <v>0</v>
      </c>
      <c r="AG49">
        <f>SUM('RCP26-P-P'!AG$46:'RCP26-P-P'!AG49)</f>
        <v>0</v>
      </c>
      <c r="AH49">
        <f>SUM('RCP26-P-P'!AH$46:'RCP26-P-P'!AH49)</f>
        <v>0</v>
      </c>
      <c r="AI49">
        <f>SUM('RCP26-P-P'!AI$46:'RCP26-P-P'!AI49)</f>
        <v>0</v>
      </c>
      <c r="AJ49">
        <f>SUM('RCP26-P-P'!AJ$46:'RCP26-P-P'!AJ49)</f>
        <v>0</v>
      </c>
      <c r="AK49">
        <f>SUM('RCP26-P-P'!AK$46:'RCP26-P-P'!AK49)</f>
        <v>0</v>
      </c>
      <c r="AL49">
        <f>SUM('RCP26-P-P'!AL$46:'RCP26-P-P'!AL49)</f>
        <v>0</v>
      </c>
      <c r="AM49">
        <f>SUM('RCP26-P-P'!AM$46:'RCP26-P-P'!AM49)</f>
        <v>0</v>
      </c>
      <c r="AN49">
        <f>SUM('RCP26-P-P'!AN$46:'RCP26-P-P'!AN49)</f>
        <v>0</v>
      </c>
      <c r="AO49">
        <f>SUM('RCP26-P-P'!AO$46:'RCP26-P-P'!AO49)</f>
        <v>0</v>
      </c>
      <c r="AP49">
        <f t="shared" si="1"/>
        <v>0</v>
      </c>
      <c r="AQ49">
        <f>SUM('RCP26-P-P'!AQ$46:'RCP26-P-P'!AQ49)</f>
        <v>0</v>
      </c>
      <c r="AR49">
        <f>SUM('RCP26-P-P'!AR$46:'RCP26-P-P'!AR49)</f>
        <v>0</v>
      </c>
      <c r="AS49">
        <f>SUM('RCP26-P-P'!AS$46:'RCP26-P-P'!AS49)</f>
        <v>0</v>
      </c>
      <c r="AT49">
        <f>SUM('RCP26-P-P'!AT$46:'RCP26-P-P'!AT49)</f>
        <v>0</v>
      </c>
      <c r="AU49">
        <f>SUM('RCP26-P-P'!AU$46:'RCP26-P-P'!AU49)</f>
        <v>0</v>
      </c>
      <c r="AV49">
        <f>SUM('RCP26-P-P'!AV$46:'RCP26-P-P'!AV49)</f>
        <v>0</v>
      </c>
      <c r="AW49">
        <f>SUM('RCP26-P-P'!AW$46:'RCP26-P-P'!AW49)</f>
        <v>0</v>
      </c>
      <c r="AX49">
        <f>SUM('RCP26-P-P'!AX$46:'RCP26-P-P'!AX49)</f>
        <v>0</v>
      </c>
      <c r="AY49">
        <f>SUM('RCP26-P-P'!AY$46:'RCP26-P-P'!AY49)</f>
        <v>0</v>
      </c>
      <c r="AZ49">
        <f>SUM('RCP26-P-P'!AZ$46:'RCP26-P-P'!AZ49)</f>
        <v>0</v>
      </c>
      <c r="BA49">
        <f>SUM('RCP26-P-P'!BA$46:'RCP26-P-P'!BA49)</f>
        <v>0</v>
      </c>
      <c r="BB49">
        <f>SUM('RCP26-P-P'!BB$46:'RCP26-P-P'!BB49)</f>
        <v>0</v>
      </c>
      <c r="BC49">
        <f>SUM('RCP26-P-P'!BC$46:'RCP26-P-P'!BC49)</f>
        <v>0</v>
      </c>
      <c r="BD49">
        <f>SUM('RCP26-P-P'!BD$46:'RCP26-P-P'!BD49)</f>
        <v>0</v>
      </c>
      <c r="BE49">
        <f>SUM('RCP26-P-P'!BE$46:'RCP26-P-P'!BE49)</f>
        <v>0</v>
      </c>
      <c r="BF49">
        <f>SUM('RCP26-P-P'!BF$46:'RCP26-P-P'!BF49)</f>
        <v>0</v>
      </c>
      <c r="BG49">
        <f>SUM('RCP26-P-P'!BG$46:'RCP26-P-P'!BG49)</f>
        <v>0</v>
      </c>
      <c r="BH49">
        <f t="shared" si="2"/>
        <v>0</v>
      </c>
    </row>
    <row r="50" spans="7:60" x14ac:dyDescent="0.25">
      <c r="G50">
        <v>2014</v>
      </c>
      <c r="H50">
        <f>SUM('RCP26-P-P'!H$46:'RCP26-P-P'!H50)</f>
        <v>0</v>
      </c>
      <c r="I50">
        <f>SUM('RCP26-P-P'!I$46:'RCP26-P-P'!I50)</f>
        <v>0</v>
      </c>
      <c r="J50">
        <f>SUM('RCP26-P-P'!J$46:'RCP26-P-P'!J50)</f>
        <v>0</v>
      </c>
      <c r="K50">
        <f>SUM('RCP26-P-P'!K$46:'RCP26-P-P'!K50)</f>
        <v>0</v>
      </c>
      <c r="L50">
        <f>SUM('RCP26-P-P'!L$46:'RCP26-P-P'!L50)</f>
        <v>0</v>
      </c>
      <c r="M50">
        <f>SUM('RCP26-P-P'!M$46:'RCP26-P-P'!M50)</f>
        <v>0</v>
      </c>
      <c r="N50">
        <f>SUM('RCP26-P-P'!N$46:'RCP26-P-P'!N50)</f>
        <v>0</v>
      </c>
      <c r="O50">
        <f>SUM('RCP26-P-P'!O$46:'RCP26-P-P'!O50)</f>
        <v>0</v>
      </c>
      <c r="P50">
        <f>SUM('RCP26-P-P'!P$46:'RCP26-P-P'!P50)</f>
        <v>0</v>
      </c>
      <c r="Q50">
        <f>SUM('RCP26-P-P'!Q$46:'RCP26-P-P'!Q50)</f>
        <v>0</v>
      </c>
      <c r="R50">
        <f>SUM('RCP26-P-P'!R$46:'RCP26-P-P'!R50)</f>
        <v>0</v>
      </c>
      <c r="S50">
        <f>SUM('RCP26-P-P'!S$46:'RCP26-P-P'!S50)</f>
        <v>0</v>
      </c>
      <c r="T50">
        <f>SUM('RCP26-P-P'!T$46:'RCP26-P-P'!T50)</f>
        <v>0</v>
      </c>
      <c r="U50">
        <f>SUM('RCP26-P-P'!U$46:'RCP26-P-P'!U50)</f>
        <v>0</v>
      </c>
      <c r="V50">
        <f>SUM('RCP26-P-P'!V$46:'RCP26-P-P'!V50)</f>
        <v>0</v>
      </c>
      <c r="W50">
        <f>SUM('RCP26-P-P'!W$46:'RCP26-P-P'!W50)</f>
        <v>0</v>
      </c>
      <c r="X50">
        <f t="shared" si="0"/>
        <v>0</v>
      </c>
      <c r="Y50">
        <f>SUM('RCP26-P-P'!Y$46:'RCP26-P-P'!Y50)</f>
        <v>0</v>
      </c>
      <c r="Z50">
        <f>SUM('RCP26-P-P'!Z$46:'RCP26-P-P'!Z50)</f>
        <v>0</v>
      </c>
      <c r="AA50">
        <f>SUM('RCP26-P-P'!AA$46:'RCP26-P-P'!AA50)</f>
        <v>0</v>
      </c>
      <c r="AB50">
        <f>SUM('RCP26-P-P'!AB$46:'RCP26-P-P'!AB50)</f>
        <v>0</v>
      </c>
      <c r="AC50">
        <f>SUM('RCP26-P-P'!AC$46:'RCP26-P-P'!AC50)</f>
        <v>0</v>
      </c>
      <c r="AD50">
        <f>SUM('RCP26-P-P'!AD$46:'RCP26-P-P'!AD50)</f>
        <v>0</v>
      </c>
      <c r="AE50">
        <f>SUM('RCP26-P-P'!AE$46:'RCP26-P-P'!AE50)</f>
        <v>0</v>
      </c>
      <c r="AF50">
        <f>SUM('RCP26-P-P'!AF$46:'RCP26-P-P'!AF50)</f>
        <v>0</v>
      </c>
      <c r="AG50">
        <f>SUM('RCP26-P-P'!AG$46:'RCP26-P-P'!AG50)</f>
        <v>0</v>
      </c>
      <c r="AH50">
        <f>SUM('RCP26-P-P'!AH$46:'RCP26-P-P'!AH50)</f>
        <v>0</v>
      </c>
      <c r="AI50">
        <f>SUM('RCP26-P-P'!AI$46:'RCP26-P-P'!AI50)</f>
        <v>0</v>
      </c>
      <c r="AJ50">
        <f>SUM('RCP26-P-P'!AJ$46:'RCP26-P-P'!AJ50)</f>
        <v>0</v>
      </c>
      <c r="AK50">
        <f>SUM('RCP26-P-P'!AK$46:'RCP26-P-P'!AK50)</f>
        <v>0</v>
      </c>
      <c r="AL50">
        <f>SUM('RCP26-P-P'!AL$46:'RCP26-P-P'!AL50)</f>
        <v>0</v>
      </c>
      <c r="AM50">
        <f>SUM('RCP26-P-P'!AM$46:'RCP26-P-P'!AM50)</f>
        <v>0</v>
      </c>
      <c r="AN50">
        <f>SUM('RCP26-P-P'!AN$46:'RCP26-P-P'!AN50)</f>
        <v>0</v>
      </c>
      <c r="AO50">
        <f>SUM('RCP26-P-P'!AO$46:'RCP26-P-P'!AO50)</f>
        <v>0</v>
      </c>
      <c r="AP50">
        <f t="shared" si="1"/>
        <v>0</v>
      </c>
      <c r="AQ50">
        <f>SUM('RCP26-P-P'!AQ$46:'RCP26-P-P'!AQ50)</f>
        <v>0</v>
      </c>
      <c r="AR50">
        <f>SUM('RCP26-P-P'!AR$46:'RCP26-P-P'!AR50)</f>
        <v>0</v>
      </c>
      <c r="AS50">
        <f>SUM('RCP26-P-P'!AS$46:'RCP26-P-P'!AS50)</f>
        <v>0</v>
      </c>
      <c r="AT50">
        <f>SUM('RCP26-P-P'!AT$46:'RCP26-P-P'!AT50)</f>
        <v>0</v>
      </c>
      <c r="AU50">
        <f>SUM('RCP26-P-P'!AU$46:'RCP26-P-P'!AU50)</f>
        <v>0</v>
      </c>
      <c r="AV50">
        <f>SUM('RCP26-P-P'!AV$46:'RCP26-P-P'!AV50)</f>
        <v>0</v>
      </c>
      <c r="AW50">
        <f>SUM('RCP26-P-P'!AW$46:'RCP26-P-P'!AW50)</f>
        <v>0</v>
      </c>
      <c r="AX50">
        <f>SUM('RCP26-P-P'!AX$46:'RCP26-P-P'!AX50)</f>
        <v>0</v>
      </c>
      <c r="AY50">
        <f>SUM('RCP26-P-P'!AY$46:'RCP26-P-P'!AY50)</f>
        <v>0</v>
      </c>
      <c r="AZ50">
        <f>SUM('RCP26-P-P'!AZ$46:'RCP26-P-P'!AZ50)</f>
        <v>0</v>
      </c>
      <c r="BA50">
        <f>SUM('RCP26-P-P'!BA$46:'RCP26-P-P'!BA50)</f>
        <v>0</v>
      </c>
      <c r="BB50">
        <f>SUM('RCP26-P-P'!BB$46:'RCP26-P-P'!BB50)</f>
        <v>0</v>
      </c>
      <c r="BC50">
        <f>SUM('RCP26-P-P'!BC$46:'RCP26-P-P'!BC50)</f>
        <v>0</v>
      </c>
      <c r="BD50">
        <f>SUM('RCP26-P-P'!BD$46:'RCP26-P-P'!BD50)</f>
        <v>0</v>
      </c>
      <c r="BE50">
        <f>SUM('RCP26-P-P'!BE$46:'RCP26-P-P'!BE50)</f>
        <v>0</v>
      </c>
      <c r="BF50">
        <f>SUM('RCP26-P-P'!BF$46:'RCP26-P-P'!BF50)</f>
        <v>0</v>
      </c>
      <c r="BG50">
        <f>SUM('RCP26-P-P'!BG$46:'RCP26-P-P'!BG50)</f>
        <v>0</v>
      </c>
      <c r="BH50">
        <f t="shared" si="2"/>
        <v>0</v>
      </c>
    </row>
    <row r="51" spans="7:60" x14ac:dyDescent="0.25">
      <c r="G51">
        <v>2015</v>
      </c>
      <c r="H51">
        <f>SUM('RCP26-P-P'!H$46:'RCP26-P-P'!H51)</f>
        <v>0</v>
      </c>
      <c r="I51">
        <f>SUM('RCP26-P-P'!I$46:'RCP26-P-P'!I51)</f>
        <v>0</v>
      </c>
      <c r="J51">
        <f>SUM('RCP26-P-P'!J$46:'RCP26-P-P'!J51)</f>
        <v>0</v>
      </c>
      <c r="K51">
        <f>SUM('RCP26-P-P'!K$46:'RCP26-P-P'!K51)</f>
        <v>0</v>
      </c>
      <c r="L51">
        <f>SUM('RCP26-P-P'!L$46:'RCP26-P-P'!L51)</f>
        <v>0</v>
      </c>
      <c r="M51">
        <f>SUM('RCP26-P-P'!M$46:'RCP26-P-P'!M51)</f>
        <v>0</v>
      </c>
      <c r="N51">
        <f>SUM('RCP26-P-P'!N$46:'RCP26-P-P'!N51)</f>
        <v>0</v>
      </c>
      <c r="O51">
        <f>SUM('RCP26-P-P'!O$46:'RCP26-P-P'!O51)</f>
        <v>0</v>
      </c>
      <c r="P51">
        <f>SUM('RCP26-P-P'!P$46:'RCP26-P-P'!P51)</f>
        <v>0</v>
      </c>
      <c r="Q51">
        <f>SUM('RCP26-P-P'!Q$46:'RCP26-P-P'!Q51)</f>
        <v>0</v>
      </c>
      <c r="R51">
        <f>SUM('RCP26-P-P'!R$46:'RCP26-P-P'!R51)</f>
        <v>0</v>
      </c>
      <c r="S51">
        <f>SUM('RCP26-P-P'!S$46:'RCP26-P-P'!S51)</f>
        <v>0</v>
      </c>
      <c r="T51">
        <f>SUM('RCP26-P-P'!T$46:'RCP26-P-P'!T51)</f>
        <v>0</v>
      </c>
      <c r="U51">
        <f>SUM('RCP26-P-P'!U$46:'RCP26-P-P'!U51)</f>
        <v>0</v>
      </c>
      <c r="V51">
        <f>SUM('RCP26-P-P'!V$46:'RCP26-P-P'!V51)</f>
        <v>0</v>
      </c>
      <c r="W51">
        <f>SUM('RCP26-P-P'!W$46:'RCP26-P-P'!W51)</f>
        <v>0</v>
      </c>
      <c r="X51">
        <f t="shared" si="0"/>
        <v>0</v>
      </c>
      <c r="Y51">
        <f>SUM('RCP26-P-P'!Y$46:'RCP26-P-P'!Y51)</f>
        <v>0</v>
      </c>
      <c r="Z51">
        <f>SUM('RCP26-P-P'!Z$46:'RCP26-P-P'!Z51)</f>
        <v>0</v>
      </c>
      <c r="AA51">
        <f>SUM('RCP26-P-P'!AA$46:'RCP26-P-P'!AA51)</f>
        <v>0</v>
      </c>
      <c r="AB51">
        <f>SUM('RCP26-P-P'!AB$46:'RCP26-P-P'!AB51)</f>
        <v>0</v>
      </c>
      <c r="AC51">
        <f>SUM('RCP26-P-P'!AC$46:'RCP26-P-P'!AC51)</f>
        <v>0</v>
      </c>
      <c r="AD51">
        <f>SUM('RCP26-P-P'!AD$46:'RCP26-P-P'!AD51)</f>
        <v>0</v>
      </c>
      <c r="AE51">
        <f>SUM('RCP26-P-P'!AE$46:'RCP26-P-P'!AE51)</f>
        <v>0</v>
      </c>
      <c r="AF51">
        <f>SUM('RCP26-P-P'!AF$46:'RCP26-P-P'!AF51)</f>
        <v>0</v>
      </c>
      <c r="AG51">
        <f>SUM('RCP26-P-P'!AG$46:'RCP26-P-P'!AG51)</f>
        <v>0</v>
      </c>
      <c r="AH51">
        <f>SUM('RCP26-P-P'!AH$46:'RCP26-P-P'!AH51)</f>
        <v>0</v>
      </c>
      <c r="AI51">
        <f>SUM('RCP26-P-P'!AI$46:'RCP26-P-P'!AI51)</f>
        <v>0</v>
      </c>
      <c r="AJ51">
        <f>SUM('RCP26-P-P'!AJ$46:'RCP26-P-P'!AJ51)</f>
        <v>0</v>
      </c>
      <c r="AK51">
        <f>SUM('RCP26-P-P'!AK$46:'RCP26-P-P'!AK51)</f>
        <v>0</v>
      </c>
      <c r="AL51">
        <f>SUM('RCP26-P-P'!AL$46:'RCP26-P-P'!AL51)</f>
        <v>0</v>
      </c>
      <c r="AM51">
        <f>SUM('RCP26-P-P'!AM$46:'RCP26-P-P'!AM51)</f>
        <v>0</v>
      </c>
      <c r="AN51">
        <f>SUM('RCP26-P-P'!AN$46:'RCP26-P-P'!AN51)</f>
        <v>0</v>
      </c>
      <c r="AO51">
        <f>SUM('RCP26-P-P'!AO$46:'RCP26-P-P'!AO51)</f>
        <v>0</v>
      </c>
      <c r="AP51">
        <f t="shared" si="1"/>
        <v>0</v>
      </c>
      <c r="AQ51">
        <f>SUM('RCP26-P-P'!AQ$46:'RCP26-P-P'!AQ51)</f>
        <v>0</v>
      </c>
      <c r="AR51">
        <f>SUM('RCP26-P-P'!AR$46:'RCP26-P-P'!AR51)</f>
        <v>0</v>
      </c>
      <c r="AS51">
        <f>SUM('RCP26-P-P'!AS$46:'RCP26-P-P'!AS51)</f>
        <v>0</v>
      </c>
      <c r="AT51">
        <f>SUM('RCP26-P-P'!AT$46:'RCP26-P-P'!AT51)</f>
        <v>0</v>
      </c>
      <c r="AU51">
        <f>SUM('RCP26-P-P'!AU$46:'RCP26-P-P'!AU51)</f>
        <v>0</v>
      </c>
      <c r="AV51">
        <f>SUM('RCP26-P-P'!AV$46:'RCP26-P-P'!AV51)</f>
        <v>0</v>
      </c>
      <c r="AW51">
        <f>SUM('RCP26-P-P'!AW$46:'RCP26-P-P'!AW51)</f>
        <v>0</v>
      </c>
      <c r="AX51">
        <f>SUM('RCP26-P-P'!AX$46:'RCP26-P-P'!AX51)</f>
        <v>0</v>
      </c>
      <c r="AY51">
        <f>SUM('RCP26-P-P'!AY$46:'RCP26-P-P'!AY51)</f>
        <v>0</v>
      </c>
      <c r="AZ51">
        <f>SUM('RCP26-P-P'!AZ$46:'RCP26-P-P'!AZ51)</f>
        <v>0</v>
      </c>
      <c r="BA51">
        <f>SUM('RCP26-P-P'!BA$46:'RCP26-P-P'!BA51)</f>
        <v>0</v>
      </c>
      <c r="BB51">
        <f>SUM('RCP26-P-P'!BB$46:'RCP26-P-P'!BB51)</f>
        <v>0</v>
      </c>
      <c r="BC51">
        <f>SUM('RCP26-P-P'!BC$46:'RCP26-P-P'!BC51)</f>
        <v>0</v>
      </c>
      <c r="BD51">
        <f>SUM('RCP26-P-P'!BD$46:'RCP26-P-P'!BD51)</f>
        <v>0</v>
      </c>
      <c r="BE51">
        <f>SUM('RCP26-P-P'!BE$46:'RCP26-P-P'!BE51)</f>
        <v>0</v>
      </c>
      <c r="BF51">
        <f>SUM('RCP26-P-P'!BF$46:'RCP26-P-P'!BF51)</f>
        <v>0</v>
      </c>
      <c r="BG51">
        <f>SUM('RCP26-P-P'!BG$46:'RCP26-P-P'!BG51)</f>
        <v>0</v>
      </c>
      <c r="BH51">
        <f t="shared" si="2"/>
        <v>0</v>
      </c>
    </row>
    <row r="52" spans="7:60" x14ac:dyDescent="0.25">
      <c r="G52">
        <v>2016</v>
      </c>
      <c r="H52">
        <f>SUM('RCP26-P-P'!H$46:'RCP26-P-P'!H52)</f>
        <v>0</v>
      </c>
      <c r="I52">
        <f>SUM('RCP26-P-P'!I$46:'RCP26-P-P'!I52)</f>
        <v>0</v>
      </c>
      <c r="J52">
        <f>SUM('RCP26-P-P'!J$46:'RCP26-P-P'!J52)</f>
        <v>0</v>
      </c>
      <c r="K52">
        <f>SUM('RCP26-P-P'!K$46:'RCP26-P-P'!K52)</f>
        <v>0</v>
      </c>
      <c r="L52">
        <f>SUM('RCP26-P-P'!L$46:'RCP26-P-P'!L52)</f>
        <v>0</v>
      </c>
      <c r="M52">
        <f>SUM('RCP26-P-P'!M$46:'RCP26-P-P'!M52)</f>
        <v>0</v>
      </c>
      <c r="N52">
        <f>SUM('RCP26-P-P'!N$46:'RCP26-P-P'!N52)</f>
        <v>0</v>
      </c>
      <c r="O52">
        <f>SUM('RCP26-P-P'!O$46:'RCP26-P-P'!O52)</f>
        <v>0</v>
      </c>
      <c r="P52">
        <f>SUM('RCP26-P-P'!P$46:'RCP26-P-P'!P52)</f>
        <v>0</v>
      </c>
      <c r="Q52">
        <f>SUM('RCP26-P-P'!Q$46:'RCP26-P-P'!Q52)</f>
        <v>0</v>
      </c>
      <c r="R52">
        <f>SUM('RCP26-P-P'!R$46:'RCP26-P-P'!R52)</f>
        <v>0</v>
      </c>
      <c r="S52">
        <f>SUM('RCP26-P-P'!S$46:'RCP26-P-P'!S52)</f>
        <v>0</v>
      </c>
      <c r="T52">
        <f>SUM('RCP26-P-P'!T$46:'RCP26-P-P'!T52)</f>
        <v>0</v>
      </c>
      <c r="U52">
        <f>SUM('RCP26-P-P'!U$46:'RCP26-P-P'!U52)</f>
        <v>0</v>
      </c>
      <c r="V52">
        <f>SUM('RCP26-P-P'!V$46:'RCP26-P-P'!V52)</f>
        <v>0</v>
      </c>
      <c r="W52">
        <f>SUM('RCP26-P-P'!W$46:'RCP26-P-P'!W52)</f>
        <v>0</v>
      </c>
      <c r="X52">
        <f t="shared" si="0"/>
        <v>0</v>
      </c>
      <c r="Y52">
        <f>SUM('RCP26-P-P'!Y$46:'RCP26-P-P'!Y52)</f>
        <v>0</v>
      </c>
      <c r="Z52">
        <f>SUM('RCP26-P-P'!Z$46:'RCP26-P-P'!Z52)</f>
        <v>0</v>
      </c>
      <c r="AA52">
        <f>SUM('RCP26-P-P'!AA$46:'RCP26-P-P'!AA52)</f>
        <v>0</v>
      </c>
      <c r="AB52">
        <f>SUM('RCP26-P-P'!AB$46:'RCP26-P-P'!AB52)</f>
        <v>0</v>
      </c>
      <c r="AC52">
        <f>SUM('RCP26-P-P'!AC$46:'RCP26-P-P'!AC52)</f>
        <v>0</v>
      </c>
      <c r="AD52">
        <f>SUM('RCP26-P-P'!AD$46:'RCP26-P-P'!AD52)</f>
        <v>0</v>
      </c>
      <c r="AE52">
        <f>SUM('RCP26-P-P'!AE$46:'RCP26-P-P'!AE52)</f>
        <v>0</v>
      </c>
      <c r="AF52">
        <f>SUM('RCP26-P-P'!AF$46:'RCP26-P-P'!AF52)</f>
        <v>0</v>
      </c>
      <c r="AG52">
        <f>SUM('RCP26-P-P'!AG$46:'RCP26-P-P'!AG52)</f>
        <v>0</v>
      </c>
      <c r="AH52">
        <f>SUM('RCP26-P-P'!AH$46:'RCP26-P-P'!AH52)</f>
        <v>0</v>
      </c>
      <c r="AI52">
        <f>SUM('RCP26-P-P'!AI$46:'RCP26-P-P'!AI52)</f>
        <v>0</v>
      </c>
      <c r="AJ52">
        <f>SUM('RCP26-P-P'!AJ$46:'RCP26-P-P'!AJ52)</f>
        <v>0</v>
      </c>
      <c r="AK52">
        <f>SUM('RCP26-P-P'!AK$46:'RCP26-P-P'!AK52)</f>
        <v>0</v>
      </c>
      <c r="AL52">
        <f>SUM('RCP26-P-P'!AL$46:'RCP26-P-P'!AL52)</f>
        <v>0</v>
      </c>
      <c r="AM52">
        <f>SUM('RCP26-P-P'!AM$46:'RCP26-P-P'!AM52)</f>
        <v>0</v>
      </c>
      <c r="AN52">
        <f>SUM('RCP26-P-P'!AN$46:'RCP26-P-P'!AN52)</f>
        <v>0</v>
      </c>
      <c r="AO52">
        <f>SUM('RCP26-P-P'!AO$46:'RCP26-P-P'!AO52)</f>
        <v>0</v>
      </c>
      <c r="AP52">
        <f t="shared" si="1"/>
        <v>0</v>
      </c>
      <c r="AQ52">
        <f>SUM('RCP26-P-P'!AQ$46:'RCP26-P-P'!AQ52)</f>
        <v>0</v>
      </c>
      <c r="AR52">
        <f>SUM('RCP26-P-P'!AR$46:'RCP26-P-P'!AR52)</f>
        <v>0</v>
      </c>
      <c r="AS52">
        <f>SUM('RCP26-P-P'!AS$46:'RCP26-P-P'!AS52)</f>
        <v>0</v>
      </c>
      <c r="AT52">
        <f>SUM('RCP26-P-P'!AT$46:'RCP26-P-P'!AT52)</f>
        <v>0</v>
      </c>
      <c r="AU52">
        <f>SUM('RCP26-P-P'!AU$46:'RCP26-P-P'!AU52)</f>
        <v>0</v>
      </c>
      <c r="AV52">
        <f>SUM('RCP26-P-P'!AV$46:'RCP26-P-P'!AV52)</f>
        <v>0</v>
      </c>
      <c r="AW52">
        <f>SUM('RCP26-P-P'!AW$46:'RCP26-P-P'!AW52)</f>
        <v>0</v>
      </c>
      <c r="AX52">
        <f>SUM('RCP26-P-P'!AX$46:'RCP26-P-P'!AX52)</f>
        <v>0</v>
      </c>
      <c r="AY52">
        <f>SUM('RCP26-P-P'!AY$46:'RCP26-P-P'!AY52)</f>
        <v>0</v>
      </c>
      <c r="AZ52">
        <f>SUM('RCP26-P-P'!AZ$46:'RCP26-P-P'!AZ52)</f>
        <v>0</v>
      </c>
      <c r="BA52">
        <f>SUM('RCP26-P-P'!BA$46:'RCP26-P-P'!BA52)</f>
        <v>0</v>
      </c>
      <c r="BB52">
        <f>SUM('RCP26-P-P'!BB$46:'RCP26-P-P'!BB52)</f>
        <v>0</v>
      </c>
      <c r="BC52">
        <f>SUM('RCP26-P-P'!BC$46:'RCP26-P-P'!BC52)</f>
        <v>0</v>
      </c>
      <c r="BD52">
        <f>SUM('RCP26-P-P'!BD$46:'RCP26-P-P'!BD52)</f>
        <v>0</v>
      </c>
      <c r="BE52">
        <f>SUM('RCP26-P-P'!BE$46:'RCP26-P-P'!BE52)</f>
        <v>0</v>
      </c>
      <c r="BF52">
        <f>SUM('RCP26-P-P'!BF$46:'RCP26-P-P'!BF52)</f>
        <v>0</v>
      </c>
      <c r="BG52">
        <f>SUM('RCP26-P-P'!BG$46:'RCP26-P-P'!BG52)</f>
        <v>0</v>
      </c>
      <c r="BH52">
        <f t="shared" si="2"/>
        <v>0</v>
      </c>
    </row>
    <row r="53" spans="7:60" x14ac:dyDescent="0.25">
      <c r="G53">
        <v>2017</v>
      </c>
      <c r="H53">
        <f>SUM('RCP26-P-P'!H$46:'RCP26-P-P'!H53)</f>
        <v>0</v>
      </c>
      <c r="I53">
        <f>SUM('RCP26-P-P'!I$46:'RCP26-P-P'!I53)</f>
        <v>0</v>
      </c>
      <c r="J53">
        <f>SUM('RCP26-P-P'!J$46:'RCP26-P-P'!J53)</f>
        <v>0</v>
      </c>
      <c r="K53">
        <f>SUM('RCP26-P-P'!K$46:'RCP26-P-P'!K53)</f>
        <v>0</v>
      </c>
      <c r="L53">
        <f>SUM('RCP26-P-P'!L$46:'RCP26-P-P'!L53)</f>
        <v>0</v>
      </c>
      <c r="M53">
        <f>SUM('RCP26-P-P'!M$46:'RCP26-P-P'!M53)</f>
        <v>0</v>
      </c>
      <c r="N53">
        <f>SUM('RCP26-P-P'!N$46:'RCP26-P-P'!N53)</f>
        <v>0</v>
      </c>
      <c r="O53">
        <f>SUM('RCP26-P-P'!O$46:'RCP26-P-P'!O53)</f>
        <v>0</v>
      </c>
      <c r="P53">
        <f>SUM('RCP26-P-P'!P$46:'RCP26-P-P'!P53)</f>
        <v>0</v>
      </c>
      <c r="Q53">
        <f>SUM('RCP26-P-P'!Q$46:'RCP26-P-P'!Q53)</f>
        <v>0</v>
      </c>
      <c r="R53">
        <f>SUM('RCP26-P-P'!R$46:'RCP26-P-P'!R53)</f>
        <v>0</v>
      </c>
      <c r="S53">
        <f>SUM('RCP26-P-P'!S$46:'RCP26-P-P'!S53)</f>
        <v>0</v>
      </c>
      <c r="T53">
        <f>SUM('RCP26-P-P'!T$46:'RCP26-P-P'!T53)</f>
        <v>0</v>
      </c>
      <c r="U53">
        <f>SUM('RCP26-P-P'!U$46:'RCP26-P-P'!U53)</f>
        <v>0</v>
      </c>
      <c r="V53">
        <f>SUM('RCP26-P-P'!V$46:'RCP26-P-P'!V53)</f>
        <v>0</v>
      </c>
      <c r="W53">
        <f>SUM('RCP26-P-P'!W$46:'RCP26-P-P'!W53)</f>
        <v>0</v>
      </c>
      <c r="X53">
        <f t="shared" si="0"/>
        <v>0</v>
      </c>
      <c r="Y53">
        <f>SUM('RCP26-P-P'!Y$46:'RCP26-P-P'!Y53)</f>
        <v>0</v>
      </c>
      <c r="Z53">
        <f>SUM('RCP26-P-P'!Z$46:'RCP26-P-P'!Z53)</f>
        <v>0</v>
      </c>
      <c r="AA53">
        <f>SUM('RCP26-P-P'!AA$46:'RCP26-P-P'!AA53)</f>
        <v>0</v>
      </c>
      <c r="AB53">
        <f>SUM('RCP26-P-P'!AB$46:'RCP26-P-P'!AB53)</f>
        <v>0</v>
      </c>
      <c r="AC53">
        <f>SUM('RCP26-P-P'!AC$46:'RCP26-P-P'!AC53)</f>
        <v>0</v>
      </c>
      <c r="AD53">
        <f>SUM('RCP26-P-P'!AD$46:'RCP26-P-P'!AD53)</f>
        <v>0</v>
      </c>
      <c r="AE53">
        <f>SUM('RCP26-P-P'!AE$46:'RCP26-P-P'!AE53)</f>
        <v>0</v>
      </c>
      <c r="AF53">
        <f>SUM('RCP26-P-P'!AF$46:'RCP26-P-P'!AF53)</f>
        <v>0</v>
      </c>
      <c r="AG53">
        <f>SUM('RCP26-P-P'!AG$46:'RCP26-P-P'!AG53)</f>
        <v>0</v>
      </c>
      <c r="AH53">
        <f>SUM('RCP26-P-P'!AH$46:'RCP26-P-P'!AH53)</f>
        <v>0</v>
      </c>
      <c r="AI53">
        <f>SUM('RCP26-P-P'!AI$46:'RCP26-P-P'!AI53)</f>
        <v>0</v>
      </c>
      <c r="AJ53">
        <f>SUM('RCP26-P-P'!AJ$46:'RCP26-P-P'!AJ53)</f>
        <v>0</v>
      </c>
      <c r="AK53">
        <f>SUM('RCP26-P-P'!AK$46:'RCP26-P-P'!AK53)</f>
        <v>0</v>
      </c>
      <c r="AL53">
        <f>SUM('RCP26-P-P'!AL$46:'RCP26-P-P'!AL53)</f>
        <v>0</v>
      </c>
      <c r="AM53">
        <f>SUM('RCP26-P-P'!AM$46:'RCP26-P-P'!AM53)</f>
        <v>0</v>
      </c>
      <c r="AN53">
        <f>SUM('RCP26-P-P'!AN$46:'RCP26-P-P'!AN53)</f>
        <v>0</v>
      </c>
      <c r="AO53">
        <f>SUM('RCP26-P-P'!AO$46:'RCP26-P-P'!AO53)</f>
        <v>0</v>
      </c>
      <c r="AP53">
        <f t="shared" si="1"/>
        <v>0</v>
      </c>
      <c r="AQ53">
        <f>SUM('RCP26-P-P'!AQ$46:'RCP26-P-P'!AQ53)</f>
        <v>0</v>
      </c>
      <c r="AR53">
        <f>SUM('RCP26-P-P'!AR$46:'RCP26-P-P'!AR53)</f>
        <v>0</v>
      </c>
      <c r="AS53">
        <f>SUM('RCP26-P-P'!AS$46:'RCP26-P-P'!AS53)</f>
        <v>0</v>
      </c>
      <c r="AT53">
        <f>SUM('RCP26-P-P'!AT$46:'RCP26-P-P'!AT53)</f>
        <v>0</v>
      </c>
      <c r="AU53">
        <f>SUM('RCP26-P-P'!AU$46:'RCP26-P-P'!AU53)</f>
        <v>0</v>
      </c>
      <c r="AV53">
        <f>SUM('RCP26-P-P'!AV$46:'RCP26-P-P'!AV53)</f>
        <v>0</v>
      </c>
      <c r="AW53">
        <f>SUM('RCP26-P-P'!AW$46:'RCP26-P-P'!AW53)</f>
        <v>0</v>
      </c>
      <c r="AX53">
        <f>SUM('RCP26-P-P'!AX$46:'RCP26-P-P'!AX53)</f>
        <v>0</v>
      </c>
      <c r="AY53">
        <f>SUM('RCP26-P-P'!AY$46:'RCP26-P-P'!AY53)</f>
        <v>0</v>
      </c>
      <c r="AZ53">
        <f>SUM('RCP26-P-P'!AZ$46:'RCP26-P-P'!AZ53)</f>
        <v>0</v>
      </c>
      <c r="BA53">
        <f>SUM('RCP26-P-P'!BA$46:'RCP26-P-P'!BA53)</f>
        <v>0</v>
      </c>
      <c r="BB53">
        <f>SUM('RCP26-P-P'!BB$46:'RCP26-P-P'!BB53)</f>
        <v>0</v>
      </c>
      <c r="BC53">
        <f>SUM('RCP26-P-P'!BC$46:'RCP26-P-P'!BC53)</f>
        <v>0</v>
      </c>
      <c r="BD53">
        <f>SUM('RCP26-P-P'!BD$46:'RCP26-P-P'!BD53)</f>
        <v>0</v>
      </c>
      <c r="BE53">
        <f>SUM('RCP26-P-P'!BE$46:'RCP26-P-P'!BE53)</f>
        <v>0</v>
      </c>
      <c r="BF53">
        <f>SUM('RCP26-P-P'!BF$46:'RCP26-P-P'!BF53)</f>
        <v>0</v>
      </c>
      <c r="BG53">
        <f>SUM('RCP26-P-P'!BG$46:'RCP26-P-P'!BG53)</f>
        <v>0</v>
      </c>
      <c r="BH53">
        <f t="shared" si="2"/>
        <v>0</v>
      </c>
    </row>
    <row r="54" spans="7:60" x14ac:dyDescent="0.25">
      <c r="G54">
        <v>2018</v>
      </c>
      <c r="H54">
        <f>SUM('RCP26-P-P'!H$46:'RCP26-P-P'!H54)</f>
        <v>0</v>
      </c>
      <c r="I54">
        <f>SUM('RCP26-P-P'!I$46:'RCP26-P-P'!I54)</f>
        <v>0</v>
      </c>
      <c r="J54">
        <f>SUM('RCP26-P-P'!J$46:'RCP26-P-P'!J54)</f>
        <v>0</v>
      </c>
      <c r="K54">
        <f>SUM('RCP26-P-P'!K$46:'RCP26-P-P'!K54)</f>
        <v>0</v>
      </c>
      <c r="L54">
        <f>SUM('RCP26-P-P'!L$46:'RCP26-P-P'!L54)</f>
        <v>0</v>
      </c>
      <c r="M54">
        <f>SUM('RCP26-P-P'!M$46:'RCP26-P-P'!M54)</f>
        <v>0</v>
      </c>
      <c r="N54">
        <f>SUM('RCP26-P-P'!N$46:'RCP26-P-P'!N54)</f>
        <v>0</v>
      </c>
      <c r="O54">
        <f>SUM('RCP26-P-P'!O$46:'RCP26-P-P'!O54)</f>
        <v>0</v>
      </c>
      <c r="P54">
        <f>SUM('RCP26-P-P'!P$46:'RCP26-P-P'!P54)</f>
        <v>0</v>
      </c>
      <c r="Q54">
        <f>SUM('RCP26-P-P'!Q$46:'RCP26-P-P'!Q54)</f>
        <v>0</v>
      </c>
      <c r="R54">
        <f>SUM('RCP26-P-P'!R$46:'RCP26-P-P'!R54)</f>
        <v>0</v>
      </c>
      <c r="S54">
        <f>SUM('RCP26-P-P'!S$46:'RCP26-P-P'!S54)</f>
        <v>0</v>
      </c>
      <c r="T54">
        <f>SUM('RCP26-P-P'!T$46:'RCP26-P-P'!T54)</f>
        <v>0</v>
      </c>
      <c r="U54">
        <f>SUM('RCP26-P-P'!U$46:'RCP26-P-P'!U54)</f>
        <v>0</v>
      </c>
      <c r="V54">
        <f>SUM('RCP26-P-P'!V$46:'RCP26-P-P'!V54)</f>
        <v>0</v>
      </c>
      <c r="W54">
        <f>SUM('RCP26-P-P'!W$46:'RCP26-P-P'!W54)</f>
        <v>0</v>
      </c>
      <c r="X54">
        <f t="shared" si="0"/>
        <v>0</v>
      </c>
      <c r="Y54">
        <f>SUM('RCP26-P-P'!Y$46:'RCP26-P-P'!Y54)</f>
        <v>0</v>
      </c>
      <c r="Z54">
        <f>SUM('RCP26-P-P'!Z$46:'RCP26-P-P'!Z54)</f>
        <v>0</v>
      </c>
      <c r="AA54">
        <f>SUM('RCP26-P-P'!AA$46:'RCP26-P-P'!AA54)</f>
        <v>0</v>
      </c>
      <c r="AB54">
        <f>SUM('RCP26-P-P'!AB$46:'RCP26-P-P'!AB54)</f>
        <v>0</v>
      </c>
      <c r="AC54">
        <f>SUM('RCP26-P-P'!AC$46:'RCP26-P-P'!AC54)</f>
        <v>0</v>
      </c>
      <c r="AD54">
        <f>SUM('RCP26-P-P'!AD$46:'RCP26-P-P'!AD54)</f>
        <v>0</v>
      </c>
      <c r="AE54">
        <f>SUM('RCP26-P-P'!AE$46:'RCP26-P-P'!AE54)</f>
        <v>0</v>
      </c>
      <c r="AF54">
        <f>SUM('RCP26-P-P'!AF$46:'RCP26-P-P'!AF54)</f>
        <v>0</v>
      </c>
      <c r="AG54">
        <f>SUM('RCP26-P-P'!AG$46:'RCP26-P-P'!AG54)</f>
        <v>0</v>
      </c>
      <c r="AH54">
        <f>SUM('RCP26-P-P'!AH$46:'RCP26-P-P'!AH54)</f>
        <v>0</v>
      </c>
      <c r="AI54">
        <f>SUM('RCP26-P-P'!AI$46:'RCP26-P-P'!AI54)</f>
        <v>0</v>
      </c>
      <c r="AJ54">
        <f>SUM('RCP26-P-P'!AJ$46:'RCP26-P-P'!AJ54)</f>
        <v>0</v>
      </c>
      <c r="AK54">
        <f>SUM('RCP26-P-P'!AK$46:'RCP26-P-P'!AK54)</f>
        <v>0</v>
      </c>
      <c r="AL54">
        <f>SUM('RCP26-P-P'!AL$46:'RCP26-P-P'!AL54)</f>
        <v>0</v>
      </c>
      <c r="AM54">
        <f>SUM('RCP26-P-P'!AM$46:'RCP26-P-P'!AM54)</f>
        <v>0</v>
      </c>
      <c r="AN54">
        <f>SUM('RCP26-P-P'!AN$46:'RCP26-P-P'!AN54)</f>
        <v>0</v>
      </c>
      <c r="AO54">
        <f>SUM('RCP26-P-P'!AO$46:'RCP26-P-P'!AO54)</f>
        <v>0</v>
      </c>
      <c r="AP54">
        <f t="shared" si="1"/>
        <v>0</v>
      </c>
      <c r="AQ54">
        <f>SUM('RCP26-P-P'!AQ$46:'RCP26-P-P'!AQ54)</f>
        <v>0</v>
      </c>
      <c r="AR54">
        <f>SUM('RCP26-P-P'!AR$46:'RCP26-P-P'!AR54)</f>
        <v>0</v>
      </c>
      <c r="AS54">
        <f>SUM('RCP26-P-P'!AS$46:'RCP26-P-P'!AS54)</f>
        <v>0</v>
      </c>
      <c r="AT54">
        <f>SUM('RCP26-P-P'!AT$46:'RCP26-P-P'!AT54)</f>
        <v>0</v>
      </c>
      <c r="AU54">
        <f>SUM('RCP26-P-P'!AU$46:'RCP26-P-P'!AU54)</f>
        <v>0</v>
      </c>
      <c r="AV54">
        <f>SUM('RCP26-P-P'!AV$46:'RCP26-P-P'!AV54)</f>
        <v>0</v>
      </c>
      <c r="AW54">
        <f>SUM('RCP26-P-P'!AW$46:'RCP26-P-P'!AW54)</f>
        <v>0</v>
      </c>
      <c r="AX54">
        <f>SUM('RCP26-P-P'!AX$46:'RCP26-P-P'!AX54)</f>
        <v>0</v>
      </c>
      <c r="AY54">
        <f>SUM('RCP26-P-P'!AY$46:'RCP26-P-P'!AY54)</f>
        <v>0</v>
      </c>
      <c r="AZ54">
        <f>SUM('RCP26-P-P'!AZ$46:'RCP26-P-P'!AZ54)</f>
        <v>0</v>
      </c>
      <c r="BA54">
        <f>SUM('RCP26-P-P'!BA$46:'RCP26-P-P'!BA54)</f>
        <v>0</v>
      </c>
      <c r="BB54">
        <f>SUM('RCP26-P-P'!BB$46:'RCP26-P-P'!BB54)</f>
        <v>0</v>
      </c>
      <c r="BC54">
        <f>SUM('RCP26-P-P'!BC$46:'RCP26-P-P'!BC54)</f>
        <v>0</v>
      </c>
      <c r="BD54">
        <f>SUM('RCP26-P-P'!BD$46:'RCP26-P-P'!BD54)</f>
        <v>0</v>
      </c>
      <c r="BE54">
        <f>SUM('RCP26-P-P'!BE$46:'RCP26-P-P'!BE54)</f>
        <v>0</v>
      </c>
      <c r="BF54">
        <f>SUM('RCP26-P-P'!BF$46:'RCP26-P-P'!BF54)</f>
        <v>0</v>
      </c>
      <c r="BG54">
        <f>SUM('RCP26-P-P'!BG$46:'RCP26-P-P'!BG54)</f>
        <v>0</v>
      </c>
      <c r="BH54">
        <f t="shared" si="2"/>
        <v>0</v>
      </c>
    </row>
    <row r="55" spans="7:60" x14ac:dyDescent="0.25">
      <c r="G55">
        <v>2019</v>
      </c>
      <c r="H55">
        <f>SUM('RCP26-P-P'!H$46:'RCP26-P-P'!H55)</f>
        <v>0</v>
      </c>
      <c r="I55">
        <f>SUM('RCP26-P-P'!I$46:'RCP26-P-P'!I55)</f>
        <v>0</v>
      </c>
      <c r="J55">
        <f>SUM('RCP26-P-P'!J$46:'RCP26-P-P'!J55)</f>
        <v>0</v>
      </c>
      <c r="K55">
        <f>SUM('RCP26-P-P'!K$46:'RCP26-P-P'!K55)</f>
        <v>0</v>
      </c>
      <c r="L55">
        <f>SUM('RCP26-P-P'!L$46:'RCP26-P-P'!L55)</f>
        <v>0</v>
      </c>
      <c r="M55">
        <f>SUM('RCP26-P-P'!M$46:'RCP26-P-P'!M55)</f>
        <v>0</v>
      </c>
      <c r="N55">
        <f>SUM('RCP26-P-P'!N$46:'RCP26-P-P'!N55)</f>
        <v>0</v>
      </c>
      <c r="O55">
        <f>SUM('RCP26-P-P'!O$46:'RCP26-P-P'!O55)</f>
        <v>0</v>
      </c>
      <c r="P55">
        <f>SUM('RCP26-P-P'!P$46:'RCP26-P-P'!P55)</f>
        <v>0</v>
      </c>
      <c r="Q55">
        <f>SUM('RCP26-P-P'!Q$46:'RCP26-P-P'!Q55)</f>
        <v>0</v>
      </c>
      <c r="R55">
        <f>SUM('RCP26-P-P'!R$46:'RCP26-P-P'!R55)</f>
        <v>0</v>
      </c>
      <c r="S55">
        <f>SUM('RCP26-P-P'!S$46:'RCP26-P-P'!S55)</f>
        <v>0</v>
      </c>
      <c r="T55">
        <f>SUM('RCP26-P-P'!T$46:'RCP26-P-P'!T55)</f>
        <v>0</v>
      </c>
      <c r="U55">
        <f>SUM('RCP26-P-P'!U$46:'RCP26-P-P'!U55)</f>
        <v>0</v>
      </c>
      <c r="V55">
        <f>SUM('RCP26-P-P'!V$46:'RCP26-P-P'!V55)</f>
        <v>0</v>
      </c>
      <c r="W55">
        <f>SUM('RCP26-P-P'!W$46:'RCP26-P-P'!W55)</f>
        <v>0</v>
      </c>
      <c r="X55">
        <f t="shared" si="0"/>
        <v>0</v>
      </c>
      <c r="Y55">
        <f>SUM('RCP26-P-P'!Y$46:'RCP26-P-P'!Y55)</f>
        <v>0</v>
      </c>
      <c r="Z55">
        <f>SUM('RCP26-P-P'!Z$46:'RCP26-P-P'!Z55)</f>
        <v>0</v>
      </c>
      <c r="AA55">
        <f>SUM('RCP26-P-P'!AA$46:'RCP26-P-P'!AA55)</f>
        <v>0</v>
      </c>
      <c r="AB55">
        <f>SUM('RCP26-P-P'!AB$46:'RCP26-P-P'!AB55)</f>
        <v>0</v>
      </c>
      <c r="AC55">
        <f>SUM('RCP26-P-P'!AC$46:'RCP26-P-P'!AC55)</f>
        <v>0</v>
      </c>
      <c r="AD55">
        <f>SUM('RCP26-P-P'!AD$46:'RCP26-P-P'!AD55)</f>
        <v>0</v>
      </c>
      <c r="AE55">
        <f>SUM('RCP26-P-P'!AE$46:'RCP26-P-P'!AE55)</f>
        <v>0</v>
      </c>
      <c r="AF55">
        <f>SUM('RCP26-P-P'!AF$46:'RCP26-P-P'!AF55)</f>
        <v>0</v>
      </c>
      <c r="AG55">
        <f>SUM('RCP26-P-P'!AG$46:'RCP26-P-P'!AG55)</f>
        <v>0</v>
      </c>
      <c r="AH55">
        <f>SUM('RCP26-P-P'!AH$46:'RCP26-P-P'!AH55)</f>
        <v>0</v>
      </c>
      <c r="AI55">
        <f>SUM('RCP26-P-P'!AI$46:'RCP26-P-P'!AI55)</f>
        <v>0</v>
      </c>
      <c r="AJ55">
        <f>SUM('RCP26-P-P'!AJ$46:'RCP26-P-P'!AJ55)</f>
        <v>0</v>
      </c>
      <c r="AK55">
        <f>SUM('RCP26-P-P'!AK$46:'RCP26-P-P'!AK55)</f>
        <v>0</v>
      </c>
      <c r="AL55">
        <f>SUM('RCP26-P-P'!AL$46:'RCP26-P-P'!AL55)</f>
        <v>0</v>
      </c>
      <c r="AM55">
        <f>SUM('RCP26-P-P'!AM$46:'RCP26-P-P'!AM55)</f>
        <v>0</v>
      </c>
      <c r="AN55">
        <f>SUM('RCP26-P-P'!AN$46:'RCP26-P-P'!AN55)</f>
        <v>0</v>
      </c>
      <c r="AO55">
        <f>SUM('RCP26-P-P'!AO$46:'RCP26-P-P'!AO55)</f>
        <v>0</v>
      </c>
      <c r="AP55">
        <f t="shared" si="1"/>
        <v>0</v>
      </c>
      <c r="AQ55">
        <f>SUM('RCP26-P-P'!AQ$46:'RCP26-P-P'!AQ55)</f>
        <v>0</v>
      </c>
      <c r="AR55">
        <f>SUM('RCP26-P-P'!AR$46:'RCP26-P-P'!AR55)</f>
        <v>0</v>
      </c>
      <c r="AS55">
        <f>SUM('RCP26-P-P'!AS$46:'RCP26-P-P'!AS55)</f>
        <v>0</v>
      </c>
      <c r="AT55">
        <f>SUM('RCP26-P-P'!AT$46:'RCP26-P-P'!AT55)</f>
        <v>0</v>
      </c>
      <c r="AU55">
        <f>SUM('RCP26-P-P'!AU$46:'RCP26-P-P'!AU55)</f>
        <v>0</v>
      </c>
      <c r="AV55">
        <f>SUM('RCP26-P-P'!AV$46:'RCP26-P-P'!AV55)</f>
        <v>0</v>
      </c>
      <c r="AW55">
        <f>SUM('RCP26-P-P'!AW$46:'RCP26-P-P'!AW55)</f>
        <v>0</v>
      </c>
      <c r="AX55">
        <f>SUM('RCP26-P-P'!AX$46:'RCP26-P-P'!AX55)</f>
        <v>0</v>
      </c>
      <c r="AY55">
        <f>SUM('RCP26-P-P'!AY$46:'RCP26-P-P'!AY55)</f>
        <v>0</v>
      </c>
      <c r="AZ55">
        <f>SUM('RCP26-P-P'!AZ$46:'RCP26-P-P'!AZ55)</f>
        <v>0</v>
      </c>
      <c r="BA55">
        <f>SUM('RCP26-P-P'!BA$46:'RCP26-P-P'!BA55)</f>
        <v>0</v>
      </c>
      <c r="BB55">
        <f>SUM('RCP26-P-P'!BB$46:'RCP26-P-P'!BB55)</f>
        <v>0</v>
      </c>
      <c r="BC55">
        <f>SUM('RCP26-P-P'!BC$46:'RCP26-P-P'!BC55)</f>
        <v>0</v>
      </c>
      <c r="BD55">
        <f>SUM('RCP26-P-P'!BD$46:'RCP26-P-P'!BD55)</f>
        <v>0</v>
      </c>
      <c r="BE55">
        <f>SUM('RCP26-P-P'!BE$46:'RCP26-P-P'!BE55)</f>
        <v>0</v>
      </c>
      <c r="BF55">
        <f>SUM('RCP26-P-P'!BF$46:'RCP26-P-P'!BF55)</f>
        <v>0</v>
      </c>
      <c r="BG55">
        <f>SUM('RCP26-P-P'!BG$46:'RCP26-P-P'!BG55)</f>
        <v>0</v>
      </c>
      <c r="BH55">
        <f t="shared" si="2"/>
        <v>0</v>
      </c>
    </row>
    <row r="56" spans="7:60" x14ac:dyDescent="0.25">
      <c r="G56">
        <v>2020</v>
      </c>
      <c r="H56">
        <f>SUM('RCP26-P-P'!H$46:'RCP26-P-P'!H56)</f>
        <v>0</v>
      </c>
      <c r="I56">
        <f>SUM('RCP26-P-P'!I$46:'RCP26-P-P'!I56)</f>
        <v>0</v>
      </c>
      <c r="J56">
        <f>SUM('RCP26-P-P'!J$46:'RCP26-P-P'!J56)</f>
        <v>0</v>
      </c>
      <c r="K56">
        <f>SUM('RCP26-P-P'!K$46:'RCP26-P-P'!K56)</f>
        <v>0</v>
      </c>
      <c r="L56">
        <f>SUM('RCP26-P-P'!L$46:'RCP26-P-P'!L56)</f>
        <v>0</v>
      </c>
      <c r="M56">
        <f>SUM('RCP26-P-P'!M$46:'RCP26-P-P'!M56)</f>
        <v>0</v>
      </c>
      <c r="N56">
        <f>SUM('RCP26-P-P'!N$46:'RCP26-P-P'!N56)</f>
        <v>0</v>
      </c>
      <c r="O56">
        <f>SUM('RCP26-P-P'!O$46:'RCP26-P-P'!O56)</f>
        <v>0</v>
      </c>
      <c r="P56">
        <f>SUM('RCP26-P-P'!P$46:'RCP26-P-P'!P56)</f>
        <v>0</v>
      </c>
      <c r="Q56">
        <f>SUM('RCP26-P-P'!Q$46:'RCP26-P-P'!Q56)</f>
        <v>0</v>
      </c>
      <c r="R56">
        <f>SUM('RCP26-P-P'!R$46:'RCP26-P-P'!R56)</f>
        <v>0</v>
      </c>
      <c r="S56">
        <f>SUM('RCP26-P-P'!S$46:'RCP26-P-P'!S56)</f>
        <v>0</v>
      </c>
      <c r="T56">
        <f>SUM('RCP26-P-P'!T$46:'RCP26-P-P'!T56)</f>
        <v>0</v>
      </c>
      <c r="U56">
        <f>SUM('RCP26-P-P'!U$46:'RCP26-P-P'!U56)</f>
        <v>0</v>
      </c>
      <c r="V56">
        <f>SUM('RCP26-P-P'!V$46:'RCP26-P-P'!V56)</f>
        <v>0</v>
      </c>
      <c r="W56">
        <f>SUM('RCP26-P-P'!W$46:'RCP26-P-P'!W56)</f>
        <v>0</v>
      </c>
      <c r="X56">
        <f t="shared" si="0"/>
        <v>0</v>
      </c>
      <c r="Y56">
        <f>SUM('RCP26-P-P'!Y$46:'RCP26-P-P'!Y56)</f>
        <v>0</v>
      </c>
      <c r="Z56">
        <f>SUM('RCP26-P-P'!Z$46:'RCP26-P-P'!Z56)</f>
        <v>0</v>
      </c>
      <c r="AA56">
        <f>SUM('RCP26-P-P'!AA$46:'RCP26-P-P'!AA56)</f>
        <v>0</v>
      </c>
      <c r="AB56">
        <f>SUM('RCP26-P-P'!AB$46:'RCP26-P-P'!AB56)</f>
        <v>0</v>
      </c>
      <c r="AC56">
        <f>SUM('RCP26-P-P'!AC$46:'RCP26-P-P'!AC56)</f>
        <v>0</v>
      </c>
      <c r="AD56">
        <f>SUM('RCP26-P-P'!AD$46:'RCP26-P-P'!AD56)</f>
        <v>0</v>
      </c>
      <c r="AE56">
        <f>SUM('RCP26-P-P'!AE$46:'RCP26-P-P'!AE56)</f>
        <v>0</v>
      </c>
      <c r="AF56">
        <f>SUM('RCP26-P-P'!AF$46:'RCP26-P-P'!AF56)</f>
        <v>0</v>
      </c>
      <c r="AG56">
        <f>SUM('RCP26-P-P'!AG$46:'RCP26-P-P'!AG56)</f>
        <v>0</v>
      </c>
      <c r="AH56">
        <f>SUM('RCP26-P-P'!AH$46:'RCP26-P-P'!AH56)</f>
        <v>0</v>
      </c>
      <c r="AI56">
        <f>SUM('RCP26-P-P'!AI$46:'RCP26-P-P'!AI56)</f>
        <v>0</v>
      </c>
      <c r="AJ56">
        <f>SUM('RCP26-P-P'!AJ$46:'RCP26-P-P'!AJ56)</f>
        <v>0</v>
      </c>
      <c r="AK56">
        <f>SUM('RCP26-P-P'!AK$46:'RCP26-P-P'!AK56)</f>
        <v>0</v>
      </c>
      <c r="AL56">
        <f>SUM('RCP26-P-P'!AL$46:'RCP26-P-P'!AL56)</f>
        <v>0</v>
      </c>
      <c r="AM56">
        <f>SUM('RCP26-P-P'!AM$46:'RCP26-P-P'!AM56)</f>
        <v>0</v>
      </c>
      <c r="AN56">
        <f>SUM('RCP26-P-P'!AN$46:'RCP26-P-P'!AN56)</f>
        <v>0</v>
      </c>
      <c r="AO56">
        <f>SUM('RCP26-P-P'!AO$46:'RCP26-P-P'!AO56)</f>
        <v>0</v>
      </c>
      <c r="AP56">
        <f t="shared" si="1"/>
        <v>0</v>
      </c>
      <c r="AQ56">
        <f>SUM('RCP26-P-P'!AQ$46:'RCP26-P-P'!AQ56)</f>
        <v>0</v>
      </c>
      <c r="AR56">
        <f>SUM('RCP26-P-P'!AR$46:'RCP26-P-P'!AR56)</f>
        <v>0</v>
      </c>
      <c r="AS56">
        <f>SUM('RCP26-P-P'!AS$46:'RCP26-P-P'!AS56)</f>
        <v>0</v>
      </c>
      <c r="AT56">
        <f>SUM('RCP26-P-P'!AT$46:'RCP26-P-P'!AT56)</f>
        <v>0</v>
      </c>
      <c r="AU56">
        <f>SUM('RCP26-P-P'!AU$46:'RCP26-P-P'!AU56)</f>
        <v>0</v>
      </c>
      <c r="AV56">
        <f>SUM('RCP26-P-P'!AV$46:'RCP26-P-P'!AV56)</f>
        <v>0</v>
      </c>
      <c r="AW56">
        <f>SUM('RCP26-P-P'!AW$46:'RCP26-P-P'!AW56)</f>
        <v>0</v>
      </c>
      <c r="AX56">
        <f>SUM('RCP26-P-P'!AX$46:'RCP26-P-P'!AX56)</f>
        <v>0</v>
      </c>
      <c r="AY56">
        <f>SUM('RCP26-P-P'!AY$46:'RCP26-P-P'!AY56)</f>
        <v>0</v>
      </c>
      <c r="AZ56">
        <f>SUM('RCP26-P-P'!AZ$46:'RCP26-P-P'!AZ56)</f>
        <v>0</v>
      </c>
      <c r="BA56">
        <f>SUM('RCP26-P-P'!BA$46:'RCP26-P-P'!BA56)</f>
        <v>0</v>
      </c>
      <c r="BB56">
        <f>SUM('RCP26-P-P'!BB$46:'RCP26-P-P'!BB56)</f>
        <v>0</v>
      </c>
      <c r="BC56">
        <f>SUM('RCP26-P-P'!BC$46:'RCP26-P-P'!BC56)</f>
        <v>0</v>
      </c>
      <c r="BD56">
        <f>SUM('RCP26-P-P'!BD$46:'RCP26-P-P'!BD56)</f>
        <v>0</v>
      </c>
      <c r="BE56">
        <f>SUM('RCP26-P-P'!BE$46:'RCP26-P-P'!BE56)</f>
        <v>0</v>
      </c>
      <c r="BF56">
        <f>SUM('RCP26-P-P'!BF$46:'RCP26-P-P'!BF56)</f>
        <v>0</v>
      </c>
      <c r="BG56">
        <f>SUM('RCP26-P-P'!BG$46:'RCP26-P-P'!BG56)</f>
        <v>0</v>
      </c>
      <c r="BH56">
        <f t="shared" si="2"/>
        <v>0</v>
      </c>
    </row>
    <row r="57" spans="7:60" x14ac:dyDescent="0.25">
      <c r="G57">
        <v>2021</v>
      </c>
      <c r="H57">
        <f>SUM('RCP26-P-P'!H$46:'RCP26-P-P'!H57)</f>
        <v>0</v>
      </c>
      <c r="I57">
        <f>SUM('RCP26-P-P'!I$46:'RCP26-P-P'!I57)</f>
        <v>0</v>
      </c>
      <c r="J57">
        <f>SUM('RCP26-P-P'!J$46:'RCP26-P-P'!J57)</f>
        <v>0</v>
      </c>
      <c r="K57">
        <f>SUM('RCP26-P-P'!K$46:'RCP26-P-P'!K57)</f>
        <v>0</v>
      </c>
      <c r="L57">
        <f>SUM('RCP26-P-P'!L$46:'RCP26-P-P'!L57)</f>
        <v>0</v>
      </c>
      <c r="M57">
        <f>SUM('RCP26-P-P'!M$46:'RCP26-P-P'!M57)</f>
        <v>0</v>
      </c>
      <c r="N57">
        <f>SUM('RCP26-P-P'!N$46:'RCP26-P-P'!N57)</f>
        <v>0</v>
      </c>
      <c r="O57">
        <f>SUM('RCP26-P-P'!O$46:'RCP26-P-P'!O57)</f>
        <v>0</v>
      </c>
      <c r="P57">
        <f>SUM('RCP26-P-P'!P$46:'RCP26-P-P'!P57)</f>
        <v>0</v>
      </c>
      <c r="Q57">
        <f>SUM('RCP26-P-P'!Q$46:'RCP26-P-P'!Q57)</f>
        <v>0</v>
      </c>
      <c r="R57">
        <f>SUM('RCP26-P-P'!R$46:'RCP26-P-P'!R57)</f>
        <v>0</v>
      </c>
      <c r="S57">
        <f>SUM('RCP26-P-P'!S$46:'RCP26-P-P'!S57)</f>
        <v>0</v>
      </c>
      <c r="T57">
        <f>SUM('RCP26-P-P'!T$46:'RCP26-P-P'!T57)</f>
        <v>0</v>
      </c>
      <c r="U57">
        <f>SUM('RCP26-P-P'!U$46:'RCP26-P-P'!U57)</f>
        <v>0</v>
      </c>
      <c r="V57">
        <f>SUM('RCP26-P-P'!V$46:'RCP26-P-P'!V57)</f>
        <v>0</v>
      </c>
      <c r="W57">
        <f>SUM('RCP26-P-P'!W$46:'RCP26-P-P'!W57)</f>
        <v>0</v>
      </c>
      <c r="X57">
        <f t="shared" si="0"/>
        <v>0</v>
      </c>
      <c r="Y57">
        <f>SUM('RCP26-P-P'!Y$46:'RCP26-P-P'!Y57)</f>
        <v>0</v>
      </c>
      <c r="Z57">
        <f>SUM('RCP26-P-P'!Z$46:'RCP26-P-P'!Z57)</f>
        <v>0</v>
      </c>
      <c r="AA57">
        <f>SUM('RCP26-P-P'!AA$46:'RCP26-P-P'!AA57)</f>
        <v>0</v>
      </c>
      <c r="AB57">
        <f>SUM('RCP26-P-P'!AB$46:'RCP26-P-P'!AB57)</f>
        <v>0</v>
      </c>
      <c r="AC57">
        <f>SUM('RCP26-P-P'!AC$46:'RCP26-P-P'!AC57)</f>
        <v>0</v>
      </c>
      <c r="AD57">
        <f>SUM('RCP26-P-P'!AD$46:'RCP26-P-P'!AD57)</f>
        <v>0</v>
      </c>
      <c r="AE57">
        <f>SUM('RCP26-P-P'!AE$46:'RCP26-P-P'!AE57)</f>
        <v>0</v>
      </c>
      <c r="AF57">
        <f>SUM('RCP26-P-P'!AF$46:'RCP26-P-P'!AF57)</f>
        <v>0</v>
      </c>
      <c r="AG57">
        <f>SUM('RCP26-P-P'!AG$46:'RCP26-P-P'!AG57)</f>
        <v>0</v>
      </c>
      <c r="AH57">
        <f>SUM('RCP26-P-P'!AH$46:'RCP26-P-P'!AH57)</f>
        <v>0</v>
      </c>
      <c r="AI57">
        <f>SUM('RCP26-P-P'!AI$46:'RCP26-P-P'!AI57)</f>
        <v>0</v>
      </c>
      <c r="AJ57">
        <f>SUM('RCP26-P-P'!AJ$46:'RCP26-P-P'!AJ57)</f>
        <v>0</v>
      </c>
      <c r="AK57">
        <f>SUM('RCP26-P-P'!AK$46:'RCP26-P-P'!AK57)</f>
        <v>0</v>
      </c>
      <c r="AL57">
        <f>SUM('RCP26-P-P'!AL$46:'RCP26-P-P'!AL57)</f>
        <v>0</v>
      </c>
      <c r="AM57">
        <f>SUM('RCP26-P-P'!AM$46:'RCP26-P-P'!AM57)</f>
        <v>0</v>
      </c>
      <c r="AN57">
        <f>SUM('RCP26-P-P'!AN$46:'RCP26-P-P'!AN57)</f>
        <v>0</v>
      </c>
      <c r="AO57">
        <f>SUM('RCP26-P-P'!AO$46:'RCP26-P-P'!AO57)</f>
        <v>0</v>
      </c>
      <c r="AP57">
        <f t="shared" si="1"/>
        <v>0</v>
      </c>
      <c r="AQ57">
        <f>SUM('RCP26-P-P'!AQ$46:'RCP26-P-P'!AQ57)</f>
        <v>0</v>
      </c>
      <c r="AR57">
        <f>SUM('RCP26-P-P'!AR$46:'RCP26-P-P'!AR57)</f>
        <v>0</v>
      </c>
      <c r="AS57">
        <f>SUM('RCP26-P-P'!AS$46:'RCP26-P-P'!AS57)</f>
        <v>0</v>
      </c>
      <c r="AT57">
        <f>SUM('RCP26-P-P'!AT$46:'RCP26-P-P'!AT57)</f>
        <v>0</v>
      </c>
      <c r="AU57">
        <f>SUM('RCP26-P-P'!AU$46:'RCP26-P-P'!AU57)</f>
        <v>0</v>
      </c>
      <c r="AV57">
        <f>SUM('RCP26-P-P'!AV$46:'RCP26-P-P'!AV57)</f>
        <v>0</v>
      </c>
      <c r="AW57">
        <f>SUM('RCP26-P-P'!AW$46:'RCP26-P-P'!AW57)</f>
        <v>0</v>
      </c>
      <c r="AX57">
        <f>SUM('RCP26-P-P'!AX$46:'RCP26-P-P'!AX57)</f>
        <v>0</v>
      </c>
      <c r="AY57">
        <f>SUM('RCP26-P-P'!AY$46:'RCP26-P-P'!AY57)</f>
        <v>0</v>
      </c>
      <c r="AZ57">
        <f>SUM('RCP26-P-P'!AZ$46:'RCP26-P-P'!AZ57)</f>
        <v>0</v>
      </c>
      <c r="BA57">
        <f>SUM('RCP26-P-P'!BA$46:'RCP26-P-P'!BA57)</f>
        <v>0</v>
      </c>
      <c r="BB57">
        <f>SUM('RCP26-P-P'!BB$46:'RCP26-P-P'!BB57)</f>
        <v>0</v>
      </c>
      <c r="BC57">
        <f>SUM('RCP26-P-P'!BC$46:'RCP26-P-P'!BC57)</f>
        <v>0</v>
      </c>
      <c r="BD57">
        <f>SUM('RCP26-P-P'!BD$46:'RCP26-P-P'!BD57)</f>
        <v>0</v>
      </c>
      <c r="BE57">
        <f>SUM('RCP26-P-P'!BE$46:'RCP26-P-P'!BE57)</f>
        <v>0</v>
      </c>
      <c r="BF57">
        <f>SUM('RCP26-P-P'!BF$46:'RCP26-P-P'!BF57)</f>
        <v>0</v>
      </c>
      <c r="BG57">
        <f>SUM('RCP26-P-P'!BG$46:'RCP26-P-P'!BG57)</f>
        <v>0</v>
      </c>
      <c r="BH57">
        <f t="shared" si="2"/>
        <v>0</v>
      </c>
    </row>
    <row r="58" spans="7:60" x14ac:dyDescent="0.25">
      <c r="G58">
        <v>2022</v>
      </c>
      <c r="H58">
        <f>SUM('RCP26-P-P'!H$46:'RCP26-P-P'!H58)</f>
        <v>0</v>
      </c>
      <c r="I58">
        <f>SUM('RCP26-P-P'!I$46:'RCP26-P-P'!I58)</f>
        <v>0</v>
      </c>
      <c r="J58">
        <f>SUM('RCP26-P-P'!J$46:'RCP26-P-P'!J58)</f>
        <v>0</v>
      </c>
      <c r="K58">
        <f>SUM('RCP26-P-P'!K$46:'RCP26-P-P'!K58)</f>
        <v>0</v>
      </c>
      <c r="L58">
        <f>SUM('RCP26-P-P'!L$46:'RCP26-P-P'!L58)</f>
        <v>0</v>
      </c>
      <c r="M58">
        <f>SUM('RCP26-P-P'!M$46:'RCP26-P-P'!M58)</f>
        <v>0</v>
      </c>
      <c r="N58">
        <f>SUM('RCP26-P-P'!N$46:'RCP26-P-P'!N58)</f>
        <v>0</v>
      </c>
      <c r="O58">
        <f>SUM('RCP26-P-P'!O$46:'RCP26-P-P'!O58)</f>
        <v>0</v>
      </c>
      <c r="P58">
        <f>SUM('RCP26-P-P'!P$46:'RCP26-P-P'!P58)</f>
        <v>0</v>
      </c>
      <c r="Q58">
        <f>SUM('RCP26-P-P'!Q$46:'RCP26-P-P'!Q58)</f>
        <v>0</v>
      </c>
      <c r="R58">
        <f>SUM('RCP26-P-P'!R$46:'RCP26-P-P'!R58)</f>
        <v>0</v>
      </c>
      <c r="S58">
        <f>SUM('RCP26-P-P'!S$46:'RCP26-P-P'!S58)</f>
        <v>0</v>
      </c>
      <c r="T58">
        <f>SUM('RCP26-P-P'!T$46:'RCP26-P-P'!T58)</f>
        <v>0</v>
      </c>
      <c r="U58">
        <f>SUM('RCP26-P-P'!U$46:'RCP26-P-P'!U58)</f>
        <v>0</v>
      </c>
      <c r="V58">
        <f>SUM('RCP26-P-P'!V$46:'RCP26-P-P'!V58)</f>
        <v>0</v>
      </c>
      <c r="W58">
        <f>SUM('RCP26-P-P'!W$46:'RCP26-P-P'!W58)</f>
        <v>0</v>
      </c>
      <c r="X58">
        <f t="shared" si="0"/>
        <v>0</v>
      </c>
      <c r="Y58">
        <f>SUM('RCP26-P-P'!Y$46:'RCP26-P-P'!Y58)</f>
        <v>0</v>
      </c>
      <c r="Z58">
        <f>SUM('RCP26-P-P'!Z$46:'RCP26-P-P'!Z58)</f>
        <v>0</v>
      </c>
      <c r="AA58">
        <f>SUM('RCP26-P-P'!AA$46:'RCP26-P-P'!AA58)</f>
        <v>0</v>
      </c>
      <c r="AB58">
        <f>SUM('RCP26-P-P'!AB$46:'RCP26-P-P'!AB58)</f>
        <v>0</v>
      </c>
      <c r="AC58">
        <f>SUM('RCP26-P-P'!AC$46:'RCP26-P-P'!AC58)</f>
        <v>0</v>
      </c>
      <c r="AD58">
        <f>SUM('RCP26-P-P'!AD$46:'RCP26-P-P'!AD58)</f>
        <v>0</v>
      </c>
      <c r="AE58">
        <f>SUM('RCP26-P-P'!AE$46:'RCP26-P-P'!AE58)</f>
        <v>0</v>
      </c>
      <c r="AF58">
        <f>SUM('RCP26-P-P'!AF$46:'RCP26-P-P'!AF58)</f>
        <v>0</v>
      </c>
      <c r="AG58">
        <f>SUM('RCP26-P-P'!AG$46:'RCP26-P-P'!AG58)</f>
        <v>0</v>
      </c>
      <c r="AH58">
        <f>SUM('RCP26-P-P'!AH$46:'RCP26-P-P'!AH58)</f>
        <v>0</v>
      </c>
      <c r="AI58">
        <f>SUM('RCP26-P-P'!AI$46:'RCP26-P-P'!AI58)</f>
        <v>0</v>
      </c>
      <c r="AJ58">
        <f>SUM('RCP26-P-P'!AJ$46:'RCP26-P-P'!AJ58)</f>
        <v>0</v>
      </c>
      <c r="AK58">
        <f>SUM('RCP26-P-P'!AK$46:'RCP26-P-P'!AK58)</f>
        <v>0</v>
      </c>
      <c r="AL58">
        <f>SUM('RCP26-P-P'!AL$46:'RCP26-P-P'!AL58)</f>
        <v>0</v>
      </c>
      <c r="AM58">
        <f>SUM('RCP26-P-P'!AM$46:'RCP26-P-P'!AM58)</f>
        <v>0</v>
      </c>
      <c r="AN58">
        <f>SUM('RCP26-P-P'!AN$46:'RCP26-P-P'!AN58)</f>
        <v>0</v>
      </c>
      <c r="AO58">
        <f>SUM('RCP26-P-P'!AO$46:'RCP26-P-P'!AO58)</f>
        <v>0</v>
      </c>
      <c r="AP58">
        <f t="shared" si="1"/>
        <v>0</v>
      </c>
      <c r="AQ58">
        <f>SUM('RCP26-P-P'!AQ$46:'RCP26-P-P'!AQ58)</f>
        <v>0</v>
      </c>
      <c r="AR58">
        <f>SUM('RCP26-P-P'!AR$46:'RCP26-P-P'!AR58)</f>
        <v>0</v>
      </c>
      <c r="AS58">
        <f>SUM('RCP26-P-P'!AS$46:'RCP26-P-P'!AS58)</f>
        <v>0</v>
      </c>
      <c r="AT58">
        <f>SUM('RCP26-P-P'!AT$46:'RCP26-P-P'!AT58)</f>
        <v>0</v>
      </c>
      <c r="AU58">
        <f>SUM('RCP26-P-P'!AU$46:'RCP26-P-P'!AU58)</f>
        <v>0</v>
      </c>
      <c r="AV58">
        <f>SUM('RCP26-P-P'!AV$46:'RCP26-P-P'!AV58)</f>
        <v>0</v>
      </c>
      <c r="AW58">
        <f>SUM('RCP26-P-P'!AW$46:'RCP26-P-P'!AW58)</f>
        <v>0</v>
      </c>
      <c r="AX58">
        <f>SUM('RCP26-P-P'!AX$46:'RCP26-P-P'!AX58)</f>
        <v>0</v>
      </c>
      <c r="AY58">
        <f>SUM('RCP26-P-P'!AY$46:'RCP26-P-P'!AY58)</f>
        <v>0</v>
      </c>
      <c r="AZ58">
        <f>SUM('RCP26-P-P'!AZ$46:'RCP26-P-P'!AZ58)</f>
        <v>0</v>
      </c>
      <c r="BA58">
        <f>SUM('RCP26-P-P'!BA$46:'RCP26-P-P'!BA58)</f>
        <v>0</v>
      </c>
      <c r="BB58">
        <f>SUM('RCP26-P-P'!BB$46:'RCP26-P-P'!BB58)</f>
        <v>0</v>
      </c>
      <c r="BC58">
        <f>SUM('RCP26-P-P'!BC$46:'RCP26-P-P'!BC58)</f>
        <v>0</v>
      </c>
      <c r="BD58">
        <f>SUM('RCP26-P-P'!BD$46:'RCP26-P-P'!BD58)</f>
        <v>0</v>
      </c>
      <c r="BE58">
        <f>SUM('RCP26-P-P'!BE$46:'RCP26-P-P'!BE58)</f>
        <v>0</v>
      </c>
      <c r="BF58">
        <f>SUM('RCP26-P-P'!BF$46:'RCP26-P-P'!BF58)</f>
        <v>0</v>
      </c>
      <c r="BG58">
        <f>SUM('RCP26-P-P'!BG$46:'RCP26-P-P'!BG58)</f>
        <v>0</v>
      </c>
      <c r="BH58">
        <f t="shared" si="2"/>
        <v>0</v>
      </c>
    </row>
    <row r="59" spans="7:60" x14ac:dyDescent="0.25">
      <c r="G59">
        <v>2023</v>
      </c>
      <c r="H59">
        <f>SUM('RCP26-P-P'!H$46:'RCP26-P-P'!H59)</f>
        <v>0</v>
      </c>
      <c r="I59">
        <f>SUM('RCP26-P-P'!I$46:'RCP26-P-P'!I59)</f>
        <v>0</v>
      </c>
      <c r="J59">
        <f>SUM('RCP26-P-P'!J$46:'RCP26-P-P'!J59)</f>
        <v>0</v>
      </c>
      <c r="K59">
        <f>SUM('RCP26-P-P'!K$46:'RCP26-P-P'!K59)</f>
        <v>0</v>
      </c>
      <c r="L59">
        <f>SUM('RCP26-P-P'!L$46:'RCP26-P-P'!L59)</f>
        <v>0</v>
      </c>
      <c r="M59">
        <f>SUM('RCP26-P-P'!M$46:'RCP26-P-P'!M59)</f>
        <v>0</v>
      </c>
      <c r="N59">
        <f>SUM('RCP26-P-P'!N$46:'RCP26-P-P'!N59)</f>
        <v>0</v>
      </c>
      <c r="O59">
        <f>SUM('RCP26-P-P'!O$46:'RCP26-P-P'!O59)</f>
        <v>0</v>
      </c>
      <c r="P59">
        <f>SUM('RCP26-P-P'!P$46:'RCP26-P-P'!P59)</f>
        <v>0</v>
      </c>
      <c r="Q59">
        <f>SUM('RCP26-P-P'!Q$46:'RCP26-P-P'!Q59)</f>
        <v>0</v>
      </c>
      <c r="R59">
        <f>SUM('RCP26-P-P'!R$46:'RCP26-P-P'!R59)</f>
        <v>0</v>
      </c>
      <c r="S59">
        <f>SUM('RCP26-P-P'!S$46:'RCP26-P-P'!S59)</f>
        <v>0</v>
      </c>
      <c r="T59">
        <f>SUM('RCP26-P-P'!T$46:'RCP26-P-P'!T59)</f>
        <v>0</v>
      </c>
      <c r="U59">
        <f>SUM('RCP26-P-P'!U$46:'RCP26-P-P'!U59)</f>
        <v>0</v>
      </c>
      <c r="V59">
        <f>SUM('RCP26-P-P'!V$46:'RCP26-P-P'!V59)</f>
        <v>0</v>
      </c>
      <c r="W59">
        <f>SUM('RCP26-P-P'!W$46:'RCP26-P-P'!W59)</f>
        <v>0</v>
      </c>
      <c r="X59">
        <f t="shared" si="0"/>
        <v>0</v>
      </c>
      <c r="Y59">
        <f>SUM('RCP26-P-P'!Y$46:'RCP26-P-P'!Y59)</f>
        <v>0</v>
      </c>
      <c r="Z59">
        <f>SUM('RCP26-P-P'!Z$46:'RCP26-P-P'!Z59)</f>
        <v>0</v>
      </c>
      <c r="AA59">
        <f>SUM('RCP26-P-P'!AA$46:'RCP26-P-P'!AA59)</f>
        <v>0</v>
      </c>
      <c r="AB59">
        <f>SUM('RCP26-P-P'!AB$46:'RCP26-P-P'!AB59)</f>
        <v>0</v>
      </c>
      <c r="AC59">
        <f>SUM('RCP26-P-P'!AC$46:'RCP26-P-P'!AC59)</f>
        <v>0</v>
      </c>
      <c r="AD59">
        <f>SUM('RCP26-P-P'!AD$46:'RCP26-P-P'!AD59)</f>
        <v>0</v>
      </c>
      <c r="AE59">
        <f>SUM('RCP26-P-P'!AE$46:'RCP26-P-P'!AE59)</f>
        <v>0</v>
      </c>
      <c r="AF59">
        <f>SUM('RCP26-P-P'!AF$46:'RCP26-P-P'!AF59)</f>
        <v>0</v>
      </c>
      <c r="AG59">
        <f>SUM('RCP26-P-P'!AG$46:'RCP26-P-P'!AG59)</f>
        <v>0</v>
      </c>
      <c r="AH59">
        <f>SUM('RCP26-P-P'!AH$46:'RCP26-P-P'!AH59)</f>
        <v>0</v>
      </c>
      <c r="AI59">
        <f>SUM('RCP26-P-P'!AI$46:'RCP26-P-P'!AI59)</f>
        <v>0</v>
      </c>
      <c r="AJ59">
        <f>SUM('RCP26-P-P'!AJ$46:'RCP26-P-P'!AJ59)</f>
        <v>0</v>
      </c>
      <c r="AK59">
        <f>SUM('RCP26-P-P'!AK$46:'RCP26-P-P'!AK59)</f>
        <v>0</v>
      </c>
      <c r="AL59">
        <f>SUM('RCP26-P-P'!AL$46:'RCP26-P-P'!AL59)</f>
        <v>0</v>
      </c>
      <c r="AM59">
        <f>SUM('RCP26-P-P'!AM$46:'RCP26-P-P'!AM59)</f>
        <v>0</v>
      </c>
      <c r="AN59">
        <f>SUM('RCP26-P-P'!AN$46:'RCP26-P-P'!AN59)</f>
        <v>0</v>
      </c>
      <c r="AO59">
        <f>SUM('RCP26-P-P'!AO$46:'RCP26-P-P'!AO59)</f>
        <v>0</v>
      </c>
      <c r="AP59">
        <f t="shared" si="1"/>
        <v>0</v>
      </c>
      <c r="AQ59">
        <f>SUM('RCP26-P-P'!AQ$46:'RCP26-P-P'!AQ59)</f>
        <v>0</v>
      </c>
      <c r="AR59">
        <f>SUM('RCP26-P-P'!AR$46:'RCP26-P-P'!AR59)</f>
        <v>0</v>
      </c>
      <c r="AS59">
        <f>SUM('RCP26-P-P'!AS$46:'RCP26-P-P'!AS59)</f>
        <v>0</v>
      </c>
      <c r="AT59">
        <f>SUM('RCP26-P-P'!AT$46:'RCP26-P-P'!AT59)</f>
        <v>0</v>
      </c>
      <c r="AU59">
        <f>SUM('RCP26-P-P'!AU$46:'RCP26-P-P'!AU59)</f>
        <v>0</v>
      </c>
      <c r="AV59">
        <f>SUM('RCP26-P-P'!AV$46:'RCP26-P-P'!AV59)</f>
        <v>0</v>
      </c>
      <c r="AW59">
        <f>SUM('RCP26-P-P'!AW$46:'RCP26-P-P'!AW59)</f>
        <v>0</v>
      </c>
      <c r="AX59">
        <f>SUM('RCP26-P-P'!AX$46:'RCP26-P-P'!AX59)</f>
        <v>0</v>
      </c>
      <c r="AY59">
        <f>SUM('RCP26-P-P'!AY$46:'RCP26-P-P'!AY59)</f>
        <v>0</v>
      </c>
      <c r="AZ59">
        <f>SUM('RCP26-P-P'!AZ$46:'RCP26-P-P'!AZ59)</f>
        <v>0</v>
      </c>
      <c r="BA59">
        <f>SUM('RCP26-P-P'!BA$46:'RCP26-P-P'!BA59)</f>
        <v>0</v>
      </c>
      <c r="BB59">
        <f>SUM('RCP26-P-P'!BB$46:'RCP26-P-P'!BB59)</f>
        <v>0</v>
      </c>
      <c r="BC59">
        <f>SUM('RCP26-P-P'!BC$46:'RCP26-P-P'!BC59)</f>
        <v>0</v>
      </c>
      <c r="BD59">
        <f>SUM('RCP26-P-P'!BD$46:'RCP26-P-P'!BD59)</f>
        <v>0</v>
      </c>
      <c r="BE59">
        <f>SUM('RCP26-P-P'!BE$46:'RCP26-P-P'!BE59)</f>
        <v>0</v>
      </c>
      <c r="BF59">
        <f>SUM('RCP26-P-P'!BF$46:'RCP26-P-P'!BF59)</f>
        <v>0</v>
      </c>
      <c r="BG59">
        <f>SUM('RCP26-P-P'!BG$46:'RCP26-P-P'!BG59)</f>
        <v>0</v>
      </c>
      <c r="BH59">
        <f t="shared" si="2"/>
        <v>0</v>
      </c>
    </row>
    <row r="60" spans="7:60" x14ac:dyDescent="0.25">
      <c r="G60">
        <v>2024</v>
      </c>
      <c r="H60">
        <f>SUM('RCP26-P-P'!H$46:'RCP26-P-P'!H60)</f>
        <v>0</v>
      </c>
      <c r="I60">
        <f>SUM('RCP26-P-P'!I$46:'RCP26-P-P'!I60)</f>
        <v>0</v>
      </c>
      <c r="J60">
        <f>SUM('RCP26-P-P'!J$46:'RCP26-P-P'!J60)</f>
        <v>0</v>
      </c>
      <c r="K60">
        <f>SUM('RCP26-P-P'!K$46:'RCP26-P-P'!K60)</f>
        <v>0</v>
      </c>
      <c r="L60">
        <f>SUM('RCP26-P-P'!L$46:'RCP26-P-P'!L60)</f>
        <v>0</v>
      </c>
      <c r="M60">
        <f>SUM('RCP26-P-P'!M$46:'RCP26-P-P'!M60)</f>
        <v>0</v>
      </c>
      <c r="N60">
        <f>SUM('RCP26-P-P'!N$46:'RCP26-P-P'!N60)</f>
        <v>0</v>
      </c>
      <c r="O60">
        <f>SUM('RCP26-P-P'!O$46:'RCP26-P-P'!O60)</f>
        <v>0</v>
      </c>
      <c r="P60">
        <f>SUM('RCP26-P-P'!P$46:'RCP26-P-P'!P60)</f>
        <v>0</v>
      </c>
      <c r="Q60">
        <f>SUM('RCP26-P-P'!Q$46:'RCP26-P-P'!Q60)</f>
        <v>0</v>
      </c>
      <c r="R60">
        <f>SUM('RCP26-P-P'!R$46:'RCP26-P-P'!R60)</f>
        <v>0</v>
      </c>
      <c r="S60">
        <f>SUM('RCP26-P-P'!S$46:'RCP26-P-P'!S60)</f>
        <v>0</v>
      </c>
      <c r="T60">
        <f>SUM('RCP26-P-P'!T$46:'RCP26-P-P'!T60)</f>
        <v>0</v>
      </c>
      <c r="U60">
        <f>SUM('RCP26-P-P'!U$46:'RCP26-P-P'!U60)</f>
        <v>0</v>
      </c>
      <c r="V60">
        <f>SUM('RCP26-P-P'!V$46:'RCP26-P-P'!V60)</f>
        <v>0</v>
      </c>
      <c r="W60">
        <f>SUM('RCP26-P-P'!W$46:'RCP26-P-P'!W60)</f>
        <v>0</v>
      </c>
      <c r="X60">
        <f t="shared" si="0"/>
        <v>0</v>
      </c>
      <c r="Y60">
        <f>SUM('RCP26-P-P'!Y$46:'RCP26-P-P'!Y60)</f>
        <v>0</v>
      </c>
      <c r="Z60">
        <f>SUM('RCP26-P-P'!Z$46:'RCP26-P-P'!Z60)</f>
        <v>0</v>
      </c>
      <c r="AA60">
        <f>SUM('RCP26-P-P'!AA$46:'RCP26-P-P'!AA60)</f>
        <v>0</v>
      </c>
      <c r="AB60">
        <f>SUM('RCP26-P-P'!AB$46:'RCP26-P-P'!AB60)</f>
        <v>0</v>
      </c>
      <c r="AC60">
        <f>SUM('RCP26-P-P'!AC$46:'RCP26-P-P'!AC60)</f>
        <v>0</v>
      </c>
      <c r="AD60">
        <f>SUM('RCP26-P-P'!AD$46:'RCP26-P-P'!AD60)</f>
        <v>0</v>
      </c>
      <c r="AE60">
        <f>SUM('RCP26-P-P'!AE$46:'RCP26-P-P'!AE60)</f>
        <v>0</v>
      </c>
      <c r="AF60">
        <f>SUM('RCP26-P-P'!AF$46:'RCP26-P-P'!AF60)</f>
        <v>0</v>
      </c>
      <c r="AG60">
        <f>SUM('RCP26-P-P'!AG$46:'RCP26-P-P'!AG60)</f>
        <v>0</v>
      </c>
      <c r="AH60">
        <f>SUM('RCP26-P-P'!AH$46:'RCP26-P-P'!AH60)</f>
        <v>0</v>
      </c>
      <c r="AI60">
        <f>SUM('RCP26-P-P'!AI$46:'RCP26-P-P'!AI60)</f>
        <v>0</v>
      </c>
      <c r="AJ60">
        <f>SUM('RCP26-P-P'!AJ$46:'RCP26-P-P'!AJ60)</f>
        <v>0</v>
      </c>
      <c r="AK60">
        <f>SUM('RCP26-P-P'!AK$46:'RCP26-P-P'!AK60)</f>
        <v>0</v>
      </c>
      <c r="AL60">
        <f>SUM('RCP26-P-P'!AL$46:'RCP26-P-P'!AL60)</f>
        <v>0</v>
      </c>
      <c r="AM60">
        <f>SUM('RCP26-P-P'!AM$46:'RCP26-P-P'!AM60)</f>
        <v>0</v>
      </c>
      <c r="AN60">
        <f>SUM('RCP26-P-P'!AN$46:'RCP26-P-P'!AN60)</f>
        <v>0</v>
      </c>
      <c r="AO60">
        <f>SUM('RCP26-P-P'!AO$46:'RCP26-P-P'!AO60)</f>
        <v>0</v>
      </c>
      <c r="AP60">
        <f t="shared" si="1"/>
        <v>0</v>
      </c>
      <c r="AQ60">
        <f>SUM('RCP26-P-P'!AQ$46:'RCP26-P-P'!AQ60)</f>
        <v>0</v>
      </c>
      <c r="AR60">
        <f>SUM('RCP26-P-P'!AR$46:'RCP26-P-P'!AR60)</f>
        <v>0</v>
      </c>
      <c r="AS60">
        <f>SUM('RCP26-P-P'!AS$46:'RCP26-P-P'!AS60)</f>
        <v>0</v>
      </c>
      <c r="AT60">
        <f>SUM('RCP26-P-P'!AT$46:'RCP26-P-P'!AT60)</f>
        <v>0</v>
      </c>
      <c r="AU60">
        <f>SUM('RCP26-P-P'!AU$46:'RCP26-P-P'!AU60)</f>
        <v>0</v>
      </c>
      <c r="AV60">
        <f>SUM('RCP26-P-P'!AV$46:'RCP26-P-P'!AV60)</f>
        <v>0</v>
      </c>
      <c r="AW60">
        <f>SUM('RCP26-P-P'!AW$46:'RCP26-P-P'!AW60)</f>
        <v>0</v>
      </c>
      <c r="AX60">
        <f>SUM('RCP26-P-P'!AX$46:'RCP26-P-P'!AX60)</f>
        <v>0</v>
      </c>
      <c r="AY60">
        <f>SUM('RCP26-P-P'!AY$46:'RCP26-P-P'!AY60)</f>
        <v>0</v>
      </c>
      <c r="AZ60">
        <f>SUM('RCP26-P-P'!AZ$46:'RCP26-P-P'!AZ60)</f>
        <v>0</v>
      </c>
      <c r="BA60">
        <f>SUM('RCP26-P-P'!BA$46:'RCP26-P-P'!BA60)</f>
        <v>0</v>
      </c>
      <c r="BB60">
        <f>SUM('RCP26-P-P'!BB$46:'RCP26-P-P'!BB60)</f>
        <v>0</v>
      </c>
      <c r="BC60">
        <f>SUM('RCP26-P-P'!BC$46:'RCP26-P-P'!BC60)</f>
        <v>0</v>
      </c>
      <c r="BD60">
        <f>SUM('RCP26-P-P'!BD$46:'RCP26-P-P'!BD60)</f>
        <v>0</v>
      </c>
      <c r="BE60">
        <f>SUM('RCP26-P-P'!BE$46:'RCP26-P-P'!BE60)</f>
        <v>0</v>
      </c>
      <c r="BF60">
        <f>SUM('RCP26-P-P'!BF$46:'RCP26-P-P'!BF60)</f>
        <v>0</v>
      </c>
      <c r="BG60">
        <f>SUM('RCP26-P-P'!BG$46:'RCP26-P-P'!BG60)</f>
        <v>0</v>
      </c>
      <c r="BH60">
        <f t="shared" si="2"/>
        <v>0</v>
      </c>
    </row>
    <row r="61" spans="7:60" x14ac:dyDescent="0.25">
      <c r="G61">
        <v>2025</v>
      </c>
      <c r="H61">
        <f>SUM('RCP26-P-P'!H$46:'RCP26-P-P'!H61)</f>
        <v>0</v>
      </c>
      <c r="I61">
        <f>SUM('RCP26-P-P'!I$46:'RCP26-P-P'!I61)</f>
        <v>0</v>
      </c>
      <c r="J61">
        <f>SUM('RCP26-P-P'!J$46:'RCP26-P-P'!J61)</f>
        <v>0</v>
      </c>
      <c r="K61">
        <f>SUM('RCP26-P-P'!K$46:'RCP26-P-P'!K61)</f>
        <v>0</v>
      </c>
      <c r="L61">
        <f>SUM('RCP26-P-P'!L$46:'RCP26-P-P'!L61)</f>
        <v>0</v>
      </c>
      <c r="M61">
        <f>SUM('RCP26-P-P'!M$46:'RCP26-P-P'!M61)</f>
        <v>0</v>
      </c>
      <c r="N61">
        <f>SUM('RCP26-P-P'!N$46:'RCP26-P-P'!N61)</f>
        <v>0</v>
      </c>
      <c r="O61">
        <f>SUM('RCP26-P-P'!O$46:'RCP26-P-P'!O61)</f>
        <v>0</v>
      </c>
      <c r="P61">
        <f>SUM('RCP26-P-P'!P$46:'RCP26-P-P'!P61)</f>
        <v>0</v>
      </c>
      <c r="Q61">
        <f>SUM('RCP26-P-P'!Q$46:'RCP26-P-P'!Q61)</f>
        <v>0</v>
      </c>
      <c r="R61">
        <f>SUM('RCP26-P-P'!R$46:'RCP26-P-P'!R61)</f>
        <v>0</v>
      </c>
      <c r="S61">
        <f>SUM('RCP26-P-P'!S$46:'RCP26-P-P'!S61)</f>
        <v>0</v>
      </c>
      <c r="T61">
        <f>SUM('RCP26-P-P'!T$46:'RCP26-P-P'!T61)</f>
        <v>0</v>
      </c>
      <c r="U61">
        <f>SUM('RCP26-P-P'!U$46:'RCP26-P-P'!U61)</f>
        <v>0</v>
      </c>
      <c r="V61">
        <f>SUM('RCP26-P-P'!V$46:'RCP26-P-P'!V61)</f>
        <v>0</v>
      </c>
      <c r="W61">
        <f>SUM('RCP26-P-P'!W$46:'RCP26-P-P'!W61)</f>
        <v>0</v>
      </c>
      <c r="X61">
        <f t="shared" si="0"/>
        <v>0</v>
      </c>
      <c r="Y61">
        <f>SUM('RCP26-P-P'!Y$46:'RCP26-P-P'!Y61)</f>
        <v>0</v>
      </c>
      <c r="Z61">
        <f>SUM('RCP26-P-P'!Z$46:'RCP26-P-P'!Z61)</f>
        <v>0</v>
      </c>
      <c r="AA61">
        <f>SUM('RCP26-P-P'!AA$46:'RCP26-P-P'!AA61)</f>
        <v>0</v>
      </c>
      <c r="AB61">
        <f>SUM('RCP26-P-P'!AB$46:'RCP26-P-P'!AB61)</f>
        <v>0</v>
      </c>
      <c r="AC61">
        <f>SUM('RCP26-P-P'!AC$46:'RCP26-P-P'!AC61)</f>
        <v>0</v>
      </c>
      <c r="AD61">
        <f>SUM('RCP26-P-P'!AD$46:'RCP26-P-P'!AD61)</f>
        <v>0</v>
      </c>
      <c r="AE61">
        <f>SUM('RCP26-P-P'!AE$46:'RCP26-P-P'!AE61)</f>
        <v>0</v>
      </c>
      <c r="AF61">
        <f>SUM('RCP26-P-P'!AF$46:'RCP26-P-P'!AF61)</f>
        <v>0</v>
      </c>
      <c r="AG61">
        <f>SUM('RCP26-P-P'!AG$46:'RCP26-P-P'!AG61)</f>
        <v>0</v>
      </c>
      <c r="AH61">
        <f>SUM('RCP26-P-P'!AH$46:'RCP26-P-P'!AH61)</f>
        <v>0</v>
      </c>
      <c r="AI61">
        <f>SUM('RCP26-P-P'!AI$46:'RCP26-P-P'!AI61)</f>
        <v>0</v>
      </c>
      <c r="AJ61">
        <f>SUM('RCP26-P-P'!AJ$46:'RCP26-P-P'!AJ61)</f>
        <v>0</v>
      </c>
      <c r="AK61">
        <f>SUM('RCP26-P-P'!AK$46:'RCP26-P-P'!AK61)</f>
        <v>0</v>
      </c>
      <c r="AL61">
        <f>SUM('RCP26-P-P'!AL$46:'RCP26-P-P'!AL61)</f>
        <v>0</v>
      </c>
      <c r="AM61">
        <f>SUM('RCP26-P-P'!AM$46:'RCP26-P-P'!AM61)</f>
        <v>0</v>
      </c>
      <c r="AN61">
        <f>SUM('RCP26-P-P'!AN$46:'RCP26-P-P'!AN61)</f>
        <v>0</v>
      </c>
      <c r="AO61">
        <f>SUM('RCP26-P-P'!AO$46:'RCP26-P-P'!AO61)</f>
        <v>0</v>
      </c>
      <c r="AP61">
        <f t="shared" si="1"/>
        <v>0</v>
      </c>
      <c r="AQ61">
        <f>SUM('RCP26-P-P'!AQ$46:'RCP26-P-P'!AQ61)</f>
        <v>0</v>
      </c>
      <c r="AR61">
        <f>SUM('RCP26-P-P'!AR$46:'RCP26-P-P'!AR61)</f>
        <v>0</v>
      </c>
      <c r="AS61">
        <f>SUM('RCP26-P-P'!AS$46:'RCP26-P-P'!AS61)</f>
        <v>0</v>
      </c>
      <c r="AT61">
        <f>SUM('RCP26-P-P'!AT$46:'RCP26-P-P'!AT61)</f>
        <v>0</v>
      </c>
      <c r="AU61">
        <f>SUM('RCP26-P-P'!AU$46:'RCP26-P-P'!AU61)</f>
        <v>0</v>
      </c>
      <c r="AV61">
        <f>SUM('RCP26-P-P'!AV$46:'RCP26-P-P'!AV61)</f>
        <v>0</v>
      </c>
      <c r="AW61">
        <f>SUM('RCP26-P-P'!AW$46:'RCP26-P-P'!AW61)</f>
        <v>0</v>
      </c>
      <c r="AX61">
        <f>SUM('RCP26-P-P'!AX$46:'RCP26-P-P'!AX61)</f>
        <v>0</v>
      </c>
      <c r="AY61">
        <f>SUM('RCP26-P-P'!AY$46:'RCP26-P-P'!AY61)</f>
        <v>0</v>
      </c>
      <c r="AZ61">
        <f>SUM('RCP26-P-P'!AZ$46:'RCP26-P-P'!AZ61)</f>
        <v>0</v>
      </c>
      <c r="BA61">
        <f>SUM('RCP26-P-P'!BA$46:'RCP26-P-P'!BA61)</f>
        <v>0</v>
      </c>
      <c r="BB61">
        <f>SUM('RCP26-P-P'!BB$46:'RCP26-P-P'!BB61)</f>
        <v>0</v>
      </c>
      <c r="BC61">
        <f>SUM('RCP26-P-P'!BC$46:'RCP26-P-P'!BC61)</f>
        <v>0</v>
      </c>
      <c r="BD61">
        <f>SUM('RCP26-P-P'!BD$46:'RCP26-P-P'!BD61)</f>
        <v>0</v>
      </c>
      <c r="BE61">
        <f>SUM('RCP26-P-P'!BE$46:'RCP26-P-P'!BE61)</f>
        <v>0</v>
      </c>
      <c r="BF61">
        <f>SUM('RCP26-P-P'!BF$46:'RCP26-P-P'!BF61)</f>
        <v>0</v>
      </c>
      <c r="BG61">
        <f>SUM('RCP26-P-P'!BG$46:'RCP26-P-P'!BG61)</f>
        <v>0</v>
      </c>
      <c r="BH61">
        <f t="shared" si="2"/>
        <v>0</v>
      </c>
    </row>
    <row r="62" spans="7:60" x14ac:dyDescent="0.25">
      <c r="G62">
        <v>2026</v>
      </c>
      <c r="H62">
        <f>SUM('RCP26-P-P'!H$46:'RCP26-P-P'!H62)</f>
        <v>0</v>
      </c>
      <c r="I62">
        <f>SUM('RCP26-P-P'!I$46:'RCP26-P-P'!I62)</f>
        <v>0</v>
      </c>
      <c r="J62">
        <f>SUM('RCP26-P-P'!J$46:'RCP26-P-P'!J62)</f>
        <v>0</v>
      </c>
      <c r="K62">
        <f>SUM('RCP26-P-P'!K$46:'RCP26-P-P'!K62)</f>
        <v>0</v>
      </c>
      <c r="L62">
        <f>SUM('RCP26-P-P'!L$46:'RCP26-P-P'!L62)</f>
        <v>0</v>
      </c>
      <c r="M62">
        <f>SUM('RCP26-P-P'!M$46:'RCP26-P-P'!M62)</f>
        <v>0</v>
      </c>
      <c r="N62">
        <f>SUM('RCP26-P-P'!N$46:'RCP26-P-P'!N62)</f>
        <v>0</v>
      </c>
      <c r="O62">
        <f>SUM('RCP26-P-P'!O$46:'RCP26-P-P'!O62)</f>
        <v>0</v>
      </c>
      <c r="P62">
        <f>SUM('RCP26-P-P'!P$46:'RCP26-P-P'!P62)</f>
        <v>0</v>
      </c>
      <c r="Q62">
        <f>SUM('RCP26-P-P'!Q$46:'RCP26-P-P'!Q62)</f>
        <v>0</v>
      </c>
      <c r="R62">
        <f>SUM('RCP26-P-P'!R$46:'RCP26-P-P'!R62)</f>
        <v>0</v>
      </c>
      <c r="S62">
        <f>SUM('RCP26-P-P'!S$46:'RCP26-P-P'!S62)</f>
        <v>0</v>
      </c>
      <c r="T62">
        <f>SUM('RCP26-P-P'!T$46:'RCP26-P-P'!T62)</f>
        <v>0</v>
      </c>
      <c r="U62">
        <f>SUM('RCP26-P-P'!U$46:'RCP26-P-P'!U62)</f>
        <v>0</v>
      </c>
      <c r="V62">
        <f>SUM('RCP26-P-P'!V$46:'RCP26-P-P'!V62)</f>
        <v>0</v>
      </c>
      <c r="W62">
        <f>SUM('RCP26-P-P'!W$46:'RCP26-P-P'!W62)</f>
        <v>0</v>
      </c>
      <c r="X62">
        <f t="shared" si="0"/>
        <v>0</v>
      </c>
      <c r="Y62">
        <f>SUM('RCP26-P-P'!Y$46:'RCP26-P-P'!Y62)</f>
        <v>0</v>
      </c>
      <c r="Z62">
        <f>SUM('RCP26-P-P'!Z$46:'RCP26-P-P'!Z62)</f>
        <v>0</v>
      </c>
      <c r="AA62">
        <f>SUM('RCP26-P-P'!AA$46:'RCP26-P-P'!AA62)</f>
        <v>0</v>
      </c>
      <c r="AB62">
        <f>SUM('RCP26-P-P'!AB$46:'RCP26-P-P'!AB62)</f>
        <v>0</v>
      </c>
      <c r="AC62">
        <f>SUM('RCP26-P-P'!AC$46:'RCP26-P-P'!AC62)</f>
        <v>0</v>
      </c>
      <c r="AD62">
        <f>SUM('RCP26-P-P'!AD$46:'RCP26-P-P'!AD62)</f>
        <v>0</v>
      </c>
      <c r="AE62">
        <f>SUM('RCP26-P-P'!AE$46:'RCP26-P-P'!AE62)</f>
        <v>0</v>
      </c>
      <c r="AF62">
        <f>SUM('RCP26-P-P'!AF$46:'RCP26-P-P'!AF62)</f>
        <v>0</v>
      </c>
      <c r="AG62">
        <f>SUM('RCP26-P-P'!AG$46:'RCP26-P-P'!AG62)</f>
        <v>0</v>
      </c>
      <c r="AH62">
        <f>SUM('RCP26-P-P'!AH$46:'RCP26-P-P'!AH62)</f>
        <v>0</v>
      </c>
      <c r="AI62">
        <f>SUM('RCP26-P-P'!AI$46:'RCP26-P-P'!AI62)</f>
        <v>0</v>
      </c>
      <c r="AJ62">
        <f>SUM('RCP26-P-P'!AJ$46:'RCP26-P-P'!AJ62)</f>
        <v>0</v>
      </c>
      <c r="AK62">
        <f>SUM('RCP26-P-P'!AK$46:'RCP26-P-P'!AK62)</f>
        <v>0</v>
      </c>
      <c r="AL62">
        <f>SUM('RCP26-P-P'!AL$46:'RCP26-P-P'!AL62)</f>
        <v>0</v>
      </c>
      <c r="AM62">
        <f>SUM('RCP26-P-P'!AM$46:'RCP26-P-P'!AM62)</f>
        <v>0</v>
      </c>
      <c r="AN62">
        <f>SUM('RCP26-P-P'!AN$46:'RCP26-P-P'!AN62)</f>
        <v>0</v>
      </c>
      <c r="AO62">
        <f>SUM('RCP26-P-P'!AO$46:'RCP26-P-P'!AO62)</f>
        <v>0</v>
      </c>
      <c r="AP62">
        <f t="shared" si="1"/>
        <v>0</v>
      </c>
      <c r="AQ62">
        <f>SUM('RCP26-P-P'!AQ$46:'RCP26-P-P'!AQ62)</f>
        <v>0</v>
      </c>
      <c r="AR62">
        <f>SUM('RCP26-P-P'!AR$46:'RCP26-P-P'!AR62)</f>
        <v>0</v>
      </c>
      <c r="AS62">
        <f>SUM('RCP26-P-P'!AS$46:'RCP26-P-P'!AS62)</f>
        <v>0</v>
      </c>
      <c r="AT62">
        <f>SUM('RCP26-P-P'!AT$46:'RCP26-P-P'!AT62)</f>
        <v>0</v>
      </c>
      <c r="AU62">
        <f>SUM('RCP26-P-P'!AU$46:'RCP26-P-P'!AU62)</f>
        <v>0</v>
      </c>
      <c r="AV62">
        <f>SUM('RCP26-P-P'!AV$46:'RCP26-P-P'!AV62)</f>
        <v>0</v>
      </c>
      <c r="AW62">
        <f>SUM('RCP26-P-P'!AW$46:'RCP26-P-P'!AW62)</f>
        <v>0</v>
      </c>
      <c r="AX62">
        <f>SUM('RCP26-P-P'!AX$46:'RCP26-P-P'!AX62)</f>
        <v>0</v>
      </c>
      <c r="AY62">
        <f>SUM('RCP26-P-P'!AY$46:'RCP26-P-P'!AY62)</f>
        <v>0</v>
      </c>
      <c r="AZ62">
        <f>SUM('RCP26-P-P'!AZ$46:'RCP26-P-P'!AZ62)</f>
        <v>0</v>
      </c>
      <c r="BA62">
        <f>SUM('RCP26-P-P'!BA$46:'RCP26-P-P'!BA62)</f>
        <v>0</v>
      </c>
      <c r="BB62">
        <f>SUM('RCP26-P-P'!BB$46:'RCP26-P-P'!BB62)</f>
        <v>0</v>
      </c>
      <c r="BC62">
        <f>SUM('RCP26-P-P'!BC$46:'RCP26-P-P'!BC62)</f>
        <v>0</v>
      </c>
      <c r="BD62">
        <f>SUM('RCP26-P-P'!BD$46:'RCP26-P-P'!BD62)</f>
        <v>0</v>
      </c>
      <c r="BE62">
        <f>SUM('RCP26-P-P'!BE$46:'RCP26-P-P'!BE62)</f>
        <v>0</v>
      </c>
      <c r="BF62">
        <f>SUM('RCP26-P-P'!BF$46:'RCP26-P-P'!BF62)</f>
        <v>0</v>
      </c>
      <c r="BG62">
        <f>SUM('RCP26-P-P'!BG$46:'RCP26-P-P'!BG62)</f>
        <v>0</v>
      </c>
      <c r="BH62">
        <f t="shared" si="2"/>
        <v>0</v>
      </c>
    </row>
    <row r="63" spans="7:60" x14ac:dyDescent="0.25">
      <c r="G63">
        <v>2027</v>
      </c>
      <c r="H63">
        <f>SUM('RCP26-P-P'!H$46:'RCP26-P-P'!H63)</f>
        <v>0</v>
      </c>
      <c r="I63">
        <f>SUM('RCP26-P-P'!I$46:'RCP26-P-P'!I63)</f>
        <v>0</v>
      </c>
      <c r="J63">
        <f>SUM('RCP26-P-P'!J$46:'RCP26-P-P'!J63)</f>
        <v>0</v>
      </c>
      <c r="K63">
        <f>SUM('RCP26-P-P'!K$46:'RCP26-P-P'!K63)</f>
        <v>0</v>
      </c>
      <c r="L63">
        <f>SUM('RCP26-P-P'!L$46:'RCP26-P-P'!L63)</f>
        <v>0</v>
      </c>
      <c r="M63">
        <f>SUM('RCP26-P-P'!M$46:'RCP26-P-P'!M63)</f>
        <v>0</v>
      </c>
      <c r="N63">
        <f>SUM('RCP26-P-P'!N$46:'RCP26-P-P'!N63)</f>
        <v>0</v>
      </c>
      <c r="O63">
        <f>SUM('RCP26-P-P'!O$46:'RCP26-P-P'!O63)</f>
        <v>0</v>
      </c>
      <c r="P63">
        <f>SUM('RCP26-P-P'!P$46:'RCP26-P-P'!P63)</f>
        <v>0</v>
      </c>
      <c r="Q63">
        <f>SUM('RCP26-P-P'!Q$46:'RCP26-P-P'!Q63)</f>
        <v>0</v>
      </c>
      <c r="R63">
        <f>SUM('RCP26-P-P'!R$46:'RCP26-P-P'!R63)</f>
        <v>0</v>
      </c>
      <c r="S63">
        <f>SUM('RCP26-P-P'!S$46:'RCP26-P-P'!S63)</f>
        <v>0</v>
      </c>
      <c r="T63">
        <f>SUM('RCP26-P-P'!T$46:'RCP26-P-P'!T63)</f>
        <v>0</v>
      </c>
      <c r="U63">
        <f>SUM('RCP26-P-P'!U$46:'RCP26-P-P'!U63)</f>
        <v>0</v>
      </c>
      <c r="V63">
        <f>SUM('RCP26-P-P'!V$46:'RCP26-P-P'!V63)</f>
        <v>0</v>
      </c>
      <c r="W63">
        <f>SUM('RCP26-P-P'!W$46:'RCP26-P-P'!W63)</f>
        <v>0</v>
      </c>
      <c r="X63">
        <f t="shared" si="0"/>
        <v>0</v>
      </c>
      <c r="Y63">
        <f>SUM('RCP26-P-P'!Y$46:'RCP26-P-P'!Y63)</f>
        <v>0</v>
      </c>
      <c r="Z63">
        <f>SUM('RCP26-P-P'!Z$46:'RCP26-P-P'!Z63)</f>
        <v>0</v>
      </c>
      <c r="AA63">
        <f>SUM('RCP26-P-P'!AA$46:'RCP26-P-P'!AA63)</f>
        <v>0</v>
      </c>
      <c r="AB63">
        <f>SUM('RCP26-P-P'!AB$46:'RCP26-P-P'!AB63)</f>
        <v>0</v>
      </c>
      <c r="AC63">
        <f>SUM('RCP26-P-P'!AC$46:'RCP26-P-P'!AC63)</f>
        <v>0</v>
      </c>
      <c r="AD63">
        <f>SUM('RCP26-P-P'!AD$46:'RCP26-P-P'!AD63)</f>
        <v>0</v>
      </c>
      <c r="AE63">
        <f>SUM('RCP26-P-P'!AE$46:'RCP26-P-P'!AE63)</f>
        <v>0</v>
      </c>
      <c r="AF63">
        <f>SUM('RCP26-P-P'!AF$46:'RCP26-P-P'!AF63)</f>
        <v>0</v>
      </c>
      <c r="AG63">
        <f>SUM('RCP26-P-P'!AG$46:'RCP26-P-P'!AG63)</f>
        <v>0</v>
      </c>
      <c r="AH63">
        <f>SUM('RCP26-P-P'!AH$46:'RCP26-P-P'!AH63)</f>
        <v>0</v>
      </c>
      <c r="AI63">
        <f>SUM('RCP26-P-P'!AI$46:'RCP26-P-P'!AI63)</f>
        <v>0</v>
      </c>
      <c r="AJ63">
        <f>SUM('RCP26-P-P'!AJ$46:'RCP26-P-P'!AJ63)</f>
        <v>0</v>
      </c>
      <c r="AK63">
        <f>SUM('RCP26-P-P'!AK$46:'RCP26-P-P'!AK63)</f>
        <v>0</v>
      </c>
      <c r="AL63">
        <f>SUM('RCP26-P-P'!AL$46:'RCP26-P-P'!AL63)</f>
        <v>0</v>
      </c>
      <c r="AM63">
        <f>SUM('RCP26-P-P'!AM$46:'RCP26-P-P'!AM63)</f>
        <v>0</v>
      </c>
      <c r="AN63">
        <f>SUM('RCP26-P-P'!AN$46:'RCP26-P-P'!AN63)</f>
        <v>0</v>
      </c>
      <c r="AO63">
        <f>SUM('RCP26-P-P'!AO$46:'RCP26-P-P'!AO63)</f>
        <v>0</v>
      </c>
      <c r="AP63">
        <f t="shared" si="1"/>
        <v>0</v>
      </c>
      <c r="AQ63">
        <f>SUM('RCP26-P-P'!AQ$46:'RCP26-P-P'!AQ63)</f>
        <v>0</v>
      </c>
      <c r="AR63">
        <f>SUM('RCP26-P-P'!AR$46:'RCP26-P-P'!AR63)</f>
        <v>0</v>
      </c>
      <c r="AS63">
        <f>SUM('RCP26-P-P'!AS$46:'RCP26-P-P'!AS63)</f>
        <v>0</v>
      </c>
      <c r="AT63">
        <f>SUM('RCP26-P-P'!AT$46:'RCP26-P-P'!AT63)</f>
        <v>0</v>
      </c>
      <c r="AU63">
        <f>SUM('RCP26-P-P'!AU$46:'RCP26-P-P'!AU63)</f>
        <v>0</v>
      </c>
      <c r="AV63">
        <f>SUM('RCP26-P-P'!AV$46:'RCP26-P-P'!AV63)</f>
        <v>0</v>
      </c>
      <c r="AW63">
        <f>SUM('RCP26-P-P'!AW$46:'RCP26-P-P'!AW63)</f>
        <v>0</v>
      </c>
      <c r="AX63">
        <f>SUM('RCP26-P-P'!AX$46:'RCP26-P-P'!AX63)</f>
        <v>0</v>
      </c>
      <c r="AY63">
        <f>SUM('RCP26-P-P'!AY$46:'RCP26-P-P'!AY63)</f>
        <v>0</v>
      </c>
      <c r="AZ63">
        <f>SUM('RCP26-P-P'!AZ$46:'RCP26-P-P'!AZ63)</f>
        <v>0</v>
      </c>
      <c r="BA63">
        <f>SUM('RCP26-P-P'!BA$46:'RCP26-P-P'!BA63)</f>
        <v>0</v>
      </c>
      <c r="BB63">
        <f>SUM('RCP26-P-P'!BB$46:'RCP26-P-P'!BB63)</f>
        <v>0</v>
      </c>
      <c r="BC63">
        <f>SUM('RCP26-P-P'!BC$46:'RCP26-P-P'!BC63)</f>
        <v>0</v>
      </c>
      <c r="BD63">
        <f>SUM('RCP26-P-P'!BD$46:'RCP26-P-P'!BD63)</f>
        <v>0</v>
      </c>
      <c r="BE63">
        <f>SUM('RCP26-P-P'!BE$46:'RCP26-P-P'!BE63)</f>
        <v>0</v>
      </c>
      <c r="BF63">
        <f>SUM('RCP26-P-P'!BF$46:'RCP26-P-P'!BF63)</f>
        <v>0</v>
      </c>
      <c r="BG63">
        <f>SUM('RCP26-P-P'!BG$46:'RCP26-P-P'!BG63)</f>
        <v>0</v>
      </c>
      <c r="BH63">
        <f t="shared" si="2"/>
        <v>0</v>
      </c>
    </row>
    <row r="64" spans="7:60" x14ac:dyDescent="0.25">
      <c r="G64">
        <v>2028</v>
      </c>
      <c r="H64">
        <f>SUM('RCP26-P-P'!H$46:'RCP26-P-P'!H64)</f>
        <v>0</v>
      </c>
      <c r="I64">
        <f>SUM('RCP26-P-P'!I$46:'RCP26-P-P'!I64)</f>
        <v>0</v>
      </c>
      <c r="J64">
        <f>SUM('RCP26-P-P'!J$46:'RCP26-P-P'!J64)</f>
        <v>0</v>
      </c>
      <c r="K64">
        <f>SUM('RCP26-P-P'!K$46:'RCP26-P-P'!K64)</f>
        <v>0</v>
      </c>
      <c r="L64">
        <f>SUM('RCP26-P-P'!L$46:'RCP26-P-P'!L64)</f>
        <v>0</v>
      </c>
      <c r="M64">
        <f>SUM('RCP26-P-P'!M$46:'RCP26-P-P'!M64)</f>
        <v>0</v>
      </c>
      <c r="N64">
        <f>SUM('RCP26-P-P'!N$46:'RCP26-P-P'!N64)</f>
        <v>0</v>
      </c>
      <c r="O64">
        <f>SUM('RCP26-P-P'!O$46:'RCP26-P-P'!O64)</f>
        <v>0</v>
      </c>
      <c r="P64">
        <f>SUM('RCP26-P-P'!P$46:'RCP26-P-P'!P64)</f>
        <v>0</v>
      </c>
      <c r="Q64">
        <f>SUM('RCP26-P-P'!Q$46:'RCP26-P-P'!Q64)</f>
        <v>0</v>
      </c>
      <c r="R64">
        <f>SUM('RCP26-P-P'!R$46:'RCP26-P-P'!R64)</f>
        <v>0</v>
      </c>
      <c r="S64">
        <f>SUM('RCP26-P-P'!S$46:'RCP26-P-P'!S64)</f>
        <v>0</v>
      </c>
      <c r="T64">
        <f>SUM('RCP26-P-P'!T$46:'RCP26-P-P'!T64)</f>
        <v>0</v>
      </c>
      <c r="U64">
        <f>SUM('RCP26-P-P'!U$46:'RCP26-P-P'!U64)</f>
        <v>0</v>
      </c>
      <c r="V64">
        <f>SUM('RCP26-P-P'!V$46:'RCP26-P-P'!V64)</f>
        <v>0</v>
      </c>
      <c r="W64">
        <f>SUM('RCP26-P-P'!W$46:'RCP26-P-P'!W64)</f>
        <v>0</v>
      </c>
      <c r="X64">
        <f t="shared" si="0"/>
        <v>0</v>
      </c>
      <c r="Y64">
        <f>SUM('RCP26-P-P'!Y$46:'RCP26-P-P'!Y64)</f>
        <v>0</v>
      </c>
      <c r="Z64">
        <f>SUM('RCP26-P-P'!Z$46:'RCP26-P-P'!Z64)</f>
        <v>0</v>
      </c>
      <c r="AA64">
        <f>SUM('RCP26-P-P'!AA$46:'RCP26-P-P'!AA64)</f>
        <v>0</v>
      </c>
      <c r="AB64">
        <f>SUM('RCP26-P-P'!AB$46:'RCP26-P-P'!AB64)</f>
        <v>0</v>
      </c>
      <c r="AC64">
        <f>SUM('RCP26-P-P'!AC$46:'RCP26-P-P'!AC64)</f>
        <v>0</v>
      </c>
      <c r="AD64">
        <f>SUM('RCP26-P-P'!AD$46:'RCP26-P-P'!AD64)</f>
        <v>0</v>
      </c>
      <c r="AE64">
        <f>SUM('RCP26-P-P'!AE$46:'RCP26-P-P'!AE64)</f>
        <v>0</v>
      </c>
      <c r="AF64">
        <f>SUM('RCP26-P-P'!AF$46:'RCP26-P-P'!AF64)</f>
        <v>0</v>
      </c>
      <c r="AG64">
        <f>SUM('RCP26-P-P'!AG$46:'RCP26-P-P'!AG64)</f>
        <v>0</v>
      </c>
      <c r="AH64">
        <f>SUM('RCP26-P-P'!AH$46:'RCP26-P-P'!AH64)</f>
        <v>0</v>
      </c>
      <c r="AI64">
        <f>SUM('RCP26-P-P'!AI$46:'RCP26-P-P'!AI64)</f>
        <v>0</v>
      </c>
      <c r="AJ64">
        <f>SUM('RCP26-P-P'!AJ$46:'RCP26-P-P'!AJ64)</f>
        <v>0</v>
      </c>
      <c r="AK64">
        <f>SUM('RCP26-P-P'!AK$46:'RCP26-P-P'!AK64)</f>
        <v>0</v>
      </c>
      <c r="AL64">
        <f>SUM('RCP26-P-P'!AL$46:'RCP26-P-P'!AL64)</f>
        <v>0</v>
      </c>
      <c r="AM64">
        <f>SUM('RCP26-P-P'!AM$46:'RCP26-P-P'!AM64)</f>
        <v>0</v>
      </c>
      <c r="AN64">
        <f>SUM('RCP26-P-P'!AN$46:'RCP26-P-P'!AN64)</f>
        <v>0</v>
      </c>
      <c r="AO64">
        <f>SUM('RCP26-P-P'!AO$46:'RCP26-P-P'!AO64)</f>
        <v>0</v>
      </c>
      <c r="AP64">
        <f t="shared" si="1"/>
        <v>0</v>
      </c>
      <c r="AQ64">
        <f>SUM('RCP26-P-P'!AQ$46:'RCP26-P-P'!AQ64)</f>
        <v>0</v>
      </c>
      <c r="AR64">
        <f>SUM('RCP26-P-P'!AR$46:'RCP26-P-P'!AR64)</f>
        <v>0</v>
      </c>
      <c r="AS64">
        <f>SUM('RCP26-P-P'!AS$46:'RCP26-P-P'!AS64)</f>
        <v>0</v>
      </c>
      <c r="AT64">
        <f>SUM('RCP26-P-P'!AT$46:'RCP26-P-P'!AT64)</f>
        <v>0</v>
      </c>
      <c r="AU64">
        <f>SUM('RCP26-P-P'!AU$46:'RCP26-P-P'!AU64)</f>
        <v>0</v>
      </c>
      <c r="AV64">
        <f>SUM('RCP26-P-P'!AV$46:'RCP26-P-P'!AV64)</f>
        <v>0</v>
      </c>
      <c r="AW64">
        <f>SUM('RCP26-P-P'!AW$46:'RCP26-P-P'!AW64)</f>
        <v>0</v>
      </c>
      <c r="AX64">
        <f>SUM('RCP26-P-P'!AX$46:'RCP26-P-P'!AX64)</f>
        <v>0</v>
      </c>
      <c r="AY64">
        <f>SUM('RCP26-P-P'!AY$46:'RCP26-P-P'!AY64)</f>
        <v>0</v>
      </c>
      <c r="AZ64">
        <f>SUM('RCP26-P-P'!AZ$46:'RCP26-P-P'!AZ64)</f>
        <v>0</v>
      </c>
      <c r="BA64">
        <f>SUM('RCP26-P-P'!BA$46:'RCP26-P-P'!BA64)</f>
        <v>0</v>
      </c>
      <c r="BB64">
        <f>SUM('RCP26-P-P'!BB$46:'RCP26-P-P'!BB64)</f>
        <v>0</v>
      </c>
      <c r="BC64">
        <f>SUM('RCP26-P-P'!BC$46:'RCP26-P-P'!BC64)</f>
        <v>0</v>
      </c>
      <c r="BD64">
        <f>SUM('RCP26-P-P'!BD$46:'RCP26-P-P'!BD64)</f>
        <v>0</v>
      </c>
      <c r="BE64">
        <f>SUM('RCP26-P-P'!BE$46:'RCP26-P-P'!BE64)</f>
        <v>0</v>
      </c>
      <c r="BF64">
        <f>SUM('RCP26-P-P'!BF$46:'RCP26-P-P'!BF64)</f>
        <v>0</v>
      </c>
      <c r="BG64">
        <f>SUM('RCP26-P-P'!BG$46:'RCP26-P-P'!BG64)</f>
        <v>0</v>
      </c>
      <c r="BH64">
        <f t="shared" si="2"/>
        <v>0</v>
      </c>
    </row>
    <row r="65" spans="7:60" x14ac:dyDescent="0.25">
      <c r="G65">
        <v>2029</v>
      </c>
      <c r="H65">
        <f>SUM('RCP26-P-P'!H$46:'RCP26-P-P'!H65)</f>
        <v>0</v>
      </c>
      <c r="I65">
        <f>SUM('RCP26-P-P'!I$46:'RCP26-P-P'!I65)</f>
        <v>0</v>
      </c>
      <c r="J65">
        <f>SUM('RCP26-P-P'!J$46:'RCP26-P-P'!J65)</f>
        <v>0</v>
      </c>
      <c r="K65">
        <f>SUM('RCP26-P-P'!K$46:'RCP26-P-P'!K65)</f>
        <v>0</v>
      </c>
      <c r="L65">
        <f>SUM('RCP26-P-P'!L$46:'RCP26-P-P'!L65)</f>
        <v>0</v>
      </c>
      <c r="M65">
        <f>SUM('RCP26-P-P'!M$46:'RCP26-P-P'!M65)</f>
        <v>0</v>
      </c>
      <c r="N65">
        <f>SUM('RCP26-P-P'!N$46:'RCP26-P-P'!N65)</f>
        <v>0</v>
      </c>
      <c r="O65">
        <f>SUM('RCP26-P-P'!O$46:'RCP26-P-P'!O65)</f>
        <v>0</v>
      </c>
      <c r="P65">
        <f>SUM('RCP26-P-P'!P$46:'RCP26-P-P'!P65)</f>
        <v>0</v>
      </c>
      <c r="Q65">
        <f>SUM('RCP26-P-P'!Q$46:'RCP26-P-P'!Q65)</f>
        <v>0</v>
      </c>
      <c r="R65">
        <f>SUM('RCP26-P-P'!R$46:'RCP26-P-P'!R65)</f>
        <v>0</v>
      </c>
      <c r="S65">
        <f>SUM('RCP26-P-P'!S$46:'RCP26-P-P'!S65)</f>
        <v>0</v>
      </c>
      <c r="T65">
        <f>SUM('RCP26-P-P'!T$46:'RCP26-P-P'!T65)</f>
        <v>0</v>
      </c>
      <c r="U65">
        <f>SUM('RCP26-P-P'!U$46:'RCP26-P-P'!U65)</f>
        <v>0</v>
      </c>
      <c r="V65">
        <f>SUM('RCP26-P-P'!V$46:'RCP26-P-P'!V65)</f>
        <v>0</v>
      </c>
      <c r="W65">
        <f>SUM('RCP26-P-P'!W$46:'RCP26-P-P'!W65)</f>
        <v>0</v>
      </c>
      <c r="X65">
        <f t="shared" si="0"/>
        <v>0</v>
      </c>
      <c r="Y65">
        <f>SUM('RCP26-P-P'!Y$46:'RCP26-P-P'!Y65)</f>
        <v>0</v>
      </c>
      <c r="Z65">
        <f>SUM('RCP26-P-P'!Z$46:'RCP26-P-P'!Z65)</f>
        <v>0</v>
      </c>
      <c r="AA65">
        <f>SUM('RCP26-P-P'!AA$46:'RCP26-P-P'!AA65)</f>
        <v>0</v>
      </c>
      <c r="AB65">
        <f>SUM('RCP26-P-P'!AB$46:'RCP26-P-P'!AB65)</f>
        <v>0</v>
      </c>
      <c r="AC65">
        <f>SUM('RCP26-P-P'!AC$46:'RCP26-P-P'!AC65)</f>
        <v>0</v>
      </c>
      <c r="AD65">
        <f>SUM('RCP26-P-P'!AD$46:'RCP26-P-P'!AD65)</f>
        <v>0</v>
      </c>
      <c r="AE65">
        <f>SUM('RCP26-P-P'!AE$46:'RCP26-P-P'!AE65)</f>
        <v>0</v>
      </c>
      <c r="AF65">
        <f>SUM('RCP26-P-P'!AF$46:'RCP26-P-P'!AF65)</f>
        <v>0</v>
      </c>
      <c r="AG65">
        <f>SUM('RCP26-P-P'!AG$46:'RCP26-P-P'!AG65)</f>
        <v>0</v>
      </c>
      <c r="AH65">
        <f>SUM('RCP26-P-P'!AH$46:'RCP26-P-P'!AH65)</f>
        <v>0</v>
      </c>
      <c r="AI65">
        <f>SUM('RCP26-P-P'!AI$46:'RCP26-P-P'!AI65)</f>
        <v>0</v>
      </c>
      <c r="AJ65">
        <f>SUM('RCP26-P-P'!AJ$46:'RCP26-P-P'!AJ65)</f>
        <v>0</v>
      </c>
      <c r="AK65">
        <f>SUM('RCP26-P-P'!AK$46:'RCP26-P-P'!AK65)</f>
        <v>0</v>
      </c>
      <c r="AL65">
        <f>SUM('RCP26-P-P'!AL$46:'RCP26-P-P'!AL65)</f>
        <v>0</v>
      </c>
      <c r="AM65">
        <f>SUM('RCP26-P-P'!AM$46:'RCP26-P-P'!AM65)</f>
        <v>0</v>
      </c>
      <c r="AN65">
        <f>SUM('RCP26-P-P'!AN$46:'RCP26-P-P'!AN65)</f>
        <v>0</v>
      </c>
      <c r="AO65">
        <f>SUM('RCP26-P-P'!AO$46:'RCP26-P-P'!AO65)</f>
        <v>0</v>
      </c>
      <c r="AP65">
        <f t="shared" si="1"/>
        <v>0</v>
      </c>
      <c r="AQ65">
        <f>SUM('RCP26-P-P'!AQ$46:'RCP26-P-P'!AQ65)</f>
        <v>0</v>
      </c>
      <c r="AR65">
        <f>SUM('RCP26-P-P'!AR$46:'RCP26-P-P'!AR65)</f>
        <v>0</v>
      </c>
      <c r="AS65">
        <f>SUM('RCP26-P-P'!AS$46:'RCP26-P-P'!AS65)</f>
        <v>0</v>
      </c>
      <c r="AT65">
        <f>SUM('RCP26-P-P'!AT$46:'RCP26-P-P'!AT65)</f>
        <v>0</v>
      </c>
      <c r="AU65">
        <f>SUM('RCP26-P-P'!AU$46:'RCP26-P-P'!AU65)</f>
        <v>0</v>
      </c>
      <c r="AV65">
        <f>SUM('RCP26-P-P'!AV$46:'RCP26-P-P'!AV65)</f>
        <v>0</v>
      </c>
      <c r="AW65">
        <f>SUM('RCP26-P-P'!AW$46:'RCP26-P-P'!AW65)</f>
        <v>0</v>
      </c>
      <c r="AX65">
        <f>SUM('RCP26-P-P'!AX$46:'RCP26-P-P'!AX65)</f>
        <v>0</v>
      </c>
      <c r="AY65">
        <f>SUM('RCP26-P-P'!AY$46:'RCP26-P-P'!AY65)</f>
        <v>0</v>
      </c>
      <c r="AZ65">
        <f>SUM('RCP26-P-P'!AZ$46:'RCP26-P-P'!AZ65)</f>
        <v>0</v>
      </c>
      <c r="BA65">
        <f>SUM('RCP26-P-P'!BA$46:'RCP26-P-P'!BA65)</f>
        <v>0</v>
      </c>
      <c r="BB65">
        <f>SUM('RCP26-P-P'!BB$46:'RCP26-P-P'!BB65)</f>
        <v>0</v>
      </c>
      <c r="BC65">
        <f>SUM('RCP26-P-P'!BC$46:'RCP26-P-P'!BC65)</f>
        <v>0</v>
      </c>
      <c r="BD65">
        <f>SUM('RCP26-P-P'!BD$46:'RCP26-P-P'!BD65)</f>
        <v>0</v>
      </c>
      <c r="BE65">
        <f>SUM('RCP26-P-P'!BE$46:'RCP26-P-P'!BE65)</f>
        <v>0</v>
      </c>
      <c r="BF65">
        <f>SUM('RCP26-P-P'!BF$46:'RCP26-P-P'!BF65)</f>
        <v>0</v>
      </c>
      <c r="BG65">
        <f>SUM('RCP26-P-P'!BG$46:'RCP26-P-P'!BG65)</f>
        <v>0</v>
      </c>
      <c r="BH65">
        <f t="shared" si="2"/>
        <v>0</v>
      </c>
    </row>
    <row r="66" spans="7:60" x14ac:dyDescent="0.25">
      <c r="G66">
        <v>2030</v>
      </c>
      <c r="H66">
        <f>SUM('RCP26-P-P'!H$46:'RCP26-P-P'!H66)</f>
        <v>5052946.5218899967</v>
      </c>
      <c r="I66">
        <f>SUM('RCP26-P-P'!I$46:'RCP26-P-P'!I66)</f>
        <v>2234869.107646184</v>
      </c>
      <c r="J66">
        <f>SUM('RCP26-P-P'!J$46:'RCP26-P-P'!J66)</f>
        <v>995973.67209909298</v>
      </c>
      <c r="K66">
        <f>SUM('RCP26-P-P'!K$46:'RCP26-P-P'!K66)</f>
        <v>293412.93403454509</v>
      </c>
      <c r="L66">
        <f>SUM('RCP26-P-P'!L$46:'RCP26-P-P'!L66)</f>
        <v>2491259.7271163617</v>
      </c>
      <c r="M66">
        <f>SUM('RCP26-P-P'!M$46:'RCP26-P-P'!M66)</f>
        <v>174366.9635559087</v>
      </c>
      <c r="N66">
        <f>SUM('RCP26-P-P'!N$46:'RCP26-P-P'!N66)</f>
        <v>272103.48029418162</v>
      </c>
      <c r="O66">
        <f>SUM('RCP26-P-P'!O$46:'RCP26-P-P'!O66)</f>
        <v>1064162.8375536324</v>
      </c>
      <c r="P66">
        <f>SUM('RCP26-P-P'!P$46:'RCP26-P-P'!P66)</f>
        <v>3697543.2231963598</v>
      </c>
      <c r="Q66">
        <f>SUM('RCP26-P-P'!Q$46:'RCP26-P-P'!Q66)</f>
        <v>776990.5571395416</v>
      </c>
      <c r="R66">
        <f>SUM('RCP26-P-P'!R$46:'RCP26-P-P'!R66)</f>
        <v>1453954.9325439981</v>
      </c>
      <c r="S66">
        <f>SUM('RCP26-P-P'!S$46:'RCP26-P-P'!S66)</f>
        <v>123447.08769154527</v>
      </c>
      <c r="T66">
        <f>SUM('RCP26-P-P'!T$46:'RCP26-P-P'!T66)</f>
        <v>573884.31907672691</v>
      </c>
      <c r="U66">
        <f>SUM('RCP26-P-P'!U$46:'RCP26-P-P'!U66)</f>
        <v>1249337.6112868143</v>
      </c>
      <c r="V66">
        <f>SUM('RCP26-P-P'!V$46:'RCP26-P-P'!V66)</f>
        <v>333327.22029518127</v>
      </c>
      <c r="W66">
        <f>SUM('RCP26-P-P'!W$46:'RCP26-P-P'!W66)</f>
        <v>1242601.5741727254</v>
      </c>
      <c r="X66">
        <f t="shared" si="0"/>
        <v>22030181.769592792</v>
      </c>
      <c r="Y66">
        <f>SUM('RCP26-P-P'!Y$46:'RCP26-P-P'!Y66)</f>
        <v>0</v>
      </c>
      <c r="Z66">
        <f>SUM('RCP26-P-P'!Z$46:'RCP26-P-P'!Z66)</f>
        <v>4878984.6665037489</v>
      </c>
      <c r="AA66">
        <f>SUM('RCP26-P-P'!AA$46:'RCP26-P-P'!AA66)</f>
        <v>2132708.0735188951</v>
      </c>
      <c r="AB66">
        <f>SUM('RCP26-P-P'!AB$46:'RCP26-P-P'!AB66)</f>
        <v>955030.82582797483</v>
      </c>
      <c r="AC66">
        <f>SUM('RCP26-P-P'!AC$46:'RCP26-P-P'!AC66)</f>
        <v>284680.13285325665</v>
      </c>
      <c r="AD66">
        <f>SUM('RCP26-P-P'!AD$46:'RCP26-P-P'!AD66)</f>
        <v>2416564.9380063848</v>
      </c>
      <c r="AE66">
        <f>SUM('RCP26-P-P'!AE$46:'RCP26-P-P'!AE66)</f>
        <v>172055.22019681919</v>
      </c>
      <c r="AF66">
        <f>SUM('RCP26-P-P'!AF$46:'RCP26-P-P'!AF66)</f>
        <v>261470.12650014999</v>
      </c>
      <c r="AG66">
        <f>SUM('RCP26-P-P'!AG$46:'RCP26-P-P'!AG66)</f>
        <v>1039122.1897179642</v>
      </c>
      <c r="AH66">
        <f>SUM('RCP26-P-P'!AH$46:'RCP26-P-P'!AH66)</f>
        <v>3616909.4883289398</v>
      </c>
      <c r="AI66">
        <f>SUM('RCP26-P-P'!AI$46:'RCP26-P-P'!AI66)</f>
        <v>763961.43400850485</v>
      </c>
      <c r="AJ66">
        <f>SUM('RCP26-P-P'!AJ$46:'RCP26-P-P'!AJ66)</f>
        <v>1436947.2202150445</v>
      </c>
      <c r="AK66">
        <f>SUM('RCP26-P-P'!AK$46:'RCP26-P-P'!AK66)</f>
        <v>120429.83494742055</v>
      </c>
      <c r="AL66">
        <f>SUM('RCP26-P-P'!AL$46:'RCP26-P-P'!AL66)</f>
        <v>562520.82758087735</v>
      </c>
      <c r="AM66">
        <f>SUM('RCP26-P-P'!AM$46:'RCP26-P-P'!AM66)</f>
        <v>1240882.9404626098</v>
      </c>
      <c r="AN66">
        <f>SUM('RCP26-P-P'!AN$46:'RCP26-P-P'!AN66)</f>
        <v>327951.60746391735</v>
      </c>
      <c r="AO66">
        <f>SUM('RCP26-P-P'!AO$46:'RCP26-P-P'!AO66)</f>
        <v>1209407.9484849579</v>
      </c>
      <c r="AP66">
        <f t="shared" si="1"/>
        <v>21419627.474617466</v>
      </c>
      <c r="AQ66">
        <f>SUM('RCP26-P-P'!AQ$46:'RCP26-P-P'!AQ66)</f>
        <v>0</v>
      </c>
      <c r="AR66">
        <f>SUM('RCP26-P-P'!AR$46:'RCP26-P-P'!AR66)</f>
        <v>4705022.8111174954</v>
      </c>
      <c r="AS66">
        <f>SUM('RCP26-P-P'!AS$46:'RCP26-P-P'!AS66)</f>
        <v>2030547.0393916178</v>
      </c>
      <c r="AT66">
        <f>SUM('RCP26-P-P'!AT$46:'RCP26-P-P'!AT66)</f>
        <v>914087.97955685656</v>
      </c>
      <c r="AU66">
        <f>SUM('RCP26-P-P'!AU$46:'RCP26-P-P'!AU66)</f>
        <v>275947.33167196834</v>
      </c>
      <c r="AV66">
        <f>SUM('RCP26-P-P'!AV$46:'RCP26-P-P'!AV66)</f>
        <v>2341870.1488964129</v>
      </c>
      <c r="AW66">
        <f>SUM('RCP26-P-P'!AW$46:'RCP26-P-P'!AW66)</f>
        <v>169743.47683772966</v>
      </c>
      <c r="AX66">
        <f>SUM('RCP26-P-P'!AX$46:'RCP26-P-P'!AX66)</f>
        <v>250836.77270611833</v>
      </c>
      <c r="AY66">
        <f>SUM('RCP26-P-P'!AY$46:'RCP26-P-P'!AY66)</f>
        <v>1014081.5418822957</v>
      </c>
      <c r="AZ66">
        <f>SUM('RCP26-P-P'!AZ$46:'RCP26-P-P'!AZ66)</f>
        <v>3536275.7534615141</v>
      </c>
      <c r="BA66">
        <f>SUM('RCP26-P-P'!BA$46:'RCP26-P-P'!BA66)</f>
        <v>750932.3108774682</v>
      </c>
      <c r="BB66">
        <f>SUM('RCP26-P-P'!BB$46:'RCP26-P-P'!BB66)</f>
        <v>1419939.5078860964</v>
      </c>
      <c r="BC66">
        <f>SUM('RCP26-P-P'!BC$46:'RCP26-P-P'!BC66)</f>
        <v>117412.58220329585</v>
      </c>
      <c r="BD66">
        <f>SUM('RCP26-P-P'!BD$46:'RCP26-P-P'!BD66)</f>
        <v>551157.33608502895</v>
      </c>
      <c r="BE66">
        <f>SUM('RCP26-P-P'!BE$46:'RCP26-P-P'!BE66)</f>
        <v>1232428.2696383991</v>
      </c>
      <c r="BF66">
        <f>SUM('RCP26-P-P'!BF$46:'RCP26-P-P'!BF66)</f>
        <v>322575.99463265273</v>
      </c>
      <c r="BG66">
        <f>SUM('RCP26-P-P'!BG$46:'RCP26-P-P'!BG66)</f>
        <v>1176214.3227971909</v>
      </c>
      <c r="BH66">
        <f t="shared" si="2"/>
        <v>20809073.179642141</v>
      </c>
    </row>
    <row r="67" spans="7:60" x14ac:dyDescent="0.25">
      <c r="G67">
        <v>2031</v>
      </c>
      <c r="H67">
        <f>SUM('RCP26-P-P'!H$46:'RCP26-P-P'!H67)</f>
        <v>9972402.1337872706</v>
      </c>
      <c r="I67">
        <f>SUM('RCP26-P-P'!I$46:'RCP26-P-P'!I67)</f>
        <v>3679887.6566589959</v>
      </c>
      <c r="J67">
        <f>SUM('RCP26-P-P'!J$46:'RCP26-P-P'!J67)</f>
        <v>1881299.5392054548</v>
      </c>
      <c r="K67">
        <f>SUM('RCP26-P-P'!K$46:'RCP26-P-P'!K67)</f>
        <v>633671.83960263594</v>
      </c>
      <c r="L67">
        <f>SUM('RCP26-P-P'!L$46:'RCP26-P-P'!L67)</f>
        <v>5137317.1752327215</v>
      </c>
      <c r="M67">
        <f>SUM('RCP26-P-P'!M$46:'RCP26-P-P'!M67)</f>
        <v>405730.54563545401</v>
      </c>
      <c r="N67">
        <f>SUM('RCP26-P-P'!N$46:'RCP26-P-P'!N67)</f>
        <v>513923.98281736369</v>
      </c>
      <c r="O67">
        <f>SUM('RCP26-P-P'!O$46:'RCP26-P-P'!O67)</f>
        <v>2075699.2667099943</v>
      </c>
      <c r="P67">
        <f>SUM('RCP26-P-P'!P$46:'RCP26-P-P'!P67)</f>
        <v>9693927.9975309055</v>
      </c>
      <c r="Q67">
        <f>SUM('RCP26-P-P'!Q$46:'RCP26-P-P'!Q67)</f>
        <v>1558800.7723985398</v>
      </c>
      <c r="R67">
        <f>SUM('RCP26-P-P'!R$46:'RCP26-P-P'!R67)</f>
        <v>3368277.0864966325</v>
      </c>
      <c r="S67">
        <f>SUM('RCP26-P-P'!S$46:'RCP26-P-P'!S67)</f>
        <v>247408.95159527235</v>
      </c>
      <c r="T67">
        <f>SUM('RCP26-P-P'!T$46:'RCP26-P-P'!T67)</f>
        <v>971840.69074363646</v>
      </c>
      <c r="U67">
        <f>SUM('RCP26-P-P'!U$46:'RCP26-P-P'!U67)</f>
        <v>2736449.5791814467</v>
      </c>
      <c r="V67">
        <f>SUM('RCP26-P-P'!V$46:'RCP26-P-P'!V67)</f>
        <v>761749.2213920902</v>
      </c>
      <c r="W67">
        <f>SUM('RCP26-P-P'!W$46:'RCP26-P-P'!W67)</f>
        <v>2440963.3773490852</v>
      </c>
      <c r="X67">
        <f t="shared" si="0"/>
        <v>46079349.816337503</v>
      </c>
      <c r="Y67">
        <f>SUM('RCP26-P-P'!Y$46:'RCP26-P-P'!Y67)</f>
        <v>0</v>
      </c>
      <c r="Z67">
        <f>SUM('RCP26-P-P'!Z$46:'RCP26-P-P'!Z67)</f>
        <v>9509868.9763789829</v>
      </c>
      <c r="AA67">
        <f>SUM('RCP26-P-P'!AA$46:'RCP26-P-P'!AA67)</f>
        <v>3418840.3970319023</v>
      </c>
      <c r="AB67">
        <f>SUM('RCP26-P-P'!AB$46:'RCP26-P-P'!AB67)</f>
        <v>1774436.5433419303</v>
      </c>
      <c r="AC67">
        <f>SUM('RCP26-P-P'!AC$46:'RCP26-P-P'!AC67)</f>
        <v>609769.23014950543</v>
      </c>
      <c r="AD67">
        <f>SUM('RCP26-P-P'!AD$46:'RCP26-P-P'!AD67)</f>
        <v>4934806.1533881295</v>
      </c>
      <c r="AE67">
        <f>SUM('RCP26-P-P'!AE$46:'RCP26-P-P'!AE67)</f>
        <v>398367.78413929313</v>
      </c>
      <c r="AF67">
        <f>SUM('RCP26-P-P'!AF$46:'RCP26-P-P'!AF67)</f>
        <v>486083.24067534017</v>
      </c>
      <c r="AG67">
        <f>SUM('RCP26-P-P'!AG$46:'RCP26-P-P'!AG67)</f>
        <v>2006897.5122253471</v>
      </c>
      <c r="AH67">
        <f>SUM('RCP26-P-P'!AH$46:'RCP26-P-P'!AH67)</f>
        <v>9452308.2275549639</v>
      </c>
      <c r="AI67">
        <f>SUM('RCP26-P-P'!AI$46:'RCP26-P-P'!AI67)</f>
        <v>1521129.8822554711</v>
      </c>
      <c r="AJ67">
        <f>SUM('RCP26-P-P'!AJ$46:'RCP26-P-P'!AJ67)</f>
        <v>3312554.0170577774</v>
      </c>
      <c r="AK67">
        <f>SUM('RCP26-P-P'!AK$46:'RCP26-P-P'!AK67)</f>
        <v>239103.51636297139</v>
      </c>
      <c r="AL67">
        <f>SUM('RCP26-P-P'!AL$46:'RCP26-P-P'!AL67)</f>
        <v>941065.8843715199</v>
      </c>
      <c r="AM67">
        <f>SUM('RCP26-P-P'!AM$46:'RCP26-P-P'!AM67)</f>
        <v>2704825.5338443415</v>
      </c>
      <c r="AN67">
        <f>SUM('RCP26-P-P'!AN$46:'RCP26-P-P'!AN67)</f>
        <v>745431.1402388626</v>
      </c>
      <c r="AO67">
        <f>SUM('RCP26-P-P'!AO$46:'RCP26-P-P'!AO67)</f>
        <v>2350804.764361708</v>
      </c>
      <c r="AP67">
        <f t="shared" si="1"/>
        <v>44406292.80337806</v>
      </c>
      <c r="AQ67">
        <f>SUM('RCP26-P-P'!AQ$46:'RCP26-P-P'!AQ67)</f>
        <v>0</v>
      </c>
      <c r="AR67">
        <f>SUM('RCP26-P-P'!AR$46:'RCP26-P-P'!AR67)</f>
        <v>9047335.8189706914</v>
      </c>
      <c r="AS67">
        <f>SUM('RCP26-P-P'!AS$46:'RCP26-P-P'!AS67)</f>
        <v>3157793.1374048209</v>
      </c>
      <c r="AT67">
        <f>SUM('RCP26-P-P'!AT$46:'RCP26-P-P'!AT67)</f>
        <v>1667573.5474783997</v>
      </c>
      <c r="AU67">
        <f>SUM('RCP26-P-P'!AU$46:'RCP26-P-P'!AU67)</f>
        <v>585866.62069637422</v>
      </c>
      <c r="AV67">
        <f>SUM('RCP26-P-P'!AV$46:'RCP26-P-P'!AV67)</f>
        <v>4732295.1315435357</v>
      </c>
      <c r="AW67">
        <f>SUM('RCP26-P-P'!AW$46:'RCP26-P-P'!AW67)</f>
        <v>391005.02264313237</v>
      </c>
      <c r="AX67">
        <f>SUM('RCP26-P-P'!AX$46:'RCP26-P-P'!AX67)</f>
        <v>458242.49853331666</v>
      </c>
      <c r="AY67">
        <f>SUM('RCP26-P-P'!AY$46:'RCP26-P-P'!AY67)</f>
        <v>1938095.7577407053</v>
      </c>
      <c r="AZ67">
        <f>SUM('RCP26-P-P'!AZ$46:'RCP26-P-P'!AZ67)</f>
        <v>9210688.4575790055</v>
      </c>
      <c r="BA67">
        <f>SUM('RCP26-P-P'!BA$46:'RCP26-P-P'!BA67)</f>
        <v>1483458.9921124084</v>
      </c>
      <c r="BB67">
        <f>SUM('RCP26-P-P'!BB$46:'RCP26-P-P'!BB67)</f>
        <v>3256830.9476189278</v>
      </c>
      <c r="BC67">
        <f>SUM('RCP26-P-P'!BC$46:'RCP26-P-P'!BC67)</f>
        <v>230798.0811306705</v>
      </c>
      <c r="BD67">
        <f>SUM('RCP26-P-P'!BD$46:'RCP26-P-P'!BD67)</f>
        <v>910291.07799940347</v>
      </c>
      <c r="BE67">
        <f>SUM('RCP26-P-P'!BE$46:'RCP26-P-P'!BE67)</f>
        <v>2673201.4885072242</v>
      </c>
      <c r="BF67">
        <f>SUM('RCP26-P-P'!BF$46:'RCP26-P-P'!BF67)</f>
        <v>729113.05908563372</v>
      </c>
      <c r="BG67">
        <f>SUM('RCP26-P-P'!BG$46:'RCP26-P-P'!BG67)</f>
        <v>2260646.1513743312</v>
      </c>
      <c r="BH67">
        <f t="shared" si="2"/>
        <v>42733235.790418595</v>
      </c>
    </row>
    <row r="68" spans="7:60" x14ac:dyDescent="0.25">
      <c r="G68">
        <v>2032</v>
      </c>
      <c r="H68">
        <f>SUM('RCP26-P-P'!H$46:'RCP26-P-P'!H68)</f>
        <v>13518733.640059993</v>
      </c>
      <c r="I68">
        <f>SUM('RCP26-P-P'!I$46:'RCP26-P-P'!I68)</f>
        <v>4210624.1409851816</v>
      </c>
      <c r="J68">
        <f>SUM('RCP26-P-P'!J$46:'RCP26-P-P'!J68)</f>
        <v>2730281.0955609055</v>
      </c>
      <c r="K68">
        <f>SUM('RCP26-P-P'!K$46:'RCP26-P-P'!K68)</f>
        <v>1016577.9115829994</v>
      </c>
      <c r="L68">
        <f>SUM('RCP26-P-P'!L$46:'RCP26-P-P'!L68)</f>
        <v>7401658.3259445373</v>
      </c>
      <c r="M68">
        <f>SUM('RCP26-P-P'!M$46:'RCP26-P-P'!M68)</f>
        <v>625042.41585581726</v>
      </c>
      <c r="N68">
        <f>SUM('RCP26-P-P'!N$46:'RCP26-P-P'!N68)</f>
        <v>719122.05565190839</v>
      </c>
      <c r="O68">
        <f>SUM('RCP26-P-P'!O$46:'RCP26-P-P'!O68)</f>
        <v>3085622.4556018086</v>
      </c>
      <c r="P68">
        <f>SUM('RCP26-P-P'!P$46:'RCP26-P-P'!P68)</f>
        <v>17850496.190926339</v>
      </c>
      <c r="Q68">
        <f>SUM('RCP26-P-P'!Q$46:'RCP26-P-P'!Q68)</f>
        <v>2349821.1725902632</v>
      </c>
      <c r="R68">
        <f>SUM('RCP26-P-P'!R$46:'RCP26-P-P'!R68)</f>
        <v>5580414.6361620873</v>
      </c>
      <c r="S68">
        <f>SUM('RCP26-P-P'!S$46:'RCP26-P-P'!S68)</f>
        <v>375530.46953072667</v>
      </c>
      <c r="T68">
        <f>SUM('RCP26-P-P'!T$46:'RCP26-P-P'!T68)</f>
        <v>1337937.4953937272</v>
      </c>
      <c r="U68">
        <f>SUM('RCP26-P-P'!U$46:'RCP26-P-P'!U68)</f>
        <v>4216108.4149228083</v>
      </c>
      <c r="V68">
        <f>SUM('RCP26-P-P'!V$46:'RCP26-P-P'!V68)</f>
        <v>1219876.7476269994</v>
      </c>
      <c r="W68">
        <f>SUM('RCP26-P-P'!W$46:'RCP26-P-P'!W68)</f>
        <v>3629040.819355445</v>
      </c>
      <c r="X68">
        <f t="shared" si="0"/>
        <v>69866887.987751558</v>
      </c>
      <c r="Y68">
        <f>SUM('RCP26-P-P'!Y$46:'RCP26-P-P'!Y68)</f>
        <v>0</v>
      </c>
      <c r="Z68">
        <f>SUM('RCP26-P-P'!Z$46:'RCP26-P-P'!Z68)</f>
        <v>12616078.06442493</v>
      </c>
      <c r="AA68">
        <f>SUM('RCP26-P-P'!AA$46:'RCP26-P-P'!AA68)</f>
        <v>3721193.3695911271</v>
      </c>
      <c r="AB68">
        <f>SUM('RCP26-P-P'!AB$46:'RCP26-P-P'!AB68)</f>
        <v>2521334.1019450752</v>
      </c>
      <c r="AC68">
        <f>SUM('RCP26-P-P'!AC$46:'RCP26-P-P'!AC68)</f>
        <v>967215.53195383039</v>
      </c>
      <c r="AD68">
        <f>SUM('RCP26-P-P'!AD$46:'RCP26-P-P'!AD68)</f>
        <v>6996766.17076171</v>
      </c>
      <c r="AE68">
        <f>SUM('RCP26-P-P'!AE$46:'RCP26-P-P'!AE68)</f>
        <v>608457.19705397473</v>
      </c>
      <c r="AF68">
        <f>SUM('RCP26-P-P'!AF$46:'RCP26-P-P'!AF68)</f>
        <v>664902.73943787324</v>
      </c>
      <c r="AG68">
        <f>SUM('RCP26-P-P'!AG$46:'RCP26-P-P'!AG68)</f>
        <v>2944790.1517460737</v>
      </c>
      <c r="AH68">
        <f>SUM('RCP26-P-P'!AH$46:'RCP26-P-P'!AH68)</f>
        <v>17293211.124925096</v>
      </c>
      <c r="AI68">
        <f>SUM('RCP26-P-P'!AI$46:'RCP26-P-P'!AI68)</f>
        <v>2269471.6109290635</v>
      </c>
      <c r="AJ68">
        <f>SUM('RCP26-P-P'!AJ$46:'RCP26-P-P'!AJ68)</f>
        <v>5447382.8647810947</v>
      </c>
      <c r="AK68">
        <f>SUM('RCP26-P-P'!AK$46:'RCP26-P-P'!AK68)</f>
        <v>358445.41026238201</v>
      </c>
      <c r="AL68">
        <f>SUM('RCP26-P-P'!AL$46:'RCP26-P-P'!AL68)</f>
        <v>1276108.7134536861</v>
      </c>
      <c r="AM68">
        <f>SUM('RCP26-P-P'!AM$46:'RCP26-P-P'!AM68)</f>
        <v>4137555.2822308848</v>
      </c>
      <c r="AN68">
        <f>SUM('RCP26-P-P'!AN$46:'RCP26-P-P'!AN68)</f>
        <v>1183500.0698894407</v>
      </c>
      <c r="AO68">
        <f>SUM('RCP26-P-P'!AO$46:'RCP26-P-P'!AO68)</f>
        <v>3446334.4131750511</v>
      </c>
      <c r="AP68">
        <f t="shared" si="1"/>
        <v>66452746.816561311</v>
      </c>
      <c r="AQ68">
        <f>SUM('RCP26-P-P'!AQ$46:'RCP26-P-P'!AQ68)</f>
        <v>0</v>
      </c>
      <c r="AR68">
        <f>SUM('RCP26-P-P'!AR$46:'RCP26-P-P'!AR68)</f>
        <v>11713422.488789871</v>
      </c>
      <c r="AS68">
        <f>SUM('RCP26-P-P'!AS$46:'RCP26-P-P'!AS68)</f>
        <v>3244091.0659436961</v>
      </c>
      <c r="AT68">
        <f>SUM('RCP26-P-P'!AT$46:'RCP26-P-P'!AT68)</f>
        <v>2312387.1083292337</v>
      </c>
      <c r="AU68">
        <f>SUM('RCP26-P-P'!AU$46:'RCP26-P-P'!AU68)</f>
        <v>917853.15232466138</v>
      </c>
      <c r="AV68">
        <f>SUM('RCP26-P-P'!AV$46:'RCP26-P-P'!AV68)</f>
        <v>6591874.0155788921</v>
      </c>
      <c r="AW68">
        <f>SUM('RCP26-P-P'!AW$46:'RCP26-P-P'!AW68)</f>
        <v>591871.97825213219</v>
      </c>
      <c r="AX68">
        <f>SUM('RCP26-P-P'!AX$46:'RCP26-P-P'!AX68)</f>
        <v>610683.42322383798</v>
      </c>
      <c r="AY68">
        <f>SUM('RCP26-P-P'!AY$46:'RCP26-P-P'!AY68)</f>
        <v>2803957.8478903379</v>
      </c>
      <c r="AZ68">
        <f>SUM('RCP26-P-P'!AZ$46:'RCP26-P-P'!AZ68)</f>
        <v>16735926.058923833</v>
      </c>
      <c r="BA68">
        <f>SUM('RCP26-P-P'!BA$46:'RCP26-P-P'!BA68)</f>
        <v>2189122.0492678643</v>
      </c>
      <c r="BB68">
        <f>SUM('RCP26-P-P'!BB$46:'RCP26-P-P'!BB68)</f>
        <v>5314351.0934001133</v>
      </c>
      <c r="BC68">
        <f>SUM('RCP26-P-P'!BC$46:'RCP26-P-P'!BC68)</f>
        <v>341360.35099403735</v>
      </c>
      <c r="BD68">
        <f>SUM('RCP26-P-P'!BD$46:'RCP26-P-P'!BD68)</f>
        <v>1214279.9315136457</v>
      </c>
      <c r="BE68">
        <f>SUM('RCP26-P-P'!BE$46:'RCP26-P-P'!BE68)</f>
        <v>4059002.1495389491</v>
      </c>
      <c r="BF68">
        <f>SUM('RCP26-P-P'!BF$46:'RCP26-P-P'!BF68)</f>
        <v>1147123.3921518803</v>
      </c>
      <c r="BG68">
        <f>SUM('RCP26-P-P'!BG$46:'RCP26-P-P'!BG68)</f>
        <v>3263628.0069946568</v>
      </c>
      <c r="BH68">
        <f t="shared" si="2"/>
        <v>63050934.113117635</v>
      </c>
    </row>
    <row r="69" spans="7:60" x14ac:dyDescent="0.25">
      <c r="G69">
        <v>2033</v>
      </c>
      <c r="H69">
        <f>SUM('RCP26-P-P'!H$46:'RCP26-P-P'!H69)</f>
        <v>16848846.061932717</v>
      </c>
      <c r="I69">
        <f>SUM('RCP26-P-P'!I$46:'RCP26-P-P'!I69)</f>
        <v>4661613.8056879118</v>
      </c>
      <c r="J69">
        <f>SUM('RCP26-P-P'!J$46:'RCP26-P-P'!J69)</f>
        <v>3496236.2893572655</v>
      </c>
      <c r="K69">
        <f>SUM('RCP26-P-P'!K$46:'RCP26-P-P'!K69)</f>
        <v>1451171.5481183622</v>
      </c>
      <c r="L69">
        <f>SUM('RCP26-P-P'!L$46:'RCP26-P-P'!L69)</f>
        <v>10287015.460122719</v>
      </c>
      <c r="M69">
        <f>SUM('RCP26-P-P'!M$46:'RCP26-P-P'!M69)</f>
        <v>889258.85227890755</v>
      </c>
      <c r="N69">
        <f>SUM('RCP26-P-P'!N$46:'RCP26-P-P'!N69)</f>
        <v>933148.04293836281</v>
      </c>
      <c r="O69">
        <f>SUM('RCP26-P-P'!O$46:'RCP26-P-P'!O69)</f>
        <v>4042445.8643418048</v>
      </c>
      <c r="P69">
        <f>SUM('RCP26-P-P'!P$46:'RCP26-P-P'!P69)</f>
        <v>28044748.691849917</v>
      </c>
      <c r="Q69">
        <f>SUM('RCP26-P-P'!Q$46:'RCP26-P-P'!Q69)</f>
        <v>3109320.3151920815</v>
      </c>
      <c r="R69">
        <f>SUM('RCP26-P-P'!R$46:'RCP26-P-P'!R69)</f>
        <v>7667084.2204084471</v>
      </c>
      <c r="S69">
        <f>SUM('RCP26-P-P'!S$46:'RCP26-P-P'!S69)</f>
        <v>501438.24141254445</v>
      </c>
      <c r="T69">
        <f>SUM('RCP26-P-P'!T$46:'RCP26-P-P'!T69)</f>
        <v>1636983.1639580005</v>
      </c>
      <c r="U69">
        <f>SUM('RCP26-P-P'!U$46:'RCP26-P-P'!U69)</f>
        <v>5400632.7439632593</v>
      </c>
      <c r="V69">
        <f>SUM('RCP26-P-P'!V$46:'RCP26-P-P'!V69)</f>
        <v>1745910.2586884536</v>
      </c>
      <c r="W69">
        <f>SUM('RCP26-P-P'!W$46:'RCP26-P-P'!W69)</f>
        <v>4941139.7081490811</v>
      </c>
      <c r="X69">
        <f t="shared" si="0"/>
        <v>95656993.268399835</v>
      </c>
      <c r="Y69">
        <f>SUM('RCP26-P-P'!Y$46:'RCP26-P-P'!Y69)</f>
        <v>0</v>
      </c>
      <c r="Z69">
        <f>SUM('RCP26-P-P'!Z$46:'RCP26-P-P'!Z69)</f>
        <v>15291214.986335747</v>
      </c>
      <c r="AA69">
        <f>SUM('RCP26-P-P'!AA$46:'RCP26-P-P'!AA69)</f>
        <v>3847512.8223547582</v>
      </c>
      <c r="AB69">
        <f>SUM('RCP26-P-P'!AB$46:'RCP26-P-P'!AB69)</f>
        <v>3135787.2410265822</v>
      </c>
      <c r="AC69">
        <f>SUM('RCP26-P-P'!AC$46:'RCP26-P-P'!AC69)</f>
        <v>1360318.1463577542</v>
      </c>
      <c r="AD69">
        <f>SUM('RCP26-P-P'!AD$46:'RCP26-P-P'!AD69)</f>
        <v>9557076.4098401181</v>
      </c>
      <c r="AE69">
        <f>SUM('RCP26-P-P'!AE$46:'RCP26-P-P'!AE69)</f>
        <v>856076.10080605408</v>
      </c>
      <c r="AF69">
        <f>SUM('RCP26-P-P'!AF$46:'RCP26-P-P'!AF69)</f>
        <v>839273.67942487763</v>
      </c>
      <c r="AG69">
        <f>SUM('RCP26-P-P'!AG$46:'RCP26-P-P'!AG69)</f>
        <v>3789592.0293570068</v>
      </c>
      <c r="AH69">
        <f>SUM('RCP26-P-P'!AH$46:'RCP26-P-P'!AH69)</f>
        <v>26900225.372021616</v>
      </c>
      <c r="AI69">
        <f>SUM('RCP26-P-P'!AI$46:'RCP26-P-P'!AI69)</f>
        <v>2960254.9742874708</v>
      </c>
      <c r="AJ69">
        <f>SUM('RCP26-P-P'!AJ$46:'RCP26-P-P'!AJ69)</f>
        <v>7401633.316809847</v>
      </c>
      <c r="AK69">
        <f>SUM('RCP26-P-P'!AK$46:'RCP26-P-P'!AK69)</f>
        <v>470542.50182826951</v>
      </c>
      <c r="AL69">
        <f>SUM('RCP26-P-P'!AL$46:'RCP26-P-P'!AL69)</f>
        <v>1528693.1217504651</v>
      </c>
      <c r="AM69">
        <f>SUM('RCP26-P-P'!AM$46:'RCP26-P-P'!AM69)</f>
        <v>5244944.3478823546</v>
      </c>
      <c r="AN69">
        <f>SUM('RCP26-P-P'!AN$46:'RCP26-P-P'!AN69)</f>
        <v>1674331.5587358524</v>
      </c>
      <c r="AO69">
        <f>SUM('RCP26-P-P'!AO$46:'RCP26-P-P'!AO69)</f>
        <v>4611523.0871663596</v>
      </c>
      <c r="AP69">
        <f t="shared" si="1"/>
        <v>89468999.695985109</v>
      </c>
      <c r="AQ69">
        <f>SUM('RCP26-P-P'!AQ$46:'RCP26-P-P'!AQ69)</f>
        <v>0</v>
      </c>
      <c r="AR69">
        <f>SUM('RCP26-P-P'!AR$46:'RCP26-P-P'!AR69)</f>
        <v>13733583.910738798</v>
      </c>
      <c r="AS69">
        <f>SUM('RCP26-P-P'!AS$46:'RCP26-P-P'!AS69)</f>
        <v>3278619.3369604619</v>
      </c>
      <c r="AT69">
        <f>SUM('RCP26-P-P'!AT$46:'RCP26-P-P'!AT69)</f>
        <v>2775338.1926958924</v>
      </c>
      <c r="AU69">
        <f>SUM('RCP26-P-P'!AU$46:'RCP26-P-P'!AU69)</f>
        <v>1269464.7445971468</v>
      </c>
      <c r="AV69">
        <f>SUM('RCP26-P-P'!AV$46:'RCP26-P-P'!AV69)</f>
        <v>8827137.3595575225</v>
      </c>
      <c r="AW69">
        <f>SUM('RCP26-P-P'!AW$46:'RCP26-P-P'!AW69)</f>
        <v>822893.34933319932</v>
      </c>
      <c r="AX69">
        <f>SUM('RCP26-P-P'!AX$46:'RCP26-P-P'!AX69)</f>
        <v>745399.31591139361</v>
      </c>
      <c r="AY69">
        <f>SUM('RCP26-P-P'!AY$46:'RCP26-P-P'!AY69)</f>
        <v>3536738.1943722074</v>
      </c>
      <c r="AZ69">
        <f>SUM('RCP26-P-P'!AZ$46:'RCP26-P-P'!AZ69)</f>
        <v>25755702.052193236</v>
      </c>
      <c r="BA69">
        <f>SUM('RCP26-P-P'!BA$46:'RCP26-P-P'!BA69)</f>
        <v>2811189.6333828601</v>
      </c>
      <c r="BB69">
        <f>SUM('RCP26-P-P'!BB$46:'RCP26-P-P'!BB69)</f>
        <v>7136182.4132112581</v>
      </c>
      <c r="BC69">
        <f>SUM('RCP26-P-P'!BC$46:'RCP26-P-P'!BC69)</f>
        <v>439646.76224399509</v>
      </c>
      <c r="BD69">
        <f>SUM('RCP26-P-P'!BD$46:'RCP26-P-P'!BD69)</f>
        <v>1420403.07954293</v>
      </c>
      <c r="BE69">
        <f>SUM('RCP26-P-P'!BE$46:'RCP26-P-P'!BE69)</f>
        <v>5089255.9518014444</v>
      </c>
      <c r="BF69">
        <f>SUM('RCP26-P-P'!BF$46:'RCP26-P-P'!BF69)</f>
        <v>1602752.8587832502</v>
      </c>
      <c r="BG69">
        <f>SUM('RCP26-P-P'!BG$46:'RCP26-P-P'!BG69)</f>
        <v>4281906.4661836307</v>
      </c>
      <c r="BH69">
        <f t="shared" si="2"/>
        <v>83526213.621509239</v>
      </c>
    </row>
    <row r="70" spans="7:60" x14ac:dyDescent="0.25">
      <c r="G70">
        <v>2034</v>
      </c>
      <c r="H70">
        <f>SUM('RCP26-P-P'!H$46:'RCP26-P-P'!H70)</f>
        <v>19832623.499369081</v>
      </c>
      <c r="I70">
        <f>SUM('RCP26-P-P'!I$46:'RCP26-P-P'!I70)</f>
        <v>5076168.1835819948</v>
      </c>
      <c r="J70">
        <f>SUM('RCP26-P-P'!J$46:'RCP26-P-P'!J70)</f>
        <v>4231470.6522418093</v>
      </c>
      <c r="K70">
        <f>SUM('RCP26-P-P'!K$46:'RCP26-P-P'!K70)</f>
        <v>1780915.2140198168</v>
      </c>
      <c r="L70">
        <f>SUM('RCP26-P-P'!L$46:'RCP26-P-P'!L70)</f>
        <v>14008680.078402713</v>
      </c>
      <c r="M70">
        <f>SUM('RCP26-P-P'!M$46:'RCP26-P-P'!M70)</f>
        <v>1175969.63802318</v>
      </c>
      <c r="N70">
        <f>SUM('RCP26-P-P'!N$46:'RCP26-P-P'!N70)</f>
        <v>1115239.5436512721</v>
      </c>
      <c r="O70">
        <f>SUM('RCP26-P-P'!O$46:'RCP26-P-P'!O70)</f>
        <v>4983567.2826499846</v>
      </c>
      <c r="P70">
        <f>SUM('RCP26-P-P'!P$46:'RCP26-P-P'!P70)</f>
        <v>38588854.141799919</v>
      </c>
      <c r="Q70">
        <f>SUM('RCP26-P-P'!Q$46:'RCP26-P-P'!Q70)</f>
        <v>3749590.6786593543</v>
      </c>
      <c r="R70">
        <f>SUM('RCP26-P-P'!R$46:'RCP26-P-P'!R70)</f>
        <v>9630451.029923901</v>
      </c>
      <c r="S70">
        <f>SUM('RCP26-P-P'!S$46:'RCP26-P-P'!S70)</f>
        <v>621691.71235699905</v>
      </c>
      <c r="T70">
        <f>SUM('RCP26-P-P'!T$46:'RCP26-P-P'!T70)</f>
        <v>1881223.3795873635</v>
      </c>
      <c r="U70">
        <f>SUM('RCP26-P-P'!U$46:'RCP26-P-P'!U70)</f>
        <v>6598294.9741587099</v>
      </c>
      <c r="V70">
        <f>SUM('RCP26-P-P'!V$46:'RCP26-P-P'!V70)</f>
        <v>2141243.3447415442</v>
      </c>
      <c r="W70">
        <f>SUM('RCP26-P-P'!W$46:'RCP26-P-P'!W70)</f>
        <v>6384897.7545481678</v>
      </c>
      <c r="X70">
        <f t="shared" si="0"/>
        <v>121800881.10771582</v>
      </c>
      <c r="Y70">
        <f>SUM('RCP26-P-P'!Y$46:'RCP26-P-P'!Y70)</f>
        <v>0</v>
      </c>
      <c r="Z70">
        <f>SUM('RCP26-P-P'!Z$46:'RCP26-P-P'!Z70)</f>
        <v>17341279.047752187</v>
      </c>
      <c r="AA70">
        <f>SUM('RCP26-P-P'!AA$46:'RCP26-P-P'!AA70)</f>
        <v>3857400.5138423918</v>
      </c>
      <c r="AB70">
        <f>SUM('RCP26-P-P'!AB$46:'RCP26-P-P'!AB70)</f>
        <v>3653406.4785372084</v>
      </c>
      <c r="AC70">
        <f>SUM('RCP26-P-P'!AC$46:'RCP26-P-P'!AC70)</f>
        <v>1630188.428856496</v>
      </c>
      <c r="AD70">
        <f>SUM('RCP26-P-P'!AD$46:'RCP26-P-P'!AD70)</f>
        <v>12760700.862561235</v>
      </c>
      <c r="AE70">
        <f>SUM('RCP26-P-P'!AE$46:'RCP26-P-P'!AE70)</f>
        <v>1115156.1928973333</v>
      </c>
      <c r="AF70">
        <f>SUM('RCP26-P-P'!AF$46:'RCP26-P-P'!AF70)</f>
        <v>965014.05485612643</v>
      </c>
      <c r="AG70">
        <f>SUM('RCP26-P-P'!AG$46:'RCP26-P-P'!AG70)</f>
        <v>4563293.3072686428</v>
      </c>
      <c r="AH70">
        <f>SUM('RCP26-P-P'!AH$46:'RCP26-P-P'!AH70)</f>
        <v>36468562.52921053</v>
      </c>
      <c r="AI70">
        <f>SUM('RCP26-P-P'!AI$46:'RCP26-P-P'!AI70)</f>
        <v>3498845.2932695257</v>
      </c>
      <c r="AJ70">
        <f>SUM('RCP26-P-P'!AJ$46:'RCP26-P-P'!AJ70)</f>
        <v>9155368.0057818983</v>
      </c>
      <c r="AK70">
        <f>SUM('RCP26-P-P'!AK$46:'RCP26-P-P'!AK70)</f>
        <v>570156.39651537652</v>
      </c>
      <c r="AL70">
        <f>SUM('RCP26-P-P'!AL$46:'RCP26-P-P'!AL70)</f>
        <v>1706736.1820082446</v>
      </c>
      <c r="AM70">
        <f>SUM('RCP26-P-P'!AM$46:'RCP26-P-P'!AM70)</f>
        <v>6318053.7271096837</v>
      </c>
      <c r="AN70">
        <f>SUM('RCP26-P-P'!AN$46:'RCP26-P-P'!AN70)</f>
        <v>2017783.3040310205</v>
      </c>
      <c r="AO70">
        <f>SUM('RCP26-P-P'!AO$46:'RCP26-P-P'!AO70)</f>
        <v>5829533.7043735599</v>
      </c>
      <c r="AP70">
        <f t="shared" si="1"/>
        <v>111451478.02887146</v>
      </c>
      <c r="AQ70">
        <f>SUM('RCP26-P-P'!AQ$46:'RCP26-P-P'!AQ70)</f>
        <v>0</v>
      </c>
      <c r="AR70">
        <f>SUM('RCP26-P-P'!AR$46:'RCP26-P-P'!AR70)</f>
        <v>14849934.596135307</v>
      </c>
      <c r="AS70">
        <f>SUM('RCP26-P-P'!AS$46:'RCP26-P-P'!AS70)</f>
        <v>3288552.0503184837</v>
      </c>
      <c r="AT70">
        <f>SUM('RCP26-P-P'!AT$46:'RCP26-P-P'!AT70)</f>
        <v>3075342.3048325963</v>
      </c>
      <c r="AU70">
        <f>SUM('RCP26-P-P'!AU$46:'RCP26-P-P'!AU70)</f>
        <v>1479461.6436931745</v>
      </c>
      <c r="AV70">
        <f>SUM('RCP26-P-P'!AV$46:'RCP26-P-P'!AV70)</f>
        <v>11512721.646719767</v>
      </c>
      <c r="AW70">
        <f>SUM('RCP26-P-P'!AW$46:'RCP26-P-P'!AW70)</f>
        <v>1054342.7477714855</v>
      </c>
      <c r="AX70">
        <f>SUM('RCP26-P-P'!AX$46:'RCP26-P-P'!AX70)</f>
        <v>814788.56606098195</v>
      </c>
      <c r="AY70">
        <f>SUM('RCP26-P-P'!AY$46:'RCP26-P-P'!AY70)</f>
        <v>4143019.3318873057</v>
      </c>
      <c r="AZ70">
        <f>SUM('RCP26-P-P'!AZ$46:'RCP26-P-P'!AZ70)</f>
        <v>34348270.916621126</v>
      </c>
      <c r="BA70">
        <f>SUM('RCP26-P-P'!BA$46:'RCP26-P-P'!BA70)</f>
        <v>3248099.9078796958</v>
      </c>
      <c r="BB70">
        <f>SUM('RCP26-P-P'!BB$46:'RCP26-P-P'!BB70)</f>
        <v>8680284.9816399124</v>
      </c>
      <c r="BC70">
        <f>SUM('RCP26-P-P'!BC$46:'RCP26-P-P'!BC70)</f>
        <v>518621.08067375462</v>
      </c>
      <c r="BD70">
        <f>SUM('RCP26-P-P'!BD$46:'RCP26-P-P'!BD70)</f>
        <v>1532248.9844291257</v>
      </c>
      <c r="BE70">
        <f>SUM('RCP26-P-P'!BE$46:'RCP26-P-P'!BE70)</f>
        <v>6037812.4800606454</v>
      </c>
      <c r="BF70">
        <f>SUM('RCP26-P-P'!BF$46:'RCP26-P-P'!BF70)</f>
        <v>1894323.2633204956</v>
      </c>
      <c r="BG70">
        <f>SUM('RCP26-P-P'!BG$46:'RCP26-P-P'!BG70)</f>
        <v>5274169.6541989502</v>
      </c>
      <c r="BH70">
        <f t="shared" si="2"/>
        <v>101751994.15624279</v>
      </c>
    </row>
    <row r="71" spans="7:60" x14ac:dyDescent="0.25">
      <c r="G71">
        <v>2035</v>
      </c>
      <c r="H71">
        <f>SUM('RCP26-P-P'!H$46:'RCP26-P-P'!H71)</f>
        <v>22501914.60365998</v>
      </c>
      <c r="I71">
        <f>SUM('RCP26-P-P'!I$46:'RCP26-P-P'!I71)</f>
        <v>6345261.8906801725</v>
      </c>
      <c r="J71">
        <f>SUM('RCP26-P-P'!J$46:'RCP26-P-P'!J71)</f>
        <v>4502049.3657799913</v>
      </c>
      <c r="K71">
        <f>SUM('RCP26-P-P'!K$46:'RCP26-P-P'!K71)</f>
        <v>2007106.5247124529</v>
      </c>
      <c r="L71">
        <f>SUM('RCP26-P-P'!L$46:'RCP26-P-P'!L71)</f>
        <v>17176911.531879082</v>
      </c>
      <c r="M71">
        <f>SUM('RCP26-P-P'!M$46:'RCP26-P-P'!M71)</f>
        <v>1378565.6878213619</v>
      </c>
      <c r="N71">
        <f>SUM('RCP26-P-P'!N$46:'RCP26-P-P'!N71)</f>
        <v>1241286.1225313623</v>
      </c>
      <c r="O71">
        <f>SUM('RCP26-P-P'!O$46:'RCP26-P-P'!O71)</f>
        <v>5780849.8168854369</v>
      </c>
      <c r="P71">
        <f>SUM('RCP26-P-P'!P$46:'RCP26-P-P'!P71)</f>
        <v>49880420.757736221</v>
      </c>
      <c r="Q71">
        <f>SUM('RCP26-P-P'!Q$46:'RCP26-P-P'!Q71)</f>
        <v>4300064.2253120812</v>
      </c>
      <c r="R71">
        <f>SUM('RCP26-P-P'!R$46:'RCP26-P-P'!R71)</f>
        <v>11328077.86340208</v>
      </c>
      <c r="S71">
        <f>SUM('RCP26-P-P'!S$46:'RCP26-P-P'!S71)</f>
        <v>721883.16866927175</v>
      </c>
      <c r="T71">
        <f>SUM('RCP26-P-P'!T$46:'RCP26-P-P'!T71)</f>
        <v>2035249.5440584531</v>
      </c>
      <c r="U71">
        <f>SUM('RCP26-P-P'!U$46:'RCP26-P-P'!U71)</f>
        <v>7706203.6756787058</v>
      </c>
      <c r="V71">
        <f>SUM('RCP26-P-P'!V$46:'RCP26-P-P'!V71)</f>
        <v>2634904.2397862719</v>
      </c>
      <c r="W71">
        <f>SUM('RCP26-P-P'!W$46:'RCP26-P-P'!W71)</f>
        <v>8391347.2139727101</v>
      </c>
      <c r="X71">
        <f t="shared" si="0"/>
        <v>147932096.23256564</v>
      </c>
      <c r="Y71">
        <f>SUM('RCP26-P-P'!Y$46:'RCP26-P-P'!Y71)</f>
        <v>0</v>
      </c>
      <c r="Z71">
        <f>SUM('RCP26-P-P'!Z$46:'RCP26-P-P'!Z71)</f>
        <v>18743351.454203136</v>
      </c>
      <c r="AA71">
        <f>SUM('RCP26-P-P'!AA$46:'RCP26-P-P'!AA71)</f>
        <v>4540980.0270815529</v>
      </c>
      <c r="AB71">
        <f>SUM('RCP26-P-P'!AB$46:'RCP26-P-P'!AB71)</f>
        <v>3659977.4272510973</v>
      </c>
      <c r="AC71">
        <f>SUM('RCP26-P-P'!AC$46:'RCP26-P-P'!AC71)</f>
        <v>1776403.2646925151</v>
      </c>
      <c r="AD71">
        <f>SUM('RCP26-P-P'!AD$46:'RCP26-P-P'!AD71)</f>
        <v>15201272.392487369</v>
      </c>
      <c r="AE71">
        <f>SUM('RCP26-P-P'!AE$46:'RCP26-P-P'!AE71)</f>
        <v>1279831.9349868519</v>
      </c>
      <c r="AF71">
        <f>SUM('RCP26-P-P'!AF$46:'RCP26-P-P'!AF71)</f>
        <v>1016411.3041380971</v>
      </c>
      <c r="AG71">
        <f>SUM('RCP26-P-P'!AG$46:'RCP26-P-P'!AG71)</f>
        <v>5129179.1010172181</v>
      </c>
      <c r="AH71">
        <f>SUM('RCP26-P-P'!AH$46:'RCP26-P-P'!AH71)</f>
        <v>46224338.254508488</v>
      </c>
      <c r="AI71">
        <f>SUM('RCP26-P-P'!AI$46:'RCP26-P-P'!AI71)</f>
        <v>3907453.1234431504</v>
      </c>
      <c r="AJ71">
        <f>SUM('RCP26-P-P'!AJ$46:'RCP26-P-P'!AJ71)</f>
        <v>10550969.85461151</v>
      </c>
      <c r="AK71">
        <f>SUM('RCP26-P-P'!AK$46:'RCP26-P-P'!AK71)</f>
        <v>641849.33793276979</v>
      </c>
      <c r="AL71">
        <f>SUM('RCP26-P-P'!AL$46:'RCP26-P-P'!AL71)</f>
        <v>1773659.1358301172</v>
      </c>
      <c r="AM71">
        <f>SUM('RCP26-P-P'!AM$46:'RCP26-P-P'!AM71)</f>
        <v>7242414.3616936868</v>
      </c>
      <c r="AN71">
        <f>SUM('RCP26-P-P'!AN$46:'RCP26-P-P'!AN71)</f>
        <v>2430325.6019953978</v>
      </c>
      <c r="AO71">
        <f>SUM('RCP26-P-P'!AO$46:'RCP26-P-P'!AO71)</f>
        <v>7482056.5145219723</v>
      </c>
      <c r="AP71">
        <f t="shared" si="1"/>
        <v>131600473.09039493</v>
      </c>
      <c r="AQ71">
        <f>SUM('RCP26-P-P'!AQ$46:'RCP26-P-P'!AQ71)</f>
        <v>0</v>
      </c>
      <c r="AR71">
        <f>SUM('RCP26-P-P'!AR$46:'RCP26-P-P'!AR71)</f>
        <v>14984788.304746326</v>
      </c>
      <c r="AS71">
        <f>SUM('RCP26-P-P'!AS$46:'RCP26-P-P'!AS71)</f>
        <v>3319351.2578408113</v>
      </c>
      <c r="AT71">
        <f>SUM('RCP26-P-P'!AT$46:'RCP26-P-P'!AT71)</f>
        <v>3081936.8147864039</v>
      </c>
      <c r="AU71">
        <f>SUM('RCP26-P-P'!AU$46:'RCP26-P-P'!AU71)</f>
        <v>1545700.0046725774</v>
      </c>
      <c r="AV71">
        <f>SUM('RCP26-P-P'!AV$46:'RCP26-P-P'!AV71)</f>
        <v>13225633.253095679</v>
      </c>
      <c r="AW71">
        <f>SUM('RCP26-P-P'!AW$46:'RCP26-P-P'!AW71)</f>
        <v>1181098.1821523418</v>
      </c>
      <c r="AX71">
        <f>SUM('RCP26-P-P'!AX$46:'RCP26-P-P'!AX71)</f>
        <v>817850.85880901897</v>
      </c>
      <c r="AY71">
        <f>SUM('RCP26-P-P'!AY$46:'RCP26-P-P'!AY71)</f>
        <v>4477508.3851489993</v>
      </c>
      <c r="AZ71">
        <f>SUM('RCP26-P-P'!AZ$46:'RCP26-P-P'!AZ71)</f>
        <v>42568255.75128074</v>
      </c>
      <c r="BA71">
        <f>SUM('RCP26-P-P'!BA$46:'RCP26-P-P'!BA71)</f>
        <v>3514842.0215742192</v>
      </c>
      <c r="BB71">
        <f>SUM('RCP26-P-P'!BB$46:'RCP26-P-P'!BB71)</f>
        <v>9773861.8458209578</v>
      </c>
      <c r="BC71">
        <f>SUM('RCP26-P-P'!BC$46:'RCP26-P-P'!BC71)</f>
        <v>561815.50719626865</v>
      </c>
      <c r="BD71">
        <f>SUM('RCP26-P-P'!BD$46:'RCP26-P-P'!BD71)</f>
        <v>1535989.8990872991</v>
      </c>
      <c r="BE71">
        <f>SUM('RCP26-P-P'!BE$46:'RCP26-P-P'!BE71)</f>
        <v>6778625.0477086557</v>
      </c>
      <c r="BF71">
        <f>SUM('RCP26-P-P'!BF$46:'RCP26-P-P'!BF71)</f>
        <v>2225746.9642045232</v>
      </c>
      <c r="BG71">
        <f>SUM('RCP26-P-P'!BG$46:'RCP26-P-P'!BG71)</f>
        <v>6572765.8150712326</v>
      </c>
      <c r="BH71">
        <f t="shared" si="2"/>
        <v>116165769.91319606</v>
      </c>
    </row>
    <row r="72" spans="7:60" x14ac:dyDescent="0.25">
      <c r="G72">
        <v>2036</v>
      </c>
      <c r="H72">
        <f>SUM('RCP26-P-P'!H$46:'RCP26-P-P'!H72)</f>
        <v>25180886.725605432</v>
      </c>
      <c r="I72">
        <f>SUM('RCP26-P-P'!I$46:'RCP26-P-P'!I72)</f>
        <v>7972773.6136582978</v>
      </c>
      <c r="J72">
        <f>SUM('RCP26-P-P'!J$46:'RCP26-P-P'!J72)</f>
        <v>4502049.3657799913</v>
      </c>
      <c r="K72">
        <f>SUM('RCP26-P-P'!K$46:'RCP26-P-P'!K72)</f>
        <v>2165190.6873569977</v>
      </c>
      <c r="L72">
        <f>SUM('RCP26-P-P'!L$46:'RCP26-P-P'!L72)</f>
        <v>20591650.17161363</v>
      </c>
      <c r="M72">
        <f>SUM('RCP26-P-P'!M$46:'RCP26-P-P'!M72)</f>
        <v>1597843.1790804528</v>
      </c>
      <c r="N72">
        <f>SUM('RCP26-P-P'!N$46:'RCP26-P-P'!N72)</f>
        <v>1364451.2001995444</v>
      </c>
      <c r="O72">
        <f>SUM('RCP26-P-P'!O$46:'RCP26-P-P'!O72)</f>
        <v>6614680.2826254312</v>
      </c>
      <c r="P72">
        <f>SUM('RCP26-P-P'!P$46:'RCP26-P-P'!P72)</f>
        <v>59962011.311072588</v>
      </c>
      <c r="Q72">
        <f>SUM('RCP26-P-P'!Q$46:'RCP26-P-P'!Q72)</f>
        <v>4879111.2333820798</v>
      </c>
      <c r="R72">
        <f>SUM('RCP26-P-P'!R$46:'RCP26-P-P'!R72)</f>
        <v>13140049.499464806</v>
      </c>
      <c r="S72">
        <f>SUM('RCP26-P-P'!S$46:'RCP26-P-P'!S72)</f>
        <v>828769.5855208172</v>
      </c>
      <c r="T72">
        <f>SUM('RCP26-P-P'!T$46:'RCP26-P-P'!T72)</f>
        <v>2361700.2469314532</v>
      </c>
      <c r="U72">
        <f>SUM('RCP26-P-P'!U$46:'RCP26-P-P'!U72)</f>
        <v>8673900.1156277936</v>
      </c>
      <c r="V72">
        <f>SUM('RCP26-P-P'!V$46:'RCP26-P-P'!V72)</f>
        <v>3265320.0471019954</v>
      </c>
      <c r="W72">
        <f>SUM('RCP26-P-P'!W$46:'RCP26-P-P'!W72)</f>
        <v>11145681.1740318</v>
      </c>
      <c r="X72">
        <f t="shared" si="0"/>
        <v>174246068.43905312</v>
      </c>
      <c r="Y72">
        <f>SUM('RCP26-P-P'!Y$46:'RCP26-P-P'!Y72)</f>
        <v>0</v>
      </c>
      <c r="Z72">
        <f>SUM('RCP26-P-P'!Z$46:'RCP26-P-P'!Z72)</f>
        <v>19817159.145686939</v>
      </c>
      <c r="AA72">
        <f>SUM('RCP26-P-P'!AA$46:'RCP26-P-P'!AA72)</f>
        <v>5382303.4696452832</v>
      </c>
      <c r="AB72">
        <f>SUM('RCP26-P-P'!AB$46:'RCP26-P-P'!AB72)</f>
        <v>3659977.4272510973</v>
      </c>
      <c r="AC72">
        <f>SUM('RCP26-P-P'!AC$46:'RCP26-P-P'!AC72)</f>
        <v>1836350.206678659</v>
      </c>
      <c r="AD72">
        <f>SUM('RCP26-P-P'!AD$46:'RCP26-P-P'!AD72)</f>
        <v>17633817.684270702</v>
      </c>
      <c r="AE72">
        <f>SUM('RCP26-P-P'!AE$46:'RCP26-P-P'!AE72)</f>
        <v>1446654.0320327117</v>
      </c>
      <c r="AF72">
        <f>SUM('RCP26-P-P'!AF$46:'RCP26-P-P'!AF72)</f>
        <v>1046094.314500553</v>
      </c>
      <c r="AG72">
        <f>SUM('RCP26-P-P'!AG$46:'RCP26-P-P'!AG72)</f>
        <v>5659190.7878428437</v>
      </c>
      <c r="AH72">
        <f>SUM('RCP26-P-P'!AH$46:'RCP26-P-P'!AH72)</f>
        <v>54228037.624263071</v>
      </c>
      <c r="AI72">
        <f>SUM('RCP26-P-P'!AI$46:'RCP26-P-P'!AI72)</f>
        <v>4298153.2595644481</v>
      </c>
      <c r="AJ72">
        <f>SUM('RCP26-P-P'!AJ$46:'RCP26-P-P'!AJ72)</f>
        <v>11944163.757625129</v>
      </c>
      <c r="AK72">
        <f>SUM('RCP26-P-P'!AK$46:'RCP26-P-P'!AK72)</f>
        <v>711113.48501002952</v>
      </c>
      <c r="AL72">
        <f>SUM('RCP26-P-P'!AL$46:'RCP26-P-P'!AL72)</f>
        <v>1978774.3753375846</v>
      </c>
      <c r="AM72">
        <f>SUM('RCP26-P-P'!AM$46:'RCP26-P-P'!AM72)</f>
        <v>7967961.4451142969</v>
      </c>
      <c r="AN72">
        <f>SUM('RCP26-P-P'!AN$46:'RCP26-P-P'!AN72)</f>
        <v>2939970.7365799574</v>
      </c>
      <c r="AO72">
        <f>SUM('RCP26-P-P'!AO$46:'RCP26-P-P'!AO72)</f>
        <v>9703037.271669833</v>
      </c>
      <c r="AP72">
        <f t="shared" si="1"/>
        <v>150252759.02307314</v>
      </c>
      <c r="AQ72">
        <f>SUM('RCP26-P-P'!AQ$46:'RCP26-P-P'!AQ72)</f>
        <v>0</v>
      </c>
      <c r="AR72">
        <f>SUM('RCP26-P-P'!AR$46:'RCP26-P-P'!AR72)</f>
        <v>15114996.184360659</v>
      </c>
      <c r="AS72">
        <f>SUM('RCP26-P-P'!AS$46:'RCP26-P-P'!AS72)</f>
        <v>3398430.6927020596</v>
      </c>
      <c r="AT72">
        <f>SUM('RCP26-P-P'!AT$46:'RCP26-P-P'!AT72)</f>
        <v>3081936.8147864039</v>
      </c>
      <c r="AU72">
        <f>SUM('RCP26-P-P'!AU$46:'RCP26-P-P'!AU72)</f>
        <v>1553381.9200344565</v>
      </c>
      <c r="AV72">
        <f>SUM('RCP26-P-P'!AV$46:'RCP26-P-P'!AV72)</f>
        <v>14675985.196927803</v>
      </c>
      <c r="AW72">
        <f>SUM('RCP26-P-P'!AW$46:'RCP26-P-P'!AW72)</f>
        <v>1295464.8849849703</v>
      </c>
      <c r="AX72">
        <f>SUM('RCP26-P-P'!AX$46:'RCP26-P-P'!AX72)</f>
        <v>823843.1747627845</v>
      </c>
      <c r="AY72">
        <f>SUM('RCP26-P-P'!AY$46:'RCP26-P-P'!AY72)</f>
        <v>4703701.2930602496</v>
      </c>
      <c r="AZ72">
        <f>SUM('RCP26-P-P'!AZ$46:'RCP26-P-P'!AZ72)</f>
        <v>48494063.93745359</v>
      </c>
      <c r="BA72">
        <f>SUM('RCP26-P-P'!BA$46:'RCP26-P-P'!BA72)</f>
        <v>3717195.2857468151</v>
      </c>
      <c r="BB72">
        <f>SUM('RCP26-P-P'!BB$46:'RCP26-P-P'!BB72)</f>
        <v>10748278.015785469</v>
      </c>
      <c r="BC72">
        <f>SUM('RCP26-P-P'!BC$46:'RCP26-P-P'!BC72)</f>
        <v>593457.38449924288</v>
      </c>
      <c r="BD72">
        <f>SUM('RCP26-P-P'!BD$46:'RCP26-P-P'!BD72)</f>
        <v>1596598.3758872729</v>
      </c>
      <c r="BE72">
        <f>SUM('RCP26-P-P'!BE$46:'RCP26-P-P'!BE72)</f>
        <v>7262022.7746007927</v>
      </c>
      <c r="BF72">
        <f>SUM('RCP26-P-P'!BF$46:'RCP26-P-P'!BF72)</f>
        <v>2614621.4260579175</v>
      </c>
      <c r="BG72">
        <f>SUM('RCP26-P-P'!BG$46:'RCP26-P-P'!BG72)</f>
        <v>8260393.3693078691</v>
      </c>
      <c r="BH72">
        <f t="shared" si="2"/>
        <v>127934370.73095836</v>
      </c>
    </row>
    <row r="73" spans="7:60" x14ac:dyDescent="0.25">
      <c r="G73">
        <v>2037</v>
      </c>
      <c r="H73">
        <f>SUM('RCP26-P-P'!H$46:'RCP26-P-P'!H73)</f>
        <v>28473789.691659972</v>
      </c>
      <c r="I73">
        <f>SUM('RCP26-P-P'!I$46:'RCP26-P-P'!I73)</f>
        <v>10180734.495044205</v>
      </c>
      <c r="J73">
        <f>SUM('RCP26-P-P'!J$46:'RCP26-P-P'!J73)</f>
        <v>4502049.3657799913</v>
      </c>
      <c r="K73">
        <f>SUM('RCP26-P-P'!K$46:'RCP26-P-P'!K73)</f>
        <v>2275388.2995575434</v>
      </c>
      <c r="L73">
        <f>SUM('RCP26-P-P'!L$46:'RCP26-P-P'!L73)</f>
        <v>23442692.064069077</v>
      </c>
      <c r="M73">
        <f>SUM('RCP26-P-P'!M$46:'RCP26-P-P'!M73)</f>
        <v>1892927.0759462705</v>
      </c>
      <c r="N73">
        <f>SUM('RCP26-P-P'!N$46:'RCP26-P-P'!N73)</f>
        <v>1490807.5465020896</v>
      </c>
      <c r="O73">
        <f>SUM('RCP26-P-P'!O$46:'RCP26-P-P'!O73)</f>
        <v>7658749.9731872492</v>
      </c>
      <c r="P73">
        <f>SUM('RCP26-P-P'!P$46:'RCP26-P-P'!P73)</f>
        <v>69198810.793972552</v>
      </c>
      <c r="Q73">
        <f>SUM('RCP26-P-P'!Q$46:'RCP26-P-P'!Q73)</f>
        <v>5526852.6389638958</v>
      </c>
      <c r="R73">
        <f>SUM('RCP26-P-P'!R$46:'RCP26-P-P'!R73)</f>
        <v>15050969.911952078</v>
      </c>
      <c r="S73">
        <f>SUM('RCP26-P-P'!S$46:'RCP26-P-P'!S73)</f>
        <v>939497.62020281656</v>
      </c>
      <c r="T73">
        <f>SUM('RCP26-P-P'!T$46:'RCP26-P-P'!T73)</f>
        <v>2940650.0621522702</v>
      </c>
      <c r="U73">
        <f>SUM('RCP26-P-P'!U$46:'RCP26-P-P'!U73)</f>
        <v>9625828.9585986976</v>
      </c>
      <c r="V73">
        <f>SUM('RCP26-P-P'!V$46:'RCP26-P-P'!V73)</f>
        <v>3816574.0714936317</v>
      </c>
      <c r="W73">
        <f>SUM('RCP26-P-P'!W$46:'RCP26-P-P'!W73)</f>
        <v>13991417.489752706</v>
      </c>
      <c r="X73">
        <f t="shared" si="0"/>
        <v>201007740.05883506</v>
      </c>
      <c r="Y73">
        <f>SUM('RCP26-P-P'!Y$46:'RCP26-P-P'!Y73)</f>
        <v>0</v>
      </c>
      <c r="Z73">
        <f>SUM('RCP26-P-P'!Z$46:'RCP26-P-P'!Z73)</f>
        <v>21483470.108262435</v>
      </c>
      <c r="AA73">
        <f>SUM('RCP26-P-P'!AA$46:'RCP26-P-P'!AA73)</f>
        <v>6629626.7300371751</v>
      </c>
      <c r="AB73">
        <f>SUM('RCP26-P-P'!AB$46:'RCP26-P-P'!AB73)</f>
        <v>3659977.4272510973</v>
      </c>
      <c r="AC73">
        <f>SUM('RCP26-P-P'!AC$46:'RCP26-P-P'!AC73)</f>
        <v>1861850.5570292613</v>
      </c>
      <c r="AD73">
        <f>SUM('RCP26-P-P'!AD$46:'RCP26-P-P'!AD73)</f>
        <v>19509826.102447025</v>
      </c>
      <c r="AE73">
        <f>SUM('RCP26-P-P'!AE$46:'RCP26-P-P'!AE73)</f>
        <v>1680818.6131177323</v>
      </c>
      <c r="AF73">
        <f>SUM('RCP26-P-P'!AF$46:'RCP26-P-P'!AF73)</f>
        <v>1081034.250579711</v>
      </c>
      <c r="AG73">
        <f>SUM('RCP26-P-P'!AG$46:'RCP26-P-P'!AG73)</f>
        <v>6379396.6401927182</v>
      </c>
      <c r="AH73">
        <f>SUM('RCP26-P-P'!AH$46:'RCP26-P-P'!AH73)</f>
        <v>61297296.606889665</v>
      </c>
      <c r="AI73">
        <f>SUM('RCP26-P-P'!AI$46:'RCP26-P-P'!AI73)</f>
        <v>4747953.5688529406</v>
      </c>
      <c r="AJ73">
        <f>SUM('RCP26-P-P'!AJ$46:'RCP26-P-P'!AJ73)</f>
        <v>13404434.287640218</v>
      </c>
      <c r="AK73">
        <f>SUM('RCP26-P-P'!AK$46:'RCP26-P-P'!AK73)</f>
        <v>783275.83585158526</v>
      </c>
      <c r="AL73">
        <f>SUM('RCP26-P-P'!AL$46:'RCP26-P-P'!AL73)</f>
        <v>2416119.4676641277</v>
      </c>
      <c r="AM73">
        <f>SUM('RCP26-P-P'!AM$46:'RCP26-P-P'!AM73)</f>
        <v>8666910.9697228074</v>
      </c>
      <c r="AN73">
        <f>SUM('RCP26-P-P'!AN$46:'RCP26-P-P'!AN73)</f>
        <v>3366240.0986979692</v>
      </c>
      <c r="AO73">
        <f>SUM('RCP26-P-P'!AO$46:'RCP26-P-P'!AO73)</f>
        <v>11965075.310288629</v>
      </c>
      <c r="AP73">
        <f t="shared" si="1"/>
        <v>168933306.57452509</v>
      </c>
      <c r="AQ73">
        <f>SUM('RCP26-P-P'!AQ$46:'RCP26-P-P'!AQ73)</f>
        <v>0</v>
      </c>
      <c r="AR73">
        <f>SUM('RCP26-P-P'!AR$46:'RCP26-P-P'!AR73)</f>
        <v>15877351.55678032</v>
      </c>
      <c r="AS73">
        <f>SUM('RCP26-P-P'!AS$46:'RCP26-P-P'!AS73)</f>
        <v>3909231.243829486</v>
      </c>
      <c r="AT73">
        <f>SUM('RCP26-P-P'!AT$46:'RCP26-P-P'!AT73)</f>
        <v>3081936.8147864039</v>
      </c>
      <c r="AU73">
        <f>SUM('RCP26-P-P'!AU$46:'RCP26-P-P'!AU73)</f>
        <v>1578941.1656149388</v>
      </c>
      <c r="AV73">
        <f>SUM('RCP26-P-P'!AV$46:'RCP26-P-P'!AV73)</f>
        <v>15576960.140825002</v>
      </c>
      <c r="AW73">
        <f>SUM('RCP26-P-P'!AW$46:'RCP26-P-P'!AW73)</f>
        <v>1468710.1502891942</v>
      </c>
      <c r="AX73">
        <f>SUM('RCP26-P-P'!AX$46:'RCP26-P-P'!AX73)</f>
        <v>853142.43000931852</v>
      </c>
      <c r="AY73">
        <f>SUM('RCP26-P-P'!AY$46:'RCP26-P-P'!AY73)</f>
        <v>5100043.3071981836</v>
      </c>
      <c r="AZ73">
        <f>SUM('RCP26-P-P'!AZ$46:'RCP26-P-P'!AZ73)</f>
        <v>53395782.41980689</v>
      </c>
      <c r="BA73">
        <f>SUM('RCP26-P-P'!BA$46:'RCP26-P-P'!BA73)</f>
        <v>3969054.4987419848</v>
      </c>
      <c r="BB73">
        <f>SUM('RCP26-P-P'!BB$46:'RCP26-P-P'!BB73)</f>
        <v>11757898.663328381</v>
      </c>
      <c r="BC73">
        <f>SUM('RCP26-P-P'!BC$46:'RCP26-P-P'!BC73)</f>
        <v>627054.05150035466</v>
      </c>
      <c r="BD73">
        <f>SUM('RCP26-P-P'!BD$46:'RCP26-P-P'!BD73)</f>
        <v>1892338.2941187662</v>
      </c>
      <c r="BE73">
        <f>SUM('RCP26-P-P'!BE$46:'RCP26-P-P'!BE73)</f>
        <v>7707992.9808469089</v>
      </c>
      <c r="BF73">
        <f>SUM('RCP26-P-P'!BF$46:'RCP26-P-P'!BF73)</f>
        <v>2915906.1259023044</v>
      </c>
      <c r="BG73">
        <f>SUM('RCP26-P-P'!BG$46:'RCP26-P-P'!BG73)</f>
        <v>9938733.130824551</v>
      </c>
      <c r="BH73">
        <f t="shared" si="2"/>
        <v>139651076.97440299</v>
      </c>
    </row>
    <row r="74" spans="7:60" x14ac:dyDescent="0.25">
      <c r="G74">
        <v>2038</v>
      </c>
      <c r="H74">
        <f>SUM('RCP26-P-P'!H$46:'RCP26-P-P'!H74)</f>
        <v>33364023.149378158</v>
      </c>
      <c r="I74">
        <f>SUM('RCP26-P-P'!I$46:'RCP26-P-P'!I74)</f>
        <v>11417838.267229108</v>
      </c>
      <c r="J74">
        <f>SUM('RCP26-P-P'!J$46:'RCP26-P-P'!J74)</f>
        <v>5219884.5444168802</v>
      </c>
      <c r="K74">
        <f>SUM('RCP26-P-P'!K$46:'RCP26-P-P'!K74)</f>
        <v>2334223.2554141795</v>
      </c>
      <c r="L74">
        <f>SUM('RCP26-P-P'!L$46:'RCP26-P-P'!L74)</f>
        <v>25415016.067704529</v>
      </c>
      <c r="M74">
        <f>SUM('RCP26-P-P'!M$46:'RCP26-P-P'!M74)</f>
        <v>2098239.0502650887</v>
      </c>
      <c r="N74">
        <f>SUM('RCP26-P-P'!N$46:'RCP26-P-P'!N74)</f>
        <v>1710416.886559271</v>
      </c>
      <c r="O74">
        <f>SUM('RCP26-P-P'!O$46:'RCP26-P-P'!O74)</f>
        <v>8877187.1644726992</v>
      </c>
      <c r="P74">
        <f>SUM('RCP26-P-P'!P$46:'RCP26-P-P'!P74)</f>
        <v>76984846.043963417</v>
      </c>
      <c r="Q74">
        <f>SUM('RCP26-P-P'!Q$46:'RCP26-P-P'!Q74)</f>
        <v>6342244.7380484398</v>
      </c>
      <c r="R74">
        <f>SUM('RCP26-P-P'!R$46:'RCP26-P-P'!R74)</f>
        <v>17179705.500469346</v>
      </c>
      <c r="S74">
        <f>SUM('RCP26-P-P'!S$46:'RCP26-P-P'!S74)</f>
        <v>1065260.9874988166</v>
      </c>
      <c r="T74">
        <f>SUM('RCP26-P-P'!T$46:'RCP26-P-P'!T74)</f>
        <v>3546414.0685986299</v>
      </c>
      <c r="U74">
        <f>SUM('RCP26-P-P'!U$46:'RCP26-P-P'!U74)</f>
        <v>10425416.090382332</v>
      </c>
      <c r="V74">
        <f>SUM('RCP26-P-P'!V$46:'RCP26-P-P'!V74)</f>
        <v>4243640.134369541</v>
      </c>
      <c r="W74">
        <f>SUM('RCP26-P-P'!W$46:'RCP26-P-P'!W74)</f>
        <v>17167617.442805432</v>
      </c>
      <c r="X74">
        <f t="shared" si="0"/>
        <v>227391973.3915759</v>
      </c>
      <c r="Y74">
        <f>SUM('RCP26-P-P'!Y$46:'RCP26-P-P'!Y74)</f>
        <v>0</v>
      </c>
      <c r="Z74">
        <f>SUM('RCP26-P-P'!Z$46:'RCP26-P-P'!Z74)</f>
        <v>25236139.899025738</v>
      </c>
      <c r="AA74">
        <f>SUM('RCP26-P-P'!AA$46:'RCP26-P-P'!AA74)</f>
        <v>7390583.8538647722</v>
      </c>
      <c r="AB74">
        <f>SUM('RCP26-P-P'!AB$46:'RCP26-P-P'!AB74)</f>
        <v>4067296.4751679781</v>
      </c>
      <c r="AC74">
        <f>SUM('RCP26-P-P'!AC$46:'RCP26-P-P'!AC74)</f>
        <v>1895242.4121401061</v>
      </c>
      <c r="AD74">
        <f>SUM('RCP26-P-P'!AD$46:'RCP26-P-P'!AD74)</f>
        <v>20880540.927850269</v>
      </c>
      <c r="AE74">
        <f>SUM('RCP26-P-P'!AE$46:'RCP26-P-P'!AE74)</f>
        <v>1848125.3876667214</v>
      </c>
      <c r="AF74">
        <f>SUM('RCP26-P-P'!AF$46:'RCP26-P-P'!AF74)</f>
        <v>1237663.1625701322</v>
      </c>
      <c r="AG74">
        <f>SUM('RCP26-P-P'!AG$46:'RCP26-P-P'!AG74)</f>
        <v>7371411.1243128618</v>
      </c>
      <c r="AH74">
        <f>SUM('RCP26-P-P'!AH$46:'RCP26-P-P'!AH74)</f>
        <v>67662817.606869668</v>
      </c>
      <c r="AI74">
        <f>SUM('RCP26-P-P'!AI$46:'RCP26-P-P'!AI74)</f>
        <v>5421521.2907132991</v>
      </c>
      <c r="AJ74">
        <f>SUM('RCP26-P-P'!AJ$46:'RCP26-P-P'!AJ74)</f>
        <v>15210482.709578089</v>
      </c>
      <c r="AK74">
        <f>SUM('RCP26-P-P'!AK$46:'RCP26-P-P'!AK74)</f>
        <v>882642.95566567965</v>
      </c>
      <c r="AL74">
        <f>SUM('RCP26-P-P'!AL$46:'RCP26-P-P'!AL74)</f>
        <v>2923150.4788739868</v>
      </c>
      <c r="AM74">
        <f>SUM('RCP26-P-P'!AM$46:'RCP26-P-P'!AM74)</f>
        <v>9302249.6838186104</v>
      </c>
      <c r="AN74">
        <f>SUM('RCP26-P-P'!AN$46:'RCP26-P-P'!AN74)</f>
        <v>3713195.3723962069</v>
      </c>
      <c r="AO74">
        <f>SUM('RCP26-P-P'!AO$46:'RCP26-P-P'!AO74)</f>
        <v>14713651.594111431</v>
      </c>
      <c r="AP74">
        <f t="shared" si="1"/>
        <v>189756714.93462557</v>
      </c>
      <c r="AQ74">
        <f>SUM('RCP26-P-P'!AQ$46:'RCP26-P-P'!AQ74)</f>
        <v>0</v>
      </c>
      <c r="AR74">
        <f>SUM('RCP26-P-P'!AR$46:'RCP26-P-P'!AR74)</f>
        <v>18645511.620054718</v>
      </c>
      <c r="AS74">
        <f>SUM('RCP26-P-P'!AS$46:'RCP26-P-P'!AS74)</f>
        <v>4610816.9399299398</v>
      </c>
      <c r="AT74">
        <f>SUM('RCP26-P-P'!AT$46:'RCP26-P-P'!AT74)</f>
        <v>3491005.3079206124</v>
      </c>
      <c r="AU74">
        <f>SUM('RCP26-P-P'!AU$46:'RCP26-P-P'!AU74)</f>
        <v>1612485.3201596558</v>
      </c>
      <c r="AV74">
        <f>SUM('RCP26-P-P'!AV$46:'RCP26-P-P'!AV74)</f>
        <v>16693765.737532659</v>
      </c>
      <c r="AW74">
        <f>SUM('RCP26-P-P'!AW$46:'RCP26-P-P'!AW74)</f>
        <v>1598011.725068354</v>
      </c>
      <c r="AX74">
        <f>SUM('RCP26-P-P'!AX$46:'RCP26-P-P'!AX74)</f>
        <v>977535.39569440053</v>
      </c>
      <c r="AY74">
        <f>SUM('RCP26-P-P'!AY$46:'RCP26-P-P'!AY74)</f>
        <v>5865635.0841530245</v>
      </c>
      <c r="AZ74">
        <f>SUM('RCP26-P-P'!AZ$46:'RCP26-P-P'!AZ74)</f>
        <v>58340789.169775948</v>
      </c>
      <c r="BA74">
        <f>SUM('RCP26-P-P'!BA$46:'RCP26-P-P'!BA74)</f>
        <v>4500797.8433781546</v>
      </c>
      <c r="BB74">
        <f>SUM('RCP26-P-P'!BB$46:'RCP26-P-P'!BB74)</f>
        <v>13241259.918686854</v>
      </c>
      <c r="BC74">
        <f>SUM('RCP26-P-P'!BC$46:'RCP26-P-P'!BC74)</f>
        <v>700024.92383254482</v>
      </c>
      <c r="BD74">
        <f>SUM('RCP26-P-P'!BD$46:'RCP26-P-P'!BD74)</f>
        <v>2300635.1986473408</v>
      </c>
      <c r="BE74">
        <f>SUM('RCP26-P-P'!BE$46:'RCP26-P-P'!BE74)</f>
        <v>8179083.2772548785</v>
      </c>
      <c r="BF74">
        <f>SUM('RCP26-P-P'!BF$46:'RCP26-P-P'!BF74)</f>
        <v>3182750.6104228711</v>
      </c>
      <c r="BG74">
        <f>SUM('RCP26-P-P'!BG$46:'RCP26-P-P'!BG74)</f>
        <v>12259685.74541744</v>
      </c>
      <c r="BH74">
        <f t="shared" si="2"/>
        <v>156199793.81792939</v>
      </c>
    </row>
    <row r="75" spans="7:60" x14ac:dyDescent="0.25">
      <c r="G75">
        <v>2039</v>
      </c>
      <c r="H75">
        <f>SUM('RCP26-P-P'!H$46:'RCP26-P-P'!H75)</f>
        <v>38244444.774059974</v>
      </c>
      <c r="I75">
        <f>SUM('RCP26-P-P'!I$46:'RCP26-P-P'!I75)</f>
        <v>11811472.303050289</v>
      </c>
      <c r="J75">
        <f>SUM('RCP26-P-P'!J$46:'RCP26-P-P'!J75)</f>
        <v>6548874.6188596021</v>
      </c>
      <c r="K75">
        <f>SUM('RCP26-P-P'!K$46:'RCP26-P-P'!K75)</f>
        <v>2436930.8222912704</v>
      </c>
      <c r="L75">
        <f>SUM('RCP26-P-P'!L$46:'RCP26-P-P'!L75)</f>
        <v>27109106.274905432</v>
      </c>
      <c r="M75">
        <f>SUM('RCP26-P-P'!M$46:'RCP26-P-P'!M75)</f>
        <v>2240668.7018151795</v>
      </c>
      <c r="N75">
        <f>SUM('RCP26-P-P'!N$46:'RCP26-P-P'!N75)</f>
        <v>1915959.9969642709</v>
      </c>
      <c r="O75">
        <f>SUM('RCP26-P-P'!O$46:'RCP26-P-P'!O75)</f>
        <v>10061521.286394516</v>
      </c>
      <c r="P75">
        <f>SUM('RCP26-P-P'!P$46:'RCP26-P-P'!P75)</f>
        <v>85055368.22169067</v>
      </c>
      <c r="Q75">
        <f>SUM('RCP26-P-P'!Q$46:'RCP26-P-P'!Q75)</f>
        <v>7317122.4813038949</v>
      </c>
      <c r="R75">
        <f>SUM('RCP26-P-P'!R$46:'RCP26-P-P'!R75)</f>
        <v>18999000.474154793</v>
      </c>
      <c r="S75">
        <f>SUM('RCP26-P-P'!S$46:'RCP26-P-P'!S75)</f>
        <v>1219101.2841415433</v>
      </c>
      <c r="T75">
        <f>SUM('RCP26-P-P'!T$46:'RCP26-P-P'!T75)</f>
        <v>4009842.328876812</v>
      </c>
      <c r="U75">
        <f>SUM('RCP26-P-P'!U$46:'RCP26-P-P'!U75)</f>
        <v>11038343.82791142</v>
      </c>
      <c r="V75">
        <f>SUM('RCP26-P-P'!V$46:'RCP26-P-P'!V75)</f>
        <v>4622698.9541004496</v>
      </c>
      <c r="W75">
        <f>SUM('RCP26-P-P'!W$46:'RCP26-P-P'!W75)</f>
        <v>19788580.668294523</v>
      </c>
      <c r="X75">
        <f t="shared" si="0"/>
        <v>252419037.01881465</v>
      </c>
      <c r="Y75">
        <f>SUM('RCP26-P-P'!Y$46:'RCP26-P-P'!Y75)</f>
        <v>0</v>
      </c>
      <c r="Z75">
        <f>SUM('RCP26-P-P'!Z$46:'RCP26-P-P'!Z75)</f>
        <v>29105975.381711915</v>
      </c>
      <c r="AA75">
        <f>SUM('RCP26-P-P'!AA$46:'RCP26-P-P'!AA75)</f>
        <v>7722356.3749759067</v>
      </c>
      <c r="AB75">
        <f>SUM('RCP26-P-P'!AB$46:'RCP26-P-P'!AB75)</f>
        <v>4982486.1646525208</v>
      </c>
      <c r="AC75">
        <f>SUM('RCP26-P-P'!AC$46:'RCP26-P-P'!AC75)</f>
        <v>1961702.0585042792</v>
      </c>
      <c r="AD75">
        <f>SUM('RCP26-P-P'!AD$46:'RCP26-P-P'!AD75)</f>
        <v>22065873.713344749</v>
      </c>
      <c r="AE75">
        <f>SUM('RCP26-P-P'!AE$46:'RCP26-P-P'!AE75)</f>
        <v>1959279.2900698618</v>
      </c>
      <c r="AF75">
        <f>SUM('RCP26-P-P'!AF$46:'RCP26-P-P'!AF75)</f>
        <v>1388922.2576215588</v>
      </c>
      <c r="AG75">
        <f>SUM('RCP26-P-P'!AG$46:'RCP26-P-P'!AG75)</f>
        <v>8351679.5635101786</v>
      </c>
      <c r="AH75">
        <f>SUM('RCP26-P-P'!AH$46:'RCP26-P-P'!AH75)</f>
        <v>74424009.38124305</v>
      </c>
      <c r="AI75">
        <f>SUM('RCP26-P-P'!AI$46:'RCP26-P-P'!AI75)</f>
        <v>6258112.3938438762</v>
      </c>
      <c r="AJ75">
        <f>SUM('RCP26-P-P'!AJ$46:'RCP26-P-P'!AJ75)</f>
        <v>16745260.437627424</v>
      </c>
      <c r="AK75">
        <f>SUM('RCP26-P-P'!AK$46:'RCP26-P-P'!AK75)</f>
        <v>1011316.1956693735</v>
      </c>
      <c r="AL75">
        <f>SUM('RCP26-P-P'!AL$46:'RCP26-P-P'!AL75)</f>
        <v>3302892.8094642218</v>
      </c>
      <c r="AM75">
        <f>SUM('RCP26-P-P'!AM$46:'RCP26-P-P'!AM75)</f>
        <v>9777186.1424421184</v>
      </c>
      <c r="AN75">
        <f>SUM('RCP26-P-P'!AN$46:'RCP26-P-P'!AN75)</f>
        <v>4022001.2356392676</v>
      </c>
      <c r="AO75">
        <f>SUM('RCP26-P-P'!AO$46:'RCP26-P-P'!AO75)</f>
        <v>16958576.477186143</v>
      </c>
      <c r="AP75">
        <f t="shared" si="1"/>
        <v>210037629.87750646</v>
      </c>
      <c r="AQ75">
        <f>SUM('RCP26-P-P'!AQ$46:'RCP26-P-P'!AQ75)</f>
        <v>0</v>
      </c>
      <c r="AR75">
        <f>SUM('RCP26-P-P'!AR$46:'RCP26-P-P'!AR75)</f>
        <v>21801208.254548606</v>
      </c>
      <c r="AS75">
        <f>SUM('RCP26-P-P'!AS$46:'RCP26-P-P'!AS75)</f>
        <v>4865156.2124257497</v>
      </c>
      <c r="AT75">
        <f>SUM('RCP26-P-P'!AT$46:'RCP26-P-P'!AT75)</f>
        <v>4349965.6390927508</v>
      </c>
      <c r="AU75">
        <f>SUM('RCP26-P-P'!AU$46:'RCP26-P-P'!AU75)</f>
        <v>1679128.2660239346</v>
      </c>
      <c r="AV75">
        <f>SUM('RCP26-P-P'!AV$46:'RCP26-P-P'!AV75)</f>
        <v>17790043.126481898</v>
      </c>
      <c r="AW75">
        <f>SUM('RCP26-P-P'!AW$46:'RCP26-P-P'!AW75)</f>
        <v>1690050.4157645428</v>
      </c>
      <c r="AX75">
        <f>SUM('RCP26-P-P'!AX$46:'RCP26-P-P'!AX75)</f>
        <v>1110554.1864289986</v>
      </c>
      <c r="AY75">
        <f>SUM('RCP26-P-P'!AY$46:'RCP26-P-P'!AY75)</f>
        <v>6641837.8406258402</v>
      </c>
      <c r="AZ75">
        <f>SUM('RCP26-P-P'!AZ$46:'RCP26-P-P'!AZ75)</f>
        <v>63792650.540795401</v>
      </c>
      <c r="BA75">
        <f>SUM('RCP26-P-P'!BA$46:'RCP26-P-P'!BA75)</f>
        <v>5199102.3063838547</v>
      </c>
      <c r="BB75">
        <f>SUM('RCP26-P-P'!BB$46:'RCP26-P-P'!BB75)</f>
        <v>14491520.401100069</v>
      </c>
      <c r="BC75">
        <f>SUM('RCP26-P-P'!BC$46:'RCP26-P-P'!BC75)</f>
        <v>803531.107197206</v>
      </c>
      <c r="BD75">
        <f>SUM('RCP26-P-P'!BD$46:'RCP26-P-P'!BD75)</f>
        <v>2600118.4077673117</v>
      </c>
      <c r="BE75">
        <f>SUM('RCP26-P-P'!BE$46:'RCP26-P-P'!BE75)</f>
        <v>8575191.9227772281</v>
      </c>
      <c r="BF75">
        <f>SUM('RCP26-P-P'!BF$46:'RCP26-P-P'!BF75)</f>
        <v>3427629.6994867539</v>
      </c>
      <c r="BG75">
        <f>SUM('RCP26-P-P'!BG$46:'RCP26-P-P'!BG75)</f>
        <v>14128572.286077786</v>
      </c>
      <c r="BH75">
        <f t="shared" si="2"/>
        <v>172946260.61297795</v>
      </c>
    </row>
    <row r="76" spans="7:60" x14ac:dyDescent="0.25">
      <c r="G76">
        <v>2040</v>
      </c>
      <c r="H76">
        <f>SUM('RCP26-P-P'!H$46:'RCP26-P-P'!H76)</f>
        <v>42712532.476977065</v>
      </c>
      <c r="I76">
        <f>SUM('RCP26-P-P'!I$46:'RCP26-P-P'!I76)</f>
        <v>13311585.697125345</v>
      </c>
      <c r="J76">
        <f>SUM('RCP26-P-P'!J$46:'RCP26-P-P'!J76)</f>
        <v>7617461.4650905132</v>
      </c>
      <c r="K76">
        <f>SUM('RCP26-P-P'!K$46:'RCP26-P-P'!K76)</f>
        <v>2501888.4639226333</v>
      </c>
      <c r="L76">
        <f>SUM('RCP26-P-P'!L$46:'RCP26-P-P'!L76)</f>
        <v>28999190.490143426</v>
      </c>
      <c r="M76">
        <f>SUM('RCP26-P-P'!M$46:'RCP26-P-P'!M76)</f>
        <v>2507166.6700509065</v>
      </c>
      <c r="N76">
        <f>SUM('RCP26-P-P'!N$46:'RCP26-P-P'!N76)</f>
        <v>2184988.0105285435</v>
      </c>
      <c r="O76">
        <f>SUM('RCP26-P-P'!O$46:'RCP26-P-P'!O76)</f>
        <v>11356667.942415603</v>
      </c>
      <c r="P76">
        <f>SUM('RCP26-P-P'!P$46:'RCP26-P-P'!P76)</f>
        <v>93697330.625639364</v>
      </c>
      <c r="Q76">
        <f>SUM('RCP26-P-P'!Q$46:'RCP26-P-P'!Q76)</f>
        <v>8402556.1991195288</v>
      </c>
      <c r="R76">
        <f>SUM('RCP26-P-P'!R$46:'RCP26-P-P'!R76)</f>
        <v>20486059.748774424</v>
      </c>
      <c r="S76">
        <f>SUM('RCP26-P-P'!S$46:'RCP26-P-P'!S76)</f>
        <v>1352365.8177298154</v>
      </c>
      <c r="T76">
        <f>SUM('RCP26-P-P'!T$46:'RCP26-P-P'!T76)</f>
        <v>4417417.0479186298</v>
      </c>
      <c r="U76">
        <f>SUM('RCP26-P-P'!U$46:'RCP26-P-P'!U76)</f>
        <v>11430081.990890693</v>
      </c>
      <c r="V76">
        <f>SUM('RCP26-P-P'!V$46:'RCP26-P-P'!V76)</f>
        <v>4913845.3569388138</v>
      </c>
      <c r="W76">
        <f>SUM('RCP26-P-P'!W$46:'RCP26-P-P'!W76)</f>
        <v>21657856.051999249</v>
      </c>
      <c r="X76">
        <f t="shared" si="0"/>
        <v>277548994.05526453</v>
      </c>
      <c r="Y76">
        <f>SUM('RCP26-P-P'!Y$46:'RCP26-P-P'!Y76)</f>
        <v>0</v>
      </c>
      <c r="Z76">
        <f>SUM('RCP26-P-P'!Z$46:'RCP26-P-P'!Z76)</f>
        <v>32559417.928140666</v>
      </c>
      <c r="AA76">
        <f>SUM('RCP26-P-P'!AA$46:'RCP26-P-P'!AA76)</f>
        <v>8743410.1908270437</v>
      </c>
      <c r="AB76">
        <f>SUM('RCP26-P-P'!AB$46:'RCP26-P-P'!AB76)</f>
        <v>5842291.4730486488</v>
      </c>
      <c r="AC76">
        <f>SUM('RCP26-P-P'!AC$46:'RCP26-P-P'!AC76)</f>
        <v>2003508.7322823685</v>
      </c>
      <c r="AD76">
        <f>SUM('RCP26-P-P'!AD$46:'RCP26-P-P'!AD76)</f>
        <v>23435986.891459741</v>
      </c>
      <c r="AE76">
        <f>SUM('RCP26-P-P'!AE$46:'RCP26-P-P'!AE76)</f>
        <v>2186855.4983046912</v>
      </c>
      <c r="AF76">
        <f>SUM('RCP26-P-P'!AF$46:'RCP26-P-P'!AF76)</f>
        <v>1601595.2093342301</v>
      </c>
      <c r="AG76">
        <f>SUM('RCP26-P-P'!AG$46:'RCP26-P-P'!AG76)</f>
        <v>9425491.9590051714</v>
      </c>
      <c r="AH76">
        <f>SUM('RCP26-P-P'!AH$46:'RCP26-P-P'!AH76)</f>
        <v>81652944.586936548</v>
      </c>
      <c r="AI76">
        <f>SUM('RCP26-P-P'!AI$46:'RCP26-P-P'!AI76)</f>
        <v>7187949.1682372829</v>
      </c>
      <c r="AJ76">
        <f>SUM('RCP26-P-P'!AJ$46:'RCP26-P-P'!AJ76)</f>
        <v>17949912.240183201</v>
      </c>
      <c r="AK76">
        <f>SUM('RCP26-P-P'!AK$46:'RCP26-P-P'!AK76)</f>
        <v>1119196.9046319157</v>
      </c>
      <c r="AL76">
        <f>SUM('RCP26-P-P'!AL$46:'RCP26-P-P'!AL76)</f>
        <v>3626327.130032809</v>
      </c>
      <c r="AM76">
        <f>SUM('RCP26-P-P'!AM$46:'RCP26-P-P'!AM76)</f>
        <v>10041503.359065959</v>
      </c>
      <c r="AN76">
        <f>SUM('RCP26-P-P'!AN$46:'RCP26-P-P'!AN76)</f>
        <v>4245330.8196590506</v>
      </c>
      <c r="AO76">
        <f>SUM('RCP26-P-P'!AO$46:'RCP26-P-P'!AO76)</f>
        <v>18469533.115249909</v>
      </c>
      <c r="AP76">
        <f t="shared" si="1"/>
        <v>230091255.20639923</v>
      </c>
      <c r="AQ76">
        <f>SUM('RCP26-P-P'!AQ$46:'RCP26-P-P'!AQ76)</f>
        <v>0</v>
      </c>
      <c r="AR76">
        <f>SUM('RCP26-P-P'!AR$46:'RCP26-P-P'!AR76)</f>
        <v>24670063.91074305</v>
      </c>
      <c r="AS76">
        <f>SUM('RCP26-P-P'!AS$46:'RCP26-P-P'!AS76)</f>
        <v>5832354.6047307691</v>
      </c>
      <c r="AT76">
        <f>SUM('RCP26-P-P'!AT$46:'RCP26-P-P'!AT76)</f>
        <v>5035870.3180649206</v>
      </c>
      <c r="AU76">
        <f>SUM('RCP26-P-P'!AU$46:'RCP26-P-P'!AU76)</f>
        <v>1721126.1768208784</v>
      </c>
      <c r="AV76">
        <f>SUM('RCP26-P-P'!AV$46:'RCP26-P-P'!AV76)</f>
        <v>19004063.288828075</v>
      </c>
      <c r="AW76">
        <f>SUM('RCP26-P-P'!AW$46:'RCP26-P-P'!AW76)</f>
        <v>1866462.8821926014</v>
      </c>
      <c r="AX76">
        <f>SUM('RCP26-P-P'!AX$46:'RCP26-P-P'!AX76)</f>
        <v>1283277.2123430879</v>
      </c>
      <c r="AY76">
        <f>SUM('RCP26-P-P'!AY$46:'RCP26-P-P'!AY76)</f>
        <v>7494315.9755947459</v>
      </c>
      <c r="AZ76">
        <f>SUM('RCP26-P-P'!AZ$46:'RCP26-P-P'!AZ76)</f>
        <v>69608558.548233628</v>
      </c>
      <c r="BA76">
        <f>SUM('RCP26-P-P'!BA$46:'RCP26-P-P'!BA76)</f>
        <v>5973342.1373550333</v>
      </c>
      <c r="BB76">
        <f>SUM('RCP26-P-P'!BB$46:'RCP26-P-P'!BB76)</f>
        <v>15445153.866771428</v>
      </c>
      <c r="BC76">
        <f>SUM('RCP26-P-P'!BC$46:'RCP26-P-P'!BC76)</f>
        <v>889026.91402145242</v>
      </c>
      <c r="BD76">
        <f>SUM('RCP26-P-P'!BD$46:'RCP26-P-P'!BD76)</f>
        <v>2861664.7527285879</v>
      </c>
      <c r="BE76">
        <f>SUM('RCP26-P-P'!BE$46:'RCP26-P-P'!BE76)</f>
        <v>8826795.166913202</v>
      </c>
      <c r="BF76">
        <f>SUM('RCP26-P-P'!BF$46:'RCP26-P-P'!BF76)</f>
        <v>3614435.0889247088</v>
      </c>
      <c r="BG76">
        <f>SUM('RCP26-P-P'!BG$46:'RCP26-P-P'!BG76)</f>
        <v>15327416.507991975</v>
      </c>
      <c r="BH76">
        <f t="shared" si="2"/>
        <v>189453927.35225815</v>
      </c>
    </row>
    <row r="77" spans="7:60" x14ac:dyDescent="0.25">
      <c r="G77">
        <v>2041</v>
      </c>
      <c r="H77">
        <f>SUM('RCP26-P-P'!H$46:'RCP26-P-P'!H77)</f>
        <v>49026936.618629426</v>
      </c>
      <c r="I77">
        <f>SUM('RCP26-P-P'!I$46:'RCP26-P-P'!I77)</f>
        <v>15020103.419569379</v>
      </c>
      <c r="J77">
        <f>SUM('RCP26-P-P'!J$46:'RCP26-P-P'!J77)</f>
        <v>7617461.4650905132</v>
      </c>
      <c r="K77">
        <f>SUM('RCP26-P-P'!K$46:'RCP26-P-P'!K77)</f>
        <v>2818891.9570360221</v>
      </c>
      <c r="L77">
        <f>SUM('RCP26-P-P'!L$46:'RCP26-P-P'!L77)</f>
        <v>32520120.071215641</v>
      </c>
      <c r="M77">
        <f>SUM('RCP26-P-P'!M$46:'RCP26-P-P'!M77)</f>
        <v>2904259.1682538921</v>
      </c>
      <c r="N77">
        <f>SUM('RCP26-P-P'!N$46:'RCP26-P-P'!N77)</f>
        <v>2681769.4062031801</v>
      </c>
      <c r="O77">
        <f>SUM('RCP26-P-P'!O$46:'RCP26-P-P'!O77)</f>
        <v>13438355.84676663</v>
      </c>
      <c r="P77">
        <f>SUM('RCP26-P-P'!P$46:'RCP26-P-P'!P77)</f>
        <v>104348718.23528169</v>
      </c>
      <c r="Q77">
        <f>SUM('RCP26-P-P'!Q$46:'RCP26-P-P'!Q77)</f>
        <v>9841471.4354486167</v>
      </c>
      <c r="R77">
        <f>SUM('RCP26-P-P'!R$46:'RCP26-P-P'!R77)</f>
        <v>22271090.492839903</v>
      </c>
      <c r="S77">
        <f>SUM('RCP26-P-P'!S$46:'RCP26-P-P'!S77)</f>
        <v>1549493.6493447244</v>
      </c>
      <c r="T77">
        <f>SUM('RCP26-P-P'!T$46:'RCP26-P-P'!T77)</f>
        <v>5011171.1782886256</v>
      </c>
      <c r="U77">
        <f>SUM('RCP26-P-P'!U$46:'RCP26-P-P'!U77)</f>
        <v>11990715.493967056</v>
      </c>
      <c r="V77">
        <f>SUM('RCP26-P-P'!V$46:'RCP26-P-P'!V77)</f>
        <v>5399821.3282833584</v>
      </c>
      <c r="W77">
        <f>SUM('RCP26-P-P'!W$46:'RCP26-P-P'!W77)</f>
        <v>23156331.75676249</v>
      </c>
      <c r="X77">
        <f t="shared" ref="X77:X88" si="3">SUM(H77:W77)</f>
        <v>309596711.52298117</v>
      </c>
      <c r="Y77">
        <f>SUM('RCP26-P-P'!Y$46:'RCP26-P-P'!Y77)</f>
        <v>0</v>
      </c>
      <c r="Z77">
        <f>SUM('RCP26-P-P'!Z$46:'RCP26-P-P'!Z77)</f>
        <v>37740976.331345901</v>
      </c>
      <c r="AA77">
        <f>SUM('RCP26-P-P'!AA$46:'RCP26-P-P'!AA77)</f>
        <v>9930317.780335417</v>
      </c>
      <c r="AB77">
        <f>SUM('RCP26-P-P'!AB$46:'RCP26-P-P'!AB77)</f>
        <v>5842291.4730486488</v>
      </c>
      <c r="AC77">
        <f>SUM('RCP26-P-P'!AC$46:'RCP26-P-P'!AC77)</f>
        <v>2202569.7415795466</v>
      </c>
      <c r="AD77">
        <f>SUM('RCP26-P-P'!AD$46:'RCP26-P-P'!AD77)</f>
        <v>26337391.559816308</v>
      </c>
      <c r="AE77">
        <f>SUM('RCP26-P-P'!AE$46:'RCP26-P-P'!AE77)</f>
        <v>2533689.8364987765</v>
      </c>
      <c r="AF77">
        <f>SUM('RCP26-P-P'!AF$46:'RCP26-P-P'!AF77)</f>
        <v>2024101.1804227047</v>
      </c>
      <c r="AG77">
        <f>SUM('RCP26-P-P'!AG$46:'RCP26-P-P'!AG77)</f>
        <v>11224019.801661588</v>
      </c>
      <c r="AH77">
        <f>SUM('RCP26-P-P'!AH$46:'RCP26-P-P'!AH77)</f>
        <v>90696920.632055342</v>
      </c>
      <c r="AI77">
        <f>SUM('RCP26-P-P'!AI$46:'RCP26-P-P'!AI77)</f>
        <v>8437429.1455046851</v>
      </c>
      <c r="AJ77">
        <f>SUM('RCP26-P-P'!AJ$46:'RCP26-P-P'!AJ77)</f>
        <v>19428457.406346355</v>
      </c>
      <c r="AK77">
        <f>SUM('RCP26-P-P'!AK$46:'RCP26-P-P'!AK77)</f>
        <v>1286129.0267708725</v>
      </c>
      <c r="AL77">
        <f>SUM('RCP26-P-P'!AL$46:'RCP26-P-P'!AL77)</f>
        <v>4122668.5434078467</v>
      </c>
      <c r="AM77">
        <f>SUM('RCP26-P-P'!AM$46:'RCP26-P-P'!AM77)</f>
        <v>10468252.280710235</v>
      </c>
      <c r="AN77">
        <f>SUM('RCP26-P-P'!AN$46:'RCP26-P-P'!AN77)</f>
        <v>4650457.2939702766</v>
      </c>
      <c r="AO77">
        <f>SUM('RCP26-P-P'!AO$46:'RCP26-P-P'!AO77)</f>
        <v>19632827.898118835</v>
      </c>
      <c r="AP77">
        <f t="shared" ref="AP77:AP88" si="4">SUM(Z77:AO77)</f>
        <v>256558499.93159333</v>
      </c>
      <c r="AQ77">
        <f>SUM('RCP26-P-P'!AQ$46:'RCP26-P-P'!AQ77)</f>
        <v>0</v>
      </c>
      <c r="AR77">
        <f>SUM('RCP26-P-P'!AR$46:'RCP26-P-P'!AR77)</f>
        <v>28638606.127778403</v>
      </c>
      <c r="AS77">
        <f>SUM('RCP26-P-P'!AS$46:'RCP26-P-P'!AS77)</f>
        <v>6907754.1586183365</v>
      </c>
      <c r="AT77">
        <f>SUM('RCP26-P-P'!AT$46:'RCP26-P-P'!AT77)</f>
        <v>5035870.3180649206</v>
      </c>
      <c r="AU77">
        <f>SUM('RCP26-P-P'!AU$46:'RCP26-P-P'!AU77)</f>
        <v>1920383.5908440214</v>
      </c>
      <c r="AV77">
        <f>SUM('RCP26-P-P'!AV$46:'RCP26-P-P'!AV77)</f>
        <v>21216386.453623392</v>
      </c>
      <c r="AW77">
        <f>SUM('RCP26-P-P'!AW$46:'RCP26-P-P'!AW77)</f>
        <v>2163038.1038374091</v>
      </c>
      <c r="AX77">
        <f>SUM('RCP26-P-P'!AX$46:'RCP26-P-P'!AX77)</f>
        <v>1595334.0824301725</v>
      </c>
      <c r="AY77">
        <f>SUM('RCP26-P-P'!AY$46:'RCP26-P-P'!AY77)</f>
        <v>9009683.7565565668</v>
      </c>
      <c r="AZ77">
        <f>SUM('RCP26-P-P'!AZ$46:'RCP26-P-P'!AZ77)</f>
        <v>77045123.028828874</v>
      </c>
      <c r="BA77">
        <f>SUM('RCP26-P-P'!BA$46:'RCP26-P-P'!BA77)</f>
        <v>7033386.855560746</v>
      </c>
      <c r="BB77">
        <f>SUM('RCP26-P-P'!BB$46:'RCP26-P-P'!BB77)</f>
        <v>16584888.643293571</v>
      </c>
      <c r="BC77">
        <f>SUM('RCP26-P-P'!BC$46:'RCP26-P-P'!BC77)</f>
        <v>1022675.0095240435</v>
      </c>
      <c r="BD77">
        <f>SUM('RCP26-P-P'!BD$46:'RCP26-P-P'!BD77)</f>
        <v>3234664.1981230397</v>
      </c>
      <c r="BE77">
        <f>SUM('RCP26-P-P'!BE$46:'RCP26-P-P'!BE77)</f>
        <v>9179254.7505719773</v>
      </c>
      <c r="BF77">
        <f>SUM('RCP26-P-P'!BF$46:'RCP26-P-P'!BF77)</f>
        <v>3919649.4801552985</v>
      </c>
      <c r="BG77">
        <f>SUM('RCP26-P-P'!BG$46:'RCP26-P-P'!BG77)</f>
        <v>16269215.348670084</v>
      </c>
      <c r="BH77">
        <f t="shared" ref="BH77:BH88" si="5">SUM(AR77:BG77)</f>
        <v>210775913.90648085</v>
      </c>
    </row>
    <row r="78" spans="7:60" x14ac:dyDescent="0.25">
      <c r="G78">
        <v>2042</v>
      </c>
      <c r="H78">
        <f>SUM('RCP26-P-P'!H$46:'RCP26-P-P'!H78)</f>
        <v>53871040.96133177</v>
      </c>
      <c r="I78">
        <f>SUM('RCP26-P-P'!I$46:'RCP26-P-P'!I78)</f>
        <v>16013429.185245842</v>
      </c>
      <c r="J78">
        <f>SUM('RCP26-P-P'!J$46:'RCP26-P-P'!J78)</f>
        <v>7617461.4650905132</v>
      </c>
      <c r="K78">
        <f>SUM('RCP26-P-P'!K$46:'RCP26-P-P'!K78)</f>
        <v>3113886.9380128914</v>
      </c>
      <c r="L78">
        <f>SUM('RCP26-P-P'!L$46:'RCP26-P-P'!L78)</f>
        <v>35311562.116259433</v>
      </c>
      <c r="M78">
        <f>SUM('RCP26-P-P'!M$46:'RCP26-P-P'!M78)</f>
        <v>3443283.3133937609</v>
      </c>
      <c r="N78">
        <f>SUM('RCP26-P-P'!N$46:'RCP26-P-P'!N78)</f>
        <v>3185642.5385648161</v>
      </c>
      <c r="O78">
        <f>SUM('RCP26-P-P'!O$46:'RCP26-P-P'!O78)</f>
        <v>14715656.18393206</v>
      </c>
      <c r="P78">
        <f>SUM('RCP26-P-P'!P$46:'RCP26-P-P'!P78)</f>
        <v>114655383.65616912</v>
      </c>
      <c r="Q78">
        <f>SUM('RCP26-P-P'!Q$46:'RCP26-P-P'!Q78)</f>
        <v>11149521.96106316</v>
      </c>
      <c r="R78">
        <f>SUM('RCP26-P-P'!R$46:'RCP26-P-P'!R78)</f>
        <v>23207283.296029761</v>
      </c>
      <c r="S78">
        <f>SUM('RCP26-P-P'!S$46:'RCP26-P-P'!S78)</f>
        <v>1762571.5971919973</v>
      </c>
      <c r="T78">
        <f>SUM('RCP26-P-P'!T$46:'RCP26-P-P'!T78)</f>
        <v>5551635.6567686247</v>
      </c>
      <c r="U78">
        <f>SUM('RCP26-P-P'!U$46:'RCP26-P-P'!U78)</f>
        <v>12168669.10388251</v>
      </c>
      <c r="V78">
        <f>SUM('RCP26-P-P'!V$46:'RCP26-P-P'!V78)</f>
        <v>5856104.2518540435</v>
      </c>
      <c r="W78">
        <f>SUM('RCP26-P-P'!W$46:'RCP26-P-P'!W78)</f>
        <v>24594069.820711832</v>
      </c>
      <c r="X78">
        <f t="shared" si="3"/>
        <v>336217202.04550213</v>
      </c>
      <c r="Y78">
        <f>SUM('RCP26-P-P'!Y$46:'RCP26-P-P'!Y78)</f>
        <v>0</v>
      </c>
      <c r="Z78">
        <f>SUM('RCP26-P-P'!Z$46:'RCP26-P-P'!Z78)</f>
        <v>41601556.349115565</v>
      </c>
      <c r="AA78">
        <f>SUM('RCP26-P-P'!AA$46:'RCP26-P-P'!AA78)</f>
        <v>10552571.187352473</v>
      </c>
      <c r="AB78">
        <f>SUM('RCP26-P-P'!AB$46:'RCP26-P-P'!AB78)</f>
        <v>5842291.4730486488</v>
      </c>
      <c r="AC78">
        <f>SUM('RCP26-P-P'!AC$46:'RCP26-P-P'!AC78)</f>
        <v>2440371.8821874619</v>
      </c>
      <c r="AD78">
        <f>SUM('RCP26-P-P'!AD$46:'RCP26-P-P'!AD78)</f>
        <v>28581313.773356065</v>
      </c>
      <c r="AE78">
        <f>SUM('RCP26-P-P'!AE$46:'RCP26-P-P'!AE78)</f>
        <v>3009126.9415183715</v>
      </c>
      <c r="AF78">
        <f>SUM('RCP26-P-P'!AF$46:'RCP26-P-P'!AF78)</f>
        <v>2452460.3792142263</v>
      </c>
      <c r="AG78">
        <f>SUM('RCP26-P-P'!AG$46:'RCP26-P-P'!AG78)</f>
        <v>12276075.677612061</v>
      </c>
      <c r="AH78">
        <f>SUM('RCP26-P-P'!AH$46:'RCP26-P-P'!AH78)</f>
        <v>99418166.987771809</v>
      </c>
      <c r="AI78">
        <f>SUM('RCP26-P-P'!AI$46:'RCP26-P-P'!AI78)</f>
        <v>9560061.8469261155</v>
      </c>
      <c r="AJ78">
        <f>SUM('RCP26-P-P'!AJ$46:'RCP26-P-P'!AJ78)</f>
        <v>20131240.842989314</v>
      </c>
      <c r="AK78">
        <f>SUM('RCP26-P-P'!AK$46:'RCP26-P-P'!AK78)</f>
        <v>1467587.4058925062</v>
      </c>
      <c r="AL78">
        <f>SUM('RCP26-P-P'!AL$46:'RCP26-P-P'!AL78)</f>
        <v>4570737.1165056201</v>
      </c>
      <c r="AM78">
        <f>SUM('RCP26-P-P'!AM$46:'RCP26-P-P'!AM78)</f>
        <v>10577913.791523622</v>
      </c>
      <c r="AN78">
        <f>SUM('RCP26-P-P'!AN$46:'RCP26-P-P'!AN78)</f>
        <v>5029106.1475243187</v>
      </c>
      <c r="AO78">
        <f>SUM('RCP26-P-P'!AO$46:'RCP26-P-P'!AO78)</f>
        <v>20758930.08557611</v>
      </c>
      <c r="AP78">
        <f t="shared" si="4"/>
        <v>278269511.88811433</v>
      </c>
      <c r="AQ78">
        <f>SUM('RCP26-P-P'!AQ$46:'RCP26-P-P'!AQ78)</f>
        <v>0</v>
      </c>
      <c r="AR78">
        <f>SUM('RCP26-P-P'!AR$46:'RCP26-P-P'!AR78)</f>
        <v>31619763.590380616</v>
      </c>
      <c r="AS78">
        <f>SUM('RCP26-P-P'!AS$46:'RCP26-P-P'!AS78)</f>
        <v>7521272.6195900617</v>
      </c>
      <c r="AT78">
        <f>SUM('RCP26-P-P'!AT$46:'RCP26-P-P'!AT78)</f>
        <v>5035870.3180649206</v>
      </c>
      <c r="AU78">
        <f>SUM('RCP26-P-P'!AU$46:'RCP26-P-P'!AU78)</f>
        <v>2101850.8566180272</v>
      </c>
      <c r="AV78">
        <f>SUM('RCP26-P-P'!AV$46:'RCP26-P-P'!AV78)</f>
        <v>22933562.020438887</v>
      </c>
      <c r="AW78">
        <f>SUM('RCP26-P-P'!AW$46:'RCP26-P-P'!AW78)</f>
        <v>2574887.2266586637</v>
      </c>
      <c r="AX78">
        <f>SUM('RCP26-P-P'!AX$46:'RCP26-P-P'!AX78)</f>
        <v>1905029.265087842</v>
      </c>
      <c r="AY78">
        <f>SUM('RCP26-P-P'!AY$46:'RCP26-P-P'!AY78)</f>
        <v>9836495.1712920871</v>
      </c>
      <c r="AZ78">
        <f>SUM('RCP26-P-P'!AZ$46:'RCP26-P-P'!AZ78)</f>
        <v>84180950.319374427</v>
      </c>
      <c r="BA78">
        <f>SUM('RCP26-P-P'!BA$46:'RCP26-P-P'!BA78)</f>
        <v>7970601.7327890648</v>
      </c>
      <c r="BB78">
        <f>SUM('RCP26-P-P'!BB$46:'RCP26-P-P'!BB78)</f>
        <v>17161019.741444547</v>
      </c>
      <c r="BC78">
        <f>SUM('RCP26-P-P'!BC$46:'RCP26-P-P'!BC78)</f>
        <v>1172513.5921949479</v>
      </c>
      <c r="BD78">
        <f>SUM('RCP26-P-P'!BD$46:'RCP26-P-P'!BD78)</f>
        <v>3589774.1174648856</v>
      </c>
      <c r="BE78">
        <f>SUM('RCP26-P-P'!BE$46:'RCP26-P-P'!BE78)</f>
        <v>9289351.8550408538</v>
      </c>
      <c r="BF78">
        <f>SUM('RCP26-P-P'!BF$46:'RCP26-P-P'!BF78)</f>
        <v>4200356.9875338487</v>
      </c>
      <c r="BG78">
        <f>SUM('RCP26-P-P'!BG$46:'RCP26-P-P'!BG78)</f>
        <v>17153651.246050246</v>
      </c>
      <c r="BH78">
        <f t="shared" si="5"/>
        <v>228246950.66002393</v>
      </c>
    </row>
    <row r="79" spans="7:60" x14ac:dyDescent="0.25">
      <c r="G79">
        <v>2043</v>
      </c>
      <c r="H79">
        <f>SUM('RCP26-P-P'!H$46:'RCP26-P-P'!H79)</f>
        <v>58855997.319397062</v>
      </c>
      <c r="I79">
        <f>SUM('RCP26-P-P'!I$46:'RCP26-P-P'!I79)</f>
        <v>17869832.189966321</v>
      </c>
      <c r="J79">
        <f>SUM('RCP26-P-P'!J$46:'RCP26-P-P'!J79)</f>
        <v>7621338.6179023972</v>
      </c>
      <c r="K79">
        <f>SUM('RCP26-P-P'!K$46:'RCP26-P-P'!K79)</f>
        <v>3521077.4595543779</v>
      </c>
      <c r="L79">
        <f>SUM('RCP26-P-P'!L$46:'RCP26-P-P'!L79)</f>
        <v>38987922.552633315</v>
      </c>
      <c r="M79">
        <f>SUM('RCP26-P-P'!M$46:'RCP26-P-P'!M79)</f>
        <v>4372037.5497380989</v>
      </c>
      <c r="N79">
        <f>SUM('RCP26-P-P'!N$46:'RCP26-P-P'!N79)</f>
        <v>3821187.0033647381</v>
      </c>
      <c r="O79">
        <f>SUM('RCP26-P-P'!O$46:'RCP26-P-P'!O79)</f>
        <v>15871847.439644795</v>
      </c>
      <c r="P79">
        <f>SUM('RCP26-P-P'!P$46:'RCP26-P-P'!P79)</f>
        <v>123612968.48733521</v>
      </c>
      <c r="Q79">
        <f>SUM('RCP26-P-P'!Q$46:'RCP26-P-P'!Q79)</f>
        <v>12548398.955260178</v>
      </c>
      <c r="R79">
        <f>SUM('RCP26-P-P'!R$46:'RCP26-P-P'!R79)</f>
        <v>23639075.569631994</v>
      </c>
      <c r="S79">
        <f>SUM('RCP26-P-P'!S$46:'RCP26-P-P'!S79)</f>
        <v>2130452.8721251786</v>
      </c>
      <c r="T79">
        <f>SUM('RCP26-P-P'!T$46:'RCP26-P-P'!T79)</f>
        <v>6077447.1008426258</v>
      </c>
      <c r="U79">
        <f>SUM('RCP26-P-P'!U$46:'RCP26-P-P'!U79)</f>
        <v>12207605.330871603</v>
      </c>
      <c r="V79">
        <f>SUM('RCP26-P-P'!V$46:'RCP26-P-P'!V79)</f>
        <v>6505770.3075016029</v>
      </c>
      <c r="W79">
        <f>SUM('RCP26-P-P'!W$46:'RCP26-P-P'!W79)</f>
        <v>25085407.00145226</v>
      </c>
      <c r="X79">
        <f t="shared" si="3"/>
        <v>362728365.75722176</v>
      </c>
      <c r="Y79">
        <f>SUM('RCP26-P-P'!Y$46:'RCP26-P-P'!Y79)</f>
        <v>0</v>
      </c>
      <c r="Z79">
        <f>SUM('RCP26-P-P'!Z$46:'RCP26-P-P'!Z79)</f>
        <v>45679701.236961238</v>
      </c>
      <c r="AA79">
        <f>SUM('RCP26-P-P'!AA$46:'RCP26-P-P'!AA79)</f>
        <v>12023278.36028723</v>
      </c>
      <c r="AB79">
        <f>SUM('RCP26-P-P'!AB$46:'RCP26-P-P'!AB79)</f>
        <v>5847341.8847814929</v>
      </c>
      <c r="AC79">
        <f>SUM('RCP26-P-P'!AC$46:'RCP26-P-P'!AC79)</f>
        <v>2788439.4948849971</v>
      </c>
      <c r="AD79">
        <f>SUM('RCP26-P-P'!AD$46:'RCP26-P-P'!AD79)</f>
        <v>31670242.121641874</v>
      </c>
      <c r="AE79">
        <f>SUM('RCP26-P-P'!AE$46:'RCP26-P-P'!AE79)</f>
        <v>3839028.4109951993</v>
      </c>
      <c r="AF79">
        <f>SUM('RCP26-P-P'!AF$46:'RCP26-P-P'!AF79)</f>
        <v>3003487.3480757023</v>
      </c>
      <c r="AG79">
        <f>SUM('RCP26-P-P'!AG$46:'RCP26-P-P'!AG79)</f>
        <v>13229936.783265095</v>
      </c>
      <c r="AH79">
        <f>SUM('RCP26-P-P'!AH$46:'RCP26-P-P'!AH79)</f>
        <v>106956651.59960519</v>
      </c>
      <c r="AI79">
        <f>SUM('RCP26-P-P'!AI$46:'RCP26-P-P'!AI79)</f>
        <v>10766839.387837112</v>
      </c>
      <c r="AJ79">
        <f>SUM('RCP26-P-P'!AJ$46:'RCP26-P-P'!AJ79)</f>
        <v>20397653.00967139</v>
      </c>
      <c r="AK79">
        <f>SUM('RCP26-P-P'!AK$46:'RCP26-P-P'!AK79)</f>
        <v>1790731.9263057234</v>
      </c>
      <c r="AL79">
        <f>SUM('RCP26-P-P'!AL$46:'RCP26-P-P'!AL79)</f>
        <v>5009516.1995022427</v>
      </c>
      <c r="AM79">
        <f>SUM('RCP26-P-P'!AM$46:'RCP26-P-P'!AM79)</f>
        <v>10601816.821348276</v>
      </c>
      <c r="AN79">
        <f>SUM('RCP26-P-P'!AN$46:'RCP26-P-P'!AN79)</f>
        <v>5587477.9716254566</v>
      </c>
      <c r="AO79">
        <f>SUM('RCP26-P-P'!AO$46:'RCP26-P-P'!AO79)</f>
        <v>21055278.201279581</v>
      </c>
      <c r="AP79">
        <f t="shared" si="4"/>
        <v>300247420.75806773</v>
      </c>
      <c r="AQ79">
        <f>SUM('RCP26-P-P'!AQ$46:'RCP26-P-P'!AQ79)</f>
        <v>0</v>
      </c>
      <c r="AR79">
        <f>SUM('RCP26-P-P'!AR$46:'RCP26-P-P'!AR79)</f>
        <v>34623326.552414939</v>
      </c>
      <c r="AS79">
        <f>SUM('RCP26-P-P'!AS$46:'RCP26-P-P'!AS79)</f>
        <v>8640559.5353821628</v>
      </c>
      <c r="AT79">
        <f>SUM('RCP26-P-P'!AT$46:'RCP26-P-P'!AT79)</f>
        <v>5043142.4759866847</v>
      </c>
      <c r="AU79">
        <f>SUM('RCP26-P-P'!AU$46:'RCP26-P-P'!AU79)</f>
        <v>2346903.858283991</v>
      </c>
      <c r="AV79">
        <f>SUM('RCP26-P-P'!AV$46:'RCP26-P-P'!AV79)</f>
        <v>25146404.113338813</v>
      </c>
      <c r="AW79">
        <f>SUM('RCP26-P-P'!AW$46:'RCP26-P-P'!AW79)</f>
        <v>3305935.0009986633</v>
      </c>
      <c r="AX79">
        <f>SUM('RCP26-P-P'!AX$46:'RCP26-P-P'!AX79)</f>
        <v>2288339.2409316506</v>
      </c>
      <c r="AY79">
        <f>SUM('RCP26-P-P'!AY$46:'RCP26-P-P'!AY79)</f>
        <v>10588026.126885416</v>
      </c>
      <c r="AZ79">
        <f>SUM('RCP26-P-P'!AZ$46:'RCP26-P-P'!AZ79)</f>
        <v>90300334.711875051</v>
      </c>
      <c r="BA79">
        <f>SUM('RCP26-P-P'!BA$46:'RCP26-P-P'!BA79)</f>
        <v>8985279.8204140365</v>
      </c>
      <c r="BB79">
        <f>SUM('RCP26-P-P'!BB$46:'RCP26-P-P'!BB79)</f>
        <v>17422234.656018395</v>
      </c>
      <c r="BC79">
        <f>SUM('RCP26-P-P'!BC$46:'RCP26-P-P'!BC79)</f>
        <v>1450921.1337010479</v>
      </c>
      <c r="BD79">
        <f>SUM('RCP26-P-P'!BD$46:'RCP26-P-P'!BD79)</f>
        <v>3941517.3937538755</v>
      </c>
      <c r="BE79">
        <f>SUM('RCP26-P-P'!BE$46:'RCP26-P-P'!BE79)</f>
        <v>9313733.3946707621</v>
      </c>
      <c r="BF79">
        <f>SUM('RCP26-P-P'!BF$46:'RCP26-P-P'!BF79)</f>
        <v>4667429.8653341886</v>
      </c>
      <c r="BG79">
        <f>SUM('RCP26-P-P'!BG$46:'RCP26-P-P'!BG79)</f>
        <v>17451195.062397353</v>
      </c>
      <c r="BH79">
        <f t="shared" si="5"/>
        <v>245515282.94238704</v>
      </c>
    </row>
    <row r="80" spans="7:60" x14ac:dyDescent="0.25">
      <c r="G80">
        <v>2044</v>
      </c>
      <c r="H80">
        <f>SUM('RCP26-P-P'!H$46:'RCP26-P-P'!H80)</f>
        <v>64299766.434959173</v>
      </c>
      <c r="I80">
        <f>SUM('RCP26-P-P'!I$46:'RCP26-P-P'!I80)</f>
        <v>22571088.071418244</v>
      </c>
      <c r="J80">
        <f>SUM('RCP26-P-P'!J$46:'RCP26-P-P'!J80)</f>
        <v>7621338.6179023972</v>
      </c>
      <c r="K80">
        <f>SUM('RCP26-P-P'!K$46:'RCP26-P-P'!K80)</f>
        <v>4192256.8959097266</v>
      </c>
      <c r="L80">
        <f>SUM('RCP26-P-P'!L$46:'RCP26-P-P'!L80)</f>
        <v>42866389.871556871</v>
      </c>
      <c r="M80">
        <f>SUM('RCP26-P-P'!M$46:'RCP26-P-P'!M80)</f>
        <v>5220384.8966774167</v>
      </c>
      <c r="N80">
        <f>SUM('RCP26-P-P'!N$46:'RCP26-P-P'!N80)</f>
        <v>4474700.1289864723</v>
      </c>
      <c r="O80">
        <f>SUM('RCP26-P-P'!O$46:'RCP26-P-P'!O80)</f>
        <v>17489509.552471835</v>
      </c>
      <c r="P80">
        <f>SUM('RCP26-P-P'!P$46:'RCP26-P-P'!P80)</f>
        <v>128650809.11733109</v>
      </c>
      <c r="Q80">
        <f>SUM('RCP26-P-P'!Q$46:'RCP26-P-P'!Q80)</f>
        <v>14064696.719058393</v>
      </c>
      <c r="R80">
        <f>SUM('RCP26-P-P'!R$46:'RCP26-P-P'!R80)</f>
        <v>24050336.830836896</v>
      </c>
      <c r="S80">
        <f>SUM('RCP26-P-P'!S$46:'RCP26-P-P'!S80)</f>
        <v>2662856.0645303596</v>
      </c>
      <c r="T80">
        <f>SUM('RCP26-P-P'!T$46:'RCP26-P-P'!T80)</f>
        <v>6845464.8903868925</v>
      </c>
      <c r="U80">
        <f>SUM('RCP26-P-P'!U$46:'RCP26-P-P'!U80)</f>
        <v>12276959.416870695</v>
      </c>
      <c r="V80">
        <f>SUM('RCP26-P-P'!V$46:'RCP26-P-P'!V80)</f>
        <v>7167850.9188703578</v>
      </c>
      <c r="W80">
        <f>SUM('RCP26-P-P'!W$46:'RCP26-P-P'!W80)</f>
        <v>25985983.135321636</v>
      </c>
      <c r="X80">
        <f t="shared" si="3"/>
        <v>390440391.56308842</v>
      </c>
      <c r="Y80">
        <f>SUM('RCP26-P-P'!Y$46:'RCP26-P-P'!Y80)</f>
        <v>0</v>
      </c>
      <c r="Z80">
        <f>SUM('RCP26-P-P'!Z$46:'RCP26-P-P'!Z80)</f>
        <v>50273312.390703686</v>
      </c>
      <c r="AA80">
        <f>SUM('RCP26-P-P'!AA$46:'RCP26-P-P'!AA80)</f>
        <v>16202987.348667059</v>
      </c>
      <c r="AB80">
        <f>SUM('RCP26-P-P'!AB$46:'RCP26-P-P'!AB80)</f>
        <v>5847341.8847814929</v>
      </c>
      <c r="AC80">
        <f>SUM('RCP26-P-P'!AC$46:'RCP26-P-P'!AC80)</f>
        <v>3378954.1148893004</v>
      </c>
      <c r="AD80">
        <f>SUM('RCP26-P-P'!AD$46:'RCP26-P-P'!AD80)</f>
        <v>34974943.761701189</v>
      </c>
      <c r="AE80">
        <f>SUM('RCP26-P-P'!AE$46:'RCP26-P-P'!AE80)</f>
        <v>4592389.489291966</v>
      </c>
      <c r="AF80">
        <f>SUM('RCP26-P-P'!AF$46:'RCP26-P-P'!AF80)</f>
        <v>3574442.9035314769</v>
      </c>
      <c r="AG80">
        <f>SUM('RCP26-P-P'!AG$46:'RCP26-P-P'!AG80)</f>
        <v>14615932.23199296</v>
      </c>
      <c r="AH80">
        <f>SUM('RCP26-P-P'!AH$46:'RCP26-P-P'!AH80)</f>
        <v>111035530.363396</v>
      </c>
      <c r="AI80">
        <f>SUM('RCP26-P-P'!AI$46:'RCP26-P-P'!AI80)</f>
        <v>12085977.717502777</v>
      </c>
      <c r="AJ80">
        <f>SUM('RCP26-P-P'!AJ$46:'RCP26-P-P'!AJ80)</f>
        <v>20674719.937272154</v>
      </c>
      <c r="AK80">
        <f>SUM('RCP26-P-P'!AK$46:'RCP26-P-P'!AK80)</f>
        <v>2262272.6115207942</v>
      </c>
      <c r="AL80">
        <f>SUM('RCP26-P-P'!AL$46:'RCP26-P-P'!AL80)</f>
        <v>5672639.7884823503</v>
      </c>
      <c r="AM80">
        <f>SUM('RCP26-P-P'!AM$46:'RCP26-P-P'!AM80)</f>
        <v>10643188.950533129</v>
      </c>
      <c r="AN80">
        <f>SUM('RCP26-P-P'!AN$46:'RCP26-P-P'!AN80)</f>
        <v>6159417.939364288</v>
      </c>
      <c r="AO80">
        <f>SUM('RCP26-P-P'!AO$46:'RCP26-P-P'!AO80)</f>
        <v>21744956.32138354</v>
      </c>
      <c r="AP80">
        <f t="shared" si="4"/>
        <v>323739007.75501418</v>
      </c>
      <c r="AQ80">
        <f>SUM('RCP26-P-P'!AQ$46:'RCP26-P-P'!AQ80)</f>
        <v>0</v>
      </c>
      <c r="AR80">
        <f>SUM('RCP26-P-P'!AR$46:'RCP26-P-P'!AR80)</f>
        <v>37835522.665936589</v>
      </c>
      <c r="AS80">
        <f>SUM('RCP26-P-P'!AS$46:'RCP26-P-P'!AS80)</f>
        <v>11410371.162065275</v>
      </c>
      <c r="AT80">
        <f>SUM('RCP26-P-P'!AT$46:'RCP26-P-P'!AT80)</f>
        <v>5043142.4759866847</v>
      </c>
      <c r="AU80">
        <f>SUM('RCP26-P-P'!AU$46:'RCP26-P-P'!AU80)</f>
        <v>2742199.6223857296</v>
      </c>
      <c r="AV80">
        <f>SUM('RCP26-P-P'!AV$46:'RCP26-P-P'!AV80)</f>
        <v>27432779.059951168</v>
      </c>
      <c r="AW80">
        <f>SUM('RCP26-P-P'!AW$46:'RCP26-P-P'!AW80)</f>
        <v>3964308.8955791579</v>
      </c>
      <c r="AX80">
        <f>SUM('RCP26-P-P'!AX$46:'RCP26-P-P'!AX80)</f>
        <v>2776684.5627898397</v>
      </c>
      <c r="AY80">
        <f>SUM('RCP26-P-P'!AY$46:'RCP26-P-P'!AY80)</f>
        <v>11742354.911514102</v>
      </c>
      <c r="AZ80">
        <f>SUM('RCP26-P-P'!AZ$46:'RCP26-P-P'!AZ80)</f>
        <v>93420251.609460801</v>
      </c>
      <c r="BA80">
        <f>SUM('RCP26-P-P'!BA$46:'RCP26-P-P'!BA80)</f>
        <v>10107258.715947149</v>
      </c>
      <c r="BB80">
        <f>SUM('RCP26-P-P'!BB$46:'RCP26-P-P'!BB80)</f>
        <v>17666244.422818445</v>
      </c>
      <c r="BC80">
        <f>SUM('RCP26-P-P'!BC$46:'RCP26-P-P'!BC80)</f>
        <v>1861599.0905285804</v>
      </c>
      <c r="BD80">
        <f>SUM('RCP26-P-P'!BD$46:'RCP26-P-P'!BD80)</f>
        <v>4499743.3855201285</v>
      </c>
      <c r="BE80">
        <f>SUM('RCP26-P-P'!BE$46:'RCP26-P-P'!BE80)</f>
        <v>9355625.1877934318</v>
      </c>
      <c r="BF80">
        <f>SUM('RCP26-P-P'!BF$46:'RCP26-P-P'!BF80)</f>
        <v>5149224.5417102249</v>
      </c>
      <c r="BG80">
        <f>SUM('RCP26-P-P'!BG$46:'RCP26-P-P'!BG80)</f>
        <v>17983645.772161067</v>
      </c>
      <c r="BH80">
        <f t="shared" si="5"/>
        <v>262990956.08214837</v>
      </c>
    </row>
    <row r="81" spans="5:60" x14ac:dyDescent="0.25">
      <c r="G81">
        <v>2045</v>
      </c>
      <c r="H81">
        <f>SUM('RCP26-P-P'!H$46:'RCP26-P-P'!H81)</f>
        <v>69963215.229374737</v>
      </c>
      <c r="I81">
        <f>SUM('RCP26-P-P'!I$46:'RCP26-P-P'!I81)</f>
        <v>26627431.347166754</v>
      </c>
      <c r="J81">
        <f>SUM('RCP26-P-P'!J$46:'RCP26-P-P'!J81)</f>
        <v>7718758.1017299285</v>
      </c>
      <c r="K81">
        <f>SUM('RCP26-P-P'!K$46:'RCP26-P-P'!K81)</f>
        <v>4982314.9528945861</v>
      </c>
      <c r="L81">
        <f>SUM('RCP26-P-P'!L$46:'RCP26-P-P'!L81)</f>
        <v>46947384.503789753</v>
      </c>
      <c r="M81">
        <f>SUM('RCP26-P-P'!M$46:'RCP26-P-P'!M81)</f>
        <v>5996535.8986570016</v>
      </c>
      <c r="N81">
        <f>SUM('RCP26-P-P'!N$46:'RCP26-P-P'!N81)</f>
        <v>5065394.0018217843</v>
      </c>
      <c r="O81">
        <f>SUM('RCP26-P-P'!O$46:'RCP26-P-P'!O81)</f>
        <v>19828976.550826021</v>
      </c>
      <c r="P81">
        <f>SUM('RCP26-P-P'!P$46:'RCP26-P-P'!P81)</f>
        <v>134912825.37910479</v>
      </c>
      <c r="Q81">
        <f>SUM('RCP26-P-P'!Q$46:'RCP26-P-P'!Q81)</f>
        <v>15494187.851601092</v>
      </c>
      <c r="R81">
        <f>SUM('RCP26-P-P'!R$46:'RCP26-P-P'!R81)</f>
        <v>24339259.734022003</v>
      </c>
      <c r="S81">
        <f>SUM('RCP26-P-P'!S$46:'RCP26-P-P'!S81)</f>
        <v>3192620.6785884434</v>
      </c>
      <c r="T81">
        <f>SUM('RCP26-P-P'!T$46:'RCP26-P-P'!T81)</f>
        <v>7648430.0056219213</v>
      </c>
      <c r="U81">
        <f>SUM('RCP26-P-P'!U$46:'RCP26-P-P'!U81)</f>
        <v>12397160.157333421</v>
      </c>
      <c r="V81">
        <f>SUM('RCP26-P-P'!V$46:'RCP26-P-P'!V81)</f>
        <v>7691542.5968482345</v>
      </c>
      <c r="W81">
        <f>SUM('RCP26-P-P'!W$46:'RCP26-P-P'!W81)</f>
        <v>26508392.12553801</v>
      </c>
      <c r="X81">
        <f t="shared" si="3"/>
        <v>419314429.11491847</v>
      </c>
      <c r="Y81">
        <f>SUM('RCP26-P-P'!Y$46:'RCP26-P-P'!Y81)</f>
        <v>0</v>
      </c>
      <c r="Z81">
        <f>SUM('RCP26-P-P'!Z$46:'RCP26-P-P'!Z81)</f>
        <v>55240126.507149123</v>
      </c>
      <c r="AA81">
        <f>SUM('RCP26-P-P'!AA$46:'RCP26-P-P'!AA81)</f>
        <v>19889230.530752562</v>
      </c>
      <c r="AB81">
        <f>SUM('RCP26-P-P'!AB$46:'RCP26-P-P'!AB81)</f>
        <v>5924989.2624688251</v>
      </c>
      <c r="AC81">
        <f>SUM('RCP26-P-P'!AC$46:'RCP26-P-P'!AC81)</f>
        <v>4082914.474150477</v>
      </c>
      <c r="AD81">
        <f>SUM('RCP26-P-P'!AD$46:'RCP26-P-P'!AD81)</f>
        <v>38524683.809581503</v>
      </c>
      <c r="AE81">
        <f>SUM('RCP26-P-P'!AE$46:'RCP26-P-P'!AE81)</f>
        <v>5281698.0952064013</v>
      </c>
      <c r="AF81">
        <f>SUM('RCP26-P-P'!AF$46:'RCP26-P-P'!AF81)</f>
        <v>4098520.5631336197</v>
      </c>
      <c r="AG81">
        <f>SUM('RCP26-P-P'!AG$46:'RCP26-P-P'!AG81)</f>
        <v>16676330.900776401</v>
      </c>
      <c r="AH81">
        <f>SUM('RCP26-P-P'!AH$46:'RCP26-P-P'!AH81)</f>
        <v>116377862.72953078</v>
      </c>
      <c r="AI81">
        <f>SUM('RCP26-P-P'!AI$46:'RCP26-P-P'!AI81)</f>
        <v>13338004.012549089</v>
      </c>
      <c r="AJ81">
        <f>SUM('RCP26-P-P'!AJ$46:'RCP26-P-P'!AJ81)</f>
        <v>20873278.994337782</v>
      </c>
      <c r="AK81">
        <f>SUM('RCP26-P-P'!AK$46:'RCP26-P-P'!AK81)</f>
        <v>2732049.0063141552</v>
      </c>
      <c r="AL81">
        <f>SUM('RCP26-P-P'!AL$46:'RCP26-P-P'!AL81)</f>
        <v>6375461.8007734185</v>
      </c>
      <c r="AM81">
        <f>SUM('RCP26-P-P'!AM$46:'RCP26-P-P'!AM81)</f>
        <v>10717082.534806091</v>
      </c>
      <c r="AN81">
        <f>SUM('RCP26-P-P'!AN$46:'RCP26-P-P'!AN81)</f>
        <v>6611588.2107076459</v>
      </c>
      <c r="AO81">
        <f>SUM('RCP26-P-P'!AO$46:'RCP26-P-P'!AO81)</f>
        <v>22147838.694036059</v>
      </c>
      <c r="AP81">
        <f t="shared" si="4"/>
        <v>348891660.12627399</v>
      </c>
      <c r="AQ81">
        <f>SUM('RCP26-P-P'!AQ$46:'RCP26-P-P'!AQ81)</f>
        <v>0</v>
      </c>
      <c r="AR81">
        <f>SUM('RCP26-P-P'!AR$46:'RCP26-P-P'!AR81)</f>
        <v>41274353.637326717</v>
      </c>
      <c r="AS81">
        <f>SUM('RCP26-P-P'!AS$46:'RCP26-P-P'!AS81)</f>
        <v>13921392.264422586</v>
      </c>
      <c r="AT81">
        <f>SUM('RCP26-P-P'!AT$46:'RCP26-P-P'!AT81)</f>
        <v>5141710.0468276702</v>
      </c>
      <c r="AU81">
        <f>SUM('RCP26-P-P'!AU$46:'RCP26-P-P'!AU81)</f>
        <v>3235458.6311102854</v>
      </c>
      <c r="AV81">
        <f>SUM('RCP26-P-P'!AV$46:'RCP26-P-P'!AV81)</f>
        <v>30041888.265956406</v>
      </c>
      <c r="AW81">
        <f>SUM('RCP26-P-P'!AW$46:'RCP26-P-P'!AW81)</f>
        <v>4566774.2029742924</v>
      </c>
      <c r="AX81">
        <f>SUM('RCP26-P-P'!AX$46:'RCP26-P-P'!AX81)</f>
        <v>3234094.0719965845</v>
      </c>
      <c r="AY81">
        <f>SUM('RCP26-P-P'!AY$46:'RCP26-P-P'!AY81)</f>
        <v>13523685.250726802</v>
      </c>
      <c r="AZ81">
        <f>SUM('RCP26-P-P'!AZ$46:'RCP26-P-P'!AZ81)</f>
        <v>97842900.079956636</v>
      </c>
      <c r="BA81">
        <f>SUM('RCP26-P-P'!BA$46:'RCP26-P-P'!BA81)</f>
        <v>11181820.173497073</v>
      </c>
      <c r="BB81">
        <f>SUM('RCP26-P-P'!BB$46:'RCP26-P-P'!BB81)</f>
        <v>17851140.990820326</v>
      </c>
      <c r="BC81">
        <f>SUM('RCP26-P-P'!BC$46:'RCP26-P-P'!BC81)</f>
        <v>2271387.047910274</v>
      </c>
      <c r="BD81">
        <f>SUM('RCP26-P-P'!BD$46:'RCP26-P-P'!BD81)</f>
        <v>5102418.9450599626</v>
      </c>
      <c r="BE81">
        <f>SUM('RCP26-P-P'!BE$46:'RCP26-P-P'!BE81)</f>
        <v>9434067.0100853126</v>
      </c>
      <c r="BF81">
        <f>SUM('RCP26-P-P'!BF$46:'RCP26-P-P'!BF81)</f>
        <v>5529868.822782021</v>
      </c>
      <c r="BG81">
        <f>SUM('RCP26-P-P'!BG$46:'RCP26-P-P'!BG81)</f>
        <v>18319038.620688885</v>
      </c>
      <c r="BH81">
        <f t="shared" si="5"/>
        <v>282471998.06214184</v>
      </c>
    </row>
    <row r="82" spans="5:60" x14ac:dyDescent="0.25">
      <c r="G82">
        <v>2046</v>
      </c>
      <c r="H82">
        <f>SUM('RCP26-P-P'!H$46:'RCP26-P-P'!H82)</f>
        <v>77401170.761926591</v>
      </c>
      <c r="I82">
        <f>SUM('RCP26-P-P'!I$46:'RCP26-P-P'!I82)</f>
        <v>27211124.163818318</v>
      </c>
      <c r="J82">
        <f>SUM('RCP26-P-P'!J$46:'RCP26-P-P'!J82)</f>
        <v>8150144.0778034199</v>
      </c>
      <c r="K82">
        <f>SUM('RCP26-P-P'!K$46:'RCP26-P-P'!K82)</f>
        <v>5774140.6926451204</v>
      </c>
      <c r="L82">
        <f>SUM('RCP26-P-P'!L$46:'RCP26-P-P'!L82)</f>
        <v>53817866.981665842</v>
      </c>
      <c r="M82">
        <f>SUM('RCP26-P-P'!M$46:'RCP26-P-P'!M82)</f>
        <v>6733798.3432271816</v>
      </c>
      <c r="N82">
        <f>SUM('RCP26-P-P'!N$46:'RCP26-P-P'!N82)</f>
        <v>5804493.8401012225</v>
      </c>
      <c r="O82">
        <f>SUM('RCP26-P-P'!O$46:'RCP26-P-P'!O82)</f>
        <v>20878068.856183317</v>
      </c>
      <c r="P82">
        <f>SUM('RCP26-P-P'!P$46:'RCP26-P-P'!P82)</f>
        <v>142275274.18895364</v>
      </c>
      <c r="Q82">
        <f>SUM('RCP26-P-P'!Q$46:'RCP26-P-P'!Q82)</f>
        <v>17159776.88844246</v>
      </c>
      <c r="R82">
        <f>SUM('RCP26-P-P'!R$46:'RCP26-P-P'!R82)</f>
        <v>24763047.726292752</v>
      </c>
      <c r="S82">
        <f>SUM('RCP26-P-P'!S$46:'RCP26-P-P'!S82)</f>
        <v>3567549.6844243957</v>
      </c>
      <c r="T82">
        <f>SUM('RCP26-P-P'!T$46:'RCP26-P-P'!T82)</f>
        <v>8377925.1564662298</v>
      </c>
      <c r="U82">
        <f>SUM('RCP26-P-P'!U$46:'RCP26-P-P'!U82)</f>
        <v>12487690.972245466</v>
      </c>
      <c r="V82">
        <f>SUM('RCP26-P-P'!V$46:'RCP26-P-P'!V82)</f>
        <v>8163126.533470219</v>
      </c>
      <c r="W82">
        <f>SUM('RCP26-P-P'!W$46:'RCP26-P-P'!W82)</f>
        <v>28086484.02411722</v>
      </c>
      <c r="X82">
        <f t="shared" si="3"/>
        <v>450651682.89178336</v>
      </c>
      <c r="Y82">
        <f>SUM('RCP26-P-P'!Y$46:'RCP26-P-P'!Y82)</f>
        <v>0</v>
      </c>
      <c r="Z82">
        <f>SUM('RCP26-P-P'!Z$46:'RCP26-P-P'!Z82)</f>
        <v>61877116.762654543</v>
      </c>
      <c r="AA82">
        <f>SUM('RCP26-P-P'!AA$46:'RCP26-P-P'!AA82)</f>
        <v>20393919.747881338</v>
      </c>
      <c r="AB82">
        <f>SUM('RCP26-P-P'!AB$46:'RCP26-P-P'!AB82)</f>
        <v>6174617.2797819627</v>
      </c>
      <c r="AC82">
        <f>SUM('RCP26-P-P'!AC$46:'RCP26-P-P'!AC82)</f>
        <v>4784810.0307089621</v>
      </c>
      <c r="AD82">
        <f>SUM('RCP26-P-P'!AD$46:'RCP26-P-P'!AD82)</f>
        <v>44594535.13468007</v>
      </c>
      <c r="AE82">
        <f>SUM('RCP26-P-P'!AE$46:'RCP26-P-P'!AE82)</f>
        <v>5933599.8267831178</v>
      </c>
      <c r="AF82">
        <f>SUM('RCP26-P-P'!AF$46:'RCP26-P-P'!AF82)</f>
        <v>4753615.2857229309</v>
      </c>
      <c r="AG82">
        <f>SUM('RCP26-P-P'!AG$46:'RCP26-P-P'!AG82)</f>
        <v>17584368.72455503</v>
      </c>
      <c r="AH82">
        <f>SUM('RCP26-P-P'!AH$46:'RCP26-P-P'!AH82)</f>
        <v>122790199.32817298</v>
      </c>
      <c r="AI82">
        <f>SUM('RCP26-P-P'!AI$46:'RCP26-P-P'!AI82)</f>
        <v>14807450.005009444</v>
      </c>
      <c r="AJ82">
        <f>SUM('RCP26-P-P'!AJ$46:'RCP26-P-P'!AJ82)</f>
        <v>21207361.558253936</v>
      </c>
      <c r="AK82">
        <f>SUM('RCP26-P-P'!AK$46:'RCP26-P-P'!AK82)</f>
        <v>3063303.4336447096</v>
      </c>
      <c r="AL82">
        <f>SUM('RCP26-P-P'!AL$46:'RCP26-P-P'!AL82)</f>
        <v>7012360.7770437514</v>
      </c>
      <c r="AM82">
        <f>SUM('RCP26-P-P'!AM$46:'RCP26-P-P'!AM82)</f>
        <v>10769923.067050355</v>
      </c>
      <c r="AN82">
        <f>SUM('RCP26-P-P'!AN$46:'RCP26-P-P'!AN82)</f>
        <v>7020360.2876843419</v>
      </c>
      <c r="AO82">
        <f>SUM('RCP26-P-P'!AO$46:'RCP26-P-P'!AO82)</f>
        <v>23510438.231706306</v>
      </c>
      <c r="AP82">
        <f t="shared" si="4"/>
        <v>376277979.48133385</v>
      </c>
      <c r="AQ82">
        <f>SUM('RCP26-P-P'!AQ$46:'RCP26-P-P'!AQ82)</f>
        <v>0</v>
      </c>
      <c r="AR82">
        <f>SUM('RCP26-P-P'!AR$46:'RCP26-P-P'!AR82)</f>
        <v>47007599.135709383</v>
      </c>
      <c r="AS82">
        <f>SUM('RCP26-P-P'!AS$46:'RCP26-P-P'!AS82)</f>
        <v>14303501.037159882</v>
      </c>
      <c r="AT82">
        <f>SUM('RCP26-P-P'!AT$46:'RCP26-P-P'!AT82)</f>
        <v>5391999.0602029869</v>
      </c>
      <c r="AU82">
        <f>SUM('RCP26-P-P'!AU$46:'RCP26-P-P'!AU82)</f>
        <v>3847335.6481611682</v>
      </c>
      <c r="AV82">
        <f>SUM('RCP26-P-P'!AV$46:'RCP26-P-P'!AV82)</f>
        <v>35310732.859883979</v>
      </c>
      <c r="AW82">
        <f>SUM('RCP26-P-P'!AW$46:'RCP26-P-P'!AW82)</f>
        <v>5133314.3130840287</v>
      </c>
      <c r="AX82">
        <f>SUM('RCP26-P-P'!AX$46:'RCP26-P-P'!AX82)</f>
        <v>3805131.3953126706</v>
      </c>
      <c r="AY82">
        <f>SUM('RCP26-P-P'!AY$46:'RCP26-P-P'!AY82)</f>
        <v>14290668.592926769</v>
      </c>
      <c r="AZ82">
        <f>SUM('RCP26-P-P'!AZ$46:'RCP26-P-P'!AZ82)</f>
        <v>103305124.46739216</v>
      </c>
      <c r="BA82">
        <f>SUM('RCP26-P-P'!BA$46:'RCP26-P-P'!BA82)</f>
        <v>12455123.121576419</v>
      </c>
      <c r="BB82">
        <f>SUM('RCP26-P-P'!BB$46:'RCP26-P-P'!BB82)</f>
        <v>18097849.43403808</v>
      </c>
      <c r="BC82">
        <f>SUM('RCP26-P-P'!BC$46:'RCP26-P-P'!BC82)</f>
        <v>2558966.6771334461</v>
      </c>
      <c r="BD82">
        <f>SUM('RCP26-P-P'!BD$46:'RCP26-P-P'!BD82)</f>
        <v>5646718.3746058289</v>
      </c>
      <c r="BE82">
        <f>SUM('RCP26-P-P'!BE$46:'RCP26-P-P'!BE82)</f>
        <v>9487476.2513035294</v>
      </c>
      <c r="BF82">
        <f>SUM('RCP26-P-P'!BF$46:'RCP26-P-P'!BF82)</f>
        <v>5875824.4259035289</v>
      </c>
      <c r="BG82">
        <f>SUM('RCP26-P-P'!BG$46:'RCP26-P-P'!BG82)</f>
        <v>19231527.166897487</v>
      </c>
      <c r="BH82">
        <f t="shared" si="5"/>
        <v>305748891.96129137</v>
      </c>
    </row>
    <row r="83" spans="5:60" x14ac:dyDescent="0.25">
      <c r="G83">
        <v>2047</v>
      </c>
      <c r="H83">
        <f>SUM('RCP26-P-P'!H$46:'RCP26-P-P'!H83)</f>
        <v>85889464.395170838</v>
      </c>
      <c r="I83">
        <f>SUM('RCP26-P-P'!I$46:'RCP26-P-P'!I83)</f>
        <v>27730988.227126982</v>
      </c>
      <c r="J83">
        <f>SUM('RCP26-P-P'!J$46:'RCP26-P-P'!J83)</f>
        <v>8469902.7582325488</v>
      </c>
      <c r="K83">
        <f>SUM('RCP26-P-P'!K$46:'RCP26-P-P'!K83)</f>
        <v>6356688.1353662768</v>
      </c>
      <c r="L83">
        <f>SUM('RCP26-P-P'!L$46:'RCP26-P-P'!L83)</f>
        <v>61955242.840565018</v>
      </c>
      <c r="M83">
        <f>SUM('RCP26-P-P'!M$46:'RCP26-P-P'!M83)</f>
        <v>7373917.5586391054</v>
      </c>
      <c r="N83">
        <f>SUM('RCP26-P-P'!N$46:'RCP26-P-P'!N83)</f>
        <v>6569512.8166587073</v>
      </c>
      <c r="O83">
        <f>SUM('RCP26-P-P'!O$46:'RCP26-P-P'!O83)</f>
        <v>21327653.249788132</v>
      </c>
      <c r="P83">
        <f>SUM('RCP26-P-P'!P$46:'RCP26-P-P'!P83)</f>
        <v>145975258.02783138</v>
      </c>
      <c r="Q83">
        <f>SUM('RCP26-P-P'!Q$46:'RCP26-P-P'!Q83)</f>
        <v>18803099.207952399</v>
      </c>
      <c r="R83">
        <f>SUM('RCP26-P-P'!R$46:'RCP26-P-P'!R83)</f>
        <v>25204385.241982926</v>
      </c>
      <c r="S83">
        <f>SUM('RCP26-P-P'!S$46:'RCP26-P-P'!S83)</f>
        <v>4228169.0924594663</v>
      </c>
      <c r="T83">
        <f>SUM('RCP26-P-P'!T$46:'RCP26-P-P'!T83)</f>
        <v>8948431.2627949193</v>
      </c>
      <c r="U83">
        <f>SUM('RCP26-P-P'!U$46:'RCP26-P-P'!U83)</f>
        <v>12632080.284772621</v>
      </c>
      <c r="V83">
        <f>SUM('RCP26-P-P'!V$46:'RCP26-P-P'!V83)</f>
        <v>8523188.1331641022</v>
      </c>
      <c r="W83">
        <f>SUM('RCP26-P-P'!W$46:'RCP26-P-P'!W83)</f>
        <v>29078990.131656431</v>
      </c>
      <c r="X83">
        <f t="shared" si="3"/>
        <v>479066971.36416185</v>
      </c>
      <c r="Y83">
        <f>SUM('RCP26-P-P'!Y$46:'RCP26-P-P'!Y83)</f>
        <v>0</v>
      </c>
      <c r="Z83">
        <f>SUM('RCP26-P-P'!Z$46:'RCP26-P-P'!Z83)</f>
        <v>69576057.588053852</v>
      </c>
      <c r="AA83">
        <f>SUM('RCP26-P-P'!AA$46:'RCP26-P-P'!AA83)</f>
        <v>20833249.118261266</v>
      </c>
      <c r="AB83">
        <f>SUM('RCP26-P-P'!AB$46:'RCP26-P-P'!AB83)</f>
        <v>6360010.3041208545</v>
      </c>
      <c r="AC83">
        <f>SUM('RCP26-P-P'!AC$46:'RCP26-P-P'!AC83)</f>
        <v>5300402.6898498656</v>
      </c>
      <c r="AD83">
        <f>SUM('RCP26-P-P'!AD$46:'RCP26-P-P'!AD83)</f>
        <v>51838737.085277021</v>
      </c>
      <c r="AE83">
        <f>SUM('RCP26-P-P'!AE$46:'RCP26-P-P'!AE83)</f>
        <v>6500409.6571582481</v>
      </c>
      <c r="AF83">
        <f>SUM('RCP26-P-P'!AF$46:'RCP26-P-P'!AF83)</f>
        <v>5435740.0532596866</v>
      </c>
      <c r="AG83">
        <f>SUM('RCP26-P-P'!AG$46:'RCP26-P-P'!AG83)</f>
        <v>17957560.385996491</v>
      </c>
      <c r="AH83">
        <f>SUM('RCP26-P-P'!AH$46:'RCP26-P-P'!AH83)</f>
        <v>125965557.79947519</v>
      </c>
      <c r="AI83">
        <f>SUM('RCP26-P-P'!AI$46:'RCP26-P-P'!AI83)</f>
        <v>16266942.035325255</v>
      </c>
      <c r="AJ83">
        <f>SUM('RCP26-P-P'!AJ$46:'RCP26-P-P'!AJ83)</f>
        <v>21572541.103141196</v>
      </c>
      <c r="AK83">
        <f>SUM('RCP26-P-P'!AK$46:'RCP26-P-P'!AK83)</f>
        <v>3658169.1799140265</v>
      </c>
      <c r="AL83">
        <f>SUM('RCP26-P-P'!AL$46:'RCP26-P-P'!AL83)</f>
        <v>7517022.145495126</v>
      </c>
      <c r="AM83">
        <f>SUM('RCP26-P-P'!AM$46:'RCP26-P-P'!AM83)</f>
        <v>10853877.170124838</v>
      </c>
      <c r="AN83">
        <f>SUM('RCP26-P-P'!AN$46:'RCP26-P-P'!AN83)</f>
        <v>7333387.2122228313</v>
      </c>
      <c r="AO83">
        <f>SUM('RCP26-P-P'!AO$46:'RCP26-P-P'!AO83)</f>
        <v>24371056.327588752</v>
      </c>
      <c r="AP83">
        <f t="shared" si="4"/>
        <v>401340719.85526443</v>
      </c>
      <c r="AQ83">
        <f>SUM('RCP26-P-P'!AQ$46:'RCP26-P-P'!AQ83)</f>
        <v>0</v>
      </c>
      <c r="AR83">
        <f>SUM('RCP26-P-P'!AR$46:'RCP26-P-P'!AR83)</f>
        <v>53916534.012511641</v>
      </c>
      <c r="AS83">
        <f>SUM('RCP26-P-P'!AS$46:'RCP26-P-P'!AS83)</f>
        <v>14625975.47166219</v>
      </c>
      <c r="AT83">
        <f>SUM('RCP26-P-P'!AT$46:'RCP26-P-P'!AT83)</f>
        <v>5578087.4537739838</v>
      </c>
      <c r="AU83">
        <f>SUM('RCP26-P-P'!AU$46:'RCP26-P-P'!AU83)</f>
        <v>4295884.5780696459</v>
      </c>
      <c r="AV83">
        <f>SUM('RCP26-P-P'!AV$46:'RCP26-P-P'!AV83)</f>
        <v>41661382.818677418</v>
      </c>
      <c r="AW83">
        <f>SUM('RCP26-P-P'!AW$46:'RCP26-P-P'!AW83)</f>
        <v>5626813.8438893305</v>
      </c>
      <c r="AX83">
        <f>SUM('RCP26-P-P'!AX$46:'RCP26-P-P'!AX83)</f>
        <v>4404309.3215140952</v>
      </c>
      <c r="AY83">
        <f>SUM('RCP26-P-P'!AY$46:'RCP26-P-P'!AY83)</f>
        <v>14587467.522204868</v>
      </c>
      <c r="AZ83">
        <f>SUM('RCP26-P-P'!AZ$46:'RCP26-P-P'!AZ83)</f>
        <v>105955857.57111886</v>
      </c>
      <c r="BA83">
        <f>SUM('RCP26-P-P'!BA$46:'RCP26-P-P'!BA83)</f>
        <v>13730784.862698099</v>
      </c>
      <c r="BB83">
        <f>SUM('RCP26-P-P'!BB$46:'RCP26-P-P'!BB83)</f>
        <v>18354984.206295736</v>
      </c>
      <c r="BC83">
        <f>SUM('RCP26-P-P'!BC$46:'RCP26-P-P'!BC83)</f>
        <v>3088078.5405702768</v>
      </c>
      <c r="BD83">
        <f>SUM('RCP26-P-P'!BD$46:'RCP26-P-P'!BD83)</f>
        <v>6085531.6105371658</v>
      </c>
      <c r="BE83">
        <f>SUM('RCP26-P-P'!BE$46:'RCP26-P-P'!BE83)</f>
        <v>9572048.9048173558</v>
      </c>
      <c r="BF83">
        <f>SUM('RCP26-P-P'!BF$46:'RCP26-P-P'!BF83)</f>
        <v>6141812.0302999411</v>
      </c>
      <c r="BG83">
        <f>SUM('RCP26-P-P'!BG$46:'RCP26-P-P'!BG83)</f>
        <v>19806965.757866606</v>
      </c>
      <c r="BH83">
        <f t="shared" si="5"/>
        <v>327432518.50650728</v>
      </c>
    </row>
    <row r="84" spans="5:60" x14ac:dyDescent="0.25">
      <c r="G84">
        <v>2048</v>
      </c>
      <c r="H84">
        <f>SUM('RCP26-P-P'!H$46:'RCP26-P-P'!H84)</f>
        <v>92452474.704678059</v>
      </c>
      <c r="I84">
        <f>SUM('RCP26-P-P'!I$46:'RCP26-P-P'!I84)</f>
        <v>29822811.318304855</v>
      </c>
      <c r="J84">
        <f>SUM('RCP26-P-P'!J$46:'RCP26-P-P'!J84)</f>
        <v>9280342.0624991246</v>
      </c>
      <c r="K84">
        <f>SUM('RCP26-P-P'!K$46:'RCP26-P-P'!K84)</f>
        <v>7046554.6693762019</v>
      </c>
      <c r="L84">
        <f>SUM('RCP26-P-P'!L$46:'RCP26-P-P'!L84)</f>
        <v>67717486.896246687</v>
      </c>
      <c r="M84">
        <f>SUM('RCP26-P-P'!M$46:'RCP26-P-P'!M84)</f>
        <v>8049427.2401687112</v>
      </c>
      <c r="N84">
        <f>SUM('RCP26-P-P'!N$46:'RCP26-P-P'!N84)</f>
        <v>7094413.8015214568</v>
      </c>
      <c r="O84">
        <f>SUM('RCP26-P-P'!O$46:'RCP26-P-P'!O84)</f>
        <v>22034835.657188371</v>
      </c>
      <c r="P84">
        <f>SUM('RCP26-P-P'!P$46:'RCP26-P-P'!P84)</f>
        <v>148741206.0956054</v>
      </c>
      <c r="Q84">
        <f>SUM('RCP26-P-P'!Q$46:'RCP26-P-P'!Q84)</f>
        <v>20636871.54746335</v>
      </c>
      <c r="R84">
        <f>SUM('RCP26-P-P'!R$46:'RCP26-P-P'!R84)</f>
        <v>25918107.020850234</v>
      </c>
      <c r="S84">
        <f>SUM('RCP26-P-P'!S$46:'RCP26-P-P'!S84)</f>
        <v>4801696.7811158588</v>
      </c>
      <c r="T84">
        <f>SUM('RCP26-P-P'!T$46:'RCP26-P-P'!T84)</f>
        <v>9569011.1071290746</v>
      </c>
      <c r="U84">
        <f>SUM('RCP26-P-P'!U$46:'RCP26-P-P'!U84)</f>
        <v>12989079.204005348</v>
      </c>
      <c r="V84">
        <f>SUM('RCP26-P-P'!V$46:'RCP26-P-P'!V84)</f>
        <v>9002323.2589761186</v>
      </c>
      <c r="W84">
        <f>SUM('RCP26-P-P'!W$46:'RCP26-P-P'!W84)</f>
        <v>31254065.110275105</v>
      </c>
      <c r="X84">
        <f t="shared" si="3"/>
        <v>506410706.4754039</v>
      </c>
      <c r="Y84">
        <f>SUM('RCP26-P-P'!Y$46:'RCP26-P-P'!Y84)</f>
        <v>0</v>
      </c>
      <c r="Z84">
        <f>SUM('RCP26-P-P'!Z$46:'RCP26-P-P'!Z84)</f>
        <v>75538849.362526983</v>
      </c>
      <c r="AA84">
        <f>SUM('RCP26-P-P'!AA$46:'RCP26-P-P'!AA84)</f>
        <v>22707533.271786924</v>
      </c>
      <c r="AB84">
        <f>SUM('RCP26-P-P'!AB$46:'RCP26-P-P'!AB84)</f>
        <v>7100239.1642647535</v>
      </c>
      <c r="AC84">
        <f>SUM('RCP26-P-P'!AC$46:'RCP26-P-P'!AC84)</f>
        <v>5916010.9708459312</v>
      </c>
      <c r="AD84">
        <f>SUM('RCP26-P-P'!AD$46:'RCP26-P-P'!AD84)</f>
        <v>56972658.939258553</v>
      </c>
      <c r="AE84">
        <f>SUM('RCP26-P-P'!AE$46:'RCP26-P-P'!AE84)</f>
        <v>7100081.3866541982</v>
      </c>
      <c r="AF84">
        <f>SUM('RCP26-P-P'!AF$46:'RCP26-P-P'!AF84)</f>
        <v>5904359.4771026494</v>
      </c>
      <c r="AG84">
        <f>SUM('RCP26-P-P'!AG$46:'RCP26-P-P'!AG84)</f>
        <v>18572652.995508838</v>
      </c>
      <c r="AH84">
        <f>SUM('RCP26-P-P'!AH$46:'RCP26-P-P'!AH84)</f>
        <v>128369679.27373724</v>
      </c>
      <c r="AI84">
        <f>SUM('RCP26-P-P'!AI$46:'RCP26-P-P'!AI84)</f>
        <v>17906899.607705534</v>
      </c>
      <c r="AJ84">
        <f>SUM('RCP26-P-P'!AJ$46:'RCP26-P-P'!AJ84)</f>
        <v>22195160.448934976</v>
      </c>
      <c r="AK84">
        <f>SUM('RCP26-P-P'!AK$46:'RCP26-P-P'!AK84)</f>
        <v>4172063.052360991</v>
      </c>
      <c r="AL84">
        <f>SUM('RCP26-P-P'!AL$46:'RCP26-P-P'!AL84)</f>
        <v>8069697.1757829022</v>
      </c>
      <c r="AM84">
        <f>SUM('RCP26-P-P'!AM$46:'RCP26-P-P'!AM84)</f>
        <v>11093405.424638748</v>
      </c>
      <c r="AN84">
        <f>SUM('RCP26-P-P'!AN$46:'RCP26-P-P'!AN84)</f>
        <v>7764527.6134550963</v>
      </c>
      <c r="AO84">
        <f>SUM('RCP26-P-P'!AO$46:'RCP26-P-P'!AO84)</f>
        <v>26306213.047014508</v>
      </c>
      <c r="AP84">
        <f t="shared" si="4"/>
        <v>425690031.21157891</v>
      </c>
      <c r="AQ84">
        <f>SUM('RCP26-P-P'!AQ$46:'RCP26-P-P'!AQ84)</f>
        <v>0</v>
      </c>
      <c r="AR84">
        <f>SUM('RCP26-P-P'!AR$46:'RCP26-P-P'!AR84)</f>
        <v>59278449.754749745</v>
      </c>
      <c r="AS84">
        <f>SUM('RCP26-P-P'!AS$46:'RCP26-P-P'!AS84)</f>
        <v>15981031.560056392</v>
      </c>
      <c r="AT84">
        <f>SUM('RCP26-P-P'!AT$46:'RCP26-P-P'!AT84)</f>
        <v>6047073.0895209927</v>
      </c>
      <c r="AU84">
        <f>SUM('RCP26-P-P'!AU$46:'RCP26-P-P'!AU84)</f>
        <v>4837145.0671321768</v>
      </c>
      <c r="AV84">
        <f>SUM('RCP26-P-P'!AV$46:'RCP26-P-P'!AV84)</f>
        <v>46166601.865640566</v>
      </c>
      <c r="AW84">
        <f>SUM('RCP26-P-P'!AW$46:'RCP26-P-P'!AW84)</f>
        <v>6150646.7007186534</v>
      </c>
      <c r="AX84">
        <f>SUM('RCP26-P-P'!AX$46:'RCP26-P-P'!AX84)</f>
        <v>4816594.2009651382</v>
      </c>
      <c r="AY84">
        <f>SUM('RCP26-P-P'!AY$46:'RCP26-P-P'!AY84)</f>
        <v>15110470.333829327</v>
      </c>
      <c r="AZ84">
        <f>SUM('RCP26-P-P'!AZ$46:'RCP26-P-P'!AZ84)</f>
        <v>107998152.45186895</v>
      </c>
      <c r="BA84">
        <f>SUM('RCP26-P-P'!BA$46:'RCP26-P-P'!BA84)</f>
        <v>15176927.667947689</v>
      </c>
      <c r="BB84">
        <f>SUM('RCP26-P-P'!BB$46:'RCP26-P-P'!BB84)</f>
        <v>18769407.796441734</v>
      </c>
      <c r="BC84">
        <f>SUM('RCP26-P-P'!BC$46:'RCP26-P-P'!BC84)</f>
        <v>3542338.3742665695</v>
      </c>
      <c r="BD84">
        <f>SUM('RCP26-P-P'!BD$46:'RCP26-P-P'!BD84)</f>
        <v>6570298.4094935628</v>
      </c>
      <c r="BE84">
        <f>SUM('RCP26-P-P'!BE$46:'RCP26-P-P'!BE84)</f>
        <v>9779269.6231209897</v>
      </c>
      <c r="BF84">
        <f>SUM('RCP26-P-P'!BF$46:'RCP26-P-P'!BF84)</f>
        <v>6524953.0309837125</v>
      </c>
      <c r="BG84">
        <f>SUM('RCP26-P-P'!BG$46:'RCP26-P-P'!BG84)</f>
        <v>21330714.933111522</v>
      </c>
      <c r="BH84">
        <f t="shared" si="5"/>
        <v>348080074.85984766</v>
      </c>
    </row>
    <row r="85" spans="5:60" x14ac:dyDescent="0.25">
      <c r="G85">
        <v>2049</v>
      </c>
      <c r="H85">
        <f>SUM('RCP26-P-P'!H$46:'RCP26-P-P'!H85)</f>
        <v>97953827.896750778</v>
      </c>
      <c r="I85">
        <f>SUM('RCP26-P-P'!I$46:'RCP26-P-P'!I85)</f>
        <v>34113503.99613101</v>
      </c>
      <c r="J85">
        <f>SUM('RCP26-P-P'!J$46:'RCP26-P-P'!J85)</f>
        <v>10444842.04700814</v>
      </c>
      <c r="K85">
        <f>SUM('RCP26-P-P'!K$46:'RCP26-P-P'!K85)</f>
        <v>7903171.7317634597</v>
      </c>
      <c r="L85">
        <f>SUM('RCP26-P-P'!L$46:'RCP26-P-P'!L85)</f>
        <v>73131460.937079266</v>
      </c>
      <c r="M85">
        <f>SUM('RCP26-P-P'!M$46:'RCP26-P-P'!M85)</f>
        <v>8731441.0818332545</v>
      </c>
      <c r="N85">
        <f>SUM('RCP26-P-P'!N$46:'RCP26-P-P'!N85)</f>
        <v>7693849.8521946259</v>
      </c>
      <c r="O85">
        <f>SUM('RCP26-P-P'!O$46:'RCP26-P-P'!O85)</f>
        <v>23488994.094646193</v>
      </c>
      <c r="P85">
        <f>SUM('RCP26-P-P'!P$46:'RCP26-P-P'!P85)</f>
        <v>150526889.39249077</v>
      </c>
      <c r="Q85">
        <f>SUM('RCP26-P-P'!Q$46:'RCP26-P-P'!Q85)</f>
        <v>23025438.349521916</v>
      </c>
      <c r="R85">
        <f>SUM('RCP26-P-P'!R$46:'RCP26-P-P'!R85)</f>
        <v>26955695.425762258</v>
      </c>
      <c r="S85">
        <f>SUM('RCP26-P-P'!S$46:'RCP26-P-P'!S85)</f>
        <v>5444599.0882127043</v>
      </c>
      <c r="T85">
        <f>SUM('RCP26-P-P'!T$46:'RCP26-P-P'!T85)</f>
        <v>10081319.748444362</v>
      </c>
      <c r="U85">
        <f>SUM('RCP26-P-P'!U$46:'RCP26-P-P'!U85)</f>
        <v>13499552.589755762</v>
      </c>
      <c r="V85">
        <f>SUM('RCP26-P-P'!V$46:'RCP26-P-P'!V85)</f>
        <v>9550213.4993716683</v>
      </c>
      <c r="W85">
        <f>SUM('RCP26-P-P'!W$46:'RCP26-P-P'!W85)</f>
        <v>33496756.037866265</v>
      </c>
      <c r="X85">
        <f t="shared" si="3"/>
        <v>536041555.76883245</v>
      </c>
      <c r="Y85">
        <f>SUM('RCP26-P-P'!Y$46:'RCP26-P-P'!Y85)</f>
        <v>0</v>
      </c>
      <c r="Z85">
        <f>SUM('RCP26-P-P'!Z$46:'RCP26-P-P'!Z85)</f>
        <v>80569506.38511999</v>
      </c>
      <c r="AA85">
        <f>SUM('RCP26-P-P'!AA$46:'RCP26-P-P'!AA85)</f>
        <v>26658437.207363062</v>
      </c>
      <c r="AB85">
        <f>SUM('RCP26-P-P'!AB$46:'RCP26-P-P'!AB85)</f>
        <v>8180320.2209650408</v>
      </c>
      <c r="AC85">
        <f>SUM('RCP26-P-P'!AC$46:'RCP26-P-P'!AC85)</f>
        <v>6697334.8047365276</v>
      </c>
      <c r="AD85">
        <f>SUM('RCP26-P-P'!AD$46:'RCP26-P-P'!AD85)</f>
        <v>61812688.542764269</v>
      </c>
      <c r="AE85">
        <f>SUM('RCP26-P-P'!AE$46:'RCP26-P-P'!AE85)</f>
        <v>7708230.1117515191</v>
      </c>
      <c r="AF85">
        <f>SUM('RCP26-P-P'!AF$46:'RCP26-P-P'!AF85)</f>
        <v>6454679.1170914769</v>
      </c>
      <c r="AG85">
        <f>SUM('RCP26-P-P'!AG$46:'RCP26-P-P'!AG85)</f>
        <v>19901250.190108754</v>
      </c>
      <c r="AH85">
        <f>SUM('RCP26-P-P'!AH$46:'RCP26-P-P'!AH85)</f>
        <v>129941363.65623505</v>
      </c>
      <c r="AI85">
        <f>SUM('RCP26-P-P'!AI$46:'RCP26-P-P'!AI85)</f>
        <v>20042324.983488496</v>
      </c>
      <c r="AJ85">
        <f>SUM('RCP26-P-P'!AJ$46:'RCP26-P-P'!AJ85)</f>
        <v>23121904.237748027</v>
      </c>
      <c r="AK85">
        <f>SUM('RCP26-P-P'!AK$46:'RCP26-P-P'!AK85)</f>
        <v>4747914.9659883156</v>
      </c>
      <c r="AL85">
        <f>SUM('RCP26-P-P'!AL$46:'RCP26-P-P'!AL85)</f>
        <v>8534955.0056338385</v>
      </c>
      <c r="AM85">
        <f>SUM('RCP26-P-P'!AM$46:'RCP26-P-P'!AM85)</f>
        <v>11543643.852106327</v>
      </c>
      <c r="AN85">
        <f>SUM('RCP26-P-P'!AN$46:'RCP26-P-P'!AN85)</f>
        <v>8259415.8336682934</v>
      </c>
      <c r="AO85">
        <f>SUM('RCP26-P-P'!AO$46:'RCP26-P-P'!AO85)</f>
        <v>28330726.209884968</v>
      </c>
      <c r="AP85">
        <f t="shared" si="4"/>
        <v>452504695.32465392</v>
      </c>
      <c r="AQ85">
        <f>SUM('RCP26-P-P'!AQ$46:'RCP26-P-P'!AQ85)</f>
        <v>0</v>
      </c>
      <c r="AR85">
        <f>SUM('RCP26-P-P'!AR$46:'RCP26-P-P'!AR85)</f>
        <v>63837748.725155815</v>
      </c>
      <c r="AS85">
        <f>SUM('RCP26-P-P'!AS$46:'RCP26-P-P'!AS85)</f>
        <v>19591175.325817525</v>
      </c>
      <c r="AT85">
        <f>SUM('RCP26-P-P'!AT$46:'RCP26-P-P'!AT85)</f>
        <v>6720236.3530934015</v>
      </c>
      <c r="AU85">
        <f>SUM('RCP26-P-P'!AU$46:'RCP26-P-P'!AU85)</f>
        <v>5543085.5363818416</v>
      </c>
      <c r="AV85">
        <f>SUM('RCP26-P-P'!AV$46:'RCP26-P-P'!AV85)</f>
        <v>50432303.887863688</v>
      </c>
      <c r="AW85">
        <f>SUM('RCP26-P-P'!AW$46:'RCP26-P-P'!AW85)</f>
        <v>6684929.3824751573</v>
      </c>
      <c r="AX85">
        <f>SUM('RCP26-P-P'!AX$46:'RCP26-P-P'!AX85)</f>
        <v>5317744.0934983976</v>
      </c>
      <c r="AY85">
        <f>SUM('RCP26-P-P'!AY$46:'RCP26-P-P'!AY85)</f>
        <v>16313506.285571339</v>
      </c>
      <c r="AZ85">
        <f>SUM('RCP26-P-P'!AZ$46:'RCP26-P-P'!AZ85)</f>
        <v>109355837.91997921</v>
      </c>
      <c r="BA85">
        <f>SUM('RCP26-P-P'!BA$46:'RCP26-P-P'!BA85)</f>
        <v>17059211.617455054</v>
      </c>
      <c r="BB85">
        <f>SUM('RCP26-P-P'!BB$46:'RCP26-P-P'!BB85)</f>
        <v>19370799.473298952</v>
      </c>
      <c r="BC85">
        <f>SUM('RCP26-P-P'!BC$46:'RCP26-P-P'!BC85)</f>
        <v>4051139.670398776</v>
      </c>
      <c r="BD85">
        <f>SUM('RCP26-P-P'!BD$46:'RCP26-P-P'!BD85)</f>
        <v>6988501.9878018619</v>
      </c>
      <c r="BE85">
        <f>SUM('RCP26-P-P'!BE$46:'RCP26-P-P'!BE85)</f>
        <v>10075065.263133675</v>
      </c>
      <c r="BF85">
        <f>SUM('RCP26-P-P'!BF$46:'RCP26-P-P'!BF85)</f>
        <v>6966834.5238571046</v>
      </c>
      <c r="BG85">
        <f>SUM('RCP26-P-P'!BG$46:'RCP26-P-P'!BG85)</f>
        <v>23136893.176349953</v>
      </c>
      <c r="BH85">
        <f t="shared" si="5"/>
        <v>371445013.22213179</v>
      </c>
    </row>
    <row r="86" spans="5:60" x14ac:dyDescent="0.25">
      <c r="G86">
        <v>2050</v>
      </c>
      <c r="H86">
        <f>SUM('RCP26-P-P'!H$46:'RCP26-P-P'!H86)</f>
        <v>100931592.98710822</v>
      </c>
      <c r="I86">
        <f>SUM('RCP26-P-P'!I$46:'RCP26-P-P'!I86)</f>
        <v>38348203.431417443</v>
      </c>
      <c r="J86">
        <f>SUM('RCP26-P-P'!J$46:'RCP26-P-P'!J86)</f>
        <v>11168917.301969629</v>
      </c>
      <c r="K86">
        <f>SUM('RCP26-P-P'!K$46:'RCP26-P-P'!K86)</f>
        <v>8827702.8879182003</v>
      </c>
      <c r="L86">
        <f>SUM('RCP26-P-P'!L$46:'RCP26-P-P'!L86)</f>
        <v>77542219.454969451</v>
      </c>
      <c r="M86">
        <f>SUM('RCP26-P-P'!M$46:'RCP26-P-P'!M86)</f>
        <v>9276838.0114475023</v>
      </c>
      <c r="N86">
        <f>SUM('RCP26-P-P'!N$46:'RCP26-P-P'!N86)</f>
        <v>8163360.5453486629</v>
      </c>
      <c r="O86">
        <f>SUM('RCP26-P-P'!O$46:'RCP26-P-P'!O86)</f>
        <v>25011829.118740007</v>
      </c>
      <c r="P86">
        <f>SUM('RCP26-P-P'!P$46:'RCP26-P-P'!P86)</f>
        <v>150816798.40691274</v>
      </c>
      <c r="Q86">
        <f>SUM('RCP26-P-P'!Q$46:'RCP26-P-P'!Q86)</f>
        <v>25266107.234996662</v>
      </c>
      <c r="R86">
        <f>SUM('RCP26-P-P'!R$46:'RCP26-P-P'!R86)</f>
        <v>27687857.692414973</v>
      </c>
      <c r="S86">
        <f>SUM('RCP26-P-P'!S$46:'RCP26-P-P'!S86)</f>
        <v>6021532.4159948751</v>
      </c>
      <c r="T86">
        <f>SUM('RCP26-P-P'!T$46:'RCP26-P-P'!T86)</f>
        <v>10506956.392861372</v>
      </c>
      <c r="U86">
        <f>SUM('RCP26-P-P'!U$46:'RCP26-P-P'!U86)</f>
        <v>13797157.547339674</v>
      </c>
      <c r="V86">
        <f>SUM('RCP26-P-P'!V$46:'RCP26-P-P'!V86)</f>
        <v>9863014.261702396</v>
      </c>
      <c r="W86">
        <f>SUM('RCP26-P-P'!W$46:'RCP26-P-P'!W86)</f>
        <v>35553493.029614121</v>
      </c>
      <c r="X86">
        <f t="shared" si="3"/>
        <v>558783580.72075593</v>
      </c>
      <c r="Y86">
        <f>SUM('RCP26-P-P'!Y$46:'RCP26-P-P'!Y86)</f>
        <v>0</v>
      </c>
      <c r="Z86">
        <f>SUM('RCP26-P-P'!Z$46:'RCP26-P-P'!Z86)</f>
        <v>83447173.663268641</v>
      </c>
      <c r="AA86">
        <f>SUM('RCP26-P-P'!AA$46:'RCP26-P-P'!AA86)</f>
        <v>30545179.315585401</v>
      </c>
      <c r="AB86">
        <f>SUM('RCP26-P-P'!AB$46:'RCP26-P-P'!AB86)</f>
        <v>8848093.6765278894</v>
      </c>
      <c r="AC86">
        <f>SUM('RCP26-P-P'!AC$46:'RCP26-P-P'!AC86)</f>
        <v>7538002.9444237426</v>
      </c>
      <c r="AD86">
        <f>SUM('RCP26-P-P'!AD$46:'RCP26-P-P'!AD86)</f>
        <v>65749724.26858411</v>
      </c>
      <c r="AE86">
        <f>SUM('RCP26-P-P'!AE$46:'RCP26-P-P'!AE86)</f>
        <v>8193753.5393296015</v>
      </c>
      <c r="AF86">
        <f>SUM('RCP26-P-P'!AF$46:'RCP26-P-P'!AF86)</f>
        <v>6893155.0430612545</v>
      </c>
      <c r="AG86">
        <f>SUM('RCP26-P-P'!AG$46:'RCP26-P-P'!AG86)</f>
        <v>21342871.32448221</v>
      </c>
      <c r="AH86">
        <f>SUM('RCP26-P-P'!AH$46:'RCP26-P-P'!AH86)</f>
        <v>130245911.26363561</v>
      </c>
      <c r="AI86">
        <f>SUM('RCP26-P-P'!AI$46:'RCP26-P-P'!AI86)</f>
        <v>22046310.271207329</v>
      </c>
      <c r="AJ86">
        <f>SUM('RCP26-P-P'!AJ$46:'RCP26-P-P'!AJ86)</f>
        <v>23772066.197446298</v>
      </c>
      <c r="AK86">
        <f>SUM('RCP26-P-P'!AK$46:'RCP26-P-P'!AK86)</f>
        <v>5264409.4860433824</v>
      </c>
      <c r="AL86">
        <f>SUM('RCP26-P-P'!AL$46:'RCP26-P-P'!AL86)</f>
        <v>8930803.5180303156</v>
      </c>
      <c r="AM86">
        <f>SUM('RCP26-P-P'!AM$46:'RCP26-P-P'!AM86)</f>
        <v>11805669.012953486</v>
      </c>
      <c r="AN86">
        <f>SUM('RCP26-P-P'!AN$46:'RCP26-P-P'!AN86)</f>
        <v>8541387.6066527739</v>
      </c>
      <c r="AO86">
        <f>SUM('RCP26-P-P'!AO$46:'RCP26-P-P'!AO86)</f>
        <v>30179629.660060685</v>
      </c>
      <c r="AP86">
        <f t="shared" si="4"/>
        <v>473344140.79129273</v>
      </c>
      <c r="AQ86">
        <f>SUM('RCP26-P-P'!AQ$46:'RCP26-P-P'!AQ86)</f>
        <v>0</v>
      </c>
      <c r="AR86">
        <f>SUM('RCP26-P-P'!AR$46:'RCP26-P-P'!AR86)</f>
        <v>66614651.893630795</v>
      </c>
      <c r="AS86">
        <f>SUM('RCP26-P-P'!AS$46:'RCP26-P-P'!AS86)</f>
        <v>23128982.19998892</v>
      </c>
      <c r="AT86">
        <f>SUM('RCP26-P-P'!AT$46:'RCP26-P-P'!AT86)</f>
        <v>7139767.3180685267</v>
      </c>
      <c r="AU86">
        <f>SUM('RCP26-P-P'!AU$46:'RCP26-P-P'!AU86)</f>
        <v>6299799.9222491896</v>
      </c>
      <c r="AV86">
        <f>SUM('RCP26-P-P'!AV$46:'RCP26-P-P'!AV86)</f>
        <v>53895231.122087277</v>
      </c>
      <c r="AW86">
        <f>SUM('RCP26-P-P'!AW$46:'RCP26-P-P'!AW86)</f>
        <v>7110578.375061905</v>
      </c>
      <c r="AX86">
        <f>SUM('RCP26-P-P'!AX$46:'RCP26-P-P'!AX86)</f>
        <v>5725131.5597564261</v>
      </c>
      <c r="AY86">
        <f>SUM('RCP26-P-P'!AY$46:'RCP26-P-P'!AY86)</f>
        <v>17673913.530224431</v>
      </c>
      <c r="AZ86">
        <f>SUM('RCP26-P-P'!AZ$46:'RCP26-P-P'!AZ86)</f>
        <v>109675024.12035838</v>
      </c>
      <c r="BA86">
        <f>SUM('RCP26-P-P'!BA$46:'RCP26-P-P'!BA86)</f>
        <v>18826513.30741797</v>
      </c>
      <c r="BB86">
        <f>SUM('RCP26-P-P'!BB$46:'RCP26-P-P'!BB86)</f>
        <v>19848633.080770712</v>
      </c>
      <c r="BC86">
        <f>SUM('RCP26-P-P'!BC$46:'RCP26-P-P'!BC86)</f>
        <v>4507195.157206892</v>
      </c>
      <c r="BD86">
        <f>SUM('RCP26-P-P'!BD$46:'RCP26-P-P'!BD86)</f>
        <v>7354558.9051542021</v>
      </c>
      <c r="BE86">
        <f>SUM('RCP26-P-P'!BE$46:'RCP26-P-P'!BE86)</f>
        <v>10248335.979052193</v>
      </c>
      <c r="BF86">
        <f>SUM('RCP26-P-P'!BF$46:'RCP26-P-P'!BF86)</f>
        <v>7217972.5689411424</v>
      </c>
      <c r="BG86">
        <f>SUM('RCP26-P-P'!BG$46:'RCP26-P-P'!BG86)</f>
        <v>24777804.881818939</v>
      </c>
      <c r="BH86">
        <f t="shared" si="5"/>
        <v>390044093.92178792</v>
      </c>
    </row>
    <row r="87" spans="5:60" x14ac:dyDescent="0.25">
      <c r="X87">
        <f t="shared" si="3"/>
        <v>0</v>
      </c>
      <c r="AP87">
        <f t="shared" si="4"/>
        <v>0</v>
      </c>
      <c r="BH87">
        <f t="shared" si="5"/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X89">
        <f t="shared" ref="X89:X120" si="6">SUM(H89:W89)</f>
        <v>0</v>
      </c>
      <c r="AP89">
        <f t="shared" ref="AP89:AP120" si="7">SUM(Z89:AO89)</f>
        <v>0</v>
      </c>
      <c r="BH89">
        <f t="shared" ref="BH89:BH120" si="8">SUM(AR89:BG89)</f>
        <v>0</v>
      </c>
    </row>
    <row r="90" spans="5:60" x14ac:dyDescent="0.25">
      <c r="E90" t="s">
        <v>35</v>
      </c>
      <c r="X90">
        <f t="shared" si="6"/>
        <v>0</v>
      </c>
      <c r="AP90">
        <f t="shared" si="7"/>
        <v>0</v>
      </c>
      <c r="BH90">
        <f t="shared" si="8"/>
        <v>0</v>
      </c>
    </row>
    <row r="91" spans="5:60" x14ac:dyDescent="0.25">
      <c r="G91">
        <v>2010</v>
      </c>
      <c r="H91">
        <f>SUM('RCP26-P-P'!H$175:'RCP26-P-P'!H175)</f>
        <v>0</v>
      </c>
      <c r="I91">
        <f>SUM('RCP26-P-P'!I$175:'RCP26-P-P'!I175)</f>
        <v>0</v>
      </c>
      <c r="J91">
        <f>SUM('RCP26-P-P'!J$175:'RCP26-P-P'!J175)</f>
        <v>0</v>
      </c>
      <c r="K91">
        <f>SUM('RCP26-P-P'!K$175:'RCP26-P-P'!K175)</f>
        <v>0</v>
      </c>
      <c r="L91">
        <f>SUM('RCP26-P-P'!L$175:'RCP26-P-P'!L175)</f>
        <v>0</v>
      </c>
      <c r="M91">
        <f>SUM('RCP26-P-P'!M$175:'RCP26-P-P'!M175)</f>
        <v>0</v>
      </c>
      <c r="N91">
        <f>SUM('RCP26-P-P'!N$175:'RCP26-P-P'!N175)</f>
        <v>0</v>
      </c>
      <c r="O91">
        <f>SUM('RCP26-P-P'!O$175:'RCP26-P-P'!O175)</f>
        <v>0</v>
      </c>
      <c r="P91">
        <f>SUM('RCP26-P-P'!P$175:'RCP26-P-P'!P175)</f>
        <v>0</v>
      </c>
      <c r="Q91">
        <f>SUM('RCP26-P-P'!Q$175:'RCP26-P-P'!Q175)</f>
        <v>0</v>
      </c>
      <c r="R91">
        <f>SUM('RCP26-P-P'!R$175:'RCP26-P-P'!R175)</f>
        <v>0</v>
      </c>
      <c r="S91">
        <f>SUM('RCP26-P-P'!S$175:'RCP26-P-P'!S175)</f>
        <v>0</v>
      </c>
      <c r="T91">
        <f>SUM('RCP26-P-P'!T$175:'RCP26-P-P'!T175)</f>
        <v>0</v>
      </c>
      <c r="U91">
        <f>SUM('RCP26-P-P'!U$175:'RCP26-P-P'!U175)</f>
        <v>0</v>
      </c>
      <c r="V91">
        <f>SUM('RCP26-P-P'!V$175:'RCP26-P-P'!V175)</f>
        <v>0</v>
      </c>
      <c r="W91">
        <f>SUM('RCP26-P-P'!W$175:'RCP26-P-P'!W175)</f>
        <v>0</v>
      </c>
      <c r="X91">
        <f t="shared" si="6"/>
        <v>0</v>
      </c>
      <c r="Y91">
        <f>SUM('RCP26-P-P'!Y$175:'RCP26-P-P'!Y175)</f>
        <v>0</v>
      </c>
      <c r="Z91">
        <f>SUM('RCP26-P-P'!Z$175:'RCP26-P-P'!Z175)</f>
        <v>0</v>
      </c>
      <c r="AA91">
        <f>SUM('RCP26-P-P'!AA$175:'RCP26-P-P'!AA175)</f>
        <v>0</v>
      </c>
      <c r="AB91">
        <f>SUM('RCP26-P-P'!AB$175:'RCP26-P-P'!AB175)</f>
        <v>0</v>
      </c>
      <c r="AC91">
        <f>SUM('RCP26-P-P'!AC$175:'RCP26-P-P'!AC175)</f>
        <v>0</v>
      </c>
      <c r="AD91">
        <f>SUM('RCP26-P-P'!AD$175:'RCP26-P-P'!AD175)</f>
        <v>0</v>
      </c>
      <c r="AE91">
        <f>SUM('RCP26-P-P'!AE$175:'RCP26-P-P'!AE175)</f>
        <v>0</v>
      </c>
      <c r="AF91">
        <f>SUM('RCP26-P-P'!AF$175:'RCP26-P-P'!AF175)</f>
        <v>0</v>
      </c>
      <c r="AG91">
        <f>SUM('RCP26-P-P'!AG$175:'RCP26-P-P'!AG175)</f>
        <v>0</v>
      </c>
      <c r="AH91">
        <f>SUM('RCP26-P-P'!AH$175:'RCP26-P-P'!AH175)</f>
        <v>0</v>
      </c>
      <c r="AI91">
        <f>SUM('RCP26-P-P'!AI$175:'RCP26-P-P'!AI175)</f>
        <v>0</v>
      </c>
      <c r="AJ91">
        <f>SUM('RCP26-P-P'!AJ$175:'RCP26-P-P'!AJ175)</f>
        <v>0</v>
      </c>
      <c r="AK91">
        <f>SUM('RCP26-P-P'!AK$175:'RCP26-P-P'!AK175)</f>
        <v>0</v>
      </c>
      <c r="AL91">
        <f>SUM('RCP26-P-P'!AL$175:'RCP26-P-P'!AL175)</f>
        <v>0</v>
      </c>
      <c r="AM91">
        <f>SUM('RCP26-P-P'!AM$175:'RCP26-P-P'!AM175)</f>
        <v>0</v>
      </c>
      <c r="AN91">
        <f>SUM('RCP26-P-P'!AN$175:'RCP26-P-P'!AN175)</f>
        <v>0</v>
      </c>
      <c r="AO91">
        <f>SUM('RCP26-P-P'!AO$175:'RCP26-P-P'!AO175)</f>
        <v>0</v>
      </c>
      <c r="AP91">
        <f t="shared" si="7"/>
        <v>0</v>
      </c>
      <c r="AQ91">
        <f>SUM('RCP26-P-P'!AQ$175:'RCP26-P-P'!AQ175)</f>
        <v>0</v>
      </c>
      <c r="AR91">
        <f>SUM('RCP26-P-P'!AR$175:'RCP26-P-P'!AR175)</f>
        <v>0</v>
      </c>
      <c r="AS91">
        <f>SUM('RCP26-P-P'!AS$175:'RCP26-P-P'!AS175)</f>
        <v>0</v>
      </c>
      <c r="AT91">
        <f>SUM('RCP26-P-P'!AT$175:'RCP26-P-P'!AT175)</f>
        <v>0</v>
      </c>
      <c r="AU91">
        <f>SUM('RCP26-P-P'!AU$175:'RCP26-P-P'!AU175)</f>
        <v>0</v>
      </c>
      <c r="AV91">
        <f>SUM('RCP26-P-P'!AV$175:'RCP26-P-P'!AV175)</f>
        <v>0</v>
      </c>
      <c r="AW91">
        <f>SUM('RCP26-P-P'!AW$175:'RCP26-P-P'!AW175)</f>
        <v>0</v>
      </c>
      <c r="AX91">
        <f>SUM('RCP26-P-P'!AX$175:'RCP26-P-P'!AX175)</f>
        <v>0</v>
      </c>
      <c r="AY91">
        <f>SUM('RCP26-P-P'!AY$175:'RCP26-P-P'!AY175)</f>
        <v>0</v>
      </c>
      <c r="AZ91">
        <f>SUM('RCP26-P-P'!AZ$175:'RCP26-P-P'!AZ175)</f>
        <v>0</v>
      </c>
      <c r="BA91">
        <f>SUM('RCP26-P-P'!BA$175:'RCP26-P-P'!BA175)</f>
        <v>0</v>
      </c>
      <c r="BB91">
        <f>SUM('RCP26-P-P'!BB$175:'RCP26-P-P'!BB175)</f>
        <v>0</v>
      </c>
      <c r="BC91">
        <f>SUM('RCP26-P-P'!BC$175:'RCP26-P-P'!BC175)</f>
        <v>0</v>
      </c>
      <c r="BD91">
        <f>SUM('RCP26-P-P'!BD$175:'RCP26-P-P'!BD175)</f>
        <v>0</v>
      </c>
      <c r="BE91">
        <f>SUM('RCP26-P-P'!BE$175:'RCP26-P-P'!BE175)</f>
        <v>0</v>
      </c>
      <c r="BF91">
        <f>SUM('RCP26-P-P'!BF$175:'RCP26-P-P'!BF175)</f>
        <v>0</v>
      </c>
      <c r="BG91">
        <f>SUM('RCP26-P-P'!BG$175:'RCP26-P-P'!BG175)</f>
        <v>0</v>
      </c>
      <c r="BH91">
        <f t="shared" si="8"/>
        <v>0</v>
      </c>
    </row>
    <row r="92" spans="5:60" x14ac:dyDescent="0.25">
      <c r="G92">
        <v>2011</v>
      </c>
      <c r="H92">
        <f>SUM('RCP26-P-P'!H$175:'RCP26-P-P'!H176)</f>
        <v>0</v>
      </c>
      <c r="I92">
        <f>SUM('RCP26-P-P'!I$175:'RCP26-P-P'!I176)</f>
        <v>0</v>
      </c>
      <c r="J92">
        <f>SUM('RCP26-P-P'!J$175:'RCP26-P-P'!J176)</f>
        <v>0</v>
      </c>
      <c r="K92">
        <f>SUM('RCP26-P-P'!K$175:'RCP26-P-P'!K176)</f>
        <v>0</v>
      </c>
      <c r="L92">
        <f>SUM('RCP26-P-P'!L$175:'RCP26-P-P'!L176)</f>
        <v>0</v>
      </c>
      <c r="M92">
        <f>SUM('RCP26-P-P'!M$175:'RCP26-P-P'!M176)</f>
        <v>0</v>
      </c>
      <c r="N92">
        <f>SUM('RCP26-P-P'!N$175:'RCP26-P-P'!N176)</f>
        <v>0</v>
      </c>
      <c r="O92">
        <f>SUM('RCP26-P-P'!O$175:'RCP26-P-P'!O176)</f>
        <v>0</v>
      </c>
      <c r="P92">
        <f>SUM('RCP26-P-P'!P$175:'RCP26-P-P'!P176)</f>
        <v>0</v>
      </c>
      <c r="Q92">
        <f>SUM('RCP26-P-P'!Q$175:'RCP26-P-P'!Q176)</f>
        <v>0</v>
      </c>
      <c r="R92">
        <f>SUM('RCP26-P-P'!R$175:'RCP26-P-P'!R176)</f>
        <v>0</v>
      </c>
      <c r="S92">
        <f>SUM('RCP26-P-P'!S$175:'RCP26-P-P'!S176)</f>
        <v>0</v>
      </c>
      <c r="T92">
        <f>SUM('RCP26-P-P'!T$175:'RCP26-P-P'!T176)</f>
        <v>0</v>
      </c>
      <c r="U92">
        <f>SUM('RCP26-P-P'!U$175:'RCP26-P-P'!U176)</f>
        <v>0</v>
      </c>
      <c r="V92">
        <f>SUM('RCP26-P-P'!V$175:'RCP26-P-P'!V176)</f>
        <v>0</v>
      </c>
      <c r="W92">
        <f>SUM('RCP26-P-P'!W$175:'RCP26-P-P'!W176)</f>
        <v>0</v>
      </c>
      <c r="X92">
        <f t="shared" si="6"/>
        <v>0</v>
      </c>
      <c r="Y92">
        <f>SUM('RCP26-P-P'!Y$175:'RCP26-P-P'!Y176)</f>
        <v>0</v>
      </c>
      <c r="Z92">
        <f>SUM('RCP26-P-P'!Z$175:'RCP26-P-P'!Z176)</f>
        <v>0</v>
      </c>
      <c r="AA92">
        <f>SUM('RCP26-P-P'!AA$175:'RCP26-P-P'!AA176)</f>
        <v>0</v>
      </c>
      <c r="AB92">
        <f>SUM('RCP26-P-P'!AB$175:'RCP26-P-P'!AB176)</f>
        <v>0</v>
      </c>
      <c r="AC92">
        <f>SUM('RCP26-P-P'!AC$175:'RCP26-P-P'!AC176)</f>
        <v>0</v>
      </c>
      <c r="AD92">
        <f>SUM('RCP26-P-P'!AD$175:'RCP26-P-P'!AD176)</f>
        <v>0</v>
      </c>
      <c r="AE92">
        <f>SUM('RCP26-P-P'!AE$175:'RCP26-P-P'!AE176)</f>
        <v>0</v>
      </c>
      <c r="AF92">
        <f>SUM('RCP26-P-P'!AF$175:'RCP26-P-P'!AF176)</f>
        <v>0</v>
      </c>
      <c r="AG92">
        <f>SUM('RCP26-P-P'!AG$175:'RCP26-P-P'!AG176)</f>
        <v>0</v>
      </c>
      <c r="AH92">
        <f>SUM('RCP26-P-P'!AH$175:'RCP26-P-P'!AH176)</f>
        <v>0</v>
      </c>
      <c r="AI92">
        <f>SUM('RCP26-P-P'!AI$175:'RCP26-P-P'!AI176)</f>
        <v>0</v>
      </c>
      <c r="AJ92">
        <f>SUM('RCP26-P-P'!AJ$175:'RCP26-P-P'!AJ176)</f>
        <v>0</v>
      </c>
      <c r="AK92">
        <f>SUM('RCP26-P-P'!AK$175:'RCP26-P-P'!AK176)</f>
        <v>0</v>
      </c>
      <c r="AL92">
        <f>SUM('RCP26-P-P'!AL$175:'RCP26-P-P'!AL176)</f>
        <v>0</v>
      </c>
      <c r="AM92">
        <f>SUM('RCP26-P-P'!AM$175:'RCP26-P-P'!AM176)</f>
        <v>0</v>
      </c>
      <c r="AN92">
        <f>SUM('RCP26-P-P'!AN$175:'RCP26-P-P'!AN176)</f>
        <v>0</v>
      </c>
      <c r="AO92">
        <f>SUM('RCP26-P-P'!AO$175:'RCP26-P-P'!AO176)</f>
        <v>0</v>
      </c>
      <c r="AP92">
        <f t="shared" si="7"/>
        <v>0</v>
      </c>
      <c r="AQ92">
        <f>SUM('RCP26-P-P'!AQ$175:'RCP26-P-P'!AQ176)</f>
        <v>0</v>
      </c>
      <c r="AR92">
        <f>SUM('RCP26-P-P'!AR$175:'RCP26-P-P'!AR176)</f>
        <v>0</v>
      </c>
      <c r="AS92">
        <f>SUM('RCP26-P-P'!AS$175:'RCP26-P-P'!AS176)</f>
        <v>0</v>
      </c>
      <c r="AT92">
        <f>SUM('RCP26-P-P'!AT$175:'RCP26-P-P'!AT176)</f>
        <v>0</v>
      </c>
      <c r="AU92">
        <f>SUM('RCP26-P-P'!AU$175:'RCP26-P-P'!AU176)</f>
        <v>0</v>
      </c>
      <c r="AV92">
        <f>SUM('RCP26-P-P'!AV$175:'RCP26-P-P'!AV176)</f>
        <v>0</v>
      </c>
      <c r="AW92">
        <f>SUM('RCP26-P-P'!AW$175:'RCP26-P-P'!AW176)</f>
        <v>0</v>
      </c>
      <c r="AX92">
        <f>SUM('RCP26-P-P'!AX$175:'RCP26-P-P'!AX176)</f>
        <v>0</v>
      </c>
      <c r="AY92">
        <f>SUM('RCP26-P-P'!AY$175:'RCP26-P-P'!AY176)</f>
        <v>0</v>
      </c>
      <c r="AZ92">
        <f>SUM('RCP26-P-P'!AZ$175:'RCP26-P-P'!AZ176)</f>
        <v>0</v>
      </c>
      <c r="BA92">
        <f>SUM('RCP26-P-P'!BA$175:'RCP26-P-P'!BA176)</f>
        <v>0</v>
      </c>
      <c r="BB92">
        <f>SUM('RCP26-P-P'!BB$175:'RCP26-P-P'!BB176)</f>
        <v>0</v>
      </c>
      <c r="BC92">
        <f>SUM('RCP26-P-P'!BC$175:'RCP26-P-P'!BC176)</f>
        <v>0</v>
      </c>
      <c r="BD92">
        <f>SUM('RCP26-P-P'!BD$175:'RCP26-P-P'!BD176)</f>
        <v>0</v>
      </c>
      <c r="BE92">
        <f>SUM('RCP26-P-P'!BE$175:'RCP26-P-P'!BE176)</f>
        <v>0</v>
      </c>
      <c r="BF92">
        <f>SUM('RCP26-P-P'!BF$175:'RCP26-P-P'!BF176)</f>
        <v>0</v>
      </c>
      <c r="BG92">
        <f>SUM('RCP26-P-P'!BG$175:'RCP26-P-P'!BG176)</f>
        <v>0</v>
      </c>
      <c r="BH92">
        <f t="shared" si="8"/>
        <v>0</v>
      </c>
    </row>
    <row r="93" spans="5:60" x14ac:dyDescent="0.25">
      <c r="G93">
        <v>2012</v>
      </c>
      <c r="H93">
        <f>SUM('RCP26-P-P'!H$175:'RCP26-P-P'!H177)</f>
        <v>0</v>
      </c>
      <c r="I93">
        <f>SUM('RCP26-P-P'!I$175:'RCP26-P-P'!I177)</f>
        <v>0</v>
      </c>
      <c r="J93">
        <f>SUM('RCP26-P-P'!J$175:'RCP26-P-P'!J177)</f>
        <v>0</v>
      </c>
      <c r="K93">
        <f>SUM('RCP26-P-P'!K$175:'RCP26-P-P'!K177)</f>
        <v>0</v>
      </c>
      <c r="L93">
        <f>SUM('RCP26-P-P'!L$175:'RCP26-P-P'!L177)</f>
        <v>0</v>
      </c>
      <c r="M93">
        <f>SUM('RCP26-P-P'!M$175:'RCP26-P-P'!M177)</f>
        <v>0</v>
      </c>
      <c r="N93">
        <f>SUM('RCP26-P-P'!N$175:'RCP26-P-P'!N177)</f>
        <v>0</v>
      </c>
      <c r="O93">
        <f>SUM('RCP26-P-P'!O$175:'RCP26-P-P'!O177)</f>
        <v>0</v>
      </c>
      <c r="P93">
        <f>SUM('RCP26-P-P'!P$175:'RCP26-P-P'!P177)</f>
        <v>0</v>
      </c>
      <c r="Q93">
        <f>SUM('RCP26-P-P'!Q$175:'RCP26-P-P'!Q177)</f>
        <v>0</v>
      </c>
      <c r="R93">
        <f>SUM('RCP26-P-P'!R$175:'RCP26-P-P'!R177)</f>
        <v>0</v>
      </c>
      <c r="S93">
        <f>SUM('RCP26-P-P'!S$175:'RCP26-P-P'!S177)</f>
        <v>0</v>
      </c>
      <c r="T93">
        <f>SUM('RCP26-P-P'!T$175:'RCP26-P-P'!T177)</f>
        <v>0</v>
      </c>
      <c r="U93">
        <f>SUM('RCP26-P-P'!U$175:'RCP26-P-P'!U177)</f>
        <v>0</v>
      </c>
      <c r="V93">
        <f>SUM('RCP26-P-P'!V$175:'RCP26-P-P'!V177)</f>
        <v>0</v>
      </c>
      <c r="W93">
        <f>SUM('RCP26-P-P'!W$175:'RCP26-P-P'!W177)</f>
        <v>0</v>
      </c>
      <c r="X93">
        <f t="shared" si="6"/>
        <v>0</v>
      </c>
      <c r="Y93">
        <f>SUM('RCP26-P-P'!Y$175:'RCP26-P-P'!Y177)</f>
        <v>0</v>
      </c>
      <c r="Z93">
        <f>SUM('RCP26-P-P'!Z$175:'RCP26-P-P'!Z177)</f>
        <v>0</v>
      </c>
      <c r="AA93">
        <f>SUM('RCP26-P-P'!AA$175:'RCP26-P-P'!AA177)</f>
        <v>0</v>
      </c>
      <c r="AB93">
        <f>SUM('RCP26-P-P'!AB$175:'RCP26-P-P'!AB177)</f>
        <v>0</v>
      </c>
      <c r="AC93">
        <f>SUM('RCP26-P-P'!AC$175:'RCP26-P-P'!AC177)</f>
        <v>0</v>
      </c>
      <c r="AD93">
        <f>SUM('RCP26-P-P'!AD$175:'RCP26-P-P'!AD177)</f>
        <v>0</v>
      </c>
      <c r="AE93">
        <f>SUM('RCP26-P-P'!AE$175:'RCP26-P-P'!AE177)</f>
        <v>0</v>
      </c>
      <c r="AF93">
        <f>SUM('RCP26-P-P'!AF$175:'RCP26-P-P'!AF177)</f>
        <v>0</v>
      </c>
      <c r="AG93">
        <f>SUM('RCP26-P-P'!AG$175:'RCP26-P-P'!AG177)</f>
        <v>0</v>
      </c>
      <c r="AH93">
        <f>SUM('RCP26-P-P'!AH$175:'RCP26-P-P'!AH177)</f>
        <v>0</v>
      </c>
      <c r="AI93">
        <f>SUM('RCP26-P-P'!AI$175:'RCP26-P-P'!AI177)</f>
        <v>0</v>
      </c>
      <c r="AJ93">
        <f>SUM('RCP26-P-P'!AJ$175:'RCP26-P-P'!AJ177)</f>
        <v>0</v>
      </c>
      <c r="AK93">
        <f>SUM('RCP26-P-P'!AK$175:'RCP26-P-P'!AK177)</f>
        <v>0</v>
      </c>
      <c r="AL93">
        <f>SUM('RCP26-P-P'!AL$175:'RCP26-P-P'!AL177)</f>
        <v>0</v>
      </c>
      <c r="AM93">
        <f>SUM('RCP26-P-P'!AM$175:'RCP26-P-P'!AM177)</f>
        <v>0</v>
      </c>
      <c r="AN93">
        <f>SUM('RCP26-P-P'!AN$175:'RCP26-P-P'!AN177)</f>
        <v>0</v>
      </c>
      <c r="AO93">
        <f>SUM('RCP26-P-P'!AO$175:'RCP26-P-P'!AO177)</f>
        <v>0</v>
      </c>
      <c r="AP93">
        <f t="shared" si="7"/>
        <v>0</v>
      </c>
      <c r="AQ93">
        <f>SUM('RCP26-P-P'!AQ$175:'RCP26-P-P'!AQ177)</f>
        <v>0</v>
      </c>
      <c r="AR93">
        <f>SUM('RCP26-P-P'!AR$175:'RCP26-P-P'!AR177)</f>
        <v>0</v>
      </c>
      <c r="AS93">
        <f>SUM('RCP26-P-P'!AS$175:'RCP26-P-P'!AS177)</f>
        <v>0</v>
      </c>
      <c r="AT93">
        <f>SUM('RCP26-P-P'!AT$175:'RCP26-P-P'!AT177)</f>
        <v>0</v>
      </c>
      <c r="AU93">
        <f>SUM('RCP26-P-P'!AU$175:'RCP26-P-P'!AU177)</f>
        <v>0</v>
      </c>
      <c r="AV93">
        <f>SUM('RCP26-P-P'!AV$175:'RCP26-P-P'!AV177)</f>
        <v>0</v>
      </c>
      <c r="AW93">
        <f>SUM('RCP26-P-P'!AW$175:'RCP26-P-P'!AW177)</f>
        <v>0</v>
      </c>
      <c r="AX93">
        <f>SUM('RCP26-P-P'!AX$175:'RCP26-P-P'!AX177)</f>
        <v>0</v>
      </c>
      <c r="AY93">
        <f>SUM('RCP26-P-P'!AY$175:'RCP26-P-P'!AY177)</f>
        <v>0</v>
      </c>
      <c r="AZ93">
        <f>SUM('RCP26-P-P'!AZ$175:'RCP26-P-P'!AZ177)</f>
        <v>0</v>
      </c>
      <c r="BA93">
        <f>SUM('RCP26-P-P'!BA$175:'RCP26-P-P'!BA177)</f>
        <v>0</v>
      </c>
      <c r="BB93">
        <f>SUM('RCP26-P-P'!BB$175:'RCP26-P-P'!BB177)</f>
        <v>0</v>
      </c>
      <c r="BC93">
        <f>SUM('RCP26-P-P'!BC$175:'RCP26-P-P'!BC177)</f>
        <v>0</v>
      </c>
      <c r="BD93">
        <f>SUM('RCP26-P-P'!BD$175:'RCP26-P-P'!BD177)</f>
        <v>0</v>
      </c>
      <c r="BE93">
        <f>SUM('RCP26-P-P'!BE$175:'RCP26-P-P'!BE177)</f>
        <v>0</v>
      </c>
      <c r="BF93">
        <f>SUM('RCP26-P-P'!BF$175:'RCP26-P-P'!BF177)</f>
        <v>0</v>
      </c>
      <c r="BG93">
        <f>SUM('RCP26-P-P'!BG$175:'RCP26-P-P'!BG177)</f>
        <v>0</v>
      </c>
      <c r="BH93">
        <f t="shared" si="8"/>
        <v>0</v>
      </c>
    </row>
    <row r="94" spans="5:60" x14ac:dyDescent="0.25">
      <c r="G94">
        <v>2013</v>
      </c>
      <c r="H94">
        <f>SUM('RCP26-P-P'!H$175:'RCP26-P-P'!H178)</f>
        <v>0</v>
      </c>
      <c r="I94">
        <f>SUM('RCP26-P-P'!I$175:'RCP26-P-P'!I178)</f>
        <v>0</v>
      </c>
      <c r="J94">
        <f>SUM('RCP26-P-P'!J$175:'RCP26-P-P'!J178)</f>
        <v>0</v>
      </c>
      <c r="K94">
        <f>SUM('RCP26-P-P'!K$175:'RCP26-P-P'!K178)</f>
        <v>0</v>
      </c>
      <c r="L94">
        <f>SUM('RCP26-P-P'!L$175:'RCP26-P-P'!L178)</f>
        <v>0</v>
      </c>
      <c r="M94">
        <f>SUM('RCP26-P-P'!M$175:'RCP26-P-P'!M178)</f>
        <v>0</v>
      </c>
      <c r="N94">
        <f>SUM('RCP26-P-P'!N$175:'RCP26-P-P'!N178)</f>
        <v>0</v>
      </c>
      <c r="O94">
        <f>SUM('RCP26-P-P'!O$175:'RCP26-P-P'!O178)</f>
        <v>0</v>
      </c>
      <c r="P94">
        <f>SUM('RCP26-P-P'!P$175:'RCP26-P-P'!P178)</f>
        <v>0</v>
      </c>
      <c r="Q94">
        <f>SUM('RCP26-P-P'!Q$175:'RCP26-P-P'!Q178)</f>
        <v>0</v>
      </c>
      <c r="R94">
        <f>SUM('RCP26-P-P'!R$175:'RCP26-P-P'!R178)</f>
        <v>0</v>
      </c>
      <c r="S94">
        <f>SUM('RCP26-P-P'!S$175:'RCP26-P-P'!S178)</f>
        <v>0</v>
      </c>
      <c r="T94">
        <f>SUM('RCP26-P-P'!T$175:'RCP26-P-P'!T178)</f>
        <v>0</v>
      </c>
      <c r="U94">
        <f>SUM('RCP26-P-P'!U$175:'RCP26-P-P'!U178)</f>
        <v>0</v>
      </c>
      <c r="V94">
        <f>SUM('RCP26-P-P'!V$175:'RCP26-P-P'!V178)</f>
        <v>0</v>
      </c>
      <c r="W94">
        <f>SUM('RCP26-P-P'!W$175:'RCP26-P-P'!W178)</f>
        <v>0</v>
      </c>
      <c r="X94">
        <f t="shared" si="6"/>
        <v>0</v>
      </c>
      <c r="Y94">
        <f>SUM('RCP26-P-P'!Y$175:'RCP26-P-P'!Y178)</f>
        <v>0</v>
      </c>
      <c r="Z94">
        <f>SUM('RCP26-P-P'!Z$175:'RCP26-P-P'!Z178)</f>
        <v>0</v>
      </c>
      <c r="AA94">
        <f>SUM('RCP26-P-P'!AA$175:'RCP26-P-P'!AA178)</f>
        <v>0</v>
      </c>
      <c r="AB94">
        <f>SUM('RCP26-P-P'!AB$175:'RCP26-P-P'!AB178)</f>
        <v>0</v>
      </c>
      <c r="AC94">
        <f>SUM('RCP26-P-P'!AC$175:'RCP26-P-P'!AC178)</f>
        <v>0</v>
      </c>
      <c r="AD94">
        <f>SUM('RCP26-P-P'!AD$175:'RCP26-P-P'!AD178)</f>
        <v>0</v>
      </c>
      <c r="AE94">
        <f>SUM('RCP26-P-P'!AE$175:'RCP26-P-P'!AE178)</f>
        <v>0</v>
      </c>
      <c r="AF94">
        <f>SUM('RCP26-P-P'!AF$175:'RCP26-P-P'!AF178)</f>
        <v>0</v>
      </c>
      <c r="AG94">
        <f>SUM('RCP26-P-P'!AG$175:'RCP26-P-P'!AG178)</f>
        <v>0</v>
      </c>
      <c r="AH94">
        <f>SUM('RCP26-P-P'!AH$175:'RCP26-P-P'!AH178)</f>
        <v>0</v>
      </c>
      <c r="AI94">
        <f>SUM('RCP26-P-P'!AI$175:'RCP26-P-P'!AI178)</f>
        <v>0</v>
      </c>
      <c r="AJ94">
        <f>SUM('RCP26-P-P'!AJ$175:'RCP26-P-P'!AJ178)</f>
        <v>0</v>
      </c>
      <c r="AK94">
        <f>SUM('RCP26-P-P'!AK$175:'RCP26-P-P'!AK178)</f>
        <v>0</v>
      </c>
      <c r="AL94">
        <f>SUM('RCP26-P-P'!AL$175:'RCP26-P-P'!AL178)</f>
        <v>0</v>
      </c>
      <c r="AM94">
        <f>SUM('RCP26-P-P'!AM$175:'RCP26-P-P'!AM178)</f>
        <v>0</v>
      </c>
      <c r="AN94">
        <f>SUM('RCP26-P-P'!AN$175:'RCP26-P-P'!AN178)</f>
        <v>0</v>
      </c>
      <c r="AO94">
        <f>SUM('RCP26-P-P'!AO$175:'RCP26-P-P'!AO178)</f>
        <v>0</v>
      </c>
      <c r="AP94">
        <f t="shared" si="7"/>
        <v>0</v>
      </c>
      <c r="AQ94">
        <f>SUM('RCP26-P-P'!AQ$175:'RCP26-P-P'!AQ178)</f>
        <v>0</v>
      </c>
      <c r="AR94">
        <f>SUM('RCP26-P-P'!AR$175:'RCP26-P-P'!AR178)</f>
        <v>0</v>
      </c>
      <c r="AS94">
        <f>SUM('RCP26-P-P'!AS$175:'RCP26-P-P'!AS178)</f>
        <v>0</v>
      </c>
      <c r="AT94">
        <f>SUM('RCP26-P-P'!AT$175:'RCP26-P-P'!AT178)</f>
        <v>0</v>
      </c>
      <c r="AU94">
        <f>SUM('RCP26-P-P'!AU$175:'RCP26-P-P'!AU178)</f>
        <v>0</v>
      </c>
      <c r="AV94">
        <f>SUM('RCP26-P-P'!AV$175:'RCP26-P-P'!AV178)</f>
        <v>0</v>
      </c>
      <c r="AW94">
        <f>SUM('RCP26-P-P'!AW$175:'RCP26-P-P'!AW178)</f>
        <v>0</v>
      </c>
      <c r="AX94">
        <f>SUM('RCP26-P-P'!AX$175:'RCP26-P-P'!AX178)</f>
        <v>0</v>
      </c>
      <c r="AY94">
        <f>SUM('RCP26-P-P'!AY$175:'RCP26-P-P'!AY178)</f>
        <v>0</v>
      </c>
      <c r="AZ94">
        <f>SUM('RCP26-P-P'!AZ$175:'RCP26-P-P'!AZ178)</f>
        <v>0</v>
      </c>
      <c r="BA94">
        <f>SUM('RCP26-P-P'!BA$175:'RCP26-P-P'!BA178)</f>
        <v>0</v>
      </c>
      <c r="BB94">
        <f>SUM('RCP26-P-P'!BB$175:'RCP26-P-P'!BB178)</f>
        <v>0</v>
      </c>
      <c r="BC94">
        <f>SUM('RCP26-P-P'!BC$175:'RCP26-P-P'!BC178)</f>
        <v>0</v>
      </c>
      <c r="BD94">
        <f>SUM('RCP26-P-P'!BD$175:'RCP26-P-P'!BD178)</f>
        <v>0</v>
      </c>
      <c r="BE94">
        <f>SUM('RCP26-P-P'!BE$175:'RCP26-P-P'!BE178)</f>
        <v>0</v>
      </c>
      <c r="BF94">
        <f>SUM('RCP26-P-P'!BF$175:'RCP26-P-P'!BF178)</f>
        <v>0</v>
      </c>
      <c r="BG94">
        <f>SUM('RCP26-P-P'!BG$175:'RCP26-P-P'!BG178)</f>
        <v>0</v>
      </c>
      <c r="BH94">
        <f t="shared" si="8"/>
        <v>0</v>
      </c>
    </row>
    <row r="95" spans="5:60" x14ac:dyDescent="0.25">
      <c r="G95">
        <v>2014</v>
      </c>
      <c r="H95">
        <f>SUM('RCP26-P-P'!H$175:'RCP26-P-P'!H179)</f>
        <v>0</v>
      </c>
      <c r="I95">
        <f>SUM('RCP26-P-P'!I$175:'RCP26-P-P'!I179)</f>
        <v>0</v>
      </c>
      <c r="J95">
        <f>SUM('RCP26-P-P'!J$175:'RCP26-P-P'!J179)</f>
        <v>0</v>
      </c>
      <c r="K95">
        <f>SUM('RCP26-P-P'!K$175:'RCP26-P-P'!K179)</f>
        <v>0</v>
      </c>
      <c r="L95">
        <f>SUM('RCP26-P-P'!L$175:'RCP26-P-P'!L179)</f>
        <v>0</v>
      </c>
      <c r="M95">
        <f>SUM('RCP26-P-P'!M$175:'RCP26-P-P'!M179)</f>
        <v>0</v>
      </c>
      <c r="N95">
        <f>SUM('RCP26-P-P'!N$175:'RCP26-P-P'!N179)</f>
        <v>0</v>
      </c>
      <c r="O95">
        <f>SUM('RCP26-P-P'!O$175:'RCP26-P-P'!O179)</f>
        <v>0</v>
      </c>
      <c r="P95">
        <f>SUM('RCP26-P-P'!P$175:'RCP26-P-P'!P179)</f>
        <v>0</v>
      </c>
      <c r="Q95">
        <f>SUM('RCP26-P-P'!Q$175:'RCP26-P-P'!Q179)</f>
        <v>0</v>
      </c>
      <c r="R95">
        <f>SUM('RCP26-P-P'!R$175:'RCP26-P-P'!R179)</f>
        <v>0</v>
      </c>
      <c r="S95">
        <f>SUM('RCP26-P-P'!S$175:'RCP26-P-P'!S179)</f>
        <v>0</v>
      </c>
      <c r="T95">
        <f>SUM('RCP26-P-P'!T$175:'RCP26-P-P'!T179)</f>
        <v>0</v>
      </c>
      <c r="U95">
        <f>SUM('RCP26-P-P'!U$175:'RCP26-P-P'!U179)</f>
        <v>0</v>
      </c>
      <c r="V95">
        <f>SUM('RCP26-P-P'!V$175:'RCP26-P-P'!V179)</f>
        <v>0</v>
      </c>
      <c r="W95">
        <f>SUM('RCP26-P-P'!W$175:'RCP26-P-P'!W179)</f>
        <v>0</v>
      </c>
      <c r="X95">
        <f t="shared" si="6"/>
        <v>0</v>
      </c>
      <c r="Y95">
        <f>SUM('RCP26-P-P'!Y$175:'RCP26-P-P'!Y179)</f>
        <v>0</v>
      </c>
      <c r="Z95">
        <f>SUM('RCP26-P-P'!Z$175:'RCP26-P-P'!Z179)</f>
        <v>0</v>
      </c>
      <c r="AA95">
        <f>SUM('RCP26-P-P'!AA$175:'RCP26-P-P'!AA179)</f>
        <v>0</v>
      </c>
      <c r="AB95">
        <f>SUM('RCP26-P-P'!AB$175:'RCP26-P-P'!AB179)</f>
        <v>0</v>
      </c>
      <c r="AC95">
        <f>SUM('RCP26-P-P'!AC$175:'RCP26-P-P'!AC179)</f>
        <v>0</v>
      </c>
      <c r="AD95">
        <f>SUM('RCP26-P-P'!AD$175:'RCP26-P-P'!AD179)</f>
        <v>0</v>
      </c>
      <c r="AE95">
        <f>SUM('RCP26-P-P'!AE$175:'RCP26-P-P'!AE179)</f>
        <v>0</v>
      </c>
      <c r="AF95">
        <f>SUM('RCP26-P-P'!AF$175:'RCP26-P-P'!AF179)</f>
        <v>0</v>
      </c>
      <c r="AG95">
        <f>SUM('RCP26-P-P'!AG$175:'RCP26-P-P'!AG179)</f>
        <v>0</v>
      </c>
      <c r="AH95">
        <f>SUM('RCP26-P-P'!AH$175:'RCP26-P-P'!AH179)</f>
        <v>0</v>
      </c>
      <c r="AI95">
        <f>SUM('RCP26-P-P'!AI$175:'RCP26-P-P'!AI179)</f>
        <v>0</v>
      </c>
      <c r="AJ95">
        <f>SUM('RCP26-P-P'!AJ$175:'RCP26-P-P'!AJ179)</f>
        <v>0</v>
      </c>
      <c r="AK95">
        <f>SUM('RCP26-P-P'!AK$175:'RCP26-P-P'!AK179)</f>
        <v>0</v>
      </c>
      <c r="AL95">
        <f>SUM('RCP26-P-P'!AL$175:'RCP26-P-P'!AL179)</f>
        <v>0</v>
      </c>
      <c r="AM95">
        <f>SUM('RCP26-P-P'!AM$175:'RCP26-P-P'!AM179)</f>
        <v>0</v>
      </c>
      <c r="AN95">
        <f>SUM('RCP26-P-P'!AN$175:'RCP26-P-P'!AN179)</f>
        <v>0</v>
      </c>
      <c r="AO95">
        <f>SUM('RCP26-P-P'!AO$175:'RCP26-P-P'!AO179)</f>
        <v>0</v>
      </c>
      <c r="AP95">
        <f t="shared" si="7"/>
        <v>0</v>
      </c>
      <c r="AQ95">
        <f>SUM('RCP26-P-P'!AQ$175:'RCP26-P-P'!AQ179)</f>
        <v>0</v>
      </c>
      <c r="AR95">
        <f>SUM('RCP26-P-P'!AR$175:'RCP26-P-P'!AR179)</f>
        <v>0</v>
      </c>
      <c r="AS95">
        <f>SUM('RCP26-P-P'!AS$175:'RCP26-P-P'!AS179)</f>
        <v>0</v>
      </c>
      <c r="AT95">
        <f>SUM('RCP26-P-P'!AT$175:'RCP26-P-P'!AT179)</f>
        <v>0</v>
      </c>
      <c r="AU95">
        <f>SUM('RCP26-P-P'!AU$175:'RCP26-P-P'!AU179)</f>
        <v>0</v>
      </c>
      <c r="AV95">
        <f>SUM('RCP26-P-P'!AV$175:'RCP26-P-P'!AV179)</f>
        <v>0</v>
      </c>
      <c r="AW95">
        <f>SUM('RCP26-P-P'!AW$175:'RCP26-P-P'!AW179)</f>
        <v>0</v>
      </c>
      <c r="AX95">
        <f>SUM('RCP26-P-P'!AX$175:'RCP26-P-P'!AX179)</f>
        <v>0</v>
      </c>
      <c r="AY95">
        <f>SUM('RCP26-P-P'!AY$175:'RCP26-P-P'!AY179)</f>
        <v>0</v>
      </c>
      <c r="AZ95">
        <f>SUM('RCP26-P-P'!AZ$175:'RCP26-P-P'!AZ179)</f>
        <v>0</v>
      </c>
      <c r="BA95">
        <f>SUM('RCP26-P-P'!BA$175:'RCP26-P-P'!BA179)</f>
        <v>0</v>
      </c>
      <c r="BB95">
        <f>SUM('RCP26-P-P'!BB$175:'RCP26-P-P'!BB179)</f>
        <v>0</v>
      </c>
      <c r="BC95">
        <f>SUM('RCP26-P-P'!BC$175:'RCP26-P-P'!BC179)</f>
        <v>0</v>
      </c>
      <c r="BD95">
        <f>SUM('RCP26-P-P'!BD$175:'RCP26-P-P'!BD179)</f>
        <v>0</v>
      </c>
      <c r="BE95">
        <f>SUM('RCP26-P-P'!BE$175:'RCP26-P-P'!BE179)</f>
        <v>0</v>
      </c>
      <c r="BF95">
        <f>SUM('RCP26-P-P'!BF$175:'RCP26-P-P'!BF179)</f>
        <v>0</v>
      </c>
      <c r="BG95">
        <f>SUM('RCP26-P-P'!BG$175:'RCP26-P-P'!BG179)</f>
        <v>0</v>
      </c>
      <c r="BH95">
        <f t="shared" si="8"/>
        <v>0</v>
      </c>
    </row>
    <row r="96" spans="5:60" x14ac:dyDescent="0.25">
      <c r="G96">
        <v>2015</v>
      </c>
      <c r="H96">
        <f>SUM('RCP26-P-P'!H$175:'RCP26-P-P'!H180)</f>
        <v>0</v>
      </c>
      <c r="I96">
        <f>SUM('RCP26-P-P'!I$175:'RCP26-P-P'!I180)</f>
        <v>0</v>
      </c>
      <c r="J96">
        <f>SUM('RCP26-P-P'!J$175:'RCP26-P-P'!J180)</f>
        <v>0</v>
      </c>
      <c r="K96">
        <f>SUM('RCP26-P-P'!K$175:'RCP26-P-P'!K180)</f>
        <v>0</v>
      </c>
      <c r="L96">
        <f>SUM('RCP26-P-P'!L$175:'RCP26-P-P'!L180)</f>
        <v>0</v>
      </c>
      <c r="M96">
        <f>SUM('RCP26-P-P'!M$175:'RCP26-P-P'!M180)</f>
        <v>0</v>
      </c>
      <c r="N96">
        <f>SUM('RCP26-P-P'!N$175:'RCP26-P-P'!N180)</f>
        <v>0</v>
      </c>
      <c r="O96">
        <f>SUM('RCP26-P-P'!O$175:'RCP26-P-P'!O180)</f>
        <v>0</v>
      </c>
      <c r="P96">
        <f>SUM('RCP26-P-P'!P$175:'RCP26-P-P'!P180)</f>
        <v>0</v>
      </c>
      <c r="Q96">
        <f>SUM('RCP26-P-P'!Q$175:'RCP26-P-P'!Q180)</f>
        <v>0</v>
      </c>
      <c r="R96">
        <f>SUM('RCP26-P-P'!R$175:'RCP26-P-P'!R180)</f>
        <v>0</v>
      </c>
      <c r="S96">
        <f>SUM('RCP26-P-P'!S$175:'RCP26-P-P'!S180)</f>
        <v>0</v>
      </c>
      <c r="T96">
        <f>SUM('RCP26-P-P'!T$175:'RCP26-P-P'!T180)</f>
        <v>0</v>
      </c>
      <c r="U96">
        <f>SUM('RCP26-P-P'!U$175:'RCP26-P-P'!U180)</f>
        <v>0</v>
      </c>
      <c r="V96">
        <f>SUM('RCP26-P-P'!V$175:'RCP26-P-P'!V180)</f>
        <v>0</v>
      </c>
      <c r="W96">
        <f>SUM('RCP26-P-P'!W$175:'RCP26-P-P'!W180)</f>
        <v>0</v>
      </c>
      <c r="X96">
        <f t="shared" si="6"/>
        <v>0</v>
      </c>
      <c r="Y96">
        <f>SUM('RCP26-P-P'!Y$175:'RCP26-P-P'!Y180)</f>
        <v>0</v>
      </c>
      <c r="Z96">
        <f>SUM('RCP26-P-P'!Z$175:'RCP26-P-P'!Z180)</f>
        <v>0</v>
      </c>
      <c r="AA96">
        <f>SUM('RCP26-P-P'!AA$175:'RCP26-P-P'!AA180)</f>
        <v>0</v>
      </c>
      <c r="AB96">
        <f>SUM('RCP26-P-P'!AB$175:'RCP26-P-P'!AB180)</f>
        <v>0</v>
      </c>
      <c r="AC96">
        <f>SUM('RCP26-P-P'!AC$175:'RCP26-P-P'!AC180)</f>
        <v>0</v>
      </c>
      <c r="AD96">
        <f>SUM('RCP26-P-P'!AD$175:'RCP26-P-P'!AD180)</f>
        <v>0</v>
      </c>
      <c r="AE96">
        <f>SUM('RCP26-P-P'!AE$175:'RCP26-P-P'!AE180)</f>
        <v>0</v>
      </c>
      <c r="AF96">
        <f>SUM('RCP26-P-P'!AF$175:'RCP26-P-P'!AF180)</f>
        <v>0</v>
      </c>
      <c r="AG96">
        <f>SUM('RCP26-P-P'!AG$175:'RCP26-P-P'!AG180)</f>
        <v>0</v>
      </c>
      <c r="AH96">
        <f>SUM('RCP26-P-P'!AH$175:'RCP26-P-P'!AH180)</f>
        <v>0</v>
      </c>
      <c r="AI96">
        <f>SUM('RCP26-P-P'!AI$175:'RCP26-P-P'!AI180)</f>
        <v>0</v>
      </c>
      <c r="AJ96">
        <f>SUM('RCP26-P-P'!AJ$175:'RCP26-P-P'!AJ180)</f>
        <v>0</v>
      </c>
      <c r="AK96">
        <f>SUM('RCP26-P-P'!AK$175:'RCP26-P-P'!AK180)</f>
        <v>0</v>
      </c>
      <c r="AL96">
        <f>SUM('RCP26-P-P'!AL$175:'RCP26-P-P'!AL180)</f>
        <v>0</v>
      </c>
      <c r="AM96">
        <f>SUM('RCP26-P-P'!AM$175:'RCP26-P-P'!AM180)</f>
        <v>0</v>
      </c>
      <c r="AN96">
        <f>SUM('RCP26-P-P'!AN$175:'RCP26-P-P'!AN180)</f>
        <v>0</v>
      </c>
      <c r="AO96">
        <f>SUM('RCP26-P-P'!AO$175:'RCP26-P-P'!AO180)</f>
        <v>0</v>
      </c>
      <c r="AP96">
        <f t="shared" si="7"/>
        <v>0</v>
      </c>
      <c r="AQ96">
        <f>SUM('RCP26-P-P'!AQ$175:'RCP26-P-P'!AQ180)</f>
        <v>0</v>
      </c>
      <c r="AR96">
        <f>SUM('RCP26-P-P'!AR$175:'RCP26-P-P'!AR180)</f>
        <v>0</v>
      </c>
      <c r="AS96">
        <f>SUM('RCP26-P-P'!AS$175:'RCP26-P-P'!AS180)</f>
        <v>0</v>
      </c>
      <c r="AT96">
        <f>SUM('RCP26-P-P'!AT$175:'RCP26-P-P'!AT180)</f>
        <v>0</v>
      </c>
      <c r="AU96">
        <f>SUM('RCP26-P-P'!AU$175:'RCP26-P-P'!AU180)</f>
        <v>0</v>
      </c>
      <c r="AV96">
        <f>SUM('RCP26-P-P'!AV$175:'RCP26-P-P'!AV180)</f>
        <v>0</v>
      </c>
      <c r="AW96">
        <f>SUM('RCP26-P-P'!AW$175:'RCP26-P-P'!AW180)</f>
        <v>0</v>
      </c>
      <c r="AX96">
        <f>SUM('RCP26-P-P'!AX$175:'RCP26-P-P'!AX180)</f>
        <v>0</v>
      </c>
      <c r="AY96">
        <f>SUM('RCP26-P-P'!AY$175:'RCP26-P-P'!AY180)</f>
        <v>0</v>
      </c>
      <c r="AZ96">
        <f>SUM('RCP26-P-P'!AZ$175:'RCP26-P-P'!AZ180)</f>
        <v>0</v>
      </c>
      <c r="BA96">
        <f>SUM('RCP26-P-P'!BA$175:'RCP26-P-P'!BA180)</f>
        <v>0</v>
      </c>
      <c r="BB96">
        <f>SUM('RCP26-P-P'!BB$175:'RCP26-P-P'!BB180)</f>
        <v>0</v>
      </c>
      <c r="BC96">
        <f>SUM('RCP26-P-P'!BC$175:'RCP26-P-P'!BC180)</f>
        <v>0</v>
      </c>
      <c r="BD96">
        <f>SUM('RCP26-P-P'!BD$175:'RCP26-P-P'!BD180)</f>
        <v>0</v>
      </c>
      <c r="BE96">
        <f>SUM('RCP26-P-P'!BE$175:'RCP26-P-P'!BE180)</f>
        <v>0</v>
      </c>
      <c r="BF96">
        <f>SUM('RCP26-P-P'!BF$175:'RCP26-P-P'!BF180)</f>
        <v>0</v>
      </c>
      <c r="BG96">
        <f>SUM('RCP26-P-P'!BG$175:'RCP26-P-P'!BG180)</f>
        <v>0</v>
      </c>
      <c r="BH96">
        <f t="shared" si="8"/>
        <v>0</v>
      </c>
    </row>
    <row r="97" spans="7:60" x14ac:dyDescent="0.25">
      <c r="G97">
        <v>2016</v>
      </c>
      <c r="H97">
        <f>SUM('RCP26-P-P'!H$175:'RCP26-P-P'!H181)</f>
        <v>0</v>
      </c>
      <c r="I97">
        <f>SUM('RCP26-P-P'!I$175:'RCP26-P-P'!I181)</f>
        <v>0</v>
      </c>
      <c r="J97">
        <f>SUM('RCP26-P-P'!J$175:'RCP26-P-P'!J181)</f>
        <v>0</v>
      </c>
      <c r="K97">
        <f>SUM('RCP26-P-P'!K$175:'RCP26-P-P'!K181)</f>
        <v>0</v>
      </c>
      <c r="L97">
        <f>SUM('RCP26-P-P'!L$175:'RCP26-P-P'!L181)</f>
        <v>0</v>
      </c>
      <c r="M97">
        <f>SUM('RCP26-P-P'!M$175:'RCP26-P-P'!M181)</f>
        <v>0</v>
      </c>
      <c r="N97">
        <f>SUM('RCP26-P-P'!N$175:'RCP26-P-P'!N181)</f>
        <v>0</v>
      </c>
      <c r="O97">
        <f>SUM('RCP26-P-P'!O$175:'RCP26-P-P'!O181)</f>
        <v>0</v>
      </c>
      <c r="P97">
        <f>SUM('RCP26-P-P'!P$175:'RCP26-P-P'!P181)</f>
        <v>0</v>
      </c>
      <c r="Q97">
        <f>SUM('RCP26-P-P'!Q$175:'RCP26-P-P'!Q181)</f>
        <v>0</v>
      </c>
      <c r="R97">
        <f>SUM('RCP26-P-P'!R$175:'RCP26-P-P'!R181)</f>
        <v>0</v>
      </c>
      <c r="S97">
        <f>SUM('RCP26-P-P'!S$175:'RCP26-P-P'!S181)</f>
        <v>0</v>
      </c>
      <c r="T97">
        <f>SUM('RCP26-P-P'!T$175:'RCP26-P-P'!T181)</f>
        <v>0</v>
      </c>
      <c r="U97">
        <f>SUM('RCP26-P-P'!U$175:'RCP26-P-P'!U181)</f>
        <v>0</v>
      </c>
      <c r="V97">
        <f>SUM('RCP26-P-P'!V$175:'RCP26-P-P'!V181)</f>
        <v>0</v>
      </c>
      <c r="W97">
        <f>SUM('RCP26-P-P'!W$175:'RCP26-P-P'!W181)</f>
        <v>0</v>
      </c>
      <c r="X97">
        <f t="shared" si="6"/>
        <v>0</v>
      </c>
      <c r="Y97">
        <f>SUM('RCP26-P-P'!Y$175:'RCP26-P-P'!Y181)</f>
        <v>0</v>
      </c>
      <c r="Z97">
        <f>SUM('RCP26-P-P'!Z$175:'RCP26-P-P'!Z181)</f>
        <v>0</v>
      </c>
      <c r="AA97">
        <f>SUM('RCP26-P-P'!AA$175:'RCP26-P-P'!AA181)</f>
        <v>0</v>
      </c>
      <c r="AB97">
        <f>SUM('RCP26-P-P'!AB$175:'RCP26-P-P'!AB181)</f>
        <v>0</v>
      </c>
      <c r="AC97">
        <f>SUM('RCP26-P-P'!AC$175:'RCP26-P-P'!AC181)</f>
        <v>0</v>
      </c>
      <c r="AD97">
        <f>SUM('RCP26-P-P'!AD$175:'RCP26-P-P'!AD181)</f>
        <v>0</v>
      </c>
      <c r="AE97">
        <f>SUM('RCP26-P-P'!AE$175:'RCP26-P-P'!AE181)</f>
        <v>0</v>
      </c>
      <c r="AF97">
        <f>SUM('RCP26-P-P'!AF$175:'RCP26-P-P'!AF181)</f>
        <v>0</v>
      </c>
      <c r="AG97">
        <f>SUM('RCP26-P-P'!AG$175:'RCP26-P-P'!AG181)</f>
        <v>0</v>
      </c>
      <c r="AH97">
        <f>SUM('RCP26-P-P'!AH$175:'RCP26-P-P'!AH181)</f>
        <v>0</v>
      </c>
      <c r="AI97">
        <f>SUM('RCP26-P-P'!AI$175:'RCP26-P-P'!AI181)</f>
        <v>0</v>
      </c>
      <c r="AJ97">
        <f>SUM('RCP26-P-P'!AJ$175:'RCP26-P-P'!AJ181)</f>
        <v>0</v>
      </c>
      <c r="AK97">
        <f>SUM('RCP26-P-P'!AK$175:'RCP26-P-P'!AK181)</f>
        <v>0</v>
      </c>
      <c r="AL97">
        <f>SUM('RCP26-P-P'!AL$175:'RCP26-P-P'!AL181)</f>
        <v>0</v>
      </c>
      <c r="AM97">
        <f>SUM('RCP26-P-P'!AM$175:'RCP26-P-P'!AM181)</f>
        <v>0</v>
      </c>
      <c r="AN97">
        <f>SUM('RCP26-P-P'!AN$175:'RCP26-P-P'!AN181)</f>
        <v>0</v>
      </c>
      <c r="AO97">
        <f>SUM('RCP26-P-P'!AO$175:'RCP26-P-P'!AO181)</f>
        <v>0</v>
      </c>
      <c r="AP97">
        <f t="shared" si="7"/>
        <v>0</v>
      </c>
      <c r="AQ97">
        <f>SUM('RCP26-P-P'!AQ$175:'RCP26-P-P'!AQ181)</f>
        <v>0</v>
      </c>
      <c r="AR97">
        <f>SUM('RCP26-P-P'!AR$175:'RCP26-P-P'!AR181)</f>
        <v>0</v>
      </c>
      <c r="AS97">
        <f>SUM('RCP26-P-P'!AS$175:'RCP26-P-P'!AS181)</f>
        <v>0</v>
      </c>
      <c r="AT97">
        <f>SUM('RCP26-P-P'!AT$175:'RCP26-P-P'!AT181)</f>
        <v>0</v>
      </c>
      <c r="AU97">
        <f>SUM('RCP26-P-P'!AU$175:'RCP26-P-P'!AU181)</f>
        <v>0</v>
      </c>
      <c r="AV97">
        <f>SUM('RCP26-P-P'!AV$175:'RCP26-P-P'!AV181)</f>
        <v>0</v>
      </c>
      <c r="AW97">
        <f>SUM('RCP26-P-P'!AW$175:'RCP26-P-P'!AW181)</f>
        <v>0</v>
      </c>
      <c r="AX97">
        <f>SUM('RCP26-P-P'!AX$175:'RCP26-P-P'!AX181)</f>
        <v>0</v>
      </c>
      <c r="AY97">
        <f>SUM('RCP26-P-P'!AY$175:'RCP26-P-P'!AY181)</f>
        <v>0</v>
      </c>
      <c r="AZ97">
        <f>SUM('RCP26-P-P'!AZ$175:'RCP26-P-P'!AZ181)</f>
        <v>0</v>
      </c>
      <c r="BA97">
        <f>SUM('RCP26-P-P'!BA$175:'RCP26-P-P'!BA181)</f>
        <v>0</v>
      </c>
      <c r="BB97">
        <f>SUM('RCP26-P-P'!BB$175:'RCP26-P-P'!BB181)</f>
        <v>0</v>
      </c>
      <c r="BC97">
        <f>SUM('RCP26-P-P'!BC$175:'RCP26-P-P'!BC181)</f>
        <v>0</v>
      </c>
      <c r="BD97">
        <f>SUM('RCP26-P-P'!BD$175:'RCP26-P-P'!BD181)</f>
        <v>0</v>
      </c>
      <c r="BE97">
        <f>SUM('RCP26-P-P'!BE$175:'RCP26-P-P'!BE181)</f>
        <v>0</v>
      </c>
      <c r="BF97">
        <f>SUM('RCP26-P-P'!BF$175:'RCP26-P-P'!BF181)</f>
        <v>0</v>
      </c>
      <c r="BG97">
        <f>SUM('RCP26-P-P'!BG$175:'RCP26-P-P'!BG181)</f>
        <v>0</v>
      </c>
      <c r="BH97">
        <f t="shared" si="8"/>
        <v>0</v>
      </c>
    </row>
    <row r="98" spans="7:60" x14ac:dyDescent="0.25">
      <c r="G98">
        <v>2017</v>
      </c>
      <c r="H98">
        <f>SUM('RCP26-P-P'!H$175:'RCP26-P-P'!H182)</f>
        <v>0</v>
      </c>
      <c r="I98">
        <f>SUM('RCP26-P-P'!I$175:'RCP26-P-P'!I182)</f>
        <v>0</v>
      </c>
      <c r="J98">
        <f>SUM('RCP26-P-P'!J$175:'RCP26-P-P'!J182)</f>
        <v>0</v>
      </c>
      <c r="K98">
        <f>SUM('RCP26-P-P'!K$175:'RCP26-P-P'!K182)</f>
        <v>0</v>
      </c>
      <c r="L98">
        <f>SUM('RCP26-P-P'!L$175:'RCP26-P-P'!L182)</f>
        <v>0</v>
      </c>
      <c r="M98">
        <f>SUM('RCP26-P-P'!M$175:'RCP26-P-P'!M182)</f>
        <v>0</v>
      </c>
      <c r="N98">
        <f>SUM('RCP26-P-P'!N$175:'RCP26-P-P'!N182)</f>
        <v>0</v>
      </c>
      <c r="O98">
        <f>SUM('RCP26-P-P'!O$175:'RCP26-P-P'!O182)</f>
        <v>0</v>
      </c>
      <c r="P98">
        <f>SUM('RCP26-P-P'!P$175:'RCP26-P-P'!P182)</f>
        <v>0</v>
      </c>
      <c r="Q98">
        <f>SUM('RCP26-P-P'!Q$175:'RCP26-P-P'!Q182)</f>
        <v>0</v>
      </c>
      <c r="R98">
        <f>SUM('RCP26-P-P'!R$175:'RCP26-P-P'!R182)</f>
        <v>0</v>
      </c>
      <c r="S98">
        <f>SUM('RCP26-P-P'!S$175:'RCP26-P-P'!S182)</f>
        <v>0</v>
      </c>
      <c r="T98">
        <f>SUM('RCP26-P-P'!T$175:'RCP26-P-P'!T182)</f>
        <v>0</v>
      </c>
      <c r="U98">
        <f>SUM('RCP26-P-P'!U$175:'RCP26-P-P'!U182)</f>
        <v>0</v>
      </c>
      <c r="V98">
        <f>SUM('RCP26-P-P'!V$175:'RCP26-P-P'!V182)</f>
        <v>0</v>
      </c>
      <c r="W98">
        <f>SUM('RCP26-P-P'!W$175:'RCP26-P-P'!W182)</f>
        <v>0</v>
      </c>
      <c r="X98">
        <f t="shared" si="6"/>
        <v>0</v>
      </c>
      <c r="Y98">
        <f>SUM('RCP26-P-P'!Y$175:'RCP26-P-P'!Y182)</f>
        <v>0</v>
      </c>
      <c r="Z98">
        <f>SUM('RCP26-P-P'!Z$175:'RCP26-P-P'!Z182)</f>
        <v>0</v>
      </c>
      <c r="AA98">
        <f>SUM('RCP26-P-P'!AA$175:'RCP26-P-P'!AA182)</f>
        <v>0</v>
      </c>
      <c r="AB98">
        <f>SUM('RCP26-P-P'!AB$175:'RCP26-P-P'!AB182)</f>
        <v>0</v>
      </c>
      <c r="AC98">
        <f>SUM('RCP26-P-P'!AC$175:'RCP26-P-P'!AC182)</f>
        <v>0</v>
      </c>
      <c r="AD98">
        <f>SUM('RCP26-P-P'!AD$175:'RCP26-P-P'!AD182)</f>
        <v>0</v>
      </c>
      <c r="AE98">
        <f>SUM('RCP26-P-P'!AE$175:'RCP26-P-P'!AE182)</f>
        <v>0</v>
      </c>
      <c r="AF98">
        <f>SUM('RCP26-P-P'!AF$175:'RCP26-P-P'!AF182)</f>
        <v>0</v>
      </c>
      <c r="AG98">
        <f>SUM('RCP26-P-P'!AG$175:'RCP26-P-P'!AG182)</f>
        <v>0</v>
      </c>
      <c r="AH98">
        <f>SUM('RCP26-P-P'!AH$175:'RCP26-P-P'!AH182)</f>
        <v>0</v>
      </c>
      <c r="AI98">
        <f>SUM('RCP26-P-P'!AI$175:'RCP26-P-P'!AI182)</f>
        <v>0</v>
      </c>
      <c r="AJ98">
        <f>SUM('RCP26-P-P'!AJ$175:'RCP26-P-P'!AJ182)</f>
        <v>0</v>
      </c>
      <c r="AK98">
        <f>SUM('RCP26-P-P'!AK$175:'RCP26-P-P'!AK182)</f>
        <v>0</v>
      </c>
      <c r="AL98">
        <f>SUM('RCP26-P-P'!AL$175:'RCP26-P-P'!AL182)</f>
        <v>0</v>
      </c>
      <c r="AM98">
        <f>SUM('RCP26-P-P'!AM$175:'RCP26-P-P'!AM182)</f>
        <v>0</v>
      </c>
      <c r="AN98">
        <f>SUM('RCP26-P-P'!AN$175:'RCP26-P-P'!AN182)</f>
        <v>0</v>
      </c>
      <c r="AO98">
        <f>SUM('RCP26-P-P'!AO$175:'RCP26-P-P'!AO182)</f>
        <v>0</v>
      </c>
      <c r="AP98">
        <f t="shared" si="7"/>
        <v>0</v>
      </c>
      <c r="AQ98">
        <f>SUM('RCP26-P-P'!AQ$175:'RCP26-P-P'!AQ182)</f>
        <v>0</v>
      </c>
      <c r="AR98">
        <f>SUM('RCP26-P-P'!AR$175:'RCP26-P-P'!AR182)</f>
        <v>0</v>
      </c>
      <c r="AS98">
        <f>SUM('RCP26-P-P'!AS$175:'RCP26-P-P'!AS182)</f>
        <v>0</v>
      </c>
      <c r="AT98">
        <f>SUM('RCP26-P-P'!AT$175:'RCP26-P-P'!AT182)</f>
        <v>0</v>
      </c>
      <c r="AU98">
        <f>SUM('RCP26-P-P'!AU$175:'RCP26-P-P'!AU182)</f>
        <v>0</v>
      </c>
      <c r="AV98">
        <f>SUM('RCP26-P-P'!AV$175:'RCP26-P-P'!AV182)</f>
        <v>0</v>
      </c>
      <c r="AW98">
        <f>SUM('RCP26-P-P'!AW$175:'RCP26-P-P'!AW182)</f>
        <v>0</v>
      </c>
      <c r="AX98">
        <f>SUM('RCP26-P-P'!AX$175:'RCP26-P-P'!AX182)</f>
        <v>0</v>
      </c>
      <c r="AY98">
        <f>SUM('RCP26-P-P'!AY$175:'RCP26-P-P'!AY182)</f>
        <v>0</v>
      </c>
      <c r="AZ98">
        <f>SUM('RCP26-P-P'!AZ$175:'RCP26-P-P'!AZ182)</f>
        <v>0</v>
      </c>
      <c r="BA98">
        <f>SUM('RCP26-P-P'!BA$175:'RCP26-P-P'!BA182)</f>
        <v>0</v>
      </c>
      <c r="BB98">
        <f>SUM('RCP26-P-P'!BB$175:'RCP26-P-P'!BB182)</f>
        <v>0</v>
      </c>
      <c r="BC98">
        <f>SUM('RCP26-P-P'!BC$175:'RCP26-P-P'!BC182)</f>
        <v>0</v>
      </c>
      <c r="BD98">
        <f>SUM('RCP26-P-P'!BD$175:'RCP26-P-P'!BD182)</f>
        <v>0</v>
      </c>
      <c r="BE98">
        <f>SUM('RCP26-P-P'!BE$175:'RCP26-P-P'!BE182)</f>
        <v>0</v>
      </c>
      <c r="BF98">
        <f>SUM('RCP26-P-P'!BF$175:'RCP26-P-P'!BF182)</f>
        <v>0</v>
      </c>
      <c r="BG98">
        <f>SUM('RCP26-P-P'!BG$175:'RCP26-P-P'!BG182)</f>
        <v>0</v>
      </c>
      <c r="BH98">
        <f t="shared" si="8"/>
        <v>0</v>
      </c>
    </row>
    <row r="99" spans="7:60" x14ac:dyDescent="0.25">
      <c r="G99">
        <v>2018</v>
      </c>
      <c r="H99">
        <f>SUM('RCP26-P-P'!H$175:'RCP26-P-P'!H183)</f>
        <v>0</v>
      </c>
      <c r="I99">
        <f>SUM('RCP26-P-P'!I$175:'RCP26-P-P'!I183)</f>
        <v>0</v>
      </c>
      <c r="J99">
        <f>SUM('RCP26-P-P'!J$175:'RCP26-P-P'!J183)</f>
        <v>0</v>
      </c>
      <c r="K99">
        <f>SUM('RCP26-P-P'!K$175:'RCP26-P-P'!K183)</f>
        <v>0</v>
      </c>
      <c r="L99">
        <f>SUM('RCP26-P-P'!L$175:'RCP26-P-P'!L183)</f>
        <v>0</v>
      </c>
      <c r="M99">
        <f>SUM('RCP26-P-P'!M$175:'RCP26-P-P'!M183)</f>
        <v>0</v>
      </c>
      <c r="N99">
        <f>SUM('RCP26-P-P'!N$175:'RCP26-P-P'!N183)</f>
        <v>0</v>
      </c>
      <c r="O99">
        <f>SUM('RCP26-P-P'!O$175:'RCP26-P-P'!O183)</f>
        <v>0</v>
      </c>
      <c r="P99">
        <f>SUM('RCP26-P-P'!P$175:'RCP26-P-P'!P183)</f>
        <v>0</v>
      </c>
      <c r="Q99">
        <f>SUM('RCP26-P-P'!Q$175:'RCP26-P-P'!Q183)</f>
        <v>0</v>
      </c>
      <c r="R99">
        <f>SUM('RCP26-P-P'!R$175:'RCP26-P-P'!R183)</f>
        <v>0</v>
      </c>
      <c r="S99">
        <f>SUM('RCP26-P-P'!S$175:'RCP26-P-P'!S183)</f>
        <v>0</v>
      </c>
      <c r="T99">
        <f>SUM('RCP26-P-P'!T$175:'RCP26-P-P'!T183)</f>
        <v>0</v>
      </c>
      <c r="U99">
        <f>SUM('RCP26-P-P'!U$175:'RCP26-P-P'!U183)</f>
        <v>0</v>
      </c>
      <c r="V99">
        <f>SUM('RCP26-P-P'!V$175:'RCP26-P-P'!V183)</f>
        <v>0</v>
      </c>
      <c r="W99">
        <f>SUM('RCP26-P-P'!W$175:'RCP26-P-P'!W183)</f>
        <v>0</v>
      </c>
      <c r="X99">
        <f t="shared" si="6"/>
        <v>0</v>
      </c>
      <c r="Y99">
        <f>SUM('RCP26-P-P'!Y$175:'RCP26-P-P'!Y183)</f>
        <v>0</v>
      </c>
      <c r="Z99">
        <f>SUM('RCP26-P-P'!Z$175:'RCP26-P-P'!Z183)</f>
        <v>0</v>
      </c>
      <c r="AA99">
        <f>SUM('RCP26-P-P'!AA$175:'RCP26-P-P'!AA183)</f>
        <v>0</v>
      </c>
      <c r="AB99">
        <f>SUM('RCP26-P-P'!AB$175:'RCP26-P-P'!AB183)</f>
        <v>0</v>
      </c>
      <c r="AC99">
        <f>SUM('RCP26-P-P'!AC$175:'RCP26-P-P'!AC183)</f>
        <v>0</v>
      </c>
      <c r="AD99">
        <f>SUM('RCP26-P-P'!AD$175:'RCP26-P-P'!AD183)</f>
        <v>0</v>
      </c>
      <c r="AE99">
        <f>SUM('RCP26-P-P'!AE$175:'RCP26-P-P'!AE183)</f>
        <v>0</v>
      </c>
      <c r="AF99">
        <f>SUM('RCP26-P-P'!AF$175:'RCP26-P-P'!AF183)</f>
        <v>0</v>
      </c>
      <c r="AG99">
        <f>SUM('RCP26-P-P'!AG$175:'RCP26-P-P'!AG183)</f>
        <v>0</v>
      </c>
      <c r="AH99">
        <f>SUM('RCP26-P-P'!AH$175:'RCP26-P-P'!AH183)</f>
        <v>0</v>
      </c>
      <c r="AI99">
        <f>SUM('RCP26-P-P'!AI$175:'RCP26-P-P'!AI183)</f>
        <v>0</v>
      </c>
      <c r="AJ99">
        <f>SUM('RCP26-P-P'!AJ$175:'RCP26-P-P'!AJ183)</f>
        <v>0</v>
      </c>
      <c r="AK99">
        <f>SUM('RCP26-P-P'!AK$175:'RCP26-P-P'!AK183)</f>
        <v>0</v>
      </c>
      <c r="AL99">
        <f>SUM('RCP26-P-P'!AL$175:'RCP26-P-P'!AL183)</f>
        <v>0</v>
      </c>
      <c r="AM99">
        <f>SUM('RCP26-P-P'!AM$175:'RCP26-P-P'!AM183)</f>
        <v>0</v>
      </c>
      <c r="AN99">
        <f>SUM('RCP26-P-P'!AN$175:'RCP26-P-P'!AN183)</f>
        <v>0</v>
      </c>
      <c r="AO99">
        <f>SUM('RCP26-P-P'!AO$175:'RCP26-P-P'!AO183)</f>
        <v>0</v>
      </c>
      <c r="AP99">
        <f t="shared" si="7"/>
        <v>0</v>
      </c>
      <c r="AQ99">
        <f>SUM('RCP26-P-P'!AQ$175:'RCP26-P-P'!AQ183)</f>
        <v>0</v>
      </c>
      <c r="AR99">
        <f>SUM('RCP26-P-P'!AR$175:'RCP26-P-P'!AR183)</f>
        <v>0</v>
      </c>
      <c r="AS99">
        <f>SUM('RCP26-P-P'!AS$175:'RCP26-P-P'!AS183)</f>
        <v>0</v>
      </c>
      <c r="AT99">
        <f>SUM('RCP26-P-P'!AT$175:'RCP26-P-P'!AT183)</f>
        <v>0</v>
      </c>
      <c r="AU99">
        <f>SUM('RCP26-P-P'!AU$175:'RCP26-P-P'!AU183)</f>
        <v>0</v>
      </c>
      <c r="AV99">
        <f>SUM('RCP26-P-P'!AV$175:'RCP26-P-P'!AV183)</f>
        <v>0</v>
      </c>
      <c r="AW99">
        <f>SUM('RCP26-P-P'!AW$175:'RCP26-P-P'!AW183)</f>
        <v>0</v>
      </c>
      <c r="AX99">
        <f>SUM('RCP26-P-P'!AX$175:'RCP26-P-P'!AX183)</f>
        <v>0</v>
      </c>
      <c r="AY99">
        <f>SUM('RCP26-P-P'!AY$175:'RCP26-P-P'!AY183)</f>
        <v>0</v>
      </c>
      <c r="AZ99">
        <f>SUM('RCP26-P-P'!AZ$175:'RCP26-P-P'!AZ183)</f>
        <v>0</v>
      </c>
      <c r="BA99">
        <f>SUM('RCP26-P-P'!BA$175:'RCP26-P-P'!BA183)</f>
        <v>0</v>
      </c>
      <c r="BB99">
        <f>SUM('RCP26-P-P'!BB$175:'RCP26-P-P'!BB183)</f>
        <v>0</v>
      </c>
      <c r="BC99">
        <f>SUM('RCP26-P-P'!BC$175:'RCP26-P-P'!BC183)</f>
        <v>0</v>
      </c>
      <c r="BD99">
        <f>SUM('RCP26-P-P'!BD$175:'RCP26-P-P'!BD183)</f>
        <v>0</v>
      </c>
      <c r="BE99">
        <f>SUM('RCP26-P-P'!BE$175:'RCP26-P-P'!BE183)</f>
        <v>0</v>
      </c>
      <c r="BF99">
        <f>SUM('RCP26-P-P'!BF$175:'RCP26-P-P'!BF183)</f>
        <v>0</v>
      </c>
      <c r="BG99">
        <f>SUM('RCP26-P-P'!BG$175:'RCP26-P-P'!BG183)</f>
        <v>0</v>
      </c>
      <c r="BH99">
        <f t="shared" si="8"/>
        <v>0</v>
      </c>
    </row>
    <row r="100" spans="7:60" x14ac:dyDescent="0.25">
      <c r="G100">
        <v>2019</v>
      </c>
      <c r="H100">
        <f>SUM('RCP26-P-P'!H$175:'RCP26-P-P'!H184)</f>
        <v>0</v>
      </c>
      <c r="I100">
        <f>SUM('RCP26-P-P'!I$175:'RCP26-P-P'!I184)</f>
        <v>0</v>
      </c>
      <c r="J100">
        <f>SUM('RCP26-P-P'!J$175:'RCP26-P-P'!J184)</f>
        <v>0</v>
      </c>
      <c r="K100">
        <f>SUM('RCP26-P-P'!K$175:'RCP26-P-P'!K184)</f>
        <v>0</v>
      </c>
      <c r="L100">
        <f>SUM('RCP26-P-P'!L$175:'RCP26-P-P'!L184)</f>
        <v>0</v>
      </c>
      <c r="M100">
        <f>SUM('RCP26-P-P'!M$175:'RCP26-P-P'!M184)</f>
        <v>0</v>
      </c>
      <c r="N100">
        <f>SUM('RCP26-P-P'!N$175:'RCP26-P-P'!N184)</f>
        <v>0</v>
      </c>
      <c r="O100">
        <f>SUM('RCP26-P-P'!O$175:'RCP26-P-P'!O184)</f>
        <v>0</v>
      </c>
      <c r="P100">
        <f>SUM('RCP26-P-P'!P$175:'RCP26-P-P'!P184)</f>
        <v>0</v>
      </c>
      <c r="Q100">
        <f>SUM('RCP26-P-P'!Q$175:'RCP26-P-P'!Q184)</f>
        <v>0</v>
      </c>
      <c r="R100">
        <f>SUM('RCP26-P-P'!R$175:'RCP26-P-P'!R184)</f>
        <v>0</v>
      </c>
      <c r="S100">
        <f>SUM('RCP26-P-P'!S$175:'RCP26-P-P'!S184)</f>
        <v>0</v>
      </c>
      <c r="T100">
        <f>SUM('RCP26-P-P'!T$175:'RCP26-P-P'!T184)</f>
        <v>0</v>
      </c>
      <c r="U100">
        <f>SUM('RCP26-P-P'!U$175:'RCP26-P-P'!U184)</f>
        <v>0</v>
      </c>
      <c r="V100">
        <f>SUM('RCP26-P-P'!V$175:'RCP26-P-P'!V184)</f>
        <v>0</v>
      </c>
      <c r="W100">
        <f>SUM('RCP26-P-P'!W$175:'RCP26-P-P'!W184)</f>
        <v>0</v>
      </c>
      <c r="X100">
        <f t="shared" si="6"/>
        <v>0</v>
      </c>
      <c r="Y100">
        <f>SUM('RCP26-P-P'!Y$175:'RCP26-P-P'!Y184)</f>
        <v>0</v>
      </c>
      <c r="Z100">
        <f>SUM('RCP26-P-P'!Z$175:'RCP26-P-P'!Z184)</f>
        <v>0</v>
      </c>
      <c r="AA100">
        <f>SUM('RCP26-P-P'!AA$175:'RCP26-P-P'!AA184)</f>
        <v>0</v>
      </c>
      <c r="AB100">
        <f>SUM('RCP26-P-P'!AB$175:'RCP26-P-P'!AB184)</f>
        <v>0</v>
      </c>
      <c r="AC100">
        <f>SUM('RCP26-P-P'!AC$175:'RCP26-P-P'!AC184)</f>
        <v>0</v>
      </c>
      <c r="AD100">
        <f>SUM('RCP26-P-P'!AD$175:'RCP26-P-P'!AD184)</f>
        <v>0</v>
      </c>
      <c r="AE100">
        <f>SUM('RCP26-P-P'!AE$175:'RCP26-P-P'!AE184)</f>
        <v>0</v>
      </c>
      <c r="AF100">
        <f>SUM('RCP26-P-P'!AF$175:'RCP26-P-P'!AF184)</f>
        <v>0</v>
      </c>
      <c r="AG100">
        <f>SUM('RCP26-P-P'!AG$175:'RCP26-P-P'!AG184)</f>
        <v>0</v>
      </c>
      <c r="AH100">
        <f>SUM('RCP26-P-P'!AH$175:'RCP26-P-P'!AH184)</f>
        <v>0</v>
      </c>
      <c r="AI100">
        <f>SUM('RCP26-P-P'!AI$175:'RCP26-P-P'!AI184)</f>
        <v>0</v>
      </c>
      <c r="AJ100">
        <f>SUM('RCP26-P-P'!AJ$175:'RCP26-P-P'!AJ184)</f>
        <v>0</v>
      </c>
      <c r="AK100">
        <f>SUM('RCP26-P-P'!AK$175:'RCP26-P-P'!AK184)</f>
        <v>0</v>
      </c>
      <c r="AL100">
        <f>SUM('RCP26-P-P'!AL$175:'RCP26-P-P'!AL184)</f>
        <v>0</v>
      </c>
      <c r="AM100">
        <f>SUM('RCP26-P-P'!AM$175:'RCP26-P-P'!AM184)</f>
        <v>0</v>
      </c>
      <c r="AN100">
        <f>SUM('RCP26-P-P'!AN$175:'RCP26-P-P'!AN184)</f>
        <v>0</v>
      </c>
      <c r="AO100">
        <f>SUM('RCP26-P-P'!AO$175:'RCP26-P-P'!AO184)</f>
        <v>0</v>
      </c>
      <c r="AP100">
        <f t="shared" si="7"/>
        <v>0</v>
      </c>
      <c r="AQ100">
        <f>SUM('RCP26-P-P'!AQ$175:'RCP26-P-P'!AQ184)</f>
        <v>0</v>
      </c>
      <c r="AR100">
        <f>SUM('RCP26-P-P'!AR$175:'RCP26-P-P'!AR184)</f>
        <v>0</v>
      </c>
      <c r="AS100">
        <f>SUM('RCP26-P-P'!AS$175:'RCP26-P-P'!AS184)</f>
        <v>0</v>
      </c>
      <c r="AT100">
        <f>SUM('RCP26-P-P'!AT$175:'RCP26-P-P'!AT184)</f>
        <v>0</v>
      </c>
      <c r="AU100">
        <f>SUM('RCP26-P-P'!AU$175:'RCP26-P-P'!AU184)</f>
        <v>0</v>
      </c>
      <c r="AV100">
        <f>SUM('RCP26-P-P'!AV$175:'RCP26-P-P'!AV184)</f>
        <v>0</v>
      </c>
      <c r="AW100">
        <f>SUM('RCP26-P-P'!AW$175:'RCP26-P-P'!AW184)</f>
        <v>0</v>
      </c>
      <c r="AX100">
        <f>SUM('RCP26-P-P'!AX$175:'RCP26-P-P'!AX184)</f>
        <v>0</v>
      </c>
      <c r="AY100">
        <f>SUM('RCP26-P-P'!AY$175:'RCP26-P-P'!AY184)</f>
        <v>0</v>
      </c>
      <c r="AZ100">
        <f>SUM('RCP26-P-P'!AZ$175:'RCP26-P-P'!AZ184)</f>
        <v>0</v>
      </c>
      <c r="BA100">
        <f>SUM('RCP26-P-P'!BA$175:'RCP26-P-P'!BA184)</f>
        <v>0</v>
      </c>
      <c r="BB100">
        <f>SUM('RCP26-P-P'!BB$175:'RCP26-P-P'!BB184)</f>
        <v>0</v>
      </c>
      <c r="BC100">
        <f>SUM('RCP26-P-P'!BC$175:'RCP26-P-P'!BC184)</f>
        <v>0</v>
      </c>
      <c r="BD100">
        <f>SUM('RCP26-P-P'!BD$175:'RCP26-P-P'!BD184)</f>
        <v>0</v>
      </c>
      <c r="BE100">
        <f>SUM('RCP26-P-P'!BE$175:'RCP26-P-P'!BE184)</f>
        <v>0</v>
      </c>
      <c r="BF100">
        <f>SUM('RCP26-P-P'!BF$175:'RCP26-P-P'!BF184)</f>
        <v>0</v>
      </c>
      <c r="BG100">
        <f>SUM('RCP26-P-P'!BG$175:'RCP26-P-P'!BG184)</f>
        <v>0</v>
      </c>
      <c r="BH100">
        <f t="shared" si="8"/>
        <v>0</v>
      </c>
    </row>
    <row r="101" spans="7:60" x14ac:dyDescent="0.25">
      <c r="G101">
        <v>2020</v>
      </c>
      <c r="H101">
        <f>SUM('RCP26-P-P'!H$175:'RCP26-P-P'!H185)</f>
        <v>0</v>
      </c>
      <c r="I101">
        <f>SUM('RCP26-P-P'!I$175:'RCP26-P-P'!I185)</f>
        <v>0</v>
      </c>
      <c r="J101">
        <f>SUM('RCP26-P-P'!J$175:'RCP26-P-P'!J185)</f>
        <v>0</v>
      </c>
      <c r="K101">
        <f>SUM('RCP26-P-P'!K$175:'RCP26-P-P'!K185)</f>
        <v>0</v>
      </c>
      <c r="L101">
        <f>SUM('RCP26-P-P'!L$175:'RCP26-P-P'!L185)</f>
        <v>0</v>
      </c>
      <c r="M101">
        <f>SUM('RCP26-P-P'!M$175:'RCP26-P-P'!M185)</f>
        <v>0</v>
      </c>
      <c r="N101">
        <f>SUM('RCP26-P-P'!N$175:'RCP26-P-P'!N185)</f>
        <v>0</v>
      </c>
      <c r="O101">
        <f>SUM('RCP26-P-P'!O$175:'RCP26-P-P'!O185)</f>
        <v>0</v>
      </c>
      <c r="P101">
        <f>SUM('RCP26-P-P'!P$175:'RCP26-P-P'!P185)</f>
        <v>0</v>
      </c>
      <c r="Q101">
        <f>SUM('RCP26-P-P'!Q$175:'RCP26-P-P'!Q185)</f>
        <v>0</v>
      </c>
      <c r="R101">
        <f>SUM('RCP26-P-P'!R$175:'RCP26-P-P'!R185)</f>
        <v>0</v>
      </c>
      <c r="S101">
        <f>SUM('RCP26-P-P'!S$175:'RCP26-P-P'!S185)</f>
        <v>0</v>
      </c>
      <c r="T101">
        <f>SUM('RCP26-P-P'!T$175:'RCP26-P-P'!T185)</f>
        <v>0</v>
      </c>
      <c r="U101">
        <f>SUM('RCP26-P-P'!U$175:'RCP26-P-P'!U185)</f>
        <v>0</v>
      </c>
      <c r="V101">
        <f>SUM('RCP26-P-P'!V$175:'RCP26-P-P'!V185)</f>
        <v>0</v>
      </c>
      <c r="W101">
        <f>SUM('RCP26-P-P'!W$175:'RCP26-P-P'!W185)</f>
        <v>0</v>
      </c>
      <c r="X101">
        <f t="shared" si="6"/>
        <v>0</v>
      </c>
      <c r="Y101">
        <f>SUM('RCP26-P-P'!Y$175:'RCP26-P-P'!Y185)</f>
        <v>0</v>
      </c>
      <c r="Z101">
        <f>SUM('RCP26-P-P'!Z$175:'RCP26-P-P'!Z185)</f>
        <v>0</v>
      </c>
      <c r="AA101">
        <f>SUM('RCP26-P-P'!AA$175:'RCP26-P-P'!AA185)</f>
        <v>0</v>
      </c>
      <c r="AB101">
        <f>SUM('RCP26-P-P'!AB$175:'RCP26-P-P'!AB185)</f>
        <v>0</v>
      </c>
      <c r="AC101">
        <f>SUM('RCP26-P-P'!AC$175:'RCP26-P-P'!AC185)</f>
        <v>0</v>
      </c>
      <c r="AD101">
        <f>SUM('RCP26-P-P'!AD$175:'RCP26-P-P'!AD185)</f>
        <v>0</v>
      </c>
      <c r="AE101">
        <f>SUM('RCP26-P-P'!AE$175:'RCP26-P-P'!AE185)</f>
        <v>0</v>
      </c>
      <c r="AF101">
        <f>SUM('RCP26-P-P'!AF$175:'RCP26-P-P'!AF185)</f>
        <v>0</v>
      </c>
      <c r="AG101">
        <f>SUM('RCP26-P-P'!AG$175:'RCP26-P-P'!AG185)</f>
        <v>0</v>
      </c>
      <c r="AH101">
        <f>SUM('RCP26-P-P'!AH$175:'RCP26-P-P'!AH185)</f>
        <v>0</v>
      </c>
      <c r="AI101">
        <f>SUM('RCP26-P-P'!AI$175:'RCP26-P-P'!AI185)</f>
        <v>0</v>
      </c>
      <c r="AJ101">
        <f>SUM('RCP26-P-P'!AJ$175:'RCP26-P-P'!AJ185)</f>
        <v>0</v>
      </c>
      <c r="AK101">
        <f>SUM('RCP26-P-P'!AK$175:'RCP26-P-P'!AK185)</f>
        <v>0</v>
      </c>
      <c r="AL101">
        <f>SUM('RCP26-P-P'!AL$175:'RCP26-P-P'!AL185)</f>
        <v>0</v>
      </c>
      <c r="AM101">
        <f>SUM('RCP26-P-P'!AM$175:'RCP26-P-P'!AM185)</f>
        <v>0</v>
      </c>
      <c r="AN101">
        <f>SUM('RCP26-P-P'!AN$175:'RCP26-P-P'!AN185)</f>
        <v>0</v>
      </c>
      <c r="AO101">
        <f>SUM('RCP26-P-P'!AO$175:'RCP26-P-P'!AO185)</f>
        <v>0</v>
      </c>
      <c r="AP101">
        <f t="shared" si="7"/>
        <v>0</v>
      </c>
      <c r="AQ101">
        <f>SUM('RCP26-P-P'!AQ$175:'RCP26-P-P'!AQ185)</f>
        <v>0</v>
      </c>
      <c r="AR101">
        <f>SUM('RCP26-P-P'!AR$175:'RCP26-P-P'!AR185)</f>
        <v>0</v>
      </c>
      <c r="AS101">
        <f>SUM('RCP26-P-P'!AS$175:'RCP26-P-P'!AS185)</f>
        <v>0</v>
      </c>
      <c r="AT101">
        <f>SUM('RCP26-P-P'!AT$175:'RCP26-P-P'!AT185)</f>
        <v>0</v>
      </c>
      <c r="AU101">
        <f>SUM('RCP26-P-P'!AU$175:'RCP26-P-P'!AU185)</f>
        <v>0</v>
      </c>
      <c r="AV101">
        <f>SUM('RCP26-P-P'!AV$175:'RCP26-P-P'!AV185)</f>
        <v>0</v>
      </c>
      <c r="AW101">
        <f>SUM('RCP26-P-P'!AW$175:'RCP26-P-P'!AW185)</f>
        <v>0</v>
      </c>
      <c r="AX101">
        <f>SUM('RCP26-P-P'!AX$175:'RCP26-P-P'!AX185)</f>
        <v>0</v>
      </c>
      <c r="AY101">
        <f>SUM('RCP26-P-P'!AY$175:'RCP26-P-P'!AY185)</f>
        <v>0</v>
      </c>
      <c r="AZ101">
        <f>SUM('RCP26-P-P'!AZ$175:'RCP26-P-P'!AZ185)</f>
        <v>0</v>
      </c>
      <c r="BA101">
        <f>SUM('RCP26-P-P'!BA$175:'RCP26-P-P'!BA185)</f>
        <v>0</v>
      </c>
      <c r="BB101">
        <f>SUM('RCP26-P-P'!BB$175:'RCP26-P-P'!BB185)</f>
        <v>0</v>
      </c>
      <c r="BC101">
        <f>SUM('RCP26-P-P'!BC$175:'RCP26-P-P'!BC185)</f>
        <v>0</v>
      </c>
      <c r="BD101">
        <f>SUM('RCP26-P-P'!BD$175:'RCP26-P-P'!BD185)</f>
        <v>0</v>
      </c>
      <c r="BE101">
        <f>SUM('RCP26-P-P'!BE$175:'RCP26-P-P'!BE185)</f>
        <v>0</v>
      </c>
      <c r="BF101">
        <f>SUM('RCP26-P-P'!BF$175:'RCP26-P-P'!BF185)</f>
        <v>0</v>
      </c>
      <c r="BG101">
        <f>SUM('RCP26-P-P'!BG$175:'RCP26-P-P'!BG185)</f>
        <v>0</v>
      </c>
      <c r="BH101">
        <f t="shared" si="8"/>
        <v>0</v>
      </c>
    </row>
    <row r="102" spans="7:60" x14ac:dyDescent="0.25">
      <c r="G102">
        <v>2021</v>
      </c>
      <c r="H102">
        <f>SUM('RCP26-P-P'!H$175:'RCP26-P-P'!H186)</f>
        <v>0</v>
      </c>
      <c r="I102">
        <f>SUM('RCP26-P-P'!I$175:'RCP26-P-P'!I186)</f>
        <v>0</v>
      </c>
      <c r="J102">
        <f>SUM('RCP26-P-P'!J$175:'RCP26-P-P'!J186)</f>
        <v>0</v>
      </c>
      <c r="K102">
        <f>SUM('RCP26-P-P'!K$175:'RCP26-P-P'!K186)</f>
        <v>0</v>
      </c>
      <c r="L102">
        <f>SUM('RCP26-P-P'!L$175:'RCP26-P-P'!L186)</f>
        <v>0</v>
      </c>
      <c r="M102">
        <f>SUM('RCP26-P-P'!M$175:'RCP26-P-P'!M186)</f>
        <v>0</v>
      </c>
      <c r="N102">
        <f>SUM('RCP26-P-P'!N$175:'RCP26-P-P'!N186)</f>
        <v>0</v>
      </c>
      <c r="O102">
        <f>SUM('RCP26-P-P'!O$175:'RCP26-P-P'!O186)</f>
        <v>0</v>
      </c>
      <c r="P102">
        <f>SUM('RCP26-P-P'!P$175:'RCP26-P-P'!P186)</f>
        <v>0</v>
      </c>
      <c r="Q102">
        <f>SUM('RCP26-P-P'!Q$175:'RCP26-P-P'!Q186)</f>
        <v>0</v>
      </c>
      <c r="R102">
        <f>SUM('RCP26-P-P'!R$175:'RCP26-P-P'!R186)</f>
        <v>0</v>
      </c>
      <c r="S102">
        <f>SUM('RCP26-P-P'!S$175:'RCP26-P-P'!S186)</f>
        <v>0</v>
      </c>
      <c r="T102">
        <f>SUM('RCP26-P-P'!T$175:'RCP26-P-P'!T186)</f>
        <v>0</v>
      </c>
      <c r="U102">
        <f>SUM('RCP26-P-P'!U$175:'RCP26-P-P'!U186)</f>
        <v>0</v>
      </c>
      <c r="V102">
        <f>SUM('RCP26-P-P'!V$175:'RCP26-P-P'!V186)</f>
        <v>0</v>
      </c>
      <c r="W102">
        <f>SUM('RCP26-P-P'!W$175:'RCP26-P-P'!W186)</f>
        <v>0</v>
      </c>
      <c r="X102">
        <f t="shared" si="6"/>
        <v>0</v>
      </c>
      <c r="Y102">
        <f>SUM('RCP26-P-P'!Y$175:'RCP26-P-P'!Y186)</f>
        <v>0</v>
      </c>
      <c r="Z102">
        <f>SUM('RCP26-P-P'!Z$175:'RCP26-P-P'!Z186)</f>
        <v>0</v>
      </c>
      <c r="AA102">
        <f>SUM('RCP26-P-P'!AA$175:'RCP26-P-P'!AA186)</f>
        <v>0</v>
      </c>
      <c r="AB102">
        <f>SUM('RCP26-P-P'!AB$175:'RCP26-P-P'!AB186)</f>
        <v>0</v>
      </c>
      <c r="AC102">
        <f>SUM('RCP26-P-P'!AC$175:'RCP26-P-P'!AC186)</f>
        <v>0</v>
      </c>
      <c r="AD102">
        <f>SUM('RCP26-P-P'!AD$175:'RCP26-P-P'!AD186)</f>
        <v>0</v>
      </c>
      <c r="AE102">
        <f>SUM('RCP26-P-P'!AE$175:'RCP26-P-P'!AE186)</f>
        <v>0</v>
      </c>
      <c r="AF102">
        <f>SUM('RCP26-P-P'!AF$175:'RCP26-P-P'!AF186)</f>
        <v>0</v>
      </c>
      <c r="AG102">
        <f>SUM('RCP26-P-P'!AG$175:'RCP26-P-P'!AG186)</f>
        <v>0</v>
      </c>
      <c r="AH102">
        <f>SUM('RCP26-P-P'!AH$175:'RCP26-P-P'!AH186)</f>
        <v>0</v>
      </c>
      <c r="AI102">
        <f>SUM('RCP26-P-P'!AI$175:'RCP26-P-P'!AI186)</f>
        <v>0</v>
      </c>
      <c r="AJ102">
        <f>SUM('RCP26-P-P'!AJ$175:'RCP26-P-P'!AJ186)</f>
        <v>0</v>
      </c>
      <c r="AK102">
        <f>SUM('RCP26-P-P'!AK$175:'RCP26-P-P'!AK186)</f>
        <v>0</v>
      </c>
      <c r="AL102">
        <f>SUM('RCP26-P-P'!AL$175:'RCP26-P-P'!AL186)</f>
        <v>0</v>
      </c>
      <c r="AM102">
        <f>SUM('RCP26-P-P'!AM$175:'RCP26-P-P'!AM186)</f>
        <v>0</v>
      </c>
      <c r="AN102">
        <f>SUM('RCP26-P-P'!AN$175:'RCP26-P-P'!AN186)</f>
        <v>0</v>
      </c>
      <c r="AO102">
        <f>SUM('RCP26-P-P'!AO$175:'RCP26-P-P'!AO186)</f>
        <v>0</v>
      </c>
      <c r="AP102">
        <f t="shared" si="7"/>
        <v>0</v>
      </c>
      <c r="AQ102">
        <f>SUM('RCP26-P-P'!AQ$175:'RCP26-P-P'!AQ186)</f>
        <v>0</v>
      </c>
      <c r="AR102">
        <f>SUM('RCP26-P-P'!AR$175:'RCP26-P-P'!AR186)</f>
        <v>0</v>
      </c>
      <c r="AS102">
        <f>SUM('RCP26-P-P'!AS$175:'RCP26-P-P'!AS186)</f>
        <v>0</v>
      </c>
      <c r="AT102">
        <f>SUM('RCP26-P-P'!AT$175:'RCP26-P-P'!AT186)</f>
        <v>0</v>
      </c>
      <c r="AU102">
        <f>SUM('RCP26-P-P'!AU$175:'RCP26-P-P'!AU186)</f>
        <v>0</v>
      </c>
      <c r="AV102">
        <f>SUM('RCP26-P-P'!AV$175:'RCP26-P-P'!AV186)</f>
        <v>0</v>
      </c>
      <c r="AW102">
        <f>SUM('RCP26-P-P'!AW$175:'RCP26-P-P'!AW186)</f>
        <v>0</v>
      </c>
      <c r="AX102">
        <f>SUM('RCP26-P-P'!AX$175:'RCP26-P-P'!AX186)</f>
        <v>0</v>
      </c>
      <c r="AY102">
        <f>SUM('RCP26-P-P'!AY$175:'RCP26-P-P'!AY186)</f>
        <v>0</v>
      </c>
      <c r="AZ102">
        <f>SUM('RCP26-P-P'!AZ$175:'RCP26-P-P'!AZ186)</f>
        <v>0</v>
      </c>
      <c r="BA102">
        <f>SUM('RCP26-P-P'!BA$175:'RCP26-P-P'!BA186)</f>
        <v>0</v>
      </c>
      <c r="BB102">
        <f>SUM('RCP26-P-P'!BB$175:'RCP26-P-P'!BB186)</f>
        <v>0</v>
      </c>
      <c r="BC102">
        <f>SUM('RCP26-P-P'!BC$175:'RCP26-P-P'!BC186)</f>
        <v>0</v>
      </c>
      <c r="BD102">
        <f>SUM('RCP26-P-P'!BD$175:'RCP26-P-P'!BD186)</f>
        <v>0</v>
      </c>
      <c r="BE102">
        <f>SUM('RCP26-P-P'!BE$175:'RCP26-P-P'!BE186)</f>
        <v>0</v>
      </c>
      <c r="BF102">
        <f>SUM('RCP26-P-P'!BF$175:'RCP26-P-P'!BF186)</f>
        <v>0</v>
      </c>
      <c r="BG102">
        <f>SUM('RCP26-P-P'!BG$175:'RCP26-P-P'!BG186)</f>
        <v>0</v>
      </c>
      <c r="BH102">
        <f t="shared" si="8"/>
        <v>0</v>
      </c>
    </row>
    <row r="103" spans="7:60" x14ac:dyDescent="0.25">
      <c r="G103">
        <v>2022</v>
      </c>
      <c r="H103">
        <f>SUM('RCP26-P-P'!H$175:'RCP26-P-P'!H187)</f>
        <v>0</v>
      </c>
      <c r="I103">
        <f>SUM('RCP26-P-P'!I$175:'RCP26-P-P'!I187)</f>
        <v>0</v>
      </c>
      <c r="J103">
        <f>SUM('RCP26-P-P'!J$175:'RCP26-P-P'!J187)</f>
        <v>0</v>
      </c>
      <c r="K103">
        <f>SUM('RCP26-P-P'!K$175:'RCP26-P-P'!K187)</f>
        <v>0</v>
      </c>
      <c r="L103">
        <f>SUM('RCP26-P-P'!L$175:'RCP26-P-P'!L187)</f>
        <v>0</v>
      </c>
      <c r="M103">
        <f>SUM('RCP26-P-P'!M$175:'RCP26-P-P'!M187)</f>
        <v>0</v>
      </c>
      <c r="N103">
        <f>SUM('RCP26-P-P'!N$175:'RCP26-P-P'!N187)</f>
        <v>0</v>
      </c>
      <c r="O103">
        <f>SUM('RCP26-P-P'!O$175:'RCP26-P-P'!O187)</f>
        <v>0</v>
      </c>
      <c r="P103">
        <f>SUM('RCP26-P-P'!P$175:'RCP26-P-P'!P187)</f>
        <v>0</v>
      </c>
      <c r="Q103">
        <f>SUM('RCP26-P-P'!Q$175:'RCP26-P-P'!Q187)</f>
        <v>0</v>
      </c>
      <c r="R103">
        <f>SUM('RCP26-P-P'!R$175:'RCP26-P-P'!R187)</f>
        <v>0</v>
      </c>
      <c r="S103">
        <f>SUM('RCP26-P-P'!S$175:'RCP26-P-P'!S187)</f>
        <v>0</v>
      </c>
      <c r="T103">
        <f>SUM('RCP26-P-P'!T$175:'RCP26-P-P'!T187)</f>
        <v>0</v>
      </c>
      <c r="U103">
        <f>SUM('RCP26-P-P'!U$175:'RCP26-P-P'!U187)</f>
        <v>0</v>
      </c>
      <c r="V103">
        <f>SUM('RCP26-P-P'!V$175:'RCP26-P-P'!V187)</f>
        <v>0</v>
      </c>
      <c r="W103">
        <f>SUM('RCP26-P-P'!W$175:'RCP26-P-P'!W187)</f>
        <v>0</v>
      </c>
      <c r="X103">
        <f t="shared" si="6"/>
        <v>0</v>
      </c>
      <c r="Y103">
        <f>SUM('RCP26-P-P'!Y$175:'RCP26-P-P'!Y187)</f>
        <v>0</v>
      </c>
      <c r="Z103">
        <f>SUM('RCP26-P-P'!Z$175:'RCP26-P-P'!Z187)</f>
        <v>0</v>
      </c>
      <c r="AA103">
        <f>SUM('RCP26-P-P'!AA$175:'RCP26-P-P'!AA187)</f>
        <v>0</v>
      </c>
      <c r="AB103">
        <f>SUM('RCP26-P-P'!AB$175:'RCP26-P-P'!AB187)</f>
        <v>0</v>
      </c>
      <c r="AC103">
        <f>SUM('RCP26-P-P'!AC$175:'RCP26-P-P'!AC187)</f>
        <v>0</v>
      </c>
      <c r="AD103">
        <f>SUM('RCP26-P-P'!AD$175:'RCP26-P-P'!AD187)</f>
        <v>0</v>
      </c>
      <c r="AE103">
        <f>SUM('RCP26-P-P'!AE$175:'RCP26-P-P'!AE187)</f>
        <v>0</v>
      </c>
      <c r="AF103">
        <f>SUM('RCP26-P-P'!AF$175:'RCP26-P-P'!AF187)</f>
        <v>0</v>
      </c>
      <c r="AG103">
        <f>SUM('RCP26-P-P'!AG$175:'RCP26-P-P'!AG187)</f>
        <v>0</v>
      </c>
      <c r="AH103">
        <f>SUM('RCP26-P-P'!AH$175:'RCP26-P-P'!AH187)</f>
        <v>0</v>
      </c>
      <c r="AI103">
        <f>SUM('RCP26-P-P'!AI$175:'RCP26-P-P'!AI187)</f>
        <v>0</v>
      </c>
      <c r="AJ103">
        <f>SUM('RCP26-P-P'!AJ$175:'RCP26-P-P'!AJ187)</f>
        <v>0</v>
      </c>
      <c r="AK103">
        <f>SUM('RCP26-P-P'!AK$175:'RCP26-P-P'!AK187)</f>
        <v>0</v>
      </c>
      <c r="AL103">
        <f>SUM('RCP26-P-P'!AL$175:'RCP26-P-P'!AL187)</f>
        <v>0</v>
      </c>
      <c r="AM103">
        <f>SUM('RCP26-P-P'!AM$175:'RCP26-P-P'!AM187)</f>
        <v>0</v>
      </c>
      <c r="AN103">
        <f>SUM('RCP26-P-P'!AN$175:'RCP26-P-P'!AN187)</f>
        <v>0</v>
      </c>
      <c r="AO103">
        <f>SUM('RCP26-P-P'!AO$175:'RCP26-P-P'!AO187)</f>
        <v>0</v>
      </c>
      <c r="AP103">
        <f t="shared" si="7"/>
        <v>0</v>
      </c>
      <c r="AQ103">
        <f>SUM('RCP26-P-P'!AQ$175:'RCP26-P-P'!AQ187)</f>
        <v>0</v>
      </c>
      <c r="AR103">
        <f>SUM('RCP26-P-P'!AR$175:'RCP26-P-P'!AR187)</f>
        <v>0</v>
      </c>
      <c r="AS103">
        <f>SUM('RCP26-P-P'!AS$175:'RCP26-P-P'!AS187)</f>
        <v>0</v>
      </c>
      <c r="AT103">
        <f>SUM('RCP26-P-P'!AT$175:'RCP26-P-P'!AT187)</f>
        <v>0</v>
      </c>
      <c r="AU103">
        <f>SUM('RCP26-P-P'!AU$175:'RCP26-P-P'!AU187)</f>
        <v>0</v>
      </c>
      <c r="AV103">
        <f>SUM('RCP26-P-P'!AV$175:'RCP26-P-P'!AV187)</f>
        <v>0</v>
      </c>
      <c r="AW103">
        <f>SUM('RCP26-P-P'!AW$175:'RCP26-P-P'!AW187)</f>
        <v>0</v>
      </c>
      <c r="AX103">
        <f>SUM('RCP26-P-P'!AX$175:'RCP26-P-P'!AX187)</f>
        <v>0</v>
      </c>
      <c r="AY103">
        <f>SUM('RCP26-P-P'!AY$175:'RCP26-P-P'!AY187)</f>
        <v>0</v>
      </c>
      <c r="AZ103">
        <f>SUM('RCP26-P-P'!AZ$175:'RCP26-P-P'!AZ187)</f>
        <v>0</v>
      </c>
      <c r="BA103">
        <f>SUM('RCP26-P-P'!BA$175:'RCP26-P-P'!BA187)</f>
        <v>0</v>
      </c>
      <c r="BB103">
        <f>SUM('RCP26-P-P'!BB$175:'RCP26-P-P'!BB187)</f>
        <v>0</v>
      </c>
      <c r="BC103">
        <f>SUM('RCP26-P-P'!BC$175:'RCP26-P-P'!BC187)</f>
        <v>0</v>
      </c>
      <c r="BD103">
        <f>SUM('RCP26-P-P'!BD$175:'RCP26-P-P'!BD187)</f>
        <v>0</v>
      </c>
      <c r="BE103">
        <f>SUM('RCP26-P-P'!BE$175:'RCP26-P-P'!BE187)</f>
        <v>0</v>
      </c>
      <c r="BF103">
        <f>SUM('RCP26-P-P'!BF$175:'RCP26-P-P'!BF187)</f>
        <v>0</v>
      </c>
      <c r="BG103">
        <f>SUM('RCP26-P-P'!BG$175:'RCP26-P-P'!BG187)</f>
        <v>0</v>
      </c>
      <c r="BH103">
        <f t="shared" si="8"/>
        <v>0</v>
      </c>
    </row>
    <row r="104" spans="7:60" x14ac:dyDescent="0.25">
      <c r="G104">
        <v>2023</v>
      </c>
      <c r="H104">
        <f>SUM('RCP26-P-P'!H$175:'RCP26-P-P'!H188)</f>
        <v>0</v>
      </c>
      <c r="I104">
        <f>SUM('RCP26-P-P'!I$175:'RCP26-P-P'!I188)</f>
        <v>0</v>
      </c>
      <c r="J104">
        <f>SUM('RCP26-P-P'!J$175:'RCP26-P-P'!J188)</f>
        <v>0</v>
      </c>
      <c r="K104">
        <f>SUM('RCP26-P-P'!K$175:'RCP26-P-P'!K188)</f>
        <v>0</v>
      </c>
      <c r="L104">
        <f>SUM('RCP26-P-P'!L$175:'RCP26-P-P'!L188)</f>
        <v>0</v>
      </c>
      <c r="M104">
        <f>SUM('RCP26-P-P'!M$175:'RCP26-P-P'!M188)</f>
        <v>0</v>
      </c>
      <c r="N104">
        <f>SUM('RCP26-P-P'!N$175:'RCP26-P-P'!N188)</f>
        <v>0</v>
      </c>
      <c r="O104">
        <f>SUM('RCP26-P-P'!O$175:'RCP26-P-P'!O188)</f>
        <v>0</v>
      </c>
      <c r="P104">
        <f>SUM('RCP26-P-P'!P$175:'RCP26-P-P'!P188)</f>
        <v>0</v>
      </c>
      <c r="Q104">
        <f>SUM('RCP26-P-P'!Q$175:'RCP26-P-P'!Q188)</f>
        <v>0</v>
      </c>
      <c r="R104">
        <f>SUM('RCP26-P-P'!R$175:'RCP26-P-P'!R188)</f>
        <v>0</v>
      </c>
      <c r="S104">
        <f>SUM('RCP26-P-P'!S$175:'RCP26-P-P'!S188)</f>
        <v>0</v>
      </c>
      <c r="T104">
        <f>SUM('RCP26-P-P'!T$175:'RCP26-P-P'!T188)</f>
        <v>0</v>
      </c>
      <c r="U104">
        <f>SUM('RCP26-P-P'!U$175:'RCP26-P-P'!U188)</f>
        <v>0</v>
      </c>
      <c r="V104">
        <f>SUM('RCP26-P-P'!V$175:'RCP26-P-P'!V188)</f>
        <v>0</v>
      </c>
      <c r="W104">
        <f>SUM('RCP26-P-P'!W$175:'RCP26-P-P'!W188)</f>
        <v>0</v>
      </c>
      <c r="X104">
        <f t="shared" si="6"/>
        <v>0</v>
      </c>
      <c r="Y104">
        <f>SUM('RCP26-P-P'!Y$175:'RCP26-P-P'!Y188)</f>
        <v>0</v>
      </c>
      <c r="Z104">
        <f>SUM('RCP26-P-P'!Z$175:'RCP26-P-P'!Z188)</f>
        <v>0</v>
      </c>
      <c r="AA104">
        <f>SUM('RCP26-P-P'!AA$175:'RCP26-P-P'!AA188)</f>
        <v>0</v>
      </c>
      <c r="AB104">
        <f>SUM('RCP26-P-P'!AB$175:'RCP26-P-P'!AB188)</f>
        <v>0</v>
      </c>
      <c r="AC104">
        <f>SUM('RCP26-P-P'!AC$175:'RCP26-P-P'!AC188)</f>
        <v>0</v>
      </c>
      <c r="AD104">
        <f>SUM('RCP26-P-P'!AD$175:'RCP26-P-P'!AD188)</f>
        <v>0</v>
      </c>
      <c r="AE104">
        <f>SUM('RCP26-P-P'!AE$175:'RCP26-P-P'!AE188)</f>
        <v>0</v>
      </c>
      <c r="AF104">
        <f>SUM('RCP26-P-P'!AF$175:'RCP26-P-P'!AF188)</f>
        <v>0</v>
      </c>
      <c r="AG104">
        <f>SUM('RCP26-P-P'!AG$175:'RCP26-P-P'!AG188)</f>
        <v>0</v>
      </c>
      <c r="AH104">
        <f>SUM('RCP26-P-P'!AH$175:'RCP26-P-P'!AH188)</f>
        <v>0</v>
      </c>
      <c r="AI104">
        <f>SUM('RCP26-P-P'!AI$175:'RCP26-P-P'!AI188)</f>
        <v>0</v>
      </c>
      <c r="AJ104">
        <f>SUM('RCP26-P-P'!AJ$175:'RCP26-P-P'!AJ188)</f>
        <v>0</v>
      </c>
      <c r="AK104">
        <f>SUM('RCP26-P-P'!AK$175:'RCP26-P-P'!AK188)</f>
        <v>0</v>
      </c>
      <c r="AL104">
        <f>SUM('RCP26-P-P'!AL$175:'RCP26-P-P'!AL188)</f>
        <v>0</v>
      </c>
      <c r="AM104">
        <f>SUM('RCP26-P-P'!AM$175:'RCP26-P-P'!AM188)</f>
        <v>0</v>
      </c>
      <c r="AN104">
        <f>SUM('RCP26-P-P'!AN$175:'RCP26-P-P'!AN188)</f>
        <v>0</v>
      </c>
      <c r="AO104">
        <f>SUM('RCP26-P-P'!AO$175:'RCP26-P-P'!AO188)</f>
        <v>0</v>
      </c>
      <c r="AP104">
        <f t="shared" si="7"/>
        <v>0</v>
      </c>
      <c r="AQ104">
        <f>SUM('RCP26-P-P'!AQ$175:'RCP26-P-P'!AQ188)</f>
        <v>0</v>
      </c>
      <c r="AR104">
        <f>SUM('RCP26-P-P'!AR$175:'RCP26-P-P'!AR188)</f>
        <v>0</v>
      </c>
      <c r="AS104">
        <f>SUM('RCP26-P-P'!AS$175:'RCP26-P-P'!AS188)</f>
        <v>0</v>
      </c>
      <c r="AT104">
        <f>SUM('RCP26-P-P'!AT$175:'RCP26-P-P'!AT188)</f>
        <v>0</v>
      </c>
      <c r="AU104">
        <f>SUM('RCP26-P-P'!AU$175:'RCP26-P-P'!AU188)</f>
        <v>0</v>
      </c>
      <c r="AV104">
        <f>SUM('RCP26-P-P'!AV$175:'RCP26-P-P'!AV188)</f>
        <v>0</v>
      </c>
      <c r="AW104">
        <f>SUM('RCP26-P-P'!AW$175:'RCP26-P-P'!AW188)</f>
        <v>0</v>
      </c>
      <c r="AX104">
        <f>SUM('RCP26-P-P'!AX$175:'RCP26-P-P'!AX188)</f>
        <v>0</v>
      </c>
      <c r="AY104">
        <f>SUM('RCP26-P-P'!AY$175:'RCP26-P-P'!AY188)</f>
        <v>0</v>
      </c>
      <c r="AZ104">
        <f>SUM('RCP26-P-P'!AZ$175:'RCP26-P-P'!AZ188)</f>
        <v>0</v>
      </c>
      <c r="BA104">
        <f>SUM('RCP26-P-P'!BA$175:'RCP26-P-P'!BA188)</f>
        <v>0</v>
      </c>
      <c r="BB104">
        <f>SUM('RCP26-P-P'!BB$175:'RCP26-P-P'!BB188)</f>
        <v>0</v>
      </c>
      <c r="BC104">
        <f>SUM('RCP26-P-P'!BC$175:'RCP26-P-P'!BC188)</f>
        <v>0</v>
      </c>
      <c r="BD104">
        <f>SUM('RCP26-P-P'!BD$175:'RCP26-P-P'!BD188)</f>
        <v>0</v>
      </c>
      <c r="BE104">
        <f>SUM('RCP26-P-P'!BE$175:'RCP26-P-P'!BE188)</f>
        <v>0</v>
      </c>
      <c r="BF104">
        <f>SUM('RCP26-P-P'!BF$175:'RCP26-P-P'!BF188)</f>
        <v>0</v>
      </c>
      <c r="BG104">
        <f>SUM('RCP26-P-P'!BG$175:'RCP26-P-P'!BG188)</f>
        <v>0</v>
      </c>
      <c r="BH104">
        <f t="shared" si="8"/>
        <v>0</v>
      </c>
    </row>
    <row r="105" spans="7:60" x14ac:dyDescent="0.25">
      <c r="G105">
        <v>2024</v>
      </c>
      <c r="H105">
        <f>SUM('RCP26-P-P'!H$175:'RCP26-P-P'!H189)</f>
        <v>0</v>
      </c>
      <c r="I105">
        <f>SUM('RCP26-P-P'!I$175:'RCP26-P-P'!I189)</f>
        <v>0</v>
      </c>
      <c r="J105">
        <f>SUM('RCP26-P-P'!J$175:'RCP26-P-P'!J189)</f>
        <v>0</v>
      </c>
      <c r="K105">
        <f>SUM('RCP26-P-P'!K$175:'RCP26-P-P'!K189)</f>
        <v>0</v>
      </c>
      <c r="L105">
        <f>SUM('RCP26-P-P'!L$175:'RCP26-P-P'!L189)</f>
        <v>0</v>
      </c>
      <c r="M105">
        <f>SUM('RCP26-P-P'!M$175:'RCP26-P-P'!M189)</f>
        <v>0</v>
      </c>
      <c r="N105">
        <f>SUM('RCP26-P-P'!N$175:'RCP26-P-P'!N189)</f>
        <v>0</v>
      </c>
      <c r="O105">
        <f>SUM('RCP26-P-P'!O$175:'RCP26-P-P'!O189)</f>
        <v>0</v>
      </c>
      <c r="P105">
        <f>SUM('RCP26-P-P'!P$175:'RCP26-P-P'!P189)</f>
        <v>0</v>
      </c>
      <c r="Q105">
        <f>SUM('RCP26-P-P'!Q$175:'RCP26-P-P'!Q189)</f>
        <v>0</v>
      </c>
      <c r="R105">
        <f>SUM('RCP26-P-P'!R$175:'RCP26-P-P'!R189)</f>
        <v>0</v>
      </c>
      <c r="S105">
        <f>SUM('RCP26-P-P'!S$175:'RCP26-P-P'!S189)</f>
        <v>0</v>
      </c>
      <c r="T105">
        <f>SUM('RCP26-P-P'!T$175:'RCP26-P-P'!T189)</f>
        <v>0</v>
      </c>
      <c r="U105">
        <f>SUM('RCP26-P-P'!U$175:'RCP26-P-P'!U189)</f>
        <v>0</v>
      </c>
      <c r="V105">
        <f>SUM('RCP26-P-P'!V$175:'RCP26-P-P'!V189)</f>
        <v>0</v>
      </c>
      <c r="W105">
        <f>SUM('RCP26-P-P'!W$175:'RCP26-P-P'!W189)</f>
        <v>0</v>
      </c>
      <c r="X105">
        <f t="shared" si="6"/>
        <v>0</v>
      </c>
      <c r="Y105">
        <f>SUM('RCP26-P-P'!Y$175:'RCP26-P-P'!Y189)</f>
        <v>0</v>
      </c>
      <c r="Z105">
        <f>SUM('RCP26-P-P'!Z$175:'RCP26-P-P'!Z189)</f>
        <v>0</v>
      </c>
      <c r="AA105">
        <f>SUM('RCP26-P-P'!AA$175:'RCP26-P-P'!AA189)</f>
        <v>0</v>
      </c>
      <c r="AB105">
        <f>SUM('RCP26-P-P'!AB$175:'RCP26-P-P'!AB189)</f>
        <v>0</v>
      </c>
      <c r="AC105">
        <f>SUM('RCP26-P-P'!AC$175:'RCP26-P-P'!AC189)</f>
        <v>0</v>
      </c>
      <c r="AD105">
        <f>SUM('RCP26-P-P'!AD$175:'RCP26-P-P'!AD189)</f>
        <v>0</v>
      </c>
      <c r="AE105">
        <f>SUM('RCP26-P-P'!AE$175:'RCP26-P-P'!AE189)</f>
        <v>0</v>
      </c>
      <c r="AF105">
        <f>SUM('RCP26-P-P'!AF$175:'RCP26-P-P'!AF189)</f>
        <v>0</v>
      </c>
      <c r="AG105">
        <f>SUM('RCP26-P-P'!AG$175:'RCP26-P-P'!AG189)</f>
        <v>0</v>
      </c>
      <c r="AH105">
        <f>SUM('RCP26-P-P'!AH$175:'RCP26-P-P'!AH189)</f>
        <v>0</v>
      </c>
      <c r="AI105">
        <f>SUM('RCP26-P-P'!AI$175:'RCP26-P-P'!AI189)</f>
        <v>0</v>
      </c>
      <c r="AJ105">
        <f>SUM('RCP26-P-P'!AJ$175:'RCP26-P-P'!AJ189)</f>
        <v>0</v>
      </c>
      <c r="AK105">
        <f>SUM('RCP26-P-P'!AK$175:'RCP26-P-P'!AK189)</f>
        <v>0</v>
      </c>
      <c r="AL105">
        <f>SUM('RCP26-P-P'!AL$175:'RCP26-P-P'!AL189)</f>
        <v>0</v>
      </c>
      <c r="AM105">
        <f>SUM('RCP26-P-P'!AM$175:'RCP26-P-P'!AM189)</f>
        <v>0</v>
      </c>
      <c r="AN105">
        <f>SUM('RCP26-P-P'!AN$175:'RCP26-P-P'!AN189)</f>
        <v>0</v>
      </c>
      <c r="AO105">
        <f>SUM('RCP26-P-P'!AO$175:'RCP26-P-P'!AO189)</f>
        <v>0</v>
      </c>
      <c r="AP105">
        <f t="shared" si="7"/>
        <v>0</v>
      </c>
      <c r="AQ105">
        <f>SUM('RCP26-P-P'!AQ$175:'RCP26-P-P'!AQ189)</f>
        <v>0</v>
      </c>
      <c r="AR105">
        <f>SUM('RCP26-P-P'!AR$175:'RCP26-P-P'!AR189)</f>
        <v>0</v>
      </c>
      <c r="AS105">
        <f>SUM('RCP26-P-P'!AS$175:'RCP26-P-P'!AS189)</f>
        <v>0</v>
      </c>
      <c r="AT105">
        <f>SUM('RCP26-P-P'!AT$175:'RCP26-P-P'!AT189)</f>
        <v>0</v>
      </c>
      <c r="AU105">
        <f>SUM('RCP26-P-P'!AU$175:'RCP26-P-P'!AU189)</f>
        <v>0</v>
      </c>
      <c r="AV105">
        <f>SUM('RCP26-P-P'!AV$175:'RCP26-P-P'!AV189)</f>
        <v>0</v>
      </c>
      <c r="AW105">
        <f>SUM('RCP26-P-P'!AW$175:'RCP26-P-P'!AW189)</f>
        <v>0</v>
      </c>
      <c r="AX105">
        <f>SUM('RCP26-P-P'!AX$175:'RCP26-P-P'!AX189)</f>
        <v>0</v>
      </c>
      <c r="AY105">
        <f>SUM('RCP26-P-P'!AY$175:'RCP26-P-P'!AY189)</f>
        <v>0</v>
      </c>
      <c r="AZ105">
        <f>SUM('RCP26-P-P'!AZ$175:'RCP26-P-P'!AZ189)</f>
        <v>0</v>
      </c>
      <c r="BA105">
        <f>SUM('RCP26-P-P'!BA$175:'RCP26-P-P'!BA189)</f>
        <v>0</v>
      </c>
      <c r="BB105">
        <f>SUM('RCP26-P-P'!BB$175:'RCP26-P-P'!BB189)</f>
        <v>0</v>
      </c>
      <c r="BC105">
        <f>SUM('RCP26-P-P'!BC$175:'RCP26-P-P'!BC189)</f>
        <v>0</v>
      </c>
      <c r="BD105">
        <f>SUM('RCP26-P-P'!BD$175:'RCP26-P-P'!BD189)</f>
        <v>0</v>
      </c>
      <c r="BE105">
        <f>SUM('RCP26-P-P'!BE$175:'RCP26-P-P'!BE189)</f>
        <v>0</v>
      </c>
      <c r="BF105">
        <f>SUM('RCP26-P-P'!BF$175:'RCP26-P-P'!BF189)</f>
        <v>0</v>
      </c>
      <c r="BG105">
        <f>SUM('RCP26-P-P'!BG$175:'RCP26-P-P'!BG189)</f>
        <v>0</v>
      </c>
      <c r="BH105">
        <f t="shared" si="8"/>
        <v>0</v>
      </c>
    </row>
    <row r="106" spans="7:60" x14ac:dyDescent="0.25">
      <c r="G106">
        <v>2025</v>
      </c>
      <c r="H106">
        <f>SUM('RCP26-P-P'!H$175:'RCP26-P-P'!H190)</f>
        <v>0</v>
      </c>
      <c r="I106">
        <f>SUM('RCP26-P-P'!I$175:'RCP26-P-P'!I190)</f>
        <v>0</v>
      </c>
      <c r="J106">
        <f>SUM('RCP26-P-P'!J$175:'RCP26-P-P'!J190)</f>
        <v>0</v>
      </c>
      <c r="K106">
        <f>SUM('RCP26-P-P'!K$175:'RCP26-P-P'!K190)</f>
        <v>0</v>
      </c>
      <c r="L106">
        <f>SUM('RCP26-P-P'!L$175:'RCP26-P-P'!L190)</f>
        <v>0</v>
      </c>
      <c r="M106">
        <f>SUM('RCP26-P-P'!M$175:'RCP26-P-P'!M190)</f>
        <v>0</v>
      </c>
      <c r="N106">
        <f>SUM('RCP26-P-P'!N$175:'RCP26-P-P'!N190)</f>
        <v>0</v>
      </c>
      <c r="O106">
        <f>SUM('RCP26-P-P'!O$175:'RCP26-P-P'!O190)</f>
        <v>0</v>
      </c>
      <c r="P106">
        <f>SUM('RCP26-P-P'!P$175:'RCP26-P-P'!P190)</f>
        <v>0</v>
      </c>
      <c r="Q106">
        <f>SUM('RCP26-P-P'!Q$175:'RCP26-P-P'!Q190)</f>
        <v>0</v>
      </c>
      <c r="R106">
        <f>SUM('RCP26-P-P'!R$175:'RCP26-P-P'!R190)</f>
        <v>0</v>
      </c>
      <c r="S106">
        <f>SUM('RCP26-P-P'!S$175:'RCP26-P-P'!S190)</f>
        <v>0</v>
      </c>
      <c r="T106">
        <f>SUM('RCP26-P-P'!T$175:'RCP26-P-P'!T190)</f>
        <v>0</v>
      </c>
      <c r="U106">
        <f>SUM('RCP26-P-P'!U$175:'RCP26-P-P'!U190)</f>
        <v>0</v>
      </c>
      <c r="V106">
        <f>SUM('RCP26-P-P'!V$175:'RCP26-P-P'!V190)</f>
        <v>0</v>
      </c>
      <c r="W106">
        <f>SUM('RCP26-P-P'!W$175:'RCP26-P-P'!W190)</f>
        <v>0</v>
      </c>
      <c r="X106">
        <f t="shared" si="6"/>
        <v>0</v>
      </c>
      <c r="Y106">
        <f>SUM('RCP26-P-P'!Y$175:'RCP26-P-P'!Y190)</f>
        <v>0</v>
      </c>
      <c r="Z106">
        <f>SUM('RCP26-P-P'!Z$175:'RCP26-P-P'!Z190)</f>
        <v>0</v>
      </c>
      <c r="AA106">
        <f>SUM('RCP26-P-P'!AA$175:'RCP26-P-P'!AA190)</f>
        <v>0</v>
      </c>
      <c r="AB106">
        <f>SUM('RCP26-P-P'!AB$175:'RCP26-P-P'!AB190)</f>
        <v>0</v>
      </c>
      <c r="AC106">
        <f>SUM('RCP26-P-P'!AC$175:'RCP26-P-P'!AC190)</f>
        <v>0</v>
      </c>
      <c r="AD106">
        <f>SUM('RCP26-P-P'!AD$175:'RCP26-P-P'!AD190)</f>
        <v>0</v>
      </c>
      <c r="AE106">
        <f>SUM('RCP26-P-P'!AE$175:'RCP26-P-P'!AE190)</f>
        <v>0</v>
      </c>
      <c r="AF106">
        <f>SUM('RCP26-P-P'!AF$175:'RCP26-P-P'!AF190)</f>
        <v>0</v>
      </c>
      <c r="AG106">
        <f>SUM('RCP26-P-P'!AG$175:'RCP26-P-P'!AG190)</f>
        <v>0</v>
      </c>
      <c r="AH106">
        <f>SUM('RCP26-P-P'!AH$175:'RCP26-P-P'!AH190)</f>
        <v>0</v>
      </c>
      <c r="AI106">
        <f>SUM('RCP26-P-P'!AI$175:'RCP26-P-P'!AI190)</f>
        <v>0</v>
      </c>
      <c r="AJ106">
        <f>SUM('RCP26-P-P'!AJ$175:'RCP26-P-P'!AJ190)</f>
        <v>0</v>
      </c>
      <c r="AK106">
        <f>SUM('RCP26-P-P'!AK$175:'RCP26-P-P'!AK190)</f>
        <v>0</v>
      </c>
      <c r="AL106">
        <f>SUM('RCP26-P-P'!AL$175:'RCP26-P-P'!AL190)</f>
        <v>0</v>
      </c>
      <c r="AM106">
        <f>SUM('RCP26-P-P'!AM$175:'RCP26-P-P'!AM190)</f>
        <v>0</v>
      </c>
      <c r="AN106">
        <f>SUM('RCP26-P-P'!AN$175:'RCP26-P-P'!AN190)</f>
        <v>0</v>
      </c>
      <c r="AO106">
        <f>SUM('RCP26-P-P'!AO$175:'RCP26-P-P'!AO190)</f>
        <v>0</v>
      </c>
      <c r="AP106">
        <f t="shared" si="7"/>
        <v>0</v>
      </c>
      <c r="AQ106">
        <f>SUM('RCP26-P-P'!AQ$175:'RCP26-P-P'!AQ190)</f>
        <v>0</v>
      </c>
      <c r="AR106">
        <f>SUM('RCP26-P-P'!AR$175:'RCP26-P-P'!AR190)</f>
        <v>0</v>
      </c>
      <c r="AS106">
        <f>SUM('RCP26-P-P'!AS$175:'RCP26-P-P'!AS190)</f>
        <v>0</v>
      </c>
      <c r="AT106">
        <f>SUM('RCP26-P-P'!AT$175:'RCP26-P-P'!AT190)</f>
        <v>0</v>
      </c>
      <c r="AU106">
        <f>SUM('RCP26-P-P'!AU$175:'RCP26-P-P'!AU190)</f>
        <v>0</v>
      </c>
      <c r="AV106">
        <f>SUM('RCP26-P-P'!AV$175:'RCP26-P-P'!AV190)</f>
        <v>0</v>
      </c>
      <c r="AW106">
        <f>SUM('RCP26-P-P'!AW$175:'RCP26-P-P'!AW190)</f>
        <v>0</v>
      </c>
      <c r="AX106">
        <f>SUM('RCP26-P-P'!AX$175:'RCP26-P-P'!AX190)</f>
        <v>0</v>
      </c>
      <c r="AY106">
        <f>SUM('RCP26-P-P'!AY$175:'RCP26-P-P'!AY190)</f>
        <v>0</v>
      </c>
      <c r="AZ106">
        <f>SUM('RCP26-P-P'!AZ$175:'RCP26-P-P'!AZ190)</f>
        <v>0</v>
      </c>
      <c r="BA106">
        <f>SUM('RCP26-P-P'!BA$175:'RCP26-P-P'!BA190)</f>
        <v>0</v>
      </c>
      <c r="BB106">
        <f>SUM('RCP26-P-P'!BB$175:'RCP26-P-P'!BB190)</f>
        <v>0</v>
      </c>
      <c r="BC106">
        <f>SUM('RCP26-P-P'!BC$175:'RCP26-P-P'!BC190)</f>
        <v>0</v>
      </c>
      <c r="BD106">
        <f>SUM('RCP26-P-P'!BD$175:'RCP26-P-P'!BD190)</f>
        <v>0</v>
      </c>
      <c r="BE106">
        <f>SUM('RCP26-P-P'!BE$175:'RCP26-P-P'!BE190)</f>
        <v>0</v>
      </c>
      <c r="BF106">
        <f>SUM('RCP26-P-P'!BF$175:'RCP26-P-P'!BF190)</f>
        <v>0</v>
      </c>
      <c r="BG106">
        <f>SUM('RCP26-P-P'!BG$175:'RCP26-P-P'!BG190)</f>
        <v>0</v>
      </c>
      <c r="BH106">
        <f t="shared" si="8"/>
        <v>0</v>
      </c>
    </row>
    <row r="107" spans="7:60" x14ac:dyDescent="0.25">
      <c r="G107">
        <v>2026</v>
      </c>
      <c r="H107">
        <f>SUM('RCP26-P-P'!H$175:'RCP26-P-P'!H191)</f>
        <v>0</v>
      </c>
      <c r="I107">
        <f>SUM('RCP26-P-P'!I$175:'RCP26-P-P'!I191)</f>
        <v>0</v>
      </c>
      <c r="J107">
        <f>SUM('RCP26-P-P'!J$175:'RCP26-P-P'!J191)</f>
        <v>0</v>
      </c>
      <c r="K107">
        <f>SUM('RCP26-P-P'!K$175:'RCP26-P-P'!K191)</f>
        <v>0</v>
      </c>
      <c r="L107">
        <f>SUM('RCP26-P-P'!L$175:'RCP26-P-P'!L191)</f>
        <v>0</v>
      </c>
      <c r="M107">
        <f>SUM('RCP26-P-P'!M$175:'RCP26-P-P'!M191)</f>
        <v>0</v>
      </c>
      <c r="N107">
        <f>SUM('RCP26-P-P'!N$175:'RCP26-P-P'!N191)</f>
        <v>0</v>
      </c>
      <c r="O107">
        <f>SUM('RCP26-P-P'!O$175:'RCP26-P-P'!O191)</f>
        <v>0</v>
      </c>
      <c r="P107">
        <f>SUM('RCP26-P-P'!P$175:'RCP26-P-P'!P191)</f>
        <v>0</v>
      </c>
      <c r="Q107">
        <f>SUM('RCP26-P-P'!Q$175:'RCP26-P-P'!Q191)</f>
        <v>0</v>
      </c>
      <c r="R107">
        <f>SUM('RCP26-P-P'!R$175:'RCP26-P-P'!R191)</f>
        <v>0</v>
      </c>
      <c r="S107">
        <f>SUM('RCP26-P-P'!S$175:'RCP26-P-P'!S191)</f>
        <v>0</v>
      </c>
      <c r="T107">
        <f>SUM('RCP26-P-P'!T$175:'RCP26-P-P'!T191)</f>
        <v>0</v>
      </c>
      <c r="U107">
        <f>SUM('RCP26-P-P'!U$175:'RCP26-P-P'!U191)</f>
        <v>0</v>
      </c>
      <c r="V107">
        <f>SUM('RCP26-P-P'!V$175:'RCP26-P-P'!V191)</f>
        <v>0</v>
      </c>
      <c r="W107">
        <f>SUM('RCP26-P-P'!W$175:'RCP26-P-P'!W191)</f>
        <v>0</v>
      </c>
      <c r="X107">
        <f t="shared" si="6"/>
        <v>0</v>
      </c>
      <c r="Y107">
        <f>SUM('RCP26-P-P'!Y$175:'RCP26-P-P'!Y191)</f>
        <v>0</v>
      </c>
      <c r="Z107">
        <f>SUM('RCP26-P-P'!Z$175:'RCP26-P-P'!Z191)</f>
        <v>0</v>
      </c>
      <c r="AA107">
        <f>SUM('RCP26-P-P'!AA$175:'RCP26-P-P'!AA191)</f>
        <v>0</v>
      </c>
      <c r="AB107">
        <f>SUM('RCP26-P-P'!AB$175:'RCP26-P-P'!AB191)</f>
        <v>0</v>
      </c>
      <c r="AC107">
        <f>SUM('RCP26-P-P'!AC$175:'RCP26-P-P'!AC191)</f>
        <v>0</v>
      </c>
      <c r="AD107">
        <f>SUM('RCP26-P-P'!AD$175:'RCP26-P-P'!AD191)</f>
        <v>0</v>
      </c>
      <c r="AE107">
        <f>SUM('RCP26-P-P'!AE$175:'RCP26-P-P'!AE191)</f>
        <v>0</v>
      </c>
      <c r="AF107">
        <f>SUM('RCP26-P-P'!AF$175:'RCP26-P-P'!AF191)</f>
        <v>0</v>
      </c>
      <c r="AG107">
        <f>SUM('RCP26-P-P'!AG$175:'RCP26-P-P'!AG191)</f>
        <v>0</v>
      </c>
      <c r="AH107">
        <f>SUM('RCP26-P-P'!AH$175:'RCP26-P-P'!AH191)</f>
        <v>0</v>
      </c>
      <c r="AI107">
        <f>SUM('RCP26-P-P'!AI$175:'RCP26-P-P'!AI191)</f>
        <v>0</v>
      </c>
      <c r="AJ107">
        <f>SUM('RCP26-P-P'!AJ$175:'RCP26-P-P'!AJ191)</f>
        <v>0</v>
      </c>
      <c r="AK107">
        <f>SUM('RCP26-P-P'!AK$175:'RCP26-P-P'!AK191)</f>
        <v>0</v>
      </c>
      <c r="AL107">
        <f>SUM('RCP26-P-P'!AL$175:'RCP26-P-P'!AL191)</f>
        <v>0</v>
      </c>
      <c r="AM107">
        <f>SUM('RCP26-P-P'!AM$175:'RCP26-P-P'!AM191)</f>
        <v>0</v>
      </c>
      <c r="AN107">
        <f>SUM('RCP26-P-P'!AN$175:'RCP26-P-P'!AN191)</f>
        <v>0</v>
      </c>
      <c r="AO107">
        <f>SUM('RCP26-P-P'!AO$175:'RCP26-P-P'!AO191)</f>
        <v>0</v>
      </c>
      <c r="AP107">
        <f t="shared" si="7"/>
        <v>0</v>
      </c>
      <c r="AQ107">
        <f>SUM('RCP26-P-P'!AQ$175:'RCP26-P-P'!AQ191)</f>
        <v>0</v>
      </c>
      <c r="AR107">
        <f>SUM('RCP26-P-P'!AR$175:'RCP26-P-P'!AR191)</f>
        <v>0</v>
      </c>
      <c r="AS107">
        <f>SUM('RCP26-P-P'!AS$175:'RCP26-P-P'!AS191)</f>
        <v>0</v>
      </c>
      <c r="AT107">
        <f>SUM('RCP26-P-P'!AT$175:'RCP26-P-P'!AT191)</f>
        <v>0</v>
      </c>
      <c r="AU107">
        <f>SUM('RCP26-P-P'!AU$175:'RCP26-P-P'!AU191)</f>
        <v>0</v>
      </c>
      <c r="AV107">
        <f>SUM('RCP26-P-P'!AV$175:'RCP26-P-P'!AV191)</f>
        <v>0</v>
      </c>
      <c r="AW107">
        <f>SUM('RCP26-P-P'!AW$175:'RCP26-P-P'!AW191)</f>
        <v>0</v>
      </c>
      <c r="AX107">
        <f>SUM('RCP26-P-P'!AX$175:'RCP26-P-P'!AX191)</f>
        <v>0</v>
      </c>
      <c r="AY107">
        <f>SUM('RCP26-P-P'!AY$175:'RCP26-P-P'!AY191)</f>
        <v>0</v>
      </c>
      <c r="AZ107">
        <f>SUM('RCP26-P-P'!AZ$175:'RCP26-P-P'!AZ191)</f>
        <v>0</v>
      </c>
      <c r="BA107">
        <f>SUM('RCP26-P-P'!BA$175:'RCP26-P-P'!BA191)</f>
        <v>0</v>
      </c>
      <c r="BB107">
        <f>SUM('RCP26-P-P'!BB$175:'RCP26-P-P'!BB191)</f>
        <v>0</v>
      </c>
      <c r="BC107">
        <f>SUM('RCP26-P-P'!BC$175:'RCP26-P-P'!BC191)</f>
        <v>0</v>
      </c>
      <c r="BD107">
        <f>SUM('RCP26-P-P'!BD$175:'RCP26-P-P'!BD191)</f>
        <v>0</v>
      </c>
      <c r="BE107">
        <f>SUM('RCP26-P-P'!BE$175:'RCP26-P-P'!BE191)</f>
        <v>0</v>
      </c>
      <c r="BF107">
        <f>SUM('RCP26-P-P'!BF$175:'RCP26-P-P'!BF191)</f>
        <v>0</v>
      </c>
      <c r="BG107">
        <f>SUM('RCP26-P-P'!BG$175:'RCP26-P-P'!BG191)</f>
        <v>0</v>
      </c>
      <c r="BH107">
        <f t="shared" si="8"/>
        <v>0</v>
      </c>
    </row>
    <row r="108" spans="7:60" x14ac:dyDescent="0.25">
      <c r="G108">
        <v>2027</v>
      </c>
      <c r="H108">
        <f>SUM('RCP26-P-P'!H$175:'RCP26-P-P'!H192)</f>
        <v>0</v>
      </c>
      <c r="I108">
        <f>SUM('RCP26-P-P'!I$175:'RCP26-P-P'!I192)</f>
        <v>0</v>
      </c>
      <c r="J108">
        <f>SUM('RCP26-P-P'!J$175:'RCP26-P-P'!J192)</f>
        <v>0</v>
      </c>
      <c r="K108">
        <f>SUM('RCP26-P-P'!K$175:'RCP26-P-P'!K192)</f>
        <v>0</v>
      </c>
      <c r="L108">
        <f>SUM('RCP26-P-P'!L$175:'RCP26-P-P'!L192)</f>
        <v>0</v>
      </c>
      <c r="M108">
        <f>SUM('RCP26-P-P'!M$175:'RCP26-P-P'!M192)</f>
        <v>0</v>
      </c>
      <c r="N108">
        <f>SUM('RCP26-P-P'!N$175:'RCP26-P-P'!N192)</f>
        <v>0</v>
      </c>
      <c r="O108">
        <f>SUM('RCP26-P-P'!O$175:'RCP26-P-P'!O192)</f>
        <v>0</v>
      </c>
      <c r="P108">
        <f>SUM('RCP26-P-P'!P$175:'RCP26-P-P'!P192)</f>
        <v>0</v>
      </c>
      <c r="Q108">
        <f>SUM('RCP26-P-P'!Q$175:'RCP26-P-P'!Q192)</f>
        <v>0</v>
      </c>
      <c r="R108">
        <f>SUM('RCP26-P-P'!R$175:'RCP26-P-P'!R192)</f>
        <v>0</v>
      </c>
      <c r="S108">
        <f>SUM('RCP26-P-P'!S$175:'RCP26-P-P'!S192)</f>
        <v>0</v>
      </c>
      <c r="T108">
        <f>SUM('RCP26-P-P'!T$175:'RCP26-P-P'!T192)</f>
        <v>0</v>
      </c>
      <c r="U108">
        <f>SUM('RCP26-P-P'!U$175:'RCP26-P-P'!U192)</f>
        <v>0</v>
      </c>
      <c r="V108">
        <f>SUM('RCP26-P-P'!V$175:'RCP26-P-P'!V192)</f>
        <v>0</v>
      </c>
      <c r="W108">
        <f>SUM('RCP26-P-P'!W$175:'RCP26-P-P'!W192)</f>
        <v>0</v>
      </c>
      <c r="X108">
        <f t="shared" si="6"/>
        <v>0</v>
      </c>
      <c r="Y108">
        <f>SUM('RCP26-P-P'!Y$175:'RCP26-P-P'!Y192)</f>
        <v>0</v>
      </c>
      <c r="Z108">
        <f>SUM('RCP26-P-P'!Z$175:'RCP26-P-P'!Z192)</f>
        <v>0</v>
      </c>
      <c r="AA108">
        <f>SUM('RCP26-P-P'!AA$175:'RCP26-P-P'!AA192)</f>
        <v>0</v>
      </c>
      <c r="AB108">
        <f>SUM('RCP26-P-P'!AB$175:'RCP26-P-P'!AB192)</f>
        <v>0</v>
      </c>
      <c r="AC108">
        <f>SUM('RCP26-P-P'!AC$175:'RCP26-P-P'!AC192)</f>
        <v>0</v>
      </c>
      <c r="AD108">
        <f>SUM('RCP26-P-P'!AD$175:'RCP26-P-P'!AD192)</f>
        <v>0</v>
      </c>
      <c r="AE108">
        <f>SUM('RCP26-P-P'!AE$175:'RCP26-P-P'!AE192)</f>
        <v>0</v>
      </c>
      <c r="AF108">
        <f>SUM('RCP26-P-P'!AF$175:'RCP26-P-P'!AF192)</f>
        <v>0</v>
      </c>
      <c r="AG108">
        <f>SUM('RCP26-P-P'!AG$175:'RCP26-P-P'!AG192)</f>
        <v>0</v>
      </c>
      <c r="AH108">
        <f>SUM('RCP26-P-P'!AH$175:'RCP26-P-P'!AH192)</f>
        <v>0</v>
      </c>
      <c r="AI108">
        <f>SUM('RCP26-P-P'!AI$175:'RCP26-P-P'!AI192)</f>
        <v>0</v>
      </c>
      <c r="AJ108">
        <f>SUM('RCP26-P-P'!AJ$175:'RCP26-P-P'!AJ192)</f>
        <v>0</v>
      </c>
      <c r="AK108">
        <f>SUM('RCP26-P-P'!AK$175:'RCP26-P-P'!AK192)</f>
        <v>0</v>
      </c>
      <c r="AL108">
        <f>SUM('RCP26-P-P'!AL$175:'RCP26-P-P'!AL192)</f>
        <v>0</v>
      </c>
      <c r="AM108">
        <f>SUM('RCP26-P-P'!AM$175:'RCP26-P-P'!AM192)</f>
        <v>0</v>
      </c>
      <c r="AN108">
        <f>SUM('RCP26-P-P'!AN$175:'RCP26-P-P'!AN192)</f>
        <v>0</v>
      </c>
      <c r="AO108">
        <f>SUM('RCP26-P-P'!AO$175:'RCP26-P-P'!AO192)</f>
        <v>0</v>
      </c>
      <c r="AP108">
        <f t="shared" si="7"/>
        <v>0</v>
      </c>
      <c r="AQ108">
        <f>SUM('RCP26-P-P'!AQ$175:'RCP26-P-P'!AQ192)</f>
        <v>0</v>
      </c>
      <c r="AR108">
        <f>SUM('RCP26-P-P'!AR$175:'RCP26-P-P'!AR192)</f>
        <v>0</v>
      </c>
      <c r="AS108">
        <f>SUM('RCP26-P-P'!AS$175:'RCP26-P-P'!AS192)</f>
        <v>0</v>
      </c>
      <c r="AT108">
        <f>SUM('RCP26-P-P'!AT$175:'RCP26-P-P'!AT192)</f>
        <v>0</v>
      </c>
      <c r="AU108">
        <f>SUM('RCP26-P-P'!AU$175:'RCP26-P-P'!AU192)</f>
        <v>0</v>
      </c>
      <c r="AV108">
        <f>SUM('RCP26-P-P'!AV$175:'RCP26-P-P'!AV192)</f>
        <v>0</v>
      </c>
      <c r="AW108">
        <f>SUM('RCP26-P-P'!AW$175:'RCP26-P-P'!AW192)</f>
        <v>0</v>
      </c>
      <c r="AX108">
        <f>SUM('RCP26-P-P'!AX$175:'RCP26-P-P'!AX192)</f>
        <v>0</v>
      </c>
      <c r="AY108">
        <f>SUM('RCP26-P-P'!AY$175:'RCP26-P-P'!AY192)</f>
        <v>0</v>
      </c>
      <c r="AZ108">
        <f>SUM('RCP26-P-P'!AZ$175:'RCP26-P-P'!AZ192)</f>
        <v>0</v>
      </c>
      <c r="BA108">
        <f>SUM('RCP26-P-P'!BA$175:'RCP26-P-P'!BA192)</f>
        <v>0</v>
      </c>
      <c r="BB108">
        <f>SUM('RCP26-P-P'!BB$175:'RCP26-P-P'!BB192)</f>
        <v>0</v>
      </c>
      <c r="BC108">
        <f>SUM('RCP26-P-P'!BC$175:'RCP26-P-P'!BC192)</f>
        <v>0</v>
      </c>
      <c r="BD108">
        <f>SUM('RCP26-P-P'!BD$175:'RCP26-P-P'!BD192)</f>
        <v>0</v>
      </c>
      <c r="BE108">
        <f>SUM('RCP26-P-P'!BE$175:'RCP26-P-P'!BE192)</f>
        <v>0</v>
      </c>
      <c r="BF108">
        <f>SUM('RCP26-P-P'!BF$175:'RCP26-P-P'!BF192)</f>
        <v>0</v>
      </c>
      <c r="BG108">
        <f>SUM('RCP26-P-P'!BG$175:'RCP26-P-P'!BG192)</f>
        <v>0</v>
      </c>
      <c r="BH108">
        <f t="shared" si="8"/>
        <v>0</v>
      </c>
    </row>
    <row r="109" spans="7:60" x14ac:dyDescent="0.25">
      <c r="G109">
        <v>2028</v>
      </c>
      <c r="H109">
        <f>SUM('RCP26-P-P'!H$175:'RCP26-P-P'!H193)</f>
        <v>0</v>
      </c>
      <c r="I109">
        <f>SUM('RCP26-P-P'!I$175:'RCP26-P-P'!I193)</f>
        <v>0</v>
      </c>
      <c r="J109">
        <f>SUM('RCP26-P-P'!J$175:'RCP26-P-P'!J193)</f>
        <v>0</v>
      </c>
      <c r="K109">
        <f>SUM('RCP26-P-P'!K$175:'RCP26-P-P'!K193)</f>
        <v>0</v>
      </c>
      <c r="L109">
        <f>SUM('RCP26-P-P'!L$175:'RCP26-P-P'!L193)</f>
        <v>0</v>
      </c>
      <c r="M109">
        <f>SUM('RCP26-P-P'!M$175:'RCP26-P-P'!M193)</f>
        <v>0</v>
      </c>
      <c r="N109">
        <f>SUM('RCP26-P-P'!N$175:'RCP26-P-P'!N193)</f>
        <v>0</v>
      </c>
      <c r="O109">
        <f>SUM('RCP26-P-P'!O$175:'RCP26-P-P'!O193)</f>
        <v>0</v>
      </c>
      <c r="P109">
        <f>SUM('RCP26-P-P'!P$175:'RCP26-P-P'!P193)</f>
        <v>0</v>
      </c>
      <c r="Q109">
        <f>SUM('RCP26-P-P'!Q$175:'RCP26-P-P'!Q193)</f>
        <v>0</v>
      </c>
      <c r="R109">
        <f>SUM('RCP26-P-P'!R$175:'RCP26-P-P'!R193)</f>
        <v>0</v>
      </c>
      <c r="S109">
        <f>SUM('RCP26-P-P'!S$175:'RCP26-P-P'!S193)</f>
        <v>0</v>
      </c>
      <c r="T109">
        <f>SUM('RCP26-P-P'!T$175:'RCP26-P-P'!T193)</f>
        <v>0</v>
      </c>
      <c r="U109">
        <f>SUM('RCP26-P-P'!U$175:'RCP26-P-P'!U193)</f>
        <v>0</v>
      </c>
      <c r="V109">
        <f>SUM('RCP26-P-P'!V$175:'RCP26-P-P'!V193)</f>
        <v>0</v>
      </c>
      <c r="W109">
        <f>SUM('RCP26-P-P'!W$175:'RCP26-P-P'!W193)</f>
        <v>0</v>
      </c>
      <c r="X109">
        <f t="shared" si="6"/>
        <v>0</v>
      </c>
      <c r="Y109">
        <f>SUM('RCP26-P-P'!Y$175:'RCP26-P-P'!Y193)</f>
        <v>0</v>
      </c>
      <c r="Z109">
        <f>SUM('RCP26-P-P'!Z$175:'RCP26-P-P'!Z193)</f>
        <v>0</v>
      </c>
      <c r="AA109">
        <f>SUM('RCP26-P-P'!AA$175:'RCP26-P-P'!AA193)</f>
        <v>0</v>
      </c>
      <c r="AB109">
        <f>SUM('RCP26-P-P'!AB$175:'RCP26-P-P'!AB193)</f>
        <v>0</v>
      </c>
      <c r="AC109">
        <f>SUM('RCP26-P-P'!AC$175:'RCP26-P-P'!AC193)</f>
        <v>0</v>
      </c>
      <c r="AD109">
        <f>SUM('RCP26-P-P'!AD$175:'RCP26-P-P'!AD193)</f>
        <v>0</v>
      </c>
      <c r="AE109">
        <f>SUM('RCP26-P-P'!AE$175:'RCP26-P-P'!AE193)</f>
        <v>0</v>
      </c>
      <c r="AF109">
        <f>SUM('RCP26-P-P'!AF$175:'RCP26-P-P'!AF193)</f>
        <v>0</v>
      </c>
      <c r="AG109">
        <f>SUM('RCP26-P-P'!AG$175:'RCP26-P-P'!AG193)</f>
        <v>0</v>
      </c>
      <c r="AH109">
        <f>SUM('RCP26-P-P'!AH$175:'RCP26-P-P'!AH193)</f>
        <v>0</v>
      </c>
      <c r="AI109">
        <f>SUM('RCP26-P-P'!AI$175:'RCP26-P-P'!AI193)</f>
        <v>0</v>
      </c>
      <c r="AJ109">
        <f>SUM('RCP26-P-P'!AJ$175:'RCP26-P-P'!AJ193)</f>
        <v>0</v>
      </c>
      <c r="AK109">
        <f>SUM('RCP26-P-P'!AK$175:'RCP26-P-P'!AK193)</f>
        <v>0</v>
      </c>
      <c r="AL109">
        <f>SUM('RCP26-P-P'!AL$175:'RCP26-P-P'!AL193)</f>
        <v>0</v>
      </c>
      <c r="AM109">
        <f>SUM('RCP26-P-P'!AM$175:'RCP26-P-P'!AM193)</f>
        <v>0</v>
      </c>
      <c r="AN109">
        <f>SUM('RCP26-P-P'!AN$175:'RCP26-P-P'!AN193)</f>
        <v>0</v>
      </c>
      <c r="AO109">
        <f>SUM('RCP26-P-P'!AO$175:'RCP26-P-P'!AO193)</f>
        <v>0</v>
      </c>
      <c r="AP109">
        <f t="shared" si="7"/>
        <v>0</v>
      </c>
      <c r="AQ109">
        <f>SUM('RCP26-P-P'!AQ$175:'RCP26-P-P'!AQ193)</f>
        <v>0</v>
      </c>
      <c r="AR109">
        <f>SUM('RCP26-P-P'!AR$175:'RCP26-P-P'!AR193)</f>
        <v>0</v>
      </c>
      <c r="AS109">
        <f>SUM('RCP26-P-P'!AS$175:'RCP26-P-P'!AS193)</f>
        <v>0</v>
      </c>
      <c r="AT109">
        <f>SUM('RCP26-P-P'!AT$175:'RCP26-P-P'!AT193)</f>
        <v>0</v>
      </c>
      <c r="AU109">
        <f>SUM('RCP26-P-P'!AU$175:'RCP26-P-P'!AU193)</f>
        <v>0</v>
      </c>
      <c r="AV109">
        <f>SUM('RCP26-P-P'!AV$175:'RCP26-P-P'!AV193)</f>
        <v>0</v>
      </c>
      <c r="AW109">
        <f>SUM('RCP26-P-P'!AW$175:'RCP26-P-P'!AW193)</f>
        <v>0</v>
      </c>
      <c r="AX109">
        <f>SUM('RCP26-P-P'!AX$175:'RCP26-P-P'!AX193)</f>
        <v>0</v>
      </c>
      <c r="AY109">
        <f>SUM('RCP26-P-P'!AY$175:'RCP26-P-P'!AY193)</f>
        <v>0</v>
      </c>
      <c r="AZ109">
        <f>SUM('RCP26-P-P'!AZ$175:'RCP26-P-P'!AZ193)</f>
        <v>0</v>
      </c>
      <c r="BA109">
        <f>SUM('RCP26-P-P'!BA$175:'RCP26-P-P'!BA193)</f>
        <v>0</v>
      </c>
      <c r="BB109">
        <f>SUM('RCP26-P-P'!BB$175:'RCP26-P-P'!BB193)</f>
        <v>0</v>
      </c>
      <c r="BC109">
        <f>SUM('RCP26-P-P'!BC$175:'RCP26-P-P'!BC193)</f>
        <v>0</v>
      </c>
      <c r="BD109">
        <f>SUM('RCP26-P-P'!BD$175:'RCP26-P-P'!BD193)</f>
        <v>0</v>
      </c>
      <c r="BE109">
        <f>SUM('RCP26-P-P'!BE$175:'RCP26-P-P'!BE193)</f>
        <v>0</v>
      </c>
      <c r="BF109">
        <f>SUM('RCP26-P-P'!BF$175:'RCP26-P-P'!BF193)</f>
        <v>0</v>
      </c>
      <c r="BG109">
        <f>SUM('RCP26-P-P'!BG$175:'RCP26-P-P'!BG193)</f>
        <v>0</v>
      </c>
      <c r="BH109">
        <f t="shared" si="8"/>
        <v>0</v>
      </c>
    </row>
    <row r="110" spans="7:60" x14ac:dyDescent="0.25">
      <c r="G110">
        <v>2029</v>
      </c>
      <c r="H110">
        <f>SUM('RCP26-P-P'!H$175:'RCP26-P-P'!H194)</f>
        <v>0</v>
      </c>
      <c r="I110">
        <f>SUM('RCP26-P-P'!I$175:'RCP26-P-P'!I194)</f>
        <v>0</v>
      </c>
      <c r="J110">
        <f>SUM('RCP26-P-P'!J$175:'RCP26-P-P'!J194)</f>
        <v>0</v>
      </c>
      <c r="K110">
        <f>SUM('RCP26-P-P'!K$175:'RCP26-P-P'!K194)</f>
        <v>0</v>
      </c>
      <c r="L110">
        <f>SUM('RCP26-P-P'!L$175:'RCP26-P-P'!L194)</f>
        <v>0</v>
      </c>
      <c r="M110">
        <f>SUM('RCP26-P-P'!M$175:'RCP26-P-P'!M194)</f>
        <v>0</v>
      </c>
      <c r="N110">
        <f>SUM('RCP26-P-P'!N$175:'RCP26-P-P'!N194)</f>
        <v>0</v>
      </c>
      <c r="O110">
        <f>SUM('RCP26-P-P'!O$175:'RCP26-P-P'!O194)</f>
        <v>0</v>
      </c>
      <c r="P110">
        <f>SUM('RCP26-P-P'!P$175:'RCP26-P-P'!P194)</f>
        <v>0</v>
      </c>
      <c r="Q110">
        <f>SUM('RCP26-P-P'!Q$175:'RCP26-P-P'!Q194)</f>
        <v>0</v>
      </c>
      <c r="R110">
        <f>SUM('RCP26-P-P'!R$175:'RCP26-P-P'!R194)</f>
        <v>0</v>
      </c>
      <c r="S110">
        <f>SUM('RCP26-P-P'!S$175:'RCP26-P-P'!S194)</f>
        <v>0</v>
      </c>
      <c r="T110">
        <f>SUM('RCP26-P-P'!T$175:'RCP26-P-P'!T194)</f>
        <v>0</v>
      </c>
      <c r="U110">
        <f>SUM('RCP26-P-P'!U$175:'RCP26-P-P'!U194)</f>
        <v>0</v>
      </c>
      <c r="V110">
        <f>SUM('RCP26-P-P'!V$175:'RCP26-P-P'!V194)</f>
        <v>0</v>
      </c>
      <c r="W110">
        <f>SUM('RCP26-P-P'!W$175:'RCP26-P-P'!W194)</f>
        <v>0</v>
      </c>
      <c r="X110">
        <f t="shared" si="6"/>
        <v>0</v>
      </c>
      <c r="Y110">
        <f>SUM('RCP26-P-P'!Y$175:'RCP26-P-P'!Y194)</f>
        <v>0</v>
      </c>
      <c r="Z110">
        <f>SUM('RCP26-P-P'!Z$175:'RCP26-P-P'!Z194)</f>
        <v>0</v>
      </c>
      <c r="AA110">
        <f>SUM('RCP26-P-P'!AA$175:'RCP26-P-P'!AA194)</f>
        <v>0</v>
      </c>
      <c r="AB110">
        <f>SUM('RCP26-P-P'!AB$175:'RCP26-P-P'!AB194)</f>
        <v>0</v>
      </c>
      <c r="AC110">
        <f>SUM('RCP26-P-P'!AC$175:'RCP26-P-P'!AC194)</f>
        <v>0</v>
      </c>
      <c r="AD110">
        <f>SUM('RCP26-P-P'!AD$175:'RCP26-P-P'!AD194)</f>
        <v>0</v>
      </c>
      <c r="AE110">
        <f>SUM('RCP26-P-P'!AE$175:'RCP26-P-P'!AE194)</f>
        <v>0</v>
      </c>
      <c r="AF110">
        <f>SUM('RCP26-P-P'!AF$175:'RCP26-P-P'!AF194)</f>
        <v>0</v>
      </c>
      <c r="AG110">
        <f>SUM('RCP26-P-P'!AG$175:'RCP26-P-P'!AG194)</f>
        <v>0</v>
      </c>
      <c r="AH110">
        <f>SUM('RCP26-P-P'!AH$175:'RCP26-P-P'!AH194)</f>
        <v>0</v>
      </c>
      <c r="AI110">
        <f>SUM('RCP26-P-P'!AI$175:'RCP26-P-P'!AI194)</f>
        <v>0</v>
      </c>
      <c r="AJ110">
        <f>SUM('RCP26-P-P'!AJ$175:'RCP26-P-P'!AJ194)</f>
        <v>0</v>
      </c>
      <c r="AK110">
        <f>SUM('RCP26-P-P'!AK$175:'RCP26-P-P'!AK194)</f>
        <v>0</v>
      </c>
      <c r="AL110">
        <f>SUM('RCP26-P-P'!AL$175:'RCP26-P-P'!AL194)</f>
        <v>0</v>
      </c>
      <c r="AM110">
        <f>SUM('RCP26-P-P'!AM$175:'RCP26-P-P'!AM194)</f>
        <v>0</v>
      </c>
      <c r="AN110">
        <f>SUM('RCP26-P-P'!AN$175:'RCP26-P-P'!AN194)</f>
        <v>0</v>
      </c>
      <c r="AO110">
        <f>SUM('RCP26-P-P'!AO$175:'RCP26-P-P'!AO194)</f>
        <v>0</v>
      </c>
      <c r="AP110">
        <f t="shared" si="7"/>
        <v>0</v>
      </c>
      <c r="AQ110">
        <f>SUM('RCP26-P-P'!AQ$175:'RCP26-P-P'!AQ194)</f>
        <v>0</v>
      </c>
      <c r="AR110">
        <f>SUM('RCP26-P-P'!AR$175:'RCP26-P-P'!AR194)</f>
        <v>0</v>
      </c>
      <c r="AS110">
        <f>SUM('RCP26-P-P'!AS$175:'RCP26-P-P'!AS194)</f>
        <v>0</v>
      </c>
      <c r="AT110">
        <f>SUM('RCP26-P-P'!AT$175:'RCP26-P-P'!AT194)</f>
        <v>0</v>
      </c>
      <c r="AU110">
        <f>SUM('RCP26-P-P'!AU$175:'RCP26-P-P'!AU194)</f>
        <v>0</v>
      </c>
      <c r="AV110">
        <f>SUM('RCP26-P-P'!AV$175:'RCP26-P-P'!AV194)</f>
        <v>0</v>
      </c>
      <c r="AW110">
        <f>SUM('RCP26-P-P'!AW$175:'RCP26-P-P'!AW194)</f>
        <v>0</v>
      </c>
      <c r="AX110">
        <f>SUM('RCP26-P-P'!AX$175:'RCP26-P-P'!AX194)</f>
        <v>0</v>
      </c>
      <c r="AY110">
        <f>SUM('RCP26-P-P'!AY$175:'RCP26-P-P'!AY194)</f>
        <v>0</v>
      </c>
      <c r="AZ110">
        <f>SUM('RCP26-P-P'!AZ$175:'RCP26-P-P'!AZ194)</f>
        <v>0</v>
      </c>
      <c r="BA110">
        <f>SUM('RCP26-P-P'!BA$175:'RCP26-P-P'!BA194)</f>
        <v>0</v>
      </c>
      <c r="BB110">
        <f>SUM('RCP26-P-P'!BB$175:'RCP26-P-P'!BB194)</f>
        <v>0</v>
      </c>
      <c r="BC110">
        <f>SUM('RCP26-P-P'!BC$175:'RCP26-P-P'!BC194)</f>
        <v>0</v>
      </c>
      <c r="BD110">
        <f>SUM('RCP26-P-P'!BD$175:'RCP26-P-P'!BD194)</f>
        <v>0</v>
      </c>
      <c r="BE110">
        <f>SUM('RCP26-P-P'!BE$175:'RCP26-P-P'!BE194)</f>
        <v>0</v>
      </c>
      <c r="BF110">
        <f>SUM('RCP26-P-P'!BF$175:'RCP26-P-P'!BF194)</f>
        <v>0</v>
      </c>
      <c r="BG110">
        <f>SUM('RCP26-P-P'!BG$175:'RCP26-P-P'!BG194)</f>
        <v>0</v>
      </c>
      <c r="BH110">
        <f t="shared" si="8"/>
        <v>0</v>
      </c>
    </row>
    <row r="111" spans="7:60" x14ac:dyDescent="0.25">
      <c r="G111">
        <v>2030</v>
      </c>
      <c r="H111">
        <f>SUM('RCP26-P-P'!H$175:'RCP26-P-P'!H195)</f>
        <v>3341211924.9396644</v>
      </c>
      <c r="I111">
        <f>SUM('RCP26-P-P'!I$175:'RCP26-P-P'!I195)</f>
        <v>1477785541.7226317</v>
      </c>
      <c r="J111">
        <f>SUM('RCP26-P-P'!J$175:'RCP26-P-P'!J195)</f>
        <v>658577939.7678498</v>
      </c>
      <c r="K111">
        <f>SUM('RCP26-P-P'!K$175:'RCP26-P-P'!K195)</f>
        <v>194016459.48175734</v>
      </c>
      <c r="L111">
        <f>SUM('RCP26-P-P'!L$175:'RCP26-P-P'!L195)</f>
        <v>1647321354.4420593</v>
      </c>
      <c r="M111">
        <f>SUM('RCP26-P-P'!M$175:'RCP26-P-P'!M195)</f>
        <v>115298465.04898459</v>
      </c>
      <c r="N111">
        <f>SUM('RCP26-P-P'!N$175:'RCP26-P-P'!N195)</f>
        <v>179925789.68289682</v>
      </c>
      <c r="O111">
        <f>SUM('RCP26-P-P'!O$175:'RCP26-P-P'!O195)</f>
        <v>703667364.67693686</v>
      </c>
      <c r="P111">
        <f>SUM('RCP26-P-P'!P$175:'RCP26-P-P'!P195)</f>
        <v>2444964627.4313912</v>
      </c>
      <c r="Q111">
        <f>SUM('RCP26-P-P'!Q$175:'RCP26-P-P'!Q195)</f>
        <v>513777476.930255</v>
      </c>
      <c r="R111">
        <f>SUM('RCP26-P-P'!R$175:'RCP26-P-P'!R195)</f>
        <v>961413610.43413198</v>
      </c>
      <c r="S111">
        <f>SUM('RCP26-P-P'!S$175:'RCP26-P-P'!S195)</f>
        <v>81628190.543324113</v>
      </c>
      <c r="T111">
        <f>SUM('RCP26-P-P'!T$175:'RCP26-P-P'!T195)</f>
        <v>379475445.09492099</v>
      </c>
      <c r="U111">
        <f>SUM('RCP26-P-P'!U$175:'RCP26-P-P'!U195)</f>
        <v>826112389.47880042</v>
      </c>
      <c r="V111">
        <f>SUM('RCP26-P-P'!V$175:'RCP26-P-P'!V195)</f>
        <v>220409394.50526324</v>
      </c>
      <c r="W111">
        <f>SUM('RCP26-P-P'!W$175:'RCP26-P-P'!W195)</f>
        <v>821658250.20878661</v>
      </c>
      <c r="X111">
        <f t="shared" si="6"/>
        <v>14567244224.389652</v>
      </c>
      <c r="Y111">
        <f>SUM('RCP26-P-P'!Y$175:'RCP26-P-P'!Y195)</f>
        <v>0</v>
      </c>
      <c r="Z111">
        <f>SUM('RCP26-P-P'!Z$175:'RCP26-P-P'!Z195)</f>
        <v>3311821655.9605846</v>
      </c>
      <c r="AA111">
        <f>SUM('RCP26-P-P'!AA$175:'RCP26-P-P'!AA195)</f>
        <v>1460525779.4286733</v>
      </c>
      <c r="AB111">
        <f>SUM('RCP26-P-P'!AB$175:'RCP26-P-P'!AB195)</f>
        <v>651660783.92350805</v>
      </c>
      <c r="AC111">
        <f>SUM('RCP26-P-P'!AC$175:'RCP26-P-P'!AC195)</f>
        <v>192541082.16361451</v>
      </c>
      <c r="AD111">
        <f>SUM('RCP26-P-P'!AD$175:'RCP26-P-P'!AD195)</f>
        <v>1634701921.6451159</v>
      </c>
      <c r="AE111">
        <f>SUM('RCP26-P-P'!AE$175:'RCP26-P-P'!AE195)</f>
        <v>114907903.80219062</v>
      </c>
      <c r="AF111">
        <f>SUM('RCP26-P-P'!AF$175:'RCP26-P-P'!AF195)</f>
        <v>178129320.40828234</v>
      </c>
      <c r="AG111">
        <f>SUM('RCP26-P-P'!AG$175:'RCP26-P-P'!AG195)</f>
        <v>699436831.64619529</v>
      </c>
      <c r="AH111">
        <f>SUM('RCP26-P-P'!AH$175:'RCP26-P-P'!AH195)</f>
        <v>2431341829.771069</v>
      </c>
      <c r="AI111">
        <f>SUM('RCP26-P-P'!AI$175:'RCP26-P-P'!AI195)</f>
        <v>511576250.50316012</v>
      </c>
      <c r="AJ111">
        <f>SUM('RCP26-P-P'!AJ$175:'RCP26-P-P'!AJ195)</f>
        <v>958540214.77531314</v>
      </c>
      <c r="AK111">
        <f>SUM('RCP26-P-P'!AK$175:'RCP26-P-P'!AK195)</f>
        <v>81118435.864456177</v>
      </c>
      <c r="AL111">
        <f>SUM('RCP26-P-P'!AL$175:'RCP26-P-P'!AL195)</f>
        <v>377555621.51714289</v>
      </c>
      <c r="AM111">
        <f>SUM('RCP26-P-P'!AM$175:'RCP26-P-P'!AM195)</f>
        <v>824684001.34681082</v>
      </c>
      <c r="AN111">
        <f>SUM('RCP26-P-P'!AN$175:'RCP26-P-P'!AN195)</f>
        <v>219501202.84055939</v>
      </c>
      <c r="AO111">
        <f>SUM('RCP26-P-P'!AO$175:'RCP26-P-P'!AO195)</f>
        <v>816050299.05657399</v>
      </c>
      <c r="AP111">
        <f t="shared" si="7"/>
        <v>14464093134.65325</v>
      </c>
      <c r="AQ111">
        <f>SUM('RCP26-P-P'!AQ$175:'RCP26-P-P'!AQ195)</f>
        <v>0</v>
      </c>
      <c r="AR111">
        <f>SUM('RCP26-P-P'!AR$175:'RCP26-P-P'!AR195)</f>
        <v>3282431386.9815011</v>
      </c>
      <c r="AS111">
        <f>SUM('RCP26-P-P'!AS$175:'RCP26-P-P'!AS195)</f>
        <v>1443266017.1347232</v>
      </c>
      <c r="AT111">
        <f>SUM('RCP26-P-P'!AT$175:'RCP26-P-P'!AT195)</f>
        <v>644743628.07916629</v>
      </c>
      <c r="AU111">
        <f>SUM('RCP26-P-P'!AU$175:'RCP26-P-P'!AU195)</f>
        <v>191065704.84547174</v>
      </c>
      <c r="AV111">
        <f>SUM('RCP26-P-P'!AV$175:'RCP26-P-P'!AV195)</f>
        <v>1622082488.8481767</v>
      </c>
      <c r="AW111">
        <f>SUM('RCP26-P-P'!AW$175:'RCP26-P-P'!AW195)</f>
        <v>114517342.55539663</v>
      </c>
      <c r="AX111">
        <f>SUM('RCP26-P-P'!AX$175:'RCP26-P-P'!AX195)</f>
        <v>176332851.1336678</v>
      </c>
      <c r="AY111">
        <f>SUM('RCP26-P-P'!AY$175:'RCP26-P-P'!AY195)</f>
        <v>695206298.61545384</v>
      </c>
      <c r="AZ111">
        <f>SUM('RCP26-P-P'!AZ$175:'RCP26-P-P'!AZ195)</f>
        <v>2417719032.1107426</v>
      </c>
      <c r="BA111">
        <f>SUM('RCP26-P-P'!BA$175:'RCP26-P-P'!BA195)</f>
        <v>509375024.07606536</v>
      </c>
      <c r="BB111">
        <f>SUM('RCP26-P-P'!BB$175:'RCP26-P-P'!BB195)</f>
        <v>955666819.11649787</v>
      </c>
      <c r="BC111">
        <f>SUM('RCP26-P-P'!BC$175:'RCP26-P-P'!BC195)</f>
        <v>80608681.185588241</v>
      </c>
      <c r="BD111">
        <f>SUM('RCP26-P-P'!BD$175:'RCP26-P-P'!BD195)</f>
        <v>375635797.93936551</v>
      </c>
      <c r="BE111">
        <f>SUM('RCP26-P-P'!BE$175:'RCP26-P-P'!BE195)</f>
        <v>823255613.21481729</v>
      </c>
      <c r="BF111">
        <f>SUM('RCP26-P-P'!BF$175:'RCP26-P-P'!BF195)</f>
        <v>218593011.1758551</v>
      </c>
      <c r="BG111">
        <f>SUM('RCP26-P-P'!BG$175:'RCP26-P-P'!BG195)</f>
        <v>810442347.90436137</v>
      </c>
      <c r="BH111">
        <f t="shared" si="8"/>
        <v>14360942044.916851</v>
      </c>
    </row>
    <row r="112" spans="7:60" x14ac:dyDescent="0.25">
      <c r="G112">
        <v>2031</v>
      </c>
      <c r="H112">
        <f>SUM('RCP26-P-P'!H$175:'RCP26-P-P'!H196)</f>
        <v>6594154279.1632099</v>
      </c>
      <c r="I112">
        <f>SUM('RCP26-P-P'!I$175:'RCP26-P-P'!I196)</f>
        <v>2433290055.1396303</v>
      </c>
      <c r="J112">
        <f>SUM('RCP26-P-P'!J$175:'RCP26-P-P'!J196)</f>
        <v>1243991090.6529093</v>
      </c>
      <c r="K112">
        <f>SUM('RCP26-P-P'!K$175:'RCP26-P-P'!K196)</f>
        <v>419009363.70623916</v>
      </c>
      <c r="L112">
        <f>SUM('RCP26-P-P'!L$175:'RCP26-P-P'!L196)</f>
        <v>3397001201.9174509</v>
      </c>
      <c r="M112">
        <f>SUM('RCP26-P-P'!M$175:'RCP26-P-P'!M196)</f>
        <v>268285391.80390871</v>
      </c>
      <c r="N112">
        <f>SUM('RCP26-P-P'!N$175:'RCP26-P-P'!N196)</f>
        <v>339827253.75442731</v>
      </c>
      <c r="O112">
        <f>SUM('RCP26-P-P'!O$175:'RCP26-P-P'!O196)</f>
        <v>1372536026.7469964</v>
      </c>
      <c r="P112">
        <f>SUM('RCP26-P-P'!P$175:'RCP26-P-P'!P196)</f>
        <v>6410015954.9564819</v>
      </c>
      <c r="Q112">
        <f>SUM('RCP26-P-P'!Q$175:'RCP26-P-P'!Q196)</f>
        <v>1030741906.089887</v>
      </c>
      <c r="R112">
        <f>SUM('RCP26-P-P'!R$175:'RCP26-P-P'!R196)</f>
        <v>2227240585.1020365</v>
      </c>
      <c r="S112">
        <f>SUM('RCP26-P-P'!S$175:'RCP26-P-P'!S196)</f>
        <v>163596771.86881185</v>
      </c>
      <c r="T112">
        <f>SUM('RCP26-P-P'!T$175:'RCP26-P-P'!T196)</f>
        <v>642620239.69327283</v>
      </c>
      <c r="U112">
        <f>SUM('RCP26-P-P'!U$175:'RCP26-P-P'!U196)</f>
        <v>1809450768.2494373</v>
      </c>
      <c r="V112">
        <f>SUM('RCP26-P-P'!V$175:'RCP26-P-P'!V196)</f>
        <v>503699291.35461462</v>
      </c>
      <c r="W112">
        <f>SUM('RCP26-P-P'!W$175:'RCP26-P-P'!W196)</f>
        <v>1614063380.5261779</v>
      </c>
      <c r="X112">
        <f t="shared" si="6"/>
        <v>30469523560.725487</v>
      </c>
      <c r="Y112">
        <f>SUM('RCP26-P-P'!Y$175:'RCP26-P-P'!Y196)</f>
        <v>0</v>
      </c>
      <c r="Z112">
        <f>SUM('RCP26-P-P'!Z$175:'RCP26-P-P'!Z196)</f>
        <v>6516605722.8787632</v>
      </c>
      <c r="AA112">
        <f>SUM('RCP26-P-P'!AA$175:'RCP26-P-P'!AA196)</f>
        <v>2389536339.6199226</v>
      </c>
      <c r="AB112">
        <f>SUM('RCP26-P-P'!AB$175:'RCP26-P-P'!AB196)</f>
        <v>1226076951.5391741</v>
      </c>
      <c r="AC112">
        <f>SUM('RCP26-P-P'!AC$175:'RCP26-P-P'!AC196)</f>
        <v>415000960.17329168</v>
      </c>
      <c r="AD112">
        <f>SUM('RCP26-P-P'!AD$175:'RCP26-P-P'!AD196)</f>
        <v>3363043065.8001728</v>
      </c>
      <c r="AE112">
        <f>SUM('RCP26-P-P'!AE$175:'RCP26-P-P'!AE196)</f>
        <v>267049383.06118631</v>
      </c>
      <c r="AF112">
        <f>SUM('RCP26-P-P'!AF$175:'RCP26-P-P'!AF196)</f>
        <v>335160014.90632969</v>
      </c>
      <c r="AG112">
        <f>SUM('RCP26-P-P'!AG$175:'RCP26-P-P'!AG196)</f>
        <v>1360997828.5946825</v>
      </c>
      <c r="AH112">
        <f>SUM('RCP26-P-P'!AH$175:'RCP26-P-P'!AH196)</f>
        <v>6369470835.8737783</v>
      </c>
      <c r="AI112">
        <f>SUM('RCP26-P-P'!AI$175:'RCP26-P-P'!AI196)</f>
        <v>1024422089.1937373</v>
      </c>
      <c r="AJ112">
        <f>SUM('RCP26-P-P'!AJ$175:'RCP26-P-P'!AJ196)</f>
        <v>2217884518.1309776</v>
      </c>
      <c r="AK112">
        <f>SUM('RCP26-P-P'!AK$175:'RCP26-P-P'!AK196)</f>
        <v>162203914.06064832</v>
      </c>
      <c r="AL112">
        <f>SUM('RCP26-P-P'!AL$175:'RCP26-P-P'!AL196)</f>
        <v>637459797.28582847</v>
      </c>
      <c r="AM112">
        <f>SUM('RCP26-P-P'!AM$175:'RCP26-P-P'!AM196)</f>
        <v>1804136903.0909305</v>
      </c>
      <c r="AN112">
        <f>SUM('RCP26-P-P'!AN$175:'RCP26-P-P'!AN196)</f>
        <v>500960788.42672145</v>
      </c>
      <c r="AO112">
        <f>SUM('RCP26-P-P'!AO$175:'RCP26-P-P'!AO196)</f>
        <v>1598944892.1797037</v>
      </c>
      <c r="AP112">
        <f t="shared" si="7"/>
        <v>30188954004.815849</v>
      </c>
      <c r="AQ112">
        <f>SUM('RCP26-P-P'!AQ$175:'RCP26-P-P'!AQ196)</f>
        <v>0</v>
      </c>
      <c r="AR112">
        <f>SUM('RCP26-P-P'!AR$175:'RCP26-P-P'!AR196)</f>
        <v>6439057166.5943127</v>
      </c>
      <c r="AS112">
        <f>SUM('RCP26-P-P'!AS$175:'RCP26-P-P'!AS196)</f>
        <v>2345782624.1002231</v>
      </c>
      <c r="AT112">
        <f>SUM('RCP26-P-P'!AT$175:'RCP26-P-P'!AT196)</f>
        <v>1208162812.4254351</v>
      </c>
      <c r="AU112">
        <f>SUM('RCP26-P-P'!AU$175:'RCP26-P-P'!AU196)</f>
        <v>410992556.64034402</v>
      </c>
      <c r="AV112">
        <f>SUM('RCP26-P-P'!AV$175:'RCP26-P-P'!AV196)</f>
        <v>3329084929.6828952</v>
      </c>
      <c r="AW112">
        <f>SUM('RCP26-P-P'!AW$175:'RCP26-P-P'!AW196)</f>
        <v>265813374.31846392</v>
      </c>
      <c r="AX112">
        <f>SUM('RCP26-P-P'!AX$175:'RCP26-P-P'!AX196)</f>
        <v>330492776.05823207</v>
      </c>
      <c r="AY112">
        <f>SUM('RCP26-P-P'!AY$175:'RCP26-P-P'!AY196)</f>
        <v>1349459630.4423726</v>
      </c>
      <c r="AZ112">
        <f>SUM('RCP26-P-P'!AZ$175:'RCP26-P-P'!AZ196)</f>
        <v>6328925716.7910624</v>
      </c>
      <c r="BA112">
        <f>SUM('RCP26-P-P'!BA$175:'RCP26-P-P'!BA196)</f>
        <v>1018102272.2975914</v>
      </c>
      <c r="BB112">
        <f>SUM('RCP26-P-P'!BB$175:'RCP26-P-P'!BB196)</f>
        <v>2208528451.1599226</v>
      </c>
      <c r="BC112">
        <f>SUM('RCP26-P-P'!BC$175:'RCP26-P-P'!BC196)</f>
        <v>160811056.25248474</v>
      </c>
      <c r="BD112">
        <f>SUM('RCP26-P-P'!BD$175:'RCP26-P-P'!BD196)</f>
        <v>632299354.87838411</v>
      </c>
      <c r="BE112">
        <f>SUM('RCP26-P-P'!BE$175:'RCP26-P-P'!BE196)</f>
        <v>1798823037.932416</v>
      </c>
      <c r="BF112">
        <f>SUM('RCP26-P-P'!BF$175:'RCP26-P-P'!BF196)</f>
        <v>498222285.49882728</v>
      </c>
      <c r="BG112">
        <f>SUM('RCP26-P-P'!BG$175:'RCP26-P-P'!BG196)</f>
        <v>1583826403.8332298</v>
      </c>
      <c r="BH112">
        <f t="shared" si="8"/>
        <v>29908384448.9062</v>
      </c>
    </row>
    <row r="113" spans="7:60" x14ac:dyDescent="0.25">
      <c r="G113">
        <v>2032</v>
      </c>
      <c r="H113">
        <f>SUM('RCP26-P-P'!H$175:'RCP26-P-P'!H197)</f>
        <v>8939131624.0086613</v>
      </c>
      <c r="I113">
        <f>SUM('RCP26-P-P'!I$175:'RCP26-P-P'!I197)</f>
        <v>2784234412.6049294</v>
      </c>
      <c r="J113">
        <f>SUM('RCP26-P-P'!J$175:'RCP26-P-P'!J197)</f>
        <v>1805371918.2274823</v>
      </c>
      <c r="K113">
        <f>SUM('RCP26-P-P'!K$175:'RCP26-P-P'!K197)</f>
        <v>672202293.47309971</v>
      </c>
      <c r="L113">
        <f>SUM('RCP26-P-P'!L$175:'RCP26-P-P'!L197)</f>
        <v>4894274846.5354195</v>
      </c>
      <c r="M113">
        <f>SUM('RCP26-P-P'!M$175:'RCP26-P-P'!M197)</f>
        <v>413303240.87210238</v>
      </c>
      <c r="N113">
        <f>SUM('RCP26-P-P'!N$175:'RCP26-P-P'!N197)</f>
        <v>475512491.06285107</v>
      </c>
      <c r="O113">
        <f>SUM('RCP26-P-P'!O$175:'RCP26-P-P'!O197)</f>
        <v>2040337949.324297</v>
      </c>
      <c r="P113">
        <f>SUM('RCP26-P-P'!P$175:'RCP26-P-P'!P197)</f>
        <v>11803467636.32571</v>
      </c>
      <c r="Q113">
        <f>SUM('RCP26-P-P'!Q$175:'RCP26-P-P'!Q197)</f>
        <v>1553796480.7903056</v>
      </c>
      <c r="R113">
        <f>SUM('RCP26-P-P'!R$175:'RCP26-P-P'!R197)</f>
        <v>3689995104.3769455</v>
      </c>
      <c r="S113">
        <f>SUM('RCP26-P-P'!S$175:'RCP26-P-P'!S197)</f>
        <v>248315884.11605412</v>
      </c>
      <c r="T113">
        <f>SUM('RCP26-P-P'!T$175:'RCP26-P-P'!T197)</f>
        <v>884698204.31848788</v>
      </c>
      <c r="U113">
        <f>SUM('RCP26-P-P'!U$175:'RCP26-P-P'!U197)</f>
        <v>2787860835.6039968</v>
      </c>
      <c r="V113">
        <f>SUM('RCP26-P-P'!V$175:'RCP26-P-P'!V197)</f>
        <v>806631678.85723281</v>
      </c>
      <c r="W113">
        <f>SUM('RCP26-P-P'!W$175:'RCP26-P-P'!W197)</f>
        <v>2399668076.6745691</v>
      </c>
      <c r="X113">
        <f t="shared" si="6"/>
        <v>46198802677.172134</v>
      </c>
      <c r="Y113">
        <f>SUM('RCP26-P-P'!Y$175:'RCP26-P-P'!Y197)</f>
        <v>0</v>
      </c>
      <c r="Z113">
        <f>SUM('RCP26-P-P'!Z$175:'RCP26-P-P'!Z197)</f>
        <v>8788386263.0431004</v>
      </c>
      <c r="AA113">
        <f>SUM('RCP26-P-P'!AA$175:'RCP26-P-P'!AA197)</f>
        <v>2702557165.547955</v>
      </c>
      <c r="AB113">
        <f>SUM('RCP26-P-P'!AB$175:'RCP26-P-P'!AB197)</f>
        <v>1770480294.3477139</v>
      </c>
      <c r="AC113">
        <f>SUM('RCP26-P-P'!AC$175:'RCP26-P-P'!AC197)</f>
        <v>663952114.50396085</v>
      </c>
      <c r="AD113">
        <f>SUM('RCP26-P-P'!AD$175:'RCP26-P-P'!AD197)</f>
        <v>4826630870.5084543</v>
      </c>
      <c r="AE113">
        <f>SUM('RCP26-P-P'!AE$175:'RCP26-P-P'!AE197)</f>
        <v>410526889.90568078</v>
      </c>
      <c r="AF113">
        <f>SUM('RCP26-P-P'!AF$175:'RCP26-P-P'!AF197)</f>
        <v>466458779.46089756</v>
      </c>
      <c r="AG113">
        <f>SUM('RCP26-P-P'!AG$175:'RCP26-P-P'!AG197)</f>
        <v>2016801742.0816712</v>
      </c>
      <c r="AH113">
        <f>SUM('RCP26-P-P'!AH$175:'RCP26-P-P'!AH197)</f>
        <v>11710182189.498758</v>
      </c>
      <c r="AI113">
        <f>SUM('RCP26-P-P'!AI$175:'RCP26-P-P'!AI197)</f>
        <v>1540358984.3623686</v>
      </c>
      <c r="AJ113">
        <f>SUM('RCP26-P-P'!AJ$175:'RCP26-P-P'!AJ197)</f>
        <v>3667711652.6814532</v>
      </c>
      <c r="AK113">
        <f>SUM('RCP26-P-P'!AK$175:'RCP26-P-P'!AK197)</f>
        <v>245460409.50894839</v>
      </c>
      <c r="AL113">
        <f>SUM('RCP26-P-P'!AL$175:'RCP26-P-P'!AL197)</f>
        <v>874368176.65046394</v>
      </c>
      <c r="AM113">
        <f>SUM('RCP26-P-P'!AM$175:'RCP26-P-P'!AM197)</f>
        <v>2774692453.5798674</v>
      </c>
      <c r="AN113">
        <f>SUM('RCP26-P-P'!AN$175:'RCP26-P-P'!AN197)</f>
        <v>800544098.67998123</v>
      </c>
      <c r="AO113">
        <f>SUM('RCP26-P-P'!AO$175:'RCP26-P-P'!AO197)</f>
        <v>2369139026.9748521</v>
      </c>
      <c r="AP113">
        <f t="shared" si="7"/>
        <v>45628251111.336121</v>
      </c>
      <c r="AQ113">
        <f>SUM('RCP26-P-P'!AQ$175:'RCP26-P-P'!AQ197)</f>
        <v>0</v>
      </c>
      <c r="AR113">
        <f>SUM('RCP26-P-P'!AR$175:'RCP26-P-P'!AR197)</f>
        <v>8637640902.0775375</v>
      </c>
      <c r="AS113">
        <f>SUM('RCP26-P-P'!AS$175:'RCP26-P-P'!AS197)</f>
        <v>2622962771.5530481</v>
      </c>
      <c r="AT113">
        <f>SUM('RCP26-P-P'!AT$175:'RCP26-P-P'!AT197)</f>
        <v>1735588670.4679379</v>
      </c>
      <c r="AU113">
        <f>SUM('RCP26-P-P'!AU$175:'RCP26-P-P'!AU197)</f>
        <v>655701935.53482246</v>
      </c>
      <c r="AV113">
        <f>SUM('RCP26-P-P'!AV$175:'RCP26-P-P'!AV197)</f>
        <v>4758986894.4814978</v>
      </c>
      <c r="AW113">
        <f>SUM('RCP26-P-P'!AW$175:'RCP26-P-P'!AW197)</f>
        <v>407750538.93925917</v>
      </c>
      <c r="AX113">
        <f>SUM('RCP26-P-P'!AX$175:'RCP26-P-P'!AX197)</f>
        <v>457405067.85894406</v>
      </c>
      <c r="AY113">
        <f>SUM('RCP26-P-P'!AY$175:'RCP26-P-P'!AY197)</f>
        <v>1993265534.8390458</v>
      </c>
      <c r="AZ113">
        <f>SUM('RCP26-P-P'!AZ$175:'RCP26-P-P'!AZ197)</f>
        <v>11616896742.671791</v>
      </c>
      <c r="BA113">
        <f>SUM('RCP26-P-P'!BA$175:'RCP26-P-P'!BA197)</f>
        <v>1526921487.9344313</v>
      </c>
      <c r="BB113">
        <f>SUM('RCP26-P-P'!BB$175:'RCP26-P-P'!BB197)</f>
        <v>3645428200.9859681</v>
      </c>
      <c r="BC113">
        <f>SUM('RCP26-P-P'!BC$175:'RCP26-P-P'!BC197)</f>
        <v>242604934.90184259</v>
      </c>
      <c r="BD113">
        <f>SUM('RCP26-P-P'!BD$175:'RCP26-P-P'!BD197)</f>
        <v>864038148.98244047</v>
      </c>
      <c r="BE113">
        <f>SUM('RCP26-P-P'!BE$175:'RCP26-P-P'!BE197)</f>
        <v>2761524071.5557303</v>
      </c>
      <c r="BF113">
        <f>SUM('RCP26-P-P'!BF$175:'RCP26-P-P'!BF197)</f>
        <v>794456518.50272822</v>
      </c>
      <c r="BG113">
        <f>SUM('RCP26-P-P'!BG$175:'RCP26-P-P'!BG197)</f>
        <v>2338609977.275135</v>
      </c>
      <c r="BH113">
        <f t="shared" si="8"/>
        <v>45059782398.562164</v>
      </c>
    </row>
    <row r="114" spans="7:60" x14ac:dyDescent="0.25">
      <c r="G114">
        <v>2033</v>
      </c>
      <c r="H114">
        <f>SUM('RCP26-P-P'!H$175:'RCP26-P-P'!H198)</f>
        <v>11141136194.440781</v>
      </c>
      <c r="I114">
        <f>SUM('RCP26-P-P'!I$175:'RCP26-P-P'!I198)</f>
        <v>3082446958.3347192</v>
      </c>
      <c r="J114">
        <f>SUM('RCP26-P-P'!J$175:'RCP26-P-P'!J198)</f>
        <v>2311852368.0788736</v>
      </c>
      <c r="K114">
        <f>SUM('RCP26-P-P'!K$175:'RCP26-P-P'!K198)</f>
        <v>959573124.45345974</v>
      </c>
      <c r="L114">
        <f>SUM('RCP26-P-P'!L$175:'RCP26-P-P'!L198)</f>
        <v>6802189292.6237831</v>
      </c>
      <c r="M114">
        <f>SUM('RCP26-P-P'!M$175:'RCP26-P-P'!M198)</f>
        <v>588013799.22008383</v>
      </c>
      <c r="N114">
        <f>SUM('RCP26-P-P'!N$175:'RCP26-P-P'!N198)</f>
        <v>617035101.26079333</v>
      </c>
      <c r="O114">
        <f>SUM('RCP26-P-P'!O$175:'RCP26-P-P'!O198)</f>
        <v>2673028156.8089609</v>
      </c>
      <c r="P114">
        <f>SUM('RCP26-P-P'!P$175:'RCP26-P-P'!P198)</f>
        <v>18544318321.044945</v>
      </c>
      <c r="Q114">
        <f>SUM('RCP26-P-P'!Q$175:'RCP26-P-P'!Q198)</f>
        <v>2056007929.3479419</v>
      </c>
      <c r="R114">
        <f>SUM('RCP26-P-P'!R$175:'RCP26-P-P'!R198)</f>
        <v>5069785147.2933369</v>
      </c>
      <c r="S114">
        <f>SUM('RCP26-P-P'!S$175:'RCP26-P-P'!S198)</f>
        <v>331571178.23635685</v>
      </c>
      <c r="T114">
        <f>SUM('RCP26-P-P'!T$175:'RCP26-P-P'!T198)</f>
        <v>1082439254.9272668</v>
      </c>
      <c r="U114">
        <f>SUM('RCP26-P-P'!U$175:'RCP26-P-P'!U198)</f>
        <v>3571116070.2330699</v>
      </c>
      <c r="V114">
        <f>SUM('RCP26-P-P'!V$175:'RCP26-P-P'!V198)</f>
        <v>1154466240.822675</v>
      </c>
      <c r="W114">
        <f>SUM('RCP26-P-P'!W$175:'RCP26-P-P'!W198)</f>
        <v>3267280752.7528419</v>
      </c>
      <c r="X114">
        <f t="shared" si="6"/>
        <v>63252259889.879898</v>
      </c>
      <c r="Y114">
        <f>SUM('RCP26-P-P'!Y$175:'RCP26-P-P'!Y198)</f>
        <v>0</v>
      </c>
      <c r="Z114">
        <f>SUM('RCP26-P-P'!Z$175:'RCP26-P-P'!Z198)</f>
        <v>10881337873.470295</v>
      </c>
      <c r="AA114">
        <f>SUM('RCP26-P-P'!AA$175:'RCP26-P-P'!AA198)</f>
        <v>2946809486.9208269</v>
      </c>
      <c r="AB114">
        <f>SUM('RCP26-P-P'!AB$175:'RCP26-P-P'!AB198)</f>
        <v>2251736883.5321074</v>
      </c>
      <c r="AC114">
        <f>SUM('RCP26-P-P'!AC$175:'RCP26-P-P'!AC198)</f>
        <v>944398215.23753273</v>
      </c>
      <c r="AD114">
        <f>SUM('RCP26-P-P'!AD$175:'RCP26-P-P'!AD198)</f>
        <v>6680338539.3492088</v>
      </c>
      <c r="AE114">
        <f>SUM('RCP26-P-P'!AE$175:'RCP26-P-P'!AE198)</f>
        <v>582460276.66756988</v>
      </c>
      <c r="AF114">
        <f>SUM('RCP26-P-P'!AF$175:'RCP26-P-P'!AF198)</f>
        <v>601378432.87600923</v>
      </c>
      <c r="AG114">
        <f>SUM('RCP26-P-P'!AG$175:'RCP26-P-P'!AG198)</f>
        <v>2630809712.0381012</v>
      </c>
      <c r="AH114">
        <f>SUM('RCP26-P-P'!AH$175:'RCP26-P-P'!AH198)</f>
        <v>18352724515.63559</v>
      </c>
      <c r="AI114">
        <f>SUM('RCP26-P-P'!AI$175:'RCP26-P-P'!AI198)</f>
        <v>2031096454.7270117</v>
      </c>
      <c r="AJ114">
        <f>SUM('RCP26-P-P'!AJ$175:'RCP26-P-P'!AJ198)</f>
        <v>5025340149.139163</v>
      </c>
      <c r="AK114">
        <f>SUM('RCP26-P-P'!AK$175:'RCP26-P-P'!AK198)</f>
        <v>326411892.91177261</v>
      </c>
      <c r="AL114">
        <f>SUM('RCP26-P-P'!AL$175:'RCP26-P-P'!AL198)</f>
        <v>1064367773.6982759</v>
      </c>
      <c r="AM114">
        <f>SUM('RCP26-P-P'!AM$175:'RCP26-P-P'!AM198)</f>
        <v>3545036303.4724193</v>
      </c>
      <c r="AN114">
        <f>SUM('RCP26-P-P'!AN$175:'RCP26-P-P'!AN198)</f>
        <v>1142491102.262996</v>
      </c>
      <c r="AO114">
        <f>SUM('RCP26-P-P'!AO$175:'RCP26-P-P'!AO198)</f>
        <v>3212249529.8620992</v>
      </c>
      <c r="AP114">
        <f t="shared" si="7"/>
        <v>62218987141.800972</v>
      </c>
      <c r="AQ114">
        <f>SUM('RCP26-P-P'!AQ$175:'RCP26-P-P'!AQ198)</f>
        <v>0</v>
      </c>
      <c r="AR114">
        <f>SUM('RCP26-P-P'!AR$175:'RCP26-P-P'!AR198)</f>
        <v>10621539552.499825</v>
      </c>
      <c r="AS114">
        <f>SUM('RCP26-P-P'!AS$175:'RCP26-P-P'!AS198)</f>
        <v>2852587169.2045913</v>
      </c>
      <c r="AT114">
        <f>SUM('RCP26-P-P'!AT$175:'RCP26-P-P'!AT198)</f>
        <v>2191621398.9853363</v>
      </c>
      <c r="AU114">
        <f>SUM('RCP26-P-P'!AU$175:'RCP26-P-P'!AU198)</f>
        <v>929223306.02160645</v>
      </c>
      <c r="AV114">
        <f>SUM('RCP26-P-P'!AV$175:'RCP26-P-P'!AV198)</f>
        <v>6558487786.0746374</v>
      </c>
      <c r="AW114">
        <f>SUM('RCP26-P-P'!AW$175:'RCP26-P-P'!AW198)</f>
        <v>576906754.11505532</v>
      </c>
      <c r="AX114">
        <f>SUM('RCP26-P-P'!AX$175:'RCP26-P-P'!AX198)</f>
        <v>585721764.49122584</v>
      </c>
      <c r="AY114">
        <f>SUM('RCP26-P-P'!AY$175:'RCP26-P-P'!AY198)</f>
        <v>2588591267.267242</v>
      </c>
      <c r="AZ114">
        <f>SUM('RCP26-P-P'!AZ$175:'RCP26-P-P'!AZ198)</f>
        <v>18161130710.226181</v>
      </c>
      <c r="BA114">
        <f>SUM('RCP26-P-P'!BA$175:'RCP26-P-P'!BA198)</f>
        <v>2006184980.1060812</v>
      </c>
      <c r="BB114">
        <f>SUM('RCP26-P-P'!BB$175:'RCP26-P-P'!BB198)</f>
        <v>4980895150.9849958</v>
      </c>
      <c r="BC114">
        <f>SUM('RCP26-P-P'!BC$175:'RCP26-P-P'!BC198)</f>
        <v>321252607.58718866</v>
      </c>
      <c r="BD114">
        <f>SUM('RCP26-P-P'!BD$175:'RCP26-P-P'!BD198)</f>
        <v>1046296292.469285</v>
      </c>
      <c r="BE114">
        <f>SUM('RCP26-P-P'!BE$175:'RCP26-P-P'!BE198)</f>
        <v>3518956536.7117653</v>
      </c>
      <c r="BF114">
        <f>SUM('RCP26-P-P'!BF$175:'RCP26-P-P'!BF198)</f>
        <v>1130515963.7033157</v>
      </c>
      <c r="BG114">
        <f>SUM('RCP26-P-P'!BG$175:'RCP26-P-P'!BG198)</f>
        <v>3157218306.9713526</v>
      </c>
      <c r="BH114">
        <f t="shared" si="8"/>
        <v>61227129547.419678</v>
      </c>
    </row>
    <row r="115" spans="7:60" x14ac:dyDescent="0.25">
      <c r="G115">
        <v>2034</v>
      </c>
      <c r="H115">
        <f>SUM('RCP26-P-P'!H$175:'RCP26-P-P'!H199)</f>
        <v>13114130112.373508</v>
      </c>
      <c r="I115">
        <f>SUM('RCP26-P-P'!I$175:'RCP26-P-P'!I199)</f>
        <v>3356567023.7173958</v>
      </c>
      <c r="J115">
        <f>SUM('RCP26-P-P'!J$175:'RCP26-P-P'!J199)</f>
        <v>2798018966.1722965</v>
      </c>
      <c r="K115">
        <f>SUM('RCP26-P-P'!K$175:'RCP26-P-P'!K199)</f>
        <v>1177612928.3402357</v>
      </c>
      <c r="L115">
        <f>SUM('RCP26-P-P'!L$175:'RCP26-P-P'!L199)</f>
        <v>9263103958.8197784</v>
      </c>
      <c r="M115">
        <f>SUM('RCP26-P-P'!M$175:'RCP26-P-P'!M199)</f>
        <v>777598528.08819568</v>
      </c>
      <c r="N115">
        <f>SUM('RCP26-P-P'!N$175:'RCP26-P-P'!N199)</f>
        <v>737441341.65467834</v>
      </c>
      <c r="O115">
        <f>SUM('RCP26-P-P'!O$175:'RCP26-P-P'!O199)</f>
        <v>3295335575.2716565</v>
      </c>
      <c r="P115">
        <f>SUM('RCP26-P-P'!P$175:'RCP26-P-P'!P199)</f>
        <v>25516505878.259945</v>
      </c>
      <c r="Q115">
        <f>SUM('RCP26-P-P'!Q$175:'RCP26-P-P'!Q199)</f>
        <v>2479380503.0204873</v>
      </c>
      <c r="R115">
        <f>SUM('RCP26-P-P'!R$175:'RCP26-P-P'!R199)</f>
        <v>6368042425.2132454</v>
      </c>
      <c r="S115">
        <f>SUM('RCP26-P-P'!S$175:'RCP26-P-P'!S199)</f>
        <v>411087620.65156597</v>
      </c>
      <c r="T115">
        <f>SUM('RCP26-P-P'!T$175:'RCP26-P-P'!T199)</f>
        <v>1243940730.8434269</v>
      </c>
      <c r="U115">
        <f>SUM('RCP26-P-P'!U$175:'RCP26-P-P'!U199)</f>
        <v>4363058614.6956434</v>
      </c>
      <c r="V115">
        <f>SUM('RCP26-P-P'!V$175:'RCP26-P-P'!V199)</f>
        <v>1415876413.2283232</v>
      </c>
      <c r="W115">
        <f>SUM('RCP26-P-P'!W$175:'RCP26-P-P'!W199)</f>
        <v>4221951771.0306878</v>
      </c>
      <c r="X115">
        <f t="shared" si="6"/>
        <v>80539652391.381073</v>
      </c>
      <c r="Y115">
        <f>SUM('RCP26-P-P'!Y$175:'RCP26-P-P'!Y199)</f>
        <v>0</v>
      </c>
      <c r="Z115">
        <f>SUM('RCP26-P-P'!Z$175:'RCP26-P-P'!Z199)</f>
        <v>12676922277.506926</v>
      </c>
      <c r="AA115">
        <f>SUM('RCP26-P-P'!AA$175:'RCP26-P-P'!AA199)</f>
        <v>3144248081.5377665</v>
      </c>
      <c r="AB115">
        <f>SUM('RCP26-P-P'!AB$175:'RCP26-P-P'!AB199)</f>
        <v>2696553590.5012889</v>
      </c>
      <c r="AC115">
        <f>SUM('RCP26-P-P'!AC$175:'RCP26-P-P'!AC199)</f>
        <v>1151044399.2741694</v>
      </c>
      <c r="AD115">
        <f>SUM('RCP26-P-P'!AD$175:'RCP26-P-P'!AD199)</f>
        <v>9042633253.6329002</v>
      </c>
      <c r="AE115">
        <f>SUM('RCP26-P-P'!AE$175:'RCP26-P-P'!AE199)</f>
        <v>766774077.33064413</v>
      </c>
      <c r="AF115">
        <f>SUM('RCP26-P-P'!AF$175:'RCP26-P-P'!AF199)</f>
        <v>711077656.46814251</v>
      </c>
      <c r="AG115">
        <f>SUM('RCP26-P-P'!AG$175:'RCP26-P-P'!AG199)</f>
        <v>3221261816.8772817</v>
      </c>
      <c r="AH115">
        <f>SUM('RCP26-P-P'!AH$175:'RCP26-P-P'!AH199)</f>
        <v>25138725470.298508</v>
      </c>
      <c r="AI115">
        <f>SUM('RCP26-P-P'!AI$175:'RCP26-P-P'!AI199)</f>
        <v>2435110322.5595908</v>
      </c>
      <c r="AJ115">
        <f>SUM('RCP26-P-P'!AJ$175:'RCP26-P-P'!AJ199)</f>
        <v>6283615609.7968941</v>
      </c>
      <c r="AK115">
        <f>SUM('RCP26-P-P'!AK$175:'RCP26-P-P'!AK199)</f>
        <v>402000672.41752565</v>
      </c>
      <c r="AL115">
        <f>SUM('RCP26-P-P'!AL$175:'RCP26-P-P'!AL199)</f>
        <v>1213286071.3978386</v>
      </c>
      <c r="AM115">
        <f>SUM('RCP26-P-P'!AM$175:'RCP26-P-P'!AM199)</f>
        <v>4313218700.9923706</v>
      </c>
      <c r="AN115">
        <f>SUM('RCP26-P-P'!AN$175:'RCP26-P-P'!AN199)</f>
        <v>1394014650.1887996</v>
      </c>
      <c r="AO115">
        <f>SUM('RCP26-P-P'!AO$175:'RCP26-P-P'!AO199)</f>
        <v>4123955461.1451778</v>
      </c>
      <c r="AP115">
        <f t="shared" si="7"/>
        <v>78714442111.925827</v>
      </c>
      <c r="AQ115">
        <f>SUM('RCP26-P-P'!AQ$175:'RCP26-P-P'!AQ199)</f>
        <v>0</v>
      </c>
      <c r="AR115">
        <f>SUM('RCP26-P-P'!AR$175:'RCP26-P-P'!AR199)</f>
        <v>12239714442.640356</v>
      </c>
      <c r="AS115">
        <f>SUM('RCP26-P-P'!AS$175:'RCP26-P-P'!AS199)</f>
        <v>3050924765.8613462</v>
      </c>
      <c r="AT115">
        <f>SUM('RCP26-P-P'!AT$175:'RCP26-P-P'!AT199)</f>
        <v>2595088214.8302727</v>
      </c>
      <c r="AU115">
        <f>SUM('RCP26-P-P'!AU$175:'RCP26-P-P'!AU199)</f>
        <v>1124475870.2081032</v>
      </c>
      <c r="AV115">
        <f>SUM('RCP26-P-P'!AV$175:'RCP26-P-P'!AV199)</f>
        <v>8822162548.4460258</v>
      </c>
      <c r="AW115">
        <f>SUM('RCP26-P-P'!AW$175:'RCP26-P-P'!AW199)</f>
        <v>755949626.57309186</v>
      </c>
      <c r="AX115">
        <f>SUM('RCP26-P-P'!AX$175:'RCP26-P-P'!AX199)</f>
        <v>684713971.28160739</v>
      </c>
      <c r="AY115">
        <f>SUM('RCP26-P-P'!AY$175:'RCP26-P-P'!AY199)</f>
        <v>3147188058.4829106</v>
      </c>
      <c r="AZ115">
        <f>SUM('RCP26-P-P'!AZ$175:'RCP26-P-P'!AZ199)</f>
        <v>24760945062.337051</v>
      </c>
      <c r="BA115">
        <f>SUM('RCP26-P-P'!BA$175:'RCP26-P-P'!BA199)</f>
        <v>2390840142.0986934</v>
      </c>
      <c r="BB115">
        <f>SUM('RCP26-P-P'!BB$175:'RCP26-P-P'!BB199)</f>
        <v>6199188794.3805523</v>
      </c>
      <c r="BC115">
        <f>SUM('RCP26-P-P'!BC$175:'RCP26-P-P'!BC199)</f>
        <v>392913724.18348575</v>
      </c>
      <c r="BD115">
        <f>SUM('RCP26-P-P'!BD$175:'RCP26-P-P'!BD199)</f>
        <v>1182631411.95225</v>
      </c>
      <c r="BE115">
        <f>SUM('RCP26-P-P'!BE$175:'RCP26-P-P'!BE199)</f>
        <v>4263378787.2890911</v>
      </c>
      <c r="BF115">
        <f>SUM('RCP26-P-P'!BF$175:'RCP26-P-P'!BF199)</f>
        <v>1372152887.1492743</v>
      </c>
      <c r="BG115">
        <f>SUM('RCP26-P-P'!BG$175:'RCP26-P-P'!BG199)</f>
        <v>4025959151.2596684</v>
      </c>
      <c r="BH115">
        <f t="shared" si="8"/>
        <v>77008227458.973785</v>
      </c>
    </row>
    <row r="116" spans="7:60" x14ac:dyDescent="0.25">
      <c r="G116">
        <v>2035</v>
      </c>
      <c r="H116">
        <f>SUM('RCP26-P-P'!H$175:'RCP26-P-P'!H200)</f>
        <v>14879172989.861986</v>
      </c>
      <c r="I116">
        <f>SUM('RCP26-P-P'!I$175:'RCP26-P-P'!I200)</f>
        <v>4195742940.1164236</v>
      </c>
      <c r="J116">
        <f>SUM('RCP26-P-P'!J$175:'RCP26-P-P'!J200)</f>
        <v>2976936518.6126599</v>
      </c>
      <c r="K116">
        <f>SUM('RCP26-P-P'!K$175:'RCP26-P-P'!K200)</f>
        <v>1327179740.7594748</v>
      </c>
      <c r="L116">
        <f>SUM('RCP26-P-P'!L$175:'RCP26-P-P'!L200)</f>
        <v>11358066307.513842</v>
      </c>
      <c r="M116">
        <f>SUM('RCP26-P-P'!M$175:'RCP26-P-P'!M200)</f>
        <v>911563202.87722611</v>
      </c>
      <c r="N116">
        <f>SUM('RCP26-P-P'!N$175:'RCP26-P-P'!N200)</f>
        <v>820788420.55755973</v>
      </c>
      <c r="O116">
        <f>SUM('RCP26-P-P'!O$175:'RCP26-P-P'!O200)</f>
        <v>3822530925.4288979</v>
      </c>
      <c r="P116">
        <f>SUM('RCP26-P-P'!P$175:'RCP26-P-P'!P200)</f>
        <v>32982944888.642632</v>
      </c>
      <c r="Q116">
        <f>SUM('RCP26-P-P'!Q$175:'RCP26-P-P'!Q200)</f>
        <v>2843375801.6986084</v>
      </c>
      <c r="R116">
        <f>SUM('RCP26-P-P'!R$175:'RCP26-P-P'!R200)</f>
        <v>7490581718.9782734</v>
      </c>
      <c r="S116">
        <f>SUM('RCP26-P-P'!S$175:'RCP26-P-P'!S200)</f>
        <v>477338250.29061145</v>
      </c>
      <c r="T116">
        <f>SUM('RCP26-P-P'!T$175:'RCP26-P-P'!T200)</f>
        <v>1345789039.5983412</v>
      </c>
      <c r="U116">
        <f>SUM('RCP26-P-P'!U$175:'RCP26-P-P'!U200)</f>
        <v>5095652508.0263081</v>
      </c>
      <c r="V116">
        <f>SUM('RCP26-P-P'!V$175:'RCP26-P-P'!V200)</f>
        <v>1742304896.5408447</v>
      </c>
      <c r="W116">
        <f>SUM('RCP26-P-P'!W$175:'RCP26-P-P'!W200)</f>
        <v>5548697033.7354431</v>
      </c>
      <c r="X116">
        <f t="shared" si="6"/>
        <v>97818665183.239136</v>
      </c>
      <c r="Y116">
        <f>SUM('RCP26-P-P'!Y$175:'RCP26-P-P'!Y200)</f>
        <v>0</v>
      </c>
      <c r="Z116">
        <f>SUM('RCP26-P-P'!Z$175:'RCP26-P-P'!Z200)</f>
        <v>14190511935.848043</v>
      </c>
      <c r="AA116">
        <f>SUM('RCP26-P-P'!AA$175:'RCP26-P-P'!AA200)</f>
        <v>3867280200.4491858</v>
      </c>
      <c r="AB116">
        <f>SUM('RCP26-P-P'!AB$175:'RCP26-P-P'!AB200)</f>
        <v>2823130043.380846</v>
      </c>
      <c r="AC116">
        <f>SUM('RCP26-P-P'!AC$175:'RCP26-P-P'!AC200)</f>
        <v>1284726070.930311</v>
      </c>
      <c r="AD116">
        <f>SUM('RCP26-P-P'!AD$175:'RCP26-P-P'!AD200)</f>
        <v>10992978081.600605</v>
      </c>
      <c r="AE116">
        <f>SUM('RCP26-P-P'!AE$175:'RCP26-P-P'!AE200)</f>
        <v>893192580.34576261</v>
      </c>
      <c r="AF116">
        <f>SUM('RCP26-P-P'!AF$175:'RCP26-P-P'!AF200)</f>
        <v>779614856.94513297</v>
      </c>
      <c r="AG116">
        <f>SUM('RCP26-P-P'!AG$175:'RCP26-P-P'!AG200)</f>
        <v>3702490044.3730259</v>
      </c>
      <c r="AH116">
        <f>SUM('RCP26-P-P'!AH$175:'RCP26-P-P'!AH200)</f>
        <v>32299307072.167862</v>
      </c>
      <c r="AI116">
        <f>SUM('RCP26-P-P'!AI$175:'RCP26-P-P'!AI200)</f>
        <v>2770910317.4551973</v>
      </c>
      <c r="AJ116">
        <f>SUM('RCP26-P-P'!AJ$175:'RCP26-P-P'!AJ200)</f>
        <v>7346046530.9888363</v>
      </c>
      <c r="AK116">
        <f>SUM('RCP26-P-P'!AK$175:'RCP26-P-P'!AK200)</f>
        <v>462589553.05030614</v>
      </c>
      <c r="AL116">
        <f>SUM('RCP26-P-P'!AL$175:'RCP26-P-P'!AL200)</f>
        <v>1297849316.4824824</v>
      </c>
      <c r="AM116">
        <f>SUM('RCP26-P-P'!AM$175:'RCP26-P-P'!AM200)</f>
        <v>5009274440.3106871</v>
      </c>
      <c r="AN116">
        <f>SUM('RCP26-P-P'!AN$175:'RCP26-P-P'!AN200)</f>
        <v>1704301512.064404</v>
      </c>
      <c r="AO116">
        <f>SUM('RCP26-P-P'!AO$175:'RCP26-P-P'!AO200)</f>
        <v>5380326332.2584724</v>
      </c>
      <c r="AP116">
        <f t="shared" si="7"/>
        <v>94804528888.651154</v>
      </c>
      <c r="AQ116">
        <f>SUM('RCP26-P-P'!AQ$175:'RCP26-P-P'!AQ200)</f>
        <v>0</v>
      </c>
      <c r="AR116">
        <f>SUM('RCP26-P-P'!AR$175:'RCP26-P-P'!AR200)</f>
        <v>13501850881.834124</v>
      </c>
      <c r="AS116">
        <f>SUM('RCP26-P-P'!AS$175:'RCP26-P-P'!AS200)</f>
        <v>3644211155.6086044</v>
      </c>
      <c r="AT116">
        <f>SUM('RCP26-P-P'!AT$175:'RCP26-P-P'!AT200)</f>
        <v>2722118528.8346348</v>
      </c>
      <c r="AU116">
        <f>SUM('RCP26-P-P'!AU$175:'RCP26-P-P'!AU200)</f>
        <v>1242272401.1011477</v>
      </c>
      <c r="AV116">
        <f>SUM('RCP26-P-P'!AV$175:'RCP26-P-P'!AV200)</f>
        <v>10627889855.687386</v>
      </c>
      <c r="AW116">
        <f>SUM('RCP26-P-P'!AW$175:'RCP26-P-P'!AW200)</f>
        <v>874821957.81429911</v>
      </c>
      <c r="AX116">
        <f>SUM('RCP26-P-P'!AX$175:'RCP26-P-P'!AX200)</f>
        <v>743703041.29306948</v>
      </c>
      <c r="AY116">
        <f>SUM('RCP26-P-P'!AY$175:'RCP26-P-P'!AY200)</f>
        <v>3582449163.3171549</v>
      </c>
      <c r="AZ116">
        <f>SUM('RCP26-P-P'!AZ$175:'RCP26-P-P'!AZ200)</f>
        <v>31615669255.693069</v>
      </c>
      <c r="BA116">
        <f>SUM('RCP26-P-P'!BA$175:'RCP26-P-P'!BA200)</f>
        <v>2698444833.2117863</v>
      </c>
      <c r="BB116">
        <f>SUM('RCP26-P-P'!BB$175:'RCP26-P-P'!BB200)</f>
        <v>7201511342.9994068</v>
      </c>
      <c r="BC116">
        <f>SUM('RCP26-P-P'!BC$175:'RCP26-P-P'!BC200)</f>
        <v>447840855.81000149</v>
      </c>
      <c r="BD116">
        <f>SUM('RCP26-P-P'!BD$175:'RCP26-P-P'!BD200)</f>
        <v>1254692803.4764135</v>
      </c>
      <c r="BE116">
        <f>SUM('RCP26-P-P'!BE$175:'RCP26-P-P'!BE200)</f>
        <v>4922896372.5950594</v>
      </c>
      <c r="BF116">
        <f>SUM('RCP26-P-P'!BF$175:'RCP26-P-P'!BF200)</f>
        <v>1666298127.5879617</v>
      </c>
      <c r="BG116">
        <f>SUM('RCP26-P-P'!BG$175:'RCP26-P-P'!BG200)</f>
        <v>5211955630.7814999</v>
      </c>
      <c r="BH116">
        <f t="shared" si="8"/>
        <v>91958626207.645615</v>
      </c>
    </row>
    <row r="117" spans="7:60" x14ac:dyDescent="0.25">
      <c r="G117">
        <v>2036</v>
      </c>
      <c r="H117">
        <f>SUM('RCP26-P-P'!H$175:'RCP26-P-P'!H201)</f>
        <v>16650617346.466227</v>
      </c>
      <c r="I117">
        <f>SUM('RCP26-P-P'!I$175:'RCP26-P-P'!I201)</f>
        <v>5271919296.4732771</v>
      </c>
      <c r="J117">
        <f>SUM('RCP26-P-P'!J$175:'RCP26-P-P'!J201)</f>
        <v>2976936518.6126599</v>
      </c>
      <c r="K117">
        <f>SUM('RCP26-P-P'!K$175:'RCP26-P-P'!K201)</f>
        <v>1431711361.4848986</v>
      </c>
      <c r="L117">
        <f>SUM('RCP26-P-P'!L$175:'RCP26-P-P'!L201)</f>
        <v>13616029144.4856</v>
      </c>
      <c r="M117">
        <f>SUM('RCP26-P-P'!M$175:'RCP26-P-P'!M201)</f>
        <v>1056558319.190408</v>
      </c>
      <c r="N117">
        <f>SUM('RCP26-P-P'!N$175:'RCP26-P-P'!N201)</f>
        <v>902230134.70559013</v>
      </c>
      <c r="O117">
        <f>SUM('RCP26-P-P'!O$175:'RCP26-P-P'!O201)</f>
        <v>4373893241.1468945</v>
      </c>
      <c r="P117">
        <f>SUM('RCP26-P-P'!P$175:'RCP26-P-P'!P201)</f>
        <v>39649298952.20536</v>
      </c>
      <c r="Q117">
        <f>SUM('RCP26-P-P'!Q$175:'RCP26-P-P'!Q201)</f>
        <v>3226265024.8642745</v>
      </c>
      <c r="R117">
        <f>SUM('RCP26-P-P'!R$175:'RCP26-P-P'!R201)</f>
        <v>8688730405.4600601</v>
      </c>
      <c r="S117">
        <f>SUM('RCP26-P-P'!S$175:'RCP26-P-P'!S201)</f>
        <v>548015857.71260238</v>
      </c>
      <c r="T117">
        <f>SUM('RCP26-P-P'!T$175:'RCP26-P-P'!T201)</f>
        <v>1561651403.5911081</v>
      </c>
      <c r="U117">
        <f>SUM('RCP26-P-P'!U$175:'RCP26-P-P'!U201)</f>
        <v>5735532402.0391541</v>
      </c>
      <c r="V117">
        <f>SUM('RCP26-P-P'!V$175:'RCP26-P-P'!V201)</f>
        <v>2159161240.4480634</v>
      </c>
      <c r="W117">
        <f>SUM('RCP26-P-P'!W$175:'RCP26-P-P'!W201)</f>
        <v>7369973675.5419569</v>
      </c>
      <c r="X117">
        <f t="shared" si="6"/>
        <v>115218524324.42813</v>
      </c>
      <c r="Y117">
        <f>SUM('RCP26-P-P'!Y$175:'RCP26-P-P'!Y201)</f>
        <v>0</v>
      </c>
      <c r="Z117">
        <f>SUM('RCP26-P-P'!Z$175:'RCP26-P-P'!Z201)</f>
        <v>15627124687.33643</v>
      </c>
      <c r="AA117">
        <f>SUM('RCP26-P-P'!AA$175:'RCP26-P-P'!AA201)</f>
        <v>4779666573.3214264</v>
      </c>
      <c r="AB117">
        <f>SUM('RCP26-P-P'!AB$175:'RCP26-P-P'!AB201)</f>
        <v>2823130043.380846</v>
      </c>
      <c r="AC117">
        <f>SUM('RCP26-P-P'!AC$175:'RCP26-P-P'!AC201)</f>
        <v>1368775152.1446588</v>
      </c>
      <c r="AD117">
        <f>SUM('RCP26-P-P'!AD$175:'RCP26-P-P'!AD201)</f>
        <v>13045755394.149496</v>
      </c>
      <c r="AE117">
        <f>SUM('RCP26-P-P'!AE$175:'RCP26-P-P'!AE201)</f>
        <v>1027218599.0497415</v>
      </c>
      <c r="AF117">
        <f>SUM('RCP26-P-P'!AF$175:'RCP26-P-P'!AF201)</f>
        <v>841560630.16202879</v>
      </c>
      <c r="AG117">
        <f>SUM('RCP26-P-P'!AG$175:'RCP26-P-P'!AG201)</f>
        <v>4190412431.817318</v>
      </c>
      <c r="AH117">
        <f>SUM('RCP26-P-P'!AH$175:'RCP26-P-P'!AH201)</f>
        <v>38530943478.587799</v>
      </c>
      <c r="AI117">
        <f>SUM('RCP26-P-P'!AI$175:'RCP26-P-P'!AI201)</f>
        <v>3114455476.8306403</v>
      </c>
      <c r="AJ117">
        <f>SUM('RCP26-P-P'!AJ$175:'RCP26-P-P'!AJ201)</f>
        <v>8456617429.2980509</v>
      </c>
      <c r="AK117">
        <f>SUM('RCP26-P-P'!AK$175:'RCP26-P-P'!AK201)</f>
        <v>525410607.36598378</v>
      </c>
      <c r="AL117">
        <f>SUM('RCP26-P-P'!AL$175:'RCP26-P-P'!AL201)</f>
        <v>1488386798.6712174</v>
      </c>
      <c r="AM117">
        <f>SUM('RCP26-P-P'!AM$175:'RCP26-P-P'!AM201)</f>
        <v>5598514171.9828491</v>
      </c>
      <c r="AN117">
        <f>SUM('RCP26-P-P'!AN$175:'RCP26-P-P'!AN201)</f>
        <v>2095897905.6141303</v>
      </c>
      <c r="AO117">
        <f>SUM('RCP26-P-P'!AO$175:'RCP26-P-P'!AO201)</f>
        <v>7090096737.9275312</v>
      </c>
      <c r="AP117">
        <f t="shared" si="7"/>
        <v>110603966117.64015</v>
      </c>
      <c r="AQ117">
        <f>SUM('RCP26-P-P'!AQ$175:'RCP26-P-P'!AQ201)</f>
        <v>0</v>
      </c>
      <c r="AR117">
        <f>SUM('RCP26-P-P'!AR$175:'RCP26-P-P'!AR201)</f>
        <v>14742448449.258924</v>
      </c>
      <c r="AS117">
        <f>SUM('RCP26-P-P'!AS$175:'RCP26-P-P'!AS201)</f>
        <v>4397665975.7990265</v>
      </c>
      <c r="AT117">
        <f>SUM('RCP26-P-P'!AT$175:'RCP26-P-P'!AT201)</f>
        <v>2722118528.8346348</v>
      </c>
      <c r="AU117">
        <f>SUM('RCP26-P-P'!AU$175:'RCP26-P-P'!AU201)</f>
        <v>1315464327.268275</v>
      </c>
      <c r="AV117">
        <f>SUM('RCP26-P-P'!AV$175:'RCP26-P-P'!AV201)</f>
        <v>12475481643.813414</v>
      </c>
      <c r="AW117">
        <f>SUM('RCP26-P-P'!AW$175:'RCP26-P-P'!AW201)</f>
        <v>997878878.90907478</v>
      </c>
      <c r="AX117">
        <f>SUM('RCP26-P-P'!AX$175:'RCP26-P-P'!AX201)</f>
        <v>800796764.17298663</v>
      </c>
      <c r="AY117">
        <f>SUM('RCP26-P-P'!AY$175:'RCP26-P-P'!AY201)</f>
        <v>4006931622.4877372</v>
      </c>
      <c r="AZ117">
        <f>SUM('RCP26-P-P'!AZ$175:'RCP26-P-P'!AZ201)</f>
        <v>37412588004.970245</v>
      </c>
      <c r="BA117">
        <f>SUM('RCP26-P-P'!BA$175:'RCP26-P-P'!BA201)</f>
        <v>3002645928.7970052</v>
      </c>
      <c r="BB117">
        <f>SUM('RCP26-P-P'!BB$175:'RCP26-P-P'!BB201)</f>
        <v>8224504453.1360474</v>
      </c>
      <c r="BC117">
        <f>SUM('RCP26-P-P'!BC$175:'RCP26-P-P'!BC201)</f>
        <v>502805357.01936603</v>
      </c>
      <c r="BD117">
        <f>SUM('RCP26-P-P'!BD$175:'RCP26-P-P'!BD201)</f>
        <v>1415042934.8150024</v>
      </c>
      <c r="BE117">
        <f>SUM('RCP26-P-P'!BE$175:'RCP26-P-P'!BE201)</f>
        <v>5461495941.9265394</v>
      </c>
      <c r="BF117">
        <f>SUM('RCP26-P-P'!BF$175:'RCP26-P-P'!BF201)</f>
        <v>2032634570.7801945</v>
      </c>
      <c r="BG117">
        <f>SUM('RCP26-P-P'!BG$175:'RCP26-P-P'!BG201)</f>
        <v>6810219800.3131056</v>
      </c>
      <c r="BH117">
        <f t="shared" si="8"/>
        <v>106320723182.30159</v>
      </c>
    </row>
    <row r="118" spans="7:60" x14ac:dyDescent="0.25">
      <c r="G118">
        <v>2037</v>
      </c>
      <c r="H118">
        <f>SUM('RCP26-P-P'!H$175:'RCP26-P-P'!H202)</f>
        <v>18828017524.795315</v>
      </c>
      <c r="I118">
        <f>SUM('RCP26-P-P'!I$175:'RCP26-P-P'!I202)</f>
        <v>6731912034.3199282</v>
      </c>
      <c r="J118">
        <f>SUM('RCP26-P-P'!J$175:'RCP26-P-P'!J202)</f>
        <v>2976936518.6126599</v>
      </c>
      <c r="K118">
        <f>SUM('RCP26-P-P'!K$175:'RCP26-P-P'!K202)</f>
        <v>1504578464.7461896</v>
      </c>
      <c r="L118">
        <f>SUM('RCP26-P-P'!L$175:'RCP26-P-P'!L202)</f>
        <v>15501252969.496838</v>
      </c>
      <c r="M118">
        <f>SUM('RCP26-P-P'!M$175:'RCP26-P-P'!M202)</f>
        <v>1251679686.652844</v>
      </c>
      <c r="N118">
        <f>SUM('RCP26-P-P'!N$175:'RCP26-P-P'!N202)</f>
        <v>985782044.31494749</v>
      </c>
      <c r="O118">
        <f>SUM('RCP26-P-P'!O$175:'RCP26-P-P'!O202)</f>
        <v>5064274207.0765305</v>
      </c>
      <c r="P118">
        <f>SUM('RCP26-P-P'!P$175:'RCP26-P-P'!P202)</f>
        <v>45757043106.402</v>
      </c>
      <c r="Q118">
        <f>SUM('RCP26-P-P'!Q$175:'RCP26-P-P'!Q202)</f>
        <v>3654577752.7412429</v>
      </c>
      <c r="R118">
        <f>SUM('RCP26-P-P'!R$175:'RCP26-P-P'!R202)</f>
        <v>9952308011.5466061</v>
      </c>
      <c r="S118">
        <f>SUM('RCP26-P-P'!S$175:'RCP26-P-P'!S202)</f>
        <v>621233697.70000196</v>
      </c>
      <c r="T118">
        <f>SUM('RCP26-P-P'!T$175:'RCP26-P-P'!T202)</f>
        <v>1944476358.9270437</v>
      </c>
      <c r="U118">
        <f>SUM('RCP26-P-P'!U$175:'RCP26-P-P'!U202)</f>
        <v>6364986125.3369684</v>
      </c>
      <c r="V118">
        <f>SUM('RCP26-P-P'!V$175:'RCP26-P-P'!V202)</f>
        <v>2523672622.4682693</v>
      </c>
      <c r="W118">
        <f>SUM('RCP26-P-P'!W$175:'RCP26-P-P'!W202)</f>
        <v>9251689239.3481064</v>
      </c>
      <c r="X118">
        <f t="shared" si="6"/>
        <v>132914420364.4855</v>
      </c>
      <c r="Y118">
        <f>SUM('RCP26-P-P'!Y$175:'RCP26-P-P'!Y202)</f>
        <v>0</v>
      </c>
      <c r="Z118">
        <f>SUM('RCP26-P-P'!Z$175:'RCP26-P-P'!Z202)</f>
        <v>17413982656.200043</v>
      </c>
      <c r="AA118">
        <f>SUM('RCP26-P-P'!AA$175:'RCP26-P-P'!AA202)</f>
        <v>6008906839.8324509</v>
      </c>
      <c r="AB118">
        <f>SUM('RCP26-P-P'!AB$175:'RCP26-P-P'!AB202)</f>
        <v>2823130043.380846</v>
      </c>
      <c r="AC118">
        <f>SUM('RCP26-P-P'!AC$175:'RCP26-P-P'!AC202)</f>
        <v>1421313347.413532</v>
      </c>
      <c r="AD118">
        <f>SUM('RCP26-P-P'!AD$175:'RCP26-P-P'!AD202)</f>
        <v>14696608911.686045</v>
      </c>
      <c r="AE118">
        <f>SUM('RCP26-P-P'!AE$175:'RCP26-P-P'!AE202)</f>
        <v>1207678305.8065777</v>
      </c>
      <c r="AF118">
        <f>SUM('RCP26-P-P'!AF$175:'RCP26-P-P'!AF202)</f>
        <v>903171471.06591678</v>
      </c>
      <c r="AG118">
        <f>SUM('RCP26-P-P'!AG$175:'RCP26-P-P'!AG202)</f>
        <v>4802953790.4633551</v>
      </c>
      <c r="AH118">
        <f>SUM('RCP26-P-P'!AH$175:'RCP26-P-P'!AH202)</f>
        <v>44116972489.106598</v>
      </c>
      <c r="AI118">
        <f>SUM('RCP26-P-P'!AI$175:'RCP26-P-P'!AI202)</f>
        <v>3495181502.8829269</v>
      </c>
      <c r="AJ118">
        <f>SUM('RCP26-P-P'!AJ$175:'RCP26-P-P'!AJ202)</f>
        <v>9611751574.9547672</v>
      </c>
      <c r="AK118">
        <f>SUM('RCP26-P-P'!AK$175:'RCP26-P-P'!AK202)</f>
        <v>589360081.7251929</v>
      </c>
      <c r="AL118">
        <f>SUM('RCP26-P-P'!AL$175:'RCP26-P-P'!AL202)</f>
        <v>1837176341.772362</v>
      </c>
      <c r="AM118">
        <f>SUM('RCP26-P-P'!AM$175:'RCP26-P-P'!AM202)</f>
        <v>6167096508.1571817</v>
      </c>
      <c r="AN118">
        <f>SUM('RCP26-P-P'!AN$175:'RCP26-P-P'!AN202)</f>
        <v>2430332779.544035</v>
      </c>
      <c r="AO118">
        <f>SUM('RCP26-P-P'!AO$175:'RCP26-P-P'!AO202)</f>
        <v>8831374846.9503517</v>
      </c>
      <c r="AP118">
        <f t="shared" si="7"/>
        <v>126356991490.94218</v>
      </c>
      <c r="AQ118">
        <f>SUM('RCP26-P-P'!AQ$175:'RCP26-P-P'!AQ202)</f>
        <v>0</v>
      </c>
      <c r="AR118">
        <f>SUM('RCP26-P-P'!AR$175:'RCP26-P-P'!AR202)</f>
        <v>16313123944.684521</v>
      </c>
      <c r="AS118">
        <f>SUM('RCP26-P-P'!AS$175:'RCP26-P-P'!AS202)</f>
        <v>5450064814.6230907</v>
      </c>
      <c r="AT118">
        <f>SUM('RCP26-P-P'!AT$175:'RCP26-P-P'!AT202)</f>
        <v>2722118528.8346348</v>
      </c>
      <c r="AU118">
        <f>SUM('RCP26-P-P'!AU$175:'RCP26-P-P'!AU202)</f>
        <v>1368123863.9714928</v>
      </c>
      <c r="AV118">
        <f>SUM('RCP26-P-P'!AV$175:'RCP26-P-P'!AV202)</f>
        <v>13891964853.875277</v>
      </c>
      <c r="AW118">
        <f>SUM('RCP26-P-P'!AW$175:'RCP26-P-P'!AW202)</f>
        <v>1163676924.9603117</v>
      </c>
      <c r="AX118">
        <f>SUM('RCP26-P-P'!AX$175:'RCP26-P-P'!AX202)</f>
        <v>861161816.89621699</v>
      </c>
      <c r="AY118">
        <f>SUM('RCP26-P-P'!AY$175:'RCP26-P-P'!AY202)</f>
        <v>4541633373.8501759</v>
      </c>
      <c r="AZ118">
        <f>SUM('RCP26-P-P'!AZ$175:'RCP26-P-P'!AZ202)</f>
        <v>42476901871.811241</v>
      </c>
      <c r="BA118">
        <f>SUM('RCP26-P-P'!BA$175:'RCP26-P-P'!BA202)</f>
        <v>3335785253.0246105</v>
      </c>
      <c r="BB118">
        <f>SUM('RCP26-P-P'!BB$175:'RCP26-P-P'!BB202)</f>
        <v>9271195138.3629398</v>
      </c>
      <c r="BC118">
        <f>SUM('RCP26-P-P'!BC$175:'RCP26-P-P'!BC202)</f>
        <v>557486465.75038457</v>
      </c>
      <c r="BD118">
        <f>SUM('RCP26-P-P'!BD$175:'RCP26-P-P'!BD202)</f>
        <v>1729796136.0755231</v>
      </c>
      <c r="BE118">
        <f>SUM('RCP26-P-P'!BE$175:'RCP26-P-P'!BE202)</f>
        <v>5969206890.9773865</v>
      </c>
      <c r="BF118">
        <f>SUM('RCP26-P-P'!BF$175:'RCP26-P-P'!BF202)</f>
        <v>2336992936.6197977</v>
      </c>
      <c r="BG118">
        <f>SUM('RCP26-P-P'!BG$175:'RCP26-P-P'!BG202)</f>
        <v>8411060454.552598</v>
      </c>
      <c r="BH118">
        <f t="shared" si="8"/>
        <v>120400293268.87019</v>
      </c>
    </row>
    <row r="119" spans="7:60" x14ac:dyDescent="0.25">
      <c r="G119">
        <v>2038</v>
      </c>
      <c r="H119">
        <f>SUM('RCP26-P-P'!H$175:'RCP26-P-P'!H203)</f>
        <v>22061637012.728348</v>
      </c>
      <c r="I119">
        <f>SUM('RCP26-P-P'!I$175:'RCP26-P-P'!I203)</f>
        <v>7549934916.2375422</v>
      </c>
      <c r="J119">
        <f>SUM('RCP26-P-P'!J$175:'RCP26-P-P'!J203)</f>
        <v>3451598074.7190681</v>
      </c>
      <c r="K119">
        <f>SUM('RCP26-P-P'!K$175:'RCP26-P-P'!K203)</f>
        <v>1543482509.2002287</v>
      </c>
      <c r="L119">
        <f>SUM('RCP26-P-P'!L$175:'RCP26-P-P'!L203)</f>
        <v>16805433105.234079</v>
      </c>
      <c r="M119">
        <f>SUM('RCP26-P-P'!M$175:'RCP26-P-P'!M203)</f>
        <v>1387440240.2140472</v>
      </c>
      <c r="N119">
        <f>SUM('RCP26-P-P'!N$175:'RCP26-P-P'!N203)</f>
        <v>1130996592.4302776</v>
      </c>
      <c r="O119">
        <f>SUM('RCP26-P-P'!O$175:'RCP26-P-P'!O203)</f>
        <v>5869953993.2521038</v>
      </c>
      <c r="P119">
        <f>SUM('RCP26-P-P'!P$175:'RCP26-P-P'!P203)</f>
        <v>50905483469.380463</v>
      </c>
      <c r="Q119">
        <f>SUM('RCP26-P-P'!Q$175:'RCP26-P-P'!Q203)</f>
        <v>4193747877.1746659</v>
      </c>
      <c r="R119">
        <f>SUM('RCP26-P-P'!R$175:'RCP26-P-P'!R203)</f>
        <v>11359913792.170815</v>
      </c>
      <c r="S119">
        <f>SUM('RCP26-P-P'!S$175:'RCP26-P-P'!S203)</f>
        <v>704393505.68720198</v>
      </c>
      <c r="T119">
        <f>SUM('RCP26-P-P'!T$175:'RCP26-P-P'!T203)</f>
        <v>2345031938.3834352</v>
      </c>
      <c r="U119">
        <f>SUM('RCP26-P-P'!U$175:'RCP26-P-P'!U203)</f>
        <v>6893705368.2915735</v>
      </c>
      <c r="V119">
        <f>SUM('RCP26-P-P'!V$175:'RCP26-P-P'!V203)</f>
        <v>2806065918.3079209</v>
      </c>
      <c r="W119">
        <f>SUM('RCP26-P-P'!W$175:'RCP26-P-P'!W203)</f>
        <v>11351920681.172894</v>
      </c>
      <c r="X119">
        <f t="shared" si="6"/>
        <v>150360738994.58466</v>
      </c>
      <c r="Y119">
        <f>SUM('RCP26-P-P'!Y$175:'RCP26-P-P'!Y203)</f>
        <v>0</v>
      </c>
      <c r="Z119">
        <f>SUM('RCP26-P-P'!Z$175:'RCP26-P-P'!Z203)</f>
        <v>20240682798.708626</v>
      </c>
      <c r="AA119">
        <f>SUM('RCP26-P-P'!AA$175:'RCP26-P-P'!AA203)</f>
        <v>6656776166.5084953</v>
      </c>
      <c r="AB119">
        <f>SUM('RCP26-P-P'!AB$175:'RCP26-P-P'!AB203)</f>
        <v>3187270625.0898261</v>
      </c>
      <c r="AC119">
        <f>SUM('RCP26-P-P'!AC$175:'RCP26-P-P'!AC203)</f>
        <v>1451165448.8720582</v>
      </c>
      <c r="AD119">
        <f>SUM('RCP26-P-P'!AD$175:'RCP26-P-P'!AD203)</f>
        <v>15785494248.355129</v>
      </c>
      <c r="AE119">
        <f>SUM('RCP26-P-P'!AE$175:'RCP26-P-P'!AE203)</f>
        <v>1329823873.8407307</v>
      </c>
      <c r="AF119">
        <f>SUM('RCP26-P-P'!AF$175:'RCP26-P-P'!AF203)</f>
        <v>1025864374.6254199</v>
      </c>
      <c r="AG119">
        <f>SUM('RCP26-P-P'!AG$175:'RCP26-P-P'!AG203)</f>
        <v>5527579938.5713091</v>
      </c>
      <c r="AH119">
        <f>SUM('RCP26-P-P'!AH$175:'RCP26-P-P'!AH203)</f>
        <v>48756447245.447372</v>
      </c>
      <c r="AI119">
        <f>SUM('RCP26-P-P'!AI$175:'RCP26-P-P'!AI203)</f>
        <v>3983569634.8610578</v>
      </c>
      <c r="AJ119">
        <f>SUM('RCP26-P-P'!AJ$175:'RCP26-P-P'!AJ203)</f>
        <v>10903738711.342264</v>
      </c>
      <c r="AK119">
        <f>SUM('RCP26-P-P'!AK$175:'RCP26-P-P'!AK203)</f>
        <v>663071891.32680011</v>
      </c>
      <c r="AL119">
        <f>SUM('RCP26-P-P'!AL$175:'RCP26-P-P'!AL203)</f>
        <v>2202386928.0257702</v>
      </c>
      <c r="AM119">
        <f>SUM('RCP26-P-P'!AM$175:'RCP26-P-P'!AM203)</f>
        <v>6636981690.7605972</v>
      </c>
      <c r="AN119">
        <f>SUM('RCP26-P-P'!AN$175:'RCP26-P-P'!AN203)</f>
        <v>2684028638.4946289</v>
      </c>
      <c r="AO119">
        <f>SUM('RCP26-P-P'!AO$175:'RCP26-P-P'!AO203)</f>
        <v>10778396963.731859</v>
      </c>
      <c r="AP119">
        <f t="shared" si="7"/>
        <v>141813279178.56195</v>
      </c>
      <c r="AQ119">
        <f>SUM('RCP26-P-P'!AQ$175:'RCP26-P-P'!AQ203)</f>
        <v>0</v>
      </c>
      <c r="AR119">
        <f>SUM('RCP26-P-P'!AR$175:'RCP26-P-P'!AR203)</f>
        <v>18787841051.236343</v>
      </c>
      <c r="AS119">
        <f>SUM('RCP26-P-P'!AS$175:'RCP26-P-P'!AS203)</f>
        <v>6077277867.396534</v>
      </c>
      <c r="AT119">
        <f>SUM('RCP26-P-P'!AT$175:'RCP26-P-P'!AT203)</f>
        <v>3087823103.1984243</v>
      </c>
      <c r="AU119">
        <f>SUM('RCP26-P-P'!AU$175:'RCP26-P-P'!AU203)</f>
        <v>1398112120.1341207</v>
      </c>
      <c r="AV119">
        <f>SUM('RCP26-P-P'!AV$175:'RCP26-P-P'!AV203)</f>
        <v>14890381799.315941</v>
      </c>
      <c r="AW119">
        <f>SUM('RCP26-P-P'!AW$175:'RCP26-P-P'!AW203)</f>
        <v>1272207507.4674146</v>
      </c>
      <c r="AX119">
        <f>SUM('RCP26-P-P'!AX$175:'RCP26-P-P'!AX203)</f>
        <v>972368319.80033457</v>
      </c>
      <c r="AY119">
        <f>SUM('RCP26-P-P'!AY$175:'RCP26-P-P'!AY203)</f>
        <v>5185205883.8905144</v>
      </c>
      <c r="AZ119">
        <f>SUM('RCP26-P-P'!AZ$175:'RCP26-P-P'!AZ203)</f>
        <v>46607411021.514282</v>
      </c>
      <c r="BA119">
        <f>SUM('RCP26-P-P'!BA$175:'RCP26-P-P'!BA203)</f>
        <v>3773391392.5474467</v>
      </c>
      <c r="BB119">
        <f>SUM('RCP26-P-P'!BB$175:'RCP26-P-P'!BB203)</f>
        <v>10447563630.513723</v>
      </c>
      <c r="BC119">
        <f>SUM('RCP26-P-P'!BC$175:'RCP26-P-P'!BC203)</f>
        <v>621750276.96640015</v>
      </c>
      <c r="BD119">
        <f>SUM('RCP26-P-P'!BD$175:'RCP26-P-P'!BD203)</f>
        <v>2059660735.5015357</v>
      </c>
      <c r="BE119">
        <f>SUM('RCP26-P-P'!BE$175:'RCP26-P-P'!BE203)</f>
        <v>6380258013.2296114</v>
      </c>
      <c r="BF119">
        <f>SUM('RCP26-P-P'!BF$175:'RCP26-P-P'!BF203)</f>
        <v>2561991358.6813345</v>
      </c>
      <c r="BG119">
        <f>SUM('RCP26-P-P'!BG$175:'RCP26-P-P'!BG203)</f>
        <v>10204873246.290833</v>
      </c>
      <c r="BH119">
        <f t="shared" si="8"/>
        <v>134328117327.68478</v>
      </c>
    </row>
    <row r="120" spans="7:60" x14ac:dyDescent="0.25">
      <c r="G120">
        <v>2039</v>
      </c>
      <c r="H120">
        <f>SUM('RCP26-P-P'!H$175:'RCP26-P-P'!H204)</f>
        <v>25288768521.141983</v>
      </c>
      <c r="I120">
        <f>SUM('RCP26-P-P'!I$175:'RCP26-P-P'!I204)</f>
        <v>7810221608.1410055</v>
      </c>
      <c r="J120">
        <f>SUM('RCP26-P-P'!J$175:'RCP26-P-P'!J204)</f>
        <v>4330379883.6335182</v>
      </c>
      <c r="K120">
        <f>SUM('RCP26-P-P'!K$175:'RCP26-P-P'!K204)</f>
        <v>1611396892.5693438</v>
      </c>
      <c r="L120">
        <f>SUM('RCP26-P-P'!L$175:'RCP26-P-P'!L204)</f>
        <v>17925633839.142895</v>
      </c>
      <c r="M120">
        <f>SUM('RCP26-P-P'!M$175:'RCP26-P-P'!M204)</f>
        <v>1481620467.1692622</v>
      </c>
      <c r="N120">
        <f>SUM('RCP26-P-P'!N$175:'RCP26-P-P'!N204)</f>
        <v>1266909982.4887776</v>
      </c>
      <c r="O120">
        <f>SUM('RCP26-P-P'!O$175:'RCP26-P-P'!O204)</f>
        <v>6653083455.2670727</v>
      </c>
      <c r="P120">
        <f>SUM('RCP26-P-P'!P$175:'RCP26-P-P'!P204)</f>
        <v>56242038056.668327</v>
      </c>
      <c r="Q120">
        <f>SUM('RCP26-P-P'!Q$175:'RCP26-P-P'!Q204)</f>
        <v>4838376338.4125748</v>
      </c>
      <c r="R120">
        <f>SUM('RCP26-P-P'!R$175:'RCP26-P-P'!R204)</f>
        <v>12562904964.693052</v>
      </c>
      <c r="S120">
        <f>SUM('RCP26-P-P'!S$175:'RCP26-P-P'!S204)</f>
        <v>806118911.14165616</v>
      </c>
      <c r="T120">
        <f>SUM('RCP26-P-P'!T$175:'RCP26-P-P'!T204)</f>
        <v>2651469384.9084659</v>
      </c>
      <c r="U120">
        <f>SUM('RCP26-P-P'!U$175:'RCP26-P-P'!U204)</f>
        <v>7298997895.5104198</v>
      </c>
      <c r="V120">
        <f>SUM('RCP26-P-P'!V$175:'RCP26-P-P'!V204)</f>
        <v>3056714889.8044057</v>
      </c>
      <c r="W120">
        <f>SUM('RCP26-P-P'!W$175:'RCP26-P-P'!W204)</f>
        <v>13085007217.097076</v>
      </c>
      <c r="X120">
        <f t="shared" si="6"/>
        <v>166909642307.78986</v>
      </c>
      <c r="Y120">
        <f>SUM('RCP26-P-P'!Y$175:'RCP26-P-P'!Y204)</f>
        <v>0</v>
      </c>
      <c r="Z120">
        <f>SUM('RCP26-P-P'!Z$175:'RCP26-P-P'!Z204)</f>
        <v>23020841230.42952</v>
      </c>
      <c r="AA120">
        <f>SUM('RCP26-P-P'!AA$175:'RCP26-P-P'!AA204)</f>
        <v>6889694531.1772528</v>
      </c>
      <c r="AB120">
        <f>SUM('RCP26-P-P'!AB$175:'RCP26-P-P'!AB204)</f>
        <v>3882815204.4056616</v>
      </c>
      <c r="AC120">
        <f>SUM('RCP26-P-P'!AC$175:'RCP26-P-P'!AC204)</f>
        <v>1503070721.4561548</v>
      </c>
      <c r="AD120">
        <f>SUM('RCP26-P-P'!AD$175:'RCP26-P-P'!AD204)</f>
        <v>16680640919.599304</v>
      </c>
      <c r="AE120">
        <f>SUM('RCP26-P-P'!AE$175:'RCP26-P-P'!AE204)</f>
        <v>1410159167.2458</v>
      </c>
      <c r="AF120">
        <f>SUM('RCP26-P-P'!AF$175:'RCP26-P-P'!AF204)</f>
        <v>1137775747.5515237</v>
      </c>
      <c r="AG120">
        <f>SUM('RCP26-P-P'!AG$175:'RCP26-P-P'!AG204)</f>
        <v>6220405310.9869623</v>
      </c>
      <c r="AH120">
        <f>SUM('RCP26-P-P'!AH$175:'RCP26-P-P'!AH204)</f>
        <v>53513232373.073418</v>
      </c>
      <c r="AI120">
        <f>SUM('RCP26-P-P'!AI$175:'RCP26-P-P'!AI204)</f>
        <v>4566984204.0605497</v>
      </c>
      <c r="AJ120">
        <f>SUM('RCP26-P-P'!AJ$175:'RCP26-P-P'!AJ204)</f>
        <v>11980751920.622284</v>
      </c>
      <c r="AK120">
        <f>SUM('RCP26-P-P'!AK$175:'RCP26-P-P'!AK204)</f>
        <v>753659956.48942113</v>
      </c>
      <c r="AL120">
        <f>SUM('RCP26-P-P'!AL$175:'RCP26-P-P'!AL204)</f>
        <v>2471794948.6291084</v>
      </c>
      <c r="AM120">
        <f>SUM('RCP26-P-P'!AM$175:'RCP26-P-P'!AM204)</f>
        <v>6981192031.2034407</v>
      </c>
      <c r="AN120">
        <f>SUM('RCP26-P-P'!AN$175:'RCP26-P-P'!AN204)</f>
        <v>2903576354.3350143</v>
      </c>
      <c r="AO120">
        <f>SUM('RCP26-P-P'!AO$175:'RCP26-P-P'!AO204)</f>
        <v>12344986909.217686</v>
      </c>
      <c r="AP120">
        <f t="shared" si="7"/>
        <v>156261581530.48309</v>
      </c>
      <c r="AQ120">
        <f>SUM('RCP26-P-P'!AQ$175:'RCP26-P-P'!AQ204)</f>
        <v>0</v>
      </c>
      <c r="AR120">
        <f>SUM('RCP26-P-P'!AR$175:'RCP26-P-P'!AR204)</f>
        <v>21252453834.587246</v>
      </c>
      <c r="AS120">
        <f>SUM('RCP26-P-P'!AS$175:'RCP26-P-P'!AS204)</f>
        <v>6275917944.3448286</v>
      </c>
      <c r="AT120">
        <f>SUM('RCP26-P-P'!AT$175:'RCP26-P-P'!AT204)</f>
        <v>3758674854.1106925</v>
      </c>
      <c r="AU120">
        <f>SUM('RCP26-P-P'!AU$175:'RCP26-P-P'!AU204)</f>
        <v>1450160550.4242542</v>
      </c>
      <c r="AV120">
        <f>SUM('RCP26-P-P'!AV$175:'RCP26-P-P'!AV204)</f>
        <v>15746579203.518002</v>
      </c>
      <c r="AW120">
        <f>SUM('RCP26-P-P'!AW$175:'RCP26-P-P'!AW204)</f>
        <v>1344090124.8182702</v>
      </c>
      <c r="AX120">
        <f>SUM('RCP26-P-P'!AX$175:'RCP26-P-P'!AX204)</f>
        <v>1076256573.3437388</v>
      </c>
      <c r="AY120">
        <f>SUM('RCP26-P-P'!AY$175:'RCP26-P-P'!AY204)</f>
        <v>5787727166.706852</v>
      </c>
      <c r="AZ120">
        <f>SUM('RCP26-P-P'!AZ$175:'RCP26-P-P'!AZ204)</f>
        <v>50784426689.47847</v>
      </c>
      <c r="BA120">
        <f>SUM('RCP26-P-P'!BA$175:'RCP26-P-P'!BA204)</f>
        <v>4295592069.7085209</v>
      </c>
      <c r="BB120">
        <f>SUM('RCP26-P-P'!BB$175:'RCP26-P-P'!BB204)</f>
        <v>11398598876.551521</v>
      </c>
      <c r="BC120">
        <f>SUM('RCP26-P-P'!BC$175:'RCP26-P-P'!BC204)</f>
        <v>701201001.83718812</v>
      </c>
      <c r="BD120">
        <f>SUM('RCP26-P-P'!BD$175:'RCP26-P-P'!BD204)</f>
        <v>2293558423.10813</v>
      </c>
      <c r="BE120">
        <f>SUM('RCP26-P-P'!BE$175:'RCP26-P-P'!BE204)</f>
        <v>6689620586.5134554</v>
      </c>
      <c r="BF120">
        <f>SUM('RCP26-P-P'!BF$175:'RCP26-P-P'!BF204)</f>
        <v>2753242991.2638702</v>
      </c>
      <c r="BG120">
        <f>SUM('RCP26-P-P'!BG$175:'RCP26-P-P'!BG204)</f>
        <v>11604966601.33831</v>
      </c>
      <c r="BH120">
        <f t="shared" si="8"/>
        <v>147213067491.65335</v>
      </c>
    </row>
    <row r="121" spans="7:60" x14ac:dyDescent="0.25">
      <c r="G121">
        <v>2040</v>
      </c>
      <c r="H121">
        <f>SUM('RCP26-P-P'!H$175:'RCP26-P-P'!H205)</f>
        <v>28243248219.272434</v>
      </c>
      <c r="I121">
        <f>SUM('RCP26-P-P'!I$175:'RCP26-P-P'!I205)</f>
        <v>8802157053.9906349</v>
      </c>
      <c r="J121">
        <f>SUM('RCP26-P-P'!J$175:'RCP26-P-P'!J205)</f>
        <v>5036972581.1800041</v>
      </c>
      <c r="K121">
        <f>SUM('RCP26-P-P'!K$175:'RCP26-P-P'!K205)</f>
        <v>1654349503.6635706</v>
      </c>
      <c r="L121">
        <f>SUM('RCP26-P-P'!L$175:'RCP26-P-P'!L205)</f>
        <v>19175433711.69949</v>
      </c>
      <c r="M121">
        <f>SUM('RCP26-P-P'!M$175:'RCP26-P-P'!M205)</f>
        <v>1657839666.3204832</v>
      </c>
      <c r="N121">
        <f>SUM('RCP26-P-P'!N$175:'RCP26-P-P'!N205)</f>
        <v>1444802149.5975564</v>
      </c>
      <c r="O121">
        <f>SUM('RCP26-P-P'!O$175:'RCP26-P-P'!O205)</f>
        <v>7509486631.6903191</v>
      </c>
      <c r="P121">
        <f>SUM('RCP26-P-P'!P$175:'RCP26-P-P'!P205)</f>
        <v>61956451956.333626</v>
      </c>
      <c r="Q121">
        <f>SUM('RCP26-P-P'!Q$175:'RCP26-P-P'!Q205)</f>
        <v>5556108866.5495796</v>
      </c>
      <c r="R121">
        <f>SUM('RCP26-P-P'!R$175:'RCP26-P-P'!R205)</f>
        <v>13546208500.546188</v>
      </c>
      <c r="S121">
        <f>SUM('RCP26-P-P'!S$175:'RCP26-P-P'!S205)</f>
        <v>894238792.65390122</v>
      </c>
      <c r="T121">
        <f>SUM('RCP26-P-P'!T$175:'RCP26-P-P'!T205)</f>
        <v>2920974218.5074353</v>
      </c>
      <c r="U121">
        <f>SUM('RCP26-P-P'!U$175:'RCP26-P-P'!U205)</f>
        <v>7558030959.8680315</v>
      </c>
      <c r="V121">
        <f>SUM('RCP26-P-P'!V$175:'RCP26-P-P'!V205)</f>
        <v>3249232627.4951997</v>
      </c>
      <c r="W121">
        <f>SUM('RCP26-P-P'!W$175:'RCP26-P-P'!W205)</f>
        <v>14321047451.438263</v>
      </c>
      <c r="X121">
        <f t="shared" ref="X121:X174" si="9">SUM(H121:W121)</f>
        <v>183526582890.80673</v>
      </c>
      <c r="Y121">
        <f>SUM('RCP26-P-P'!Y$175:'RCP26-P-P'!Y205)</f>
        <v>0</v>
      </c>
      <c r="Z121">
        <f>SUM('RCP26-P-P'!Z$175:'RCP26-P-P'!Z205)</f>
        <v>25503308622.394543</v>
      </c>
      <c r="AA121">
        <f>SUM('RCP26-P-P'!AA$175:'RCP26-P-P'!AA205)</f>
        <v>7659319695.4533319</v>
      </c>
      <c r="AB121">
        <f>SUM('RCP26-P-P'!AB$175:'RCP26-P-P'!AB205)</f>
        <v>4492292972.747797</v>
      </c>
      <c r="AC121">
        <f>SUM('RCP26-P-P'!AC$175:'RCP26-P-P'!AC205)</f>
        <v>1535290051.270493</v>
      </c>
      <c r="AD121">
        <f>SUM('RCP26-P-P'!AD$175:'RCP26-P-P'!AD205)</f>
        <v>17688513302.171062</v>
      </c>
      <c r="AE121">
        <f>SUM('RCP26-P-P'!AE$175:'RCP26-P-P'!AE205)</f>
        <v>1568252965.1933677</v>
      </c>
      <c r="AF121">
        <f>SUM('RCP26-P-P'!AF$175:'RCP26-P-P'!AF205)</f>
        <v>1289456461.0688062</v>
      </c>
      <c r="AG121">
        <f>SUM('RCP26-P-P'!AG$175:'RCP26-P-P'!AG205)</f>
        <v>6973781578.8435593</v>
      </c>
      <c r="AH121">
        <f>SUM('RCP26-P-P'!AH$175:'RCP26-P-P'!AH205)</f>
        <v>58569588715.735504</v>
      </c>
      <c r="AI121">
        <f>SUM('RCP26-P-P'!AI$175:'RCP26-P-P'!AI205)</f>
        <v>5212266836.2310009</v>
      </c>
      <c r="AJ121">
        <f>SUM('RCP26-P-P'!AJ$175:'RCP26-P-P'!AJ205)</f>
        <v>12832555672.065809</v>
      </c>
      <c r="AK121">
        <f>SUM('RCP26-P-P'!AK$175:'RCP26-P-P'!AK205)</f>
        <v>829965404.99733019</v>
      </c>
      <c r="AL121">
        <f>SUM('RCP26-P-P'!AL$175:'RCP26-P-P'!AL205)</f>
        <v>2702142900.5031738</v>
      </c>
      <c r="AM121">
        <f>SUM('RCP26-P-P'!AM$175:'RCP26-P-P'!AM205)</f>
        <v>7180916582.6749287</v>
      </c>
      <c r="AN121">
        <f>SUM('RCP26-P-P'!AN$175:'RCP26-P-P'!AN205)</f>
        <v>3064522361.7188869</v>
      </c>
      <c r="AO121">
        <f>SUM('RCP26-P-P'!AO$175:'RCP26-P-P'!AO205)</f>
        <v>13414193173.582649</v>
      </c>
      <c r="AP121">
        <f t="shared" ref="AP121:AP174" si="10">SUM(Z121:AO121)</f>
        <v>170516367296.65225</v>
      </c>
      <c r="AQ121">
        <f>SUM('RCP26-P-P'!AQ$175:'RCP26-P-P'!AQ205)</f>
        <v>0</v>
      </c>
      <c r="AR121">
        <f>SUM('RCP26-P-P'!AR$175:'RCP26-P-P'!AR205)</f>
        <v>23463407211.727287</v>
      </c>
      <c r="AS121">
        <f>SUM('RCP26-P-P'!AS$175:'RCP26-P-P'!AS205)</f>
        <v>7021312905.9957905</v>
      </c>
      <c r="AT121">
        <f>SUM('RCP26-P-P'!AT$175:'RCP26-P-P'!AT205)</f>
        <v>4287283974.9966583</v>
      </c>
      <c r="AU121">
        <f>SUM('RCP26-P-P'!AU$175:'RCP26-P-P'!AU205)</f>
        <v>1482527261.697732</v>
      </c>
      <c r="AV121">
        <f>SUM('RCP26-P-P'!AV$175:'RCP26-P-P'!AV205)</f>
        <v>16682193364.537142</v>
      </c>
      <c r="AW121">
        <f>SUM('RCP26-P-P'!AW$175:'RCP26-P-P'!AW205)</f>
        <v>1478350024.0567098</v>
      </c>
      <c r="AX121">
        <f>SUM('RCP26-P-P'!AX$175:'RCP26-P-P'!AX205)</f>
        <v>1209369773.5948706</v>
      </c>
      <c r="AY121">
        <f>SUM('RCP26-P-P'!AY$175:'RCP26-P-P'!AY205)</f>
        <v>6438076525.9968052</v>
      </c>
      <c r="AZ121">
        <f>SUM('RCP26-P-P'!AZ$175:'RCP26-P-P'!AZ205)</f>
        <v>55182725475.137283</v>
      </c>
      <c r="BA121">
        <f>SUM('RCP26-P-P'!BA$175:'RCP26-P-P'!BA205)</f>
        <v>4868424805.9124165</v>
      </c>
      <c r="BB121">
        <f>SUM('RCP26-P-P'!BB$175:'RCP26-P-P'!BB205)</f>
        <v>12133539697.616291</v>
      </c>
      <c r="BC121">
        <f>SUM('RCP26-P-P'!BC$175:'RCP26-P-P'!BC205)</f>
        <v>767090424.47901118</v>
      </c>
      <c r="BD121">
        <f>SUM('RCP26-P-P'!BD$175:'RCP26-P-P'!BD205)</f>
        <v>2495125474.2151356</v>
      </c>
      <c r="BE121">
        <f>SUM('RCP26-P-P'!BE$175:'RCP26-P-P'!BE205)</f>
        <v>6883524745.1701298</v>
      </c>
      <c r="BF121">
        <f>SUM('RCP26-P-P'!BF$175:'RCP26-P-P'!BF205)</f>
        <v>2897209107.4238162</v>
      </c>
      <c r="BG121">
        <f>SUM('RCP26-P-P'!BG$175:'RCP26-P-P'!BG205)</f>
        <v>12528885054.810461</v>
      </c>
      <c r="BH121">
        <f t="shared" ref="BH121:BH174" si="11">SUM(AR121:BG121)</f>
        <v>159819045827.36752</v>
      </c>
    </row>
    <row r="122" spans="7:60" x14ac:dyDescent="0.25">
      <c r="G122">
        <v>2041</v>
      </c>
      <c r="H122">
        <f>SUM('RCP26-P-P'!H$175:'RCP26-P-P'!H206)</f>
        <v>32418586771.853409</v>
      </c>
      <c r="I122">
        <f>SUM('RCP26-P-P'!I$175:'RCP26-P-P'!I206)</f>
        <v>9931897842.5524654</v>
      </c>
      <c r="J122">
        <f>SUM('RCP26-P-P'!J$175:'RCP26-P-P'!J206)</f>
        <v>5036972581.1800041</v>
      </c>
      <c r="K122">
        <f>SUM('RCP26-P-P'!K$175:'RCP26-P-P'!K206)</f>
        <v>1863964991.7455244</v>
      </c>
      <c r="L122">
        <f>SUM('RCP26-P-P'!L$175:'RCP26-P-P'!L206)</f>
        <v>21503614279.648792</v>
      </c>
      <c r="M122">
        <f>SUM('RCP26-P-P'!M$175:'RCP26-P-P'!M206)</f>
        <v>1920413232.9616821</v>
      </c>
      <c r="N122">
        <f>SUM('RCP26-P-P'!N$175:'RCP26-P-P'!N206)</f>
        <v>1773294033.7141957</v>
      </c>
      <c r="O122">
        <f>SUM('RCP26-P-P'!O$175:'RCP26-P-P'!O206)</f>
        <v>8885982587.0480137</v>
      </c>
      <c r="P122">
        <f>SUM('RCP26-P-P'!P$175:'RCP26-P-P'!P206)</f>
        <v>68999578802.089371</v>
      </c>
      <c r="Q122">
        <f>SUM('RCP26-P-P'!Q$175:'RCP26-P-P'!Q206)</f>
        <v>6507577623.5950937</v>
      </c>
      <c r="R122">
        <f>SUM('RCP26-P-P'!R$175:'RCP26-P-P'!R206)</f>
        <v>14726542783.249949</v>
      </c>
      <c r="S122">
        <f>SUM('RCP26-P-P'!S$175:'RCP26-P-P'!S206)</f>
        <v>1024587661.1558526</v>
      </c>
      <c r="T122">
        <f>SUM('RCP26-P-P'!T$175:'RCP26-P-P'!T206)</f>
        <v>3313588383.7830992</v>
      </c>
      <c r="U122">
        <f>SUM('RCP26-P-P'!U$175:'RCP26-P-P'!U206)</f>
        <v>7928744431.2820911</v>
      </c>
      <c r="V122">
        <f>SUM('RCP26-P-P'!V$175:'RCP26-P-P'!V206)</f>
        <v>3570579529.4772902</v>
      </c>
      <c r="W122">
        <f>SUM('RCP26-P-P'!W$175:'RCP26-P-P'!W206)</f>
        <v>15311899991.099539</v>
      </c>
      <c r="X122">
        <f t="shared" si="9"/>
        <v>204717825526.4364</v>
      </c>
      <c r="Y122">
        <f>SUM('RCP26-P-P'!Y$175:'RCP26-P-P'!Y206)</f>
        <v>0</v>
      </c>
      <c r="Z122">
        <f>SUM('RCP26-P-P'!Z$175:'RCP26-P-P'!Z206)</f>
        <v>29137378999.415882</v>
      </c>
      <c r="AA122">
        <f>SUM('RCP26-P-P'!AA$175:'RCP26-P-P'!AA206)</f>
        <v>8539901946.1698294</v>
      </c>
      <c r="AB122">
        <f>SUM('RCP26-P-P'!AB$175:'RCP26-P-P'!AB206)</f>
        <v>4492292972.747797</v>
      </c>
      <c r="AC122">
        <f>SUM('RCP26-P-P'!AC$175:'RCP26-P-P'!AC206)</f>
        <v>1688495655.7163117</v>
      </c>
      <c r="AD122">
        <f>SUM('RCP26-P-P'!AD$175:'RCP26-P-P'!AD206)</f>
        <v>19720616143.138241</v>
      </c>
      <c r="AE122">
        <f>SUM('RCP26-P-P'!AE$175:'RCP26-P-P'!AE206)</f>
        <v>1806787801.6113801</v>
      </c>
      <c r="AF122">
        <f>SUM('RCP26-P-P'!AF$175:'RCP26-P-P'!AF206)</f>
        <v>1582453001.1137748</v>
      </c>
      <c r="AG122">
        <f>SUM('RCP26-P-P'!AG$175:'RCP26-P-P'!AG206)</f>
        <v>8214886512.3132057</v>
      </c>
      <c r="AH122">
        <f>SUM('RCP26-P-P'!AH$175:'RCP26-P-P'!AH206)</f>
        <v>64843974798.972038</v>
      </c>
      <c r="AI122">
        <f>SUM('RCP26-P-P'!AI$175:'RCP26-P-P'!AI206)</f>
        <v>6073142307.3242855</v>
      </c>
      <c r="AJ122">
        <f>SUM('RCP26-P-P'!AJ$175:'RCP26-P-P'!AJ206)</f>
        <v>13866342638.188883</v>
      </c>
      <c r="AK122">
        <f>SUM('RCP26-P-P'!AK$175:'RCP26-P-P'!AK206)</f>
        <v>945879260.53909504</v>
      </c>
      <c r="AL122">
        <f>SUM('RCP26-P-P'!AL$175:'RCP26-P-P'!AL206)</f>
        <v>3048195872.1707878</v>
      </c>
      <c r="AM122">
        <f>SUM('RCP26-P-P'!AM$175:'RCP26-P-P'!AM206)</f>
        <v>7487640185.700139</v>
      </c>
      <c r="AN122">
        <f>SUM('RCP26-P-P'!AN$175:'RCP26-P-P'!AN206)</f>
        <v>3347212518.4457741</v>
      </c>
      <c r="AO122">
        <f>SUM('RCP26-P-P'!AO$175:'RCP26-P-P'!AO206)</f>
        <v>14244825851.628344</v>
      </c>
      <c r="AP122">
        <f t="shared" si="10"/>
        <v>189040026465.19574</v>
      </c>
      <c r="AQ122">
        <f>SUM('RCP26-P-P'!AQ$175:'RCP26-P-P'!AQ206)</f>
        <v>0</v>
      </c>
      <c r="AR122">
        <f>SUM('RCP26-P-P'!AR$175:'RCP26-P-P'!AR206)</f>
        <v>26517761810.231121</v>
      </c>
      <c r="AS122">
        <f>SUM('RCP26-P-P'!AS$175:'RCP26-P-P'!AS206)</f>
        <v>7848984981.2847404</v>
      </c>
      <c r="AT122">
        <f>SUM('RCP26-P-P'!AT$175:'RCP26-P-P'!AT206)</f>
        <v>4287283974.9966583</v>
      </c>
      <c r="AU122">
        <f>SUM('RCP26-P-P'!AU$175:'RCP26-P-P'!AU206)</f>
        <v>1635884027.3622327</v>
      </c>
      <c r="AV122">
        <f>SUM('RCP26-P-P'!AV$175:'RCP26-P-P'!AV206)</f>
        <v>18384888979.759052</v>
      </c>
      <c r="AW122">
        <f>SUM('RCP26-P-P'!AW$175:'RCP26-P-P'!AW206)</f>
        <v>1692845394.0584095</v>
      </c>
      <c r="AX122">
        <f>SUM('RCP26-P-P'!AX$175:'RCP26-P-P'!AX206)</f>
        <v>1449541676.5303583</v>
      </c>
      <c r="AY122">
        <f>SUM('RCP26-P-P'!AY$175:'RCP26-P-P'!AY206)</f>
        <v>7543790437.578413</v>
      </c>
      <c r="AZ122">
        <f>SUM('RCP26-P-P'!AZ$175:'RCP26-P-P'!AZ206)</f>
        <v>60688370795.854599</v>
      </c>
      <c r="BA122">
        <f>SUM('RCP26-P-P'!BA$175:'RCP26-P-P'!BA206)</f>
        <v>5638706991.0534716</v>
      </c>
      <c r="BB122">
        <f>SUM('RCP26-P-P'!BB$175:'RCP26-P-P'!BB206)</f>
        <v>13005301514.074337</v>
      </c>
      <c r="BC122">
        <f>SUM('RCP26-P-P'!BC$175:'RCP26-P-P'!BC206)</f>
        <v>867090512.66267347</v>
      </c>
      <c r="BD122">
        <f>SUM('RCP26-P-P'!BD$175:'RCP26-P-P'!BD206)</f>
        <v>2782201309.3642454</v>
      </c>
      <c r="BE122">
        <f>SUM('RCP26-P-P'!BE$175:'RCP26-P-P'!BE206)</f>
        <v>7154792251.2870588</v>
      </c>
      <c r="BF122">
        <f>SUM('RCP26-P-P'!BF$175:'RCP26-P-P'!BF206)</f>
        <v>3132114754.9895644</v>
      </c>
      <c r="BG122">
        <f>SUM('RCP26-P-P'!BG$175:'RCP26-P-P'!BG206)</f>
        <v>13253732483.053186</v>
      </c>
      <c r="BH122">
        <f t="shared" si="11"/>
        <v>175883291894.14011</v>
      </c>
    </row>
    <row r="123" spans="7:60" x14ac:dyDescent="0.25">
      <c r="G123">
        <v>2042</v>
      </c>
      <c r="H123">
        <f>SUM('RCP26-P-P'!H$175:'RCP26-P-P'!H207)</f>
        <v>35621703829.469765</v>
      </c>
      <c r="I123">
        <f>SUM('RCP26-P-P'!I$175:'RCP26-P-P'!I207)</f>
        <v>10588724879.856359</v>
      </c>
      <c r="J123">
        <f>SUM('RCP26-P-P'!J$175:'RCP26-P-P'!J207)</f>
        <v>5036972581.1800041</v>
      </c>
      <c r="K123">
        <f>SUM('RCP26-P-P'!K$175:'RCP26-P-P'!K207)</f>
        <v>2059027564.4379814</v>
      </c>
      <c r="L123">
        <f>SUM('RCP26-P-P'!L$175:'RCP26-P-P'!L207)</f>
        <v>23349428283.076973</v>
      </c>
      <c r="M123">
        <f>SUM('RCP26-P-P'!M$175:'RCP26-P-P'!M207)</f>
        <v>2276837725.8332386</v>
      </c>
      <c r="N123">
        <f>SUM('RCP26-P-P'!N$175:'RCP26-P-P'!N207)</f>
        <v>2106475259.9967349</v>
      </c>
      <c r="O123">
        <f>SUM('RCP26-P-P'!O$175:'RCP26-P-P'!O207)</f>
        <v>9730585058.0574036</v>
      </c>
      <c r="P123">
        <f>SUM('RCP26-P-P'!P$175:'RCP26-P-P'!P207)</f>
        <v>75814761440.862228</v>
      </c>
      <c r="Q123">
        <f>SUM('RCP26-P-P'!Q$175:'RCP26-P-P'!Q207)</f>
        <v>7372513358.7495165</v>
      </c>
      <c r="R123">
        <f>SUM('RCP26-P-P'!R$175:'RCP26-P-P'!R207)</f>
        <v>15345591202.723553</v>
      </c>
      <c r="S123">
        <f>SUM('RCP26-P-P'!S$175:'RCP26-P-P'!S207)</f>
        <v>1165483389.4610648</v>
      </c>
      <c r="T123">
        <f>SUM('RCP26-P-P'!T$175:'RCP26-P-P'!T207)</f>
        <v>3670965283.1190982</v>
      </c>
      <c r="U123">
        <f>SUM('RCP26-P-P'!U$175:'RCP26-P-P'!U207)</f>
        <v>8046414531.4819994</v>
      </c>
      <c r="V123">
        <f>SUM('RCP26-P-P'!V$175:'RCP26-P-P'!V207)</f>
        <v>3872292191.3422465</v>
      </c>
      <c r="W123">
        <f>SUM('RCP26-P-P'!W$175:'RCP26-P-P'!W207)</f>
        <v>16262590354.315655</v>
      </c>
      <c r="X123">
        <f t="shared" si="9"/>
        <v>222320366933.96381</v>
      </c>
      <c r="Y123">
        <f>SUM('RCP26-P-P'!Y$175:'RCP26-P-P'!Y207)</f>
        <v>0</v>
      </c>
      <c r="Z123">
        <f>SUM('RCP26-P-P'!Z$175:'RCP26-P-P'!Z207)</f>
        <v>31860737494.616753</v>
      </c>
      <c r="AA123">
        <f>SUM('RCP26-P-P'!AA$175:'RCP26-P-P'!AA207)</f>
        <v>9015878337.7439785</v>
      </c>
      <c r="AB123">
        <f>SUM('RCP26-P-P'!AB$175:'RCP26-P-P'!AB207)</f>
        <v>4492292972.747797</v>
      </c>
      <c r="AC123">
        <f>SUM('RCP26-P-P'!AC$175:'RCP26-P-P'!AC207)</f>
        <v>1855654039.8390379</v>
      </c>
      <c r="AD123">
        <f>SUM('RCP26-P-P'!AD$175:'RCP26-P-P'!AD207)</f>
        <v>21299271341.384277</v>
      </c>
      <c r="AE123">
        <f>SUM('RCP26-P-P'!AE$175:'RCP26-P-P'!AE207)</f>
        <v>2132144214.4672711</v>
      </c>
      <c r="AF123">
        <f>SUM('RCP26-P-P'!AF$175:'RCP26-P-P'!AF207)</f>
        <v>1878777500.4384964</v>
      </c>
      <c r="AG123">
        <f>SUM('RCP26-P-P'!AG$175:'RCP26-P-P'!AG207)</f>
        <v>8949541340.5332069</v>
      </c>
      <c r="AH123">
        <f>SUM('RCP26-P-P'!AH$175:'RCP26-P-P'!AH207)</f>
        <v>70884847472.15242</v>
      </c>
      <c r="AI123">
        <f>SUM('RCP26-P-P'!AI$175:'RCP26-P-P'!AI207)</f>
        <v>6847523097.0282555</v>
      </c>
      <c r="AJ123">
        <f>SUM('RCP26-P-P'!AJ$175:'RCP26-P-P'!AJ207)</f>
        <v>14371470077.008186</v>
      </c>
      <c r="AK123">
        <f>SUM('RCP26-P-P'!AK$175:'RCP26-P-P'!AK207)</f>
        <v>1071336727.7368565</v>
      </c>
      <c r="AL123">
        <f>SUM('RCP26-P-P'!AL$175:'RCP26-P-P'!AL207)</f>
        <v>3360475051.9645767</v>
      </c>
      <c r="AM123">
        <f>SUM('RCP26-P-P'!AM$175:'RCP26-P-P'!AM207)</f>
        <v>7572040230.2288237</v>
      </c>
      <c r="AN123">
        <f>SUM('RCP26-P-P'!AN$175:'RCP26-P-P'!AN207)</f>
        <v>3611019976.0424714</v>
      </c>
      <c r="AO123">
        <f>SUM('RCP26-P-P'!AO$175:'RCP26-P-P'!AO207)</f>
        <v>15043411908.674425</v>
      </c>
      <c r="AP123">
        <f t="shared" si="10"/>
        <v>204246421782.60681</v>
      </c>
      <c r="AQ123">
        <f>SUM('RCP26-P-P'!AQ$175:'RCP26-P-P'!AQ207)</f>
        <v>0</v>
      </c>
      <c r="AR123">
        <f>SUM('RCP26-P-P'!AR$175:'RCP26-P-P'!AR207)</f>
        <v>28812184171.590107</v>
      </c>
      <c r="AS123">
        <f>SUM('RCP26-P-P'!AS$175:'RCP26-P-P'!AS207)</f>
        <v>8321174221.0746241</v>
      </c>
      <c r="AT123">
        <f>SUM('RCP26-P-P'!AT$175:'RCP26-P-P'!AT207)</f>
        <v>4287283974.9966583</v>
      </c>
      <c r="AU123">
        <f>SUM('RCP26-P-P'!AU$175:'RCP26-P-P'!AU207)</f>
        <v>1775548757.477869</v>
      </c>
      <c r="AV123">
        <f>SUM('RCP26-P-P'!AV$175:'RCP26-P-P'!AV207)</f>
        <v>19706498478.185764</v>
      </c>
      <c r="AW123">
        <f>SUM('RCP26-P-P'!AW$175:'RCP26-P-P'!AW207)</f>
        <v>1987133001.8363025</v>
      </c>
      <c r="AX123">
        <f>SUM('RCP26-P-P'!AX$175:'RCP26-P-P'!AX207)</f>
        <v>1687895926.9209647</v>
      </c>
      <c r="AY123">
        <f>SUM('RCP26-P-P'!AY$175:'RCP26-P-P'!AY207)</f>
        <v>8168497623.0090303</v>
      </c>
      <c r="AZ123">
        <f>SUM('RCP26-P-P'!AZ$175:'RCP26-P-P'!AZ207)</f>
        <v>65954933503.44252</v>
      </c>
      <c r="BA123">
        <f>SUM('RCP26-P-P'!BA$175:'RCP26-P-P'!BA207)</f>
        <v>6322532835.3069916</v>
      </c>
      <c r="BB123">
        <f>SUM('RCP26-P-P'!BB$175:'RCP26-P-P'!BB207)</f>
        <v>13448715889.616261</v>
      </c>
      <c r="BC123">
        <f>SUM('RCP26-P-P'!BC$175:'RCP26-P-P'!BC207)</f>
        <v>977109543.48631501</v>
      </c>
      <c r="BD123">
        <f>SUM('RCP26-P-P'!BD$175:'RCP26-P-P'!BD207)</f>
        <v>3049106591.4977303</v>
      </c>
      <c r="BE123">
        <f>SUM('RCP26-P-P'!BE$175:'RCP26-P-P'!BE207)</f>
        <v>7239527546.7497034</v>
      </c>
      <c r="BF123">
        <f>SUM('RCP26-P-P'!BF$175:'RCP26-P-P'!BF207)</f>
        <v>3348084943.0511975</v>
      </c>
      <c r="BG123">
        <f>SUM('RCP26-P-P'!BG$175:'RCP26-P-P'!BG207)</f>
        <v>13934431012.263489</v>
      </c>
      <c r="BH123">
        <f t="shared" si="11"/>
        <v>189020658020.50555</v>
      </c>
    </row>
    <row r="124" spans="7:60" x14ac:dyDescent="0.25">
      <c r="G124">
        <v>2043</v>
      </c>
      <c r="H124">
        <f>SUM('RCP26-P-P'!H$175:'RCP26-P-P'!H208)</f>
        <v>38917957917.399765</v>
      </c>
      <c r="I124">
        <f>SUM('RCP26-P-P'!I$175:'RCP26-P-P'!I208)</f>
        <v>11816253378.326567</v>
      </c>
      <c r="J124">
        <f>SUM('RCP26-P-P'!J$175:'RCP26-P-P'!J208)</f>
        <v>5039536310.9075518</v>
      </c>
      <c r="K124">
        <f>SUM('RCP26-P-P'!K$175:'RCP26-P-P'!K208)</f>
        <v>2328278351.1627007</v>
      </c>
      <c r="L124">
        <f>SUM('RCP26-P-P'!L$175:'RCP26-P-P'!L208)</f>
        <v>25780385997.981564</v>
      </c>
      <c r="M124">
        <f>SUM('RCP26-P-P'!M$175:'RCP26-P-P'!M208)</f>
        <v>2890967465.0593781</v>
      </c>
      <c r="N124">
        <f>SUM('RCP26-P-P'!N$175:'RCP26-P-P'!N208)</f>
        <v>2526722878.9690862</v>
      </c>
      <c r="O124">
        <f>SUM('RCP26-P-P'!O$175:'RCP26-P-P'!O208)</f>
        <v>10495105322.493809</v>
      </c>
      <c r="P124">
        <f>SUM('RCP26-P-P'!P$175:'RCP26-P-P'!P208)</f>
        <v>81737877612.168182</v>
      </c>
      <c r="Q124">
        <f>SUM('RCP26-P-P'!Q$175:'RCP26-P-P'!Q208)</f>
        <v>8297507216.1526613</v>
      </c>
      <c r="R124">
        <f>SUM('RCP26-P-P'!R$175:'RCP26-P-P'!R208)</f>
        <v>15631109659.609369</v>
      </c>
      <c r="S124">
        <f>SUM('RCP26-P-P'!S$175:'RCP26-P-P'!S208)</f>
        <v>1408741317.7695949</v>
      </c>
      <c r="T124">
        <f>SUM('RCP26-P-P'!T$175:'RCP26-P-P'!T208)</f>
        <v>4018653005.4408989</v>
      </c>
      <c r="U124">
        <f>SUM('RCP26-P-P'!U$175:'RCP26-P-P'!U208)</f>
        <v>8072160734.2895155</v>
      </c>
      <c r="V124">
        <f>SUM('RCP26-P-P'!V$175:'RCP26-P-P'!V208)</f>
        <v>4301877575.425478</v>
      </c>
      <c r="W124">
        <f>SUM('RCP26-P-P'!W$175:'RCP26-P-P'!W208)</f>
        <v>16587482304.061069</v>
      </c>
      <c r="X124">
        <f t="shared" si="9"/>
        <v>239850617047.21716</v>
      </c>
      <c r="Y124">
        <f>SUM('RCP26-P-P'!Y$175:'RCP26-P-P'!Y208)</f>
        <v>0</v>
      </c>
      <c r="Z124">
        <f>SUM('RCP26-P-P'!Z$175:'RCP26-P-P'!Z208)</f>
        <v>34706542905.884773</v>
      </c>
      <c r="AA124">
        <f>SUM('RCP26-P-P'!AA$175:'RCP26-P-P'!AA208)</f>
        <v>10051908737.028355</v>
      </c>
      <c r="AB124">
        <f>SUM('RCP26-P-P'!AB$175:'RCP26-P-P'!AB208)</f>
        <v>4496179978.9724836</v>
      </c>
      <c r="AC124">
        <f>SUM('RCP26-P-P'!AC$175:'RCP26-P-P'!AC208)</f>
        <v>2095520663.9838696</v>
      </c>
      <c r="AD124">
        <f>SUM('RCP26-P-P'!AD$175:'RCP26-P-P'!AD208)</f>
        <v>23438230097.193336</v>
      </c>
      <c r="AE124">
        <f>SUM('RCP26-P-P'!AE$175:'RCP26-P-P'!AE208)</f>
        <v>2697059747.8731141</v>
      </c>
      <c r="AF124">
        <f>SUM('RCP26-P-P'!AF$175:'RCP26-P-P'!AF208)</f>
        <v>2256997644.0017533</v>
      </c>
      <c r="AG124">
        <f>SUM('RCP26-P-P'!AG$175:'RCP26-P-P'!AG208)</f>
        <v>9613489758.2339783</v>
      </c>
      <c r="AH124">
        <f>SUM('RCP26-P-P'!AH$175:'RCP26-P-P'!AH208)</f>
        <v>76102149943.88176</v>
      </c>
      <c r="AI124">
        <f>SUM('RCP26-P-P'!AI$175:'RCP26-P-P'!AI208)</f>
        <v>7676951817.1501217</v>
      </c>
      <c r="AJ124">
        <f>SUM('RCP26-P-P'!AJ$175:'RCP26-P-P'!AJ208)</f>
        <v>14574850869.835993</v>
      </c>
      <c r="AK124">
        <f>SUM('RCP26-P-P'!AK$175:'RCP26-P-P'!AK208)</f>
        <v>1292334936.44785</v>
      </c>
      <c r="AL124">
        <f>SUM('RCP26-P-P'!AL$175:'RCP26-P-P'!AL208)</f>
        <v>3664899870.8708405</v>
      </c>
      <c r="AM124">
        <f>SUM('RCP26-P-P'!AM$175:'RCP26-P-P'!AM208)</f>
        <v>7590436992.8359365</v>
      </c>
      <c r="AN124">
        <f>SUM('RCP26-P-P'!AN$175:'RCP26-P-P'!AN208)</f>
        <v>3995192094.5834899</v>
      </c>
      <c r="AO124">
        <f>SUM('RCP26-P-P'!AO$175:'RCP26-P-P'!AO208)</f>
        <v>15271493703.060131</v>
      </c>
      <c r="AP124">
        <f t="shared" si="10"/>
        <v>219524239761.83777</v>
      </c>
      <c r="AQ124">
        <f>SUM('RCP26-P-P'!AQ$175:'RCP26-P-P'!AQ208)</f>
        <v>0</v>
      </c>
      <c r="AR124">
        <f>SUM('RCP26-P-P'!AR$175:'RCP26-P-P'!AR208)</f>
        <v>31123850734.088867</v>
      </c>
      <c r="AS124">
        <f>SUM('RCP26-P-P'!AS$175:'RCP26-P-P'!AS208)</f>
        <v>9182623829.3513565</v>
      </c>
      <c r="AT124">
        <f>SUM('RCP26-P-P'!AT$175:'RCP26-P-P'!AT208)</f>
        <v>4292880929.1865473</v>
      </c>
      <c r="AU124">
        <f>SUM('RCP26-P-P'!AU$175:'RCP26-P-P'!AU208)</f>
        <v>1964151705.7601595</v>
      </c>
      <c r="AV124">
        <f>SUM('RCP26-P-P'!AV$175:'RCP26-P-P'!AV208)</f>
        <v>21409593481.988144</v>
      </c>
      <c r="AW124">
        <f>SUM('RCP26-P-P'!AW$175:'RCP26-P-P'!AW208)</f>
        <v>2502833614.9873013</v>
      </c>
      <c r="AX124">
        <f>SUM('RCP26-P-P'!AX$175:'RCP26-P-P'!AX208)</f>
        <v>1982627376.5076363</v>
      </c>
      <c r="AY124">
        <f>SUM('RCP26-P-P'!AY$175:'RCP26-P-P'!AY208)</f>
        <v>8731874193.974165</v>
      </c>
      <c r="AZ124">
        <f>SUM('RCP26-P-P'!AZ$175:'RCP26-P-P'!AZ208)</f>
        <v>70466422275.595215</v>
      </c>
      <c r="BA124">
        <f>SUM('RCP26-P-P'!BA$175:'RCP26-P-P'!BA208)</f>
        <v>7056396418.1475782</v>
      </c>
      <c r="BB124">
        <f>SUM('RCP26-P-P'!BB$175:'RCP26-P-P'!BB208)</f>
        <v>13649757716.033428</v>
      </c>
      <c r="BC124">
        <f>SUM('RCP26-P-P'!BC$175:'RCP26-P-P'!BC208)</f>
        <v>1175847859.9021177</v>
      </c>
      <c r="BD124">
        <f>SUM('RCP26-P-P'!BD$175:'RCP26-P-P'!BD208)</f>
        <v>3310265855.0885816</v>
      </c>
      <c r="BE124">
        <f>SUM('RCP26-P-P'!BE$175:'RCP26-P-P'!BE208)</f>
        <v>7258292590.3386421</v>
      </c>
      <c r="BF124">
        <f>SUM('RCP26-P-P'!BF$175:'RCP26-P-P'!BF208)</f>
        <v>3686840167.3795943</v>
      </c>
      <c r="BG124">
        <f>SUM('RCP26-P-P'!BG$175:'RCP26-P-P'!BG208)</f>
        <v>14163433067.430002</v>
      </c>
      <c r="BH124">
        <f t="shared" si="11"/>
        <v>201957691815.75937</v>
      </c>
    </row>
    <row r="125" spans="7:60" x14ac:dyDescent="0.25">
      <c r="G125">
        <v>2044</v>
      </c>
      <c r="H125">
        <f>SUM('RCP26-P-P'!H$175:'RCP26-P-P'!H209)</f>
        <v>42517597495.364479</v>
      </c>
      <c r="I125">
        <f>SUM('RCP26-P-P'!I$175:'RCP26-P-P'!I209)</f>
        <v>14924913275.131598</v>
      </c>
      <c r="J125">
        <f>SUM('RCP26-P-P'!J$175:'RCP26-P-P'!J209)</f>
        <v>5039536310.9075518</v>
      </c>
      <c r="K125">
        <f>SUM('RCP26-P-P'!K$175:'RCP26-P-P'!K209)</f>
        <v>2772089249.7759662</v>
      </c>
      <c r="L125">
        <f>SUM('RCP26-P-P'!L$175:'RCP26-P-P'!L209)</f>
        <v>28344984930.572102</v>
      </c>
      <c r="M125">
        <f>SUM('RCP26-P-P'!M$175:'RCP26-P-P'!M209)</f>
        <v>3451928927.8029737</v>
      </c>
      <c r="N125">
        <f>SUM('RCP26-P-P'!N$175:'RCP26-P-P'!N209)</f>
        <v>2958852100.7949305</v>
      </c>
      <c r="O125">
        <f>SUM('RCP26-P-P'!O$175:'RCP26-P-P'!O209)</f>
        <v>11564768719.580215</v>
      </c>
      <c r="P125">
        <f>SUM('RCP26-P-P'!P$175:'RCP26-P-P'!P209)</f>
        <v>85069100912.467773</v>
      </c>
      <c r="Q125">
        <f>SUM('RCP26-P-P'!Q$175:'RCP26-P-P'!Q209)</f>
        <v>9300144419.6564426</v>
      </c>
      <c r="R125">
        <f>SUM('RCP26-P-P'!R$175:'RCP26-P-P'!R209)</f>
        <v>15903052183.491371</v>
      </c>
      <c r="S125">
        <f>SUM('RCP26-P-P'!S$175:'RCP26-P-P'!S209)</f>
        <v>1760787769.8018582</v>
      </c>
      <c r="T125">
        <f>SUM('RCP26-P-P'!T$175:'RCP26-P-P'!T209)</f>
        <v>4526497326.7442007</v>
      </c>
      <c r="U125">
        <f>SUM('RCP26-P-P'!U$175:'RCP26-P-P'!U209)</f>
        <v>8118020451.620698</v>
      </c>
      <c r="V125">
        <f>SUM('RCP26-P-P'!V$175:'RCP26-P-P'!V209)</f>
        <v>4739671964.1832666</v>
      </c>
      <c r="W125">
        <f>SUM('RCP26-P-P'!W$175:'RCP26-P-P'!W209)</f>
        <v>17182979546.069267</v>
      </c>
      <c r="X125">
        <f t="shared" si="9"/>
        <v>258174925583.96466</v>
      </c>
      <c r="Y125">
        <f>SUM('RCP26-P-P'!Y$175:'RCP26-P-P'!Y209)</f>
        <v>0</v>
      </c>
      <c r="Z125">
        <f>SUM('RCP26-P-P'!Z$175:'RCP26-P-P'!Z209)</f>
        <v>37877061277.86953</v>
      </c>
      <c r="AA125">
        <f>SUM('RCP26-P-P'!AA$175:'RCP26-P-P'!AA209)</f>
        <v>12897139484.721483</v>
      </c>
      <c r="AB125">
        <f>SUM('RCP26-P-P'!AB$175:'RCP26-P-P'!AB209)</f>
        <v>4496179978.9724836</v>
      </c>
      <c r="AC125">
        <f>SUM('RCP26-P-P'!AC$175:'RCP26-P-P'!AC209)</f>
        <v>2498557682.6775403</v>
      </c>
      <c r="AD125">
        <f>SUM('RCP26-P-P'!AD$175:'RCP26-P-P'!AD209)</f>
        <v>25712975297.693748</v>
      </c>
      <c r="AE125">
        <f>SUM('RCP26-P-P'!AE$175:'RCP26-P-P'!AE209)</f>
        <v>3209957082.2646613</v>
      </c>
      <c r="AF125">
        <f>SUM('RCP26-P-P'!AF$175:'RCP26-P-P'!AF209)</f>
        <v>2647402961.3485456</v>
      </c>
      <c r="AG125">
        <f>SUM('RCP26-P-P'!AG$175:'RCP26-P-P'!AG209)</f>
        <v>10566083678.843571</v>
      </c>
      <c r="AH125">
        <f>SUM('RCP26-P-P'!AH$175:'RCP26-P-P'!AH209)</f>
        <v>78949051877.908325</v>
      </c>
      <c r="AI125">
        <f>SUM('RCP26-P-P'!AI$175:'RCP26-P-P'!AI209)</f>
        <v>8579897857.6020098</v>
      </c>
      <c r="AJ125">
        <f>SUM('RCP26-P-P'!AJ$175:'RCP26-P-P'!AJ209)</f>
        <v>14779115997.45644</v>
      </c>
      <c r="AK125">
        <f>SUM('RCP26-P-P'!AK$175:'RCP26-P-P'!AK209)</f>
        <v>1613590640.3254199</v>
      </c>
      <c r="AL125">
        <f>SUM('RCP26-P-P'!AL$175:'RCP26-P-P'!AL209)</f>
        <v>4119729065.8926606</v>
      </c>
      <c r="AM125">
        <f>SUM('RCP26-P-P'!AM$175:'RCP26-P-P'!AM209)</f>
        <v>7622278698.4585238</v>
      </c>
      <c r="AN125">
        <f>SUM('RCP26-P-P'!AN$175:'RCP26-P-P'!AN209)</f>
        <v>4387414513.8250504</v>
      </c>
      <c r="AO125">
        <f>SUM('RCP26-P-P'!AO$175:'RCP26-P-P'!AO209)</f>
        <v>15760555519.034573</v>
      </c>
      <c r="AP125">
        <f t="shared" si="10"/>
        <v>235716991614.89456</v>
      </c>
      <c r="AQ125">
        <f>SUM('RCP26-P-P'!AQ$175:'RCP26-P-P'!AQ209)</f>
        <v>0</v>
      </c>
      <c r="AR125">
        <f>SUM('RCP26-P-P'!AR$175:'RCP26-P-P'!AR209)</f>
        <v>33596090018.457703</v>
      </c>
      <c r="AS125">
        <f>SUM('RCP26-P-P'!AS$175:'RCP26-P-P'!AS209)</f>
        <v>11314385674.452471</v>
      </c>
      <c r="AT125">
        <f>SUM('RCP26-P-P'!AT$175:'RCP26-P-P'!AT209)</f>
        <v>4292880929.1865473</v>
      </c>
      <c r="AU125">
        <f>SUM('RCP26-P-P'!AU$175:'RCP26-P-P'!AU209)</f>
        <v>2268387712.0373421</v>
      </c>
      <c r="AV125">
        <f>SUM('RCP26-P-P'!AV$175:'RCP26-P-P'!AV209)</f>
        <v>23169282418.170422</v>
      </c>
      <c r="AW125">
        <f>SUM('RCP26-P-P'!AW$175:'RCP26-P-P'!AW209)</f>
        <v>2967666116.7481318</v>
      </c>
      <c r="AX125">
        <f>SUM('RCP26-P-P'!AX$175:'RCP26-P-P'!AX209)</f>
        <v>2331268257.4153366</v>
      </c>
      <c r="AY125">
        <f>SUM('RCP26-P-P'!AY$175:'RCP26-P-P'!AY209)</f>
        <v>9567398638.1069412</v>
      </c>
      <c r="AZ125">
        <f>SUM('RCP26-P-P'!AZ$175:'RCP26-P-P'!AZ209)</f>
        <v>72829002843.34874</v>
      </c>
      <c r="BA125">
        <f>SUM('RCP26-P-P'!BA$175:'RCP26-P-P'!BA209)</f>
        <v>7859651295.5475731</v>
      </c>
      <c r="BB125">
        <f>SUM('RCP26-P-P'!BB$175:'RCP26-P-P'!BB209)</f>
        <v>13837557747.51762</v>
      </c>
      <c r="BC125">
        <f>SUM('RCP26-P-P'!BC$175:'RCP26-P-P'!BC209)</f>
        <v>1466312645.3822842</v>
      </c>
      <c r="BD125">
        <f>SUM('RCP26-P-P'!BD$175:'RCP26-P-P'!BD209)</f>
        <v>3712077309.626513</v>
      </c>
      <c r="BE125">
        <f>SUM('RCP26-P-P'!BE$175:'RCP26-P-P'!BE209)</f>
        <v>7290534250.869441</v>
      </c>
      <c r="BF125">
        <f>SUM('RCP26-P-P'!BF$175:'RCP26-P-P'!BF209)</f>
        <v>4033487040.0170469</v>
      </c>
      <c r="BG125">
        <f>SUM('RCP26-P-P'!BG$175:'RCP26-P-P'!BG209)</f>
        <v>14573229205.382727</v>
      </c>
      <c r="BH125">
        <f t="shared" si="11"/>
        <v>215109212102.26688</v>
      </c>
    </row>
    <row r="126" spans="7:60" x14ac:dyDescent="0.25">
      <c r="G126">
        <v>2045</v>
      </c>
      <c r="H126">
        <f>SUM('RCP26-P-P'!H$175:'RCP26-P-P'!H210)</f>
        <v>46262498132.291977</v>
      </c>
      <c r="I126">
        <f>SUM('RCP26-P-P'!I$175:'RCP26-P-P'!I210)</f>
        <v>17607130960.568405</v>
      </c>
      <c r="J126">
        <f>SUM('RCP26-P-P'!J$175:'RCP26-P-P'!J210)</f>
        <v>5103954000.6012602</v>
      </c>
      <c r="K126">
        <f>SUM('RCP26-P-P'!K$175:'RCP26-P-P'!K210)</f>
        <v>3294507484.3558769</v>
      </c>
      <c r="L126">
        <f>SUM('RCP26-P-P'!L$175:'RCP26-P-P'!L210)</f>
        <v>31043503086.614464</v>
      </c>
      <c r="M126">
        <f>SUM('RCP26-P-P'!M$175:'RCP26-P-P'!M210)</f>
        <v>3965151257.0189319</v>
      </c>
      <c r="N126">
        <f>SUM('RCP26-P-P'!N$175:'RCP26-P-P'!N210)</f>
        <v>3349442700.4294434</v>
      </c>
      <c r="O126">
        <f>SUM('RCP26-P-P'!O$175:'RCP26-P-P'!O210)</f>
        <v>13111718602.988062</v>
      </c>
      <c r="P126">
        <f>SUM('RCP26-P-P'!P$175:'RCP26-P-P'!P210)</f>
        <v>89209798487.11348</v>
      </c>
      <c r="Q126">
        <f>SUM('RCP26-P-P'!Q$175:'RCP26-P-P'!Q210)</f>
        <v>10245381579.392042</v>
      </c>
      <c r="R126">
        <f>SUM('RCP26-P-P'!R$175:'RCP26-P-P'!R210)</f>
        <v>16094099653.581987</v>
      </c>
      <c r="S126">
        <f>SUM('RCP26-P-P'!S$175:'RCP26-P-P'!S210)</f>
        <v>2111089487.469723</v>
      </c>
      <c r="T126">
        <f>SUM('RCP26-P-P'!T$175:'RCP26-P-P'!T210)</f>
        <v>5057450228.5236425</v>
      </c>
      <c r="U126">
        <f>SUM('RCP26-P-P'!U$175:'RCP26-P-P'!U210)</f>
        <v>8197502026.5158186</v>
      </c>
      <c r="V126">
        <f>SUM('RCP26-P-P'!V$175:'RCP26-P-P'!V210)</f>
        <v>5085958011.7143745</v>
      </c>
      <c r="W126">
        <f>SUM('RCP26-P-P'!W$175:'RCP26-P-P'!W210)</f>
        <v>17528417428.747227</v>
      </c>
      <c r="X126">
        <f t="shared" si="9"/>
        <v>277267603127.92676</v>
      </c>
      <c r="Y126">
        <f>SUM('RCP26-P-P'!Y$175:'RCP26-P-P'!Y210)</f>
        <v>0</v>
      </c>
      <c r="Z126">
        <f>SUM('RCP26-P-P'!Z$175:'RCP26-P-P'!Z210)</f>
        <v>41286501955.547539</v>
      </c>
      <c r="AA126">
        <f>SUM('RCP26-P-P'!AA$175:'RCP26-P-P'!AA210)</f>
        <v>15402236888.074577</v>
      </c>
      <c r="AB126">
        <f>SUM('RCP26-P-P'!AB$175:'RCP26-P-P'!AB210)</f>
        <v>4555940619.5631323</v>
      </c>
      <c r="AC126">
        <f>SUM('RCP26-P-P'!AC$175:'RCP26-P-P'!AC210)</f>
        <v>2977870672.6262712</v>
      </c>
      <c r="AD126">
        <f>SUM('RCP26-P-P'!AD$175:'RCP26-P-P'!AD210)</f>
        <v>28148292480.909889</v>
      </c>
      <c r="AE126">
        <f>SUM('RCP26-P-P'!AE$175:'RCP26-P-P'!AE210)</f>
        <v>3678878750.8021078</v>
      </c>
      <c r="AF126">
        <f>SUM('RCP26-P-P'!AF$175:'RCP26-P-P'!AF210)</f>
        <v>3005137225.894475</v>
      </c>
      <c r="AG126">
        <f>SUM('RCP26-P-P'!AG$175:'RCP26-P-P'!AG210)</f>
        <v>11972931729.096191</v>
      </c>
      <c r="AH126">
        <f>SUM('RCP26-P-P'!AH$175:'RCP26-P-P'!AH210)</f>
        <v>82628369439.06575</v>
      </c>
      <c r="AI126">
        <f>SUM('RCP26-P-P'!AI$175:'RCP26-P-P'!AI210)</f>
        <v>9435687877.361414</v>
      </c>
      <c r="AJ126">
        <f>SUM('RCP26-P-P'!AJ$175:'RCP26-P-P'!AJ210)</f>
        <v>14926090043.706715</v>
      </c>
      <c r="AK126">
        <f>SUM('RCP26-P-P'!AK$175:'RCP26-P-P'!AK210)</f>
        <v>1933465965.7552638</v>
      </c>
      <c r="AL126">
        <f>SUM('RCP26-P-P'!AL$175:'RCP26-P-P'!AL210)</f>
        <v>4600709150.9639969</v>
      </c>
      <c r="AM126">
        <f>SUM('RCP26-P-P'!AM$175:'RCP26-P-P'!AM210)</f>
        <v>7679150264.0311985</v>
      </c>
      <c r="AN126">
        <f>SUM('RCP26-P-P'!AN$175:'RCP26-P-P'!AN210)</f>
        <v>4697682842.3675756</v>
      </c>
      <c r="AO126">
        <f>SUM('RCP26-P-P'!AO$175:'RCP26-P-P'!AO210)</f>
        <v>16048979502.385798</v>
      </c>
      <c r="AP126">
        <f t="shared" si="10"/>
        <v>252977925408.15189</v>
      </c>
      <c r="AQ126">
        <f>SUM('RCP26-P-P'!AQ$175:'RCP26-P-P'!AQ210)</f>
        <v>0</v>
      </c>
      <c r="AR126">
        <f>SUM('RCP26-P-P'!AR$175:'RCP26-P-P'!AR210)</f>
        <v>36242756884.15361</v>
      </c>
      <c r="AS126">
        <f>SUM('RCP26-P-P'!AS$175:'RCP26-P-P'!AS210)</f>
        <v>13228465254.821056</v>
      </c>
      <c r="AT126">
        <f>SUM('RCP26-P-P'!AT$175:'RCP26-P-P'!AT210)</f>
        <v>4368742617.6345587</v>
      </c>
      <c r="AU126">
        <f>SUM('RCP26-P-P'!AU$175:'RCP26-P-P'!AU210)</f>
        <v>2640550871.8206186</v>
      </c>
      <c r="AV126">
        <f>SUM('RCP26-P-P'!AV$175:'RCP26-P-P'!AV210)</f>
        <v>25130963115.530022</v>
      </c>
      <c r="AW126">
        <f>SUM('RCP26-P-P'!AW$175:'RCP26-P-P'!AW210)</f>
        <v>3392286430.0409431</v>
      </c>
      <c r="AX126">
        <f>SUM('RCP26-P-P'!AX$175:'RCP26-P-P'!AX210)</f>
        <v>2656106213.8796763</v>
      </c>
      <c r="AY126">
        <f>SUM('RCP26-P-P'!AY$175:'RCP26-P-P'!AY210)</f>
        <v>10834144855.204338</v>
      </c>
      <c r="AZ126">
        <f>SUM('RCP26-P-P'!AZ$175:'RCP26-P-P'!AZ210)</f>
        <v>76046940391.017868</v>
      </c>
      <c r="BA126">
        <f>SUM('RCP26-P-P'!BA$175:'RCP26-P-P'!BA210)</f>
        <v>8625994175.33078</v>
      </c>
      <c r="BB126">
        <f>SUM('RCP26-P-P'!BB$175:'RCP26-P-P'!BB210)</f>
        <v>13979861810.782949</v>
      </c>
      <c r="BC126">
        <f>SUM('RCP26-P-P'!BC$175:'RCP26-P-P'!BC210)</f>
        <v>1755761410.6791756</v>
      </c>
      <c r="BD126">
        <f>SUM('RCP26-P-P'!BD$175:'RCP26-P-P'!BD210)</f>
        <v>4143081999.8392062</v>
      </c>
      <c r="BE126">
        <f>SUM('RCP26-P-P'!BE$175:'RCP26-P-P'!BE210)</f>
        <v>7350906328.9599209</v>
      </c>
      <c r="BF126">
        <f>SUM('RCP26-P-P'!BF$175:'RCP26-P-P'!BF210)</f>
        <v>4307734121.8139153</v>
      </c>
      <c r="BG126">
        <f>SUM('RCP26-P-P'!BG$175:'RCP26-P-P'!BG210)</f>
        <v>14831361444.67424</v>
      </c>
      <c r="BH126">
        <f t="shared" si="11"/>
        <v>229535657926.18286</v>
      </c>
    </row>
    <row r="127" spans="7:60" x14ac:dyDescent="0.25">
      <c r="G127">
        <v>2046</v>
      </c>
      <c r="H127">
        <f>SUM('RCP26-P-P'!H$175:'RCP26-P-P'!H211)</f>
        <v>51180774154.97937</v>
      </c>
      <c r="I127">
        <f>SUM('RCP26-P-P'!I$175:'RCP26-P-P'!I211)</f>
        <v>17993092179.641106</v>
      </c>
      <c r="J127">
        <f>SUM('RCP26-P-P'!J$175:'RCP26-P-P'!J211)</f>
        <v>5389203797.1831884</v>
      </c>
      <c r="K127">
        <f>SUM('RCP26-P-P'!K$175:'RCP26-P-P'!K211)</f>
        <v>3818094582.0358815</v>
      </c>
      <c r="L127">
        <f>SUM('RCP26-P-P'!L$175:'RCP26-P-P'!L211)</f>
        <v>35586543050.667412</v>
      </c>
      <c r="M127">
        <f>SUM('RCP26-P-P'!M$175:'RCP26-P-P'!M211)</f>
        <v>4452658904.4750271</v>
      </c>
      <c r="N127">
        <f>SUM('RCP26-P-P'!N$175:'RCP26-P-P'!N211)</f>
        <v>3838165306.6715832</v>
      </c>
      <c r="O127">
        <f>SUM('RCP26-P-P'!O$175:'RCP26-P-P'!O211)</f>
        <v>13805420724.282459</v>
      </c>
      <c r="P127">
        <f>SUM('RCP26-P-P'!P$175:'RCP26-P-P'!P211)</f>
        <v>94078146421.06778</v>
      </c>
      <c r="Q127">
        <f>SUM('RCP26-P-P'!Q$175:'RCP26-P-P'!Q211)</f>
        <v>11346736190.574745</v>
      </c>
      <c r="R127">
        <f>SUM('RCP26-P-P'!R$175:'RCP26-P-P'!R211)</f>
        <v>16374325356.998226</v>
      </c>
      <c r="S127">
        <f>SUM('RCP26-P-P'!S$175:'RCP26-P-P'!S211)</f>
        <v>2359007659.5457439</v>
      </c>
      <c r="T127">
        <f>SUM('RCP26-P-P'!T$175:'RCP26-P-P'!T211)</f>
        <v>5539821828.2679806</v>
      </c>
      <c r="U127">
        <f>SUM('RCP26-P-P'!U$175:'RCP26-P-P'!U211)</f>
        <v>8257364650.6398296</v>
      </c>
      <c r="V127">
        <f>SUM('RCP26-P-P'!V$175:'RCP26-P-P'!V211)</f>
        <v>5397788320.1938734</v>
      </c>
      <c r="W127">
        <f>SUM('RCP26-P-P'!W$175:'RCP26-P-P'!W211)</f>
        <v>18571915405.094563</v>
      </c>
      <c r="X127">
        <f t="shared" si="9"/>
        <v>297989058532.31873</v>
      </c>
      <c r="Y127">
        <f>SUM('RCP26-P-P'!Y$175:'RCP26-P-P'!Y211)</f>
        <v>0</v>
      </c>
      <c r="Z127">
        <f>SUM('RCP26-P-P'!Z$175:'RCP26-P-P'!Z211)</f>
        <v>45794675355.568756</v>
      </c>
      <c r="AA127">
        <f>SUM('RCP26-P-P'!AA$175:'RCP26-P-P'!AA211)</f>
        <v>15748268897.827406</v>
      </c>
      <c r="AB127">
        <f>SUM('RCP26-P-P'!AB$175:'RCP26-P-P'!AB211)</f>
        <v>4748064689.5359488</v>
      </c>
      <c r="AC127">
        <f>SUM('RCP26-P-P'!AC$175:'RCP26-P-P'!AC211)</f>
        <v>3455328641.9352274</v>
      </c>
      <c r="AD127">
        <f>SUM('RCP26-P-P'!AD$175:'RCP26-P-P'!AD211)</f>
        <v>32280711074.231499</v>
      </c>
      <c r="AE127">
        <f>SUM('RCP26-P-P'!AE$175:'RCP26-P-P'!AE211)</f>
        <v>4122573890.4873619</v>
      </c>
      <c r="AF127">
        <f>SUM('RCP26-P-P'!AF$175:'RCP26-P-P'!AF211)</f>
        <v>3450783801.7118654</v>
      </c>
      <c r="AG127">
        <f>SUM('RCP26-P-P'!AG$175:'RCP26-P-P'!AG211)</f>
        <v>12594430587.18924</v>
      </c>
      <c r="AH127">
        <f>SUM('RCP26-P-P'!AH$175:'RCP26-P-P'!AH211)</f>
        <v>87010098021.295425</v>
      </c>
      <c r="AI127">
        <f>SUM('RCP26-P-P'!AI$175:'RCP26-P-P'!AI211)</f>
        <v>10436436068.468153</v>
      </c>
      <c r="AJ127">
        <f>SUM('RCP26-P-P'!AJ$175:'RCP26-P-P'!AJ211)</f>
        <v>15160549198.3419</v>
      </c>
      <c r="AK127">
        <f>SUM('RCP26-P-P'!AK$175:'RCP26-P-P'!AK211)</f>
        <v>2158977529.4788923</v>
      </c>
      <c r="AL127">
        <f>SUM('RCP26-P-P'!AL$175:'RCP26-P-P'!AL211)</f>
        <v>5035615381.7671957</v>
      </c>
      <c r="AM127">
        <f>SUM('RCP26-P-P'!AM$175:'RCP26-P-P'!AM211)</f>
        <v>7719818528.0488672</v>
      </c>
      <c r="AN127">
        <f>SUM('RCP26-P-P'!AN$175:'RCP26-P-P'!AN211)</f>
        <v>4977328117.8342571</v>
      </c>
      <c r="AO127">
        <f>SUM('RCP26-P-P'!AO$175:'RCP26-P-P'!AO211)</f>
        <v>16982160798.110353</v>
      </c>
      <c r="AP127">
        <f t="shared" si="10"/>
        <v>271675820581.83231</v>
      </c>
      <c r="AQ127">
        <f>SUM('RCP26-P-P'!AQ$175:'RCP26-P-P'!AQ211)</f>
        <v>0</v>
      </c>
      <c r="AR127">
        <f>SUM('RCP26-P-P'!AR$175:'RCP26-P-P'!AR211)</f>
        <v>40287852937.073425</v>
      </c>
      <c r="AS127">
        <f>SUM('RCP26-P-P'!AS$175:'RCP26-P-P'!AS211)</f>
        <v>13511949049.389988</v>
      </c>
      <c r="AT127">
        <f>SUM('RCP26-P-P'!AT$175:'RCP26-P-P'!AT211)</f>
        <v>4561375417.5771465</v>
      </c>
      <c r="AU127">
        <f>SUM('RCP26-P-P'!AU$175:'RCP26-P-P'!AU211)</f>
        <v>3071811710.0754356</v>
      </c>
      <c r="AV127">
        <f>SUM('RCP26-P-P'!AV$175:'RCP26-P-P'!AV211)</f>
        <v>28852471277.419807</v>
      </c>
      <c r="AW127">
        <f>SUM('RCP26-P-P'!AW$175:'RCP26-P-P'!AW211)</f>
        <v>3792168362.7564783</v>
      </c>
      <c r="AX127">
        <f>SUM('RCP26-P-P'!AX$175:'RCP26-P-P'!AX211)</f>
        <v>3058636519.6594505</v>
      </c>
      <c r="AY127">
        <f>SUM('RCP26-P-P'!AY$175:'RCP26-P-P'!AY211)</f>
        <v>11383440450.096037</v>
      </c>
      <c r="AZ127">
        <f>SUM('RCP26-P-P'!AZ$175:'RCP26-P-P'!AZ211)</f>
        <v>79942049621.522888</v>
      </c>
      <c r="BA127">
        <f>SUM('RCP26-P-P'!BA$175:'RCP26-P-P'!BA211)</f>
        <v>9526135946.3615589</v>
      </c>
      <c r="BB127">
        <f>SUM('RCP26-P-P'!BB$175:'RCP26-P-P'!BB211)</f>
        <v>14169738855.506639</v>
      </c>
      <c r="BC127">
        <f>SUM('RCP26-P-P'!BC$175:'RCP26-P-P'!BC211)</f>
        <v>1958866197.0356209</v>
      </c>
      <c r="BD127">
        <f>SUM('RCP26-P-P'!BD$175:'RCP26-P-P'!BD211)</f>
        <v>4530520266.3544636</v>
      </c>
      <c r="BE127">
        <f>SUM('RCP26-P-P'!BE$175:'RCP26-P-P'!BE211)</f>
        <v>7392012294.9786787</v>
      </c>
      <c r="BF127">
        <f>SUM('RCP26-P-P'!BF$175:'RCP26-P-P'!BF211)</f>
        <v>4555190812.980567</v>
      </c>
      <c r="BG127">
        <f>SUM('RCP26-P-P'!BG$175:'RCP26-P-P'!BG211)</f>
        <v>15533650455.291433</v>
      </c>
      <c r="BH127">
        <f t="shared" si="11"/>
        <v>246127870174.07965</v>
      </c>
    </row>
    <row r="128" spans="7:60" x14ac:dyDescent="0.25">
      <c r="G128">
        <v>2047</v>
      </c>
      <c r="H128">
        <f>SUM('RCP26-P-P'!H$175:'RCP26-P-P'!H212)</f>
        <v>56793576069.054832</v>
      </c>
      <c r="I128">
        <f>SUM('RCP26-P-P'!I$175:'RCP26-P-P'!I212)</f>
        <v>18336847254.061485</v>
      </c>
      <c r="J128">
        <f>SUM('RCP26-P-P'!J$175:'RCP26-P-P'!J212)</f>
        <v>5600641126.1801233</v>
      </c>
      <c r="K128">
        <f>SUM('RCP26-P-P'!K$175:'RCP26-P-P'!K212)</f>
        <v>4203298433.6956844</v>
      </c>
      <c r="L128">
        <f>SUM('RCP26-P-P'!L$175:'RCP26-P-P'!L212)</f>
        <v>40967303986.823219</v>
      </c>
      <c r="M128">
        <f>SUM('RCP26-P-P'!M$175:'RCP26-P-P'!M212)</f>
        <v>4875931532.9605856</v>
      </c>
      <c r="N128">
        <f>SUM('RCP26-P-P'!N$175:'RCP26-P-P'!N212)</f>
        <v>4344026691.9456415</v>
      </c>
      <c r="O128">
        <f>SUM('RCP26-P-P'!O$175:'RCP26-P-P'!O212)</f>
        <v>14102704048.115721</v>
      </c>
      <c r="P128">
        <f>SUM('RCP26-P-P'!P$175:'RCP26-P-P'!P212)</f>
        <v>96524724881.969101</v>
      </c>
      <c r="Q128">
        <f>SUM('RCP26-P-P'!Q$175:'RCP26-P-P'!Q212)</f>
        <v>12433367150.684805</v>
      </c>
      <c r="R128">
        <f>SUM('RCP26-P-P'!R$175:'RCP26-P-P'!R212)</f>
        <v>16666155512.72204</v>
      </c>
      <c r="S128">
        <f>SUM('RCP26-P-P'!S$175:'RCP26-P-P'!S212)</f>
        <v>2795835841.7580814</v>
      </c>
      <c r="T128">
        <f>SUM('RCP26-P-P'!T$175:'RCP26-P-P'!T212)</f>
        <v>5917063462.917882</v>
      </c>
      <c r="U128">
        <f>SUM('RCP26-P-P'!U$175:'RCP26-P-P'!U212)</f>
        <v>8352840684.427166</v>
      </c>
      <c r="V128">
        <f>SUM('RCP26-P-P'!V$175:'RCP26-P-P'!V212)</f>
        <v>5635875564.0224648</v>
      </c>
      <c r="W128">
        <f>SUM('RCP26-P-P'!W$175:'RCP26-P-P'!W212)</f>
        <v>19228200451.397621</v>
      </c>
      <c r="X128">
        <f t="shared" si="9"/>
        <v>316778392692.73651</v>
      </c>
      <c r="Y128">
        <f>SUM('RCP26-P-P'!Y$175:'RCP26-P-P'!Y212)</f>
        <v>0</v>
      </c>
      <c r="Z128">
        <f>SUM('RCP26-P-P'!Z$175:'RCP26-P-P'!Z212)</f>
        <v>51003527517.378052</v>
      </c>
      <c r="AA128">
        <f>SUM('RCP26-P-P'!AA$175:'RCP26-P-P'!AA212)</f>
        <v>16051389370.882359</v>
      </c>
      <c r="AB128">
        <f>SUM('RCP26-P-P'!AB$175:'RCP26-P-P'!AB212)</f>
        <v>4890750846.1778803</v>
      </c>
      <c r="AC128">
        <f>SUM('RCP26-P-P'!AC$175:'RCP26-P-P'!AC212)</f>
        <v>3806220027.1896749</v>
      </c>
      <c r="AD128">
        <f>SUM('RCP26-P-P'!AD$175:'RCP26-P-P'!AD212)</f>
        <v>37203406964.569534</v>
      </c>
      <c r="AE128">
        <f>SUM('RCP26-P-P'!AE$175:'RCP26-P-P'!AE212)</f>
        <v>4508236273.397501</v>
      </c>
      <c r="AF128">
        <f>SUM('RCP26-P-P'!AF$175:'RCP26-P-P'!AF212)</f>
        <v>3914152589.9798551</v>
      </c>
      <c r="AG128">
        <f>SUM('RCP26-P-P'!AG$175:'RCP26-P-P'!AG212)</f>
        <v>12852776706.778402</v>
      </c>
      <c r="AH128">
        <f>SUM('RCP26-P-P'!AH$175:'RCP26-P-P'!AH212)</f>
        <v>89188922157.71405</v>
      </c>
      <c r="AI128">
        <f>SUM('RCP26-P-P'!AI$175:'RCP26-P-P'!AI212)</f>
        <v>11428816499.981417</v>
      </c>
      <c r="AJ128">
        <f>SUM('RCP26-P-P'!AJ$175:'RCP26-P-P'!AJ212)</f>
        <v>15413617452.845482</v>
      </c>
      <c r="AK128">
        <f>SUM('RCP26-P-P'!AK$175:'RCP26-P-P'!AK212)</f>
        <v>2562060713.1872554</v>
      </c>
      <c r="AL128">
        <f>SUM('RCP26-P-P'!AL$175:'RCP26-P-P'!AL212)</f>
        <v>5379153828.1062508</v>
      </c>
      <c r="AM128">
        <f>SUM('RCP26-P-P'!AM$175:'RCP26-P-P'!AM212)</f>
        <v>7784433085.9306202</v>
      </c>
      <c r="AN128">
        <f>SUM('RCP26-P-P'!AN$175:'RCP26-P-P'!AN212)</f>
        <v>5191351046.2864447</v>
      </c>
      <c r="AO128">
        <f>SUM('RCP26-P-P'!AO$175:'RCP26-P-P'!AO212)</f>
        <v>17571142364.212921</v>
      </c>
      <c r="AP128">
        <f t="shared" si="10"/>
        <v>288749957444.61774</v>
      </c>
      <c r="AQ128">
        <f>SUM('RCP26-P-P'!AQ$175:'RCP26-P-P'!AQ212)</f>
        <v>0</v>
      </c>
      <c r="AR128">
        <f>SUM('RCP26-P-P'!AR$175:'RCP26-P-P'!AR212)</f>
        <v>45092252662.419037</v>
      </c>
      <c r="AS128">
        <f>SUM('RCP26-P-P'!AS$175:'RCP26-P-P'!AS212)</f>
        <v>13755537069.184774</v>
      </c>
      <c r="AT128">
        <f>SUM('RCP26-P-P'!AT$175:'RCP26-P-P'!AT212)</f>
        <v>4704596759.2052984</v>
      </c>
      <c r="AU128">
        <f>SUM('RCP26-P-P'!AU$175:'RCP26-P-P'!AU212)</f>
        <v>3388322172.6635437</v>
      </c>
      <c r="AV128">
        <f>SUM('RCP26-P-P'!AV$175:'RCP26-P-P'!AV212)</f>
        <v>33316811133.204754</v>
      </c>
      <c r="AW128">
        <f>SUM('RCP26-P-P'!AW$175:'RCP26-P-P'!AW212)</f>
        <v>4140219796.2286625</v>
      </c>
      <c r="AX128">
        <f>SUM('RCP26-P-P'!AX$175:'RCP26-P-P'!AX212)</f>
        <v>3479472202.910284</v>
      </c>
      <c r="AY128">
        <f>SUM('RCP26-P-P'!AY$175:'RCP26-P-P'!AY212)</f>
        <v>11602849365.441099</v>
      </c>
      <c r="AZ128">
        <f>SUM('RCP26-P-P'!AZ$175:'RCP26-P-P'!AZ212)</f>
        <v>81853119433.458832</v>
      </c>
      <c r="BA128">
        <f>SUM('RCP26-P-P'!BA$175:'RCP26-P-P'!BA212)</f>
        <v>10424265849.278025</v>
      </c>
      <c r="BB128">
        <f>SUM('RCP26-P-P'!BB$175:'RCP26-P-P'!BB212)</f>
        <v>14367640435.262823</v>
      </c>
      <c r="BC128">
        <f>SUM('RCP26-P-P'!BC$175:'RCP26-P-P'!BC212)</f>
        <v>2328204212.0978885</v>
      </c>
      <c r="BD128">
        <f>SUM('RCP26-P-P'!BD$175:'RCP26-P-P'!BD212)</f>
        <v>4840352911.7249136</v>
      </c>
      <c r="BE128">
        <f>SUM('RCP26-P-P'!BE$175:'RCP26-P-P'!BE212)</f>
        <v>7457102914.9193668</v>
      </c>
      <c r="BF128">
        <f>SUM('RCP26-P-P'!BF$175:'RCP26-P-P'!BF212)</f>
        <v>4745145851.0820503</v>
      </c>
      <c r="BG128">
        <f>SUM('RCP26-P-P'!BG$175:'RCP26-P-P'!BG212)</f>
        <v>15976531848.599649</v>
      </c>
      <c r="BH128">
        <f t="shared" si="11"/>
        <v>261472424617.68103</v>
      </c>
    </row>
    <row r="129" spans="5:60" x14ac:dyDescent="0.25">
      <c r="G129">
        <v>2048</v>
      </c>
      <c r="H129">
        <f>SUM('RCP26-P-P'!H$175:'RCP26-P-P'!H213)</f>
        <v>61133303041.155342</v>
      </c>
      <c r="I129">
        <f>SUM('RCP26-P-P'!I$175:'RCP26-P-P'!I213)</f>
        <v>19720045003.499256</v>
      </c>
      <c r="J129">
        <f>SUM('RCP26-P-P'!J$175:'RCP26-P-P'!J213)</f>
        <v>6136536263.0323629</v>
      </c>
      <c r="K129">
        <f>SUM('RCP26-P-P'!K$175:'RCP26-P-P'!K213)</f>
        <v>4659465994.5565109</v>
      </c>
      <c r="L129">
        <f>SUM('RCP26-P-P'!L$175:'RCP26-P-P'!L213)</f>
        <v>44777532032.944511</v>
      </c>
      <c r="M129">
        <f>SUM('RCP26-P-P'!M$175:'RCP26-P-P'!M213)</f>
        <v>5322605764.2355881</v>
      </c>
      <c r="N129">
        <f>SUM('RCP26-P-P'!N$175:'RCP26-P-P'!N213)</f>
        <v>4691112381.9362812</v>
      </c>
      <c r="O129">
        <f>SUM('RCP26-P-P'!O$175:'RCP26-P-P'!O213)</f>
        <v>14570321562.466421</v>
      </c>
      <c r="P129">
        <f>SUM('RCP26-P-P'!P$175:'RCP26-P-P'!P213)</f>
        <v>98353681239.962326</v>
      </c>
      <c r="Q129">
        <f>SUM('RCP26-P-P'!Q$175:'RCP26-P-P'!Q213)</f>
        <v>13645931341.074606</v>
      </c>
      <c r="R129">
        <f>SUM('RCP26-P-P'!R$175:'RCP26-P-P'!R213)</f>
        <v>17138097123.089338</v>
      </c>
      <c r="S129">
        <f>SUM('RCP26-P-P'!S$175:'RCP26-P-P'!S213)</f>
        <v>3175075468.4432774</v>
      </c>
      <c r="T129">
        <f>SUM('RCP26-P-P'!T$175:'RCP26-P-P'!T213)</f>
        <v>6327415871.6132584</v>
      </c>
      <c r="U129">
        <f>SUM('RCP26-P-P'!U$175:'RCP26-P-P'!U213)</f>
        <v>8588902760.477953</v>
      </c>
      <c r="V129">
        <f>SUM('RCP26-P-P'!V$175:'RCP26-P-P'!V213)</f>
        <v>5952699023.1834335</v>
      </c>
      <c r="W129">
        <f>SUM('RCP26-P-P'!W$175:'RCP26-P-P'!W213)</f>
        <v>20666447704.701286</v>
      </c>
      <c r="X129">
        <f t="shared" si="9"/>
        <v>334859172576.37183</v>
      </c>
      <c r="Y129">
        <f>SUM('RCP26-P-P'!Y$175:'RCP26-P-P'!Y213)</f>
        <v>0</v>
      </c>
      <c r="Z129">
        <f>SUM('RCP26-P-P'!Z$175:'RCP26-P-P'!Z213)</f>
        <v>55036684484.569351</v>
      </c>
      <c r="AA129">
        <f>SUM('RCP26-P-P'!AA$175:'RCP26-P-P'!AA213)</f>
        <v>17323639535.896461</v>
      </c>
      <c r="AB129">
        <f>SUM('RCP26-P-P'!AB$175:'RCP26-P-P'!AB213)</f>
        <v>5390885276.606267</v>
      </c>
      <c r="AC129">
        <f>SUM('RCP26-P-P'!AC$175:'RCP26-P-P'!AC213)</f>
        <v>4224335252.2546911</v>
      </c>
      <c r="AD129">
        <f>SUM('RCP26-P-P'!AD$175:'RCP26-P-P'!AD213)</f>
        <v>40691775472.603867</v>
      </c>
      <c r="AE129">
        <f>SUM('RCP26-P-P'!AE$175:'RCP26-P-P'!AE213)</f>
        <v>4916012383.6878033</v>
      </c>
      <c r="AF129">
        <f>SUM('RCP26-P-P'!AF$175:'RCP26-P-P'!AF213)</f>
        <v>4232433741.9913192</v>
      </c>
      <c r="AG129">
        <f>SUM('RCP26-P-P'!AG$175:'RCP26-P-P'!AG213)</f>
        <v>13273435203.644388</v>
      </c>
      <c r="AH129">
        <f>SUM('RCP26-P-P'!AH$175:'RCP26-P-P'!AH213)</f>
        <v>90834029068.703369</v>
      </c>
      <c r="AI129">
        <f>SUM('RCP26-P-P'!AI$175:'RCP26-P-P'!AI213)</f>
        <v>12542032316.047123</v>
      </c>
      <c r="AJ129">
        <f>SUM('RCP26-P-P'!AJ$175:'RCP26-P-P'!AJ213)</f>
        <v>15839163483.020222</v>
      </c>
      <c r="AK129">
        <f>SUM('RCP26-P-P'!AK$175:'RCP26-P-P'!AK213)</f>
        <v>2910706844.4470043</v>
      </c>
      <c r="AL129">
        <f>SUM('RCP26-P-P'!AL$175:'RCP26-P-P'!AL213)</f>
        <v>5754762695.9152756</v>
      </c>
      <c r="AM129">
        <f>SUM('RCP26-P-P'!AM$175:'RCP26-P-P'!AM213)</f>
        <v>7960348020.6467676</v>
      </c>
      <c r="AN129">
        <f>SUM('RCP26-P-P'!AN$175:'RCP26-P-P'!AN213)</f>
        <v>5483631936.2954769</v>
      </c>
      <c r="AO129">
        <f>SUM('RCP26-P-P'!AO$175:'RCP26-P-P'!AO213)</f>
        <v>18886636829.106476</v>
      </c>
      <c r="AP129">
        <f t="shared" si="10"/>
        <v>305300512545.43591</v>
      </c>
      <c r="AQ129">
        <f>SUM('RCP26-P-P'!AQ$175:'RCP26-P-P'!AQ213)</f>
        <v>0</v>
      </c>
      <c r="AR129">
        <f>SUM('RCP26-P-P'!AR$175:'RCP26-P-P'!AR213)</f>
        <v>48818333587.599998</v>
      </c>
      <c r="AS129">
        <f>SUM('RCP26-P-P'!AS$175:'RCP26-P-P'!AS213)</f>
        <v>14761583023.752291</v>
      </c>
      <c r="AT129">
        <f>SUM('RCP26-P-P'!AT$175:'RCP26-P-P'!AT213)</f>
        <v>5065547545.3723698</v>
      </c>
      <c r="AU129">
        <f>SUM('RCP26-P-P'!AU$175:'RCP26-P-P'!AU213)</f>
        <v>3768316149.0685034</v>
      </c>
      <c r="AV129">
        <f>SUM('RCP26-P-P'!AV$175:'RCP26-P-P'!AV213)</f>
        <v>36483027173.521942</v>
      </c>
      <c r="AW129">
        <f>SUM('RCP26-P-P'!AW$175:'RCP26-P-P'!AW213)</f>
        <v>4509097076.9769659</v>
      </c>
      <c r="AX129">
        <f>SUM('RCP26-P-P'!AX$175:'RCP26-P-P'!AX213)</f>
        <v>3768908038.7430549</v>
      </c>
      <c r="AY129">
        <f>SUM('RCP26-P-P'!AY$175:'RCP26-P-P'!AY213)</f>
        <v>11976548844.822372</v>
      </c>
      <c r="AZ129">
        <f>SUM('RCP26-P-P'!AZ$175:'RCP26-P-P'!AZ213)</f>
        <v>83314376897.44426</v>
      </c>
      <c r="BA129">
        <f>SUM('RCP26-P-P'!BA$175:'RCP26-P-P'!BA213)</f>
        <v>11438133291.019627</v>
      </c>
      <c r="BB129">
        <f>SUM('RCP26-P-P'!BB$175:'RCP26-P-P'!BB213)</f>
        <v>14686598009.370852</v>
      </c>
      <c r="BC129">
        <f>SUM('RCP26-P-P'!BC$175:'RCP26-P-P'!BC213)</f>
        <v>2646256676.6552234</v>
      </c>
      <c r="BD129">
        <f>SUM('RCP26-P-P'!BD$175:'RCP26-P-P'!BD213)</f>
        <v>5181215608.5633945</v>
      </c>
      <c r="BE129">
        <f>SUM('RCP26-P-P'!BE$175:'RCP26-P-P'!BE213)</f>
        <v>7616588569.6615744</v>
      </c>
      <c r="BF129">
        <f>SUM('RCP26-P-P'!BF$175:'RCP26-P-P'!BF213)</f>
        <v>5012880573.1197681</v>
      </c>
      <c r="BG129">
        <f>SUM('RCP26-P-P'!BG$175:'RCP26-P-P'!BG213)</f>
        <v>17081121326.076679</v>
      </c>
      <c r="BH129">
        <f t="shared" si="11"/>
        <v>276128532391.76886</v>
      </c>
    </row>
    <row r="130" spans="5:60" x14ac:dyDescent="0.25">
      <c r="G130">
        <v>2049</v>
      </c>
      <c r="H130">
        <f>SUM('RCP26-P-P'!H$175:'RCP26-P-P'!H214)</f>
        <v>64771019531.727463</v>
      </c>
      <c r="I130">
        <f>SUM('RCP26-P-P'!I$175:'RCP26-P-P'!I214)</f>
        <v>22557223960.232368</v>
      </c>
      <c r="J130">
        <f>SUM('RCP26-P-P'!J$175:'RCP26-P-P'!J214)</f>
        <v>6906550593.8743715</v>
      </c>
      <c r="K130">
        <f>SUM('RCP26-P-P'!K$175:'RCP26-P-P'!K214)</f>
        <v>5225895726.5071554</v>
      </c>
      <c r="L130">
        <f>SUM('RCP26-P-P'!L$175:'RCP26-P-P'!L214)</f>
        <v>48357469906.456284</v>
      </c>
      <c r="M130">
        <f>SUM('RCP26-P-P'!M$175:'RCP26-P-P'!M214)</f>
        <v>5773580808.3750114</v>
      </c>
      <c r="N130">
        <f>SUM('RCP26-P-P'!N$175:'RCP26-P-P'!N214)</f>
        <v>5087483661.9550514</v>
      </c>
      <c r="O130">
        <f>SUM('RCP26-P-P'!O$175:'RCP26-P-P'!O214)</f>
        <v>15531869738.552872</v>
      </c>
      <c r="P130">
        <f>SUM('RCP26-P-P'!P$175:'RCP26-P-P'!P214)</f>
        <v>99534447016.89505</v>
      </c>
      <c r="Q130">
        <f>SUM('RCP26-P-P'!Q$175:'RCP26-P-P'!Q214)</f>
        <v>15225347993.90868</v>
      </c>
      <c r="R130">
        <f>SUM('RCP26-P-P'!R$175:'RCP26-P-P'!R214)</f>
        <v>17824192401.686203</v>
      </c>
      <c r="S130">
        <f>SUM('RCP26-P-P'!S$175:'RCP26-P-P'!S214)</f>
        <v>3600188389.3375478</v>
      </c>
      <c r="T130">
        <f>SUM('RCP26-P-P'!T$175:'RCP26-P-P'!T214)</f>
        <v>6666174996.4519711</v>
      </c>
      <c r="U130">
        <f>SUM('RCP26-P-P'!U$175:'RCP26-P-P'!U214)</f>
        <v>8926448340.3578777</v>
      </c>
      <c r="V130">
        <f>SUM('RCP26-P-P'!V$175:'RCP26-P-P'!V214)</f>
        <v>6314986135.6310329</v>
      </c>
      <c r="W130">
        <f>SUM('RCP26-P-P'!W$175:'RCP26-P-P'!W214)</f>
        <v>22149405349.069706</v>
      </c>
      <c r="X130">
        <f t="shared" si="9"/>
        <v>354452284551.01862</v>
      </c>
      <c r="Y130">
        <f>SUM('RCP26-P-P'!Y$175:'RCP26-P-P'!Y214)</f>
        <v>0</v>
      </c>
      <c r="Z130">
        <f>SUM('RCP26-P-P'!Z$175:'RCP26-P-P'!Z214)</f>
        <v>58434593061.527557</v>
      </c>
      <c r="AA130">
        <f>SUM('RCP26-P-P'!AA$175:'RCP26-P-P'!AA214)</f>
        <v>19987140542.946739</v>
      </c>
      <c r="AB130">
        <f>SUM('RCP26-P-P'!AB$175:'RCP26-P-P'!AB214)</f>
        <v>6117866526.6828413</v>
      </c>
      <c r="AC130">
        <f>SUM('RCP26-P-P'!AC$175:'RCP26-P-P'!AC214)</f>
        <v>4752194713.6936655</v>
      </c>
      <c r="AD130">
        <f>SUM('RCP26-P-P'!AD$175:'RCP26-P-P'!AD214)</f>
        <v>43977927087.012917</v>
      </c>
      <c r="AE130">
        <f>SUM('RCP26-P-P'!AE$175:'RCP26-P-P'!AE214)</f>
        <v>5329115487.5677586</v>
      </c>
      <c r="AF130">
        <f>SUM('RCP26-P-P'!AF$175:'RCP26-P-P'!AF214)</f>
        <v>4603697281.7898722</v>
      </c>
      <c r="AG130">
        <f>SUM('RCP26-P-P'!AG$175:'RCP26-P-P'!AG214)</f>
        <v>14170870941.579763</v>
      </c>
      <c r="AH130">
        <f>SUM('RCP26-P-P'!AH$175:'RCP26-P-P'!AH214)</f>
        <v>91907165939.334976</v>
      </c>
      <c r="AI130">
        <f>SUM('RCP26-P-P'!AI$175:'RCP26-P-P'!AI214)</f>
        <v>13991652600.758308</v>
      </c>
      <c r="AJ130">
        <f>SUM('RCP26-P-P'!AJ$175:'RCP26-P-P'!AJ214)</f>
        <v>16468765569.712482</v>
      </c>
      <c r="AK130">
        <f>SUM('RCP26-P-P'!AK$175:'RCP26-P-P'!AK214)</f>
        <v>3301423495.5858555</v>
      </c>
      <c r="AL130">
        <f>SUM('RCP26-P-P'!AL$175:'RCP26-P-P'!AL214)</f>
        <v>6069512685.9129305</v>
      </c>
      <c r="AM130">
        <f>SUM('RCP26-P-P'!AM$175:'RCP26-P-P'!AM214)</f>
        <v>8267176683.0587149</v>
      </c>
      <c r="AN130">
        <f>SUM('RCP26-P-P'!AN$175:'RCP26-P-P'!AN214)</f>
        <v>5818819407.3485107</v>
      </c>
      <c r="AO130">
        <f>SUM('RCP26-P-P'!AO$175:'RCP26-P-P'!AO214)</f>
        <v>20258073461.952274</v>
      </c>
      <c r="AP130">
        <f t="shared" si="10"/>
        <v>323455995486.46515</v>
      </c>
      <c r="AQ130">
        <f>SUM('RCP26-P-P'!AQ$175:'RCP26-P-P'!AQ214)</f>
        <v>0</v>
      </c>
      <c r="AR130">
        <f>SUM('RCP26-P-P'!AR$175:'RCP26-P-P'!AR214)</f>
        <v>51975924838.575729</v>
      </c>
      <c r="AS130">
        <f>SUM('RCP26-P-P'!AS$175:'RCP26-P-P'!AS214)</f>
        <v>17250658430.197063</v>
      </c>
      <c r="AT130">
        <f>SUM('RCP26-P-P'!AT$175:'RCP26-P-P'!AT214)</f>
        <v>5583641897.7041445</v>
      </c>
      <c r="AU130">
        <f>SUM('RCP26-P-P'!AU$175:'RCP26-P-P'!AU214)</f>
        <v>4257535967.4827566</v>
      </c>
      <c r="AV130">
        <f>SUM('RCP26-P-P'!AV$175:'RCP26-P-P'!AV214)</f>
        <v>39475097645.357445</v>
      </c>
      <c r="AW130">
        <f>SUM('RCP26-P-P'!AW$175:'RCP26-P-P'!AW214)</f>
        <v>4884327527.3140783</v>
      </c>
      <c r="AX130">
        <f>SUM('RCP26-P-P'!AX$175:'RCP26-P-P'!AX214)</f>
        <v>4115022788.1312799</v>
      </c>
      <c r="AY130">
        <f>SUM('RCP26-P-P'!AY$175:'RCP26-P-P'!AY214)</f>
        <v>12809872144.606674</v>
      </c>
      <c r="AZ130">
        <f>SUM('RCP26-P-P'!AZ$175:'RCP26-P-P'!AZ214)</f>
        <v>84279884861.774719</v>
      </c>
      <c r="BA130">
        <f>SUM('RCP26-P-P'!BA$175:'RCP26-P-P'!BA214)</f>
        <v>12757957207.607925</v>
      </c>
      <c r="BB130">
        <f>SUM('RCP26-P-P'!BB$175:'RCP26-P-P'!BB214)</f>
        <v>15149453973.413734</v>
      </c>
      <c r="BC130">
        <f>SUM('RCP26-P-P'!BC$175:'RCP26-P-P'!BC214)</f>
        <v>3002576885.6192689</v>
      </c>
      <c r="BD130">
        <f>SUM('RCP26-P-P'!BD$175:'RCP26-P-P'!BD214)</f>
        <v>5471953816.0931416</v>
      </c>
      <c r="BE130">
        <f>SUM('RCP26-P-P'!BE$175:'RCP26-P-P'!BE214)</f>
        <v>7844245155.8538342</v>
      </c>
      <c r="BF130">
        <f>SUM('RCP26-P-P'!BF$175:'RCP26-P-P'!BF214)</f>
        <v>5320964779.9547329</v>
      </c>
      <c r="BG130">
        <f>SUM('RCP26-P-P'!BG$175:'RCP26-P-P'!BG214)</f>
        <v>18340915994.465549</v>
      </c>
      <c r="BH130">
        <f t="shared" si="11"/>
        <v>292520033914.1521</v>
      </c>
    </row>
    <row r="131" spans="5:60" x14ac:dyDescent="0.25">
      <c r="G131">
        <v>2050</v>
      </c>
      <c r="H131">
        <f>SUM('RCP26-P-P'!H$175:'RCP26-P-P'!H215)</f>
        <v>66740037843.413429</v>
      </c>
      <c r="I131">
        <f>SUM('RCP26-P-P'!I$175:'RCP26-P-P'!I215)</f>
        <v>25357377927.906265</v>
      </c>
      <c r="J131">
        <f>SUM('RCP26-P-P'!J$175:'RCP26-P-P'!J215)</f>
        <v>7385338339.9845657</v>
      </c>
      <c r="K131">
        <f>SUM('RCP26-P-P'!K$175:'RCP26-P-P'!K215)</f>
        <v>5837232994.8792429</v>
      </c>
      <c r="L131">
        <f>SUM('RCP26-P-P'!L$175:'RCP26-P-P'!L215)</f>
        <v>51274041236.503044</v>
      </c>
      <c r="M131">
        <f>SUM('RCP26-P-P'!M$175:'RCP26-P-P'!M215)</f>
        <v>6134219243.2284641</v>
      </c>
      <c r="N131">
        <f>SUM('RCP26-P-P'!N$175:'RCP26-P-P'!N215)</f>
        <v>5397943058.2809381</v>
      </c>
      <c r="O131">
        <f>SUM('RCP26-P-P'!O$175:'RCP26-P-P'!O215)</f>
        <v>16538829642.081572</v>
      </c>
      <c r="P131">
        <f>SUM('RCP26-P-P'!P$175:'RCP26-P-P'!P215)</f>
        <v>99726146543.485703</v>
      </c>
      <c r="Q131">
        <f>SUM('RCP26-P-P'!Q$175:'RCP26-P-P'!Q215)</f>
        <v>16706968582.521049</v>
      </c>
      <c r="R131">
        <f>SUM('RCP26-P-P'!R$175:'RCP26-P-P'!R215)</f>
        <v>18308327605.914703</v>
      </c>
      <c r="S131">
        <f>SUM('RCP26-P-P'!S$175:'RCP26-P-P'!S215)</f>
        <v>3981679961.8942857</v>
      </c>
      <c r="T131">
        <f>SUM('RCP26-P-P'!T$175:'RCP26-P-P'!T215)</f>
        <v>6947623103.1866293</v>
      </c>
      <c r="U131">
        <f>SUM('RCP26-P-P'!U$175:'RCP26-P-P'!U215)</f>
        <v>9123236734.7912712</v>
      </c>
      <c r="V131">
        <f>SUM('RCP26-P-P'!V$175:'RCP26-P-P'!V215)</f>
        <v>6521822608.7070875</v>
      </c>
      <c r="W131">
        <f>SUM('RCP26-P-P'!W$175:'RCP26-P-P'!W215)</f>
        <v>23509402755.240963</v>
      </c>
      <c r="X131">
        <f t="shared" si="9"/>
        <v>369490228182.01923</v>
      </c>
      <c r="Y131">
        <f>SUM('RCP26-P-P'!Y$175:'RCP26-P-P'!Y215)</f>
        <v>0</v>
      </c>
      <c r="Z131">
        <f>SUM('RCP26-P-P'!Z$175:'RCP26-P-P'!Z215)</f>
        <v>60354444672.24176</v>
      </c>
      <c r="AA131">
        <f>SUM('RCP26-P-P'!AA$175:'RCP26-P-P'!AA215)</f>
        <v>22609507062.302452</v>
      </c>
      <c r="AB131">
        <f>SUM('RCP26-P-P'!AB$175:'RCP26-P-P'!AB215)</f>
        <v>6568097721.6954813</v>
      </c>
      <c r="AC131">
        <f>SUM('RCP26-P-P'!AC$175:'RCP26-P-P'!AC215)</f>
        <v>5320573396.4586143</v>
      </c>
      <c r="AD131">
        <f>SUM('RCP26-P-P'!AD$175:'RCP26-P-P'!AD215)</f>
        <v>46652350725.330528</v>
      </c>
      <c r="AE131">
        <f>SUM('RCP26-P-P'!AE$175:'RCP26-P-P'!AE215)</f>
        <v>5659084836.4894705</v>
      </c>
      <c r="AF131">
        <f>SUM('RCP26-P-P'!AF$175:'RCP26-P-P'!AF215)</f>
        <v>4898355728.3347702</v>
      </c>
      <c r="AG131">
        <f>SUM('RCP26-P-P'!AG$175:'RCP26-P-P'!AG215)</f>
        <v>15136551383.20607</v>
      </c>
      <c r="AH131">
        <f>SUM('RCP26-P-P'!AH$175:'RCP26-P-P'!AH215)</f>
        <v>92108984493.242447</v>
      </c>
      <c r="AI131">
        <f>SUM('RCP26-P-P'!AI$175:'RCP26-P-P'!AI215)</f>
        <v>15351971544.815849</v>
      </c>
      <c r="AJ131">
        <f>SUM('RCP26-P-P'!AJ$175:'RCP26-P-P'!AJ215)</f>
        <v>16911276183.24192</v>
      </c>
      <c r="AK131">
        <f>SUM('RCP26-P-P'!AK$175:'RCP26-P-P'!AK215)</f>
        <v>3651924918.2931533</v>
      </c>
      <c r="AL131">
        <f>SUM('RCP26-P-P'!AL$175:'RCP26-P-P'!AL215)</f>
        <v>6335841810.2440882</v>
      </c>
      <c r="AM131">
        <f>SUM('RCP26-P-P'!AM$175:'RCP26-P-P'!AM215)</f>
        <v>8445939604.5922928</v>
      </c>
      <c r="AN131">
        <f>SUM('RCP26-P-P'!AN$175:'RCP26-P-P'!AN215)</f>
        <v>6009965737.1174898</v>
      </c>
      <c r="AO131">
        <f>SUM('RCP26-P-P'!AO$175:'RCP26-P-P'!AO215)</f>
        <v>21511929737.021957</v>
      </c>
      <c r="AP131">
        <f t="shared" si="10"/>
        <v>337526799554.62836</v>
      </c>
      <c r="AQ131">
        <f>SUM('RCP26-P-P'!AQ$175:'RCP26-P-P'!AQ215)</f>
        <v>0</v>
      </c>
      <c r="AR131">
        <f>SUM('RCP26-P-P'!AR$175:'RCP26-P-P'!AR215)</f>
        <v>53846096938.169121</v>
      </c>
      <c r="AS131">
        <f>SUM('RCP26-P-P'!AS$175:'RCP26-P-P'!AS215)</f>
        <v>19694484863.480263</v>
      </c>
      <c r="AT131">
        <f>SUM('RCP26-P-P'!AT$175:'RCP26-P-P'!AT215)</f>
        <v>5906530319.1970558</v>
      </c>
      <c r="AU131">
        <f>SUM('RCP26-P-P'!AU$175:'RCP26-P-P'!AU215)</f>
        <v>4782886229.4128609</v>
      </c>
      <c r="AV131">
        <f>SUM('RCP26-P-P'!AV$175:'RCP26-P-P'!AV215)</f>
        <v>41907076741.602325</v>
      </c>
      <c r="AW131">
        <f>SUM('RCP26-P-P'!AW$175:'RCP26-P-P'!AW215)</f>
        <v>5183627072.2630787</v>
      </c>
      <c r="AX131">
        <f>SUM('RCP26-P-P'!AX$175:'RCP26-P-P'!AX215)</f>
        <v>4393838960.9003124</v>
      </c>
      <c r="AY131">
        <f>SUM('RCP26-P-P'!AY$175:'RCP26-P-P'!AY215)</f>
        <v>13734273124.330584</v>
      </c>
      <c r="AZ131">
        <f>SUM('RCP26-P-P'!AZ$175:'RCP26-P-P'!AZ215)</f>
        <v>84491822442.999039</v>
      </c>
      <c r="BA131">
        <f>SUM('RCP26-P-P'!BA$175:'RCP26-P-P'!BA215)</f>
        <v>13996974507.110632</v>
      </c>
      <c r="BB131">
        <f>SUM('RCP26-P-P'!BB$175:'RCP26-P-P'!BB215)</f>
        <v>15503888283.579706</v>
      </c>
      <c r="BC131">
        <f>SUM('RCP26-P-P'!BC$175:'RCP26-P-P'!BC215)</f>
        <v>3322087984.9077044</v>
      </c>
      <c r="BD131">
        <f>SUM('RCP26-P-P'!BD$175:'RCP26-P-P'!BD215)</f>
        <v>5723161292.7342777</v>
      </c>
      <c r="BE131">
        <f>SUM('RCP26-P-P'!BE$175:'RCP26-P-P'!BE215)</f>
        <v>7977601481.4285011</v>
      </c>
      <c r="BF131">
        <f>SUM('RCP26-P-P'!BF$175:'RCP26-P-P'!BF215)</f>
        <v>5496417319.4289007</v>
      </c>
      <c r="BG131">
        <f>SUM('RCP26-P-P'!BG$175:'RCP26-P-P'!BG215)</f>
        <v>19488509378.743275</v>
      </c>
      <c r="BH131">
        <f t="shared" si="11"/>
        <v>305449276940.28766</v>
      </c>
    </row>
    <row r="132" spans="5:60" x14ac:dyDescent="0.25">
      <c r="X132">
        <f t="shared" si="9"/>
        <v>0</v>
      </c>
      <c r="AP132">
        <f t="shared" si="10"/>
        <v>0</v>
      </c>
      <c r="BH132">
        <f t="shared" si="11"/>
        <v>0</v>
      </c>
    </row>
    <row r="133" spans="5:60" x14ac:dyDescent="0.25">
      <c r="E133" t="s">
        <v>36</v>
      </c>
      <c r="X133">
        <f t="shared" si="9"/>
        <v>0</v>
      </c>
      <c r="AP133">
        <f t="shared" si="10"/>
        <v>0</v>
      </c>
      <c r="BH133">
        <f t="shared" si="11"/>
        <v>0</v>
      </c>
    </row>
    <row r="134" spans="5:60" x14ac:dyDescent="0.25">
      <c r="G134">
        <v>2010</v>
      </c>
      <c r="H134">
        <f>SUM('RCP26-P-P'!H$218:'RCP26-P-P'!H218)</f>
        <v>0</v>
      </c>
      <c r="I134">
        <f>SUM('RCP26-P-P'!I$218:'RCP26-P-P'!I218)</f>
        <v>0</v>
      </c>
      <c r="J134">
        <f>SUM('RCP26-P-P'!J$218:'RCP26-P-P'!J218)</f>
        <v>0</v>
      </c>
      <c r="K134">
        <f>SUM('RCP26-P-P'!K$218:'RCP26-P-P'!K218)</f>
        <v>0</v>
      </c>
      <c r="L134">
        <f>SUM('RCP26-P-P'!L$218:'RCP26-P-P'!L218)</f>
        <v>0</v>
      </c>
      <c r="M134">
        <f>SUM('RCP26-P-P'!M$218:'RCP26-P-P'!M218)</f>
        <v>0</v>
      </c>
      <c r="N134">
        <f>SUM('RCP26-P-P'!N$218:'RCP26-P-P'!N218)</f>
        <v>0</v>
      </c>
      <c r="O134">
        <f>SUM('RCP26-P-P'!O$218:'RCP26-P-P'!O218)</f>
        <v>0</v>
      </c>
      <c r="P134">
        <f>SUM('RCP26-P-P'!P$218:'RCP26-P-P'!P218)</f>
        <v>0</v>
      </c>
      <c r="Q134">
        <f>SUM('RCP26-P-P'!Q$218:'RCP26-P-P'!Q218)</f>
        <v>0</v>
      </c>
      <c r="R134">
        <f>SUM('RCP26-P-P'!R$218:'RCP26-P-P'!R218)</f>
        <v>0</v>
      </c>
      <c r="S134">
        <f>SUM('RCP26-P-P'!S$218:'RCP26-P-P'!S218)</f>
        <v>0</v>
      </c>
      <c r="T134">
        <f>SUM('RCP26-P-P'!T$218:'RCP26-P-P'!T218)</f>
        <v>0</v>
      </c>
      <c r="U134">
        <f>SUM('RCP26-P-P'!U$218:'RCP26-P-P'!U218)</f>
        <v>0</v>
      </c>
      <c r="V134">
        <f>SUM('RCP26-P-P'!V$218:'RCP26-P-P'!V218)</f>
        <v>0</v>
      </c>
      <c r="W134">
        <f>SUM('RCP26-P-P'!W$218:'RCP26-P-P'!W218)</f>
        <v>0</v>
      </c>
      <c r="X134">
        <f t="shared" si="9"/>
        <v>0</v>
      </c>
      <c r="Y134">
        <f>SUM('RCP26-P-P'!Y$218:'RCP26-P-P'!Y218)</f>
        <v>0</v>
      </c>
      <c r="Z134">
        <f>SUM('RCP26-P-P'!Z$218:'RCP26-P-P'!Z218)</f>
        <v>0</v>
      </c>
      <c r="AA134">
        <f>SUM('RCP26-P-P'!AA$218:'RCP26-P-P'!AA218)</f>
        <v>0</v>
      </c>
      <c r="AB134">
        <f>SUM('RCP26-P-P'!AB$218:'RCP26-P-P'!AB218)</f>
        <v>0</v>
      </c>
      <c r="AC134">
        <f>SUM('RCP26-P-P'!AC$218:'RCP26-P-P'!AC218)</f>
        <v>0</v>
      </c>
      <c r="AD134">
        <f>SUM('RCP26-P-P'!AD$218:'RCP26-P-P'!AD218)</f>
        <v>0</v>
      </c>
      <c r="AE134">
        <f>SUM('RCP26-P-P'!AE$218:'RCP26-P-P'!AE218)</f>
        <v>0</v>
      </c>
      <c r="AF134">
        <f>SUM('RCP26-P-P'!AF$218:'RCP26-P-P'!AF218)</f>
        <v>0</v>
      </c>
      <c r="AG134">
        <f>SUM('RCP26-P-P'!AG$218:'RCP26-P-P'!AG218)</f>
        <v>0</v>
      </c>
      <c r="AH134">
        <f>SUM('RCP26-P-P'!AH$218:'RCP26-P-P'!AH218)</f>
        <v>0</v>
      </c>
      <c r="AI134">
        <f>SUM('RCP26-P-P'!AI$218:'RCP26-P-P'!AI218)</f>
        <v>0</v>
      </c>
      <c r="AJ134">
        <f>SUM('RCP26-P-P'!AJ$218:'RCP26-P-P'!AJ218)</f>
        <v>0</v>
      </c>
      <c r="AK134">
        <f>SUM('RCP26-P-P'!AK$218:'RCP26-P-P'!AK218)</f>
        <v>0</v>
      </c>
      <c r="AL134">
        <f>SUM('RCP26-P-P'!AL$218:'RCP26-P-P'!AL218)</f>
        <v>0</v>
      </c>
      <c r="AM134">
        <f>SUM('RCP26-P-P'!AM$218:'RCP26-P-P'!AM218)</f>
        <v>0</v>
      </c>
      <c r="AN134">
        <f>SUM('RCP26-P-P'!AN$218:'RCP26-P-P'!AN218)</f>
        <v>0</v>
      </c>
      <c r="AO134">
        <f>SUM('RCP26-P-P'!AO$218:'RCP26-P-P'!AO218)</f>
        <v>0</v>
      </c>
      <c r="AP134">
        <f t="shared" si="10"/>
        <v>0</v>
      </c>
      <c r="AQ134">
        <f>SUM('RCP26-P-P'!AQ$218:'RCP26-P-P'!AQ218)</f>
        <v>0</v>
      </c>
      <c r="AR134">
        <f>SUM('RCP26-P-P'!AR$218:'RCP26-P-P'!AR218)</f>
        <v>0</v>
      </c>
      <c r="AS134">
        <f>SUM('RCP26-P-P'!AS$218:'RCP26-P-P'!AS218)</f>
        <v>0</v>
      </c>
      <c r="AT134">
        <f>SUM('RCP26-P-P'!AT$218:'RCP26-P-P'!AT218)</f>
        <v>0</v>
      </c>
      <c r="AU134">
        <f>SUM('RCP26-P-P'!AU$218:'RCP26-P-P'!AU218)</f>
        <v>0</v>
      </c>
      <c r="AV134">
        <f>SUM('RCP26-P-P'!AV$218:'RCP26-P-P'!AV218)</f>
        <v>0</v>
      </c>
      <c r="AW134">
        <f>SUM('RCP26-P-P'!AW$218:'RCP26-P-P'!AW218)</f>
        <v>0</v>
      </c>
      <c r="AX134">
        <f>SUM('RCP26-P-P'!AX$218:'RCP26-P-P'!AX218)</f>
        <v>0</v>
      </c>
      <c r="AY134">
        <f>SUM('RCP26-P-P'!AY$218:'RCP26-P-P'!AY218)</f>
        <v>0</v>
      </c>
      <c r="AZ134">
        <f>SUM('RCP26-P-P'!AZ$218:'RCP26-P-P'!AZ218)</f>
        <v>0</v>
      </c>
      <c r="BA134">
        <f>SUM('RCP26-P-P'!BA$218:'RCP26-P-P'!BA218)</f>
        <v>0</v>
      </c>
      <c r="BB134">
        <f>SUM('RCP26-P-P'!BB$218:'RCP26-P-P'!BB218)</f>
        <v>0</v>
      </c>
      <c r="BC134">
        <f>SUM('RCP26-P-P'!BC$218:'RCP26-P-P'!BC218)</f>
        <v>0</v>
      </c>
      <c r="BD134">
        <f>SUM('RCP26-P-P'!BD$218:'RCP26-P-P'!BD218)</f>
        <v>0</v>
      </c>
      <c r="BE134">
        <f>SUM('RCP26-P-P'!BE$218:'RCP26-P-P'!BE218)</f>
        <v>0</v>
      </c>
      <c r="BF134">
        <f>SUM('RCP26-P-P'!BF$218:'RCP26-P-P'!BF218)</f>
        <v>0</v>
      </c>
      <c r="BG134">
        <f>SUM('RCP26-P-P'!BG$218:'RCP26-P-P'!BG218)</f>
        <v>0</v>
      </c>
      <c r="BH134">
        <f t="shared" si="11"/>
        <v>0</v>
      </c>
    </row>
    <row r="135" spans="5:60" x14ac:dyDescent="0.25">
      <c r="G135">
        <v>2011</v>
      </c>
      <c r="H135">
        <f>SUM('RCP26-P-P'!H$218:'RCP26-P-P'!H219)</f>
        <v>0</v>
      </c>
      <c r="I135">
        <f>SUM('RCP26-P-P'!I$218:'RCP26-P-P'!I219)</f>
        <v>0</v>
      </c>
      <c r="J135">
        <f>SUM('RCP26-P-P'!J$218:'RCP26-P-P'!J219)</f>
        <v>0</v>
      </c>
      <c r="K135">
        <f>SUM('RCP26-P-P'!K$218:'RCP26-P-P'!K219)</f>
        <v>0</v>
      </c>
      <c r="L135">
        <f>SUM('RCP26-P-P'!L$218:'RCP26-P-P'!L219)</f>
        <v>0</v>
      </c>
      <c r="M135">
        <f>SUM('RCP26-P-P'!M$218:'RCP26-P-P'!M219)</f>
        <v>0</v>
      </c>
      <c r="N135">
        <f>SUM('RCP26-P-P'!N$218:'RCP26-P-P'!N219)</f>
        <v>0</v>
      </c>
      <c r="O135">
        <f>SUM('RCP26-P-P'!O$218:'RCP26-P-P'!O219)</f>
        <v>0</v>
      </c>
      <c r="P135">
        <f>SUM('RCP26-P-P'!P$218:'RCP26-P-P'!P219)</f>
        <v>0</v>
      </c>
      <c r="Q135">
        <f>SUM('RCP26-P-P'!Q$218:'RCP26-P-P'!Q219)</f>
        <v>0</v>
      </c>
      <c r="R135">
        <f>SUM('RCP26-P-P'!R$218:'RCP26-P-P'!R219)</f>
        <v>0</v>
      </c>
      <c r="S135">
        <f>SUM('RCP26-P-P'!S$218:'RCP26-P-P'!S219)</f>
        <v>0</v>
      </c>
      <c r="T135">
        <f>SUM('RCP26-P-P'!T$218:'RCP26-P-P'!T219)</f>
        <v>0</v>
      </c>
      <c r="U135">
        <f>SUM('RCP26-P-P'!U$218:'RCP26-P-P'!U219)</f>
        <v>0</v>
      </c>
      <c r="V135">
        <f>SUM('RCP26-P-P'!V$218:'RCP26-P-P'!V219)</f>
        <v>0</v>
      </c>
      <c r="W135">
        <f>SUM('RCP26-P-P'!W$218:'RCP26-P-P'!W219)</f>
        <v>0</v>
      </c>
      <c r="X135">
        <f t="shared" si="9"/>
        <v>0</v>
      </c>
      <c r="Y135">
        <f>SUM('RCP26-P-P'!Y$218:'RCP26-P-P'!Y219)</f>
        <v>0</v>
      </c>
      <c r="Z135">
        <f>SUM('RCP26-P-P'!Z$218:'RCP26-P-P'!Z219)</f>
        <v>0</v>
      </c>
      <c r="AA135">
        <f>SUM('RCP26-P-P'!AA$218:'RCP26-P-P'!AA219)</f>
        <v>0</v>
      </c>
      <c r="AB135">
        <f>SUM('RCP26-P-P'!AB$218:'RCP26-P-P'!AB219)</f>
        <v>0</v>
      </c>
      <c r="AC135">
        <f>SUM('RCP26-P-P'!AC$218:'RCP26-P-P'!AC219)</f>
        <v>0</v>
      </c>
      <c r="AD135">
        <f>SUM('RCP26-P-P'!AD$218:'RCP26-P-P'!AD219)</f>
        <v>0</v>
      </c>
      <c r="AE135">
        <f>SUM('RCP26-P-P'!AE$218:'RCP26-P-P'!AE219)</f>
        <v>0</v>
      </c>
      <c r="AF135">
        <f>SUM('RCP26-P-P'!AF$218:'RCP26-P-P'!AF219)</f>
        <v>0</v>
      </c>
      <c r="AG135">
        <f>SUM('RCP26-P-P'!AG$218:'RCP26-P-P'!AG219)</f>
        <v>0</v>
      </c>
      <c r="AH135">
        <f>SUM('RCP26-P-P'!AH$218:'RCP26-P-P'!AH219)</f>
        <v>0</v>
      </c>
      <c r="AI135">
        <f>SUM('RCP26-P-P'!AI$218:'RCP26-P-P'!AI219)</f>
        <v>0</v>
      </c>
      <c r="AJ135">
        <f>SUM('RCP26-P-P'!AJ$218:'RCP26-P-P'!AJ219)</f>
        <v>0</v>
      </c>
      <c r="AK135">
        <f>SUM('RCP26-P-P'!AK$218:'RCP26-P-P'!AK219)</f>
        <v>0</v>
      </c>
      <c r="AL135">
        <f>SUM('RCP26-P-P'!AL$218:'RCP26-P-P'!AL219)</f>
        <v>0</v>
      </c>
      <c r="AM135">
        <f>SUM('RCP26-P-P'!AM$218:'RCP26-P-P'!AM219)</f>
        <v>0</v>
      </c>
      <c r="AN135">
        <f>SUM('RCP26-P-P'!AN$218:'RCP26-P-P'!AN219)</f>
        <v>0</v>
      </c>
      <c r="AO135">
        <f>SUM('RCP26-P-P'!AO$218:'RCP26-P-P'!AO219)</f>
        <v>0</v>
      </c>
      <c r="AP135">
        <f t="shared" si="10"/>
        <v>0</v>
      </c>
      <c r="AQ135">
        <f>SUM('RCP26-P-P'!AQ$218:'RCP26-P-P'!AQ219)</f>
        <v>0</v>
      </c>
      <c r="AR135">
        <f>SUM('RCP26-P-P'!AR$218:'RCP26-P-P'!AR219)</f>
        <v>0</v>
      </c>
      <c r="AS135">
        <f>SUM('RCP26-P-P'!AS$218:'RCP26-P-P'!AS219)</f>
        <v>0</v>
      </c>
      <c r="AT135">
        <f>SUM('RCP26-P-P'!AT$218:'RCP26-P-P'!AT219)</f>
        <v>0</v>
      </c>
      <c r="AU135">
        <f>SUM('RCP26-P-P'!AU$218:'RCP26-P-P'!AU219)</f>
        <v>0</v>
      </c>
      <c r="AV135">
        <f>SUM('RCP26-P-P'!AV$218:'RCP26-P-P'!AV219)</f>
        <v>0</v>
      </c>
      <c r="AW135">
        <f>SUM('RCP26-P-P'!AW$218:'RCP26-P-P'!AW219)</f>
        <v>0</v>
      </c>
      <c r="AX135">
        <f>SUM('RCP26-P-P'!AX$218:'RCP26-P-P'!AX219)</f>
        <v>0</v>
      </c>
      <c r="AY135">
        <f>SUM('RCP26-P-P'!AY$218:'RCP26-P-P'!AY219)</f>
        <v>0</v>
      </c>
      <c r="AZ135">
        <f>SUM('RCP26-P-P'!AZ$218:'RCP26-P-P'!AZ219)</f>
        <v>0</v>
      </c>
      <c r="BA135">
        <f>SUM('RCP26-P-P'!BA$218:'RCP26-P-P'!BA219)</f>
        <v>0</v>
      </c>
      <c r="BB135">
        <f>SUM('RCP26-P-P'!BB$218:'RCP26-P-P'!BB219)</f>
        <v>0</v>
      </c>
      <c r="BC135">
        <f>SUM('RCP26-P-P'!BC$218:'RCP26-P-P'!BC219)</f>
        <v>0</v>
      </c>
      <c r="BD135">
        <f>SUM('RCP26-P-P'!BD$218:'RCP26-P-P'!BD219)</f>
        <v>0</v>
      </c>
      <c r="BE135">
        <f>SUM('RCP26-P-P'!BE$218:'RCP26-P-P'!BE219)</f>
        <v>0</v>
      </c>
      <c r="BF135">
        <f>SUM('RCP26-P-P'!BF$218:'RCP26-P-P'!BF219)</f>
        <v>0</v>
      </c>
      <c r="BG135">
        <f>SUM('RCP26-P-P'!BG$218:'RCP26-P-P'!BG219)</f>
        <v>0</v>
      </c>
      <c r="BH135">
        <f t="shared" si="11"/>
        <v>0</v>
      </c>
    </row>
    <row r="136" spans="5:60" x14ac:dyDescent="0.25">
      <c r="G136">
        <v>2012</v>
      </c>
      <c r="H136">
        <f>SUM('RCP26-P-P'!H$218:'RCP26-P-P'!H220)</f>
        <v>0</v>
      </c>
      <c r="I136">
        <f>SUM('RCP26-P-P'!I$218:'RCP26-P-P'!I220)</f>
        <v>0</v>
      </c>
      <c r="J136">
        <f>SUM('RCP26-P-P'!J$218:'RCP26-P-P'!J220)</f>
        <v>0</v>
      </c>
      <c r="K136">
        <f>SUM('RCP26-P-P'!K$218:'RCP26-P-P'!K220)</f>
        <v>0</v>
      </c>
      <c r="L136">
        <f>SUM('RCP26-P-P'!L$218:'RCP26-P-P'!L220)</f>
        <v>0</v>
      </c>
      <c r="M136">
        <f>SUM('RCP26-P-P'!M$218:'RCP26-P-P'!M220)</f>
        <v>0</v>
      </c>
      <c r="N136">
        <f>SUM('RCP26-P-P'!N$218:'RCP26-P-P'!N220)</f>
        <v>0</v>
      </c>
      <c r="O136">
        <f>SUM('RCP26-P-P'!O$218:'RCP26-P-P'!O220)</f>
        <v>0</v>
      </c>
      <c r="P136">
        <f>SUM('RCP26-P-P'!P$218:'RCP26-P-P'!P220)</f>
        <v>0</v>
      </c>
      <c r="Q136">
        <f>SUM('RCP26-P-P'!Q$218:'RCP26-P-P'!Q220)</f>
        <v>0</v>
      </c>
      <c r="R136">
        <f>SUM('RCP26-P-P'!R$218:'RCP26-P-P'!R220)</f>
        <v>0</v>
      </c>
      <c r="S136">
        <f>SUM('RCP26-P-P'!S$218:'RCP26-P-P'!S220)</f>
        <v>0</v>
      </c>
      <c r="T136">
        <f>SUM('RCP26-P-P'!T$218:'RCP26-P-P'!T220)</f>
        <v>0</v>
      </c>
      <c r="U136">
        <f>SUM('RCP26-P-P'!U$218:'RCP26-P-P'!U220)</f>
        <v>0</v>
      </c>
      <c r="V136">
        <f>SUM('RCP26-P-P'!V$218:'RCP26-P-P'!V220)</f>
        <v>0</v>
      </c>
      <c r="W136">
        <f>SUM('RCP26-P-P'!W$218:'RCP26-P-P'!W220)</f>
        <v>0</v>
      </c>
      <c r="X136">
        <f t="shared" si="9"/>
        <v>0</v>
      </c>
      <c r="Y136">
        <f>SUM('RCP26-P-P'!Y$218:'RCP26-P-P'!Y220)</f>
        <v>0</v>
      </c>
      <c r="Z136">
        <f>SUM('RCP26-P-P'!Z$218:'RCP26-P-P'!Z220)</f>
        <v>0</v>
      </c>
      <c r="AA136">
        <f>SUM('RCP26-P-P'!AA$218:'RCP26-P-P'!AA220)</f>
        <v>0</v>
      </c>
      <c r="AB136">
        <f>SUM('RCP26-P-P'!AB$218:'RCP26-P-P'!AB220)</f>
        <v>0</v>
      </c>
      <c r="AC136">
        <f>SUM('RCP26-P-P'!AC$218:'RCP26-P-P'!AC220)</f>
        <v>0</v>
      </c>
      <c r="AD136">
        <f>SUM('RCP26-P-P'!AD$218:'RCP26-P-P'!AD220)</f>
        <v>0</v>
      </c>
      <c r="AE136">
        <f>SUM('RCP26-P-P'!AE$218:'RCP26-P-P'!AE220)</f>
        <v>0</v>
      </c>
      <c r="AF136">
        <f>SUM('RCP26-P-P'!AF$218:'RCP26-P-P'!AF220)</f>
        <v>0</v>
      </c>
      <c r="AG136">
        <f>SUM('RCP26-P-P'!AG$218:'RCP26-P-P'!AG220)</f>
        <v>0</v>
      </c>
      <c r="AH136">
        <f>SUM('RCP26-P-P'!AH$218:'RCP26-P-P'!AH220)</f>
        <v>0</v>
      </c>
      <c r="AI136">
        <f>SUM('RCP26-P-P'!AI$218:'RCP26-P-P'!AI220)</f>
        <v>0</v>
      </c>
      <c r="AJ136">
        <f>SUM('RCP26-P-P'!AJ$218:'RCP26-P-P'!AJ220)</f>
        <v>0</v>
      </c>
      <c r="AK136">
        <f>SUM('RCP26-P-P'!AK$218:'RCP26-P-P'!AK220)</f>
        <v>0</v>
      </c>
      <c r="AL136">
        <f>SUM('RCP26-P-P'!AL$218:'RCP26-P-P'!AL220)</f>
        <v>0</v>
      </c>
      <c r="AM136">
        <f>SUM('RCP26-P-P'!AM$218:'RCP26-P-P'!AM220)</f>
        <v>0</v>
      </c>
      <c r="AN136">
        <f>SUM('RCP26-P-P'!AN$218:'RCP26-P-P'!AN220)</f>
        <v>0</v>
      </c>
      <c r="AO136">
        <f>SUM('RCP26-P-P'!AO$218:'RCP26-P-P'!AO220)</f>
        <v>0</v>
      </c>
      <c r="AP136">
        <f t="shared" si="10"/>
        <v>0</v>
      </c>
      <c r="AQ136">
        <f>SUM('RCP26-P-P'!AQ$218:'RCP26-P-P'!AQ220)</f>
        <v>0</v>
      </c>
      <c r="AR136">
        <f>SUM('RCP26-P-P'!AR$218:'RCP26-P-P'!AR220)</f>
        <v>0</v>
      </c>
      <c r="AS136">
        <f>SUM('RCP26-P-P'!AS$218:'RCP26-P-P'!AS220)</f>
        <v>0</v>
      </c>
      <c r="AT136">
        <f>SUM('RCP26-P-P'!AT$218:'RCP26-P-P'!AT220)</f>
        <v>0</v>
      </c>
      <c r="AU136">
        <f>SUM('RCP26-P-P'!AU$218:'RCP26-P-P'!AU220)</f>
        <v>0</v>
      </c>
      <c r="AV136">
        <f>SUM('RCP26-P-P'!AV$218:'RCP26-P-P'!AV220)</f>
        <v>0</v>
      </c>
      <c r="AW136">
        <f>SUM('RCP26-P-P'!AW$218:'RCP26-P-P'!AW220)</f>
        <v>0</v>
      </c>
      <c r="AX136">
        <f>SUM('RCP26-P-P'!AX$218:'RCP26-P-P'!AX220)</f>
        <v>0</v>
      </c>
      <c r="AY136">
        <f>SUM('RCP26-P-P'!AY$218:'RCP26-P-P'!AY220)</f>
        <v>0</v>
      </c>
      <c r="AZ136">
        <f>SUM('RCP26-P-P'!AZ$218:'RCP26-P-P'!AZ220)</f>
        <v>0</v>
      </c>
      <c r="BA136">
        <f>SUM('RCP26-P-P'!BA$218:'RCP26-P-P'!BA220)</f>
        <v>0</v>
      </c>
      <c r="BB136">
        <f>SUM('RCP26-P-P'!BB$218:'RCP26-P-P'!BB220)</f>
        <v>0</v>
      </c>
      <c r="BC136">
        <f>SUM('RCP26-P-P'!BC$218:'RCP26-P-P'!BC220)</f>
        <v>0</v>
      </c>
      <c r="BD136">
        <f>SUM('RCP26-P-P'!BD$218:'RCP26-P-P'!BD220)</f>
        <v>0</v>
      </c>
      <c r="BE136">
        <f>SUM('RCP26-P-P'!BE$218:'RCP26-P-P'!BE220)</f>
        <v>0</v>
      </c>
      <c r="BF136">
        <f>SUM('RCP26-P-P'!BF$218:'RCP26-P-P'!BF220)</f>
        <v>0</v>
      </c>
      <c r="BG136">
        <f>SUM('RCP26-P-P'!BG$218:'RCP26-P-P'!BG220)</f>
        <v>0</v>
      </c>
      <c r="BH136">
        <f t="shared" si="11"/>
        <v>0</v>
      </c>
    </row>
    <row r="137" spans="5:60" x14ac:dyDescent="0.25">
      <c r="G137">
        <v>2013</v>
      </c>
      <c r="H137">
        <f>SUM('RCP26-P-P'!H$218:'RCP26-P-P'!H221)</f>
        <v>0</v>
      </c>
      <c r="I137">
        <f>SUM('RCP26-P-P'!I$218:'RCP26-P-P'!I221)</f>
        <v>0</v>
      </c>
      <c r="J137">
        <f>SUM('RCP26-P-P'!J$218:'RCP26-P-P'!J221)</f>
        <v>0</v>
      </c>
      <c r="K137">
        <f>SUM('RCP26-P-P'!K$218:'RCP26-P-P'!K221)</f>
        <v>0</v>
      </c>
      <c r="L137">
        <f>SUM('RCP26-P-P'!L$218:'RCP26-P-P'!L221)</f>
        <v>0</v>
      </c>
      <c r="M137">
        <f>SUM('RCP26-P-P'!M$218:'RCP26-P-P'!M221)</f>
        <v>0</v>
      </c>
      <c r="N137">
        <f>SUM('RCP26-P-P'!N$218:'RCP26-P-P'!N221)</f>
        <v>0</v>
      </c>
      <c r="O137">
        <f>SUM('RCP26-P-P'!O$218:'RCP26-P-P'!O221)</f>
        <v>0</v>
      </c>
      <c r="P137">
        <f>SUM('RCP26-P-P'!P$218:'RCP26-P-P'!P221)</f>
        <v>0</v>
      </c>
      <c r="Q137">
        <f>SUM('RCP26-P-P'!Q$218:'RCP26-P-P'!Q221)</f>
        <v>0</v>
      </c>
      <c r="R137">
        <f>SUM('RCP26-P-P'!R$218:'RCP26-P-P'!R221)</f>
        <v>0</v>
      </c>
      <c r="S137">
        <f>SUM('RCP26-P-P'!S$218:'RCP26-P-P'!S221)</f>
        <v>0</v>
      </c>
      <c r="T137">
        <f>SUM('RCP26-P-P'!T$218:'RCP26-P-P'!T221)</f>
        <v>0</v>
      </c>
      <c r="U137">
        <f>SUM('RCP26-P-P'!U$218:'RCP26-P-P'!U221)</f>
        <v>0</v>
      </c>
      <c r="V137">
        <f>SUM('RCP26-P-P'!V$218:'RCP26-P-P'!V221)</f>
        <v>0</v>
      </c>
      <c r="W137">
        <f>SUM('RCP26-P-P'!W$218:'RCP26-P-P'!W221)</f>
        <v>0</v>
      </c>
      <c r="X137">
        <f t="shared" si="9"/>
        <v>0</v>
      </c>
      <c r="Y137">
        <f>SUM('RCP26-P-P'!Y$218:'RCP26-P-P'!Y221)</f>
        <v>0</v>
      </c>
      <c r="Z137">
        <f>SUM('RCP26-P-P'!Z$218:'RCP26-P-P'!Z221)</f>
        <v>0</v>
      </c>
      <c r="AA137">
        <f>SUM('RCP26-P-P'!AA$218:'RCP26-P-P'!AA221)</f>
        <v>0</v>
      </c>
      <c r="AB137">
        <f>SUM('RCP26-P-P'!AB$218:'RCP26-P-P'!AB221)</f>
        <v>0</v>
      </c>
      <c r="AC137">
        <f>SUM('RCP26-P-P'!AC$218:'RCP26-P-P'!AC221)</f>
        <v>0</v>
      </c>
      <c r="AD137">
        <f>SUM('RCP26-P-P'!AD$218:'RCP26-P-P'!AD221)</f>
        <v>0</v>
      </c>
      <c r="AE137">
        <f>SUM('RCP26-P-P'!AE$218:'RCP26-P-P'!AE221)</f>
        <v>0</v>
      </c>
      <c r="AF137">
        <f>SUM('RCP26-P-P'!AF$218:'RCP26-P-P'!AF221)</f>
        <v>0</v>
      </c>
      <c r="AG137">
        <f>SUM('RCP26-P-P'!AG$218:'RCP26-P-P'!AG221)</f>
        <v>0</v>
      </c>
      <c r="AH137">
        <f>SUM('RCP26-P-P'!AH$218:'RCP26-P-P'!AH221)</f>
        <v>0</v>
      </c>
      <c r="AI137">
        <f>SUM('RCP26-P-P'!AI$218:'RCP26-P-P'!AI221)</f>
        <v>0</v>
      </c>
      <c r="AJ137">
        <f>SUM('RCP26-P-P'!AJ$218:'RCP26-P-P'!AJ221)</f>
        <v>0</v>
      </c>
      <c r="AK137">
        <f>SUM('RCP26-P-P'!AK$218:'RCP26-P-P'!AK221)</f>
        <v>0</v>
      </c>
      <c r="AL137">
        <f>SUM('RCP26-P-P'!AL$218:'RCP26-P-P'!AL221)</f>
        <v>0</v>
      </c>
      <c r="AM137">
        <f>SUM('RCP26-P-P'!AM$218:'RCP26-P-P'!AM221)</f>
        <v>0</v>
      </c>
      <c r="AN137">
        <f>SUM('RCP26-P-P'!AN$218:'RCP26-P-P'!AN221)</f>
        <v>0</v>
      </c>
      <c r="AO137">
        <f>SUM('RCP26-P-P'!AO$218:'RCP26-P-P'!AO221)</f>
        <v>0</v>
      </c>
      <c r="AP137">
        <f t="shared" si="10"/>
        <v>0</v>
      </c>
      <c r="AQ137">
        <f>SUM('RCP26-P-P'!AQ$218:'RCP26-P-P'!AQ221)</f>
        <v>0</v>
      </c>
      <c r="AR137">
        <f>SUM('RCP26-P-P'!AR$218:'RCP26-P-P'!AR221)</f>
        <v>0</v>
      </c>
      <c r="AS137">
        <f>SUM('RCP26-P-P'!AS$218:'RCP26-P-P'!AS221)</f>
        <v>0</v>
      </c>
      <c r="AT137">
        <f>SUM('RCP26-P-P'!AT$218:'RCP26-P-P'!AT221)</f>
        <v>0</v>
      </c>
      <c r="AU137">
        <f>SUM('RCP26-P-P'!AU$218:'RCP26-P-P'!AU221)</f>
        <v>0</v>
      </c>
      <c r="AV137">
        <f>SUM('RCP26-P-P'!AV$218:'RCP26-P-P'!AV221)</f>
        <v>0</v>
      </c>
      <c r="AW137">
        <f>SUM('RCP26-P-P'!AW$218:'RCP26-P-P'!AW221)</f>
        <v>0</v>
      </c>
      <c r="AX137">
        <f>SUM('RCP26-P-P'!AX$218:'RCP26-P-P'!AX221)</f>
        <v>0</v>
      </c>
      <c r="AY137">
        <f>SUM('RCP26-P-P'!AY$218:'RCP26-P-P'!AY221)</f>
        <v>0</v>
      </c>
      <c r="AZ137">
        <f>SUM('RCP26-P-P'!AZ$218:'RCP26-P-P'!AZ221)</f>
        <v>0</v>
      </c>
      <c r="BA137">
        <f>SUM('RCP26-P-P'!BA$218:'RCP26-P-P'!BA221)</f>
        <v>0</v>
      </c>
      <c r="BB137">
        <f>SUM('RCP26-P-P'!BB$218:'RCP26-P-P'!BB221)</f>
        <v>0</v>
      </c>
      <c r="BC137">
        <f>SUM('RCP26-P-P'!BC$218:'RCP26-P-P'!BC221)</f>
        <v>0</v>
      </c>
      <c r="BD137">
        <f>SUM('RCP26-P-P'!BD$218:'RCP26-P-P'!BD221)</f>
        <v>0</v>
      </c>
      <c r="BE137">
        <f>SUM('RCP26-P-P'!BE$218:'RCP26-P-P'!BE221)</f>
        <v>0</v>
      </c>
      <c r="BF137">
        <f>SUM('RCP26-P-P'!BF$218:'RCP26-P-P'!BF221)</f>
        <v>0</v>
      </c>
      <c r="BG137">
        <f>SUM('RCP26-P-P'!BG$218:'RCP26-P-P'!BG221)</f>
        <v>0</v>
      </c>
      <c r="BH137">
        <f t="shared" si="11"/>
        <v>0</v>
      </c>
    </row>
    <row r="138" spans="5:60" x14ac:dyDescent="0.25">
      <c r="G138">
        <v>2014</v>
      </c>
      <c r="H138">
        <f>SUM('RCP26-P-P'!H$218:'RCP26-P-P'!H222)</f>
        <v>0</v>
      </c>
      <c r="I138">
        <f>SUM('RCP26-P-P'!I$218:'RCP26-P-P'!I222)</f>
        <v>0</v>
      </c>
      <c r="J138">
        <f>SUM('RCP26-P-P'!J$218:'RCP26-P-P'!J222)</f>
        <v>0</v>
      </c>
      <c r="K138">
        <f>SUM('RCP26-P-P'!K$218:'RCP26-P-P'!K222)</f>
        <v>0</v>
      </c>
      <c r="L138">
        <f>SUM('RCP26-P-P'!L$218:'RCP26-P-P'!L222)</f>
        <v>0</v>
      </c>
      <c r="M138">
        <f>SUM('RCP26-P-P'!M$218:'RCP26-P-P'!M222)</f>
        <v>0</v>
      </c>
      <c r="N138">
        <f>SUM('RCP26-P-P'!N$218:'RCP26-P-P'!N222)</f>
        <v>0</v>
      </c>
      <c r="O138">
        <f>SUM('RCP26-P-P'!O$218:'RCP26-P-P'!O222)</f>
        <v>0</v>
      </c>
      <c r="P138">
        <f>SUM('RCP26-P-P'!P$218:'RCP26-P-P'!P222)</f>
        <v>0</v>
      </c>
      <c r="Q138">
        <f>SUM('RCP26-P-P'!Q$218:'RCP26-P-P'!Q222)</f>
        <v>0</v>
      </c>
      <c r="R138">
        <f>SUM('RCP26-P-P'!R$218:'RCP26-P-P'!R222)</f>
        <v>0</v>
      </c>
      <c r="S138">
        <f>SUM('RCP26-P-P'!S$218:'RCP26-P-P'!S222)</f>
        <v>0</v>
      </c>
      <c r="T138">
        <f>SUM('RCP26-P-P'!T$218:'RCP26-P-P'!T222)</f>
        <v>0</v>
      </c>
      <c r="U138">
        <f>SUM('RCP26-P-P'!U$218:'RCP26-P-P'!U222)</f>
        <v>0</v>
      </c>
      <c r="V138">
        <f>SUM('RCP26-P-P'!V$218:'RCP26-P-P'!V222)</f>
        <v>0</v>
      </c>
      <c r="W138">
        <f>SUM('RCP26-P-P'!W$218:'RCP26-P-P'!W222)</f>
        <v>0</v>
      </c>
      <c r="X138">
        <f t="shared" si="9"/>
        <v>0</v>
      </c>
      <c r="Y138">
        <f>SUM('RCP26-P-P'!Y$218:'RCP26-P-P'!Y222)</f>
        <v>0</v>
      </c>
      <c r="Z138">
        <f>SUM('RCP26-P-P'!Z$218:'RCP26-P-P'!Z222)</f>
        <v>0</v>
      </c>
      <c r="AA138">
        <f>SUM('RCP26-P-P'!AA$218:'RCP26-P-P'!AA222)</f>
        <v>0</v>
      </c>
      <c r="AB138">
        <f>SUM('RCP26-P-P'!AB$218:'RCP26-P-P'!AB222)</f>
        <v>0</v>
      </c>
      <c r="AC138">
        <f>SUM('RCP26-P-P'!AC$218:'RCP26-P-P'!AC222)</f>
        <v>0</v>
      </c>
      <c r="AD138">
        <f>SUM('RCP26-P-P'!AD$218:'RCP26-P-P'!AD222)</f>
        <v>0</v>
      </c>
      <c r="AE138">
        <f>SUM('RCP26-P-P'!AE$218:'RCP26-P-P'!AE222)</f>
        <v>0</v>
      </c>
      <c r="AF138">
        <f>SUM('RCP26-P-P'!AF$218:'RCP26-P-P'!AF222)</f>
        <v>0</v>
      </c>
      <c r="AG138">
        <f>SUM('RCP26-P-P'!AG$218:'RCP26-P-P'!AG222)</f>
        <v>0</v>
      </c>
      <c r="AH138">
        <f>SUM('RCP26-P-P'!AH$218:'RCP26-P-P'!AH222)</f>
        <v>0</v>
      </c>
      <c r="AI138">
        <f>SUM('RCP26-P-P'!AI$218:'RCP26-P-P'!AI222)</f>
        <v>0</v>
      </c>
      <c r="AJ138">
        <f>SUM('RCP26-P-P'!AJ$218:'RCP26-P-P'!AJ222)</f>
        <v>0</v>
      </c>
      <c r="AK138">
        <f>SUM('RCP26-P-P'!AK$218:'RCP26-P-P'!AK222)</f>
        <v>0</v>
      </c>
      <c r="AL138">
        <f>SUM('RCP26-P-P'!AL$218:'RCP26-P-P'!AL222)</f>
        <v>0</v>
      </c>
      <c r="AM138">
        <f>SUM('RCP26-P-P'!AM$218:'RCP26-P-P'!AM222)</f>
        <v>0</v>
      </c>
      <c r="AN138">
        <f>SUM('RCP26-P-P'!AN$218:'RCP26-P-P'!AN222)</f>
        <v>0</v>
      </c>
      <c r="AO138">
        <f>SUM('RCP26-P-P'!AO$218:'RCP26-P-P'!AO222)</f>
        <v>0</v>
      </c>
      <c r="AP138">
        <f t="shared" si="10"/>
        <v>0</v>
      </c>
      <c r="AQ138">
        <f>SUM('RCP26-P-P'!AQ$218:'RCP26-P-P'!AQ222)</f>
        <v>0</v>
      </c>
      <c r="AR138">
        <f>SUM('RCP26-P-P'!AR$218:'RCP26-P-P'!AR222)</f>
        <v>0</v>
      </c>
      <c r="AS138">
        <f>SUM('RCP26-P-P'!AS$218:'RCP26-P-P'!AS222)</f>
        <v>0</v>
      </c>
      <c r="AT138">
        <f>SUM('RCP26-P-P'!AT$218:'RCP26-P-P'!AT222)</f>
        <v>0</v>
      </c>
      <c r="AU138">
        <f>SUM('RCP26-P-P'!AU$218:'RCP26-P-P'!AU222)</f>
        <v>0</v>
      </c>
      <c r="AV138">
        <f>SUM('RCP26-P-P'!AV$218:'RCP26-P-P'!AV222)</f>
        <v>0</v>
      </c>
      <c r="AW138">
        <f>SUM('RCP26-P-P'!AW$218:'RCP26-P-P'!AW222)</f>
        <v>0</v>
      </c>
      <c r="AX138">
        <f>SUM('RCP26-P-P'!AX$218:'RCP26-P-P'!AX222)</f>
        <v>0</v>
      </c>
      <c r="AY138">
        <f>SUM('RCP26-P-P'!AY$218:'RCP26-P-P'!AY222)</f>
        <v>0</v>
      </c>
      <c r="AZ138">
        <f>SUM('RCP26-P-P'!AZ$218:'RCP26-P-P'!AZ222)</f>
        <v>0</v>
      </c>
      <c r="BA138">
        <f>SUM('RCP26-P-P'!BA$218:'RCP26-P-P'!BA222)</f>
        <v>0</v>
      </c>
      <c r="BB138">
        <f>SUM('RCP26-P-P'!BB$218:'RCP26-P-P'!BB222)</f>
        <v>0</v>
      </c>
      <c r="BC138">
        <f>SUM('RCP26-P-P'!BC$218:'RCP26-P-P'!BC222)</f>
        <v>0</v>
      </c>
      <c r="BD138">
        <f>SUM('RCP26-P-P'!BD$218:'RCP26-P-P'!BD222)</f>
        <v>0</v>
      </c>
      <c r="BE138">
        <f>SUM('RCP26-P-P'!BE$218:'RCP26-P-P'!BE222)</f>
        <v>0</v>
      </c>
      <c r="BF138">
        <f>SUM('RCP26-P-P'!BF$218:'RCP26-P-P'!BF222)</f>
        <v>0</v>
      </c>
      <c r="BG138">
        <f>SUM('RCP26-P-P'!BG$218:'RCP26-P-P'!BG222)</f>
        <v>0</v>
      </c>
      <c r="BH138">
        <f t="shared" si="11"/>
        <v>0</v>
      </c>
    </row>
    <row r="139" spans="5:60" x14ac:dyDescent="0.25">
      <c r="G139">
        <v>2015</v>
      </c>
      <c r="H139">
        <f>SUM('RCP26-P-P'!H$218:'RCP26-P-P'!H223)</f>
        <v>0</v>
      </c>
      <c r="I139">
        <f>SUM('RCP26-P-P'!I$218:'RCP26-P-P'!I223)</f>
        <v>0</v>
      </c>
      <c r="J139">
        <f>SUM('RCP26-P-P'!J$218:'RCP26-P-P'!J223)</f>
        <v>0</v>
      </c>
      <c r="K139">
        <f>SUM('RCP26-P-P'!K$218:'RCP26-P-P'!K223)</f>
        <v>0</v>
      </c>
      <c r="L139">
        <f>SUM('RCP26-P-P'!L$218:'RCP26-P-P'!L223)</f>
        <v>0</v>
      </c>
      <c r="M139">
        <f>SUM('RCP26-P-P'!M$218:'RCP26-P-P'!M223)</f>
        <v>0</v>
      </c>
      <c r="N139">
        <f>SUM('RCP26-P-P'!N$218:'RCP26-P-P'!N223)</f>
        <v>0</v>
      </c>
      <c r="O139">
        <f>SUM('RCP26-P-P'!O$218:'RCP26-P-P'!O223)</f>
        <v>0</v>
      </c>
      <c r="P139">
        <f>SUM('RCP26-P-P'!P$218:'RCP26-P-P'!P223)</f>
        <v>0</v>
      </c>
      <c r="Q139">
        <f>SUM('RCP26-P-P'!Q$218:'RCP26-P-P'!Q223)</f>
        <v>0</v>
      </c>
      <c r="R139">
        <f>SUM('RCP26-P-P'!R$218:'RCP26-P-P'!R223)</f>
        <v>0</v>
      </c>
      <c r="S139">
        <f>SUM('RCP26-P-P'!S$218:'RCP26-P-P'!S223)</f>
        <v>0</v>
      </c>
      <c r="T139">
        <f>SUM('RCP26-P-P'!T$218:'RCP26-P-P'!T223)</f>
        <v>0</v>
      </c>
      <c r="U139">
        <f>SUM('RCP26-P-P'!U$218:'RCP26-P-P'!U223)</f>
        <v>0</v>
      </c>
      <c r="V139">
        <f>SUM('RCP26-P-P'!V$218:'RCP26-P-P'!V223)</f>
        <v>0</v>
      </c>
      <c r="W139">
        <f>SUM('RCP26-P-P'!W$218:'RCP26-P-P'!W223)</f>
        <v>0</v>
      </c>
      <c r="X139">
        <f t="shared" si="9"/>
        <v>0</v>
      </c>
      <c r="Y139">
        <f>SUM('RCP26-P-P'!Y$218:'RCP26-P-P'!Y223)</f>
        <v>0</v>
      </c>
      <c r="Z139">
        <f>SUM('RCP26-P-P'!Z$218:'RCP26-P-P'!Z223)</f>
        <v>0</v>
      </c>
      <c r="AA139">
        <f>SUM('RCP26-P-P'!AA$218:'RCP26-P-P'!AA223)</f>
        <v>0</v>
      </c>
      <c r="AB139">
        <f>SUM('RCP26-P-P'!AB$218:'RCP26-P-P'!AB223)</f>
        <v>0</v>
      </c>
      <c r="AC139">
        <f>SUM('RCP26-P-P'!AC$218:'RCP26-P-P'!AC223)</f>
        <v>0</v>
      </c>
      <c r="AD139">
        <f>SUM('RCP26-P-P'!AD$218:'RCP26-P-P'!AD223)</f>
        <v>0</v>
      </c>
      <c r="AE139">
        <f>SUM('RCP26-P-P'!AE$218:'RCP26-P-P'!AE223)</f>
        <v>0</v>
      </c>
      <c r="AF139">
        <f>SUM('RCP26-P-P'!AF$218:'RCP26-P-P'!AF223)</f>
        <v>0</v>
      </c>
      <c r="AG139">
        <f>SUM('RCP26-P-P'!AG$218:'RCP26-P-P'!AG223)</f>
        <v>0</v>
      </c>
      <c r="AH139">
        <f>SUM('RCP26-P-P'!AH$218:'RCP26-P-P'!AH223)</f>
        <v>0</v>
      </c>
      <c r="AI139">
        <f>SUM('RCP26-P-P'!AI$218:'RCP26-P-P'!AI223)</f>
        <v>0</v>
      </c>
      <c r="AJ139">
        <f>SUM('RCP26-P-P'!AJ$218:'RCP26-P-P'!AJ223)</f>
        <v>0</v>
      </c>
      <c r="AK139">
        <f>SUM('RCP26-P-P'!AK$218:'RCP26-P-P'!AK223)</f>
        <v>0</v>
      </c>
      <c r="AL139">
        <f>SUM('RCP26-P-P'!AL$218:'RCP26-P-P'!AL223)</f>
        <v>0</v>
      </c>
      <c r="AM139">
        <f>SUM('RCP26-P-P'!AM$218:'RCP26-P-P'!AM223)</f>
        <v>0</v>
      </c>
      <c r="AN139">
        <f>SUM('RCP26-P-P'!AN$218:'RCP26-P-P'!AN223)</f>
        <v>0</v>
      </c>
      <c r="AO139">
        <f>SUM('RCP26-P-P'!AO$218:'RCP26-P-P'!AO223)</f>
        <v>0</v>
      </c>
      <c r="AP139">
        <f t="shared" si="10"/>
        <v>0</v>
      </c>
      <c r="AQ139">
        <f>SUM('RCP26-P-P'!AQ$218:'RCP26-P-P'!AQ223)</f>
        <v>0</v>
      </c>
      <c r="AR139">
        <f>SUM('RCP26-P-P'!AR$218:'RCP26-P-P'!AR223)</f>
        <v>0</v>
      </c>
      <c r="AS139">
        <f>SUM('RCP26-P-P'!AS$218:'RCP26-P-P'!AS223)</f>
        <v>0</v>
      </c>
      <c r="AT139">
        <f>SUM('RCP26-P-P'!AT$218:'RCP26-P-P'!AT223)</f>
        <v>0</v>
      </c>
      <c r="AU139">
        <f>SUM('RCP26-P-P'!AU$218:'RCP26-P-P'!AU223)</f>
        <v>0</v>
      </c>
      <c r="AV139">
        <f>SUM('RCP26-P-P'!AV$218:'RCP26-P-P'!AV223)</f>
        <v>0</v>
      </c>
      <c r="AW139">
        <f>SUM('RCP26-P-P'!AW$218:'RCP26-P-P'!AW223)</f>
        <v>0</v>
      </c>
      <c r="AX139">
        <f>SUM('RCP26-P-P'!AX$218:'RCP26-P-P'!AX223)</f>
        <v>0</v>
      </c>
      <c r="AY139">
        <f>SUM('RCP26-P-P'!AY$218:'RCP26-P-P'!AY223)</f>
        <v>0</v>
      </c>
      <c r="AZ139">
        <f>SUM('RCP26-P-P'!AZ$218:'RCP26-P-P'!AZ223)</f>
        <v>0</v>
      </c>
      <c r="BA139">
        <f>SUM('RCP26-P-P'!BA$218:'RCP26-P-P'!BA223)</f>
        <v>0</v>
      </c>
      <c r="BB139">
        <f>SUM('RCP26-P-P'!BB$218:'RCP26-P-P'!BB223)</f>
        <v>0</v>
      </c>
      <c r="BC139">
        <f>SUM('RCP26-P-P'!BC$218:'RCP26-P-P'!BC223)</f>
        <v>0</v>
      </c>
      <c r="BD139">
        <f>SUM('RCP26-P-P'!BD$218:'RCP26-P-P'!BD223)</f>
        <v>0</v>
      </c>
      <c r="BE139">
        <f>SUM('RCP26-P-P'!BE$218:'RCP26-P-P'!BE223)</f>
        <v>0</v>
      </c>
      <c r="BF139">
        <f>SUM('RCP26-P-P'!BF$218:'RCP26-P-P'!BF223)</f>
        <v>0</v>
      </c>
      <c r="BG139">
        <f>SUM('RCP26-P-P'!BG$218:'RCP26-P-P'!BG223)</f>
        <v>0</v>
      </c>
      <c r="BH139">
        <f t="shared" si="11"/>
        <v>0</v>
      </c>
    </row>
    <row r="140" spans="5:60" x14ac:dyDescent="0.25">
      <c r="G140">
        <v>2016</v>
      </c>
      <c r="H140">
        <f>SUM('RCP26-P-P'!H$218:'RCP26-P-P'!H224)</f>
        <v>0</v>
      </c>
      <c r="I140">
        <f>SUM('RCP26-P-P'!I$218:'RCP26-P-P'!I224)</f>
        <v>0</v>
      </c>
      <c r="J140">
        <f>SUM('RCP26-P-P'!J$218:'RCP26-P-P'!J224)</f>
        <v>0</v>
      </c>
      <c r="K140">
        <f>SUM('RCP26-P-P'!K$218:'RCP26-P-P'!K224)</f>
        <v>0</v>
      </c>
      <c r="L140">
        <f>SUM('RCP26-P-P'!L$218:'RCP26-P-P'!L224)</f>
        <v>0</v>
      </c>
      <c r="M140">
        <f>SUM('RCP26-P-P'!M$218:'RCP26-P-P'!M224)</f>
        <v>0</v>
      </c>
      <c r="N140">
        <f>SUM('RCP26-P-P'!N$218:'RCP26-P-P'!N224)</f>
        <v>0</v>
      </c>
      <c r="O140">
        <f>SUM('RCP26-P-P'!O$218:'RCP26-P-P'!O224)</f>
        <v>0</v>
      </c>
      <c r="P140">
        <f>SUM('RCP26-P-P'!P$218:'RCP26-P-P'!P224)</f>
        <v>0</v>
      </c>
      <c r="Q140">
        <f>SUM('RCP26-P-P'!Q$218:'RCP26-P-P'!Q224)</f>
        <v>0</v>
      </c>
      <c r="R140">
        <f>SUM('RCP26-P-P'!R$218:'RCP26-P-P'!R224)</f>
        <v>0</v>
      </c>
      <c r="S140">
        <f>SUM('RCP26-P-P'!S$218:'RCP26-P-P'!S224)</f>
        <v>0</v>
      </c>
      <c r="T140">
        <f>SUM('RCP26-P-P'!T$218:'RCP26-P-P'!T224)</f>
        <v>0</v>
      </c>
      <c r="U140">
        <f>SUM('RCP26-P-P'!U$218:'RCP26-P-P'!U224)</f>
        <v>0</v>
      </c>
      <c r="V140">
        <f>SUM('RCP26-P-P'!V$218:'RCP26-P-P'!V224)</f>
        <v>0</v>
      </c>
      <c r="W140">
        <f>SUM('RCP26-P-P'!W$218:'RCP26-P-P'!W224)</f>
        <v>0</v>
      </c>
      <c r="X140">
        <f t="shared" si="9"/>
        <v>0</v>
      </c>
      <c r="Y140">
        <f>SUM('RCP26-P-P'!Y$218:'RCP26-P-P'!Y224)</f>
        <v>0</v>
      </c>
      <c r="Z140">
        <f>SUM('RCP26-P-P'!Z$218:'RCP26-P-P'!Z224)</f>
        <v>0</v>
      </c>
      <c r="AA140">
        <f>SUM('RCP26-P-P'!AA$218:'RCP26-P-P'!AA224)</f>
        <v>0</v>
      </c>
      <c r="AB140">
        <f>SUM('RCP26-P-P'!AB$218:'RCP26-P-P'!AB224)</f>
        <v>0</v>
      </c>
      <c r="AC140">
        <f>SUM('RCP26-P-P'!AC$218:'RCP26-P-P'!AC224)</f>
        <v>0</v>
      </c>
      <c r="AD140">
        <f>SUM('RCP26-P-P'!AD$218:'RCP26-P-P'!AD224)</f>
        <v>0</v>
      </c>
      <c r="AE140">
        <f>SUM('RCP26-P-P'!AE$218:'RCP26-P-P'!AE224)</f>
        <v>0</v>
      </c>
      <c r="AF140">
        <f>SUM('RCP26-P-P'!AF$218:'RCP26-P-P'!AF224)</f>
        <v>0</v>
      </c>
      <c r="AG140">
        <f>SUM('RCP26-P-P'!AG$218:'RCP26-P-P'!AG224)</f>
        <v>0</v>
      </c>
      <c r="AH140">
        <f>SUM('RCP26-P-P'!AH$218:'RCP26-P-P'!AH224)</f>
        <v>0</v>
      </c>
      <c r="AI140">
        <f>SUM('RCP26-P-P'!AI$218:'RCP26-P-P'!AI224)</f>
        <v>0</v>
      </c>
      <c r="AJ140">
        <f>SUM('RCP26-P-P'!AJ$218:'RCP26-P-P'!AJ224)</f>
        <v>0</v>
      </c>
      <c r="AK140">
        <f>SUM('RCP26-P-P'!AK$218:'RCP26-P-P'!AK224)</f>
        <v>0</v>
      </c>
      <c r="AL140">
        <f>SUM('RCP26-P-P'!AL$218:'RCP26-P-P'!AL224)</f>
        <v>0</v>
      </c>
      <c r="AM140">
        <f>SUM('RCP26-P-P'!AM$218:'RCP26-P-P'!AM224)</f>
        <v>0</v>
      </c>
      <c r="AN140">
        <f>SUM('RCP26-P-P'!AN$218:'RCP26-P-P'!AN224)</f>
        <v>0</v>
      </c>
      <c r="AO140">
        <f>SUM('RCP26-P-P'!AO$218:'RCP26-P-P'!AO224)</f>
        <v>0</v>
      </c>
      <c r="AP140">
        <f t="shared" si="10"/>
        <v>0</v>
      </c>
      <c r="AQ140">
        <f>SUM('RCP26-P-P'!AQ$218:'RCP26-P-P'!AQ224)</f>
        <v>0</v>
      </c>
      <c r="AR140">
        <f>SUM('RCP26-P-P'!AR$218:'RCP26-P-P'!AR224)</f>
        <v>0</v>
      </c>
      <c r="AS140">
        <f>SUM('RCP26-P-P'!AS$218:'RCP26-P-P'!AS224)</f>
        <v>0</v>
      </c>
      <c r="AT140">
        <f>SUM('RCP26-P-P'!AT$218:'RCP26-P-P'!AT224)</f>
        <v>0</v>
      </c>
      <c r="AU140">
        <f>SUM('RCP26-P-P'!AU$218:'RCP26-P-P'!AU224)</f>
        <v>0</v>
      </c>
      <c r="AV140">
        <f>SUM('RCP26-P-P'!AV$218:'RCP26-P-P'!AV224)</f>
        <v>0</v>
      </c>
      <c r="AW140">
        <f>SUM('RCP26-P-P'!AW$218:'RCP26-P-P'!AW224)</f>
        <v>0</v>
      </c>
      <c r="AX140">
        <f>SUM('RCP26-P-P'!AX$218:'RCP26-P-P'!AX224)</f>
        <v>0</v>
      </c>
      <c r="AY140">
        <f>SUM('RCP26-P-P'!AY$218:'RCP26-P-P'!AY224)</f>
        <v>0</v>
      </c>
      <c r="AZ140">
        <f>SUM('RCP26-P-P'!AZ$218:'RCP26-P-P'!AZ224)</f>
        <v>0</v>
      </c>
      <c r="BA140">
        <f>SUM('RCP26-P-P'!BA$218:'RCP26-P-P'!BA224)</f>
        <v>0</v>
      </c>
      <c r="BB140">
        <f>SUM('RCP26-P-P'!BB$218:'RCP26-P-P'!BB224)</f>
        <v>0</v>
      </c>
      <c r="BC140">
        <f>SUM('RCP26-P-P'!BC$218:'RCP26-P-P'!BC224)</f>
        <v>0</v>
      </c>
      <c r="BD140">
        <f>SUM('RCP26-P-P'!BD$218:'RCP26-P-P'!BD224)</f>
        <v>0</v>
      </c>
      <c r="BE140">
        <f>SUM('RCP26-P-P'!BE$218:'RCP26-P-P'!BE224)</f>
        <v>0</v>
      </c>
      <c r="BF140">
        <f>SUM('RCP26-P-P'!BF$218:'RCP26-P-P'!BF224)</f>
        <v>0</v>
      </c>
      <c r="BG140">
        <f>SUM('RCP26-P-P'!BG$218:'RCP26-P-P'!BG224)</f>
        <v>0</v>
      </c>
      <c r="BH140">
        <f t="shared" si="11"/>
        <v>0</v>
      </c>
    </row>
    <row r="141" spans="5:60" x14ac:dyDescent="0.25">
      <c r="G141">
        <v>2017</v>
      </c>
      <c r="H141">
        <f>SUM('RCP26-P-P'!H$218:'RCP26-P-P'!H225)</f>
        <v>0</v>
      </c>
      <c r="I141">
        <f>SUM('RCP26-P-P'!I$218:'RCP26-P-P'!I225)</f>
        <v>0</v>
      </c>
      <c r="J141">
        <f>SUM('RCP26-P-P'!J$218:'RCP26-P-P'!J225)</f>
        <v>0</v>
      </c>
      <c r="K141">
        <f>SUM('RCP26-P-P'!K$218:'RCP26-P-P'!K225)</f>
        <v>0</v>
      </c>
      <c r="L141">
        <f>SUM('RCP26-P-P'!L$218:'RCP26-P-P'!L225)</f>
        <v>0</v>
      </c>
      <c r="M141">
        <f>SUM('RCP26-P-P'!M$218:'RCP26-P-P'!M225)</f>
        <v>0</v>
      </c>
      <c r="N141">
        <f>SUM('RCP26-P-P'!N$218:'RCP26-P-P'!N225)</f>
        <v>0</v>
      </c>
      <c r="O141">
        <f>SUM('RCP26-P-P'!O$218:'RCP26-P-P'!O225)</f>
        <v>0</v>
      </c>
      <c r="P141">
        <f>SUM('RCP26-P-P'!P$218:'RCP26-P-P'!P225)</f>
        <v>0</v>
      </c>
      <c r="Q141">
        <f>SUM('RCP26-P-P'!Q$218:'RCP26-P-P'!Q225)</f>
        <v>0</v>
      </c>
      <c r="R141">
        <f>SUM('RCP26-P-P'!R$218:'RCP26-P-P'!R225)</f>
        <v>0</v>
      </c>
      <c r="S141">
        <f>SUM('RCP26-P-P'!S$218:'RCP26-P-P'!S225)</f>
        <v>0</v>
      </c>
      <c r="T141">
        <f>SUM('RCP26-P-P'!T$218:'RCP26-P-P'!T225)</f>
        <v>0</v>
      </c>
      <c r="U141">
        <f>SUM('RCP26-P-P'!U$218:'RCP26-P-P'!U225)</f>
        <v>0</v>
      </c>
      <c r="V141">
        <f>SUM('RCP26-P-P'!V$218:'RCP26-P-P'!V225)</f>
        <v>0</v>
      </c>
      <c r="W141">
        <f>SUM('RCP26-P-P'!W$218:'RCP26-P-P'!W225)</f>
        <v>0</v>
      </c>
      <c r="X141">
        <f t="shared" si="9"/>
        <v>0</v>
      </c>
      <c r="Y141">
        <f>SUM('RCP26-P-P'!Y$218:'RCP26-P-P'!Y225)</f>
        <v>0</v>
      </c>
      <c r="Z141">
        <f>SUM('RCP26-P-P'!Z$218:'RCP26-P-P'!Z225)</f>
        <v>0</v>
      </c>
      <c r="AA141">
        <f>SUM('RCP26-P-P'!AA$218:'RCP26-P-P'!AA225)</f>
        <v>0</v>
      </c>
      <c r="AB141">
        <f>SUM('RCP26-P-P'!AB$218:'RCP26-P-P'!AB225)</f>
        <v>0</v>
      </c>
      <c r="AC141">
        <f>SUM('RCP26-P-P'!AC$218:'RCP26-P-P'!AC225)</f>
        <v>0</v>
      </c>
      <c r="AD141">
        <f>SUM('RCP26-P-P'!AD$218:'RCP26-P-P'!AD225)</f>
        <v>0</v>
      </c>
      <c r="AE141">
        <f>SUM('RCP26-P-P'!AE$218:'RCP26-P-P'!AE225)</f>
        <v>0</v>
      </c>
      <c r="AF141">
        <f>SUM('RCP26-P-P'!AF$218:'RCP26-P-P'!AF225)</f>
        <v>0</v>
      </c>
      <c r="AG141">
        <f>SUM('RCP26-P-P'!AG$218:'RCP26-P-P'!AG225)</f>
        <v>0</v>
      </c>
      <c r="AH141">
        <f>SUM('RCP26-P-P'!AH$218:'RCP26-P-P'!AH225)</f>
        <v>0</v>
      </c>
      <c r="AI141">
        <f>SUM('RCP26-P-P'!AI$218:'RCP26-P-P'!AI225)</f>
        <v>0</v>
      </c>
      <c r="AJ141">
        <f>SUM('RCP26-P-P'!AJ$218:'RCP26-P-P'!AJ225)</f>
        <v>0</v>
      </c>
      <c r="AK141">
        <f>SUM('RCP26-P-P'!AK$218:'RCP26-P-P'!AK225)</f>
        <v>0</v>
      </c>
      <c r="AL141">
        <f>SUM('RCP26-P-P'!AL$218:'RCP26-P-P'!AL225)</f>
        <v>0</v>
      </c>
      <c r="AM141">
        <f>SUM('RCP26-P-P'!AM$218:'RCP26-P-P'!AM225)</f>
        <v>0</v>
      </c>
      <c r="AN141">
        <f>SUM('RCP26-P-P'!AN$218:'RCP26-P-P'!AN225)</f>
        <v>0</v>
      </c>
      <c r="AO141">
        <f>SUM('RCP26-P-P'!AO$218:'RCP26-P-P'!AO225)</f>
        <v>0</v>
      </c>
      <c r="AP141">
        <f t="shared" si="10"/>
        <v>0</v>
      </c>
      <c r="AQ141">
        <f>SUM('RCP26-P-P'!AQ$218:'RCP26-P-P'!AQ225)</f>
        <v>0</v>
      </c>
      <c r="AR141">
        <f>SUM('RCP26-P-P'!AR$218:'RCP26-P-P'!AR225)</f>
        <v>0</v>
      </c>
      <c r="AS141">
        <f>SUM('RCP26-P-P'!AS$218:'RCP26-P-P'!AS225)</f>
        <v>0</v>
      </c>
      <c r="AT141">
        <f>SUM('RCP26-P-P'!AT$218:'RCP26-P-P'!AT225)</f>
        <v>0</v>
      </c>
      <c r="AU141">
        <f>SUM('RCP26-P-P'!AU$218:'RCP26-P-P'!AU225)</f>
        <v>0</v>
      </c>
      <c r="AV141">
        <f>SUM('RCP26-P-P'!AV$218:'RCP26-P-P'!AV225)</f>
        <v>0</v>
      </c>
      <c r="AW141">
        <f>SUM('RCP26-P-P'!AW$218:'RCP26-P-P'!AW225)</f>
        <v>0</v>
      </c>
      <c r="AX141">
        <f>SUM('RCP26-P-P'!AX$218:'RCP26-P-P'!AX225)</f>
        <v>0</v>
      </c>
      <c r="AY141">
        <f>SUM('RCP26-P-P'!AY$218:'RCP26-P-P'!AY225)</f>
        <v>0</v>
      </c>
      <c r="AZ141">
        <f>SUM('RCP26-P-P'!AZ$218:'RCP26-P-P'!AZ225)</f>
        <v>0</v>
      </c>
      <c r="BA141">
        <f>SUM('RCP26-P-P'!BA$218:'RCP26-P-P'!BA225)</f>
        <v>0</v>
      </c>
      <c r="BB141">
        <f>SUM('RCP26-P-P'!BB$218:'RCP26-P-P'!BB225)</f>
        <v>0</v>
      </c>
      <c r="BC141">
        <f>SUM('RCP26-P-P'!BC$218:'RCP26-P-P'!BC225)</f>
        <v>0</v>
      </c>
      <c r="BD141">
        <f>SUM('RCP26-P-P'!BD$218:'RCP26-P-P'!BD225)</f>
        <v>0</v>
      </c>
      <c r="BE141">
        <f>SUM('RCP26-P-P'!BE$218:'RCP26-P-P'!BE225)</f>
        <v>0</v>
      </c>
      <c r="BF141">
        <f>SUM('RCP26-P-P'!BF$218:'RCP26-P-P'!BF225)</f>
        <v>0</v>
      </c>
      <c r="BG141">
        <f>SUM('RCP26-P-P'!BG$218:'RCP26-P-P'!BG225)</f>
        <v>0</v>
      </c>
      <c r="BH141">
        <f t="shared" si="11"/>
        <v>0</v>
      </c>
    </row>
    <row r="142" spans="5:60" x14ac:dyDescent="0.25">
      <c r="G142">
        <v>2018</v>
      </c>
      <c r="H142">
        <f>SUM('RCP26-P-P'!H$218:'RCP26-P-P'!H226)</f>
        <v>0</v>
      </c>
      <c r="I142">
        <f>SUM('RCP26-P-P'!I$218:'RCP26-P-P'!I226)</f>
        <v>0</v>
      </c>
      <c r="J142">
        <f>SUM('RCP26-P-P'!J$218:'RCP26-P-P'!J226)</f>
        <v>0</v>
      </c>
      <c r="K142">
        <f>SUM('RCP26-P-P'!K$218:'RCP26-P-P'!K226)</f>
        <v>0</v>
      </c>
      <c r="L142">
        <f>SUM('RCP26-P-P'!L$218:'RCP26-P-P'!L226)</f>
        <v>0</v>
      </c>
      <c r="M142">
        <f>SUM('RCP26-P-P'!M$218:'RCP26-P-P'!M226)</f>
        <v>0</v>
      </c>
      <c r="N142">
        <f>SUM('RCP26-P-P'!N$218:'RCP26-P-P'!N226)</f>
        <v>0</v>
      </c>
      <c r="O142">
        <f>SUM('RCP26-P-P'!O$218:'RCP26-P-P'!O226)</f>
        <v>0</v>
      </c>
      <c r="P142">
        <f>SUM('RCP26-P-P'!P$218:'RCP26-P-P'!P226)</f>
        <v>0</v>
      </c>
      <c r="Q142">
        <f>SUM('RCP26-P-P'!Q$218:'RCP26-P-P'!Q226)</f>
        <v>0</v>
      </c>
      <c r="R142">
        <f>SUM('RCP26-P-P'!R$218:'RCP26-P-P'!R226)</f>
        <v>0</v>
      </c>
      <c r="S142">
        <f>SUM('RCP26-P-P'!S$218:'RCP26-P-P'!S226)</f>
        <v>0</v>
      </c>
      <c r="T142">
        <f>SUM('RCP26-P-P'!T$218:'RCP26-P-P'!T226)</f>
        <v>0</v>
      </c>
      <c r="U142">
        <f>SUM('RCP26-P-P'!U$218:'RCP26-P-P'!U226)</f>
        <v>0</v>
      </c>
      <c r="V142">
        <f>SUM('RCP26-P-P'!V$218:'RCP26-P-P'!V226)</f>
        <v>0</v>
      </c>
      <c r="W142">
        <f>SUM('RCP26-P-P'!W$218:'RCP26-P-P'!W226)</f>
        <v>0</v>
      </c>
      <c r="X142">
        <f t="shared" si="9"/>
        <v>0</v>
      </c>
      <c r="Y142">
        <f>SUM('RCP26-P-P'!Y$218:'RCP26-P-P'!Y226)</f>
        <v>0</v>
      </c>
      <c r="Z142">
        <f>SUM('RCP26-P-P'!Z$218:'RCP26-P-P'!Z226)</f>
        <v>0</v>
      </c>
      <c r="AA142">
        <f>SUM('RCP26-P-P'!AA$218:'RCP26-P-P'!AA226)</f>
        <v>0</v>
      </c>
      <c r="AB142">
        <f>SUM('RCP26-P-P'!AB$218:'RCP26-P-P'!AB226)</f>
        <v>0</v>
      </c>
      <c r="AC142">
        <f>SUM('RCP26-P-P'!AC$218:'RCP26-P-P'!AC226)</f>
        <v>0</v>
      </c>
      <c r="AD142">
        <f>SUM('RCP26-P-P'!AD$218:'RCP26-P-P'!AD226)</f>
        <v>0</v>
      </c>
      <c r="AE142">
        <f>SUM('RCP26-P-P'!AE$218:'RCP26-P-P'!AE226)</f>
        <v>0</v>
      </c>
      <c r="AF142">
        <f>SUM('RCP26-P-P'!AF$218:'RCP26-P-P'!AF226)</f>
        <v>0</v>
      </c>
      <c r="AG142">
        <f>SUM('RCP26-P-P'!AG$218:'RCP26-P-P'!AG226)</f>
        <v>0</v>
      </c>
      <c r="AH142">
        <f>SUM('RCP26-P-P'!AH$218:'RCP26-P-P'!AH226)</f>
        <v>0</v>
      </c>
      <c r="AI142">
        <f>SUM('RCP26-P-P'!AI$218:'RCP26-P-P'!AI226)</f>
        <v>0</v>
      </c>
      <c r="AJ142">
        <f>SUM('RCP26-P-P'!AJ$218:'RCP26-P-P'!AJ226)</f>
        <v>0</v>
      </c>
      <c r="AK142">
        <f>SUM('RCP26-P-P'!AK$218:'RCP26-P-P'!AK226)</f>
        <v>0</v>
      </c>
      <c r="AL142">
        <f>SUM('RCP26-P-P'!AL$218:'RCP26-P-P'!AL226)</f>
        <v>0</v>
      </c>
      <c r="AM142">
        <f>SUM('RCP26-P-P'!AM$218:'RCP26-P-P'!AM226)</f>
        <v>0</v>
      </c>
      <c r="AN142">
        <f>SUM('RCP26-P-P'!AN$218:'RCP26-P-P'!AN226)</f>
        <v>0</v>
      </c>
      <c r="AO142">
        <f>SUM('RCP26-P-P'!AO$218:'RCP26-P-P'!AO226)</f>
        <v>0</v>
      </c>
      <c r="AP142">
        <f t="shared" si="10"/>
        <v>0</v>
      </c>
      <c r="AQ142">
        <f>SUM('RCP26-P-P'!AQ$218:'RCP26-P-P'!AQ226)</f>
        <v>0</v>
      </c>
      <c r="AR142">
        <f>SUM('RCP26-P-P'!AR$218:'RCP26-P-P'!AR226)</f>
        <v>0</v>
      </c>
      <c r="AS142">
        <f>SUM('RCP26-P-P'!AS$218:'RCP26-P-P'!AS226)</f>
        <v>0</v>
      </c>
      <c r="AT142">
        <f>SUM('RCP26-P-P'!AT$218:'RCP26-P-P'!AT226)</f>
        <v>0</v>
      </c>
      <c r="AU142">
        <f>SUM('RCP26-P-P'!AU$218:'RCP26-P-P'!AU226)</f>
        <v>0</v>
      </c>
      <c r="AV142">
        <f>SUM('RCP26-P-P'!AV$218:'RCP26-P-P'!AV226)</f>
        <v>0</v>
      </c>
      <c r="AW142">
        <f>SUM('RCP26-P-P'!AW$218:'RCP26-P-P'!AW226)</f>
        <v>0</v>
      </c>
      <c r="AX142">
        <f>SUM('RCP26-P-P'!AX$218:'RCP26-P-P'!AX226)</f>
        <v>0</v>
      </c>
      <c r="AY142">
        <f>SUM('RCP26-P-P'!AY$218:'RCP26-P-P'!AY226)</f>
        <v>0</v>
      </c>
      <c r="AZ142">
        <f>SUM('RCP26-P-P'!AZ$218:'RCP26-P-P'!AZ226)</f>
        <v>0</v>
      </c>
      <c r="BA142">
        <f>SUM('RCP26-P-P'!BA$218:'RCP26-P-P'!BA226)</f>
        <v>0</v>
      </c>
      <c r="BB142">
        <f>SUM('RCP26-P-P'!BB$218:'RCP26-P-P'!BB226)</f>
        <v>0</v>
      </c>
      <c r="BC142">
        <f>SUM('RCP26-P-P'!BC$218:'RCP26-P-P'!BC226)</f>
        <v>0</v>
      </c>
      <c r="BD142">
        <f>SUM('RCP26-P-P'!BD$218:'RCP26-P-P'!BD226)</f>
        <v>0</v>
      </c>
      <c r="BE142">
        <f>SUM('RCP26-P-P'!BE$218:'RCP26-P-P'!BE226)</f>
        <v>0</v>
      </c>
      <c r="BF142">
        <f>SUM('RCP26-P-P'!BF$218:'RCP26-P-P'!BF226)</f>
        <v>0</v>
      </c>
      <c r="BG142">
        <f>SUM('RCP26-P-P'!BG$218:'RCP26-P-P'!BG226)</f>
        <v>0</v>
      </c>
      <c r="BH142">
        <f t="shared" si="11"/>
        <v>0</v>
      </c>
    </row>
    <row r="143" spans="5:60" x14ac:dyDescent="0.25">
      <c r="G143">
        <v>2019</v>
      </c>
      <c r="H143">
        <f>SUM('RCP26-P-P'!H$218:'RCP26-P-P'!H227)</f>
        <v>0</v>
      </c>
      <c r="I143">
        <f>SUM('RCP26-P-P'!I$218:'RCP26-P-P'!I227)</f>
        <v>0</v>
      </c>
      <c r="J143">
        <f>SUM('RCP26-P-P'!J$218:'RCP26-P-P'!J227)</f>
        <v>0</v>
      </c>
      <c r="K143">
        <f>SUM('RCP26-P-P'!K$218:'RCP26-P-P'!K227)</f>
        <v>0</v>
      </c>
      <c r="L143">
        <f>SUM('RCP26-P-P'!L$218:'RCP26-P-P'!L227)</f>
        <v>0</v>
      </c>
      <c r="M143">
        <f>SUM('RCP26-P-P'!M$218:'RCP26-P-P'!M227)</f>
        <v>0</v>
      </c>
      <c r="N143">
        <f>SUM('RCP26-P-P'!N$218:'RCP26-P-P'!N227)</f>
        <v>0</v>
      </c>
      <c r="O143">
        <f>SUM('RCP26-P-P'!O$218:'RCP26-P-P'!O227)</f>
        <v>0</v>
      </c>
      <c r="P143">
        <f>SUM('RCP26-P-P'!P$218:'RCP26-P-P'!P227)</f>
        <v>0</v>
      </c>
      <c r="Q143">
        <f>SUM('RCP26-P-P'!Q$218:'RCP26-P-P'!Q227)</f>
        <v>0</v>
      </c>
      <c r="R143">
        <f>SUM('RCP26-P-P'!R$218:'RCP26-P-P'!R227)</f>
        <v>0</v>
      </c>
      <c r="S143">
        <f>SUM('RCP26-P-P'!S$218:'RCP26-P-P'!S227)</f>
        <v>0</v>
      </c>
      <c r="T143">
        <f>SUM('RCP26-P-P'!T$218:'RCP26-P-P'!T227)</f>
        <v>0</v>
      </c>
      <c r="U143">
        <f>SUM('RCP26-P-P'!U$218:'RCP26-P-P'!U227)</f>
        <v>0</v>
      </c>
      <c r="V143">
        <f>SUM('RCP26-P-P'!V$218:'RCP26-P-P'!V227)</f>
        <v>0</v>
      </c>
      <c r="W143">
        <f>SUM('RCP26-P-P'!W$218:'RCP26-P-P'!W227)</f>
        <v>0</v>
      </c>
      <c r="X143">
        <f t="shared" si="9"/>
        <v>0</v>
      </c>
      <c r="Y143">
        <f>SUM('RCP26-P-P'!Y$218:'RCP26-P-P'!Y227)</f>
        <v>0</v>
      </c>
      <c r="Z143">
        <f>SUM('RCP26-P-P'!Z$218:'RCP26-P-P'!Z227)</f>
        <v>0</v>
      </c>
      <c r="AA143">
        <f>SUM('RCP26-P-P'!AA$218:'RCP26-P-P'!AA227)</f>
        <v>0</v>
      </c>
      <c r="AB143">
        <f>SUM('RCP26-P-P'!AB$218:'RCP26-P-P'!AB227)</f>
        <v>0</v>
      </c>
      <c r="AC143">
        <f>SUM('RCP26-P-P'!AC$218:'RCP26-P-P'!AC227)</f>
        <v>0</v>
      </c>
      <c r="AD143">
        <f>SUM('RCP26-P-P'!AD$218:'RCP26-P-P'!AD227)</f>
        <v>0</v>
      </c>
      <c r="AE143">
        <f>SUM('RCP26-P-P'!AE$218:'RCP26-P-P'!AE227)</f>
        <v>0</v>
      </c>
      <c r="AF143">
        <f>SUM('RCP26-P-P'!AF$218:'RCP26-P-P'!AF227)</f>
        <v>0</v>
      </c>
      <c r="AG143">
        <f>SUM('RCP26-P-P'!AG$218:'RCP26-P-P'!AG227)</f>
        <v>0</v>
      </c>
      <c r="AH143">
        <f>SUM('RCP26-P-P'!AH$218:'RCP26-P-P'!AH227)</f>
        <v>0</v>
      </c>
      <c r="AI143">
        <f>SUM('RCP26-P-P'!AI$218:'RCP26-P-P'!AI227)</f>
        <v>0</v>
      </c>
      <c r="AJ143">
        <f>SUM('RCP26-P-P'!AJ$218:'RCP26-P-P'!AJ227)</f>
        <v>0</v>
      </c>
      <c r="AK143">
        <f>SUM('RCP26-P-P'!AK$218:'RCP26-P-P'!AK227)</f>
        <v>0</v>
      </c>
      <c r="AL143">
        <f>SUM('RCP26-P-P'!AL$218:'RCP26-P-P'!AL227)</f>
        <v>0</v>
      </c>
      <c r="AM143">
        <f>SUM('RCP26-P-P'!AM$218:'RCP26-P-P'!AM227)</f>
        <v>0</v>
      </c>
      <c r="AN143">
        <f>SUM('RCP26-P-P'!AN$218:'RCP26-P-P'!AN227)</f>
        <v>0</v>
      </c>
      <c r="AO143">
        <f>SUM('RCP26-P-P'!AO$218:'RCP26-P-P'!AO227)</f>
        <v>0</v>
      </c>
      <c r="AP143">
        <f t="shared" si="10"/>
        <v>0</v>
      </c>
      <c r="AQ143">
        <f>SUM('RCP26-P-P'!AQ$218:'RCP26-P-P'!AQ227)</f>
        <v>0</v>
      </c>
      <c r="AR143">
        <f>SUM('RCP26-P-P'!AR$218:'RCP26-P-P'!AR227)</f>
        <v>0</v>
      </c>
      <c r="AS143">
        <f>SUM('RCP26-P-P'!AS$218:'RCP26-P-P'!AS227)</f>
        <v>0</v>
      </c>
      <c r="AT143">
        <f>SUM('RCP26-P-P'!AT$218:'RCP26-P-P'!AT227)</f>
        <v>0</v>
      </c>
      <c r="AU143">
        <f>SUM('RCP26-P-P'!AU$218:'RCP26-P-P'!AU227)</f>
        <v>0</v>
      </c>
      <c r="AV143">
        <f>SUM('RCP26-P-P'!AV$218:'RCP26-P-P'!AV227)</f>
        <v>0</v>
      </c>
      <c r="AW143">
        <f>SUM('RCP26-P-P'!AW$218:'RCP26-P-P'!AW227)</f>
        <v>0</v>
      </c>
      <c r="AX143">
        <f>SUM('RCP26-P-P'!AX$218:'RCP26-P-P'!AX227)</f>
        <v>0</v>
      </c>
      <c r="AY143">
        <f>SUM('RCP26-P-P'!AY$218:'RCP26-P-P'!AY227)</f>
        <v>0</v>
      </c>
      <c r="AZ143">
        <f>SUM('RCP26-P-P'!AZ$218:'RCP26-P-P'!AZ227)</f>
        <v>0</v>
      </c>
      <c r="BA143">
        <f>SUM('RCP26-P-P'!BA$218:'RCP26-P-P'!BA227)</f>
        <v>0</v>
      </c>
      <c r="BB143">
        <f>SUM('RCP26-P-P'!BB$218:'RCP26-P-P'!BB227)</f>
        <v>0</v>
      </c>
      <c r="BC143">
        <f>SUM('RCP26-P-P'!BC$218:'RCP26-P-P'!BC227)</f>
        <v>0</v>
      </c>
      <c r="BD143">
        <f>SUM('RCP26-P-P'!BD$218:'RCP26-P-P'!BD227)</f>
        <v>0</v>
      </c>
      <c r="BE143">
        <f>SUM('RCP26-P-P'!BE$218:'RCP26-P-P'!BE227)</f>
        <v>0</v>
      </c>
      <c r="BF143">
        <f>SUM('RCP26-P-P'!BF$218:'RCP26-P-P'!BF227)</f>
        <v>0</v>
      </c>
      <c r="BG143">
        <f>SUM('RCP26-P-P'!BG$218:'RCP26-P-P'!BG227)</f>
        <v>0</v>
      </c>
      <c r="BH143">
        <f t="shared" si="11"/>
        <v>0</v>
      </c>
    </row>
    <row r="144" spans="5:60" x14ac:dyDescent="0.25">
      <c r="G144">
        <v>2020</v>
      </c>
      <c r="H144">
        <f>SUM('RCP26-P-P'!H$218:'RCP26-P-P'!H228)</f>
        <v>0</v>
      </c>
      <c r="I144">
        <f>SUM('RCP26-P-P'!I$218:'RCP26-P-P'!I228)</f>
        <v>0</v>
      </c>
      <c r="J144">
        <f>SUM('RCP26-P-P'!J$218:'RCP26-P-P'!J228)</f>
        <v>0</v>
      </c>
      <c r="K144">
        <f>SUM('RCP26-P-P'!K$218:'RCP26-P-P'!K228)</f>
        <v>0</v>
      </c>
      <c r="L144">
        <f>SUM('RCP26-P-P'!L$218:'RCP26-P-P'!L228)</f>
        <v>0</v>
      </c>
      <c r="M144">
        <f>SUM('RCP26-P-P'!M$218:'RCP26-P-P'!M228)</f>
        <v>0</v>
      </c>
      <c r="N144">
        <f>SUM('RCP26-P-P'!N$218:'RCP26-P-P'!N228)</f>
        <v>0</v>
      </c>
      <c r="O144">
        <f>SUM('RCP26-P-P'!O$218:'RCP26-P-P'!O228)</f>
        <v>0</v>
      </c>
      <c r="P144">
        <f>SUM('RCP26-P-P'!P$218:'RCP26-P-P'!P228)</f>
        <v>0</v>
      </c>
      <c r="Q144">
        <f>SUM('RCP26-P-P'!Q$218:'RCP26-P-P'!Q228)</f>
        <v>0</v>
      </c>
      <c r="R144">
        <f>SUM('RCP26-P-P'!R$218:'RCP26-P-P'!R228)</f>
        <v>0</v>
      </c>
      <c r="S144">
        <f>SUM('RCP26-P-P'!S$218:'RCP26-P-P'!S228)</f>
        <v>0</v>
      </c>
      <c r="T144">
        <f>SUM('RCP26-P-P'!T$218:'RCP26-P-P'!T228)</f>
        <v>0</v>
      </c>
      <c r="U144">
        <f>SUM('RCP26-P-P'!U$218:'RCP26-P-P'!U228)</f>
        <v>0</v>
      </c>
      <c r="V144">
        <f>SUM('RCP26-P-P'!V$218:'RCP26-P-P'!V228)</f>
        <v>0</v>
      </c>
      <c r="W144">
        <f>SUM('RCP26-P-P'!W$218:'RCP26-P-P'!W228)</f>
        <v>0</v>
      </c>
      <c r="X144">
        <f t="shared" si="9"/>
        <v>0</v>
      </c>
      <c r="Y144">
        <f>SUM('RCP26-P-P'!Y$218:'RCP26-P-P'!Y228)</f>
        <v>0</v>
      </c>
      <c r="Z144">
        <f>SUM('RCP26-P-P'!Z$218:'RCP26-P-P'!Z228)</f>
        <v>0</v>
      </c>
      <c r="AA144">
        <f>SUM('RCP26-P-P'!AA$218:'RCP26-P-P'!AA228)</f>
        <v>0</v>
      </c>
      <c r="AB144">
        <f>SUM('RCP26-P-P'!AB$218:'RCP26-P-P'!AB228)</f>
        <v>0</v>
      </c>
      <c r="AC144">
        <f>SUM('RCP26-P-P'!AC$218:'RCP26-P-P'!AC228)</f>
        <v>0</v>
      </c>
      <c r="AD144">
        <f>SUM('RCP26-P-P'!AD$218:'RCP26-P-P'!AD228)</f>
        <v>0</v>
      </c>
      <c r="AE144">
        <f>SUM('RCP26-P-P'!AE$218:'RCP26-P-P'!AE228)</f>
        <v>0</v>
      </c>
      <c r="AF144">
        <f>SUM('RCP26-P-P'!AF$218:'RCP26-P-P'!AF228)</f>
        <v>0</v>
      </c>
      <c r="AG144">
        <f>SUM('RCP26-P-P'!AG$218:'RCP26-P-P'!AG228)</f>
        <v>0</v>
      </c>
      <c r="AH144">
        <f>SUM('RCP26-P-P'!AH$218:'RCP26-P-P'!AH228)</f>
        <v>0</v>
      </c>
      <c r="AI144">
        <f>SUM('RCP26-P-P'!AI$218:'RCP26-P-P'!AI228)</f>
        <v>0</v>
      </c>
      <c r="AJ144">
        <f>SUM('RCP26-P-P'!AJ$218:'RCP26-P-P'!AJ228)</f>
        <v>0</v>
      </c>
      <c r="AK144">
        <f>SUM('RCP26-P-P'!AK$218:'RCP26-P-P'!AK228)</f>
        <v>0</v>
      </c>
      <c r="AL144">
        <f>SUM('RCP26-P-P'!AL$218:'RCP26-P-P'!AL228)</f>
        <v>0</v>
      </c>
      <c r="AM144">
        <f>SUM('RCP26-P-P'!AM$218:'RCP26-P-P'!AM228)</f>
        <v>0</v>
      </c>
      <c r="AN144">
        <f>SUM('RCP26-P-P'!AN$218:'RCP26-P-P'!AN228)</f>
        <v>0</v>
      </c>
      <c r="AO144">
        <f>SUM('RCP26-P-P'!AO$218:'RCP26-P-P'!AO228)</f>
        <v>0</v>
      </c>
      <c r="AP144">
        <f t="shared" si="10"/>
        <v>0</v>
      </c>
      <c r="AQ144">
        <f>SUM('RCP26-P-P'!AQ$218:'RCP26-P-P'!AQ228)</f>
        <v>0</v>
      </c>
      <c r="AR144">
        <f>SUM('RCP26-P-P'!AR$218:'RCP26-P-P'!AR228)</f>
        <v>0</v>
      </c>
      <c r="AS144">
        <f>SUM('RCP26-P-P'!AS$218:'RCP26-P-P'!AS228)</f>
        <v>0</v>
      </c>
      <c r="AT144">
        <f>SUM('RCP26-P-P'!AT$218:'RCP26-P-P'!AT228)</f>
        <v>0</v>
      </c>
      <c r="AU144">
        <f>SUM('RCP26-P-P'!AU$218:'RCP26-P-P'!AU228)</f>
        <v>0</v>
      </c>
      <c r="AV144">
        <f>SUM('RCP26-P-P'!AV$218:'RCP26-P-P'!AV228)</f>
        <v>0</v>
      </c>
      <c r="AW144">
        <f>SUM('RCP26-P-P'!AW$218:'RCP26-P-P'!AW228)</f>
        <v>0</v>
      </c>
      <c r="AX144">
        <f>SUM('RCP26-P-P'!AX$218:'RCP26-P-P'!AX228)</f>
        <v>0</v>
      </c>
      <c r="AY144">
        <f>SUM('RCP26-P-P'!AY$218:'RCP26-P-P'!AY228)</f>
        <v>0</v>
      </c>
      <c r="AZ144">
        <f>SUM('RCP26-P-P'!AZ$218:'RCP26-P-P'!AZ228)</f>
        <v>0</v>
      </c>
      <c r="BA144">
        <f>SUM('RCP26-P-P'!BA$218:'RCP26-P-P'!BA228)</f>
        <v>0</v>
      </c>
      <c r="BB144">
        <f>SUM('RCP26-P-P'!BB$218:'RCP26-P-P'!BB228)</f>
        <v>0</v>
      </c>
      <c r="BC144">
        <f>SUM('RCP26-P-P'!BC$218:'RCP26-P-P'!BC228)</f>
        <v>0</v>
      </c>
      <c r="BD144">
        <f>SUM('RCP26-P-P'!BD$218:'RCP26-P-P'!BD228)</f>
        <v>0</v>
      </c>
      <c r="BE144">
        <f>SUM('RCP26-P-P'!BE$218:'RCP26-P-P'!BE228)</f>
        <v>0</v>
      </c>
      <c r="BF144">
        <f>SUM('RCP26-P-P'!BF$218:'RCP26-P-P'!BF228)</f>
        <v>0</v>
      </c>
      <c r="BG144">
        <f>SUM('RCP26-P-P'!BG$218:'RCP26-P-P'!BG228)</f>
        <v>0</v>
      </c>
      <c r="BH144">
        <f t="shared" si="11"/>
        <v>0</v>
      </c>
    </row>
    <row r="145" spans="7:60" x14ac:dyDescent="0.25">
      <c r="G145">
        <v>2021</v>
      </c>
      <c r="H145">
        <f>SUM('RCP26-P-P'!H$218:'RCP26-P-P'!H229)</f>
        <v>0</v>
      </c>
      <c r="I145">
        <f>SUM('RCP26-P-P'!I$218:'RCP26-P-P'!I229)</f>
        <v>0</v>
      </c>
      <c r="J145">
        <f>SUM('RCP26-P-P'!J$218:'RCP26-P-P'!J229)</f>
        <v>0</v>
      </c>
      <c r="K145">
        <f>SUM('RCP26-P-P'!K$218:'RCP26-P-P'!K229)</f>
        <v>0</v>
      </c>
      <c r="L145">
        <f>SUM('RCP26-P-P'!L$218:'RCP26-P-P'!L229)</f>
        <v>0</v>
      </c>
      <c r="M145">
        <f>SUM('RCP26-P-P'!M$218:'RCP26-P-P'!M229)</f>
        <v>0</v>
      </c>
      <c r="N145">
        <f>SUM('RCP26-P-P'!N$218:'RCP26-P-P'!N229)</f>
        <v>0</v>
      </c>
      <c r="O145">
        <f>SUM('RCP26-P-P'!O$218:'RCP26-P-P'!O229)</f>
        <v>0</v>
      </c>
      <c r="P145">
        <f>SUM('RCP26-P-P'!P$218:'RCP26-P-P'!P229)</f>
        <v>0</v>
      </c>
      <c r="Q145">
        <f>SUM('RCP26-P-P'!Q$218:'RCP26-P-P'!Q229)</f>
        <v>0</v>
      </c>
      <c r="R145">
        <f>SUM('RCP26-P-P'!R$218:'RCP26-P-P'!R229)</f>
        <v>0</v>
      </c>
      <c r="S145">
        <f>SUM('RCP26-P-P'!S$218:'RCP26-P-P'!S229)</f>
        <v>0</v>
      </c>
      <c r="T145">
        <f>SUM('RCP26-P-P'!T$218:'RCP26-P-P'!T229)</f>
        <v>0</v>
      </c>
      <c r="U145">
        <f>SUM('RCP26-P-P'!U$218:'RCP26-P-P'!U229)</f>
        <v>0</v>
      </c>
      <c r="V145">
        <f>SUM('RCP26-P-P'!V$218:'RCP26-P-P'!V229)</f>
        <v>0</v>
      </c>
      <c r="W145">
        <f>SUM('RCP26-P-P'!W$218:'RCP26-P-P'!W229)</f>
        <v>0</v>
      </c>
      <c r="X145">
        <f t="shared" si="9"/>
        <v>0</v>
      </c>
      <c r="Y145">
        <f>SUM('RCP26-P-P'!Y$218:'RCP26-P-P'!Y229)</f>
        <v>0</v>
      </c>
      <c r="Z145">
        <f>SUM('RCP26-P-P'!Z$218:'RCP26-P-P'!Z229)</f>
        <v>0</v>
      </c>
      <c r="AA145">
        <f>SUM('RCP26-P-P'!AA$218:'RCP26-P-P'!AA229)</f>
        <v>0</v>
      </c>
      <c r="AB145">
        <f>SUM('RCP26-P-P'!AB$218:'RCP26-P-P'!AB229)</f>
        <v>0</v>
      </c>
      <c r="AC145">
        <f>SUM('RCP26-P-P'!AC$218:'RCP26-P-P'!AC229)</f>
        <v>0</v>
      </c>
      <c r="AD145">
        <f>SUM('RCP26-P-P'!AD$218:'RCP26-P-P'!AD229)</f>
        <v>0</v>
      </c>
      <c r="AE145">
        <f>SUM('RCP26-P-P'!AE$218:'RCP26-P-P'!AE229)</f>
        <v>0</v>
      </c>
      <c r="AF145">
        <f>SUM('RCP26-P-P'!AF$218:'RCP26-P-P'!AF229)</f>
        <v>0</v>
      </c>
      <c r="AG145">
        <f>SUM('RCP26-P-P'!AG$218:'RCP26-P-P'!AG229)</f>
        <v>0</v>
      </c>
      <c r="AH145">
        <f>SUM('RCP26-P-P'!AH$218:'RCP26-P-P'!AH229)</f>
        <v>0</v>
      </c>
      <c r="AI145">
        <f>SUM('RCP26-P-P'!AI$218:'RCP26-P-P'!AI229)</f>
        <v>0</v>
      </c>
      <c r="AJ145">
        <f>SUM('RCP26-P-P'!AJ$218:'RCP26-P-P'!AJ229)</f>
        <v>0</v>
      </c>
      <c r="AK145">
        <f>SUM('RCP26-P-P'!AK$218:'RCP26-P-P'!AK229)</f>
        <v>0</v>
      </c>
      <c r="AL145">
        <f>SUM('RCP26-P-P'!AL$218:'RCP26-P-P'!AL229)</f>
        <v>0</v>
      </c>
      <c r="AM145">
        <f>SUM('RCP26-P-P'!AM$218:'RCP26-P-P'!AM229)</f>
        <v>0</v>
      </c>
      <c r="AN145">
        <f>SUM('RCP26-P-P'!AN$218:'RCP26-P-P'!AN229)</f>
        <v>0</v>
      </c>
      <c r="AO145">
        <f>SUM('RCP26-P-P'!AO$218:'RCP26-P-P'!AO229)</f>
        <v>0</v>
      </c>
      <c r="AP145">
        <f t="shared" si="10"/>
        <v>0</v>
      </c>
      <c r="AQ145">
        <f>SUM('RCP26-P-P'!AQ$218:'RCP26-P-P'!AQ229)</f>
        <v>0</v>
      </c>
      <c r="AR145">
        <f>SUM('RCP26-P-P'!AR$218:'RCP26-P-P'!AR229)</f>
        <v>0</v>
      </c>
      <c r="AS145">
        <f>SUM('RCP26-P-P'!AS$218:'RCP26-P-P'!AS229)</f>
        <v>0</v>
      </c>
      <c r="AT145">
        <f>SUM('RCP26-P-P'!AT$218:'RCP26-P-P'!AT229)</f>
        <v>0</v>
      </c>
      <c r="AU145">
        <f>SUM('RCP26-P-P'!AU$218:'RCP26-P-P'!AU229)</f>
        <v>0</v>
      </c>
      <c r="AV145">
        <f>SUM('RCP26-P-P'!AV$218:'RCP26-P-P'!AV229)</f>
        <v>0</v>
      </c>
      <c r="AW145">
        <f>SUM('RCP26-P-P'!AW$218:'RCP26-P-P'!AW229)</f>
        <v>0</v>
      </c>
      <c r="AX145">
        <f>SUM('RCP26-P-P'!AX$218:'RCP26-P-P'!AX229)</f>
        <v>0</v>
      </c>
      <c r="AY145">
        <f>SUM('RCP26-P-P'!AY$218:'RCP26-P-P'!AY229)</f>
        <v>0</v>
      </c>
      <c r="AZ145">
        <f>SUM('RCP26-P-P'!AZ$218:'RCP26-P-P'!AZ229)</f>
        <v>0</v>
      </c>
      <c r="BA145">
        <f>SUM('RCP26-P-P'!BA$218:'RCP26-P-P'!BA229)</f>
        <v>0</v>
      </c>
      <c r="BB145">
        <f>SUM('RCP26-P-P'!BB$218:'RCP26-P-P'!BB229)</f>
        <v>0</v>
      </c>
      <c r="BC145">
        <f>SUM('RCP26-P-P'!BC$218:'RCP26-P-P'!BC229)</f>
        <v>0</v>
      </c>
      <c r="BD145">
        <f>SUM('RCP26-P-P'!BD$218:'RCP26-P-P'!BD229)</f>
        <v>0</v>
      </c>
      <c r="BE145">
        <f>SUM('RCP26-P-P'!BE$218:'RCP26-P-P'!BE229)</f>
        <v>0</v>
      </c>
      <c r="BF145">
        <f>SUM('RCP26-P-P'!BF$218:'RCP26-P-P'!BF229)</f>
        <v>0</v>
      </c>
      <c r="BG145">
        <f>SUM('RCP26-P-P'!BG$218:'RCP26-P-P'!BG229)</f>
        <v>0</v>
      </c>
      <c r="BH145">
        <f t="shared" si="11"/>
        <v>0</v>
      </c>
    </row>
    <row r="146" spans="7:60" x14ac:dyDescent="0.25">
      <c r="G146">
        <v>2022</v>
      </c>
      <c r="H146">
        <f>SUM('RCP26-P-P'!H$218:'RCP26-P-P'!H230)</f>
        <v>0</v>
      </c>
      <c r="I146">
        <f>SUM('RCP26-P-P'!I$218:'RCP26-P-P'!I230)</f>
        <v>0</v>
      </c>
      <c r="J146">
        <f>SUM('RCP26-P-P'!J$218:'RCP26-P-P'!J230)</f>
        <v>0</v>
      </c>
      <c r="K146">
        <f>SUM('RCP26-P-P'!K$218:'RCP26-P-P'!K230)</f>
        <v>0</v>
      </c>
      <c r="L146">
        <f>SUM('RCP26-P-P'!L$218:'RCP26-P-P'!L230)</f>
        <v>0</v>
      </c>
      <c r="M146">
        <f>SUM('RCP26-P-P'!M$218:'RCP26-P-P'!M230)</f>
        <v>0</v>
      </c>
      <c r="N146">
        <f>SUM('RCP26-P-P'!N$218:'RCP26-P-P'!N230)</f>
        <v>0</v>
      </c>
      <c r="O146">
        <f>SUM('RCP26-P-P'!O$218:'RCP26-P-P'!O230)</f>
        <v>0</v>
      </c>
      <c r="P146">
        <f>SUM('RCP26-P-P'!P$218:'RCP26-P-P'!P230)</f>
        <v>0</v>
      </c>
      <c r="Q146">
        <f>SUM('RCP26-P-P'!Q$218:'RCP26-P-P'!Q230)</f>
        <v>0</v>
      </c>
      <c r="R146">
        <f>SUM('RCP26-P-P'!R$218:'RCP26-P-P'!R230)</f>
        <v>0</v>
      </c>
      <c r="S146">
        <f>SUM('RCP26-P-P'!S$218:'RCP26-P-P'!S230)</f>
        <v>0</v>
      </c>
      <c r="T146">
        <f>SUM('RCP26-P-P'!T$218:'RCP26-P-P'!T230)</f>
        <v>0</v>
      </c>
      <c r="U146">
        <f>SUM('RCP26-P-P'!U$218:'RCP26-P-P'!U230)</f>
        <v>0</v>
      </c>
      <c r="V146">
        <f>SUM('RCP26-P-P'!V$218:'RCP26-P-P'!V230)</f>
        <v>0</v>
      </c>
      <c r="W146">
        <f>SUM('RCP26-P-P'!W$218:'RCP26-P-P'!W230)</f>
        <v>0</v>
      </c>
      <c r="X146">
        <f t="shared" si="9"/>
        <v>0</v>
      </c>
      <c r="Y146">
        <f>SUM('RCP26-P-P'!Y$218:'RCP26-P-P'!Y230)</f>
        <v>0</v>
      </c>
      <c r="Z146">
        <f>SUM('RCP26-P-P'!Z$218:'RCP26-P-P'!Z230)</f>
        <v>0</v>
      </c>
      <c r="AA146">
        <f>SUM('RCP26-P-P'!AA$218:'RCP26-P-P'!AA230)</f>
        <v>0</v>
      </c>
      <c r="AB146">
        <f>SUM('RCP26-P-P'!AB$218:'RCP26-P-P'!AB230)</f>
        <v>0</v>
      </c>
      <c r="AC146">
        <f>SUM('RCP26-P-P'!AC$218:'RCP26-P-P'!AC230)</f>
        <v>0</v>
      </c>
      <c r="AD146">
        <f>SUM('RCP26-P-P'!AD$218:'RCP26-P-P'!AD230)</f>
        <v>0</v>
      </c>
      <c r="AE146">
        <f>SUM('RCP26-P-P'!AE$218:'RCP26-P-P'!AE230)</f>
        <v>0</v>
      </c>
      <c r="AF146">
        <f>SUM('RCP26-P-P'!AF$218:'RCP26-P-P'!AF230)</f>
        <v>0</v>
      </c>
      <c r="AG146">
        <f>SUM('RCP26-P-P'!AG$218:'RCP26-P-P'!AG230)</f>
        <v>0</v>
      </c>
      <c r="AH146">
        <f>SUM('RCP26-P-P'!AH$218:'RCP26-P-P'!AH230)</f>
        <v>0</v>
      </c>
      <c r="AI146">
        <f>SUM('RCP26-P-P'!AI$218:'RCP26-P-P'!AI230)</f>
        <v>0</v>
      </c>
      <c r="AJ146">
        <f>SUM('RCP26-P-P'!AJ$218:'RCP26-P-P'!AJ230)</f>
        <v>0</v>
      </c>
      <c r="AK146">
        <f>SUM('RCP26-P-P'!AK$218:'RCP26-P-P'!AK230)</f>
        <v>0</v>
      </c>
      <c r="AL146">
        <f>SUM('RCP26-P-P'!AL$218:'RCP26-P-P'!AL230)</f>
        <v>0</v>
      </c>
      <c r="AM146">
        <f>SUM('RCP26-P-P'!AM$218:'RCP26-P-P'!AM230)</f>
        <v>0</v>
      </c>
      <c r="AN146">
        <f>SUM('RCP26-P-P'!AN$218:'RCP26-P-P'!AN230)</f>
        <v>0</v>
      </c>
      <c r="AO146">
        <f>SUM('RCP26-P-P'!AO$218:'RCP26-P-P'!AO230)</f>
        <v>0</v>
      </c>
      <c r="AP146">
        <f t="shared" si="10"/>
        <v>0</v>
      </c>
      <c r="AQ146">
        <f>SUM('RCP26-P-P'!AQ$218:'RCP26-P-P'!AQ230)</f>
        <v>0</v>
      </c>
      <c r="AR146">
        <f>SUM('RCP26-P-P'!AR$218:'RCP26-P-P'!AR230)</f>
        <v>0</v>
      </c>
      <c r="AS146">
        <f>SUM('RCP26-P-P'!AS$218:'RCP26-P-P'!AS230)</f>
        <v>0</v>
      </c>
      <c r="AT146">
        <f>SUM('RCP26-P-P'!AT$218:'RCP26-P-P'!AT230)</f>
        <v>0</v>
      </c>
      <c r="AU146">
        <f>SUM('RCP26-P-P'!AU$218:'RCP26-P-P'!AU230)</f>
        <v>0</v>
      </c>
      <c r="AV146">
        <f>SUM('RCP26-P-P'!AV$218:'RCP26-P-P'!AV230)</f>
        <v>0</v>
      </c>
      <c r="AW146">
        <f>SUM('RCP26-P-P'!AW$218:'RCP26-P-P'!AW230)</f>
        <v>0</v>
      </c>
      <c r="AX146">
        <f>SUM('RCP26-P-P'!AX$218:'RCP26-P-P'!AX230)</f>
        <v>0</v>
      </c>
      <c r="AY146">
        <f>SUM('RCP26-P-P'!AY$218:'RCP26-P-P'!AY230)</f>
        <v>0</v>
      </c>
      <c r="AZ146">
        <f>SUM('RCP26-P-P'!AZ$218:'RCP26-P-P'!AZ230)</f>
        <v>0</v>
      </c>
      <c r="BA146">
        <f>SUM('RCP26-P-P'!BA$218:'RCP26-P-P'!BA230)</f>
        <v>0</v>
      </c>
      <c r="BB146">
        <f>SUM('RCP26-P-P'!BB$218:'RCP26-P-P'!BB230)</f>
        <v>0</v>
      </c>
      <c r="BC146">
        <f>SUM('RCP26-P-P'!BC$218:'RCP26-P-P'!BC230)</f>
        <v>0</v>
      </c>
      <c r="BD146">
        <f>SUM('RCP26-P-P'!BD$218:'RCP26-P-P'!BD230)</f>
        <v>0</v>
      </c>
      <c r="BE146">
        <f>SUM('RCP26-P-P'!BE$218:'RCP26-P-P'!BE230)</f>
        <v>0</v>
      </c>
      <c r="BF146">
        <f>SUM('RCP26-P-P'!BF$218:'RCP26-P-P'!BF230)</f>
        <v>0</v>
      </c>
      <c r="BG146">
        <f>SUM('RCP26-P-P'!BG$218:'RCP26-P-P'!BG230)</f>
        <v>0</v>
      </c>
      <c r="BH146">
        <f t="shared" si="11"/>
        <v>0</v>
      </c>
    </row>
    <row r="147" spans="7:60" x14ac:dyDescent="0.25">
      <c r="G147">
        <v>2023</v>
      </c>
      <c r="H147">
        <f>SUM('RCP26-P-P'!H$218:'RCP26-P-P'!H231)</f>
        <v>0</v>
      </c>
      <c r="I147">
        <f>SUM('RCP26-P-P'!I$218:'RCP26-P-P'!I231)</f>
        <v>0</v>
      </c>
      <c r="J147">
        <f>SUM('RCP26-P-P'!J$218:'RCP26-P-P'!J231)</f>
        <v>0</v>
      </c>
      <c r="K147">
        <f>SUM('RCP26-P-P'!K$218:'RCP26-P-P'!K231)</f>
        <v>0</v>
      </c>
      <c r="L147">
        <f>SUM('RCP26-P-P'!L$218:'RCP26-P-P'!L231)</f>
        <v>0</v>
      </c>
      <c r="M147">
        <f>SUM('RCP26-P-P'!M$218:'RCP26-P-P'!M231)</f>
        <v>0</v>
      </c>
      <c r="N147">
        <f>SUM('RCP26-P-P'!N$218:'RCP26-P-P'!N231)</f>
        <v>0</v>
      </c>
      <c r="O147">
        <f>SUM('RCP26-P-P'!O$218:'RCP26-P-P'!O231)</f>
        <v>0</v>
      </c>
      <c r="P147">
        <f>SUM('RCP26-P-P'!P$218:'RCP26-P-P'!P231)</f>
        <v>0</v>
      </c>
      <c r="Q147">
        <f>SUM('RCP26-P-P'!Q$218:'RCP26-P-P'!Q231)</f>
        <v>0</v>
      </c>
      <c r="R147">
        <f>SUM('RCP26-P-P'!R$218:'RCP26-P-P'!R231)</f>
        <v>0</v>
      </c>
      <c r="S147">
        <f>SUM('RCP26-P-P'!S$218:'RCP26-P-P'!S231)</f>
        <v>0</v>
      </c>
      <c r="T147">
        <f>SUM('RCP26-P-P'!T$218:'RCP26-P-P'!T231)</f>
        <v>0</v>
      </c>
      <c r="U147">
        <f>SUM('RCP26-P-P'!U$218:'RCP26-P-P'!U231)</f>
        <v>0</v>
      </c>
      <c r="V147">
        <f>SUM('RCP26-P-P'!V$218:'RCP26-P-P'!V231)</f>
        <v>0</v>
      </c>
      <c r="W147">
        <f>SUM('RCP26-P-P'!W$218:'RCP26-P-P'!W231)</f>
        <v>0</v>
      </c>
      <c r="X147">
        <f t="shared" si="9"/>
        <v>0</v>
      </c>
      <c r="Y147">
        <f>SUM('RCP26-P-P'!Y$218:'RCP26-P-P'!Y231)</f>
        <v>0</v>
      </c>
      <c r="Z147">
        <f>SUM('RCP26-P-P'!Z$218:'RCP26-P-P'!Z231)</f>
        <v>0</v>
      </c>
      <c r="AA147">
        <f>SUM('RCP26-P-P'!AA$218:'RCP26-P-P'!AA231)</f>
        <v>0</v>
      </c>
      <c r="AB147">
        <f>SUM('RCP26-P-P'!AB$218:'RCP26-P-P'!AB231)</f>
        <v>0</v>
      </c>
      <c r="AC147">
        <f>SUM('RCP26-P-P'!AC$218:'RCP26-P-P'!AC231)</f>
        <v>0</v>
      </c>
      <c r="AD147">
        <f>SUM('RCP26-P-P'!AD$218:'RCP26-P-P'!AD231)</f>
        <v>0</v>
      </c>
      <c r="AE147">
        <f>SUM('RCP26-P-P'!AE$218:'RCP26-P-P'!AE231)</f>
        <v>0</v>
      </c>
      <c r="AF147">
        <f>SUM('RCP26-P-P'!AF$218:'RCP26-P-P'!AF231)</f>
        <v>0</v>
      </c>
      <c r="AG147">
        <f>SUM('RCP26-P-P'!AG$218:'RCP26-P-P'!AG231)</f>
        <v>0</v>
      </c>
      <c r="AH147">
        <f>SUM('RCP26-P-P'!AH$218:'RCP26-P-P'!AH231)</f>
        <v>0</v>
      </c>
      <c r="AI147">
        <f>SUM('RCP26-P-P'!AI$218:'RCP26-P-P'!AI231)</f>
        <v>0</v>
      </c>
      <c r="AJ147">
        <f>SUM('RCP26-P-P'!AJ$218:'RCP26-P-P'!AJ231)</f>
        <v>0</v>
      </c>
      <c r="AK147">
        <f>SUM('RCP26-P-P'!AK$218:'RCP26-P-P'!AK231)</f>
        <v>0</v>
      </c>
      <c r="AL147">
        <f>SUM('RCP26-P-P'!AL$218:'RCP26-P-P'!AL231)</f>
        <v>0</v>
      </c>
      <c r="AM147">
        <f>SUM('RCP26-P-P'!AM$218:'RCP26-P-P'!AM231)</f>
        <v>0</v>
      </c>
      <c r="AN147">
        <f>SUM('RCP26-P-P'!AN$218:'RCP26-P-P'!AN231)</f>
        <v>0</v>
      </c>
      <c r="AO147">
        <f>SUM('RCP26-P-P'!AO$218:'RCP26-P-P'!AO231)</f>
        <v>0</v>
      </c>
      <c r="AP147">
        <f t="shared" si="10"/>
        <v>0</v>
      </c>
      <c r="AQ147">
        <f>SUM('RCP26-P-P'!AQ$218:'RCP26-P-P'!AQ231)</f>
        <v>0</v>
      </c>
      <c r="AR147">
        <f>SUM('RCP26-P-P'!AR$218:'RCP26-P-P'!AR231)</f>
        <v>0</v>
      </c>
      <c r="AS147">
        <f>SUM('RCP26-P-P'!AS$218:'RCP26-P-P'!AS231)</f>
        <v>0</v>
      </c>
      <c r="AT147">
        <f>SUM('RCP26-P-P'!AT$218:'RCP26-P-P'!AT231)</f>
        <v>0</v>
      </c>
      <c r="AU147">
        <f>SUM('RCP26-P-P'!AU$218:'RCP26-P-P'!AU231)</f>
        <v>0</v>
      </c>
      <c r="AV147">
        <f>SUM('RCP26-P-P'!AV$218:'RCP26-P-P'!AV231)</f>
        <v>0</v>
      </c>
      <c r="AW147">
        <f>SUM('RCP26-P-P'!AW$218:'RCP26-P-P'!AW231)</f>
        <v>0</v>
      </c>
      <c r="AX147">
        <f>SUM('RCP26-P-P'!AX$218:'RCP26-P-P'!AX231)</f>
        <v>0</v>
      </c>
      <c r="AY147">
        <f>SUM('RCP26-P-P'!AY$218:'RCP26-P-P'!AY231)</f>
        <v>0</v>
      </c>
      <c r="AZ147">
        <f>SUM('RCP26-P-P'!AZ$218:'RCP26-P-P'!AZ231)</f>
        <v>0</v>
      </c>
      <c r="BA147">
        <f>SUM('RCP26-P-P'!BA$218:'RCP26-P-P'!BA231)</f>
        <v>0</v>
      </c>
      <c r="BB147">
        <f>SUM('RCP26-P-P'!BB$218:'RCP26-P-P'!BB231)</f>
        <v>0</v>
      </c>
      <c r="BC147">
        <f>SUM('RCP26-P-P'!BC$218:'RCP26-P-P'!BC231)</f>
        <v>0</v>
      </c>
      <c r="BD147">
        <f>SUM('RCP26-P-P'!BD$218:'RCP26-P-P'!BD231)</f>
        <v>0</v>
      </c>
      <c r="BE147">
        <f>SUM('RCP26-P-P'!BE$218:'RCP26-P-P'!BE231)</f>
        <v>0</v>
      </c>
      <c r="BF147">
        <f>SUM('RCP26-P-P'!BF$218:'RCP26-P-P'!BF231)</f>
        <v>0</v>
      </c>
      <c r="BG147">
        <f>SUM('RCP26-P-P'!BG$218:'RCP26-P-P'!BG231)</f>
        <v>0</v>
      </c>
      <c r="BH147">
        <f t="shared" si="11"/>
        <v>0</v>
      </c>
    </row>
    <row r="148" spans="7:60" x14ac:dyDescent="0.25">
      <c r="G148">
        <v>2024</v>
      </c>
      <c r="H148">
        <f>SUM('RCP26-P-P'!H$218:'RCP26-P-P'!H232)</f>
        <v>0</v>
      </c>
      <c r="I148">
        <f>SUM('RCP26-P-P'!I$218:'RCP26-P-P'!I232)</f>
        <v>0</v>
      </c>
      <c r="J148">
        <f>SUM('RCP26-P-P'!J$218:'RCP26-P-P'!J232)</f>
        <v>0</v>
      </c>
      <c r="K148">
        <f>SUM('RCP26-P-P'!K$218:'RCP26-P-P'!K232)</f>
        <v>0</v>
      </c>
      <c r="L148">
        <f>SUM('RCP26-P-P'!L$218:'RCP26-P-P'!L232)</f>
        <v>0</v>
      </c>
      <c r="M148">
        <f>SUM('RCP26-P-P'!M$218:'RCP26-P-P'!M232)</f>
        <v>0</v>
      </c>
      <c r="N148">
        <f>SUM('RCP26-P-P'!N$218:'RCP26-P-P'!N232)</f>
        <v>0</v>
      </c>
      <c r="O148">
        <f>SUM('RCP26-P-P'!O$218:'RCP26-P-P'!O232)</f>
        <v>0</v>
      </c>
      <c r="P148">
        <f>SUM('RCP26-P-P'!P$218:'RCP26-P-P'!P232)</f>
        <v>0</v>
      </c>
      <c r="Q148">
        <f>SUM('RCP26-P-P'!Q$218:'RCP26-P-P'!Q232)</f>
        <v>0</v>
      </c>
      <c r="R148">
        <f>SUM('RCP26-P-P'!R$218:'RCP26-P-P'!R232)</f>
        <v>0</v>
      </c>
      <c r="S148">
        <f>SUM('RCP26-P-P'!S$218:'RCP26-P-P'!S232)</f>
        <v>0</v>
      </c>
      <c r="T148">
        <f>SUM('RCP26-P-P'!T$218:'RCP26-P-P'!T232)</f>
        <v>0</v>
      </c>
      <c r="U148">
        <f>SUM('RCP26-P-P'!U$218:'RCP26-P-P'!U232)</f>
        <v>0</v>
      </c>
      <c r="V148">
        <f>SUM('RCP26-P-P'!V$218:'RCP26-P-P'!V232)</f>
        <v>0</v>
      </c>
      <c r="W148">
        <f>SUM('RCP26-P-P'!W$218:'RCP26-P-P'!W232)</f>
        <v>0</v>
      </c>
      <c r="X148">
        <f t="shared" si="9"/>
        <v>0</v>
      </c>
      <c r="Y148">
        <f>SUM('RCP26-P-P'!Y$218:'RCP26-P-P'!Y232)</f>
        <v>0</v>
      </c>
      <c r="Z148">
        <f>SUM('RCP26-P-P'!Z$218:'RCP26-P-P'!Z232)</f>
        <v>0</v>
      </c>
      <c r="AA148">
        <f>SUM('RCP26-P-P'!AA$218:'RCP26-P-P'!AA232)</f>
        <v>0</v>
      </c>
      <c r="AB148">
        <f>SUM('RCP26-P-P'!AB$218:'RCP26-P-P'!AB232)</f>
        <v>0</v>
      </c>
      <c r="AC148">
        <f>SUM('RCP26-P-P'!AC$218:'RCP26-P-P'!AC232)</f>
        <v>0</v>
      </c>
      <c r="AD148">
        <f>SUM('RCP26-P-P'!AD$218:'RCP26-P-P'!AD232)</f>
        <v>0</v>
      </c>
      <c r="AE148">
        <f>SUM('RCP26-P-P'!AE$218:'RCP26-P-P'!AE232)</f>
        <v>0</v>
      </c>
      <c r="AF148">
        <f>SUM('RCP26-P-P'!AF$218:'RCP26-P-P'!AF232)</f>
        <v>0</v>
      </c>
      <c r="AG148">
        <f>SUM('RCP26-P-P'!AG$218:'RCP26-P-P'!AG232)</f>
        <v>0</v>
      </c>
      <c r="AH148">
        <f>SUM('RCP26-P-P'!AH$218:'RCP26-P-P'!AH232)</f>
        <v>0</v>
      </c>
      <c r="AI148">
        <f>SUM('RCP26-P-P'!AI$218:'RCP26-P-P'!AI232)</f>
        <v>0</v>
      </c>
      <c r="AJ148">
        <f>SUM('RCP26-P-P'!AJ$218:'RCP26-P-P'!AJ232)</f>
        <v>0</v>
      </c>
      <c r="AK148">
        <f>SUM('RCP26-P-P'!AK$218:'RCP26-P-P'!AK232)</f>
        <v>0</v>
      </c>
      <c r="AL148">
        <f>SUM('RCP26-P-P'!AL$218:'RCP26-P-P'!AL232)</f>
        <v>0</v>
      </c>
      <c r="AM148">
        <f>SUM('RCP26-P-P'!AM$218:'RCP26-P-P'!AM232)</f>
        <v>0</v>
      </c>
      <c r="AN148">
        <f>SUM('RCP26-P-P'!AN$218:'RCP26-P-P'!AN232)</f>
        <v>0</v>
      </c>
      <c r="AO148">
        <f>SUM('RCP26-P-P'!AO$218:'RCP26-P-P'!AO232)</f>
        <v>0</v>
      </c>
      <c r="AP148">
        <f t="shared" si="10"/>
        <v>0</v>
      </c>
      <c r="AQ148">
        <f>SUM('RCP26-P-P'!AQ$218:'RCP26-P-P'!AQ232)</f>
        <v>0</v>
      </c>
      <c r="AR148">
        <f>SUM('RCP26-P-P'!AR$218:'RCP26-P-P'!AR232)</f>
        <v>0</v>
      </c>
      <c r="AS148">
        <f>SUM('RCP26-P-P'!AS$218:'RCP26-P-P'!AS232)</f>
        <v>0</v>
      </c>
      <c r="AT148">
        <f>SUM('RCP26-P-P'!AT$218:'RCP26-P-P'!AT232)</f>
        <v>0</v>
      </c>
      <c r="AU148">
        <f>SUM('RCP26-P-P'!AU$218:'RCP26-P-P'!AU232)</f>
        <v>0</v>
      </c>
      <c r="AV148">
        <f>SUM('RCP26-P-P'!AV$218:'RCP26-P-P'!AV232)</f>
        <v>0</v>
      </c>
      <c r="AW148">
        <f>SUM('RCP26-P-P'!AW$218:'RCP26-P-P'!AW232)</f>
        <v>0</v>
      </c>
      <c r="AX148">
        <f>SUM('RCP26-P-P'!AX$218:'RCP26-P-P'!AX232)</f>
        <v>0</v>
      </c>
      <c r="AY148">
        <f>SUM('RCP26-P-P'!AY$218:'RCP26-P-P'!AY232)</f>
        <v>0</v>
      </c>
      <c r="AZ148">
        <f>SUM('RCP26-P-P'!AZ$218:'RCP26-P-P'!AZ232)</f>
        <v>0</v>
      </c>
      <c r="BA148">
        <f>SUM('RCP26-P-P'!BA$218:'RCP26-P-P'!BA232)</f>
        <v>0</v>
      </c>
      <c r="BB148">
        <f>SUM('RCP26-P-P'!BB$218:'RCP26-P-P'!BB232)</f>
        <v>0</v>
      </c>
      <c r="BC148">
        <f>SUM('RCP26-P-P'!BC$218:'RCP26-P-P'!BC232)</f>
        <v>0</v>
      </c>
      <c r="BD148">
        <f>SUM('RCP26-P-P'!BD$218:'RCP26-P-P'!BD232)</f>
        <v>0</v>
      </c>
      <c r="BE148">
        <f>SUM('RCP26-P-P'!BE$218:'RCP26-P-P'!BE232)</f>
        <v>0</v>
      </c>
      <c r="BF148">
        <f>SUM('RCP26-P-P'!BF$218:'RCP26-P-P'!BF232)</f>
        <v>0</v>
      </c>
      <c r="BG148">
        <f>SUM('RCP26-P-P'!BG$218:'RCP26-P-P'!BG232)</f>
        <v>0</v>
      </c>
      <c r="BH148">
        <f t="shared" si="11"/>
        <v>0</v>
      </c>
    </row>
    <row r="149" spans="7:60" x14ac:dyDescent="0.25">
      <c r="G149">
        <v>2025</v>
      </c>
      <c r="H149">
        <f>SUM('RCP26-P-P'!H$218:'RCP26-P-P'!H233)</f>
        <v>0</v>
      </c>
      <c r="I149">
        <f>SUM('RCP26-P-P'!I$218:'RCP26-P-P'!I233)</f>
        <v>0</v>
      </c>
      <c r="J149">
        <f>SUM('RCP26-P-P'!J$218:'RCP26-P-P'!J233)</f>
        <v>0</v>
      </c>
      <c r="K149">
        <f>SUM('RCP26-P-P'!K$218:'RCP26-P-P'!K233)</f>
        <v>0</v>
      </c>
      <c r="L149">
        <f>SUM('RCP26-P-P'!L$218:'RCP26-P-P'!L233)</f>
        <v>0</v>
      </c>
      <c r="M149">
        <f>SUM('RCP26-P-P'!M$218:'RCP26-P-P'!M233)</f>
        <v>0</v>
      </c>
      <c r="N149">
        <f>SUM('RCP26-P-P'!N$218:'RCP26-P-P'!N233)</f>
        <v>0</v>
      </c>
      <c r="O149">
        <f>SUM('RCP26-P-P'!O$218:'RCP26-P-P'!O233)</f>
        <v>0</v>
      </c>
      <c r="P149">
        <f>SUM('RCP26-P-P'!P$218:'RCP26-P-P'!P233)</f>
        <v>0</v>
      </c>
      <c r="Q149">
        <f>SUM('RCP26-P-P'!Q$218:'RCP26-P-P'!Q233)</f>
        <v>0</v>
      </c>
      <c r="R149">
        <f>SUM('RCP26-P-P'!R$218:'RCP26-P-P'!R233)</f>
        <v>0</v>
      </c>
      <c r="S149">
        <f>SUM('RCP26-P-P'!S$218:'RCP26-P-P'!S233)</f>
        <v>0</v>
      </c>
      <c r="T149">
        <f>SUM('RCP26-P-P'!T$218:'RCP26-P-P'!T233)</f>
        <v>0</v>
      </c>
      <c r="U149">
        <f>SUM('RCP26-P-P'!U$218:'RCP26-P-P'!U233)</f>
        <v>0</v>
      </c>
      <c r="V149">
        <f>SUM('RCP26-P-P'!V$218:'RCP26-P-P'!V233)</f>
        <v>0</v>
      </c>
      <c r="W149">
        <f>SUM('RCP26-P-P'!W$218:'RCP26-P-P'!W233)</f>
        <v>0</v>
      </c>
      <c r="X149">
        <f t="shared" si="9"/>
        <v>0</v>
      </c>
      <c r="Y149">
        <f>SUM('RCP26-P-P'!Y$218:'RCP26-P-P'!Y233)</f>
        <v>0</v>
      </c>
      <c r="Z149">
        <f>SUM('RCP26-P-P'!Z$218:'RCP26-P-P'!Z233)</f>
        <v>0</v>
      </c>
      <c r="AA149">
        <f>SUM('RCP26-P-P'!AA$218:'RCP26-P-P'!AA233)</f>
        <v>0</v>
      </c>
      <c r="AB149">
        <f>SUM('RCP26-P-P'!AB$218:'RCP26-P-P'!AB233)</f>
        <v>0</v>
      </c>
      <c r="AC149">
        <f>SUM('RCP26-P-P'!AC$218:'RCP26-P-P'!AC233)</f>
        <v>0</v>
      </c>
      <c r="AD149">
        <f>SUM('RCP26-P-P'!AD$218:'RCP26-P-P'!AD233)</f>
        <v>0</v>
      </c>
      <c r="AE149">
        <f>SUM('RCP26-P-P'!AE$218:'RCP26-P-P'!AE233)</f>
        <v>0</v>
      </c>
      <c r="AF149">
        <f>SUM('RCP26-P-P'!AF$218:'RCP26-P-P'!AF233)</f>
        <v>0</v>
      </c>
      <c r="AG149">
        <f>SUM('RCP26-P-P'!AG$218:'RCP26-P-P'!AG233)</f>
        <v>0</v>
      </c>
      <c r="AH149">
        <f>SUM('RCP26-P-P'!AH$218:'RCP26-P-P'!AH233)</f>
        <v>0</v>
      </c>
      <c r="AI149">
        <f>SUM('RCP26-P-P'!AI$218:'RCP26-P-P'!AI233)</f>
        <v>0</v>
      </c>
      <c r="AJ149">
        <f>SUM('RCP26-P-P'!AJ$218:'RCP26-P-P'!AJ233)</f>
        <v>0</v>
      </c>
      <c r="AK149">
        <f>SUM('RCP26-P-P'!AK$218:'RCP26-P-P'!AK233)</f>
        <v>0</v>
      </c>
      <c r="AL149">
        <f>SUM('RCP26-P-P'!AL$218:'RCP26-P-P'!AL233)</f>
        <v>0</v>
      </c>
      <c r="AM149">
        <f>SUM('RCP26-P-P'!AM$218:'RCP26-P-P'!AM233)</f>
        <v>0</v>
      </c>
      <c r="AN149">
        <f>SUM('RCP26-P-P'!AN$218:'RCP26-P-P'!AN233)</f>
        <v>0</v>
      </c>
      <c r="AO149">
        <f>SUM('RCP26-P-P'!AO$218:'RCP26-P-P'!AO233)</f>
        <v>0</v>
      </c>
      <c r="AP149">
        <f t="shared" si="10"/>
        <v>0</v>
      </c>
      <c r="AQ149">
        <f>SUM('RCP26-P-P'!AQ$218:'RCP26-P-P'!AQ233)</f>
        <v>0</v>
      </c>
      <c r="AR149">
        <f>SUM('RCP26-P-P'!AR$218:'RCP26-P-P'!AR233)</f>
        <v>0</v>
      </c>
      <c r="AS149">
        <f>SUM('RCP26-P-P'!AS$218:'RCP26-P-P'!AS233)</f>
        <v>0</v>
      </c>
      <c r="AT149">
        <f>SUM('RCP26-P-P'!AT$218:'RCP26-P-P'!AT233)</f>
        <v>0</v>
      </c>
      <c r="AU149">
        <f>SUM('RCP26-P-P'!AU$218:'RCP26-P-P'!AU233)</f>
        <v>0</v>
      </c>
      <c r="AV149">
        <f>SUM('RCP26-P-P'!AV$218:'RCP26-P-P'!AV233)</f>
        <v>0</v>
      </c>
      <c r="AW149">
        <f>SUM('RCP26-P-P'!AW$218:'RCP26-P-P'!AW233)</f>
        <v>0</v>
      </c>
      <c r="AX149">
        <f>SUM('RCP26-P-P'!AX$218:'RCP26-P-P'!AX233)</f>
        <v>0</v>
      </c>
      <c r="AY149">
        <f>SUM('RCP26-P-P'!AY$218:'RCP26-P-P'!AY233)</f>
        <v>0</v>
      </c>
      <c r="AZ149">
        <f>SUM('RCP26-P-P'!AZ$218:'RCP26-P-P'!AZ233)</f>
        <v>0</v>
      </c>
      <c r="BA149">
        <f>SUM('RCP26-P-P'!BA$218:'RCP26-P-P'!BA233)</f>
        <v>0</v>
      </c>
      <c r="BB149">
        <f>SUM('RCP26-P-P'!BB$218:'RCP26-P-P'!BB233)</f>
        <v>0</v>
      </c>
      <c r="BC149">
        <f>SUM('RCP26-P-P'!BC$218:'RCP26-P-P'!BC233)</f>
        <v>0</v>
      </c>
      <c r="BD149">
        <f>SUM('RCP26-P-P'!BD$218:'RCP26-P-P'!BD233)</f>
        <v>0</v>
      </c>
      <c r="BE149">
        <f>SUM('RCP26-P-P'!BE$218:'RCP26-P-P'!BE233)</f>
        <v>0</v>
      </c>
      <c r="BF149">
        <f>SUM('RCP26-P-P'!BF$218:'RCP26-P-P'!BF233)</f>
        <v>0</v>
      </c>
      <c r="BG149">
        <f>SUM('RCP26-P-P'!BG$218:'RCP26-P-P'!BG233)</f>
        <v>0</v>
      </c>
      <c r="BH149">
        <f t="shared" si="11"/>
        <v>0</v>
      </c>
    </row>
    <row r="150" spans="7:60" x14ac:dyDescent="0.25">
      <c r="G150">
        <v>2026</v>
      </c>
      <c r="H150">
        <f>SUM('RCP26-P-P'!H$218:'RCP26-P-P'!H234)</f>
        <v>0</v>
      </c>
      <c r="I150">
        <f>SUM('RCP26-P-P'!I$218:'RCP26-P-P'!I234)</f>
        <v>0</v>
      </c>
      <c r="J150">
        <f>SUM('RCP26-P-P'!J$218:'RCP26-P-P'!J234)</f>
        <v>0</v>
      </c>
      <c r="K150">
        <f>SUM('RCP26-P-P'!K$218:'RCP26-P-P'!K234)</f>
        <v>0</v>
      </c>
      <c r="L150">
        <f>SUM('RCP26-P-P'!L$218:'RCP26-P-P'!L234)</f>
        <v>0</v>
      </c>
      <c r="M150">
        <f>SUM('RCP26-P-P'!M$218:'RCP26-P-P'!M234)</f>
        <v>0</v>
      </c>
      <c r="N150">
        <f>SUM('RCP26-P-P'!N$218:'RCP26-P-P'!N234)</f>
        <v>0</v>
      </c>
      <c r="O150">
        <f>SUM('RCP26-P-P'!O$218:'RCP26-P-P'!O234)</f>
        <v>0</v>
      </c>
      <c r="P150">
        <f>SUM('RCP26-P-P'!P$218:'RCP26-P-P'!P234)</f>
        <v>0</v>
      </c>
      <c r="Q150">
        <f>SUM('RCP26-P-P'!Q$218:'RCP26-P-P'!Q234)</f>
        <v>0</v>
      </c>
      <c r="R150">
        <f>SUM('RCP26-P-P'!R$218:'RCP26-P-P'!R234)</f>
        <v>0</v>
      </c>
      <c r="S150">
        <f>SUM('RCP26-P-P'!S$218:'RCP26-P-P'!S234)</f>
        <v>0</v>
      </c>
      <c r="T150">
        <f>SUM('RCP26-P-P'!T$218:'RCP26-P-P'!T234)</f>
        <v>0</v>
      </c>
      <c r="U150">
        <f>SUM('RCP26-P-P'!U$218:'RCP26-P-P'!U234)</f>
        <v>0</v>
      </c>
      <c r="V150">
        <f>SUM('RCP26-P-P'!V$218:'RCP26-P-P'!V234)</f>
        <v>0</v>
      </c>
      <c r="W150">
        <f>SUM('RCP26-P-P'!W$218:'RCP26-P-P'!W234)</f>
        <v>0</v>
      </c>
      <c r="X150">
        <f t="shared" si="9"/>
        <v>0</v>
      </c>
      <c r="Y150">
        <f>SUM('RCP26-P-P'!Y$218:'RCP26-P-P'!Y234)</f>
        <v>0</v>
      </c>
      <c r="Z150">
        <f>SUM('RCP26-P-P'!Z$218:'RCP26-P-P'!Z234)</f>
        <v>0</v>
      </c>
      <c r="AA150">
        <f>SUM('RCP26-P-P'!AA$218:'RCP26-P-P'!AA234)</f>
        <v>0</v>
      </c>
      <c r="AB150">
        <f>SUM('RCP26-P-P'!AB$218:'RCP26-P-P'!AB234)</f>
        <v>0</v>
      </c>
      <c r="AC150">
        <f>SUM('RCP26-P-P'!AC$218:'RCP26-P-P'!AC234)</f>
        <v>0</v>
      </c>
      <c r="AD150">
        <f>SUM('RCP26-P-P'!AD$218:'RCP26-P-P'!AD234)</f>
        <v>0</v>
      </c>
      <c r="AE150">
        <f>SUM('RCP26-P-P'!AE$218:'RCP26-P-P'!AE234)</f>
        <v>0</v>
      </c>
      <c r="AF150">
        <f>SUM('RCP26-P-P'!AF$218:'RCP26-P-P'!AF234)</f>
        <v>0</v>
      </c>
      <c r="AG150">
        <f>SUM('RCP26-P-P'!AG$218:'RCP26-P-P'!AG234)</f>
        <v>0</v>
      </c>
      <c r="AH150">
        <f>SUM('RCP26-P-P'!AH$218:'RCP26-P-P'!AH234)</f>
        <v>0</v>
      </c>
      <c r="AI150">
        <f>SUM('RCP26-P-P'!AI$218:'RCP26-P-P'!AI234)</f>
        <v>0</v>
      </c>
      <c r="AJ150">
        <f>SUM('RCP26-P-P'!AJ$218:'RCP26-P-P'!AJ234)</f>
        <v>0</v>
      </c>
      <c r="AK150">
        <f>SUM('RCP26-P-P'!AK$218:'RCP26-P-P'!AK234)</f>
        <v>0</v>
      </c>
      <c r="AL150">
        <f>SUM('RCP26-P-P'!AL$218:'RCP26-P-P'!AL234)</f>
        <v>0</v>
      </c>
      <c r="AM150">
        <f>SUM('RCP26-P-P'!AM$218:'RCP26-P-P'!AM234)</f>
        <v>0</v>
      </c>
      <c r="AN150">
        <f>SUM('RCP26-P-P'!AN$218:'RCP26-P-P'!AN234)</f>
        <v>0</v>
      </c>
      <c r="AO150">
        <f>SUM('RCP26-P-P'!AO$218:'RCP26-P-P'!AO234)</f>
        <v>0</v>
      </c>
      <c r="AP150">
        <f t="shared" si="10"/>
        <v>0</v>
      </c>
      <c r="AQ150">
        <f>SUM('RCP26-P-P'!AQ$218:'RCP26-P-P'!AQ234)</f>
        <v>0</v>
      </c>
      <c r="AR150">
        <f>SUM('RCP26-P-P'!AR$218:'RCP26-P-P'!AR234)</f>
        <v>0</v>
      </c>
      <c r="AS150">
        <f>SUM('RCP26-P-P'!AS$218:'RCP26-P-P'!AS234)</f>
        <v>0</v>
      </c>
      <c r="AT150">
        <f>SUM('RCP26-P-P'!AT$218:'RCP26-P-P'!AT234)</f>
        <v>0</v>
      </c>
      <c r="AU150">
        <f>SUM('RCP26-P-P'!AU$218:'RCP26-P-P'!AU234)</f>
        <v>0</v>
      </c>
      <c r="AV150">
        <f>SUM('RCP26-P-P'!AV$218:'RCP26-P-P'!AV234)</f>
        <v>0</v>
      </c>
      <c r="AW150">
        <f>SUM('RCP26-P-P'!AW$218:'RCP26-P-P'!AW234)</f>
        <v>0</v>
      </c>
      <c r="AX150">
        <f>SUM('RCP26-P-P'!AX$218:'RCP26-P-P'!AX234)</f>
        <v>0</v>
      </c>
      <c r="AY150">
        <f>SUM('RCP26-P-P'!AY$218:'RCP26-P-P'!AY234)</f>
        <v>0</v>
      </c>
      <c r="AZ150">
        <f>SUM('RCP26-P-P'!AZ$218:'RCP26-P-P'!AZ234)</f>
        <v>0</v>
      </c>
      <c r="BA150">
        <f>SUM('RCP26-P-P'!BA$218:'RCP26-P-P'!BA234)</f>
        <v>0</v>
      </c>
      <c r="BB150">
        <f>SUM('RCP26-P-P'!BB$218:'RCP26-P-P'!BB234)</f>
        <v>0</v>
      </c>
      <c r="BC150">
        <f>SUM('RCP26-P-P'!BC$218:'RCP26-P-P'!BC234)</f>
        <v>0</v>
      </c>
      <c r="BD150">
        <f>SUM('RCP26-P-P'!BD$218:'RCP26-P-P'!BD234)</f>
        <v>0</v>
      </c>
      <c r="BE150">
        <f>SUM('RCP26-P-P'!BE$218:'RCP26-P-P'!BE234)</f>
        <v>0</v>
      </c>
      <c r="BF150">
        <f>SUM('RCP26-P-P'!BF$218:'RCP26-P-P'!BF234)</f>
        <v>0</v>
      </c>
      <c r="BG150">
        <f>SUM('RCP26-P-P'!BG$218:'RCP26-P-P'!BG234)</f>
        <v>0</v>
      </c>
      <c r="BH150">
        <f t="shared" si="11"/>
        <v>0</v>
      </c>
    </row>
    <row r="151" spans="7:60" x14ac:dyDescent="0.25">
      <c r="G151">
        <v>2027</v>
      </c>
      <c r="H151">
        <f>SUM('RCP26-P-P'!H$218:'RCP26-P-P'!H235)</f>
        <v>0</v>
      </c>
      <c r="I151">
        <f>SUM('RCP26-P-P'!I$218:'RCP26-P-P'!I235)</f>
        <v>0</v>
      </c>
      <c r="J151">
        <f>SUM('RCP26-P-P'!J$218:'RCP26-P-P'!J235)</f>
        <v>0</v>
      </c>
      <c r="K151">
        <f>SUM('RCP26-P-P'!K$218:'RCP26-P-P'!K235)</f>
        <v>0</v>
      </c>
      <c r="L151">
        <f>SUM('RCP26-P-P'!L$218:'RCP26-P-P'!L235)</f>
        <v>0</v>
      </c>
      <c r="M151">
        <f>SUM('RCP26-P-P'!M$218:'RCP26-P-P'!M235)</f>
        <v>0</v>
      </c>
      <c r="N151">
        <f>SUM('RCP26-P-P'!N$218:'RCP26-P-P'!N235)</f>
        <v>0</v>
      </c>
      <c r="O151">
        <f>SUM('RCP26-P-P'!O$218:'RCP26-P-P'!O235)</f>
        <v>0</v>
      </c>
      <c r="P151">
        <f>SUM('RCP26-P-P'!P$218:'RCP26-P-P'!P235)</f>
        <v>0</v>
      </c>
      <c r="Q151">
        <f>SUM('RCP26-P-P'!Q$218:'RCP26-P-P'!Q235)</f>
        <v>0</v>
      </c>
      <c r="R151">
        <f>SUM('RCP26-P-P'!R$218:'RCP26-P-P'!R235)</f>
        <v>0</v>
      </c>
      <c r="S151">
        <f>SUM('RCP26-P-P'!S$218:'RCP26-P-P'!S235)</f>
        <v>0</v>
      </c>
      <c r="T151">
        <f>SUM('RCP26-P-P'!T$218:'RCP26-P-P'!T235)</f>
        <v>0</v>
      </c>
      <c r="U151">
        <f>SUM('RCP26-P-P'!U$218:'RCP26-P-P'!U235)</f>
        <v>0</v>
      </c>
      <c r="V151">
        <f>SUM('RCP26-P-P'!V$218:'RCP26-P-P'!V235)</f>
        <v>0</v>
      </c>
      <c r="W151">
        <f>SUM('RCP26-P-P'!W$218:'RCP26-P-P'!W235)</f>
        <v>0</v>
      </c>
      <c r="X151">
        <f t="shared" si="9"/>
        <v>0</v>
      </c>
      <c r="Y151">
        <f>SUM('RCP26-P-P'!Y$218:'RCP26-P-P'!Y235)</f>
        <v>0</v>
      </c>
      <c r="Z151">
        <f>SUM('RCP26-P-P'!Z$218:'RCP26-P-P'!Z235)</f>
        <v>0</v>
      </c>
      <c r="AA151">
        <f>SUM('RCP26-P-P'!AA$218:'RCP26-P-P'!AA235)</f>
        <v>0</v>
      </c>
      <c r="AB151">
        <f>SUM('RCP26-P-P'!AB$218:'RCP26-P-P'!AB235)</f>
        <v>0</v>
      </c>
      <c r="AC151">
        <f>SUM('RCP26-P-P'!AC$218:'RCP26-P-P'!AC235)</f>
        <v>0</v>
      </c>
      <c r="AD151">
        <f>SUM('RCP26-P-P'!AD$218:'RCP26-P-P'!AD235)</f>
        <v>0</v>
      </c>
      <c r="AE151">
        <f>SUM('RCP26-P-P'!AE$218:'RCP26-P-P'!AE235)</f>
        <v>0</v>
      </c>
      <c r="AF151">
        <f>SUM('RCP26-P-P'!AF$218:'RCP26-P-P'!AF235)</f>
        <v>0</v>
      </c>
      <c r="AG151">
        <f>SUM('RCP26-P-P'!AG$218:'RCP26-P-P'!AG235)</f>
        <v>0</v>
      </c>
      <c r="AH151">
        <f>SUM('RCP26-P-P'!AH$218:'RCP26-P-P'!AH235)</f>
        <v>0</v>
      </c>
      <c r="AI151">
        <f>SUM('RCP26-P-P'!AI$218:'RCP26-P-P'!AI235)</f>
        <v>0</v>
      </c>
      <c r="AJ151">
        <f>SUM('RCP26-P-P'!AJ$218:'RCP26-P-P'!AJ235)</f>
        <v>0</v>
      </c>
      <c r="AK151">
        <f>SUM('RCP26-P-P'!AK$218:'RCP26-P-P'!AK235)</f>
        <v>0</v>
      </c>
      <c r="AL151">
        <f>SUM('RCP26-P-P'!AL$218:'RCP26-P-P'!AL235)</f>
        <v>0</v>
      </c>
      <c r="AM151">
        <f>SUM('RCP26-P-P'!AM$218:'RCP26-P-P'!AM235)</f>
        <v>0</v>
      </c>
      <c r="AN151">
        <f>SUM('RCP26-P-P'!AN$218:'RCP26-P-P'!AN235)</f>
        <v>0</v>
      </c>
      <c r="AO151">
        <f>SUM('RCP26-P-P'!AO$218:'RCP26-P-P'!AO235)</f>
        <v>0</v>
      </c>
      <c r="AP151">
        <f t="shared" si="10"/>
        <v>0</v>
      </c>
      <c r="AQ151">
        <f>SUM('RCP26-P-P'!AQ$218:'RCP26-P-P'!AQ235)</f>
        <v>0</v>
      </c>
      <c r="AR151">
        <f>SUM('RCP26-P-P'!AR$218:'RCP26-P-P'!AR235)</f>
        <v>0</v>
      </c>
      <c r="AS151">
        <f>SUM('RCP26-P-P'!AS$218:'RCP26-P-P'!AS235)</f>
        <v>0</v>
      </c>
      <c r="AT151">
        <f>SUM('RCP26-P-P'!AT$218:'RCP26-P-P'!AT235)</f>
        <v>0</v>
      </c>
      <c r="AU151">
        <f>SUM('RCP26-P-P'!AU$218:'RCP26-P-P'!AU235)</f>
        <v>0</v>
      </c>
      <c r="AV151">
        <f>SUM('RCP26-P-P'!AV$218:'RCP26-P-P'!AV235)</f>
        <v>0</v>
      </c>
      <c r="AW151">
        <f>SUM('RCP26-P-P'!AW$218:'RCP26-P-P'!AW235)</f>
        <v>0</v>
      </c>
      <c r="AX151">
        <f>SUM('RCP26-P-P'!AX$218:'RCP26-P-P'!AX235)</f>
        <v>0</v>
      </c>
      <c r="AY151">
        <f>SUM('RCP26-P-P'!AY$218:'RCP26-P-P'!AY235)</f>
        <v>0</v>
      </c>
      <c r="AZ151">
        <f>SUM('RCP26-P-P'!AZ$218:'RCP26-P-P'!AZ235)</f>
        <v>0</v>
      </c>
      <c r="BA151">
        <f>SUM('RCP26-P-P'!BA$218:'RCP26-P-P'!BA235)</f>
        <v>0</v>
      </c>
      <c r="BB151">
        <f>SUM('RCP26-P-P'!BB$218:'RCP26-P-P'!BB235)</f>
        <v>0</v>
      </c>
      <c r="BC151">
        <f>SUM('RCP26-P-P'!BC$218:'RCP26-P-P'!BC235)</f>
        <v>0</v>
      </c>
      <c r="BD151">
        <f>SUM('RCP26-P-P'!BD$218:'RCP26-P-P'!BD235)</f>
        <v>0</v>
      </c>
      <c r="BE151">
        <f>SUM('RCP26-P-P'!BE$218:'RCP26-P-P'!BE235)</f>
        <v>0</v>
      </c>
      <c r="BF151">
        <f>SUM('RCP26-P-P'!BF$218:'RCP26-P-P'!BF235)</f>
        <v>0</v>
      </c>
      <c r="BG151">
        <f>SUM('RCP26-P-P'!BG$218:'RCP26-P-P'!BG235)</f>
        <v>0</v>
      </c>
      <c r="BH151">
        <f t="shared" si="11"/>
        <v>0</v>
      </c>
    </row>
    <row r="152" spans="7:60" x14ac:dyDescent="0.25">
      <c r="G152">
        <v>2028</v>
      </c>
      <c r="H152">
        <f>SUM('RCP26-P-P'!H$218:'RCP26-P-P'!H236)</f>
        <v>0</v>
      </c>
      <c r="I152">
        <f>SUM('RCP26-P-P'!I$218:'RCP26-P-P'!I236)</f>
        <v>0</v>
      </c>
      <c r="J152">
        <f>SUM('RCP26-P-P'!J$218:'RCP26-P-P'!J236)</f>
        <v>0</v>
      </c>
      <c r="K152">
        <f>SUM('RCP26-P-P'!K$218:'RCP26-P-P'!K236)</f>
        <v>0</v>
      </c>
      <c r="L152">
        <f>SUM('RCP26-P-P'!L$218:'RCP26-P-P'!L236)</f>
        <v>0</v>
      </c>
      <c r="M152">
        <f>SUM('RCP26-P-P'!M$218:'RCP26-P-P'!M236)</f>
        <v>0</v>
      </c>
      <c r="N152">
        <f>SUM('RCP26-P-P'!N$218:'RCP26-P-P'!N236)</f>
        <v>0</v>
      </c>
      <c r="O152">
        <f>SUM('RCP26-P-P'!O$218:'RCP26-P-P'!O236)</f>
        <v>0</v>
      </c>
      <c r="P152">
        <f>SUM('RCP26-P-P'!P$218:'RCP26-P-P'!P236)</f>
        <v>0</v>
      </c>
      <c r="Q152">
        <f>SUM('RCP26-P-P'!Q$218:'RCP26-P-P'!Q236)</f>
        <v>0</v>
      </c>
      <c r="R152">
        <f>SUM('RCP26-P-P'!R$218:'RCP26-P-P'!R236)</f>
        <v>0</v>
      </c>
      <c r="S152">
        <f>SUM('RCP26-P-P'!S$218:'RCP26-P-P'!S236)</f>
        <v>0</v>
      </c>
      <c r="T152">
        <f>SUM('RCP26-P-P'!T$218:'RCP26-P-P'!T236)</f>
        <v>0</v>
      </c>
      <c r="U152">
        <f>SUM('RCP26-P-P'!U$218:'RCP26-P-P'!U236)</f>
        <v>0</v>
      </c>
      <c r="V152">
        <f>SUM('RCP26-P-P'!V$218:'RCP26-P-P'!V236)</f>
        <v>0</v>
      </c>
      <c r="W152">
        <f>SUM('RCP26-P-P'!W$218:'RCP26-P-P'!W236)</f>
        <v>0</v>
      </c>
      <c r="X152">
        <f t="shared" si="9"/>
        <v>0</v>
      </c>
      <c r="Y152">
        <f>SUM('RCP26-P-P'!Y$218:'RCP26-P-P'!Y236)</f>
        <v>0</v>
      </c>
      <c r="Z152">
        <f>SUM('RCP26-P-P'!Z$218:'RCP26-P-P'!Z236)</f>
        <v>0</v>
      </c>
      <c r="AA152">
        <f>SUM('RCP26-P-P'!AA$218:'RCP26-P-P'!AA236)</f>
        <v>0</v>
      </c>
      <c r="AB152">
        <f>SUM('RCP26-P-P'!AB$218:'RCP26-P-P'!AB236)</f>
        <v>0</v>
      </c>
      <c r="AC152">
        <f>SUM('RCP26-P-P'!AC$218:'RCP26-P-P'!AC236)</f>
        <v>0</v>
      </c>
      <c r="AD152">
        <f>SUM('RCP26-P-P'!AD$218:'RCP26-P-P'!AD236)</f>
        <v>0</v>
      </c>
      <c r="AE152">
        <f>SUM('RCP26-P-P'!AE$218:'RCP26-P-P'!AE236)</f>
        <v>0</v>
      </c>
      <c r="AF152">
        <f>SUM('RCP26-P-P'!AF$218:'RCP26-P-P'!AF236)</f>
        <v>0</v>
      </c>
      <c r="AG152">
        <f>SUM('RCP26-P-P'!AG$218:'RCP26-P-P'!AG236)</f>
        <v>0</v>
      </c>
      <c r="AH152">
        <f>SUM('RCP26-P-P'!AH$218:'RCP26-P-P'!AH236)</f>
        <v>0</v>
      </c>
      <c r="AI152">
        <f>SUM('RCP26-P-P'!AI$218:'RCP26-P-P'!AI236)</f>
        <v>0</v>
      </c>
      <c r="AJ152">
        <f>SUM('RCP26-P-P'!AJ$218:'RCP26-P-P'!AJ236)</f>
        <v>0</v>
      </c>
      <c r="AK152">
        <f>SUM('RCP26-P-P'!AK$218:'RCP26-P-P'!AK236)</f>
        <v>0</v>
      </c>
      <c r="AL152">
        <f>SUM('RCP26-P-P'!AL$218:'RCP26-P-P'!AL236)</f>
        <v>0</v>
      </c>
      <c r="AM152">
        <f>SUM('RCP26-P-P'!AM$218:'RCP26-P-P'!AM236)</f>
        <v>0</v>
      </c>
      <c r="AN152">
        <f>SUM('RCP26-P-P'!AN$218:'RCP26-P-P'!AN236)</f>
        <v>0</v>
      </c>
      <c r="AO152">
        <f>SUM('RCP26-P-P'!AO$218:'RCP26-P-P'!AO236)</f>
        <v>0</v>
      </c>
      <c r="AP152">
        <f t="shared" si="10"/>
        <v>0</v>
      </c>
      <c r="AQ152">
        <f>SUM('RCP26-P-P'!AQ$218:'RCP26-P-P'!AQ236)</f>
        <v>0</v>
      </c>
      <c r="AR152">
        <f>SUM('RCP26-P-P'!AR$218:'RCP26-P-P'!AR236)</f>
        <v>0</v>
      </c>
      <c r="AS152">
        <f>SUM('RCP26-P-P'!AS$218:'RCP26-P-P'!AS236)</f>
        <v>0</v>
      </c>
      <c r="AT152">
        <f>SUM('RCP26-P-P'!AT$218:'RCP26-P-P'!AT236)</f>
        <v>0</v>
      </c>
      <c r="AU152">
        <f>SUM('RCP26-P-P'!AU$218:'RCP26-P-P'!AU236)</f>
        <v>0</v>
      </c>
      <c r="AV152">
        <f>SUM('RCP26-P-P'!AV$218:'RCP26-P-P'!AV236)</f>
        <v>0</v>
      </c>
      <c r="AW152">
        <f>SUM('RCP26-P-P'!AW$218:'RCP26-P-P'!AW236)</f>
        <v>0</v>
      </c>
      <c r="AX152">
        <f>SUM('RCP26-P-P'!AX$218:'RCP26-P-P'!AX236)</f>
        <v>0</v>
      </c>
      <c r="AY152">
        <f>SUM('RCP26-P-P'!AY$218:'RCP26-P-P'!AY236)</f>
        <v>0</v>
      </c>
      <c r="AZ152">
        <f>SUM('RCP26-P-P'!AZ$218:'RCP26-P-P'!AZ236)</f>
        <v>0</v>
      </c>
      <c r="BA152">
        <f>SUM('RCP26-P-P'!BA$218:'RCP26-P-P'!BA236)</f>
        <v>0</v>
      </c>
      <c r="BB152">
        <f>SUM('RCP26-P-P'!BB$218:'RCP26-P-P'!BB236)</f>
        <v>0</v>
      </c>
      <c r="BC152">
        <f>SUM('RCP26-P-P'!BC$218:'RCP26-P-P'!BC236)</f>
        <v>0</v>
      </c>
      <c r="BD152">
        <f>SUM('RCP26-P-P'!BD$218:'RCP26-P-P'!BD236)</f>
        <v>0</v>
      </c>
      <c r="BE152">
        <f>SUM('RCP26-P-P'!BE$218:'RCP26-P-P'!BE236)</f>
        <v>0</v>
      </c>
      <c r="BF152">
        <f>SUM('RCP26-P-P'!BF$218:'RCP26-P-P'!BF236)</f>
        <v>0</v>
      </c>
      <c r="BG152">
        <f>SUM('RCP26-P-P'!BG$218:'RCP26-P-P'!BG236)</f>
        <v>0</v>
      </c>
      <c r="BH152">
        <f t="shared" si="11"/>
        <v>0</v>
      </c>
    </row>
    <row r="153" spans="7:60" x14ac:dyDescent="0.25">
      <c r="G153">
        <v>2029</v>
      </c>
      <c r="H153">
        <f>SUM('RCP26-P-P'!H$218:'RCP26-P-P'!H237)</f>
        <v>0</v>
      </c>
      <c r="I153">
        <f>SUM('RCP26-P-P'!I$218:'RCP26-P-P'!I237)</f>
        <v>0</v>
      </c>
      <c r="J153">
        <f>SUM('RCP26-P-P'!J$218:'RCP26-P-P'!J237)</f>
        <v>0</v>
      </c>
      <c r="K153">
        <f>SUM('RCP26-P-P'!K$218:'RCP26-P-P'!K237)</f>
        <v>0</v>
      </c>
      <c r="L153">
        <f>SUM('RCP26-P-P'!L$218:'RCP26-P-P'!L237)</f>
        <v>0</v>
      </c>
      <c r="M153">
        <f>SUM('RCP26-P-P'!M$218:'RCP26-P-P'!M237)</f>
        <v>0</v>
      </c>
      <c r="N153">
        <f>SUM('RCP26-P-P'!N$218:'RCP26-P-P'!N237)</f>
        <v>0</v>
      </c>
      <c r="O153">
        <f>SUM('RCP26-P-P'!O$218:'RCP26-P-P'!O237)</f>
        <v>0</v>
      </c>
      <c r="P153">
        <f>SUM('RCP26-P-P'!P$218:'RCP26-P-P'!P237)</f>
        <v>0</v>
      </c>
      <c r="Q153">
        <f>SUM('RCP26-P-P'!Q$218:'RCP26-P-P'!Q237)</f>
        <v>0</v>
      </c>
      <c r="R153">
        <f>SUM('RCP26-P-P'!R$218:'RCP26-P-P'!R237)</f>
        <v>0</v>
      </c>
      <c r="S153">
        <f>SUM('RCP26-P-P'!S$218:'RCP26-P-P'!S237)</f>
        <v>0</v>
      </c>
      <c r="T153">
        <f>SUM('RCP26-P-P'!T$218:'RCP26-P-P'!T237)</f>
        <v>0</v>
      </c>
      <c r="U153">
        <f>SUM('RCP26-P-P'!U$218:'RCP26-P-P'!U237)</f>
        <v>0</v>
      </c>
      <c r="V153">
        <f>SUM('RCP26-P-P'!V$218:'RCP26-P-P'!V237)</f>
        <v>0</v>
      </c>
      <c r="W153">
        <f>SUM('RCP26-P-P'!W$218:'RCP26-P-P'!W237)</f>
        <v>0</v>
      </c>
      <c r="X153">
        <f t="shared" si="9"/>
        <v>0</v>
      </c>
      <c r="Y153">
        <f>SUM('RCP26-P-P'!Y$218:'RCP26-P-P'!Y237)</f>
        <v>0</v>
      </c>
      <c r="Z153">
        <f>SUM('RCP26-P-P'!Z$218:'RCP26-P-P'!Z237)</f>
        <v>0</v>
      </c>
      <c r="AA153">
        <f>SUM('RCP26-P-P'!AA$218:'RCP26-P-P'!AA237)</f>
        <v>0</v>
      </c>
      <c r="AB153">
        <f>SUM('RCP26-P-P'!AB$218:'RCP26-P-P'!AB237)</f>
        <v>0</v>
      </c>
      <c r="AC153">
        <f>SUM('RCP26-P-P'!AC$218:'RCP26-P-P'!AC237)</f>
        <v>0</v>
      </c>
      <c r="AD153">
        <f>SUM('RCP26-P-P'!AD$218:'RCP26-P-P'!AD237)</f>
        <v>0</v>
      </c>
      <c r="AE153">
        <f>SUM('RCP26-P-P'!AE$218:'RCP26-P-P'!AE237)</f>
        <v>0</v>
      </c>
      <c r="AF153">
        <f>SUM('RCP26-P-P'!AF$218:'RCP26-P-P'!AF237)</f>
        <v>0</v>
      </c>
      <c r="AG153">
        <f>SUM('RCP26-P-P'!AG$218:'RCP26-P-P'!AG237)</f>
        <v>0</v>
      </c>
      <c r="AH153">
        <f>SUM('RCP26-P-P'!AH$218:'RCP26-P-P'!AH237)</f>
        <v>0</v>
      </c>
      <c r="AI153">
        <f>SUM('RCP26-P-P'!AI$218:'RCP26-P-P'!AI237)</f>
        <v>0</v>
      </c>
      <c r="AJ153">
        <f>SUM('RCP26-P-P'!AJ$218:'RCP26-P-P'!AJ237)</f>
        <v>0</v>
      </c>
      <c r="AK153">
        <f>SUM('RCP26-P-P'!AK$218:'RCP26-P-P'!AK237)</f>
        <v>0</v>
      </c>
      <c r="AL153">
        <f>SUM('RCP26-P-P'!AL$218:'RCP26-P-P'!AL237)</f>
        <v>0</v>
      </c>
      <c r="AM153">
        <f>SUM('RCP26-P-P'!AM$218:'RCP26-P-P'!AM237)</f>
        <v>0</v>
      </c>
      <c r="AN153">
        <f>SUM('RCP26-P-P'!AN$218:'RCP26-P-P'!AN237)</f>
        <v>0</v>
      </c>
      <c r="AO153">
        <f>SUM('RCP26-P-P'!AO$218:'RCP26-P-P'!AO237)</f>
        <v>0</v>
      </c>
      <c r="AP153">
        <f t="shared" si="10"/>
        <v>0</v>
      </c>
      <c r="AQ153">
        <f>SUM('RCP26-P-P'!AQ$218:'RCP26-P-P'!AQ237)</f>
        <v>0</v>
      </c>
      <c r="AR153">
        <f>SUM('RCP26-P-P'!AR$218:'RCP26-P-P'!AR237)</f>
        <v>0</v>
      </c>
      <c r="AS153">
        <f>SUM('RCP26-P-P'!AS$218:'RCP26-P-P'!AS237)</f>
        <v>0</v>
      </c>
      <c r="AT153">
        <f>SUM('RCP26-P-P'!AT$218:'RCP26-P-P'!AT237)</f>
        <v>0</v>
      </c>
      <c r="AU153">
        <f>SUM('RCP26-P-P'!AU$218:'RCP26-P-P'!AU237)</f>
        <v>0</v>
      </c>
      <c r="AV153">
        <f>SUM('RCP26-P-P'!AV$218:'RCP26-P-P'!AV237)</f>
        <v>0</v>
      </c>
      <c r="AW153">
        <f>SUM('RCP26-P-P'!AW$218:'RCP26-P-P'!AW237)</f>
        <v>0</v>
      </c>
      <c r="AX153">
        <f>SUM('RCP26-P-P'!AX$218:'RCP26-P-P'!AX237)</f>
        <v>0</v>
      </c>
      <c r="AY153">
        <f>SUM('RCP26-P-P'!AY$218:'RCP26-P-P'!AY237)</f>
        <v>0</v>
      </c>
      <c r="AZ153">
        <f>SUM('RCP26-P-P'!AZ$218:'RCP26-P-P'!AZ237)</f>
        <v>0</v>
      </c>
      <c r="BA153">
        <f>SUM('RCP26-P-P'!BA$218:'RCP26-P-P'!BA237)</f>
        <v>0</v>
      </c>
      <c r="BB153">
        <f>SUM('RCP26-P-P'!BB$218:'RCP26-P-P'!BB237)</f>
        <v>0</v>
      </c>
      <c r="BC153">
        <f>SUM('RCP26-P-P'!BC$218:'RCP26-P-P'!BC237)</f>
        <v>0</v>
      </c>
      <c r="BD153">
        <f>SUM('RCP26-P-P'!BD$218:'RCP26-P-P'!BD237)</f>
        <v>0</v>
      </c>
      <c r="BE153">
        <f>SUM('RCP26-P-P'!BE$218:'RCP26-P-P'!BE237)</f>
        <v>0</v>
      </c>
      <c r="BF153">
        <f>SUM('RCP26-P-P'!BF$218:'RCP26-P-P'!BF237)</f>
        <v>0</v>
      </c>
      <c r="BG153">
        <f>SUM('RCP26-P-P'!BG$218:'RCP26-P-P'!BG237)</f>
        <v>0</v>
      </c>
      <c r="BH153">
        <f t="shared" si="11"/>
        <v>0</v>
      </c>
    </row>
    <row r="154" spans="7:60" x14ac:dyDescent="0.25">
      <c r="G154">
        <v>2030</v>
      </c>
      <c r="H154">
        <f>SUM('RCP26-P-P'!H$218:'RCP26-P-P'!H238)</f>
        <v>0</v>
      </c>
      <c r="I154">
        <f>SUM('RCP26-P-P'!I$218:'RCP26-P-P'!I238)</f>
        <v>0</v>
      </c>
      <c r="J154">
        <f>SUM('RCP26-P-P'!J$218:'RCP26-P-P'!J238)</f>
        <v>0</v>
      </c>
      <c r="K154">
        <f>SUM('RCP26-P-P'!K$218:'RCP26-P-P'!K238)</f>
        <v>0</v>
      </c>
      <c r="L154">
        <f>SUM('RCP26-P-P'!L$218:'RCP26-P-P'!L238)</f>
        <v>0</v>
      </c>
      <c r="M154">
        <f>SUM('RCP26-P-P'!M$218:'RCP26-P-P'!M238)</f>
        <v>0</v>
      </c>
      <c r="N154">
        <f>SUM('RCP26-P-P'!N$218:'RCP26-P-P'!N238)</f>
        <v>0</v>
      </c>
      <c r="O154">
        <f>SUM('RCP26-P-P'!O$218:'RCP26-P-P'!O238)</f>
        <v>0</v>
      </c>
      <c r="P154">
        <f>SUM('RCP26-P-P'!P$218:'RCP26-P-P'!P238)</f>
        <v>0</v>
      </c>
      <c r="Q154">
        <f>SUM('RCP26-P-P'!Q$218:'RCP26-P-P'!Q238)</f>
        <v>0</v>
      </c>
      <c r="R154">
        <f>SUM('RCP26-P-P'!R$218:'RCP26-P-P'!R238)</f>
        <v>0</v>
      </c>
      <c r="S154">
        <f>SUM('RCP26-P-P'!S$218:'RCP26-P-P'!S238)</f>
        <v>0</v>
      </c>
      <c r="T154">
        <f>SUM('RCP26-P-P'!T$218:'RCP26-P-P'!T238)</f>
        <v>0</v>
      </c>
      <c r="U154">
        <f>SUM('RCP26-P-P'!U$218:'RCP26-P-P'!U238)</f>
        <v>0</v>
      </c>
      <c r="V154">
        <f>SUM('RCP26-P-P'!V$218:'RCP26-P-P'!V238)</f>
        <v>0</v>
      </c>
      <c r="W154">
        <f>SUM('RCP26-P-P'!W$218:'RCP26-P-P'!W238)</f>
        <v>0</v>
      </c>
      <c r="X154">
        <f t="shared" si="9"/>
        <v>0</v>
      </c>
      <c r="Y154">
        <f>SUM('RCP26-P-P'!Y$218:'RCP26-P-P'!Y238)</f>
        <v>0</v>
      </c>
      <c r="Z154">
        <f>SUM('RCP26-P-P'!Z$218:'RCP26-P-P'!Z238)</f>
        <v>3349.0718653601702</v>
      </c>
      <c r="AA154">
        <f>SUM('RCP26-P-P'!AA$218:'RCP26-P-P'!AA238)</f>
        <v>1966.7796964576853</v>
      </c>
      <c r="AB154">
        <f>SUM('RCP26-P-P'!AB$218:'RCP26-P-P'!AB238)</f>
        <v>788.22184455270747</v>
      </c>
      <c r="AC154">
        <f>SUM('RCP26-P-P'!AC$218:'RCP26-P-P'!AC238)</f>
        <v>168.12179128062061</v>
      </c>
      <c r="AD154">
        <f>SUM('RCP26-P-P'!AD$218:'RCP26-P-P'!AD238)</f>
        <v>1438.0061430236613</v>
      </c>
      <c r="AE154">
        <f>SUM('RCP26-P-P'!AE$218:'RCP26-P-P'!AE238)</f>
        <v>44.505128015964992</v>
      </c>
      <c r="AF154">
        <f>SUM('RCP26-P-P'!AF$218:'RCP26-P-P'!AF238)</f>
        <v>204.71077378970404</v>
      </c>
      <c r="AG154">
        <f>SUM('RCP26-P-P'!AG$218:'RCP26-P-P'!AG238)</f>
        <v>482.07653896672991</v>
      </c>
      <c r="AH154">
        <f>SUM('RCP26-P-P'!AH$218:'RCP26-P-P'!AH238)</f>
        <v>1552.3413005903308</v>
      </c>
      <c r="AI154">
        <f>SUM('RCP26-P-P'!AI$218:'RCP26-P-P'!AI238)</f>
        <v>250.83354975484025</v>
      </c>
      <c r="AJ154">
        <f>SUM('RCP26-P-P'!AJ$218:'RCP26-P-P'!AJ238)</f>
        <v>327.42839358986157</v>
      </c>
      <c r="AK154">
        <f>SUM('RCP26-P-P'!AK$218:'RCP26-P-P'!AK238)</f>
        <v>58.087425278334493</v>
      </c>
      <c r="AL154">
        <f>SUM('RCP26-P-P'!AL$218:'RCP26-P-P'!AL238)</f>
        <v>218.76720949261744</v>
      </c>
      <c r="AM154">
        <f>SUM('RCP26-P-P'!AM$218:'RCP26-P-P'!AM238)</f>
        <v>162.76729243528681</v>
      </c>
      <c r="AN154">
        <f>SUM('RCP26-P-P'!AN$218:'RCP26-P-P'!AN238)</f>
        <v>103.49000734835587</v>
      </c>
      <c r="AO154">
        <f>SUM('RCP26-P-P'!AO$218:'RCP26-P-P'!AO238)</f>
        <v>639.03571075034188</v>
      </c>
      <c r="AP154">
        <f t="shared" si="10"/>
        <v>11754.244670687211</v>
      </c>
      <c r="AQ154">
        <f>SUM('RCP26-P-P'!AQ$218:'RCP26-P-P'!AQ238)</f>
        <v>0</v>
      </c>
      <c r="AR154">
        <f>SUM('RCP26-P-P'!AR$218:'RCP26-P-P'!AR238)</f>
        <v>6698.1437307203405</v>
      </c>
      <c r="AS154">
        <f>SUM('RCP26-P-P'!AS$218:'RCP26-P-P'!AS238)</f>
        <v>3933.5593929153811</v>
      </c>
      <c r="AT154">
        <f>SUM('RCP26-P-P'!AT$218:'RCP26-P-P'!AT238)</f>
        <v>1576.4436891054083</v>
      </c>
      <c r="AU154">
        <f>SUM('RCP26-P-P'!AU$218:'RCP26-P-P'!AU238)</f>
        <v>336.24358256124231</v>
      </c>
      <c r="AV154">
        <f>SUM('RCP26-P-P'!AV$218:'RCP26-P-P'!AV238)</f>
        <v>2876.0122860473339</v>
      </c>
      <c r="AW154">
        <f>SUM('RCP26-P-P'!AW$218:'RCP26-P-P'!AW238)</f>
        <v>89.010256031929984</v>
      </c>
      <c r="AX154">
        <f>SUM('RCP26-P-P'!AX$218:'RCP26-P-P'!AX238)</f>
        <v>409.42154757940915</v>
      </c>
      <c r="AY154">
        <f>SUM('RCP26-P-P'!AY$218:'RCP26-P-P'!AY238)</f>
        <v>964.15307793346085</v>
      </c>
      <c r="AZ154">
        <f>SUM('RCP26-P-P'!AZ$218:'RCP26-P-P'!AZ238)</f>
        <v>3104.6826011806615</v>
      </c>
      <c r="BA154">
        <f>SUM('RCP26-P-P'!BA$218:'RCP26-P-P'!BA238)</f>
        <v>501.66709950968158</v>
      </c>
      <c r="BB154">
        <f>SUM('RCP26-P-P'!BB$218:'RCP26-P-P'!BB238)</f>
        <v>654.85678717972314</v>
      </c>
      <c r="BC154">
        <f>SUM('RCP26-P-P'!BC$218:'RCP26-P-P'!BC238)</f>
        <v>116.17485055666833</v>
      </c>
      <c r="BD154">
        <f>SUM('RCP26-P-P'!BD$218:'RCP26-P-P'!BD238)</f>
        <v>437.53441898523488</v>
      </c>
      <c r="BE154">
        <f>SUM('RCP26-P-P'!BE$218:'RCP26-P-P'!BE238)</f>
        <v>325.53458487057469</v>
      </c>
      <c r="BF154">
        <f>SUM('RCP26-P-P'!BF$218:'RCP26-P-P'!BF238)</f>
        <v>206.98001469671129</v>
      </c>
      <c r="BG154">
        <f>SUM('RCP26-P-P'!BG$218:'RCP26-P-P'!BG238)</f>
        <v>1278.0714215006815</v>
      </c>
      <c r="BH154">
        <f t="shared" si="11"/>
        <v>23508.48934137445</v>
      </c>
    </row>
    <row r="155" spans="7:60" x14ac:dyDescent="0.25">
      <c r="G155">
        <v>2031</v>
      </c>
      <c r="H155">
        <f>SUM('RCP26-P-P'!H$218:'RCP26-P-P'!H239)</f>
        <v>0</v>
      </c>
      <c r="I155">
        <f>SUM('RCP26-P-P'!I$218:'RCP26-P-P'!I239)</f>
        <v>0</v>
      </c>
      <c r="J155">
        <f>SUM('RCP26-P-P'!J$218:'RCP26-P-P'!J239)</f>
        <v>0</v>
      </c>
      <c r="K155">
        <f>SUM('RCP26-P-P'!K$218:'RCP26-P-P'!K239)</f>
        <v>0</v>
      </c>
      <c r="L155">
        <f>SUM('RCP26-P-P'!L$218:'RCP26-P-P'!L239)</f>
        <v>0</v>
      </c>
      <c r="M155">
        <f>SUM('RCP26-P-P'!M$218:'RCP26-P-P'!M239)</f>
        <v>0</v>
      </c>
      <c r="N155">
        <f>SUM('RCP26-P-P'!N$218:'RCP26-P-P'!N239)</f>
        <v>0</v>
      </c>
      <c r="O155">
        <f>SUM('RCP26-P-P'!O$218:'RCP26-P-P'!O239)</f>
        <v>0</v>
      </c>
      <c r="P155">
        <f>SUM('RCP26-P-P'!P$218:'RCP26-P-P'!P239)</f>
        <v>0</v>
      </c>
      <c r="Q155">
        <f>SUM('RCP26-P-P'!Q$218:'RCP26-P-P'!Q239)</f>
        <v>0</v>
      </c>
      <c r="R155">
        <f>SUM('RCP26-P-P'!R$218:'RCP26-P-P'!R239)</f>
        <v>0</v>
      </c>
      <c r="S155">
        <f>SUM('RCP26-P-P'!S$218:'RCP26-P-P'!S239)</f>
        <v>0</v>
      </c>
      <c r="T155">
        <f>SUM('RCP26-P-P'!T$218:'RCP26-P-P'!T239)</f>
        <v>0</v>
      </c>
      <c r="U155">
        <f>SUM('RCP26-P-P'!U$218:'RCP26-P-P'!U239)</f>
        <v>0</v>
      </c>
      <c r="V155">
        <f>SUM('RCP26-P-P'!V$218:'RCP26-P-P'!V239)</f>
        <v>0</v>
      </c>
      <c r="W155">
        <f>SUM('RCP26-P-P'!W$218:'RCP26-P-P'!W239)</f>
        <v>0</v>
      </c>
      <c r="X155">
        <f t="shared" si="9"/>
        <v>0</v>
      </c>
      <c r="Y155">
        <f>SUM('RCP26-P-P'!Y$218:'RCP26-P-P'!Y239)</f>
        <v>0</v>
      </c>
      <c r="Z155">
        <f>SUM('RCP26-P-P'!Z$218:'RCP26-P-P'!Z239)</f>
        <v>8927.8400700134898</v>
      </c>
      <c r="AA155">
        <f>SUM('RCP26-P-P'!AA$218:'RCP26-P-P'!AA239)</f>
        <v>5039.2804902345615</v>
      </c>
      <c r="AB155">
        <f>SUM('RCP26-P-P'!AB$218:'RCP26-P-P'!AB239)</f>
        <v>2062.7757568945372</v>
      </c>
      <c r="AC155">
        <f>SUM('RCP26-P-P'!AC$218:'RCP26-P-P'!AC239)</f>
        <v>461.3350783686717</v>
      </c>
      <c r="AD155">
        <f>SUM('RCP26-P-P'!AD$218:'RCP26-P-P'!AD239)</f>
        <v>3908.6820136937522</v>
      </c>
      <c r="AE155">
        <f>SUM('RCP26-P-P'!AE$218:'RCP26-P-P'!AE239)</f>
        <v>142.05525075633787</v>
      </c>
      <c r="AF155">
        <f>SUM('RCP26-P-P'!AF$218:'RCP26-P-P'!AF239)</f>
        <v>537.4052118239531</v>
      </c>
      <c r="AG155">
        <f>SUM('RCP26-P-P'!AG$218:'RCP26-P-P'!AG239)</f>
        <v>1327.9033795350797</v>
      </c>
      <c r="AH155">
        <f>SUM('RCP26-P-P'!AH$218:'RCP26-P-P'!AH239)</f>
        <v>4662.3884181235244</v>
      </c>
      <c r="AI155">
        <f>SUM('RCP26-P-P'!AI$218:'RCP26-P-P'!AI239)</f>
        <v>726.97323131445773</v>
      </c>
      <c r="AJ155">
        <f>SUM('RCP26-P-P'!AJ$218:'RCP26-P-P'!AJ239)</f>
        <v>1075.0414831537096</v>
      </c>
      <c r="AK155">
        <f>SUM('RCP26-P-P'!AK$218:'RCP26-P-P'!AK239)</f>
        <v>160.29772236451026</v>
      </c>
      <c r="AL155">
        <f>SUM('RCP26-P-P'!AL$218:'RCP26-P-P'!AL239)</f>
        <v>593.98874840241058</v>
      </c>
      <c r="AM155">
        <f>SUM('RCP26-P-P'!AM$218:'RCP26-P-P'!AM239)</f>
        <v>609.949115235985</v>
      </c>
      <c r="AN155">
        <f>SUM('RCP26-P-P'!AN$218:'RCP26-P-P'!AN239)</f>
        <v>314.87062575942502</v>
      </c>
      <c r="AO155">
        <f>SUM('RCP26-P-P'!AO$218:'RCP26-P-P'!AO239)</f>
        <v>1740.150735907411</v>
      </c>
      <c r="AP155">
        <f t="shared" si="10"/>
        <v>32290.937331581812</v>
      </c>
      <c r="AQ155">
        <f>SUM('RCP26-P-P'!AQ$218:'RCP26-P-P'!AQ239)</f>
        <v>0</v>
      </c>
      <c r="AR155">
        <f>SUM('RCP26-P-P'!AR$218:'RCP26-P-P'!AR239)</f>
        <v>17855.680140026911</v>
      </c>
      <c r="AS155">
        <f>SUM('RCP26-P-P'!AS$218:'RCP26-P-P'!AS239)</f>
        <v>10078.560980469134</v>
      </c>
      <c r="AT155">
        <f>SUM('RCP26-P-P'!AT$218:'RCP26-P-P'!AT239)</f>
        <v>4125.5515137890679</v>
      </c>
      <c r="AU155">
        <f>SUM('RCP26-P-P'!AU$218:'RCP26-P-P'!AU239)</f>
        <v>922.67015673734579</v>
      </c>
      <c r="AV155">
        <f>SUM('RCP26-P-P'!AV$218:'RCP26-P-P'!AV239)</f>
        <v>7817.3640273875162</v>
      </c>
      <c r="AW155">
        <f>SUM('RCP26-P-P'!AW$218:'RCP26-P-P'!AW239)</f>
        <v>284.11050151267483</v>
      </c>
      <c r="AX155">
        <f>SUM('RCP26-P-P'!AX$218:'RCP26-P-P'!AX239)</f>
        <v>1074.8104236479085</v>
      </c>
      <c r="AY155">
        <f>SUM('RCP26-P-P'!AY$218:'RCP26-P-P'!AY239)</f>
        <v>2655.806759070158</v>
      </c>
      <c r="AZ155">
        <f>SUM('RCP26-P-P'!AZ$218:'RCP26-P-P'!AZ239)</f>
        <v>9324.7768362470488</v>
      </c>
      <c r="BA155">
        <f>SUM('RCP26-P-P'!BA$218:'RCP26-P-P'!BA239)</f>
        <v>1453.9464626289177</v>
      </c>
      <c r="BB155">
        <f>SUM('RCP26-P-P'!BB$218:'RCP26-P-P'!BB239)</f>
        <v>2150.0829663074105</v>
      </c>
      <c r="BC155">
        <f>SUM('RCP26-P-P'!BC$218:'RCP26-P-P'!BC239)</f>
        <v>320.59544472901985</v>
      </c>
      <c r="BD155">
        <f>SUM('RCP26-P-P'!BD$218:'RCP26-P-P'!BD239)</f>
        <v>1187.9774968048223</v>
      </c>
      <c r="BE155">
        <f>SUM('RCP26-P-P'!BE$218:'RCP26-P-P'!BE239)</f>
        <v>1219.8982304719711</v>
      </c>
      <c r="BF155">
        <f>SUM('RCP26-P-P'!BF$218:'RCP26-P-P'!BF239)</f>
        <v>629.74125151884959</v>
      </c>
      <c r="BG155">
        <f>SUM('RCP26-P-P'!BG$218:'RCP26-P-P'!BG239)</f>
        <v>3480.3014718148197</v>
      </c>
      <c r="BH155">
        <f t="shared" si="11"/>
        <v>64581.874663163566</v>
      </c>
    </row>
    <row r="156" spans="7:60" x14ac:dyDescent="0.25">
      <c r="G156">
        <v>2032</v>
      </c>
      <c r="H156">
        <f>SUM('RCP26-P-P'!H$218:'RCP26-P-P'!H240)</f>
        <v>0</v>
      </c>
      <c r="I156">
        <f>SUM('RCP26-P-P'!I$218:'RCP26-P-P'!I240)</f>
        <v>0</v>
      </c>
      <c r="J156">
        <f>SUM('RCP26-P-P'!J$218:'RCP26-P-P'!J240)</f>
        <v>0</v>
      </c>
      <c r="K156">
        <f>SUM('RCP26-P-P'!K$218:'RCP26-P-P'!K240)</f>
        <v>0</v>
      </c>
      <c r="L156">
        <f>SUM('RCP26-P-P'!L$218:'RCP26-P-P'!L240)</f>
        <v>0</v>
      </c>
      <c r="M156">
        <f>SUM('RCP26-P-P'!M$218:'RCP26-P-P'!M240)</f>
        <v>0</v>
      </c>
      <c r="N156">
        <f>SUM('RCP26-P-P'!N$218:'RCP26-P-P'!N240)</f>
        <v>0</v>
      </c>
      <c r="O156">
        <f>SUM('RCP26-P-P'!O$218:'RCP26-P-P'!O240)</f>
        <v>0</v>
      </c>
      <c r="P156">
        <f>SUM('RCP26-P-P'!P$218:'RCP26-P-P'!P240)</f>
        <v>0</v>
      </c>
      <c r="Q156">
        <f>SUM('RCP26-P-P'!Q$218:'RCP26-P-P'!Q240)</f>
        <v>0</v>
      </c>
      <c r="R156">
        <f>SUM('RCP26-P-P'!R$218:'RCP26-P-P'!R240)</f>
        <v>0</v>
      </c>
      <c r="S156">
        <f>SUM('RCP26-P-P'!S$218:'RCP26-P-P'!S240)</f>
        <v>0</v>
      </c>
      <c r="T156">
        <f>SUM('RCP26-P-P'!T$218:'RCP26-P-P'!T240)</f>
        <v>0</v>
      </c>
      <c r="U156">
        <f>SUM('RCP26-P-P'!U$218:'RCP26-P-P'!U240)</f>
        <v>0</v>
      </c>
      <c r="V156">
        <f>SUM('RCP26-P-P'!V$218:'RCP26-P-P'!V240)</f>
        <v>0</v>
      </c>
      <c r="W156">
        <f>SUM('RCP26-P-P'!W$218:'RCP26-P-P'!W240)</f>
        <v>0</v>
      </c>
      <c r="X156">
        <f t="shared" si="9"/>
        <v>0</v>
      </c>
      <c r="Y156">
        <f>SUM('RCP26-P-P'!Y$218:'RCP26-P-P'!Y240)</f>
        <v>0</v>
      </c>
      <c r="Z156">
        <f>SUM('RCP26-P-P'!Z$218:'RCP26-P-P'!Z240)</f>
        <v>17446.349837047594</v>
      </c>
      <c r="AA156">
        <f>SUM('RCP26-P-P'!AA$218:'RCP26-P-P'!AA240)</f>
        <v>9461.917876528034</v>
      </c>
      <c r="AB156">
        <f>SUM('RCP26-P-P'!AB$218:'RCP26-P-P'!AB240)</f>
        <v>4038.6022139374727</v>
      </c>
      <c r="AC156">
        <f>SUM('RCP26-P-P'!AC$218:'RCP26-P-P'!AC240)</f>
        <v>953.80989811591974</v>
      </c>
      <c r="AD156">
        <f>SUM('RCP26-P-P'!AD$218:'RCP26-P-P'!AD240)</f>
        <v>7824.6537723062902</v>
      </c>
      <c r="AE156">
        <f>SUM('RCP26-P-P'!AE$218:'RCP26-P-P'!AE240)</f>
        <v>320.29834424074409</v>
      </c>
      <c r="AF156">
        <f>SUM('RCP26-P-P'!AF$218:'RCP26-P-P'!AF240)</f>
        <v>1047.9804711270342</v>
      </c>
      <c r="AG156">
        <f>SUM('RCP26-P-P'!AG$218:'RCP26-P-P'!AG240)</f>
        <v>2721.3174865470537</v>
      </c>
      <c r="AH156">
        <f>SUM('RCP26-P-P'!AH$218:'RCP26-P-P'!AH240)</f>
        <v>10762.583741837425</v>
      </c>
      <c r="AI156">
        <f>SUM('RCP26-P-P'!AI$218:'RCP26-P-P'!AI240)</f>
        <v>1552.2394074326921</v>
      </c>
      <c r="AJ156">
        <f>SUM('RCP26-P-P'!AJ$218:'RCP26-P-P'!AJ240)</f>
        <v>2568.5969831963334</v>
      </c>
      <c r="AK156">
        <f>SUM('RCP26-P-P'!AK$218:'RCP26-P-P'!AK240)</f>
        <v>330.12930453061296</v>
      </c>
      <c r="AL156">
        <f>SUM('RCP26-P-P'!AL$218:'RCP26-P-P'!AL240)</f>
        <v>1194.8388867623485</v>
      </c>
      <c r="AM156">
        <f>SUM('RCP26-P-P'!AM$218:'RCP26-P-P'!AM240)</f>
        <v>1516.3102724112739</v>
      </c>
      <c r="AN156">
        <f>SUM('RCP26-P-P'!AN$218:'RCP26-P-P'!AN240)</f>
        <v>702.58858011569646</v>
      </c>
      <c r="AO156">
        <f>SUM('RCP26-P-P'!AO$218:'RCP26-P-P'!AO240)</f>
        <v>3530.6605162690903</v>
      </c>
      <c r="AP156">
        <f t="shared" si="10"/>
        <v>65972.877592405624</v>
      </c>
      <c r="AQ156">
        <f>SUM('RCP26-P-P'!AQ$218:'RCP26-P-P'!AQ240)</f>
        <v>0</v>
      </c>
      <c r="AR156">
        <f>SUM('RCP26-P-P'!AR$218:'RCP26-P-P'!AR240)</f>
        <v>34892.699674095056</v>
      </c>
      <c r="AS156">
        <f>SUM('RCP26-P-P'!AS$218:'RCP26-P-P'!AS240)</f>
        <v>18686.491052509486</v>
      </c>
      <c r="AT156">
        <f>SUM('RCP26-P-P'!AT$218:'RCP26-P-P'!AT240)</f>
        <v>8077.2044278749381</v>
      </c>
      <c r="AU156">
        <f>SUM('RCP26-P-P'!AU$218:'RCP26-P-P'!AU240)</f>
        <v>1907.6197962318429</v>
      </c>
      <c r="AV156">
        <f>SUM('RCP26-P-P'!AV$218:'RCP26-P-P'!AV240)</f>
        <v>15649.307544612602</v>
      </c>
      <c r="AW156">
        <f>SUM('RCP26-P-P'!AW$218:'RCP26-P-P'!AW240)</f>
        <v>640.5966884814884</v>
      </c>
      <c r="AX156">
        <f>SUM('RCP26-P-P'!AX$218:'RCP26-P-P'!AX240)</f>
        <v>2095.9609422540721</v>
      </c>
      <c r="AY156">
        <f>SUM('RCP26-P-P'!AY$218:'RCP26-P-P'!AY240)</f>
        <v>5442.6349730941056</v>
      </c>
      <c r="AZ156">
        <f>SUM('RCP26-P-P'!AZ$218:'RCP26-P-P'!AZ240)</f>
        <v>21525.167483674828</v>
      </c>
      <c r="BA156">
        <f>SUM('RCP26-P-P'!BA$218:'RCP26-P-P'!BA240)</f>
        <v>3104.4788148653779</v>
      </c>
      <c r="BB156">
        <f>SUM('RCP26-P-P'!BB$218:'RCP26-P-P'!BB240)</f>
        <v>5137.1939663926587</v>
      </c>
      <c r="BC156">
        <f>SUM('RCP26-P-P'!BC$218:'RCP26-P-P'!BC240)</f>
        <v>660.25860906122637</v>
      </c>
      <c r="BD156">
        <f>SUM('RCP26-P-P'!BD$218:'RCP26-P-P'!BD240)</f>
        <v>2389.6777735246983</v>
      </c>
      <c r="BE156">
        <f>SUM('RCP26-P-P'!BE$218:'RCP26-P-P'!BE240)</f>
        <v>3032.6205448225492</v>
      </c>
      <c r="BF156">
        <f>SUM('RCP26-P-P'!BF$218:'RCP26-P-P'!BF240)</f>
        <v>1405.1771602313925</v>
      </c>
      <c r="BG156">
        <f>SUM('RCP26-P-P'!BG$218:'RCP26-P-P'!BG240)</f>
        <v>7061.3210325381779</v>
      </c>
      <c r="BH156">
        <f t="shared" si="11"/>
        <v>131708.41048426449</v>
      </c>
    </row>
    <row r="157" spans="7:60" x14ac:dyDescent="0.25">
      <c r="G157">
        <v>2033</v>
      </c>
      <c r="H157">
        <f>SUM('RCP26-P-P'!H$218:'RCP26-P-P'!H241)</f>
        <v>0</v>
      </c>
      <c r="I157">
        <f>SUM('RCP26-P-P'!I$218:'RCP26-P-P'!I241)</f>
        <v>0</v>
      </c>
      <c r="J157">
        <f>SUM('RCP26-P-P'!J$218:'RCP26-P-P'!J241)</f>
        <v>0</v>
      </c>
      <c r="K157">
        <f>SUM('RCP26-P-P'!K$218:'RCP26-P-P'!K241)</f>
        <v>0</v>
      </c>
      <c r="L157">
        <f>SUM('RCP26-P-P'!L$218:'RCP26-P-P'!L241)</f>
        <v>0</v>
      </c>
      <c r="M157">
        <f>SUM('RCP26-P-P'!M$218:'RCP26-P-P'!M241)</f>
        <v>0</v>
      </c>
      <c r="N157">
        <f>SUM('RCP26-P-P'!N$218:'RCP26-P-P'!N241)</f>
        <v>0</v>
      </c>
      <c r="O157">
        <f>SUM('RCP26-P-P'!O$218:'RCP26-P-P'!O241)</f>
        <v>0</v>
      </c>
      <c r="P157">
        <f>SUM('RCP26-P-P'!P$218:'RCP26-P-P'!P241)</f>
        <v>0</v>
      </c>
      <c r="Q157">
        <f>SUM('RCP26-P-P'!Q$218:'RCP26-P-P'!Q241)</f>
        <v>0</v>
      </c>
      <c r="R157">
        <f>SUM('RCP26-P-P'!R$218:'RCP26-P-P'!R241)</f>
        <v>0</v>
      </c>
      <c r="S157">
        <f>SUM('RCP26-P-P'!S$218:'RCP26-P-P'!S241)</f>
        <v>0</v>
      </c>
      <c r="T157">
        <f>SUM('RCP26-P-P'!T$218:'RCP26-P-P'!T241)</f>
        <v>0</v>
      </c>
      <c r="U157">
        <f>SUM('RCP26-P-P'!U$218:'RCP26-P-P'!U241)</f>
        <v>0</v>
      </c>
      <c r="V157">
        <f>SUM('RCP26-P-P'!V$218:'RCP26-P-P'!V241)</f>
        <v>0</v>
      </c>
      <c r="W157">
        <f>SUM('RCP26-P-P'!W$218:'RCP26-P-P'!W241)</f>
        <v>0</v>
      </c>
      <c r="X157">
        <f t="shared" si="9"/>
        <v>0</v>
      </c>
      <c r="Y157">
        <f>SUM('RCP26-P-P'!Y$218:'RCP26-P-P'!Y241)</f>
        <v>0</v>
      </c>
      <c r="Z157">
        <f>SUM('RCP26-P-P'!Z$218:'RCP26-P-P'!Z241)</f>
        <v>30118.465951523351</v>
      </c>
      <c r="AA157">
        <f>SUM('RCP26-P-P'!AA$218:'RCP26-P-P'!AA241)</f>
        <v>15747.262397814909</v>
      </c>
      <c r="AB157">
        <f>SUM('RCP26-P-P'!AB$218:'RCP26-P-P'!AB241)</f>
        <v>6969.8270323386623</v>
      </c>
      <c r="AC157">
        <f>SUM('RCP26-P-P'!AC$218:'RCP26-P-P'!AC241)</f>
        <v>1755.910612384323</v>
      </c>
      <c r="AD157">
        <f>SUM('RCP26-P-P'!AD$218:'RCP26-P-P'!AD241)</f>
        <v>14110.097044667691</v>
      </c>
      <c r="AE157">
        <f>SUM('RCP26-P-P'!AE$218:'RCP26-P-P'!AE241)</f>
        <v>640.88301689759737</v>
      </c>
      <c r="AF157">
        <f>SUM('RCP26-P-P'!AF$218:'RCP26-P-P'!AF241)</f>
        <v>1815.1887469620319</v>
      </c>
      <c r="AG157">
        <f>SUM('RCP26-P-P'!AG$218:'RCP26-P-P'!AG241)</f>
        <v>4887.4484442457924</v>
      </c>
      <c r="AH157">
        <f>SUM('RCP26-P-P'!AH$218:'RCP26-P-P'!AH241)</f>
        <v>22103.288611001153</v>
      </c>
      <c r="AI157">
        <f>SUM('RCP26-P-P'!AI$218:'RCP26-P-P'!AI241)</f>
        <v>2880.4309868975606</v>
      </c>
      <c r="AJ157">
        <f>SUM('RCP26-P-P'!AJ$218:'RCP26-P-P'!AJ241)</f>
        <v>5126.1192142505097</v>
      </c>
      <c r="AK157">
        <f>SUM('RCP26-P-P'!AK$218:'RCP26-P-P'!AK241)</f>
        <v>597.16116463983599</v>
      </c>
      <c r="AL157">
        <f>SUM('RCP26-P-P'!AL$218:'RCP26-P-P'!AL241)</f>
        <v>2093.5241587325745</v>
      </c>
      <c r="AM157">
        <f>SUM('RCP26-P-P'!AM$218:'RCP26-P-P'!AM241)</f>
        <v>3006.0065887854844</v>
      </c>
      <c r="AN157">
        <f>SUM('RCP26-P-P'!AN$218:'RCP26-P-P'!AN241)</f>
        <v>1382.6242812329674</v>
      </c>
      <c r="AO157">
        <f>SUM('RCP26-P-P'!AO$218:'RCP26-P-P'!AO241)</f>
        <v>6371.3691409766852</v>
      </c>
      <c r="AP157">
        <f t="shared" si="10"/>
        <v>119605.60739335112</v>
      </c>
      <c r="AQ157">
        <f>SUM('RCP26-P-P'!AQ$218:'RCP26-P-P'!AQ241)</f>
        <v>0</v>
      </c>
      <c r="AR157">
        <f>SUM('RCP26-P-P'!AR$218:'RCP26-P-P'!AR241)</f>
        <v>60236.93190304668</v>
      </c>
      <c r="AS157">
        <f>SUM('RCP26-P-P'!AS$218:'RCP26-P-P'!AS241)</f>
        <v>26773.38644250992</v>
      </c>
      <c r="AT157">
        <f>SUM('RCP26-P-P'!AT$218:'RCP26-P-P'!AT241)</f>
        <v>13939.654064677328</v>
      </c>
      <c r="AU157">
        <f>SUM('RCP26-P-P'!AU$218:'RCP26-P-P'!AU241)</f>
        <v>3511.8212247686406</v>
      </c>
      <c r="AV157">
        <f>SUM('RCP26-P-P'!AV$218:'RCP26-P-P'!AV241)</f>
        <v>28220.194089335317</v>
      </c>
      <c r="AW157">
        <f>SUM('RCP26-P-P'!AW$218:'RCP26-P-P'!AW241)</f>
        <v>1281.7660337951961</v>
      </c>
      <c r="AX157">
        <f>SUM('RCP26-P-P'!AX$218:'RCP26-P-P'!AX241)</f>
        <v>3630.3774939240657</v>
      </c>
      <c r="AY157">
        <f>SUM('RCP26-P-P'!AY$218:'RCP26-P-P'!AY241)</f>
        <v>9774.8968884915921</v>
      </c>
      <c r="AZ157">
        <f>SUM('RCP26-P-P'!AZ$218:'RCP26-P-P'!AZ241)</f>
        <v>44206.577222002292</v>
      </c>
      <c r="BA157">
        <f>SUM('RCP26-P-P'!BA$218:'RCP26-P-P'!BA241)</f>
        <v>5760.8619737951149</v>
      </c>
      <c r="BB157">
        <f>SUM('RCP26-P-P'!BB$218:'RCP26-P-P'!BB241)</f>
        <v>10252.23842850101</v>
      </c>
      <c r="BC157">
        <f>SUM('RCP26-P-P'!BC$218:'RCP26-P-P'!BC241)</f>
        <v>1194.3223292796733</v>
      </c>
      <c r="BD157">
        <f>SUM('RCP26-P-P'!BD$218:'RCP26-P-P'!BD241)</f>
        <v>4187.0483174651481</v>
      </c>
      <c r="BE157">
        <f>SUM('RCP26-P-P'!BE$218:'RCP26-P-P'!BE241)</f>
        <v>6012.0131775709815</v>
      </c>
      <c r="BF157">
        <f>SUM('RCP26-P-P'!BF$218:'RCP26-P-P'!BF241)</f>
        <v>2765.2485624659257</v>
      </c>
      <c r="BG157">
        <f>SUM('RCP26-P-P'!BG$218:'RCP26-P-P'!BG241)</f>
        <v>12742.738281953367</v>
      </c>
      <c r="BH157">
        <f t="shared" si="11"/>
        <v>234490.07643358223</v>
      </c>
    </row>
    <row r="158" spans="7:60" x14ac:dyDescent="0.25">
      <c r="G158">
        <v>2034</v>
      </c>
      <c r="H158">
        <f>SUM('RCP26-P-P'!H$218:'RCP26-P-P'!H242)</f>
        <v>0</v>
      </c>
      <c r="I158">
        <f>SUM('RCP26-P-P'!I$218:'RCP26-P-P'!I242)</f>
        <v>0</v>
      </c>
      <c r="J158">
        <f>SUM('RCP26-P-P'!J$218:'RCP26-P-P'!J242)</f>
        <v>0</v>
      </c>
      <c r="K158">
        <f>SUM('RCP26-P-P'!K$218:'RCP26-P-P'!K242)</f>
        <v>0</v>
      </c>
      <c r="L158">
        <f>SUM('RCP26-P-P'!L$218:'RCP26-P-P'!L242)</f>
        <v>0</v>
      </c>
      <c r="M158">
        <f>SUM('RCP26-P-P'!M$218:'RCP26-P-P'!M242)</f>
        <v>0</v>
      </c>
      <c r="N158">
        <f>SUM('RCP26-P-P'!N$218:'RCP26-P-P'!N242)</f>
        <v>0</v>
      </c>
      <c r="O158">
        <f>SUM('RCP26-P-P'!O$218:'RCP26-P-P'!O242)</f>
        <v>0</v>
      </c>
      <c r="P158">
        <f>SUM('RCP26-P-P'!P$218:'RCP26-P-P'!P242)</f>
        <v>0</v>
      </c>
      <c r="Q158">
        <f>SUM('RCP26-P-P'!Q$218:'RCP26-P-P'!Q242)</f>
        <v>0</v>
      </c>
      <c r="R158">
        <f>SUM('RCP26-P-P'!R$218:'RCP26-P-P'!R242)</f>
        <v>0</v>
      </c>
      <c r="S158">
        <f>SUM('RCP26-P-P'!S$218:'RCP26-P-P'!S242)</f>
        <v>0</v>
      </c>
      <c r="T158">
        <f>SUM('RCP26-P-P'!T$218:'RCP26-P-P'!T242)</f>
        <v>0</v>
      </c>
      <c r="U158">
        <f>SUM('RCP26-P-P'!U$218:'RCP26-P-P'!U242)</f>
        <v>0</v>
      </c>
      <c r="V158">
        <f>SUM('RCP26-P-P'!V$218:'RCP26-P-P'!V242)</f>
        <v>0</v>
      </c>
      <c r="W158">
        <f>SUM('RCP26-P-P'!W$218:'RCP26-P-P'!W242)</f>
        <v>0</v>
      </c>
      <c r="X158">
        <f t="shared" si="9"/>
        <v>0</v>
      </c>
      <c r="Y158">
        <f>SUM('RCP26-P-P'!Y$218:'RCP26-P-P'!Y242)</f>
        <v>0</v>
      </c>
      <c r="Z158">
        <f>SUM('RCP26-P-P'!Z$218:'RCP26-P-P'!Z242)</f>
        <v>47325.192890841521</v>
      </c>
      <c r="AA158">
        <f>SUM('RCP26-P-P'!AA$218:'RCP26-P-P'!AA242)</f>
        <v>23212.663326513797</v>
      </c>
      <c r="AB158">
        <f>SUM('RCP26-P-P'!AB$218:'RCP26-P-P'!AB242)</f>
        <v>10980.016634903342</v>
      </c>
      <c r="AC158">
        <f>SUM('RCP26-P-P'!AC$218:'RCP26-P-P'!AC242)</f>
        <v>2858.592471891272</v>
      </c>
      <c r="AD158">
        <f>SUM('RCP26-P-P'!AD$218:'RCP26-P-P'!AD242)</f>
        <v>23649.248975858514</v>
      </c>
      <c r="AE158">
        <f>SUM('RCP26-P-P'!AE$218:'RCP26-P-P'!AE242)</f>
        <v>1149.2486357561893</v>
      </c>
      <c r="AF158">
        <f>SUM('RCP26-P-P'!AF$218:'RCP26-P-P'!AF242)</f>
        <v>2853.6403110920228</v>
      </c>
      <c r="AG158">
        <f>SUM('RCP26-P-P'!AG$218:'RCP26-P-P'!AG242)</f>
        <v>7970.9618761894899</v>
      </c>
      <c r="AH158">
        <f>SUM('RCP26-P-P'!AH$218:'RCP26-P-P'!AH242)</f>
        <v>40054.259014733485</v>
      </c>
      <c r="AI158">
        <f>SUM('RCP26-P-P'!AI$218:'RCP26-P-P'!AI242)</f>
        <v>4752.691139249182</v>
      </c>
      <c r="AJ158">
        <f>SUM('RCP26-P-P'!AJ$218:'RCP26-P-P'!AJ242)</f>
        <v>8983.3794953887682</v>
      </c>
      <c r="AK158">
        <f>SUM('RCP26-P-P'!AK$218:'RCP26-P-P'!AK242)</f>
        <v>977.27614124175261</v>
      </c>
      <c r="AL158">
        <f>SUM('RCP26-P-P'!AL$218:'RCP26-P-P'!AL242)</f>
        <v>3313.2109243210971</v>
      </c>
      <c r="AM158">
        <f>SUM('RCP26-P-P'!AM$218:'RCP26-P-P'!AM242)</f>
        <v>5297.6023010396293</v>
      </c>
      <c r="AN158">
        <f>SUM('RCP26-P-P'!AN$218:'RCP26-P-P'!AN242)</f>
        <v>2337.5758130822492</v>
      </c>
      <c r="AO158">
        <f>SUM('RCP26-P-P'!AO$218:'RCP26-P-P'!AO242)</f>
        <v>10528.68471700718</v>
      </c>
      <c r="AP158">
        <f t="shared" si="10"/>
        <v>196244.2446691095</v>
      </c>
      <c r="AQ158">
        <f>SUM('RCP26-P-P'!AQ$218:'RCP26-P-P'!AQ242)</f>
        <v>0</v>
      </c>
      <c r="AR158">
        <f>SUM('RCP26-P-P'!AR$218:'RCP26-P-P'!AR242)</f>
        <v>94650.385781683115</v>
      </c>
      <c r="AS158">
        <f>SUM('RCP26-P-P'!AS$218:'RCP26-P-P'!AS242)</f>
        <v>34272.779766039013</v>
      </c>
      <c r="AT158">
        <f>SUM('RCP26-P-P'!AT$218:'RCP26-P-P'!AT242)</f>
        <v>21960.033269806689</v>
      </c>
      <c r="AU158">
        <f>SUM('RCP26-P-P'!AU$218:'RCP26-P-P'!AU242)</f>
        <v>5717.1849437825385</v>
      </c>
      <c r="AV158">
        <f>SUM('RCP26-P-P'!AV$218:'RCP26-P-P'!AV242)</f>
        <v>47298.497951716898</v>
      </c>
      <c r="AW158">
        <f>SUM('RCP26-P-P'!AW$218:'RCP26-P-P'!AW242)</f>
        <v>2298.4972715123799</v>
      </c>
      <c r="AX158">
        <f>SUM('RCP26-P-P'!AX$218:'RCP26-P-P'!AX242)</f>
        <v>5707.2806221840428</v>
      </c>
      <c r="AY158">
        <f>SUM('RCP26-P-P'!AY$218:'RCP26-P-P'!AY242)</f>
        <v>15941.923752378987</v>
      </c>
      <c r="AZ158">
        <f>SUM('RCP26-P-P'!AZ$218:'RCP26-P-P'!AZ242)</f>
        <v>80108.51802946697</v>
      </c>
      <c r="BA158">
        <f>SUM('RCP26-P-P'!BA$218:'RCP26-P-P'!BA242)</f>
        <v>9505.3822784983586</v>
      </c>
      <c r="BB158">
        <f>SUM('RCP26-P-P'!BB$218:'RCP26-P-P'!BB242)</f>
        <v>17966.75899077754</v>
      </c>
      <c r="BC158">
        <f>SUM('RCP26-P-P'!BC$218:'RCP26-P-P'!BC242)</f>
        <v>1954.5522824835075</v>
      </c>
      <c r="BD158">
        <f>SUM('RCP26-P-P'!BD$218:'RCP26-P-P'!BD242)</f>
        <v>6626.4218486422042</v>
      </c>
      <c r="BE158">
        <f>SUM('RCP26-P-P'!BE$218:'RCP26-P-P'!BE242)</f>
        <v>10595.204602079282</v>
      </c>
      <c r="BF158">
        <f>SUM('RCP26-P-P'!BF$218:'RCP26-P-P'!BF242)</f>
        <v>4675.1516261644811</v>
      </c>
      <c r="BG158">
        <f>SUM('RCP26-P-P'!BG$218:'RCP26-P-P'!BG242)</f>
        <v>21057.369434014367</v>
      </c>
      <c r="BH158">
        <f t="shared" si="11"/>
        <v>380335.94245123042</v>
      </c>
    </row>
    <row r="159" spans="7:60" x14ac:dyDescent="0.25">
      <c r="G159">
        <v>2035</v>
      </c>
      <c r="H159">
        <f>SUM('RCP26-P-P'!H$218:'RCP26-P-P'!H243)</f>
        <v>0</v>
      </c>
      <c r="I159">
        <f>SUM('RCP26-P-P'!I$218:'RCP26-P-P'!I243)</f>
        <v>0</v>
      </c>
      <c r="J159">
        <f>SUM('RCP26-P-P'!J$218:'RCP26-P-P'!J243)</f>
        <v>0</v>
      </c>
      <c r="K159">
        <f>SUM('RCP26-P-P'!K$218:'RCP26-P-P'!K243)</f>
        <v>0</v>
      </c>
      <c r="L159">
        <f>SUM('RCP26-P-P'!L$218:'RCP26-P-P'!L243)</f>
        <v>0</v>
      </c>
      <c r="M159">
        <f>SUM('RCP26-P-P'!M$218:'RCP26-P-P'!M243)</f>
        <v>0</v>
      </c>
      <c r="N159">
        <f>SUM('RCP26-P-P'!N$218:'RCP26-P-P'!N243)</f>
        <v>0</v>
      </c>
      <c r="O159">
        <f>SUM('RCP26-P-P'!O$218:'RCP26-P-P'!O243)</f>
        <v>0</v>
      </c>
      <c r="P159">
        <f>SUM('RCP26-P-P'!P$218:'RCP26-P-P'!P243)</f>
        <v>0</v>
      </c>
      <c r="Q159">
        <f>SUM('RCP26-P-P'!Q$218:'RCP26-P-P'!Q243)</f>
        <v>0</v>
      </c>
      <c r="R159">
        <f>SUM('RCP26-P-P'!R$218:'RCP26-P-P'!R243)</f>
        <v>0</v>
      </c>
      <c r="S159">
        <f>SUM('RCP26-P-P'!S$218:'RCP26-P-P'!S243)</f>
        <v>0</v>
      </c>
      <c r="T159">
        <f>SUM('RCP26-P-P'!T$218:'RCP26-P-P'!T243)</f>
        <v>0</v>
      </c>
      <c r="U159">
        <f>SUM('RCP26-P-P'!U$218:'RCP26-P-P'!U243)</f>
        <v>0</v>
      </c>
      <c r="V159">
        <f>SUM('RCP26-P-P'!V$218:'RCP26-P-P'!V243)</f>
        <v>0</v>
      </c>
      <c r="W159">
        <f>SUM('RCP26-P-P'!W$218:'RCP26-P-P'!W243)</f>
        <v>0</v>
      </c>
      <c r="X159">
        <f t="shared" si="9"/>
        <v>0</v>
      </c>
      <c r="Y159">
        <f>SUM('RCP26-P-P'!Y$218:'RCP26-P-P'!Y243)</f>
        <v>0</v>
      </c>
      <c r="Z159">
        <f>SUM('RCP26-P-P'!Z$218:'RCP26-P-P'!Z243)</f>
        <v>70495.721188782481</v>
      </c>
      <c r="AA159">
        <f>SUM('RCP26-P-P'!AA$218:'RCP26-P-P'!AA243)</f>
        <v>33920.082783261714</v>
      </c>
      <c r="AB159">
        <f>SUM('RCP26-P-P'!AB$218:'RCP26-P-P'!AB243)</f>
        <v>15809.088473965425</v>
      </c>
      <c r="AC159">
        <f>SUM('RCP26-P-P'!AC$218:'RCP26-P-P'!AC243)</f>
        <v>4320.3153910436076</v>
      </c>
      <c r="AD159">
        <f>SUM('RCP26-P-P'!AD$218:'RCP26-P-P'!AD243)</f>
        <v>36945.15727776054</v>
      </c>
      <c r="AE159">
        <f>SUM('RCP26-P-P'!AE$218:'RCP26-P-P'!AE243)</f>
        <v>1841.7482239957872</v>
      </c>
      <c r="AF159">
        <f>SUM('RCP26-P-P'!AF$218:'RCP26-P-P'!AF243)</f>
        <v>4218.6778366879607</v>
      </c>
      <c r="AG159">
        <f>SUM('RCP26-P-P'!AG$218:'RCP26-P-P'!AG243)</f>
        <v>12199.92332479644</v>
      </c>
      <c r="AH159">
        <f>SUM('RCP26-P-P'!AH$218:'RCP26-P-P'!AH243)</f>
        <v>68091.592618499679</v>
      </c>
      <c r="AI159">
        <f>SUM('RCP26-P-P'!AI$218:'RCP26-P-P'!AI243)</f>
        <v>7344.8645984664126</v>
      </c>
      <c r="AJ159">
        <f>SUM('RCP26-P-P'!AJ$218:'RCP26-P-P'!AJ243)</f>
        <v>14498.747477805147</v>
      </c>
      <c r="AK159">
        <f>SUM('RCP26-P-P'!AK$218:'RCP26-P-P'!AK243)</f>
        <v>1498.0896844367226</v>
      </c>
      <c r="AL159">
        <f>SUM('RCP26-P-P'!AL$218:'RCP26-P-P'!AL243)</f>
        <v>4905.8052088271015</v>
      </c>
      <c r="AM159">
        <f>SUM('RCP26-P-P'!AM$218:'RCP26-P-P'!AM243)</f>
        <v>8649.0801597473437</v>
      </c>
      <c r="AN159">
        <f>SUM('RCP26-P-P'!AN$218:'RCP26-P-P'!AN243)</f>
        <v>3819.0026156870699</v>
      </c>
      <c r="AO159">
        <f>SUM('RCP26-P-P'!AO$218:'RCP26-P-P'!AO243)</f>
        <v>16994.34684188633</v>
      </c>
      <c r="AP159">
        <f t="shared" si="10"/>
        <v>305552.2437056498</v>
      </c>
      <c r="AQ159">
        <f>SUM('RCP26-P-P'!AQ$218:'RCP26-P-P'!AQ243)</f>
        <v>0</v>
      </c>
      <c r="AR159">
        <f>SUM('RCP26-P-P'!AR$218:'RCP26-P-P'!AR243)</f>
        <v>140991.44237756502</v>
      </c>
      <c r="AS159">
        <f>SUM('RCP26-P-P'!AS$218:'RCP26-P-P'!AS243)</f>
        <v>56907.499984921204</v>
      </c>
      <c r="AT159">
        <f>SUM('RCP26-P-P'!AT$218:'RCP26-P-P'!AT243)</f>
        <v>26806.420556780144</v>
      </c>
      <c r="AU159">
        <f>SUM('RCP26-P-P'!AU$218:'RCP26-P-P'!AU243)</f>
        <v>8640.6307820872098</v>
      </c>
      <c r="AV159">
        <f>SUM('RCP26-P-P'!AV$218:'RCP26-P-P'!AV243)</f>
        <v>73890.314555521065</v>
      </c>
      <c r="AW159">
        <f>SUM('RCP26-P-P'!AW$218:'RCP26-P-P'!AW243)</f>
        <v>3683.4964479915734</v>
      </c>
      <c r="AX159">
        <f>SUM('RCP26-P-P'!AX$218:'RCP26-P-P'!AX243)</f>
        <v>7957.797604800644</v>
      </c>
      <c r="AY159">
        <f>SUM('RCP26-P-P'!AY$218:'RCP26-P-P'!AY243)</f>
        <v>24399.846649592895</v>
      </c>
      <c r="AZ159">
        <f>SUM('RCP26-P-P'!AZ$218:'RCP26-P-P'!AZ243)</f>
        <v>136183.18523699947</v>
      </c>
      <c r="BA159">
        <f>SUM('RCP26-P-P'!BA$218:'RCP26-P-P'!BA243)</f>
        <v>14689.729196932822</v>
      </c>
      <c r="BB159">
        <f>SUM('RCP26-P-P'!BB$218:'RCP26-P-P'!BB243)</f>
        <v>28997.494955610237</v>
      </c>
      <c r="BC159">
        <f>SUM('RCP26-P-P'!BC$218:'RCP26-P-P'!BC243)</f>
        <v>2996.1793688734483</v>
      </c>
      <c r="BD159">
        <f>SUM('RCP26-P-P'!BD$218:'RCP26-P-P'!BD243)</f>
        <v>9375.6665033655627</v>
      </c>
      <c r="BE159">
        <f>SUM('RCP26-P-P'!BE$218:'RCP26-P-P'!BE243)</f>
        <v>17298.16031949472</v>
      </c>
      <c r="BF159">
        <f>SUM('RCP26-P-P'!BF$218:'RCP26-P-P'!BF243)</f>
        <v>7638.0052313741216</v>
      </c>
      <c r="BG159">
        <f>SUM('RCP26-P-P'!BG$218:'RCP26-P-P'!BG243)</f>
        <v>33988.69368377261</v>
      </c>
      <c r="BH159">
        <f t="shared" si="11"/>
        <v>594444.56345568283</v>
      </c>
    </row>
    <row r="160" spans="7:60" x14ac:dyDescent="0.25">
      <c r="G160">
        <v>2036</v>
      </c>
      <c r="H160">
        <f>SUM('RCP26-P-P'!H$218:'RCP26-P-P'!H244)</f>
        <v>0</v>
      </c>
      <c r="I160">
        <f>SUM('RCP26-P-P'!I$218:'RCP26-P-P'!I244)</f>
        <v>0</v>
      </c>
      <c r="J160">
        <f>SUM('RCP26-P-P'!J$218:'RCP26-P-P'!J244)</f>
        <v>0</v>
      </c>
      <c r="K160">
        <f>SUM('RCP26-P-P'!K$218:'RCP26-P-P'!K244)</f>
        <v>0</v>
      </c>
      <c r="L160">
        <f>SUM('RCP26-P-P'!L$218:'RCP26-P-P'!L244)</f>
        <v>0</v>
      </c>
      <c r="M160">
        <f>SUM('RCP26-P-P'!M$218:'RCP26-P-P'!M244)</f>
        <v>0</v>
      </c>
      <c r="N160">
        <f>SUM('RCP26-P-P'!N$218:'RCP26-P-P'!N244)</f>
        <v>0</v>
      </c>
      <c r="O160">
        <f>SUM('RCP26-P-P'!O$218:'RCP26-P-P'!O244)</f>
        <v>0</v>
      </c>
      <c r="P160">
        <f>SUM('RCP26-P-P'!P$218:'RCP26-P-P'!P244)</f>
        <v>0</v>
      </c>
      <c r="Q160">
        <f>SUM('RCP26-P-P'!Q$218:'RCP26-P-P'!Q244)</f>
        <v>0</v>
      </c>
      <c r="R160">
        <f>SUM('RCP26-P-P'!R$218:'RCP26-P-P'!R244)</f>
        <v>0</v>
      </c>
      <c r="S160">
        <f>SUM('RCP26-P-P'!S$218:'RCP26-P-P'!S244)</f>
        <v>0</v>
      </c>
      <c r="T160">
        <f>SUM('RCP26-P-P'!T$218:'RCP26-P-P'!T244)</f>
        <v>0</v>
      </c>
      <c r="U160">
        <f>SUM('RCP26-P-P'!U$218:'RCP26-P-P'!U244)</f>
        <v>0</v>
      </c>
      <c r="V160">
        <f>SUM('RCP26-P-P'!V$218:'RCP26-P-P'!V244)</f>
        <v>0</v>
      </c>
      <c r="W160">
        <f>SUM('RCP26-P-P'!W$218:'RCP26-P-P'!W244)</f>
        <v>0</v>
      </c>
      <c r="X160">
        <f t="shared" si="9"/>
        <v>0</v>
      </c>
      <c r="Y160">
        <f>SUM('RCP26-P-P'!Y$218:'RCP26-P-P'!Y244)</f>
        <v>0</v>
      </c>
      <c r="Z160">
        <f>SUM('RCP26-P-P'!Z$218:'RCP26-P-P'!Z244)</f>
        <v>107967.84672280069</v>
      </c>
      <c r="AA160">
        <f>SUM('RCP26-P-P'!AA$218:'RCP26-P-P'!AA244)</f>
        <v>52284.063176497744</v>
      </c>
      <c r="AB160">
        <f>SUM('RCP26-P-P'!AB$218:'RCP26-P-P'!AB244)</f>
        <v>15809.088473965425</v>
      </c>
      <c r="AC160">
        <f>SUM('RCP26-P-P'!AC$218:'RCP26-P-P'!AC244)</f>
        <v>6610.7108040344119</v>
      </c>
      <c r="AD160">
        <f>SUM('RCP26-P-P'!AD$218:'RCP26-P-P'!AD244)</f>
        <v>59858.541354090325</v>
      </c>
      <c r="AE160">
        <f>SUM('RCP26-P-P'!AE$218:'RCP26-P-P'!AE244)</f>
        <v>3064.9080193715422</v>
      </c>
      <c r="AF160">
        <f>SUM('RCP26-P-P'!AF$218:'RCP26-P-P'!AF244)</f>
        <v>6401.2019488980059</v>
      </c>
      <c r="AG160">
        <f>SUM('RCP26-P-P'!AG$218:'RCP26-P-P'!AG244)</f>
        <v>19289.167961106559</v>
      </c>
      <c r="AH160">
        <f>SUM('RCP26-P-P'!AH$218:'RCP26-P-P'!AH244)</f>
        <v>116533.53866541287</v>
      </c>
      <c r="AI160">
        <f>SUM('RCP26-P-P'!AI$218:'RCP26-P-P'!AI244)</f>
        <v>11738.904708049457</v>
      </c>
      <c r="AJ160">
        <f>SUM('RCP26-P-P'!AJ$218:'RCP26-P-P'!AJ244)</f>
        <v>24263.537576257339</v>
      </c>
      <c r="AK160">
        <f>SUM('RCP26-P-P'!AK$218:'RCP26-P-P'!AK244)</f>
        <v>2375.9235829515219</v>
      </c>
      <c r="AL160">
        <f>SUM('RCP26-P-P'!AL$218:'RCP26-P-P'!AL244)</f>
        <v>7737.5885584575544</v>
      </c>
      <c r="AM160">
        <f>SUM('RCP26-P-P'!AM$218:'RCP26-P-P'!AM244)</f>
        <v>14295.354972546753</v>
      </c>
      <c r="AN160">
        <f>SUM('RCP26-P-P'!AN$218:'RCP26-P-P'!AN244)</f>
        <v>6634.8737437387745</v>
      </c>
      <c r="AO160">
        <f>SUM('RCP26-P-P'!AO$218:'RCP26-P-P'!AO244)</f>
        <v>29432.404716042292</v>
      </c>
      <c r="AP160">
        <f t="shared" si="10"/>
        <v>484297.65498422121</v>
      </c>
      <c r="AQ160">
        <f>SUM('RCP26-P-P'!AQ$218:'RCP26-P-P'!AQ244)</f>
        <v>0</v>
      </c>
      <c r="AR160">
        <f>SUM('RCP26-P-P'!AR$218:'RCP26-P-P'!AR244)</f>
        <v>200533.7525529362</v>
      </c>
      <c r="AS160">
        <f>SUM('RCP26-P-P'!AS$218:'RCP26-P-P'!AS244)</f>
        <v>93069.460789044708</v>
      </c>
      <c r="AT160">
        <f>SUM('RCP26-P-P'!AT$218:'RCP26-P-P'!AT244)</f>
        <v>26806.420556780144</v>
      </c>
      <c r="AU160">
        <f>SUM('RCP26-P-P'!AU$218:'RCP26-P-P'!AU244)</f>
        <v>12153.467244617292</v>
      </c>
      <c r="AV160">
        <f>SUM('RCP26-P-P'!AV$218:'RCP26-P-P'!AV244)</f>
        <v>119717.08270818062</v>
      </c>
      <c r="AW160">
        <f>SUM('RCP26-P-P'!AW$218:'RCP26-P-P'!AW244)</f>
        <v>6129.8160387430726</v>
      </c>
      <c r="AX160">
        <f>SUM('RCP26-P-P'!AX$218:'RCP26-P-P'!AX244)</f>
        <v>10698.003007459369</v>
      </c>
      <c r="AY160">
        <f>SUM('RCP26-P-P'!AY$218:'RCP26-P-P'!AY244)</f>
        <v>38578.335922213053</v>
      </c>
      <c r="AZ160">
        <f>SUM('RCP26-P-P'!AZ$218:'RCP26-P-P'!AZ244)</f>
        <v>233067.077330826</v>
      </c>
      <c r="BA160">
        <f>SUM('RCP26-P-P'!BA$218:'RCP26-P-P'!BA244)</f>
        <v>23477.809416098909</v>
      </c>
      <c r="BB160">
        <f>SUM('RCP26-P-P'!BB$218:'RCP26-P-P'!BB244)</f>
        <v>48527.075152514539</v>
      </c>
      <c r="BC160">
        <f>SUM('RCP26-P-P'!BC$218:'RCP26-P-P'!BC244)</f>
        <v>4751.8471659030447</v>
      </c>
      <c r="BD160">
        <f>SUM('RCP26-P-P'!BD$218:'RCP26-P-P'!BD244)</f>
        <v>15578.664271598973</v>
      </c>
      <c r="BE160">
        <f>SUM('RCP26-P-P'!BE$218:'RCP26-P-P'!BE244)</f>
        <v>28590.709945093549</v>
      </c>
      <c r="BF160">
        <f>SUM('RCP26-P-P'!BF$218:'RCP26-P-P'!BF244)</f>
        <v>13269.747487477531</v>
      </c>
      <c r="BG160">
        <f>SUM('RCP26-P-P'!BG$218:'RCP26-P-P'!BG244)</f>
        <v>58864.809432084454</v>
      </c>
      <c r="BH160">
        <f t="shared" si="11"/>
        <v>933814.07902157144</v>
      </c>
    </row>
    <row r="161" spans="7:60" x14ac:dyDescent="0.25">
      <c r="G161">
        <v>2037</v>
      </c>
      <c r="H161">
        <f>SUM('RCP26-P-P'!H$218:'RCP26-P-P'!H245)</f>
        <v>0</v>
      </c>
      <c r="I161">
        <f>SUM('RCP26-P-P'!I$218:'RCP26-P-P'!I245)</f>
        <v>0</v>
      </c>
      <c r="J161">
        <f>SUM('RCP26-P-P'!J$218:'RCP26-P-P'!J245)</f>
        <v>0</v>
      </c>
      <c r="K161">
        <f>SUM('RCP26-P-P'!K$218:'RCP26-P-P'!K245)</f>
        <v>0</v>
      </c>
      <c r="L161">
        <f>SUM('RCP26-P-P'!L$218:'RCP26-P-P'!L245)</f>
        <v>0</v>
      </c>
      <c r="M161">
        <f>SUM('RCP26-P-P'!M$218:'RCP26-P-P'!M245)</f>
        <v>0</v>
      </c>
      <c r="N161">
        <f>SUM('RCP26-P-P'!N$218:'RCP26-P-P'!N245)</f>
        <v>0</v>
      </c>
      <c r="O161">
        <f>SUM('RCP26-P-P'!O$218:'RCP26-P-P'!O245)</f>
        <v>0</v>
      </c>
      <c r="P161">
        <f>SUM('RCP26-P-P'!P$218:'RCP26-P-P'!P245)</f>
        <v>0</v>
      </c>
      <c r="Q161">
        <f>SUM('RCP26-P-P'!Q$218:'RCP26-P-P'!Q245)</f>
        <v>0</v>
      </c>
      <c r="R161">
        <f>SUM('RCP26-P-P'!R$218:'RCP26-P-P'!R245)</f>
        <v>0</v>
      </c>
      <c r="S161">
        <f>SUM('RCP26-P-P'!S$218:'RCP26-P-P'!S245)</f>
        <v>0</v>
      </c>
      <c r="T161">
        <f>SUM('RCP26-P-P'!T$218:'RCP26-P-P'!T245)</f>
        <v>0</v>
      </c>
      <c r="U161">
        <f>SUM('RCP26-P-P'!U$218:'RCP26-P-P'!U245)</f>
        <v>0</v>
      </c>
      <c r="V161">
        <f>SUM('RCP26-P-P'!V$218:'RCP26-P-P'!V245)</f>
        <v>0</v>
      </c>
      <c r="W161">
        <f>SUM('RCP26-P-P'!W$218:'RCP26-P-P'!W245)</f>
        <v>0</v>
      </c>
      <c r="X161">
        <f t="shared" si="9"/>
        <v>0</v>
      </c>
      <c r="Y161">
        <f>SUM('RCP26-P-P'!Y$218:'RCP26-P-P'!Y245)</f>
        <v>0</v>
      </c>
      <c r="Z161">
        <f>SUM('RCP26-P-P'!Z$218:'RCP26-P-P'!Z245)</f>
        <v>227600.44707158336</v>
      </c>
      <c r="AA161">
        <f>SUM('RCP26-P-P'!AA$218:'RCP26-P-P'!AA245)</f>
        <v>122918.73084456226</v>
      </c>
      <c r="AB161">
        <f>SUM('RCP26-P-P'!AB$218:'RCP26-P-P'!AB245)</f>
        <v>15809.088473965425</v>
      </c>
      <c r="AC161">
        <f>SUM('RCP26-P-P'!AC$218:'RCP26-P-P'!AC245)</f>
        <v>12841.208426788009</v>
      </c>
      <c r="AD161">
        <f>SUM('RCP26-P-P'!AD$218:'RCP26-P-P'!AD245)</f>
        <v>131523.80605354655</v>
      </c>
      <c r="AE161">
        <f>SUM('RCP26-P-P'!AE$218:'RCP26-P-P'!AE245)</f>
        <v>7539.285062738747</v>
      </c>
      <c r="AF161">
        <f>SUM('RCP26-P-P'!AF$218:'RCP26-P-P'!AF245)</f>
        <v>13126.071011893157</v>
      </c>
      <c r="AG161">
        <f>SUM('RCP26-P-P'!AG$218:'RCP26-P-P'!AG245)</f>
        <v>43094.666217418577</v>
      </c>
      <c r="AH161">
        <f>SUM('RCP26-P-P'!AH$218:'RCP26-P-P'!AH245)</f>
        <v>275726.18141405762</v>
      </c>
      <c r="AI161">
        <f>SUM('RCP26-P-P'!AI$218:'RCP26-P-P'!AI245)</f>
        <v>26286.363299959998</v>
      </c>
      <c r="AJ161">
        <f>SUM('RCP26-P-P'!AJ$218:'RCP26-P-P'!AJ245)</f>
        <v>57365.479181909344</v>
      </c>
      <c r="AK161">
        <f>SUM('RCP26-P-P'!AK$218:'RCP26-P-P'!AK245)</f>
        <v>5210.8150851204391</v>
      </c>
      <c r="AL161">
        <f>SUM('RCP26-P-P'!AL$218:'RCP26-P-P'!AL245)</f>
        <v>18145.987584647977</v>
      </c>
      <c r="AM161">
        <f>SUM('RCP26-P-P'!AM$218:'RCP26-P-P'!AM245)</f>
        <v>32878.523968733993</v>
      </c>
      <c r="AN161">
        <f>SUM('RCP26-P-P'!AN$218:'RCP26-P-P'!AN245)</f>
        <v>15815.391157522328</v>
      </c>
      <c r="AO161">
        <f>SUM('RCP26-P-P'!AO$218:'RCP26-P-P'!AO245)</f>
        <v>72311.18405712815</v>
      </c>
      <c r="AP161">
        <f t="shared" si="10"/>
        <v>1078193.2289115759</v>
      </c>
      <c r="AQ161">
        <f>SUM('RCP26-P-P'!AQ$218:'RCP26-P-P'!AQ245)</f>
        <v>0</v>
      </c>
      <c r="AR161">
        <f>SUM('RCP26-P-P'!AR$218:'RCP26-P-P'!AR245)</f>
        <v>386799.95165407611</v>
      </c>
      <c r="AS161">
        <f>SUM('RCP26-P-P'!AS$218:'RCP26-P-P'!AS245)</f>
        <v>217873.29978514207</v>
      </c>
      <c r="AT161">
        <f>SUM('RCP26-P-P'!AT$218:'RCP26-P-P'!AT245)</f>
        <v>26806.420556780144</v>
      </c>
      <c r="AU161">
        <f>SUM('RCP26-P-P'!AU$218:'RCP26-P-P'!AU245)</f>
        <v>18398.354732008527</v>
      </c>
      <c r="AV161">
        <f>SUM('RCP26-P-P'!AV$218:'RCP26-P-P'!AV245)</f>
        <v>263047.61210709333</v>
      </c>
      <c r="AW161">
        <f>SUM('RCP26-P-P'!AW$218:'RCP26-P-P'!AW245)</f>
        <v>15078.570125477516</v>
      </c>
      <c r="AX161">
        <f>SUM('RCP26-P-P'!AX$218:'RCP26-P-P'!AX245)</f>
        <v>17856.686619728574</v>
      </c>
      <c r="AY161">
        <f>SUM('RCP26-P-P'!AY$218:'RCP26-P-P'!AY245)</f>
        <v>86189.332434836891</v>
      </c>
      <c r="AZ161">
        <f>SUM('RCP26-P-P'!AZ$218:'RCP26-P-P'!AZ245)</f>
        <v>551452.36282811547</v>
      </c>
      <c r="BA161">
        <f>SUM('RCP26-P-P'!BA$218:'RCP26-P-P'!BA245)</f>
        <v>52572.726599920017</v>
      </c>
      <c r="BB161">
        <f>SUM('RCP26-P-P'!BB$218:'RCP26-P-P'!BB245)</f>
        <v>114730.95836381856</v>
      </c>
      <c r="BC161">
        <f>SUM('RCP26-P-P'!BC$218:'RCP26-P-P'!BC245)</f>
        <v>10421.630170240871</v>
      </c>
      <c r="BD161">
        <f>SUM('RCP26-P-P'!BD$218:'RCP26-P-P'!BD245)</f>
        <v>36395.35208214719</v>
      </c>
      <c r="BE161">
        <f>SUM('RCP26-P-P'!BE$218:'RCP26-P-P'!BE245)</f>
        <v>65757.047937467752</v>
      </c>
      <c r="BF161">
        <f>SUM('RCP26-P-P'!BF$218:'RCP26-P-P'!BF245)</f>
        <v>31630.782315044635</v>
      </c>
      <c r="BG161">
        <f>SUM('RCP26-P-P'!BG$218:'RCP26-P-P'!BG245)</f>
        <v>144622.36811425618</v>
      </c>
      <c r="BH161">
        <f t="shared" si="11"/>
        <v>2039633.4564261539</v>
      </c>
    </row>
    <row r="162" spans="7:60" x14ac:dyDescent="0.25">
      <c r="G162">
        <v>2038</v>
      </c>
      <c r="H162">
        <f>SUM('RCP26-P-P'!H$218:'RCP26-P-P'!H246)</f>
        <v>0</v>
      </c>
      <c r="I162">
        <f>SUM('RCP26-P-P'!I$218:'RCP26-P-P'!I246)</f>
        <v>0</v>
      </c>
      <c r="J162">
        <f>SUM('RCP26-P-P'!J$218:'RCP26-P-P'!J246)</f>
        <v>0</v>
      </c>
      <c r="K162">
        <f>SUM('RCP26-P-P'!K$218:'RCP26-P-P'!K246)</f>
        <v>0</v>
      </c>
      <c r="L162">
        <f>SUM('RCP26-P-P'!L$218:'RCP26-P-P'!L246)</f>
        <v>0</v>
      </c>
      <c r="M162">
        <f>SUM('RCP26-P-P'!M$218:'RCP26-P-P'!M246)</f>
        <v>0</v>
      </c>
      <c r="N162">
        <f>SUM('RCP26-P-P'!N$218:'RCP26-P-P'!N246)</f>
        <v>0</v>
      </c>
      <c r="O162">
        <f>SUM('RCP26-P-P'!O$218:'RCP26-P-P'!O246)</f>
        <v>0</v>
      </c>
      <c r="P162">
        <f>SUM('RCP26-P-P'!P$218:'RCP26-P-P'!P246)</f>
        <v>0</v>
      </c>
      <c r="Q162">
        <f>SUM('RCP26-P-P'!Q$218:'RCP26-P-P'!Q246)</f>
        <v>0</v>
      </c>
      <c r="R162">
        <f>SUM('RCP26-P-P'!R$218:'RCP26-P-P'!R246)</f>
        <v>0</v>
      </c>
      <c r="S162">
        <f>SUM('RCP26-P-P'!S$218:'RCP26-P-P'!S246)</f>
        <v>0</v>
      </c>
      <c r="T162">
        <f>SUM('RCP26-P-P'!T$218:'RCP26-P-P'!T246)</f>
        <v>0</v>
      </c>
      <c r="U162">
        <f>SUM('RCP26-P-P'!U$218:'RCP26-P-P'!U246)</f>
        <v>0</v>
      </c>
      <c r="V162">
        <f>SUM('RCP26-P-P'!V$218:'RCP26-P-P'!V246)</f>
        <v>0</v>
      </c>
      <c r="W162">
        <f>SUM('RCP26-P-P'!W$218:'RCP26-P-P'!W246)</f>
        <v>0</v>
      </c>
      <c r="X162">
        <f t="shared" si="9"/>
        <v>0</v>
      </c>
      <c r="Y162">
        <f>SUM('RCP26-P-P'!Y$218:'RCP26-P-P'!Y246)</f>
        <v>0</v>
      </c>
      <c r="Z162">
        <f>SUM('RCP26-P-P'!Z$218:'RCP26-P-P'!Z246)</f>
        <v>540717.15912223503</v>
      </c>
      <c r="AA162">
        <f>SUM('RCP26-P-P'!AA$218:'RCP26-P-P'!AA246)</f>
        <v>254132.74373385799</v>
      </c>
      <c r="AB162">
        <f>SUM('RCP26-P-P'!AB$218:'RCP26-P-P'!AB246)</f>
        <v>101781.80558167255</v>
      </c>
      <c r="AC162">
        <f>SUM('RCP26-P-P'!AC$218:'RCP26-P-P'!AC246)</f>
        <v>19889.217911804863</v>
      </c>
      <c r="AD162">
        <f>SUM('RCP26-P-P'!AD$218:'RCP26-P-P'!AD246)</f>
        <v>297034.14979691198</v>
      </c>
      <c r="AE162">
        <f>SUM('RCP26-P-P'!AE$218:'RCP26-P-P'!AE246)</f>
        <v>17982.068633584458</v>
      </c>
      <c r="AF162">
        <f>SUM('RCP26-P-P'!AF$218:'RCP26-P-P'!AF246)</f>
        <v>30468.058866657513</v>
      </c>
      <c r="AG162">
        <f>SUM('RCP26-P-P'!AG$218:'RCP26-P-P'!AG246)</f>
        <v>105363.85321935127</v>
      </c>
      <c r="AH162">
        <f>SUM('RCP26-P-P'!AH$218:'RCP26-P-P'!AH246)</f>
        <v>665971.44528177148</v>
      </c>
      <c r="AI162">
        <f>SUM('RCP26-P-P'!AI$218:'RCP26-P-P'!AI246)</f>
        <v>65278.638010234063</v>
      </c>
      <c r="AJ162">
        <f>SUM('RCP26-P-P'!AJ$218:'RCP26-P-P'!AJ246)</f>
        <v>146013.65278761793</v>
      </c>
      <c r="AK162">
        <f>SUM('RCP26-P-P'!AK$218:'RCP26-P-P'!AK246)</f>
        <v>12471.209625463965</v>
      </c>
      <c r="AL162">
        <f>SUM('RCP26-P-P'!AL$218:'RCP26-P-P'!AL246)</f>
        <v>45297.8808250726</v>
      </c>
      <c r="AM162">
        <f>SUM('RCP26-P-P'!AM$218:'RCP26-P-P'!AM246)</f>
        <v>78015.18890899283</v>
      </c>
      <c r="AN162">
        <f>SUM('RCP26-P-P'!AN$218:'RCP26-P-P'!AN246)</f>
        <v>37828.954805389454</v>
      </c>
      <c r="AO162">
        <f>SUM('RCP26-P-P'!AO$218:'RCP26-P-P'!AO246)</f>
        <v>189794.63607790426</v>
      </c>
      <c r="AP162">
        <f t="shared" si="10"/>
        <v>2608040.6631885222</v>
      </c>
      <c r="AQ162">
        <f>SUM('RCP26-P-P'!AQ$218:'RCP26-P-P'!AQ246)</f>
        <v>0</v>
      </c>
      <c r="AR162">
        <f>SUM('RCP26-P-P'!AR$218:'RCP26-P-P'!AR246)</f>
        <v>971074.71917564538</v>
      </c>
      <c r="AS162">
        <f>SUM('RCP26-P-P'!AS$218:'RCP26-P-P'!AS246)</f>
        <v>365956.79572311428</v>
      </c>
      <c r="AT162">
        <f>SUM('RCP26-P-P'!AT$218:'RCP26-P-P'!AT246)</f>
        <v>113148.39257543231</v>
      </c>
      <c r="AU162">
        <f>SUM('RCP26-P-P'!AU$218:'RCP26-P-P'!AU246)</f>
        <v>25478.5100157817</v>
      </c>
      <c r="AV162">
        <f>SUM('RCP26-P-P'!AV$218:'RCP26-P-P'!AV246)</f>
        <v>498771.45591231773</v>
      </c>
      <c r="AW162">
        <f>SUM('RCP26-P-P'!AW$218:'RCP26-P-P'!AW246)</f>
        <v>35964.137267168931</v>
      </c>
      <c r="AX162">
        <f>SUM('RCP26-P-P'!AX$218:'RCP26-P-P'!AX246)</f>
        <v>44112.274969268823</v>
      </c>
      <c r="AY162">
        <f>SUM('RCP26-P-P'!AY$218:'RCP26-P-P'!AY246)</f>
        <v>210727.7064387023</v>
      </c>
      <c r="AZ162">
        <f>SUM('RCP26-P-P'!AZ$218:'RCP26-P-P'!AZ246)</f>
        <v>1331942.8905635376</v>
      </c>
      <c r="BA162">
        <f>SUM('RCP26-P-P'!BA$218:'RCP26-P-P'!BA246)</f>
        <v>130557.27602046785</v>
      </c>
      <c r="BB162">
        <f>SUM('RCP26-P-P'!BB$218:'RCP26-P-P'!BB246)</f>
        <v>292027.30557523645</v>
      </c>
      <c r="BC162">
        <f>SUM('RCP26-P-P'!BC$218:'RCP26-P-P'!BC246)</f>
        <v>24942.419250927993</v>
      </c>
      <c r="BD162">
        <f>SUM('RCP26-P-P'!BD$218:'RCP26-P-P'!BD246)</f>
        <v>90698.903970658546</v>
      </c>
      <c r="BE162">
        <f>SUM('RCP26-P-P'!BE$218:'RCP26-P-P'!BE246)</f>
        <v>156030.37781798514</v>
      </c>
      <c r="BF162">
        <f>SUM('RCP26-P-P'!BF$218:'RCP26-P-P'!BF246)</f>
        <v>75657.909610778879</v>
      </c>
      <c r="BG162">
        <f>SUM('RCP26-P-P'!BG$218:'RCP26-P-P'!BG246)</f>
        <v>379589.2721558091</v>
      </c>
      <c r="BH162">
        <f t="shared" si="11"/>
        <v>4746680.3470428325</v>
      </c>
    </row>
    <row r="163" spans="7:60" x14ac:dyDescent="0.25">
      <c r="G163">
        <v>2039</v>
      </c>
      <c r="H163">
        <f>SUM('RCP26-P-P'!H$218:'RCP26-P-P'!H247)</f>
        <v>0</v>
      </c>
      <c r="I163">
        <f>SUM('RCP26-P-P'!I$218:'RCP26-P-P'!I247)</f>
        <v>0</v>
      </c>
      <c r="J163">
        <f>SUM('RCP26-P-P'!J$218:'RCP26-P-P'!J247)</f>
        <v>0</v>
      </c>
      <c r="K163">
        <f>SUM('RCP26-P-P'!K$218:'RCP26-P-P'!K247)</f>
        <v>0</v>
      </c>
      <c r="L163">
        <f>SUM('RCP26-P-P'!L$218:'RCP26-P-P'!L247)</f>
        <v>0</v>
      </c>
      <c r="M163">
        <f>SUM('RCP26-P-P'!M$218:'RCP26-P-P'!M247)</f>
        <v>0</v>
      </c>
      <c r="N163">
        <f>SUM('RCP26-P-P'!N$218:'RCP26-P-P'!N247)</f>
        <v>0</v>
      </c>
      <c r="O163">
        <f>SUM('RCP26-P-P'!O$218:'RCP26-P-P'!O247)</f>
        <v>0</v>
      </c>
      <c r="P163">
        <f>SUM('RCP26-P-P'!P$218:'RCP26-P-P'!P247)</f>
        <v>0</v>
      </c>
      <c r="Q163">
        <f>SUM('RCP26-P-P'!Q$218:'RCP26-P-P'!Q247)</f>
        <v>0</v>
      </c>
      <c r="R163">
        <f>SUM('RCP26-P-P'!R$218:'RCP26-P-P'!R247)</f>
        <v>0</v>
      </c>
      <c r="S163">
        <f>SUM('RCP26-P-P'!S$218:'RCP26-P-P'!S247)</f>
        <v>0</v>
      </c>
      <c r="T163">
        <f>SUM('RCP26-P-P'!T$218:'RCP26-P-P'!T247)</f>
        <v>0</v>
      </c>
      <c r="U163">
        <f>SUM('RCP26-P-P'!U$218:'RCP26-P-P'!U247)</f>
        <v>0</v>
      </c>
      <c r="V163">
        <f>SUM('RCP26-P-P'!V$218:'RCP26-P-P'!V247)</f>
        <v>0</v>
      </c>
      <c r="W163">
        <f>SUM('RCP26-P-P'!W$218:'RCP26-P-P'!W247)</f>
        <v>0</v>
      </c>
      <c r="X163">
        <f t="shared" si="9"/>
        <v>0</v>
      </c>
      <c r="Y163">
        <f>SUM('RCP26-P-P'!Y$218:'RCP26-P-P'!Y247)</f>
        <v>0</v>
      </c>
      <c r="Z163">
        <f>SUM('RCP26-P-P'!Z$218:'RCP26-P-P'!Z247)</f>
        <v>924720.95949008688</v>
      </c>
      <c r="AA163">
        <f>SUM('RCP26-P-P'!AA$218:'RCP26-P-P'!AA247)</f>
        <v>277625.87338051799</v>
      </c>
      <c r="AB163">
        <f>SUM('RCP26-P-P'!AB$218:'RCP26-P-P'!AB247)</f>
        <v>258641.46962469845</v>
      </c>
      <c r="AC163">
        <f>SUM('RCP26-P-P'!AC$218:'RCP26-P-P'!AC247)</f>
        <v>33702.691262330685</v>
      </c>
      <c r="AD163">
        <f>SUM('RCP26-P-P'!AD$218:'RCP26-P-P'!AD247)</f>
        <v>490291.22214421985</v>
      </c>
      <c r="AE163">
        <f>SUM('RCP26-P-P'!AE$218:'RCP26-P-P'!AE247)</f>
        <v>29845.522141171077</v>
      </c>
      <c r="AF163">
        <f>SUM('RCP26-P-P'!AF$218:'RCP26-P-P'!AF247)</f>
        <v>51107.654136830286</v>
      </c>
      <c r="AG163">
        <f>SUM('RCP26-P-P'!AG$218:'RCP26-P-P'!AG247)</f>
        <v>182822.22357060376</v>
      </c>
      <c r="AH163">
        <f>SUM('RCP26-P-P'!AH$218:'RCP26-P-P'!AH247)</f>
        <v>1162339.2304647639</v>
      </c>
      <c r="AI163">
        <f>SUM('RCP26-P-P'!AI$218:'RCP26-P-P'!AI247)</f>
        <v>117736.5194020857</v>
      </c>
      <c r="AJ163">
        <f>SUM('RCP26-P-P'!AJ$218:'RCP26-P-P'!AJ247)</f>
        <v>253884.39377179951</v>
      </c>
      <c r="AK163">
        <f>SUM('RCP26-P-P'!AK$218:'RCP26-P-P'!AK247)</f>
        <v>22023.495089734155</v>
      </c>
      <c r="AL163">
        <f>SUM('RCP26-P-P'!AL$218:'RCP26-P-P'!AL247)</f>
        <v>77069.374069875426</v>
      </c>
      <c r="AM163">
        <f>SUM('RCP26-P-P'!AM$218:'RCP26-P-P'!AM247)</f>
        <v>130362.69496811878</v>
      </c>
      <c r="AN163">
        <f>SUM('RCP26-P-P'!AN$218:'RCP26-P-P'!AN247)</f>
        <v>64473.414631383741</v>
      </c>
      <c r="AO163">
        <f>SUM('RCP26-P-P'!AO$218:'RCP26-P-P'!AO247)</f>
        <v>332372.82088049996</v>
      </c>
      <c r="AP163">
        <f t="shared" si="10"/>
        <v>4409019.5590287205</v>
      </c>
      <c r="AQ163">
        <f>SUM('RCP26-P-P'!AQ$218:'RCP26-P-P'!AQ247)</f>
        <v>0</v>
      </c>
      <c r="AR163">
        <f>SUM('RCP26-P-P'!AR$218:'RCP26-P-P'!AR247)</f>
        <v>1626978.470514657</v>
      </c>
      <c r="AS163">
        <f>SUM('RCP26-P-P'!AS$218:'RCP26-P-P'!AS247)</f>
        <v>418820.58532803354</v>
      </c>
      <c r="AT163">
        <f>SUM('RCP26-P-P'!AT$218:'RCP26-P-P'!AT247)</f>
        <v>291681.17589462572</v>
      </c>
      <c r="AU163">
        <f>SUM('RCP26-P-P'!AU$218:'RCP26-P-P'!AU247)</f>
        <v>39330.081714679684</v>
      </c>
      <c r="AV163">
        <f>SUM('RCP26-P-P'!AV$218:'RCP26-P-P'!AV247)</f>
        <v>726630.00354969676</v>
      </c>
      <c r="AW163">
        <f>SUM('RCP26-P-P'!AW$218:'RCP26-P-P'!AW247)</f>
        <v>55094.151805351277</v>
      </c>
      <c r="AX163">
        <f>SUM('RCP26-P-P'!AX$218:'RCP26-P-P'!AX247)</f>
        <v>71759.902085173308</v>
      </c>
      <c r="AY163">
        <f>SUM('RCP26-P-P'!AY$218:'RCP26-P-P'!AY247)</f>
        <v>365644.44714120694</v>
      </c>
      <c r="AZ163">
        <f>SUM('RCP26-P-P'!AZ$218:'RCP26-P-P'!AZ247)</f>
        <v>2324678.4609295167</v>
      </c>
      <c r="BA163">
        <f>SUM('RCP26-P-P'!BA$218:'RCP26-P-P'!BA247)</f>
        <v>235473.03880417068</v>
      </c>
      <c r="BB163">
        <f>SUM('RCP26-P-P'!BB$218:'RCP26-P-P'!BB247)</f>
        <v>507768.78754359961</v>
      </c>
      <c r="BC163">
        <f>SUM('RCP26-P-P'!BC$218:'RCP26-P-P'!BC247)</f>
        <v>44046.990179468376</v>
      </c>
      <c r="BD163">
        <f>SUM('RCP26-P-P'!BD$218:'RCP26-P-P'!BD247)</f>
        <v>152945.74930353969</v>
      </c>
      <c r="BE163">
        <f>SUM('RCP26-P-P'!BE$218:'RCP26-P-P'!BE247)</f>
        <v>238360.58145544352</v>
      </c>
      <c r="BF163">
        <f>SUM('RCP26-P-P'!BF$218:'RCP26-P-P'!BF247)</f>
        <v>126555.42345473572</v>
      </c>
      <c r="BG163">
        <f>SUM('RCP26-P-P'!BG$218:'RCP26-P-P'!BG247)</f>
        <v>664745.64176100143</v>
      </c>
      <c r="BH163">
        <f t="shared" si="11"/>
        <v>7890513.4914648999</v>
      </c>
    </row>
    <row r="164" spans="7:60" x14ac:dyDescent="0.25">
      <c r="G164">
        <v>2040</v>
      </c>
      <c r="H164">
        <f>SUM('RCP26-P-P'!H$218:'RCP26-P-P'!H248)</f>
        <v>0</v>
      </c>
      <c r="I164">
        <f>SUM('RCP26-P-P'!I$218:'RCP26-P-P'!I248)</f>
        <v>0</v>
      </c>
      <c r="J164">
        <f>SUM('RCP26-P-P'!J$218:'RCP26-P-P'!J248)</f>
        <v>0</v>
      </c>
      <c r="K164">
        <f>SUM('RCP26-P-P'!K$218:'RCP26-P-P'!K248)</f>
        <v>0</v>
      </c>
      <c r="L164">
        <f>SUM('RCP26-P-P'!L$218:'RCP26-P-P'!L248)</f>
        <v>0</v>
      </c>
      <c r="M164">
        <f>SUM('RCP26-P-P'!M$218:'RCP26-P-P'!M248)</f>
        <v>0</v>
      </c>
      <c r="N164">
        <f>SUM('RCP26-P-P'!N$218:'RCP26-P-P'!N248)</f>
        <v>0</v>
      </c>
      <c r="O164">
        <f>SUM('RCP26-P-P'!O$218:'RCP26-P-P'!O248)</f>
        <v>0</v>
      </c>
      <c r="P164">
        <f>SUM('RCP26-P-P'!P$218:'RCP26-P-P'!P248)</f>
        <v>0</v>
      </c>
      <c r="Q164">
        <f>SUM('RCP26-P-P'!Q$218:'RCP26-P-P'!Q248)</f>
        <v>0</v>
      </c>
      <c r="R164">
        <f>SUM('RCP26-P-P'!R$218:'RCP26-P-P'!R248)</f>
        <v>0</v>
      </c>
      <c r="S164">
        <f>SUM('RCP26-P-P'!S$218:'RCP26-P-P'!S248)</f>
        <v>0</v>
      </c>
      <c r="T164">
        <f>SUM('RCP26-P-P'!T$218:'RCP26-P-P'!T248)</f>
        <v>0</v>
      </c>
      <c r="U164">
        <f>SUM('RCP26-P-P'!U$218:'RCP26-P-P'!U248)</f>
        <v>0</v>
      </c>
      <c r="V164">
        <f>SUM('RCP26-P-P'!V$218:'RCP26-P-P'!V248)</f>
        <v>0</v>
      </c>
      <c r="W164">
        <f>SUM('RCP26-P-P'!W$218:'RCP26-P-P'!W248)</f>
        <v>0</v>
      </c>
      <c r="X164">
        <f t="shared" si="9"/>
        <v>0</v>
      </c>
      <c r="Y164">
        <f>SUM('RCP26-P-P'!Y$218:'RCP26-P-P'!Y248)</f>
        <v>0</v>
      </c>
      <c r="Z164">
        <f>SUM('RCP26-P-P'!Z$218:'RCP26-P-P'!Z248)</f>
        <v>1301978.1352021806</v>
      </c>
      <c r="AA164">
        <f>SUM('RCP26-P-P'!AA$218:'RCP26-P-P'!AA248)</f>
        <v>456785.16786845354</v>
      </c>
      <c r="AB164">
        <f>SUM('RCP26-P-P'!AB$218:'RCP26-P-P'!AB248)</f>
        <v>336288.11970727961</v>
      </c>
      <c r="AC164">
        <f>SUM('RCP26-P-P'!AC$218:'RCP26-P-P'!AC248)</f>
        <v>42379.789387080134</v>
      </c>
      <c r="AD164">
        <f>SUM('RCP26-P-P'!AD$218:'RCP26-P-P'!AD248)</f>
        <v>683551.94957058877</v>
      </c>
      <c r="AE164">
        <f>SUM('RCP26-P-P'!AE$218:'RCP26-P-P'!AE248)</f>
        <v>44281.019229977639</v>
      </c>
      <c r="AF164">
        <f>SUM('RCP26-P-P'!AF$218:'RCP26-P-P'!AF248)</f>
        <v>72070.406703658329</v>
      </c>
      <c r="AG164">
        <f>SUM('RCP26-P-P'!AG$218:'RCP26-P-P'!AG248)</f>
        <v>264998.69698123989</v>
      </c>
      <c r="AH164">
        <f>SUM('RCP26-P-P'!AH$218:'RCP26-P-P'!AH248)</f>
        <v>1686357.5213453332</v>
      </c>
      <c r="AI164">
        <f>SUM('RCP26-P-P'!AI$218:'RCP26-P-P'!AI248)</f>
        <v>175463.58785268161</v>
      </c>
      <c r="AJ164">
        <f>SUM('RCP26-P-P'!AJ$218:'RCP26-P-P'!AJ248)</f>
        <v>358651.68048022583</v>
      </c>
      <c r="AK164">
        <f>SUM('RCP26-P-P'!AK$218:'RCP26-P-P'!AK248)</f>
        <v>31450.326676925448</v>
      </c>
      <c r="AL164">
        <f>SUM('RCP26-P-P'!AL$218:'RCP26-P-P'!AL248)</f>
        <v>108325.67083924077</v>
      </c>
      <c r="AM164">
        <f>SUM('RCP26-P-P'!AM$218:'RCP26-P-P'!AM248)</f>
        <v>177677.93660485183</v>
      </c>
      <c r="AN164">
        <f>SUM('RCP26-P-P'!AN$218:'RCP26-P-P'!AN248)</f>
        <v>89644.159894916957</v>
      </c>
      <c r="AO164">
        <f>SUM('RCP26-P-P'!AO$218:'RCP26-P-P'!AO248)</f>
        <v>465326.30952312209</v>
      </c>
      <c r="AP164">
        <f t="shared" si="10"/>
        <v>6295230.4778677579</v>
      </c>
      <c r="AQ164">
        <f>SUM('RCP26-P-P'!AQ$218:'RCP26-P-P'!AQ248)</f>
        <v>0</v>
      </c>
      <c r="AR164">
        <f>SUM('RCP26-P-P'!AR$218:'RCP26-P-P'!AR248)</f>
        <v>2222417.9012303371</v>
      </c>
      <c r="AS164">
        <f>SUM('RCP26-P-P'!AS$218:'RCP26-P-P'!AS248)</f>
        <v>619565.45684491133</v>
      </c>
      <c r="AT164">
        <f>SUM('RCP26-P-P'!AT$218:'RCP26-P-P'!AT248)</f>
        <v>434042.70973149186</v>
      </c>
      <c r="AU164">
        <f>SUM('RCP26-P-P'!AU$218:'RCP26-P-P'!AU248)</f>
        <v>48046.87164525166</v>
      </c>
      <c r="AV164">
        <f>SUM('RCP26-P-P'!AV$218:'RCP26-P-P'!AV248)</f>
        <v>978603.45951076236</v>
      </c>
      <c r="AW164">
        <f>SUM('RCP26-P-P'!AW$218:'RCP26-P-P'!AW248)</f>
        <v>88491.190247377614</v>
      </c>
      <c r="AX164">
        <f>SUM('RCP26-P-P'!AX$218:'RCP26-P-P'!AX248)</f>
        <v>107609.07421054997</v>
      </c>
      <c r="AY164">
        <f>SUM('RCP26-P-P'!AY$218:'RCP26-P-P'!AY248)</f>
        <v>529997.39396248001</v>
      </c>
      <c r="AZ164">
        <f>SUM('RCP26-P-P'!AZ$218:'RCP26-P-P'!AZ248)</f>
        <v>3372715.0426906492</v>
      </c>
      <c r="BA164">
        <f>SUM('RCP26-P-P'!BA$218:'RCP26-P-P'!BA248)</f>
        <v>350927.17570536217</v>
      </c>
      <c r="BB164">
        <f>SUM('RCP26-P-P'!BB$218:'RCP26-P-P'!BB248)</f>
        <v>705698.21863390645</v>
      </c>
      <c r="BC164">
        <f>SUM('RCP26-P-P'!BC$218:'RCP26-P-P'!BC248)</f>
        <v>61791.89638765881</v>
      </c>
      <c r="BD164">
        <f>SUM('RCP26-P-P'!BD$218:'RCP26-P-P'!BD248)</f>
        <v>207230.46258747423</v>
      </c>
      <c r="BE164">
        <f>SUM('RCP26-P-P'!BE$218:'RCP26-P-P'!BE248)</f>
        <v>290581.57491360622</v>
      </c>
      <c r="BF164">
        <f>SUM('RCP26-P-P'!BF$218:'RCP26-P-P'!BF248)</f>
        <v>165327.43155538235</v>
      </c>
      <c r="BG164">
        <f>SUM('RCP26-P-P'!BG$218:'RCP26-P-P'!BG248)</f>
        <v>913569.28664255654</v>
      </c>
      <c r="BH164">
        <f t="shared" si="11"/>
        <v>11096615.146499759</v>
      </c>
    </row>
    <row r="165" spans="7:60" x14ac:dyDescent="0.25">
      <c r="G165">
        <v>2041</v>
      </c>
      <c r="H165">
        <f>SUM('RCP26-P-P'!H$218:'RCP26-P-P'!H249)</f>
        <v>0</v>
      </c>
      <c r="I165">
        <f>SUM('RCP26-P-P'!I$218:'RCP26-P-P'!I249)</f>
        <v>0</v>
      </c>
      <c r="J165">
        <f>SUM('RCP26-P-P'!J$218:'RCP26-P-P'!J249)</f>
        <v>0</v>
      </c>
      <c r="K165">
        <f>SUM('RCP26-P-P'!K$218:'RCP26-P-P'!K249)</f>
        <v>0</v>
      </c>
      <c r="L165">
        <f>SUM('RCP26-P-P'!L$218:'RCP26-P-P'!L249)</f>
        <v>0</v>
      </c>
      <c r="M165">
        <f>SUM('RCP26-P-P'!M$218:'RCP26-P-P'!M249)</f>
        <v>0</v>
      </c>
      <c r="N165">
        <f>SUM('RCP26-P-P'!N$218:'RCP26-P-P'!N249)</f>
        <v>0</v>
      </c>
      <c r="O165">
        <f>SUM('RCP26-P-P'!O$218:'RCP26-P-P'!O249)</f>
        <v>0</v>
      </c>
      <c r="P165">
        <f>SUM('RCP26-P-P'!P$218:'RCP26-P-P'!P249)</f>
        <v>0</v>
      </c>
      <c r="Q165">
        <f>SUM('RCP26-P-P'!Q$218:'RCP26-P-P'!Q249)</f>
        <v>0</v>
      </c>
      <c r="R165">
        <f>SUM('RCP26-P-P'!R$218:'RCP26-P-P'!R249)</f>
        <v>0</v>
      </c>
      <c r="S165">
        <f>SUM('RCP26-P-P'!S$218:'RCP26-P-P'!S249)</f>
        <v>0</v>
      </c>
      <c r="T165">
        <f>SUM('RCP26-P-P'!T$218:'RCP26-P-P'!T249)</f>
        <v>0</v>
      </c>
      <c r="U165">
        <f>SUM('RCP26-P-P'!U$218:'RCP26-P-P'!U249)</f>
        <v>0</v>
      </c>
      <c r="V165">
        <f>SUM('RCP26-P-P'!V$218:'RCP26-P-P'!V249)</f>
        <v>0</v>
      </c>
      <c r="W165">
        <f>SUM('RCP26-P-P'!W$218:'RCP26-P-P'!W249)</f>
        <v>0</v>
      </c>
      <c r="X165">
        <f t="shared" si="9"/>
        <v>0</v>
      </c>
      <c r="Y165">
        <f>SUM('RCP26-P-P'!Y$218:'RCP26-P-P'!Y249)</f>
        <v>0</v>
      </c>
      <c r="Z165">
        <f>SUM('RCP26-P-P'!Z$218:'RCP26-P-P'!Z249)</f>
        <v>1699819.9960907428</v>
      </c>
      <c r="AA165">
        <f>SUM('RCP26-P-P'!AA$218:'RCP26-P-P'!AA249)</f>
        <v>640091.38849433092</v>
      </c>
      <c r="AB165">
        <f>SUM('RCP26-P-P'!AB$218:'RCP26-P-P'!AB249)</f>
        <v>336288.11970727961</v>
      </c>
      <c r="AC165">
        <f>SUM('RCP26-P-P'!AC$218:'RCP26-P-P'!AC249)</f>
        <v>83689.624114557606</v>
      </c>
      <c r="AD165">
        <f>SUM('RCP26-P-P'!AD$218:'RCP26-P-P'!AD249)</f>
        <v>900984.33981749066</v>
      </c>
      <c r="AE165">
        <f>SUM('RCP26-P-P'!AE$218:'RCP26-P-P'!AE249)</f>
        <v>61882.024482084824</v>
      </c>
      <c r="AF165">
        <f>SUM('RCP26-P-P'!AF$218:'RCP26-P-P'!AF249)</f>
        <v>98141.821872090048</v>
      </c>
      <c r="AG165">
        <f>SUM('RCP26-P-P'!AG$218:'RCP26-P-P'!AG249)</f>
        <v>364252.50651781179</v>
      </c>
      <c r="AH165">
        <f>SUM('RCP26-P-P'!AH$218:'RCP26-P-P'!AH249)</f>
        <v>2249468.7835753704</v>
      </c>
      <c r="AI165">
        <f>SUM('RCP26-P-P'!AI$218:'RCP26-P-P'!AI249)</f>
        <v>241833.92156279055</v>
      </c>
      <c r="AJ165">
        <f>SUM('RCP26-P-P'!AJ$218:'RCP26-P-P'!AJ249)</f>
        <v>466075.16108080378</v>
      </c>
      <c r="AK165">
        <f>SUM('RCP26-P-P'!AK$218:'RCP26-P-P'!AK249)</f>
        <v>42040.053041190607</v>
      </c>
      <c r="AL165">
        <f>SUM('RCP26-P-P'!AL$218:'RCP26-P-P'!AL249)</f>
        <v>142501.63672181254</v>
      </c>
      <c r="AM165">
        <f>SUM('RCP26-P-P'!AM$218:'RCP26-P-P'!AM249)</f>
        <v>224657.41558624431</v>
      </c>
      <c r="AN165">
        <f>SUM('RCP26-P-P'!AN$218:'RCP26-P-P'!AN249)</f>
        <v>117985.36897818255</v>
      </c>
      <c r="AO165">
        <f>SUM('RCP26-P-P'!AO$218:'RCP26-P-P'!AO249)</f>
        <v>582899.90403415542</v>
      </c>
      <c r="AP165">
        <f t="shared" si="10"/>
        <v>8252612.0656769387</v>
      </c>
      <c r="AQ165">
        <f>SUM('RCP26-P-P'!AQ$218:'RCP26-P-P'!AQ249)</f>
        <v>0</v>
      </c>
      <c r="AR165">
        <f>SUM('RCP26-P-P'!AR$218:'RCP26-P-P'!AR249)</f>
        <v>3045983.6194670098</v>
      </c>
      <c r="AS165">
        <f>SUM('RCP26-P-P'!AS$218:'RCP26-P-P'!AS249)</f>
        <v>842736.12192868465</v>
      </c>
      <c r="AT165">
        <f>SUM('RCP26-P-P'!AT$218:'RCP26-P-P'!AT249)</f>
        <v>434042.70973149186</v>
      </c>
      <c r="AU165">
        <f>SUM('RCP26-P-P'!AU$218:'RCP26-P-P'!AU249)</f>
        <v>89397.46496627765</v>
      </c>
      <c r="AV165">
        <f>SUM('RCP26-P-P'!AV$218:'RCP26-P-P'!AV249)</f>
        <v>1437712.4765108083</v>
      </c>
      <c r="AW165">
        <f>SUM('RCP26-P-P'!AW$218:'RCP26-P-P'!AW249)</f>
        <v>123693.00224699746</v>
      </c>
      <c r="AX165">
        <f>SUM('RCP26-P-P'!AX$218:'RCP26-P-P'!AX249)</f>
        <v>172368.20395868851</v>
      </c>
      <c r="AY165">
        <f>SUM('RCP26-P-P'!AY$218:'RCP26-P-P'!AY249)</f>
        <v>728505.01303562464</v>
      </c>
      <c r="AZ165">
        <f>SUM('RCP26-P-P'!AZ$218:'RCP26-P-P'!AZ249)</f>
        <v>4498937.5671507185</v>
      </c>
      <c r="BA165">
        <f>SUM('RCP26-P-P'!BA$218:'RCP26-P-P'!BA249)</f>
        <v>483667.84312557976</v>
      </c>
      <c r="BB165">
        <f>SUM('RCP26-P-P'!BB$218:'RCP26-P-P'!BB249)</f>
        <v>931833.71716528526</v>
      </c>
      <c r="BC165">
        <f>SUM('RCP26-P-P'!BC$218:'RCP26-P-P'!BC249)</f>
        <v>84049.857595518653</v>
      </c>
      <c r="BD165">
        <f>SUM('RCP26-P-P'!BD$218:'RCP26-P-P'!BD249)</f>
        <v>284636.60805558116</v>
      </c>
      <c r="BE165">
        <f>SUM('RCP26-P-P'!BE$218:'RCP26-P-P'!BE249)</f>
        <v>363725.2166567407</v>
      </c>
      <c r="BF165">
        <f>SUM('RCP26-P-P'!BF$218:'RCP26-P-P'!BF249)</f>
        <v>228666.58623313392</v>
      </c>
      <c r="BG165">
        <f>SUM('RCP26-P-P'!BG$218:'RCP26-P-P'!BG249)</f>
        <v>1109014.6658873712</v>
      </c>
      <c r="BH165">
        <f t="shared" si="11"/>
        <v>14858970.673715511</v>
      </c>
    </row>
    <row r="166" spans="7:60" x14ac:dyDescent="0.25">
      <c r="G166">
        <v>2042</v>
      </c>
      <c r="H166">
        <f>SUM('RCP26-P-P'!H$218:'RCP26-P-P'!H250)</f>
        <v>0</v>
      </c>
      <c r="I166">
        <f>SUM('RCP26-P-P'!I$218:'RCP26-P-P'!I250)</f>
        <v>0</v>
      </c>
      <c r="J166">
        <f>SUM('RCP26-P-P'!J$218:'RCP26-P-P'!J250)</f>
        <v>0</v>
      </c>
      <c r="K166">
        <f>SUM('RCP26-P-P'!K$218:'RCP26-P-P'!K250)</f>
        <v>0</v>
      </c>
      <c r="L166">
        <f>SUM('RCP26-P-P'!L$218:'RCP26-P-P'!L250)</f>
        <v>0</v>
      </c>
      <c r="M166">
        <f>SUM('RCP26-P-P'!M$218:'RCP26-P-P'!M250)</f>
        <v>0</v>
      </c>
      <c r="N166">
        <f>SUM('RCP26-P-P'!N$218:'RCP26-P-P'!N250)</f>
        <v>0</v>
      </c>
      <c r="O166">
        <f>SUM('RCP26-P-P'!O$218:'RCP26-P-P'!O250)</f>
        <v>0</v>
      </c>
      <c r="P166">
        <f>SUM('RCP26-P-P'!P$218:'RCP26-P-P'!P250)</f>
        <v>0</v>
      </c>
      <c r="Q166">
        <f>SUM('RCP26-P-P'!Q$218:'RCP26-P-P'!Q250)</f>
        <v>0</v>
      </c>
      <c r="R166">
        <f>SUM('RCP26-P-P'!R$218:'RCP26-P-P'!R250)</f>
        <v>0</v>
      </c>
      <c r="S166">
        <f>SUM('RCP26-P-P'!S$218:'RCP26-P-P'!S250)</f>
        <v>0</v>
      </c>
      <c r="T166">
        <f>SUM('RCP26-P-P'!T$218:'RCP26-P-P'!T250)</f>
        <v>0</v>
      </c>
      <c r="U166">
        <f>SUM('RCP26-P-P'!U$218:'RCP26-P-P'!U250)</f>
        <v>0</v>
      </c>
      <c r="V166">
        <f>SUM('RCP26-P-P'!V$218:'RCP26-P-P'!V250)</f>
        <v>0</v>
      </c>
      <c r="W166">
        <f>SUM('RCP26-P-P'!W$218:'RCP26-P-P'!W250)</f>
        <v>0</v>
      </c>
      <c r="X166">
        <f t="shared" si="9"/>
        <v>0</v>
      </c>
      <c r="Y166">
        <f>SUM('RCP26-P-P'!Y$218:'RCP26-P-P'!Y250)</f>
        <v>0</v>
      </c>
      <c r="Z166">
        <f>SUM('RCP26-P-P'!Z$218:'RCP26-P-P'!Z250)</f>
        <v>2026392.9846619787</v>
      </c>
      <c r="AA166">
        <f>SUM('RCP26-P-P'!AA$218:'RCP26-P-P'!AA250)</f>
        <v>763603.61591362429</v>
      </c>
      <c r="AB166">
        <f>SUM('RCP26-P-P'!AB$218:'RCP26-P-P'!AB250)</f>
        <v>336288.11970727961</v>
      </c>
      <c r="AC166">
        <f>SUM('RCP26-P-P'!AC$218:'RCP26-P-P'!AC250)</f>
        <v>102669.06057992064</v>
      </c>
      <c r="AD166">
        <f>SUM('RCP26-P-P'!AD$218:'RCP26-P-P'!AD250)</f>
        <v>1082629.3749969332</v>
      </c>
      <c r="AE166">
        <f>SUM('RCP26-P-P'!AE$218:'RCP26-P-P'!AE250)</f>
        <v>82898.790155300565</v>
      </c>
      <c r="AF166">
        <f>SUM('RCP26-P-P'!AF$218:'RCP26-P-P'!AF250)</f>
        <v>123174.80578134774</v>
      </c>
      <c r="AG166">
        <f>SUM('RCP26-P-P'!AG$218:'RCP26-P-P'!AG250)</f>
        <v>438900.97030963528</v>
      </c>
      <c r="AH166">
        <f>SUM('RCP26-P-P'!AH$218:'RCP26-P-P'!AH250)</f>
        <v>2774078.4696367397</v>
      </c>
      <c r="AI166">
        <f>SUM('RCP26-P-P'!AI$218:'RCP26-P-P'!AI250)</f>
        <v>303192.06192843261</v>
      </c>
      <c r="AJ166">
        <f>SUM('RCP26-P-P'!AJ$218:'RCP26-P-P'!AJ250)</f>
        <v>543452.8490200442</v>
      </c>
      <c r="AK166">
        <f>SUM('RCP26-P-P'!AK$218:'RCP26-P-P'!AK250)</f>
        <v>52511.593698954035</v>
      </c>
      <c r="AL166">
        <f>SUM('RCP26-P-P'!AL$218:'RCP26-P-P'!AL250)</f>
        <v>173128.59785891959</v>
      </c>
      <c r="AM166">
        <f>SUM('RCP26-P-P'!AM$218:'RCP26-P-P'!AM250)</f>
        <v>247414.7546736974</v>
      </c>
      <c r="AN166">
        <f>SUM('RCP26-P-P'!AN$218:'RCP26-P-P'!AN250)</f>
        <v>143694.98406626325</v>
      </c>
      <c r="AO166">
        <f>SUM('RCP26-P-P'!AO$218:'RCP26-P-P'!AO250)</f>
        <v>686204.72903844749</v>
      </c>
      <c r="AP166">
        <f t="shared" si="10"/>
        <v>9880235.762027517</v>
      </c>
      <c r="AQ166">
        <f>SUM('RCP26-P-P'!AQ$218:'RCP26-P-P'!AQ250)</f>
        <v>0</v>
      </c>
      <c r="AR166">
        <f>SUM('RCP26-P-P'!AR$218:'RCP26-P-P'!AR250)</f>
        <v>3664643.8106892454</v>
      </c>
      <c r="AS166">
        <f>SUM('RCP26-P-P'!AS$218:'RCP26-P-P'!AS250)</f>
        <v>970055.61214166612</v>
      </c>
      <c r="AT166">
        <f>SUM('RCP26-P-P'!AT$218:'RCP26-P-P'!AT250)</f>
        <v>434042.70973149186</v>
      </c>
      <c r="AU166">
        <f>SUM('RCP26-P-P'!AU$218:'RCP26-P-P'!AU250)</f>
        <v>127056.18469265089</v>
      </c>
      <c r="AV166">
        <f>SUM('RCP26-P-P'!AV$218:'RCP26-P-P'!AV250)</f>
        <v>1794066.7375168391</v>
      </c>
      <c r="AW166">
        <f>SUM('RCP26-P-P'!AW$218:'RCP26-P-P'!AW250)</f>
        <v>165726.33809010359</v>
      </c>
      <c r="AX166">
        <f>SUM('RCP26-P-P'!AX$218:'RCP26-P-P'!AX250)</f>
        <v>236637.22809683561</v>
      </c>
      <c r="AY166">
        <f>SUM('RCP26-P-P'!AY$218:'RCP26-P-P'!AY250)</f>
        <v>877801.94061927102</v>
      </c>
      <c r="AZ166">
        <f>SUM('RCP26-P-P'!AZ$218:'RCP26-P-P'!AZ250)</f>
        <v>5548156.9392734505</v>
      </c>
      <c r="BA166">
        <f>SUM('RCP26-P-P'!BA$218:'RCP26-P-P'!BA250)</f>
        <v>606384.12385686371</v>
      </c>
      <c r="BB166">
        <f>SUM('RCP26-P-P'!BB$218:'RCP26-P-P'!BB250)</f>
        <v>1051394.451484913</v>
      </c>
      <c r="BC166">
        <f>SUM('RCP26-P-P'!BC$218:'RCP26-P-P'!BC250)</f>
        <v>104992.89165274074</v>
      </c>
      <c r="BD166">
        <f>SUM('RCP26-P-P'!BD$218:'RCP26-P-P'!BD250)</f>
        <v>346074.1862790038</v>
      </c>
      <c r="BE166">
        <f>SUM('RCP26-P-P'!BE$218:'RCP26-P-P'!BE250)</f>
        <v>386572.95165839151</v>
      </c>
      <c r="BF166">
        <f>SUM('RCP26-P-P'!BF$218:'RCP26-P-P'!BF250)</f>
        <v>286778.4248424322</v>
      </c>
      <c r="BG166">
        <f>SUM('RCP26-P-P'!BG$218:'RCP26-P-P'!BG250)</f>
        <v>1292555.8871281329</v>
      </c>
      <c r="BH166">
        <f t="shared" si="11"/>
        <v>17892940.417754032</v>
      </c>
    </row>
    <row r="167" spans="7:60" x14ac:dyDescent="0.25">
      <c r="G167">
        <v>2043</v>
      </c>
      <c r="H167">
        <f>SUM('RCP26-P-P'!H$218:'RCP26-P-P'!H251)</f>
        <v>0</v>
      </c>
      <c r="I167">
        <f>SUM('RCP26-P-P'!I$218:'RCP26-P-P'!I251)</f>
        <v>0</v>
      </c>
      <c r="J167">
        <f>SUM('RCP26-P-P'!J$218:'RCP26-P-P'!J251)</f>
        <v>0</v>
      </c>
      <c r="K167">
        <f>SUM('RCP26-P-P'!K$218:'RCP26-P-P'!K251)</f>
        <v>0</v>
      </c>
      <c r="L167">
        <f>SUM('RCP26-P-P'!L$218:'RCP26-P-P'!L251)</f>
        <v>0</v>
      </c>
      <c r="M167">
        <f>SUM('RCP26-P-P'!M$218:'RCP26-P-P'!M251)</f>
        <v>0</v>
      </c>
      <c r="N167">
        <f>SUM('RCP26-P-P'!N$218:'RCP26-P-P'!N251)</f>
        <v>0</v>
      </c>
      <c r="O167">
        <f>SUM('RCP26-P-P'!O$218:'RCP26-P-P'!O251)</f>
        <v>0</v>
      </c>
      <c r="P167">
        <f>SUM('RCP26-P-P'!P$218:'RCP26-P-P'!P251)</f>
        <v>0</v>
      </c>
      <c r="Q167">
        <f>SUM('RCP26-P-P'!Q$218:'RCP26-P-P'!Q251)</f>
        <v>0</v>
      </c>
      <c r="R167">
        <f>SUM('RCP26-P-P'!R$218:'RCP26-P-P'!R251)</f>
        <v>0</v>
      </c>
      <c r="S167">
        <f>SUM('RCP26-P-P'!S$218:'RCP26-P-P'!S251)</f>
        <v>0</v>
      </c>
      <c r="T167">
        <f>SUM('RCP26-P-P'!T$218:'RCP26-P-P'!T251)</f>
        <v>0</v>
      </c>
      <c r="U167">
        <f>SUM('RCP26-P-P'!U$218:'RCP26-P-P'!U251)</f>
        <v>0</v>
      </c>
      <c r="V167">
        <f>SUM('RCP26-P-P'!V$218:'RCP26-P-P'!V251)</f>
        <v>0</v>
      </c>
      <c r="W167">
        <f>SUM('RCP26-P-P'!W$218:'RCP26-P-P'!W251)</f>
        <v>0</v>
      </c>
      <c r="X167">
        <f t="shared" si="9"/>
        <v>0</v>
      </c>
      <c r="Y167">
        <f>SUM('RCP26-P-P'!Y$218:'RCP26-P-P'!Y251)</f>
        <v>0</v>
      </c>
      <c r="Z167">
        <f>SUM('RCP26-P-P'!Z$218:'RCP26-P-P'!Z251)</f>
        <v>2311967.6020346405</v>
      </c>
      <c r="AA167">
        <f>SUM('RCP26-P-P'!AA$218:'RCP26-P-P'!AA251)</f>
        <v>885243.89487127913</v>
      </c>
      <c r="AB167">
        <f>SUM('RCP26-P-P'!AB$218:'RCP26-P-P'!AB251)</f>
        <v>337336.1987596571</v>
      </c>
      <c r="AC167">
        <f>SUM('RCP26-P-P'!AC$218:'RCP26-P-P'!AC251)</f>
        <v>121258.4662526155</v>
      </c>
      <c r="AD167">
        <f>SUM('RCP26-P-P'!AD$218:'RCP26-P-P'!AD251)</f>
        <v>1267244.4898558981</v>
      </c>
      <c r="AE167">
        <f>SUM('RCP26-P-P'!AE$218:'RCP26-P-P'!AE251)</f>
        <v>113818.75224607121</v>
      </c>
      <c r="AF167">
        <f>SUM('RCP26-P-P'!AF$218:'RCP26-P-P'!AF251)</f>
        <v>149706.32687240295</v>
      </c>
      <c r="AG167">
        <f>SUM('RCP26-P-P'!AG$218:'RCP26-P-P'!AG251)</f>
        <v>502491.70734511083</v>
      </c>
      <c r="AH167">
        <f>SUM('RCP26-P-P'!AH$218:'RCP26-P-P'!AH251)</f>
        <v>3219277.8350768308</v>
      </c>
      <c r="AI167">
        <f>SUM('RCP26-P-P'!AI$218:'RCP26-P-P'!AI251)</f>
        <v>363416.81948085735</v>
      </c>
      <c r="AJ167">
        <f>SUM('RCP26-P-P'!AJ$218:'RCP26-P-P'!AJ251)</f>
        <v>595559.7033131147</v>
      </c>
      <c r="AK167">
        <f>SUM('RCP26-P-P'!AK$218:'RCP26-P-P'!AK251)</f>
        <v>66528.902825400131</v>
      </c>
      <c r="AL167">
        <f>SUM('RCP26-P-P'!AL$218:'RCP26-P-P'!AL251)</f>
        <v>200478.53049287098</v>
      </c>
      <c r="AM167">
        <f>SUM('RCP26-P-P'!AM$218:'RCP26-P-P'!AM251)</f>
        <v>252375.19476705717</v>
      </c>
      <c r="AN167">
        <f>SUM('RCP26-P-P'!AN$218:'RCP26-P-P'!AN251)</f>
        <v>172323.27551256007</v>
      </c>
      <c r="AO167">
        <f>SUM('RCP26-P-P'!AO$218:'RCP26-P-P'!AO251)</f>
        <v>747703.92330422974</v>
      </c>
      <c r="AP167">
        <f t="shared" si="10"/>
        <v>11306731.623010594</v>
      </c>
      <c r="AQ167">
        <f>SUM('RCP26-P-P'!AQ$218:'RCP26-P-P'!AQ251)</f>
        <v>0</v>
      </c>
      <c r="AR167">
        <f>SUM('RCP26-P-P'!AR$218:'RCP26-P-P'!AR251)</f>
        <v>4287953.6692762496</v>
      </c>
      <c r="AS167">
        <f>SUM('RCP26-P-P'!AS$218:'RCP26-P-P'!AS251)</f>
        <v>1202333.935592602</v>
      </c>
      <c r="AT167">
        <f>SUM('RCP26-P-P'!AT$218:'RCP26-P-P'!AT251)</f>
        <v>435551.85329969169</v>
      </c>
      <c r="AU167">
        <f>SUM('RCP26-P-P'!AU$218:'RCP26-P-P'!AU251)</f>
        <v>177910.43803957562</v>
      </c>
      <c r="AV167">
        <f>SUM('RCP26-P-P'!AV$218:'RCP26-P-P'!AV251)</f>
        <v>2253283.4442865313</v>
      </c>
      <c r="AW167">
        <f>SUM('RCP26-P-P'!AW$218:'RCP26-P-P'!AW251)</f>
        <v>227566.06963395912</v>
      </c>
      <c r="AX167">
        <f>SUM('RCP26-P-P'!AX$218:'RCP26-P-P'!AX251)</f>
        <v>315647.40616154077</v>
      </c>
      <c r="AY167">
        <f>SUM('RCP26-P-P'!AY$218:'RCP26-P-P'!AY251)</f>
        <v>1004983.4146902219</v>
      </c>
      <c r="AZ167">
        <f>SUM('RCP26-P-P'!AZ$218:'RCP26-P-P'!AZ251)</f>
        <v>6438555.67015363</v>
      </c>
      <c r="BA167">
        <f>SUM('RCP26-P-P'!BA$218:'RCP26-P-P'!BA251)</f>
        <v>726833.63896171271</v>
      </c>
      <c r="BB167">
        <f>SUM('RCP26-P-P'!BB$218:'RCP26-P-P'!BB251)</f>
        <v>1105602.6813512065</v>
      </c>
      <c r="BC167">
        <f>SUM('RCP26-P-P'!BC$218:'RCP26-P-P'!BC251)</f>
        <v>133027.46334002871</v>
      </c>
      <c r="BD167">
        <f>SUM('RCP26-P-P'!BD$218:'RCP26-P-P'!BD251)</f>
        <v>400773.336497702</v>
      </c>
      <c r="BE167">
        <f>SUM('RCP26-P-P'!BE$218:'RCP26-P-P'!BE251)</f>
        <v>391632.6937749869</v>
      </c>
      <c r="BF167">
        <f>SUM('RCP26-P-P'!BF$218:'RCP26-P-P'!BF251)</f>
        <v>344034.02931275888</v>
      </c>
      <c r="BG167">
        <f>SUM('RCP26-P-P'!BG$218:'RCP26-P-P'!BG251)</f>
        <v>1354303.2173606043</v>
      </c>
      <c r="BH167">
        <f t="shared" si="11"/>
        <v>20799992.961733006</v>
      </c>
    </row>
    <row r="168" spans="7:60" x14ac:dyDescent="0.25">
      <c r="G168">
        <v>2044</v>
      </c>
      <c r="H168">
        <f>SUM('RCP26-P-P'!H$218:'RCP26-P-P'!H252)</f>
        <v>0</v>
      </c>
      <c r="I168">
        <f>SUM('RCP26-P-P'!I$218:'RCP26-P-P'!I252)</f>
        <v>0</v>
      </c>
      <c r="J168">
        <f>SUM('RCP26-P-P'!J$218:'RCP26-P-P'!J252)</f>
        <v>0</v>
      </c>
      <c r="K168">
        <f>SUM('RCP26-P-P'!K$218:'RCP26-P-P'!K252)</f>
        <v>0</v>
      </c>
      <c r="L168">
        <f>SUM('RCP26-P-P'!L$218:'RCP26-P-P'!L252)</f>
        <v>0</v>
      </c>
      <c r="M168">
        <f>SUM('RCP26-P-P'!M$218:'RCP26-P-P'!M252)</f>
        <v>0</v>
      </c>
      <c r="N168">
        <f>SUM('RCP26-P-P'!N$218:'RCP26-P-P'!N252)</f>
        <v>0</v>
      </c>
      <c r="O168">
        <f>SUM('RCP26-P-P'!O$218:'RCP26-P-P'!O252)</f>
        <v>0</v>
      </c>
      <c r="P168">
        <f>SUM('RCP26-P-P'!P$218:'RCP26-P-P'!P252)</f>
        <v>0</v>
      </c>
      <c r="Q168">
        <f>SUM('RCP26-P-P'!Q$218:'RCP26-P-P'!Q252)</f>
        <v>0</v>
      </c>
      <c r="R168">
        <f>SUM('RCP26-P-P'!R$218:'RCP26-P-P'!R252)</f>
        <v>0</v>
      </c>
      <c r="S168">
        <f>SUM('RCP26-P-P'!S$218:'RCP26-P-P'!S252)</f>
        <v>0</v>
      </c>
      <c r="T168">
        <f>SUM('RCP26-P-P'!T$218:'RCP26-P-P'!T252)</f>
        <v>0</v>
      </c>
      <c r="U168">
        <f>SUM('RCP26-P-P'!U$218:'RCP26-P-P'!U252)</f>
        <v>0</v>
      </c>
      <c r="V168">
        <f>SUM('RCP26-P-P'!V$218:'RCP26-P-P'!V252)</f>
        <v>0</v>
      </c>
      <c r="W168">
        <f>SUM('RCP26-P-P'!W$218:'RCP26-P-P'!W252)</f>
        <v>0</v>
      </c>
      <c r="X168">
        <f t="shared" si="9"/>
        <v>0</v>
      </c>
      <c r="Y168">
        <f>SUM('RCP26-P-P'!Y$218:'RCP26-P-P'!Y252)</f>
        <v>0</v>
      </c>
      <c r="Z168">
        <f>SUM('RCP26-P-P'!Z$218:'RCP26-P-P'!Z252)</f>
        <v>2566655.023504972</v>
      </c>
      <c r="AA168">
        <f>SUM('RCP26-P-P'!AA$218:'RCP26-P-P'!AA252)</f>
        <v>1041150.3586007769</v>
      </c>
      <c r="AB168">
        <f>SUM('RCP26-P-P'!AB$218:'RCP26-P-P'!AB252)</f>
        <v>337336.1987596571</v>
      </c>
      <c r="AC168">
        <f>SUM('RCP26-P-P'!AC$218:'RCP26-P-P'!AC252)</f>
        <v>145312.84244394785</v>
      </c>
      <c r="AD168">
        <f>SUM('RCP26-P-P'!AD$218:'RCP26-P-P'!AD252)</f>
        <v>1438666.3928470823</v>
      </c>
      <c r="AE168">
        <f>SUM('RCP26-P-P'!AE$218:'RCP26-P-P'!AE252)</f>
        <v>142045.90146984896</v>
      </c>
      <c r="AF168">
        <f>SUM('RCP26-P-P'!AF$218:'RCP26-P-P'!AF252)</f>
        <v>174337.97325374291</v>
      </c>
      <c r="AG168">
        <f>SUM('RCP26-P-P'!AG$218:'RCP26-P-P'!AG252)</f>
        <v>571635.85197469208</v>
      </c>
      <c r="AH168">
        <f>SUM('RCP26-P-P'!AH$218:'RCP26-P-P'!AH252)</f>
        <v>3506022.6397841563</v>
      </c>
      <c r="AI168">
        <f>SUM('RCP26-P-P'!AI$218:'RCP26-P-P'!AI252)</f>
        <v>422148.03157012514</v>
      </c>
      <c r="AJ168">
        <f>SUM('RCP26-P-P'!AJ$218:'RCP26-P-P'!AJ252)</f>
        <v>635871.87665551621</v>
      </c>
      <c r="AK168">
        <f>SUM('RCP26-P-P'!AK$218:'RCP26-P-P'!AK252)</f>
        <v>84627.660330497238</v>
      </c>
      <c r="AL168">
        <f>SUM('RCP26-P-P'!AL$218:'RCP26-P-P'!AL252)</f>
        <v>231769.73177983714</v>
      </c>
      <c r="AM168">
        <f>SUM('RCP26-P-P'!AM$218:'RCP26-P-P'!AM252)</f>
        <v>260960.88327021679</v>
      </c>
      <c r="AN168">
        <f>SUM('RCP26-P-P'!AN$218:'RCP26-P-P'!AN252)</f>
        <v>199187.43910930917</v>
      </c>
      <c r="AO168">
        <f>SUM('RCP26-P-P'!AO$218:'RCP26-P-P'!AO252)</f>
        <v>810915.29753666488</v>
      </c>
      <c r="AP168">
        <f t="shared" si="10"/>
        <v>12568644.102891043</v>
      </c>
      <c r="AQ168">
        <f>SUM('RCP26-P-P'!AQ$218:'RCP26-P-P'!AQ252)</f>
        <v>0</v>
      </c>
      <c r="AR168">
        <f>SUM('RCP26-P-P'!AR$218:'RCP26-P-P'!AR252)</f>
        <v>4954559.8069138015</v>
      </c>
      <c r="AS168">
        <f>SUM('RCP26-P-P'!AS$218:'RCP26-P-P'!AS252)</f>
        <v>1777134.9020325271</v>
      </c>
      <c r="AT168">
        <f>SUM('RCP26-P-P'!AT$218:'RCP26-P-P'!AT252)</f>
        <v>435551.85329969169</v>
      </c>
      <c r="AU168">
        <f>SUM('RCP26-P-P'!AU$218:'RCP26-P-P'!AU252)</f>
        <v>259943.59330774914</v>
      </c>
      <c r="AV168">
        <f>SUM('RCP26-P-P'!AV$218:'RCP26-P-P'!AV252)</f>
        <v>2727759.9452500995</v>
      </c>
      <c r="AW168">
        <f>SUM('RCP26-P-P'!AW$218:'RCP26-P-P'!AW252)</f>
        <v>284020.17818222562</v>
      </c>
      <c r="AX168">
        <f>SUM('RCP26-P-P'!AX$218:'RCP26-P-P'!AX252)</f>
        <v>364899.77002526575</v>
      </c>
      <c r="AY168">
        <f>SUM('RCP26-P-P'!AY$218:'RCP26-P-P'!AY252)</f>
        <v>1143271.7039493842</v>
      </c>
      <c r="AZ168">
        <f>SUM('RCP26-P-P'!AZ$218:'RCP26-P-P'!AZ252)</f>
        <v>7012045.279568281</v>
      </c>
      <c r="BA168">
        <f>SUM('RCP26-P-P'!BA$218:'RCP26-P-P'!BA252)</f>
        <v>844296.06314024806</v>
      </c>
      <c r="BB168">
        <f>SUM('RCP26-P-P'!BB$218:'RCP26-P-P'!BB252)</f>
        <v>1156240.4389612465</v>
      </c>
      <c r="BC168">
        <f>SUM('RCP26-P-P'!BC$218:'RCP26-P-P'!BC252)</f>
        <v>169224.93244656135</v>
      </c>
      <c r="BD168">
        <f>SUM('RCP26-P-P'!BD$218:'RCP26-P-P'!BD252)</f>
        <v>463355.0341870471</v>
      </c>
      <c r="BE168">
        <f>SUM('RCP26-P-P'!BE$218:'RCP26-P-P'!BE252)</f>
        <v>400326.224750466</v>
      </c>
      <c r="BF168">
        <f>SUM('RCP26-P-P'!BF$218:'RCP26-P-P'!BF252)</f>
        <v>397761.39199252659</v>
      </c>
      <c r="BG168">
        <f>SUM('RCP26-P-P'!BG$218:'RCP26-P-P'!BG252)</f>
        <v>1464799.2451790413</v>
      </c>
      <c r="BH168">
        <f t="shared" si="11"/>
        <v>23855190.363186166</v>
      </c>
    </row>
    <row r="169" spans="7:60" x14ac:dyDescent="0.25">
      <c r="G169">
        <v>2045</v>
      </c>
      <c r="H169">
        <f>SUM('RCP26-P-P'!H$218:'RCP26-P-P'!H253)</f>
        <v>0</v>
      </c>
      <c r="I169">
        <f>SUM('RCP26-P-P'!I$218:'RCP26-P-P'!I253)</f>
        <v>0</v>
      </c>
      <c r="J169">
        <f>SUM('RCP26-P-P'!J$218:'RCP26-P-P'!J253)</f>
        <v>0</v>
      </c>
      <c r="K169">
        <f>SUM('RCP26-P-P'!K$218:'RCP26-P-P'!K253)</f>
        <v>0</v>
      </c>
      <c r="L169">
        <f>SUM('RCP26-P-P'!L$218:'RCP26-P-P'!L253)</f>
        <v>0</v>
      </c>
      <c r="M169">
        <f>SUM('RCP26-P-P'!M$218:'RCP26-P-P'!M253)</f>
        <v>0</v>
      </c>
      <c r="N169">
        <f>SUM('RCP26-P-P'!N$218:'RCP26-P-P'!N253)</f>
        <v>0</v>
      </c>
      <c r="O169">
        <f>SUM('RCP26-P-P'!O$218:'RCP26-P-P'!O253)</f>
        <v>0</v>
      </c>
      <c r="P169">
        <f>SUM('RCP26-P-P'!P$218:'RCP26-P-P'!P253)</f>
        <v>0</v>
      </c>
      <c r="Q169">
        <f>SUM('RCP26-P-P'!Q$218:'RCP26-P-P'!Q253)</f>
        <v>0</v>
      </c>
      <c r="R169">
        <f>SUM('RCP26-P-P'!R$218:'RCP26-P-P'!R253)</f>
        <v>0</v>
      </c>
      <c r="S169">
        <f>SUM('RCP26-P-P'!S$218:'RCP26-P-P'!S253)</f>
        <v>0</v>
      </c>
      <c r="T169">
        <f>SUM('RCP26-P-P'!T$218:'RCP26-P-P'!T253)</f>
        <v>0</v>
      </c>
      <c r="U169">
        <f>SUM('RCP26-P-P'!U$218:'RCP26-P-P'!U253)</f>
        <v>0</v>
      </c>
      <c r="V169">
        <f>SUM('RCP26-P-P'!V$218:'RCP26-P-P'!V253)</f>
        <v>0</v>
      </c>
      <c r="W169">
        <f>SUM('RCP26-P-P'!W$218:'RCP26-P-P'!W253)</f>
        <v>0</v>
      </c>
      <c r="X169">
        <f t="shared" si="9"/>
        <v>0</v>
      </c>
      <c r="Y169">
        <f>SUM('RCP26-P-P'!Y$218:'RCP26-P-P'!Y253)</f>
        <v>0</v>
      </c>
      <c r="Z169">
        <f>SUM('RCP26-P-P'!Z$218:'RCP26-P-P'!Z253)</f>
        <v>2806305.6946423124</v>
      </c>
      <c r="AA169">
        <f>SUM('RCP26-P-P'!AA$218:'RCP26-P-P'!AA253)</f>
        <v>1170573.2345219753</v>
      </c>
      <c r="AB169">
        <f>SUM('RCP26-P-P'!AB$218:'RCP26-P-P'!AB253)</f>
        <v>353449.8533151662</v>
      </c>
      <c r="AC169">
        <f>SUM('RCP26-P-P'!AC$218:'RCP26-P-P'!AC253)</f>
        <v>171781.42541951916</v>
      </c>
      <c r="AD169">
        <f>SUM('RCP26-P-P'!AD$218:'RCP26-P-P'!AD253)</f>
        <v>1607298.4552092298</v>
      </c>
      <c r="AE169">
        <f>SUM('RCP26-P-P'!AE$218:'RCP26-P-P'!AE253)</f>
        <v>167168.67535042478</v>
      </c>
      <c r="AF169">
        <f>SUM('RCP26-P-P'!AF$218:'RCP26-P-P'!AF253)</f>
        <v>195765.86904995082</v>
      </c>
      <c r="AG169">
        <f>SUM('RCP26-P-P'!AG$218:'RCP26-P-P'!AG253)</f>
        <v>656691.62573775998</v>
      </c>
      <c r="AH169">
        <f>SUM('RCP26-P-P'!AH$218:'RCP26-P-P'!AH253)</f>
        <v>3786965.2243111487</v>
      </c>
      <c r="AI169">
        <f>SUM('RCP26-P-P'!AI$218:'RCP26-P-P'!AI253)</f>
        <v>475559.42729982216</v>
      </c>
      <c r="AJ169">
        <f>SUM('RCP26-P-P'!AJ$218:'RCP26-P-P'!AJ253)</f>
        <v>665887.40845758212</v>
      </c>
      <c r="AK169">
        <f>SUM('RCP26-P-P'!AK$218:'RCP26-P-P'!AK253)</f>
        <v>102317.19789125821</v>
      </c>
      <c r="AL169">
        <f>SUM('RCP26-P-P'!AL$218:'RCP26-P-P'!AL253)</f>
        <v>262870.81811445672</v>
      </c>
      <c r="AM169">
        <f>SUM('RCP26-P-P'!AM$218:'RCP26-P-P'!AM253)</f>
        <v>276295.537527796</v>
      </c>
      <c r="AN169">
        <f>SUM('RCP26-P-P'!AN$218:'RCP26-P-P'!AN253)</f>
        <v>220772.56044184795</v>
      </c>
      <c r="AO169">
        <f>SUM('RCP26-P-P'!AO$218:'RCP26-P-P'!AO253)</f>
        <v>853074.12678377761</v>
      </c>
      <c r="AP169">
        <f t="shared" si="10"/>
        <v>13772777.134074025</v>
      </c>
      <c r="AQ169">
        <f>SUM('RCP26-P-P'!AQ$218:'RCP26-P-P'!AQ253)</f>
        <v>0</v>
      </c>
      <c r="AR169">
        <f>SUM('RCP26-P-P'!AR$218:'RCP26-P-P'!AR253)</f>
        <v>5668198.000477762</v>
      </c>
      <c r="AS169">
        <f>SUM('RCP26-P-P'!AS$218:'RCP26-P-P'!AS253)</f>
        <v>2262802.143140085</v>
      </c>
      <c r="AT169">
        <f>SUM('RCP26-P-P'!AT$218:'RCP26-P-P'!AT253)</f>
        <v>456006.9392821567</v>
      </c>
      <c r="AU169">
        <f>SUM('RCP26-P-P'!AU$218:'RCP26-P-P'!AU253)</f>
        <v>348006.94086510799</v>
      </c>
      <c r="AV169">
        <f>SUM('RCP26-P-P'!AV$218:'RCP26-P-P'!AV253)</f>
        <v>3180387.0942436494</v>
      </c>
      <c r="AW169">
        <f>SUM('RCP26-P-P'!AW$218:'RCP26-P-P'!AW253)</f>
        <v>334265.5386629462</v>
      </c>
      <c r="AX169">
        <f>SUM('RCP26-P-P'!AX$218:'RCP26-P-P'!AX253)</f>
        <v>407744.78343668429</v>
      </c>
      <c r="AY169">
        <f>SUM('RCP26-P-P'!AY$218:'RCP26-P-P'!AY253)</f>
        <v>1313383.2514755207</v>
      </c>
      <c r="AZ169">
        <f>SUM('RCP26-P-P'!AZ$218:'RCP26-P-P'!AZ253)</f>
        <v>7573930.4486222658</v>
      </c>
      <c r="BA169">
        <f>SUM('RCP26-P-P'!BA$218:'RCP26-P-P'!BA253)</f>
        <v>951118.85459964164</v>
      </c>
      <c r="BB169">
        <f>SUM('RCP26-P-P'!BB$218:'RCP26-P-P'!BB253)</f>
        <v>1194610.8194431053</v>
      </c>
      <c r="BC169">
        <f>SUM('RCP26-P-P'!BC$218:'RCP26-P-P'!BC253)</f>
        <v>204603.96229746868</v>
      </c>
      <c r="BD169">
        <f>SUM('RCP26-P-P'!BD$218:'RCP26-P-P'!BD253)</f>
        <v>525556.51169260184</v>
      </c>
      <c r="BE169">
        <f>SUM('RCP26-P-P'!BE$218:'RCP26-P-P'!BE253)</f>
        <v>416604.74522034923</v>
      </c>
      <c r="BF169">
        <f>SUM('RCP26-P-P'!BF$218:'RCP26-P-P'!BF253)</f>
        <v>440930.68344526307</v>
      </c>
      <c r="BG169">
        <f>SUM('RCP26-P-P'!BG$218:'RCP26-P-P'!BG253)</f>
        <v>1534401.1385401762</v>
      </c>
      <c r="BH169">
        <f t="shared" si="11"/>
        <v>26812551.855444785</v>
      </c>
    </row>
    <row r="170" spans="7:60" x14ac:dyDescent="0.25">
      <c r="G170">
        <v>2046</v>
      </c>
      <c r="H170">
        <f>SUM('RCP26-P-P'!H$218:'RCP26-P-P'!H254)</f>
        <v>0</v>
      </c>
      <c r="I170">
        <f>SUM('RCP26-P-P'!I$218:'RCP26-P-P'!I254)</f>
        <v>0</v>
      </c>
      <c r="J170">
        <f>SUM('RCP26-P-P'!J$218:'RCP26-P-P'!J254)</f>
        <v>0</v>
      </c>
      <c r="K170">
        <f>SUM('RCP26-P-P'!K$218:'RCP26-P-P'!K254)</f>
        <v>0</v>
      </c>
      <c r="L170">
        <f>SUM('RCP26-P-P'!L$218:'RCP26-P-P'!L254)</f>
        <v>0</v>
      </c>
      <c r="M170">
        <f>SUM('RCP26-P-P'!M$218:'RCP26-P-P'!M254)</f>
        <v>0</v>
      </c>
      <c r="N170">
        <f>SUM('RCP26-P-P'!N$218:'RCP26-P-P'!N254)</f>
        <v>0</v>
      </c>
      <c r="O170">
        <f>SUM('RCP26-P-P'!O$218:'RCP26-P-P'!O254)</f>
        <v>0</v>
      </c>
      <c r="P170">
        <f>SUM('RCP26-P-P'!P$218:'RCP26-P-P'!P254)</f>
        <v>0</v>
      </c>
      <c r="Q170">
        <f>SUM('RCP26-P-P'!Q$218:'RCP26-P-P'!Q254)</f>
        <v>0</v>
      </c>
      <c r="R170">
        <f>SUM('RCP26-P-P'!R$218:'RCP26-P-P'!R254)</f>
        <v>0</v>
      </c>
      <c r="S170">
        <f>SUM('RCP26-P-P'!S$218:'RCP26-P-P'!S254)</f>
        <v>0</v>
      </c>
      <c r="T170">
        <f>SUM('RCP26-P-P'!T$218:'RCP26-P-P'!T254)</f>
        <v>0</v>
      </c>
      <c r="U170">
        <f>SUM('RCP26-P-P'!U$218:'RCP26-P-P'!U254)</f>
        <v>0</v>
      </c>
      <c r="V170">
        <f>SUM('RCP26-P-P'!V$218:'RCP26-P-P'!V254)</f>
        <v>0</v>
      </c>
      <c r="W170">
        <f>SUM('RCP26-P-P'!W$218:'RCP26-P-P'!W254)</f>
        <v>0</v>
      </c>
      <c r="X170">
        <f t="shared" si="9"/>
        <v>0</v>
      </c>
      <c r="Y170">
        <f>SUM('RCP26-P-P'!Y$218:'RCP26-P-P'!Y254)</f>
        <v>0</v>
      </c>
      <c r="Z170">
        <f>SUM('RCP26-P-P'!Z$218:'RCP26-P-P'!Z254)</f>
        <v>3035130.2902760957</v>
      </c>
      <c r="AA170">
        <f>SUM('RCP26-P-P'!AA$218:'RCP26-P-P'!AA254)</f>
        <v>1194141.7487336255</v>
      </c>
      <c r="AB170">
        <f>SUM('RCP26-P-P'!AB$218:'RCP26-P-P'!AB254)</f>
        <v>405253.52986117761</v>
      </c>
      <c r="AC170">
        <f>SUM('RCP26-P-P'!AC$218:'RCP26-P-P'!AC254)</f>
        <v>197312.54459671717</v>
      </c>
      <c r="AD170">
        <f>SUM('RCP26-P-P'!AD$218:'RCP26-P-P'!AD254)</f>
        <v>1834706.9965250227</v>
      </c>
      <c r="AE170">
        <f>SUM('RCP26-P-P'!AE$218:'RCP26-P-P'!AE254)</f>
        <v>191350.33695226154</v>
      </c>
      <c r="AF170">
        <f>SUM('RCP26-P-P'!AF$218:'RCP26-P-P'!AF254)</f>
        <v>219641.42097103191</v>
      </c>
      <c r="AG170">
        <f>SUM('RCP26-P-P'!AG$218:'RCP26-P-P'!AG254)</f>
        <v>697023.59292502142</v>
      </c>
      <c r="AH170">
        <f>SUM('RCP26-P-P'!AH$218:'RCP26-P-P'!AH254)</f>
        <v>4058108.1526638973</v>
      </c>
      <c r="AI170">
        <f>SUM('RCP26-P-P'!AI$218:'RCP26-P-P'!AI254)</f>
        <v>531251.84050102939</v>
      </c>
      <c r="AJ170">
        <f>SUM('RCP26-P-P'!AJ$218:'RCP26-P-P'!AJ254)</f>
        <v>691828.13836502912</v>
      </c>
      <c r="AK170">
        <f>SUM('RCP26-P-P'!AK$218:'RCP26-P-P'!AK254)</f>
        <v>114708.71480612532</v>
      </c>
      <c r="AL170">
        <f>SUM('RCP26-P-P'!AL$218:'RCP26-P-P'!AL254)</f>
        <v>289218.66071412689</v>
      </c>
      <c r="AM170">
        <f>SUM('RCP26-P-P'!AM$218:'RCP26-P-P'!AM254)</f>
        <v>287261.18902142294</v>
      </c>
      <c r="AN170">
        <f>SUM('RCP26-P-P'!AN$218:'RCP26-P-P'!AN254)</f>
        <v>238669.74194935762</v>
      </c>
      <c r="AO170">
        <f>SUM('RCP26-P-P'!AO$218:'RCP26-P-P'!AO254)</f>
        <v>914671.10963589093</v>
      </c>
      <c r="AP170">
        <f t="shared" si="10"/>
        <v>14900278.008497832</v>
      </c>
      <c r="AQ170">
        <f>SUM('RCP26-P-P'!AQ$218:'RCP26-P-P'!AQ254)</f>
        <v>0</v>
      </c>
      <c r="AR170">
        <f>SUM('RCP26-P-P'!AR$218:'RCP26-P-P'!AR254)</f>
        <v>6154538.7549924981</v>
      </c>
      <c r="AS170">
        <f>SUM('RCP26-P-P'!AS$218:'RCP26-P-P'!AS254)</f>
        <v>2321800.3549121539</v>
      </c>
      <c r="AT170">
        <f>SUM('RCP26-P-P'!AT$218:'RCP26-P-P'!AT254)</f>
        <v>507947.7880357267</v>
      </c>
      <c r="AU170">
        <f>SUM('RCP26-P-P'!AU$218:'RCP26-P-P'!AU254)</f>
        <v>399050.8432088237</v>
      </c>
      <c r="AV170">
        <f>SUM('RCP26-P-P'!AV$218:'RCP26-P-P'!AV254)</f>
        <v>3635126.2355374787</v>
      </c>
      <c r="AW170">
        <f>SUM('RCP26-P-P'!AW$218:'RCP26-P-P'!AW254)</f>
        <v>382628.67333702813</v>
      </c>
      <c r="AX170">
        <f>SUM('RCP26-P-P'!AX$218:'RCP26-P-P'!AX254)</f>
        <v>455485.03720738203</v>
      </c>
      <c r="AY170">
        <f>SUM('RCP26-P-P'!AY$218:'RCP26-P-P'!AY254)</f>
        <v>1394047.1858500431</v>
      </c>
      <c r="AZ170">
        <f>SUM('RCP26-P-P'!AZ$218:'RCP26-P-P'!AZ254)</f>
        <v>8116216.3053277638</v>
      </c>
      <c r="BA170">
        <f>SUM('RCP26-P-P'!BA$218:'RCP26-P-P'!BA254)</f>
        <v>1062503.6810020558</v>
      </c>
      <c r="BB170">
        <f>SUM('RCP26-P-P'!BB$218:'RCP26-P-P'!BB254)</f>
        <v>1245808.6157929865</v>
      </c>
      <c r="BC170">
        <f>SUM('RCP26-P-P'!BC$218:'RCP26-P-P'!BC254)</f>
        <v>229386.95055463337</v>
      </c>
      <c r="BD170">
        <f>SUM('RCP26-P-P'!BD$218:'RCP26-P-P'!BD254)</f>
        <v>578251.49709151592</v>
      </c>
      <c r="BE170">
        <f>SUM('RCP26-P-P'!BE$218:'RCP26-P-P'!BE254)</f>
        <v>427688.41718320304</v>
      </c>
      <c r="BF170">
        <f>SUM('RCP26-P-P'!BF$218:'RCP26-P-P'!BF254)</f>
        <v>476724.08890335483</v>
      </c>
      <c r="BG170">
        <f>SUM('RCP26-P-P'!BG$218:'RCP26-P-P'!BG254)</f>
        <v>1723763.9432786924</v>
      </c>
      <c r="BH170">
        <f t="shared" si="11"/>
        <v>29110968.372215338</v>
      </c>
    </row>
    <row r="171" spans="7:60" x14ac:dyDescent="0.25">
      <c r="G171">
        <v>2047</v>
      </c>
      <c r="H171">
        <f>SUM('RCP26-P-P'!H$218:'RCP26-P-P'!H255)</f>
        <v>0</v>
      </c>
      <c r="I171">
        <f>SUM('RCP26-P-P'!I$218:'RCP26-P-P'!I255)</f>
        <v>0</v>
      </c>
      <c r="J171">
        <f>SUM('RCP26-P-P'!J$218:'RCP26-P-P'!J255)</f>
        <v>0</v>
      </c>
      <c r="K171">
        <f>SUM('RCP26-P-P'!K$218:'RCP26-P-P'!K255)</f>
        <v>0</v>
      </c>
      <c r="L171">
        <f>SUM('RCP26-P-P'!L$218:'RCP26-P-P'!L255)</f>
        <v>0</v>
      </c>
      <c r="M171">
        <f>SUM('RCP26-P-P'!M$218:'RCP26-P-P'!M255)</f>
        <v>0</v>
      </c>
      <c r="N171">
        <f>SUM('RCP26-P-P'!N$218:'RCP26-P-P'!N255)</f>
        <v>0</v>
      </c>
      <c r="O171">
        <f>SUM('RCP26-P-P'!O$218:'RCP26-P-P'!O255)</f>
        <v>0</v>
      </c>
      <c r="P171">
        <f>SUM('RCP26-P-P'!P$218:'RCP26-P-P'!P255)</f>
        <v>0</v>
      </c>
      <c r="Q171">
        <f>SUM('RCP26-P-P'!Q$218:'RCP26-P-P'!Q255)</f>
        <v>0</v>
      </c>
      <c r="R171">
        <f>SUM('RCP26-P-P'!R$218:'RCP26-P-P'!R255)</f>
        <v>0</v>
      </c>
      <c r="S171">
        <f>SUM('RCP26-P-P'!S$218:'RCP26-P-P'!S255)</f>
        <v>0</v>
      </c>
      <c r="T171">
        <f>SUM('RCP26-P-P'!T$218:'RCP26-P-P'!T255)</f>
        <v>0</v>
      </c>
      <c r="U171">
        <f>SUM('RCP26-P-P'!U$218:'RCP26-P-P'!U255)</f>
        <v>0</v>
      </c>
      <c r="V171">
        <f>SUM('RCP26-P-P'!V$218:'RCP26-P-P'!V255)</f>
        <v>0</v>
      </c>
      <c r="W171">
        <f>SUM('RCP26-P-P'!W$218:'RCP26-P-P'!W255)</f>
        <v>0</v>
      </c>
      <c r="X171">
        <f t="shared" si="9"/>
        <v>0</v>
      </c>
      <c r="Y171">
        <f>SUM('RCP26-P-P'!Y$218:'RCP26-P-P'!Y255)</f>
        <v>0</v>
      </c>
      <c r="Z171">
        <f>SUM('RCP26-P-P'!Z$218:'RCP26-P-P'!Z255)</f>
        <v>3261033.9617287102</v>
      </c>
      <c r="AA171">
        <f>SUM('RCP26-P-P'!AA$218:'RCP26-P-P'!AA255)</f>
        <v>1218298.0395192511</v>
      </c>
      <c r="AB171">
        <f>SUM('RCP26-P-P'!AB$218:'RCP26-P-P'!AB255)</f>
        <v>443726.93669311702</v>
      </c>
      <c r="AC171">
        <f>SUM('RCP26-P-P'!AC$218:'RCP26-P-P'!AC255)</f>
        <v>216381.40765699695</v>
      </c>
      <c r="AD171">
        <f>SUM('RCP26-P-P'!AD$218:'RCP26-P-P'!AD255)</f>
        <v>2088437.2890900772</v>
      </c>
      <c r="AE171">
        <f>SUM('RCP26-P-P'!AE$218:'RCP26-P-P'!AE255)</f>
        <v>212150.08743330778</v>
      </c>
      <c r="AF171">
        <f>SUM('RCP26-P-P'!AF$218:'RCP26-P-P'!AF255)</f>
        <v>243227.62454439545</v>
      </c>
      <c r="AG171">
        <f>SUM('RCP26-P-P'!AG$218:'RCP26-P-P'!AG255)</f>
        <v>719186.1586345972</v>
      </c>
      <c r="AH171">
        <f>SUM('RCP26-P-P'!AH$218:'RCP26-P-P'!AH255)</f>
        <v>4209631.4680432947</v>
      </c>
      <c r="AI171">
        <f>SUM('RCP26-P-P'!AI$218:'RCP26-P-P'!AI255)</f>
        <v>583525.51532528899</v>
      </c>
      <c r="AJ171">
        <f>SUM('RCP26-P-P'!AJ$218:'RCP26-P-P'!AJ255)</f>
        <v>714029.12489920249</v>
      </c>
      <c r="AK171">
        <f>SUM('RCP26-P-P'!AK$218:'RCP26-P-P'!AK255)</f>
        <v>133343.46348814701</v>
      </c>
      <c r="AL171">
        <f>SUM('RCP26-P-P'!AL$218:'RCP26-P-P'!AL255)</f>
        <v>308048.74243549071</v>
      </c>
      <c r="AM171">
        <f>SUM('RCP26-P-P'!AM$218:'RCP26-P-P'!AM255)</f>
        <v>304683.63721931656</v>
      </c>
      <c r="AN171">
        <f>SUM('RCP26-P-P'!AN$218:'RCP26-P-P'!AN255)</f>
        <v>252141.22023743775</v>
      </c>
      <c r="AO171">
        <f>SUM('RCP26-P-P'!AO$218:'RCP26-P-P'!AO255)</f>
        <v>952779.58103884349</v>
      </c>
      <c r="AP171">
        <f t="shared" si="10"/>
        <v>15860624.257987473</v>
      </c>
      <c r="AQ171">
        <f>SUM('RCP26-P-P'!AQ$218:'RCP26-P-P'!AQ255)</f>
        <v>0</v>
      </c>
      <c r="AR171">
        <f>SUM('RCP26-P-P'!AR$218:'RCP26-P-P'!AR255)</f>
        <v>6606210.5558515098</v>
      </c>
      <c r="AS171">
        <f>SUM('RCP26-P-P'!AS$218:'RCP26-P-P'!AS255)</f>
        <v>2379911.9176384546</v>
      </c>
      <c r="AT171">
        <f>SUM('RCP26-P-P'!AT$218:'RCP26-P-P'!AT255)</f>
        <v>546565.50031529879</v>
      </c>
      <c r="AU171">
        <f>SUM('RCP26-P-P'!AU$218:'RCP26-P-P'!AU255)</f>
        <v>437170.11101751181</v>
      </c>
      <c r="AV171">
        <f>SUM('RCP26-P-P'!AV$218:'RCP26-P-P'!AV255)</f>
        <v>4142508.3594611119</v>
      </c>
      <c r="AW171">
        <f>SUM('RCP26-P-P'!AW$218:'RCP26-P-P'!AW255)</f>
        <v>424227.98451203667</v>
      </c>
      <c r="AX171">
        <f>SUM('RCP26-P-P'!AX$218:'RCP26-P-P'!AX255)</f>
        <v>502646.52191266778</v>
      </c>
      <c r="AY171">
        <f>SUM('RCP26-P-P'!AY$218:'RCP26-P-P'!AY255)</f>
        <v>1438372.3172691946</v>
      </c>
      <c r="AZ171">
        <f>SUM('RCP26-P-P'!AZ$218:'RCP26-P-P'!AZ255)</f>
        <v>8419262.9360865597</v>
      </c>
      <c r="BA171">
        <f>SUM('RCP26-P-P'!BA$218:'RCP26-P-P'!BA255)</f>
        <v>1167051.0306505742</v>
      </c>
      <c r="BB171">
        <f>SUM('RCP26-P-P'!BB$218:'RCP26-P-P'!BB255)</f>
        <v>1299170.1202993433</v>
      </c>
      <c r="BC171">
        <f>SUM('RCP26-P-P'!BC$218:'RCP26-P-P'!BC255)</f>
        <v>266656.4020421381</v>
      </c>
      <c r="BD171">
        <f>SUM('RCP26-P-P'!BD$218:'RCP26-P-P'!BD255)</f>
        <v>615910.9560661487</v>
      </c>
      <c r="BE171">
        <f>SUM('RCP26-P-P'!BE$218:'RCP26-P-P'!BE255)</f>
        <v>445239.22912500642</v>
      </c>
      <c r="BF171">
        <f>SUM('RCP26-P-P'!BF$218:'RCP26-P-P'!BF255)</f>
        <v>503666.08153568301</v>
      </c>
      <c r="BG171">
        <f>SUM('RCP26-P-P'!BG$218:'RCP26-P-P'!BG255)</f>
        <v>1843180.9660933346</v>
      </c>
      <c r="BH171">
        <f t="shared" si="11"/>
        <v>31037750.989876579</v>
      </c>
    </row>
    <row r="172" spans="7:60" x14ac:dyDescent="0.25">
      <c r="G172">
        <v>2048</v>
      </c>
      <c r="H172">
        <f>SUM('RCP26-P-P'!H$218:'RCP26-P-P'!H256)</f>
        <v>0</v>
      </c>
      <c r="I172">
        <f>SUM('RCP26-P-P'!I$218:'RCP26-P-P'!I256)</f>
        <v>0</v>
      </c>
      <c r="J172">
        <f>SUM('RCP26-P-P'!J$218:'RCP26-P-P'!J256)</f>
        <v>0</v>
      </c>
      <c r="K172">
        <f>SUM('RCP26-P-P'!K$218:'RCP26-P-P'!K256)</f>
        <v>0</v>
      </c>
      <c r="L172">
        <f>SUM('RCP26-P-P'!L$218:'RCP26-P-P'!L256)</f>
        <v>0</v>
      </c>
      <c r="M172">
        <f>SUM('RCP26-P-P'!M$218:'RCP26-P-P'!M256)</f>
        <v>0</v>
      </c>
      <c r="N172">
        <f>SUM('RCP26-P-P'!N$218:'RCP26-P-P'!N256)</f>
        <v>0</v>
      </c>
      <c r="O172">
        <f>SUM('RCP26-P-P'!O$218:'RCP26-P-P'!O256)</f>
        <v>0</v>
      </c>
      <c r="P172">
        <f>SUM('RCP26-P-P'!P$218:'RCP26-P-P'!P256)</f>
        <v>0</v>
      </c>
      <c r="Q172">
        <f>SUM('RCP26-P-P'!Q$218:'RCP26-P-P'!Q256)</f>
        <v>0</v>
      </c>
      <c r="R172">
        <f>SUM('RCP26-P-P'!R$218:'RCP26-P-P'!R256)</f>
        <v>0</v>
      </c>
      <c r="S172">
        <f>SUM('RCP26-P-P'!S$218:'RCP26-P-P'!S256)</f>
        <v>0</v>
      </c>
      <c r="T172">
        <f>SUM('RCP26-P-P'!T$218:'RCP26-P-P'!T256)</f>
        <v>0</v>
      </c>
      <c r="U172">
        <f>SUM('RCP26-P-P'!U$218:'RCP26-P-P'!U256)</f>
        <v>0</v>
      </c>
      <c r="V172">
        <f>SUM('RCP26-P-P'!V$218:'RCP26-P-P'!V256)</f>
        <v>0</v>
      </c>
      <c r="W172">
        <f>SUM('RCP26-P-P'!W$218:'RCP26-P-P'!W256)</f>
        <v>0</v>
      </c>
      <c r="X172">
        <f t="shared" si="9"/>
        <v>0</v>
      </c>
      <c r="Y172">
        <f>SUM('RCP26-P-P'!Y$218:'RCP26-P-P'!Y256)</f>
        <v>0</v>
      </c>
      <c r="Z172">
        <f>SUM('RCP26-P-P'!Z$218:'RCP26-P-P'!Z256)</f>
        <v>3433940.3350132965</v>
      </c>
      <c r="AA172">
        <f>SUM('RCP26-P-P'!AA$218:'RCP26-P-P'!AA256)</f>
        <v>1281277.9397861678</v>
      </c>
      <c r="AB172">
        <f>SUM('RCP26-P-P'!AB$218:'RCP26-P-P'!AB256)</f>
        <v>464144.56178262259</v>
      </c>
      <c r="AC172">
        <f>SUM('RCP26-P-P'!AC$218:'RCP26-P-P'!AC256)</f>
        <v>237535.97272276209</v>
      </c>
      <c r="AD172">
        <f>SUM('RCP26-P-P'!AD$218:'RCP26-P-P'!AD256)</f>
        <v>2267649.2163353763</v>
      </c>
      <c r="AE172">
        <f>SUM('RCP26-P-P'!AE$218:'RCP26-P-P'!AE256)</f>
        <v>233685.18890040289</v>
      </c>
      <c r="AF172">
        <f>SUM('RCP26-P-P'!AF$218:'RCP26-P-P'!AF256)</f>
        <v>259329.85851599951</v>
      </c>
      <c r="AG172">
        <f>SUM('RCP26-P-P'!AG$218:'RCP26-P-P'!AG256)</f>
        <v>745862.34966389951</v>
      </c>
      <c r="AH172">
        <f>SUM('RCP26-P-P'!AH$218:'RCP26-P-P'!AH256)</f>
        <v>4315698.7469887389</v>
      </c>
      <c r="AI172">
        <f>SUM('RCP26-P-P'!AI$218:'RCP26-P-P'!AI256)</f>
        <v>638679.01443862123</v>
      </c>
      <c r="AJ172">
        <f>SUM('RCP26-P-P'!AJ$218:'RCP26-P-P'!AJ256)</f>
        <v>740534.07616079901</v>
      </c>
      <c r="AK172">
        <f>SUM('RCP26-P-P'!AK$218:'RCP26-P-P'!AK256)</f>
        <v>150264.46626273327</v>
      </c>
      <c r="AL172">
        <f>SUM('RCP26-P-P'!AL$218:'RCP26-P-P'!AL256)</f>
        <v>327494.98021864664</v>
      </c>
      <c r="AM172">
        <f>SUM('RCP26-P-P'!AM$218:'RCP26-P-P'!AM256)</f>
        <v>338241.5875327934</v>
      </c>
      <c r="AN172">
        <f>SUM('RCP26-P-P'!AN$218:'RCP26-P-P'!AN256)</f>
        <v>265912.43586356437</v>
      </c>
      <c r="AO172">
        <f>SUM('RCP26-P-P'!AO$218:'RCP26-P-P'!AO256)</f>
        <v>1021489.108998265</v>
      </c>
      <c r="AP172">
        <f t="shared" si="10"/>
        <v>16721739.83918469</v>
      </c>
      <c r="AQ172">
        <f>SUM('RCP26-P-P'!AQ$218:'RCP26-P-P'!AQ256)</f>
        <v>0</v>
      </c>
      <c r="AR172">
        <f>SUM('RCP26-P-P'!AR$218:'RCP26-P-P'!AR256)</f>
        <v>6951886.8563090153</v>
      </c>
      <c r="AS172">
        <f>SUM('RCP26-P-P'!AS$218:'RCP26-P-P'!AS256)</f>
        <v>2590550.3364394545</v>
      </c>
      <c r="AT172">
        <f>SUM('RCP26-P-P'!AT$218:'RCP26-P-P'!AT256)</f>
        <v>643891.03468625585</v>
      </c>
      <c r="AU172">
        <f>SUM('RCP26-P-P'!AU$218:'RCP26-P-P'!AU256)</f>
        <v>479460.65972023032</v>
      </c>
      <c r="AV172">
        <f>SUM('RCP26-P-P'!AV$218:'RCP26-P-P'!AV256)</f>
        <v>4500853.2294089869</v>
      </c>
      <c r="AW172">
        <f>SUM('RCP26-P-P'!AW$218:'RCP26-P-P'!AW256)</f>
        <v>467297.99639326293</v>
      </c>
      <c r="AX172">
        <f>SUM('RCP26-P-P'!AX$218:'RCP26-P-P'!AX256)</f>
        <v>534839.99456175033</v>
      </c>
      <c r="AY172">
        <f>SUM('RCP26-P-P'!AY$218:'RCP26-P-P'!AY256)</f>
        <v>1491724.6993277993</v>
      </c>
      <c r="AZ172">
        <f>SUM('RCP26-P-P'!AZ$218:'RCP26-P-P'!AZ256)</f>
        <v>8631397.493977448</v>
      </c>
      <c r="BA172">
        <f>SUM('RCP26-P-P'!BA$218:'RCP26-P-P'!BA256)</f>
        <v>1277358.028877238</v>
      </c>
      <c r="BB172">
        <f>SUM('RCP26-P-P'!BB$218:'RCP26-P-P'!BB256)</f>
        <v>1385172.7487223754</v>
      </c>
      <c r="BC172">
        <f>SUM('RCP26-P-P'!BC$218:'RCP26-P-P'!BC256)</f>
        <v>300498.36140877556</v>
      </c>
      <c r="BD172">
        <f>SUM('RCP26-P-P'!BD$218:'RCP26-P-P'!BD256)</f>
        <v>654802.72246556333</v>
      </c>
      <c r="BE172">
        <f>SUM('RCP26-P-P'!BE$218:'RCP26-P-P'!BE256)</f>
        <v>488242.39511645731</v>
      </c>
      <c r="BF172">
        <f>SUM('RCP26-P-P'!BF$218:'RCP26-P-P'!BF256)</f>
        <v>531207.54241459852</v>
      </c>
      <c r="BG172">
        <f>SUM('RCP26-P-P'!BG$218:'RCP26-P-P'!BG256)</f>
        <v>2028926.1212919413</v>
      </c>
      <c r="BH172">
        <f t="shared" si="11"/>
        <v>32958110.221121151</v>
      </c>
    </row>
    <row r="173" spans="7:60" x14ac:dyDescent="0.25">
      <c r="G173">
        <v>2049</v>
      </c>
      <c r="H173">
        <f>SUM('RCP26-P-P'!H$218:'RCP26-P-P'!H257)</f>
        <v>0</v>
      </c>
      <c r="I173">
        <f>SUM('RCP26-P-P'!I$218:'RCP26-P-P'!I257)</f>
        <v>0</v>
      </c>
      <c r="J173">
        <f>SUM('RCP26-P-P'!J$218:'RCP26-P-P'!J257)</f>
        <v>0</v>
      </c>
      <c r="K173">
        <f>SUM('RCP26-P-P'!K$218:'RCP26-P-P'!K257)</f>
        <v>0</v>
      </c>
      <c r="L173">
        <f>SUM('RCP26-P-P'!L$218:'RCP26-P-P'!L257)</f>
        <v>0</v>
      </c>
      <c r="M173">
        <f>SUM('RCP26-P-P'!M$218:'RCP26-P-P'!M257)</f>
        <v>0</v>
      </c>
      <c r="N173">
        <f>SUM('RCP26-P-P'!N$218:'RCP26-P-P'!N257)</f>
        <v>0</v>
      </c>
      <c r="O173">
        <f>SUM('RCP26-P-P'!O$218:'RCP26-P-P'!O257)</f>
        <v>0</v>
      </c>
      <c r="P173">
        <f>SUM('RCP26-P-P'!P$218:'RCP26-P-P'!P257)</f>
        <v>0</v>
      </c>
      <c r="Q173">
        <f>SUM('RCP26-P-P'!Q$218:'RCP26-P-P'!Q257)</f>
        <v>0</v>
      </c>
      <c r="R173">
        <f>SUM('RCP26-P-P'!R$218:'RCP26-P-P'!R257)</f>
        <v>0</v>
      </c>
      <c r="S173">
        <f>SUM('RCP26-P-P'!S$218:'RCP26-P-P'!S257)</f>
        <v>0</v>
      </c>
      <c r="T173">
        <f>SUM('RCP26-P-P'!T$218:'RCP26-P-P'!T257)</f>
        <v>0</v>
      </c>
      <c r="U173">
        <f>SUM('RCP26-P-P'!U$218:'RCP26-P-P'!U257)</f>
        <v>0</v>
      </c>
      <c r="V173">
        <f>SUM('RCP26-P-P'!V$218:'RCP26-P-P'!V257)</f>
        <v>0</v>
      </c>
      <c r="W173">
        <f>SUM('RCP26-P-P'!W$218:'RCP26-P-P'!W257)</f>
        <v>0</v>
      </c>
      <c r="X173">
        <f t="shared" si="9"/>
        <v>0</v>
      </c>
      <c r="Y173">
        <f>SUM('RCP26-P-P'!Y$218:'RCP26-P-P'!Y257)</f>
        <v>0</v>
      </c>
      <c r="Z173">
        <f>SUM('RCP26-P-P'!Z$218:'RCP26-P-P'!Z257)</f>
        <v>3570696.4255903643</v>
      </c>
      <c r="AA173">
        <f>SUM('RCP26-P-P'!AA$218:'RCP26-P-P'!AA257)</f>
        <v>1378920.278468102</v>
      </c>
      <c r="AB173">
        <f>SUM('RCP26-P-P'!AB$218:'RCP26-P-P'!AB257)</f>
        <v>488626.17336350965</v>
      </c>
      <c r="AC173">
        <f>SUM('RCP26-P-P'!AC$218:'RCP26-P-P'!AC257)</f>
        <v>259009.15724792192</v>
      </c>
      <c r="AD173">
        <f>SUM('RCP26-P-P'!AD$218:'RCP26-P-P'!AD257)</f>
        <v>2431768.9641844979</v>
      </c>
      <c r="AE173">
        <f>SUM('RCP26-P-P'!AE$218:'RCP26-P-P'!AE257)</f>
        <v>254687.43997686292</v>
      </c>
      <c r="AF173">
        <f>SUM('RCP26-P-P'!AF$218:'RCP26-P-P'!AF257)</f>
        <v>273439.02946746978</v>
      </c>
      <c r="AG173">
        <f>SUM('RCP26-P-P'!AG$218:'RCP26-P-P'!AG257)</f>
        <v>782070.8285879459</v>
      </c>
      <c r="AH173">
        <f>SUM('RCP26-P-P'!AH$218:'RCP26-P-P'!AH257)</f>
        <v>4380550.6885461193</v>
      </c>
      <c r="AI173">
        <f>SUM('RCP26-P-P'!AI$218:'RCP26-P-P'!AI257)</f>
        <v>710643.24095207406</v>
      </c>
      <c r="AJ173">
        <f>SUM('RCP26-P-P'!AJ$218:'RCP26-P-P'!AJ257)</f>
        <v>772699.37283684756</v>
      </c>
      <c r="AK173">
        <f>SUM('RCP26-P-P'!AK$218:'RCP26-P-P'!AK257)</f>
        <v>169293.92662375321</v>
      </c>
      <c r="AL173">
        <f>SUM('RCP26-P-P'!AL$218:'RCP26-P-P'!AL257)</f>
        <v>341092.52293505281</v>
      </c>
      <c r="AM173">
        <f>SUM('RCP26-P-P'!AM$218:'RCP26-P-P'!AM257)</f>
        <v>355687.28480116645</v>
      </c>
      <c r="AN173">
        <f>SUM('RCP26-P-P'!AN$218:'RCP26-P-P'!AN257)</f>
        <v>281127.02233766956</v>
      </c>
      <c r="AO173">
        <f>SUM('RCP26-P-P'!AO$218:'RCP26-P-P'!AO257)</f>
        <v>1084179.9173742761</v>
      </c>
      <c r="AP173">
        <f t="shared" si="10"/>
        <v>17534492.273293633</v>
      </c>
      <c r="AQ173">
        <f>SUM('RCP26-P-P'!AQ$218:'RCP26-P-P'!AQ257)</f>
        <v>0</v>
      </c>
      <c r="AR173">
        <f>SUM('RCP26-P-P'!AR$218:'RCP26-P-P'!AR257)</f>
        <v>7225261.6812559189</v>
      </c>
      <c r="AS173">
        <f>SUM('RCP26-P-P'!AS$218:'RCP26-P-P'!AS257)</f>
        <v>2785633.4197679004</v>
      </c>
      <c r="AT173">
        <f>SUM('RCP26-P-P'!AT$218:'RCP26-P-P'!AT257)</f>
        <v>783588.22230209189</v>
      </c>
      <c r="AU173">
        <f>SUM('RCP26-P-P'!AU$218:'RCP26-P-P'!AU257)</f>
        <v>522388.32340360788</v>
      </c>
      <c r="AV173">
        <f>SUM('RCP26-P-P'!AV$218:'RCP26-P-P'!AV257)</f>
        <v>4829013.2137376051</v>
      </c>
      <c r="AW173">
        <f>SUM('RCP26-P-P'!AW$218:'RCP26-P-P'!AW257)</f>
        <v>509302.30621889606</v>
      </c>
      <c r="AX173">
        <f>SUM('RCP26-P-P'!AX$218:'RCP26-P-P'!AX257)</f>
        <v>563047.26783195313</v>
      </c>
      <c r="AY173">
        <f>SUM('RCP26-P-P'!AY$218:'RCP26-P-P'!AY257)</f>
        <v>1564141.6571758916</v>
      </c>
      <c r="AZ173">
        <f>SUM('RCP26-P-P'!AZ$218:'RCP26-P-P'!AZ257)</f>
        <v>8761101.3770922087</v>
      </c>
      <c r="BA173">
        <f>SUM('RCP26-P-P'!BA$218:'RCP26-P-P'!BA257)</f>
        <v>1421286.4819041437</v>
      </c>
      <c r="BB173">
        <f>SUM('RCP26-P-P'!BB$218:'RCP26-P-P'!BB257)</f>
        <v>1509975.6464127188</v>
      </c>
      <c r="BC173">
        <f>SUM('RCP26-P-P'!BC$218:'RCP26-P-P'!BC257)</f>
        <v>338557.23564024281</v>
      </c>
      <c r="BD173">
        <f>SUM('RCP26-P-P'!BD$218:'RCP26-P-P'!BD257)</f>
        <v>681997.09400133521</v>
      </c>
      <c r="BE173">
        <f>SUM('RCP26-P-P'!BE$218:'RCP26-P-P'!BE257)</f>
        <v>549626.9377005368</v>
      </c>
      <c r="BF173">
        <f>SUM('RCP26-P-P'!BF$218:'RCP26-P-P'!BF257)</f>
        <v>561635.73851708113</v>
      </c>
      <c r="BG173">
        <f>SUM('RCP26-P-P'!BG$218:'RCP26-P-P'!BG257)</f>
        <v>2154275.1247088029</v>
      </c>
      <c r="BH173">
        <f t="shared" si="11"/>
        <v>34760831.72767093</v>
      </c>
    </row>
    <row r="174" spans="7:60" x14ac:dyDescent="0.25">
      <c r="G174">
        <v>2050</v>
      </c>
      <c r="H174">
        <f>SUM('RCP26-P-P'!H$218:'RCP26-P-P'!H258)</f>
        <v>0</v>
      </c>
      <c r="I174">
        <f>SUM('RCP26-P-P'!I$218:'RCP26-P-P'!I258)</f>
        <v>0</v>
      </c>
      <c r="J174">
        <f>SUM('RCP26-P-P'!J$218:'RCP26-P-P'!J258)</f>
        <v>0</v>
      </c>
      <c r="K174">
        <f>SUM('RCP26-P-P'!K$218:'RCP26-P-P'!K258)</f>
        <v>0</v>
      </c>
      <c r="L174">
        <f>SUM('RCP26-P-P'!L$218:'RCP26-P-P'!L258)</f>
        <v>0</v>
      </c>
      <c r="M174">
        <f>SUM('RCP26-P-P'!M$218:'RCP26-P-P'!M258)</f>
        <v>0</v>
      </c>
      <c r="N174">
        <f>SUM('RCP26-P-P'!N$218:'RCP26-P-P'!N258)</f>
        <v>0</v>
      </c>
      <c r="O174">
        <f>SUM('RCP26-P-P'!O$218:'RCP26-P-P'!O258)</f>
        <v>0</v>
      </c>
      <c r="P174">
        <f>SUM('RCP26-P-P'!P$218:'RCP26-P-P'!P258)</f>
        <v>0</v>
      </c>
      <c r="Q174">
        <f>SUM('RCP26-P-P'!Q$218:'RCP26-P-P'!Q258)</f>
        <v>0</v>
      </c>
      <c r="R174">
        <f>SUM('RCP26-P-P'!R$218:'RCP26-P-P'!R258)</f>
        <v>0</v>
      </c>
      <c r="S174">
        <f>SUM('RCP26-P-P'!S$218:'RCP26-P-P'!S258)</f>
        <v>0</v>
      </c>
      <c r="T174">
        <f>SUM('RCP26-P-P'!T$218:'RCP26-P-P'!T258)</f>
        <v>0</v>
      </c>
      <c r="U174">
        <f>SUM('RCP26-P-P'!U$218:'RCP26-P-P'!U258)</f>
        <v>0</v>
      </c>
      <c r="V174">
        <f>SUM('RCP26-P-P'!V$218:'RCP26-P-P'!V258)</f>
        <v>0</v>
      </c>
      <c r="W174">
        <f>SUM('RCP26-P-P'!W$218:'RCP26-P-P'!W258)</f>
        <v>0</v>
      </c>
      <c r="X174">
        <f t="shared" si="9"/>
        <v>0</v>
      </c>
      <c r="Y174">
        <f>SUM('RCP26-P-P'!Y$218:'RCP26-P-P'!Y258)</f>
        <v>0</v>
      </c>
      <c r="Z174">
        <f>SUM('RCP26-P-P'!Z$218:'RCP26-P-P'!Z258)</f>
        <v>3603283.4097495074</v>
      </c>
      <c r="AA174">
        <f>SUM('RCP26-P-P'!AA$218:'RCP26-P-P'!AA258)</f>
        <v>1479035.8324779454</v>
      </c>
      <c r="AB174">
        <f>SUM('RCP26-P-P'!AB$218:'RCP26-P-P'!AB258)</f>
        <v>505228.77356536681</v>
      </c>
      <c r="AC174">
        <f>SUM('RCP26-P-P'!AC$218:'RCP26-P-P'!AC258)</f>
        <v>282929.66525759042</v>
      </c>
      <c r="AD174">
        <f>SUM('RCP26-P-P'!AD$218:'RCP26-P-P'!AD258)</f>
        <v>2567877.1187931243</v>
      </c>
      <c r="AE174">
        <f>SUM('RCP26-P-P'!AE$218:'RCP26-P-P'!AE258)</f>
        <v>271767.1456678969</v>
      </c>
      <c r="AF174">
        <f>SUM('RCP26-P-P'!AF$218:'RCP26-P-P'!AF258)</f>
        <v>282475.94891925872</v>
      </c>
      <c r="AG174">
        <f>SUM('RCP26-P-P'!AG$218:'RCP26-P-P'!AG258)</f>
        <v>805852.37833171652</v>
      </c>
      <c r="AH174">
        <f>SUM('RCP26-P-P'!AH$218:'RCP26-P-P'!AH258)</f>
        <v>4381391.8764297459</v>
      </c>
      <c r="AI174">
        <f>SUM('RCP26-P-P'!AI$218:'RCP26-P-P'!AI258)</f>
        <v>778036.14835486771</v>
      </c>
      <c r="AJ174">
        <f>SUM('RCP26-P-P'!AJ$218:'RCP26-P-P'!AJ258)</f>
        <v>796815.71718758007</v>
      </c>
      <c r="AK174">
        <f>SUM('RCP26-P-P'!AK$218:'RCP26-P-P'!AK258)</f>
        <v>186474.59600708363</v>
      </c>
      <c r="AL174">
        <f>SUM('RCP26-P-P'!AL$218:'RCP26-P-P'!AL258)</f>
        <v>349856.91170133394</v>
      </c>
      <c r="AM174">
        <f>SUM('RCP26-P-P'!AM$218:'RCP26-P-P'!AM258)</f>
        <v>366219.03459668829</v>
      </c>
      <c r="AN174">
        <f>SUM('RCP26-P-P'!AN$218:'RCP26-P-P'!AN258)</f>
        <v>290115.57989366003</v>
      </c>
      <c r="AO174">
        <f>SUM('RCP26-P-P'!AO$218:'RCP26-P-P'!AO258)</f>
        <v>1144075.4351056151</v>
      </c>
      <c r="AP174">
        <f t="shared" si="10"/>
        <v>18091435.572038986</v>
      </c>
      <c r="AQ174">
        <f>SUM('RCP26-P-P'!AQ$218:'RCP26-P-P'!AQ258)</f>
        <v>0</v>
      </c>
      <c r="AR174">
        <f>SUM('RCP26-P-P'!AR$218:'RCP26-P-P'!AR258)</f>
        <v>7290297.3772010701</v>
      </c>
      <c r="AS174">
        <f>SUM('RCP26-P-P'!AS$218:'RCP26-P-P'!AS258)</f>
        <v>2985661.5891199489</v>
      </c>
      <c r="AT174">
        <f>SUM('RCP26-P-P'!AT$218:'RCP26-P-P'!AT258)</f>
        <v>870650.75095785921</v>
      </c>
      <c r="AU174">
        <f>SUM('RCP26-P-P'!AU$218:'RCP26-P-P'!AU258)</f>
        <v>570210.50929120556</v>
      </c>
      <c r="AV174">
        <f>SUM('RCP26-P-P'!AV$218:'RCP26-P-P'!AV258)</f>
        <v>5101149.4812443973</v>
      </c>
      <c r="AW174">
        <f>SUM('RCP26-P-P'!AW$218:'RCP26-P-P'!AW258)</f>
        <v>543461.52399085404</v>
      </c>
      <c r="AX174">
        <f>SUM('RCP26-P-P'!AX$218:'RCP26-P-P'!AX258)</f>
        <v>581109.96427501319</v>
      </c>
      <c r="AY174">
        <f>SUM('RCP26-P-P'!AY$218:'RCP26-P-P'!AY258)</f>
        <v>1611704.7566634328</v>
      </c>
      <c r="AZ174">
        <f>SUM('RCP26-P-P'!AZ$218:'RCP26-P-P'!AZ258)</f>
        <v>8762783.7528594621</v>
      </c>
      <c r="BA174">
        <f>SUM('RCP26-P-P'!BA$218:'RCP26-P-P'!BA258)</f>
        <v>1556072.2967097305</v>
      </c>
      <c r="BB174">
        <f>SUM('RCP26-P-P'!BB$218:'RCP26-P-P'!BB258)</f>
        <v>1583625.54376733</v>
      </c>
      <c r="BC174">
        <f>SUM('RCP26-P-P'!BC$218:'RCP26-P-P'!BC258)</f>
        <v>372918.52760623879</v>
      </c>
      <c r="BD174">
        <f>SUM('RCP26-P-P'!BD$218:'RCP26-P-P'!BD258)</f>
        <v>699525.15287516359</v>
      </c>
      <c r="BE174">
        <f>SUM('RCP26-P-P'!BE$218:'RCP26-P-P'!BE258)</f>
        <v>585584.68082149036</v>
      </c>
      <c r="BF174">
        <f>SUM('RCP26-P-P'!BF$218:'RCP26-P-P'!BF258)</f>
        <v>579611.87026777328</v>
      </c>
      <c r="BG174">
        <f>SUM('RCP26-P-P'!BG$218:'RCP26-P-P'!BG258)</f>
        <v>2274033.329305375</v>
      </c>
      <c r="BH174">
        <f t="shared" si="11"/>
        <v>35968401.10695634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20BE3-0845-4778-9FB0-3AA8C2F0A040}">
  <dimension ref="A1:BH174"/>
  <sheetViews>
    <sheetView tabSelected="1" topLeftCell="A56" zoomScale="85" zoomScaleNormal="85" workbookViewId="0">
      <selection activeCell="A89" sqref="A89:XFD172"/>
    </sheetView>
  </sheetViews>
  <sheetFormatPr defaultRowHeight="13.8" x14ac:dyDescent="0.25"/>
  <cols>
    <col min="8" max="8" width="12.77734375" bestFit="1" customWidth="1"/>
    <col min="24" max="24" width="9.5546875" bestFit="1" customWidth="1"/>
    <col min="26" max="26" width="10.5546875" bestFit="1" customWidth="1"/>
    <col min="42" max="42" width="9.5546875" bestFit="1" customWidth="1"/>
    <col min="60" max="60" width="9.5546875" bestFit="1" customWidth="1"/>
    <col min="78" max="78" width="9.5546875" bestFit="1" customWidth="1"/>
    <col min="96" max="96" width="9.5546875" bestFit="1" customWidth="1"/>
  </cols>
  <sheetData>
    <row r="1" spans="1:60" x14ac:dyDescent="0.25">
      <c r="A1" t="s">
        <v>32</v>
      </c>
      <c r="E1" t="s">
        <v>33</v>
      </c>
      <c r="G1" t="s">
        <v>1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s="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A2" s="1"/>
      <c r="B2" s="1" t="s">
        <v>28</v>
      </c>
      <c r="C2" s="1" t="s">
        <v>0</v>
      </c>
      <c r="D2" s="1" t="s">
        <v>22</v>
      </c>
      <c r="G2">
        <v>2010</v>
      </c>
      <c r="H2">
        <f>SUM('RCP19-P-P'!H$2:'RCP19-P-P'!H2)</f>
        <v>0</v>
      </c>
      <c r="I2">
        <f>SUM('RCP19-P-P'!I$2:'RCP19-P-P'!I2)</f>
        <v>0</v>
      </c>
      <c r="J2">
        <f>SUM('RCP19-P-P'!J$2:'RCP19-P-P'!J2)</f>
        <v>0</v>
      </c>
      <c r="K2">
        <f>SUM('RCP19-P-P'!K$2:'RCP19-P-P'!K2)</f>
        <v>0</v>
      </c>
      <c r="L2">
        <f>SUM('RCP19-P-P'!L$2:'RCP19-P-P'!L2)</f>
        <v>0</v>
      </c>
      <c r="M2">
        <f>SUM('RCP19-P-P'!M$2:'RCP19-P-P'!M2)</f>
        <v>0</v>
      </c>
      <c r="N2">
        <f>SUM('RCP19-P-P'!N$2:'RCP19-P-P'!N2)</f>
        <v>0</v>
      </c>
      <c r="O2">
        <f>SUM('RCP19-P-P'!O$2:'RCP19-P-P'!O2)</f>
        <v>0</v>
      </c>
      <c r="P2">
        <f>SUM('RCP19-P-P'!P$2:'RCP19-P-P'!P2)</f>
        <v>0</v>
      </c>
      <c r="Q2">
        <f>SUM('RCP19-P-P'!Q$2:'RCP19-P-P'!Q2)</f>
        <v>0</v>
      </c>
      <c r="R2">
        <f>SUM('RCP19-P-P'!R$2:'RCP19-P-P'!R2)</f>
        <v>0</v>
      </c>
      <c r="S2">
        <f>SUM('RCP19-P-P'!S$2:'RCP19-P-P'!S2)</f>
        <v>0</v>
      </c>
      <c r="T2">
        <f>SUM('RCP19-P-P'!T$2:'RCP19-P-P'!T2)</f>
        <v>0</v>
      </c>
      <c r="U2">
        <f>SUM('RCP19-P-P'!U$2:'RCP19-P-P'!U2)</f>
        <v>0</v>
      </c>
      <c r="V2">
        <f>SUM('RCP19-P-P'!V$2:'RCP19-P-P'!V2)</f>
        <v>0</v>
      </c>
      <c r="W2">
        <f>SUM('RCP19-P-P'!W$2:'RCP19-P-P'!W2)</f>
        <v>0</v>
      </c>
      <c r="Y2">
        <f>SUM('RCP19-P-P'!Y$2:'RCP19-P-P'!Y2)</f>
        <v>0</v>
      </c>
      <c r="Z2">
        <f>SUM('RCP19-P-P'!Z$2:'RCP19-P-P'!Z2)</f>
        <v>0</v>
      </c>
      <c r="AA2">
        <f>SUM('RCP19-P-P'!AA$2:'RCP19-P-P'!AA2)</f>
        <v>0</v>
      </c>
      <c r="AB2">
        <f>SUM('RCP19-P-P'!AB$2:'RCP19-P-P'!AB2)</f>
        <v>0</v>
      </c>
      <c r="AC2">
        <f>SUM('RCP19-P-P'!AC$2:'RCP19-P-P'!AC2)</f>
        <v>0</v>
      </c>
      <c r="AD2">
        <f>SUM('RCP19-P-P'!AD$2:'RCP19-P-P'!AD2)</f>
        <v>0</v>
      </c>
      <c r="AE2">
        <f>SUM('RCP19-P-P'!AE$2:'RCP19-P-P'!AE2)</f>
        <v>0</v>
      </c>
      <c r="AF2">
        <f>SUM('RCP19-P-P'!AF$2:'RCP19-P-P'!AF2)</f>
        <v>0</v>
      </c>
      <c r="AG2">
        <f>SUM('RCP19-P-P'!AG$2:'RCP19-P-P'!AG2)</f>
        <v>0</v>
      </c>
      <c r="AH2">
        <f>SUM('RCP19-P-P'!AH$2:'RCP19-P-P'!AH2)</f>
        <v>0</v>
      </c>
      <c r="AI2">
        <f>SUM('RCP19-P-P'!AI$2:'RCP19-P-P'!AI2)</f>
        <v>0</v>
      </c>
      <c r="AJ2">
        <f>SUM('RCP19-P-P'!AJ$2:'RCP19-P-P'!AJ2)</f>
        <v>0</v>
      </c>
      <c r="AK2">
        <f>SUM('RCP19-P-P'!AK$2:'RCP19-P-P'!AK2)</f>
        <v>0</v>
      </c>
      <c r="AL2">
        <f>SUM('RCP19-P-P'!AL$2:'RCP19-P-P'!AL2)</f>
        <v>0</v>
      </c>
      <c r="AM2">
        <f>SUM('RCP19-P-P'!AM$2:'RCP19-P-P'!AM2)</f>
        <v>0</v>
      </c>
      <c r="AN2">
        <f>SUM('RCP19-P-P'!AN$2:'RCP19-P-P'!AN2)</f>
        <v>0</v>
      </c>
      <c r="AO2">
        <f>SUM('RCP19-P-P'!AO$2:'RCP19-P-P'!AO2)</f>
        <v>0</v>
      </c>
      <c r="AQ2">
        <f>SUM('RCP19-P-P'!AQ$2:'RCP19-P-P'!AQ2)</f>
        <v>0</v>
      </c>
      <c r="AR2">
        <f>SUM('RCP19-P-P'!AR$2:'RCP19-P-P'!AR2)</f>
        <v>0</v>
      </c>
      <c r="AS2">
        <f>SUM('RCP19-P-P'!AS$2:'RCP19-P-P'!AS2)</f>
        <v>0</v>
      </c>
      <c r="AT2">
        <f>SUM('RCP19-P-P'!AT$2:'RCP19-P-P'!AT2)</f>
        <v>0</v>
      </c>
      <c r="AU2">
        <f>SUM('RCP19-P-P'!AU$2:'RCP19-P-P'!AU2)</f>
        <v>0</v>
      </c>
      <c r="AV2">
        <f>SUM('RCP19-P-P'!AV$2:'RCP19-P-P'!AV2)</f>
        <v>0</v>
      </c>
      <c r="AW2">
        <f>SUM('RCP19-P-P'!AW$2:'RCP19-P-P'!AW2)</f>
        <v>0</v>
      </c>
      <c r="AX2">
        <f>SUM('RCP19-P-P'!AX$2:'RCP19-P-P'!AX2)</f>
        <v>0</v>
      </c>
      <c r="AY2">
        <f>SUM('RCP19-P-P'!AY$2:'RCP19-P-P'!AY2)</f>
        <v>0</v>
      </c>
      <c r="AZ2">
        <f>SUM('RCP19-P-P'!AZ$2:'RCP19-P-P'!AZ2)</f>
        <v>0</v>
      </c>
      <c r="BA2">
        <f>SUM('RCP19-P-P'!BA$2:'RCP19-P-P'!BA2)</f>
        <v>0</v>
      </c>
      <c r="BB2">
        <f>SUM('RCP19-P-P'!BB$2:'RCP19-P-P'!BB2)</f>
        <v>0</v>
      </c>
      <c r="BC2">
        <f>SUM('RCP19-P-P'!BC$2:'RCP19-P-P'!BC2)</f>
        <v>0</v>
      </c>
      <c r="BD2">
        <f>SUM('RCP19-P-P'!BD$2:'RCP19-P-P'!BD2)</f>
        <v>0</v>
      </c>
      <c r="BE2">
        <f>SUM('RCP19-P-P'!BE$2:'RCP19-P-P'!BE2)</f>
        <v>0</v>
      </c>
      <c r="BF2">
        <f>SUM('RCP19-P-P'!BF$2:'RCP19-P-P'!BF2)</f>
        <v>0</v>
      </c>
      <c r="BG2">
        <f>SUM('RCP19-P-P'!BG$2:'RCP19-P-P'!BG2)</f>
        <v>0</v>
      </c>
    </row>
    <row r="3" spans="1:60" x14ac:dyDescent="0.25">
      <c r="A3" s="1" t="s">
        <v>24</v>
      </c>
      <c r="B3" s="1">
        <v>1.146401300057159E-3</v>
      </c>
      <c r="C3" s="1">
        <v>1.6969389456314248E-3</v>
      </c>
      <c r="D3" s="1">
        <v>7.2499999999999995E-4</v>
      </c>
      <c r="G3">
        <v>2011</v>
      </c>
      <c r="H3">
        <f>SUM('RCP19-P-P'!H$2:'RCP19-P-P'!H3)</f>
        <v>0</v>
      </c>
      <c r="I3">
        <f>SUM('RCP19-P-P'!I$2:'RCP19-P-P'!I3)</f>
        <v>0</v>
      </c>
      <c r="J3">
        <f>SUM('RCP19-P-P'!J$2:'RCP19-P-P'!J3)</f>
        <v>0</v>
      </c>
      <c r="K3">
        <f>SUM('RCP19-P-P'!K$2:'RCP19-P-P'!K3)</f>
        <v>0</v>
      </c>
      <c r="L3">
        <f>SUM('RCP19-P-P'!L$2:'RCP19-P-P'!L3)</f>
        <v>0</v>
      </c>
      <c r="M3">
        <f>SUM('RCP19-P-P'!M$2:'RCP19-P-P'!M3)</f>
        <v>0</v>
      </c>
      <c r="N3">
        <f>SUM('RCP19-P-P'!N$2:'RCP19-P-P'!N3)</f>
        <v>0</v>
      </c>
      <c r="O3">
        <f>SUM('RCP19-P-P'!O$2:'RCP19-P-P'!O3)</f>
        <v>0</v>
      </c>
      <c r="P3">
        <f>SUM('RCP19-P-P'!P$2:'RCP19-P-P'!P3)</f>
        <v>0</v>
      </c>
      <c r="Q3">
        <f>SUM('RCP19-P-P'!Q$2:'RCP19-P-P'!Q3)</f>
        <v>0</v>
      </c>
      <c r="R3">
        <f>SUM('RCP19-P-P'!R$2:'RCP19-P-P'!R3)</f>
        <v>0</v>
      </c>
      <c r="S3">
        <f>SUM('RCP19-P-P'!S$2:'RCP19-P-P'!S3)</f>
        <v>0</v>
      </c>
      <c r="T3">
        <f>SUM('RCP19-P-P'!T$2:'RCP19-P-P'!T3)</f>
        <v>0</v>
      </c>
      <c r="U3">
        <f>SUM('RCP19-P-P'!U$2:'RCP19-P-P'!U3)</f>
        <v>0</v>
      </c>
      <c r="V3">
        <f>SUM('RCP19-P-P'!V$2:'RCP19-P-P'!V3)</f>
        <v>0</v>
      </c>
      <c r="W3">
        <f>SUM('RCP19-P-P'!W$2:'RCP19-P-P'!W3)</f>
        <v>0</v>
      </c>
      <c r="Y3">
        <f>SUM('RCP19-P-P'!Y$2:'RCP19-P-P'!Y3)</f>
        <v>0</v>
      </c>
      <c r="Z3">
        <f>SUM('RCP19-P-P'!Z$2:'RCP19-P-P'!Z3)</f>
        <v>0</v>
      </c>
      <c r="AA3">
        <f>SUM('RCP19-P-P'!AA$2:'RCP19-P-P'!AA3)</f>
        <v>0</v>
      </c>
      <c r="AB3">
        <f>SUM('RCP19-P-P'!AB$2:'RCP19-P-P'!AB3)</f>
        <v>0</v>
      </c>
      <c r="AC3">
        <f>SUM('RCP19-P-P'!AC$2:'RCP19-P-P'!AC3)</f>
        <v>0</v>
      </c>
      <c r="AD3">
        <f>SUM('RCP19-P-P'!AD$2:'RCP19-P-P'!AD3)</f>
        <v>0</v>
      </c>
      <c r="AE3">
        <f>SUM('RCP19-P-P'!AE$2:'RCP19-P-P'!AE3)</f>
        <v>0</v>
      </c>
      <c r="AF3">
        <f>SUM('RCP19-P-P'!AF$2:'RCP19-P-P'!AF3)</f>
        <v>0</v>
      </c>
      <c r="AG3">
        <f>SUM('RCP19-P-P'!AG$2:'RCP19-P-P'!AG3)</f>
        <v>0</v>
      </c>
      <c r="AH3">
        <f>SUM('RCP19-P-P'!AH$2:'RCP19-P-P'!AH3)</f>
        <v>0</v>
      </c>
      <c r="AI3">
        <f>SUM('RCP19-P-P'!AI$2:'RCP19-P-P'!AI3)</f>
        <v>0</v>
      </c>
      <c r="AJ3">
        <f>SUM('RCP19-P-P'!AJ$2:'RCP19-P-P'!AJ3)</f>
        <v>0</v>
      </c>
      <c r="AK3">
        <f>SUM('RCP19-P-P'!AK$2:'RCP19-P-P'!AK3)</f>
        <v>0</v>
      </c>
      <c r="AL3">
        <f>SUM('RCP19-P-P'!AL$2:'RCP19-P-P'!AL3)</f>
        <v>0</v>
      </c>
      <c r="AM3">
        <f>SUM('RCP19-P-P'!AM$2:'RCP19-P-P'!AM3)</f>
        <v>0</v>
      </c>
      <c r="AN3">
        <f>SUM('RCP19-P-P'!AN$2:'RCP19-P-P'!AN3)</f>
        <v>0</v>
      </c>
      <c r="AO3">
        <f>SUM('RCP19-P-P'!AO$2:'RCP19-P-P'!AO3)</f>
        <v>0</v>
      </c>
      <c r="AQ3">
        <f>SUM('RCP19-P-P'!AQ$2:'RCP19-P-P'!AQ3)</f>
        <v>0</v>
      </c>
      <c r="AR3">
        <f>SUM('RCP19-P-P'!AR$2:'RCP19-P-P'!AR3)</f>
        <v>0</v>
      </c>
      <c r="AS3">
        <f>SUM('RCP19-P-P'!AS$2:'RCP19-P-P'!AS3)</f>
        <v>0</v>
      </c>
      <c r="AT3">
        <f>SUM('RCP19-P-P'!AT$2:'RCP19-P-P'!AT3)</f>
        <v>0</v>
      </c>
      <c r="AU3">
        <f>SUM('RCP19-P-P'!AU$2:'RCP19-P-P'!AU3)</f>
        <v>0</v>
      </c>
      <c r="AV3">
        <f>SUM('RCP19-P-P'!AV$2:'RCP19-P-P'!AV3)</f>
        <v>0</v>
      </c>
      <c r="AW3">
        <f>SUM('RCP19-P-P'!AW$2:'RCP19-P-P'!AW3)</f>
        <v>0</v>
      </c>
      <c r="AX3">
        <f>SUM('RCP19-P-P'!AX$2:'RCP19-P-P'!AX3)</f>
        <v>0</v>
      </c>
      <c r="AY3">
        <f>SUM('RCP19-P-P'!AY$2:'RCP19-P-P'!AY3)</f>
        <v>0</v>
      </c>
      <c r="AZ3">
        <f>SUM('RCP19-P-P'!AZ$2:'RCP19-P-P'!AZ3)</f>
        <v>0</v>
      </c>
      <c r="BA3">
        <f>SUM('RCP19-P-P'!BA$2:'RCP19-P-P'!BA3)</f>
        <v>0</v>
      </c>
      <c r="BB3">
        <f>SUM('RCP19-P-P'!BB$2:'RCP19-P-P'!BB3)</f>
        <v>0</v>
      </c>
      <c r="BC3">
        <f>SUM('RCP19-P-P'!BC$2:'RCP19-P-P'!BC3)</f>
        <v>0</v>
      </c>
      <c r="BD3">
        <f>SUM('RCP19-P-P'!BD$2:'RCP19-P-P'!BD3)</f>
        <v>0</v>
      </c>
      <c r="BE3">
        <f>SUM('RCP19-P-P'!BE$2:'RCP19-P-P'!BE3)</f>
        <v>0</v>
      </c>
      <c r="BF3">
        <f>SUM('RCP19-P-P'!BF$2:'RCP19-P-P'!BF3)</f>
        <v>0</v>
      </c>
      <c r="BG3">
        <f>SUM('RCP19-P-P'!BG$2:'RCP19-P-P'!BG3)</f>
        <v>0</v>
      </c>
    </row>
    <row r="4" spans="1:60" x14ac:dyDescent="0.25">
      <c r="A4" s="1" t="s">
        <v>25</v>
      </c>
      <c r="B4" s="1">
        <v>1.0625495306843889E-3</v>
      </c>
      <c r="C4" s="1">
        <v>7.3194293333333336E-5</v>
      </c>
      <c r="D4" s="1">
        <v>1.29E-2</v>
      </c>
      <c r="G4">
        <v>2012</v>
      </c>
      <c r="H4">
        <f>SUM('RCP19-P-P'!H$2:'RCP19-P-P'!H4)</f>
        <v>0</v>
      </c>
      <c r="I4">
        <f>SUM('RCP19-P-P'!I$2:'RCP19-P-P'!I4)</f>
        <v>0</v>
      </c>
      <c r="J4">
        <f>SUM('RCP19-P-P'!J$2:'RCP19-P-P'!J4)</f>
        <v>0</v>
      </c>
      <c r="K4">
        <f>SUM('RCP19-P-P'!K$2:'RCP19-P-P'!K4)</f>
        <v>0</v>
      </c>
      <c r="L4">
        <f>SUM('RCP19-P-P'!L$2:'RCP19-P-P'!L4)</f>
        <v>0</v>
      </c>
      <c r="M4">
        <f>SUM('RCP19-P-P'!M$2:'RCP19-P-P'!M4)</f>
        <v>0</v>
      </c>
      <c r="N4">
        <f>SUM('RCP19-P-P'!N$2:'RCP19-P-P'!N4)</f>
        <v>0</v>
      </c>
      <c r="O4">
        <f>SUM('RCP19-P-P'!O$2:'RCP19-P-P'!O4)</f>
        <v>0</v>
      </c>
      <c r="P4">
        <f>SUM('RCP19-P-P'!P$2:'RCP19-P-P'!P4)</f>
        <v>0</v>
      </c>
      <c r="Q4">
        <f>SUM('RCP19-P-P'!Q$2:'RCP19-P-P'!Q4)</f>
        <v>0</v>
      </c>
      <c r="R4">
        <f>SUM('RCP19-P-P'!R$2:'RCP19-P-P'!R4)</f>
        <v>0</v>
      </c>
      <c r="S4">
        <f>SUM('RCP19-P-P'!S$2:'RCP19-P-P'!S4)</f>
        <v>0</v>
      </c>
      <c r="T4">
        <f>SUM('RCP19-P-P'!T$2:'RCP19-P-P'!T4)</f>
        <v>0</v>
      </c>
      <c r="U4">
        <f>SUM('RCP19-P-P'!U$2:'RCP19-P-P'!U4)</f>
        <v>0</v>
      </c>
      <c r="V4">
        <f>SUM('RCP19-P-P'!V$2:'RCP19-P-P'!V4)</f>
        <v>0</v>
      </c>
      <c r="W4">
        <f>SUM('RCP19-P-P'!W$2:'RCP19-P-P'!W4)</f>
        <v>0</v>
      </c>
      <c r="Y4">
        <f>SUM('RCP19-P-P'!Y$2:'RCP19-P-P'!Y4)</f>
        <v>0</v>
      </c>
      <c r="Z4">
        <f>SUM('RCP19-P-P'!Z$2:'RCP19-P-P'!Z4)</f>
        <v>0</v>
      </c>
      <c r="AA4">
        <f>SUM('RCP19-P-P'!AA$2:'RCP19-P-P'!AA4)</f>
        <v>0</v>
      </c>
      <c r="AB4">
        <f>SUM('RCP19-P-P'!AB$2:'RCP19-P-P'!AB4)</f>
        <v>0</v>
      </c>
      <c r="AC4">
        <f>SUM('RCP19-P-P'!AC$2:'RCP19-P-P'!AC4)</f>
        <v>0</v>
      </c>
      <c r="AD4">
        <f>SUM('RCP19-P-P'!AD$2:'RCP19-P-P'!AD4)</f>
        <v>0</v>
      </c>
      <c r="AE4">
        <f>SUM('RCP19-P-P'!AE$2:'RCP19-P-P'!AE4)</f>
        <v>0</v>
      </c>
      <c r="AF4">
        <f>SUM('RCP19-P-P'!AF$2:'RCP19-P-P'!AF4)</f>
        <v>0</v>
      </c>
      <c r="AG4">
        <f>SUM('RCP19-P-P'!AG$2:'RCP19-P-P'!AG4)</f>
        <v>0</v>
      </c>
      <c r="AH4">
        <f>SUM('RCP19-P-P'!AH$2:'RCP19-P-P'!AH4)</f>
        <v>0</v>
      </c>
      <c r="AI4">
        <f>SUM('RCP19-P-P'!AI$2:'RCP19-P-P'!AI4)</f>
        <v>0</v>
      </c>
      <c r="AJ4">
        <f>SUM('RCP19-P-P'!AJ$2:'RCP19-P-P'!AJ4)</f>
        <v>0</v>
      </c>
      <c r="AK4">
        <f>SUM('RCP19-P-P'!AK$2:'RCP19-P-P'!AK4)</f>
        <v>0</v>
      </c>
      <c r="AL4">
        <f>SUM('RCP19-P-P'!AL$2:'RCP19-P-P'!AL4)</f>
        <v>0</v>
      </c>
      <c r="AM4">
        <f>SUM('RCP19-P-P'!AM$2:'RCP19-P-P'!AM4)</f>
        <v>0</v>
      </c>
      <c r="AN4">
        <f>SUM('RCP19-P-P'!AN$2:'RCP19-P-P'!AN4)</f>
        <v>0</v>
      </c>
      <c r="AO4">
        <f>SUM('RCP19-P-P'!AO$2:'RCP19-P-P'!AO4)</f>
        <v>0</v>
      </c>
      <c r="AQ4">
        <f>SUM('RCP19-P-P'!AQ$2:'RCP19-P-P'!AQ4)</f>
        <v>0</v>
      </c>
      <c r="AR4">
        <f>SUM('RCP19-P-P'!AR$2:'RCP19-P-P'!AR4)</f>
        <v>0</v>
      </c>
      <c r="AS4">
        <f>SUM('RCP19-P-P'!AS$2:'RCP19-P-P'!AS4)</f>
        <v>0</v>
      </c>
      <c r="AT4">
        <f>SUM('RCP19-P-P'!AT$2:'RCP19-P-P'!AT4)</f>
        <v>0</v>
      </c>
      <c r="AU4">
        <f>SUM('RCP19-P-P'!AU$2:'RCP19-P-P'!AU4)</f>
        <v>0</v>
      </c>
      <c r="AV4">
        <f>SUM('RCP19-P-P'!AV$2:'RCP19-P-P'!AV4)</f>
        <v>0</v>
      </c>
      <c r="AW4">
        <f>SUM('RCP19-P-P'!AW$2:'RCP19-P-P'!AW4)</f>
        <v>0</v>
      </c>
      <c r="AX4">
        <f>SUM('RCP19-P-P'!AX$2:'RCP19-P-P'!AX4)</f>
        <v>0</v>
      </c>
      <c r="AY4">
        <f>SUM('RCP19-P-P'!AY$2:'RCP19-P-P'!AY4)</f>
        <v>0</v>
      </c>
      <c r="AZ4">
        <f>SUM('RCP19-P-P'!AZ$2:'RCP19-P-P'!AZ4)</f>
        <v>0</v>
      </c>
      <c r="BA4">
        <f>SUM('RCP19-P-P'!BA$2:'RCP19-P-P'!BA4)</f>
        <v>0</v>
      </c>
      <c r="BB4">
        <f>SUM('RCP19-P-P'!BB$2:'RCP19-P-P'!BB4)</f>
        <v>0</v>
      </c>
      <c r="BC4">
        <f>SUM('RCP19-P-P'!BC$2:'RCP19-P-P'!BC4)</f>
        <v>0</v>
      </c>
      <c r="BD4">
        <f>SUM('RCP19-P-P'!BD$2:'RCP19-P-P'!BD4)</f>
        <v>0</v>
      </c>
      <c r="BE4">
        <f>SUM('RCP19-P-P'!BE$2:'RCP19-P-P'!BE4)</f>
        <v>0</v>
      </c>
      <c r="BF4">
        <f>SUM('RCP19-P-P'!BF$2:'RCP19-P-P'!BF4)</f>
        <v>0</v>
      </c>
      <c r="BG4">
        <f>SUM('RCP19-P-P'!BG$2:'RCP19-P-P'!BG4)</f>
        <v>0</v>
      </c>
    </row>
    <row r="5" spans="1:60" x14ac:dyDescent="0.25">
      <c r="A5" s="1" t="s">
        <v>26</v>
      </c>
      <c r="B5" s="1">
        <v>1.7866666666666667E-3</v>
      </c>
      <c r="C5" s="1">
        <v>0</v>
      </c>
      <c r="D5" s="1">
        <v>0.10299999999999999</v>
      </c>
      <c r="G5">
        <v>2013</v>
      </c>
      <c r="H5">
        <f>SUM('RCP19-P-P'!H$2:'RCP19-P-P'!H5)</f>
        <v>0</v>
      </c>
      <c r="I5">
        <f>SUM('RCP19-P-P'!I$2:'RCP19-P-P'!I5)</f>
        <v>0</v>
      </c>
      <c r="J5">
        <f>SUM('RCP19-P-P'!J$2:'RCP19-P-P'!J5)</f>
        <v>0</v>
      </c>
      <c r="K5">
        <f>SUM('RCP19-P-P'!K$2:'RCP19-P-P'!K5)</f>
        <v>0</v>
      </c>
      <c r="L5">
        <f>SUM('RCP19-P-P'!L$2:'RCP19-P-P'!L5)</f>
        <v>0</v>
      </c>
      <c r="M5">
        <f>SUM('RCP19-P-P'!M$2:'RCP19-P-P'!M5)</f>
        <v>0</v>
      </c>
      <c r="N5">
        <f>SUM('RCP19-P-P'!N$2:'RCP19-P-P'!N5)</f>
        <v>0</v>
      </c>
      <c r="O5">
        <f>SUM('RCP19-P-P'!O$2:'RCP19-P-P'!O5)</f>
        <v>0</v>
      </c>
      <c r="P5">
        <f>SUM('RCP19-P-P'!P$2:'RCP19-P-P'!P5)</f>
        <v>0</v>
      </c>
      <c r="Q5">
        <f>SUM('RCP19-P-P'!Q$2:'RCP19-P-P'!Q5)</f>
        <v>0</v>
      </c>
      <c r="R5">
        <f>SUM('RCP19-P-P'!R$2:'RCP19-P-P'!R5)</f>
        <v>0</v>
      </c>
      <c r="S5">
        <f>SUM('RCP19-P-P'!S$2:'RCP19-P-P'!S5)</f>
        <v>0</v>
      </c>
      <c r="T5">
        <f>SUM('RCP19-P-P'!T$2:'RCP19-P-P'!T5)</f>
        <v>0</v>
      </c>
      <c r="U5">
        <f>SUM('RCP19-P-P'!U$2:'RCP19-P-P'!U5)</f>
        <v>0</v>
      </c>
      <c r="V5">
        <f>SUM('RCP19-P-P'!V$2:'RCP19-P-P'!V5)</f>
        <v>0</v>
      </c>
      <c r="W5">
        <f>SUM('RCP19-P-P'!W$2:'RCP19-P-P'!W5)</f>
        <v>0</v>
      </c>
      <c r="Y5">
        <f>SUM('RCP19-P-P'!Y$2:'RCP19-P-P'!Y5)</f>
        <v>0</v>
      </c>
      <c r="Z5">
        <f>SUM('RCP19-P-P'!Z$2:'RCP19-P-P'!Z5)</f>
        <v>0</v>
      </c>
      <c r="AA5">
        <f>SUM('RCP19-P-P'!AA$2:'RCP19-P-P'!AA5)</f>
        <v>0</v>
      </c>
      <c r="AB5">
        <f>SUM('RCP19-P-P'!AB$2:'RCP19-P-P'!AB5)</f>
        <v>0</v>
      </c>
      <c r="AC5">
        <f>SUM('RCP19-P-P'!AC$2:'RCP19-P-P'!AC5)</f>
        <v>0</v>
      </c>
      <c r="AD5">
        <f>SUM('RCP19-P-P'!AD$2:'RCP19-P-P'!AD5)</f>
        <v>0</v>
      </c>
      <c r="AE5">
        <f>SUM('RCP19-P-P'!AE$2:'RCP19-P-P'!AE5)</f>
        <v>0</v>
      </c>
      <c r="AF5">
        <f>SUM('RCP19-P-P'!AF$2:'RCP19-P-P'!AF5)</f>
        <v>0</v>
      </c>
      <c r="AG5">
        <f>SUM('RCP19-P-P'!AG$2:'RCP19-P-P'!AG5)</f>
        <v>0</v>
      </c>
      <c r="AH5">
        <f>SUM('RCP19-P-P'!AH$2:'RCP19-P-P'!AH5)</f>
        <v>0</v>
      </c>
      <c r="AI5">
        <f>SUM('RCP19-P-P'!AI$2:'RCP19-P-P'!AI5)</f>
        <v>0</v>
      </c>
      <c r="AJ5">
        <f>SUM('RCP19-P-P'!AJ$2:'RCP19-P-P'!AJ5)</f>
        <v>0</v>
      </c>
      <c r="AK5">
        <f>SUM('RCP19-P-P'!AK$2:'RCP19-P-P'!AK5)</f>
        <v>0</v>
      </c>
      <c r="AL5">
        <f>SUM('RCP19-P-P'!AL$2:'RCP19-P-P'!AL5)</f>
        <v>0</v>
      </c>
      <c r="AM5">
        <f>SUM('RCP19-P-P'!AM$2:'RCP19-P-P'!AM5)</f>
        <v>0</v>
      </c>
      <c r="AN5">
        <f>SUM('RCP19-P-P'!AN$2:'RCP19-P-P'!AN5)</f>
        <v>0</v>
      </c>
      <c r="AO5">
        <f>SUM('RCP19-P-P'!AO$2:'RCP19-P-P'!AO5)</f>
        <v>0</v>
      </c>
      <c r="AQ5">
        <f>SUM('RCP19-P-P'!AQ$2:'RCP19-P-P'!AQ5)</f>
        <v>0</v>
      </c>
      <c r="AR5">
        <f>SUM('RCP19-P-P'!AR$2:'RCP19-P-P'!AR5)</f>
        <v>0</v>
      </c>
      <c r="AS5">
        <f>SUM('RCP19-P-P'!AS$2:'RCP19-P-P'!AS5)</f>
        <v>0</v>
      </c>
      <c r="AT5">
        <f>SUM('RCP19-P-P'!AT$2:'RCP19-P-P'!AT5)</f>
        <v>0</v>
      </c>
      <c r="AU5">
        <f>SUM('RCP19-P-P'!AU$2:'RCP19-P-P'!AU5)</f>
        <v>0</v>
      </c>
      <c r="AV5">
        <f>SUM('RCP19-P-P'!AV$2:'RCP19-P-P'!AV5)</f>
        <v>0</v>
      </c>
      <c r="AW5">
        <f>SUM('RCP19-P-P'!AW$2:'RCP19-P-P'!AW5)</f>
        <v>0</v>
      </c>
      <c r="AX5">
        <f>SUM('RCP19-P-P'!AX$2:'RCP19-P-P'!AX5)</f>
        <v>0</v>
      </c>
      <c r="AY5">
        <f>SUM('RCP19-P-P'!AY$2:'RCP19-P-P'!AY5)</f>
        <v>0</v>
      </c>
      <c r="AZ5">
        <f>SUM('RCP19-P-P'!AZ$2:'RCP19-P-P'!AZ5)</f>
        <v>0</v>
      </c>
      <c r="BA5">
        <f>SUM('RCP19-P-P'!BA$2:'RCP19-P-P'!BA5)</f>
        <v>0</v>
      </c>
      <c r="BB5">
        <f>SUM('RCP19-P-P'!BB$2:'RCP19-P-P'!BB5)</f>
        <v>0</v>
      </c>
      <c r="BC5">
        <f>SUM('RCP19-P-P'!BC$2:'RCP19-P-P'!BC5)</f>
        <v>0</v>
      </c>
      <c r="BD5">
        <f>SUM('RCP19-P-P'!BD$2:'RCP19-P-P'!BD5)</f>
        <v>0</v>
      </c>
      <c r="BE5">
        <f>SUM('RCP19-P-P'!BE$2:'RCP19-P-P'!BE5)</f>
        <v>0</v>
      </c>
      <c r="BF5">
        <f>SUM('RCP19-P-P'!BF$2:'RCP19-P-P'!BF5)</f>
        <v>0</v>
      </c>
      <c r="BG5">
        <f>SUM('RCP19-P-P'!BG$2:'RCP19-P-P'!BG5)</f>
        <v>0</v>
      </c>
    </row>
    <row r="6" spans="1:60" x14ac:dyDescent="0.25">
      <c r="A6" s="1" t="s">
        <v>22</v>
      </c>
      <c r="B6" s="1">
        <v>0</v>
      </c>
      <c r="C6" s="1">
        <v>0.6583408476</v>
      </c>
      <c r="D6" s="1">
        <v>0.67234999999999989</v>
      </c>
      <c r="G6">
        <v>2014</v>
      </c>
      <c r="H6">
        <f>SUM('RCP19-P-P'!H$2:'RCP19-P-P'!H6)</f>
        <v>0</v>
      </c>
      <c r="I6">
        <f>SUM('RCP19-P-P'!I$2:'RCP19-P-P'!I6)</f>
        <v>0</v>
      </c>
      <c r="J6">
        <f>SUM('RCP19-P-P'!J$2:'RCP19-P-P'!J6)</f>
        <v>0</v>
      </c>
      <c r="K6">
        <f>SUM('RCP19-P-P'!K$2:'RCP19-P-P'!K6)</f>
        <v>0</v>
      </c>
      <c r="L6">
        <f>SUM('RCP19-P-P'!L$2:'RCP19-P-P'!L6)</f>
        <v>0</v>
      </c>
      <c r="M6">
        <f>SUM('RCP19-P-P'!M$2:'RCP19-P-P'!M6)</f>
        <v>0</v>
      </c>
      <c r="N6">
        <f>SUM('RCP19-P-P'!N$2:'RCP19-P-P'!N6)</f>
        <v>0</v>
      </c>
      <c r="O6">
        <f>SUM('RCP19-P-P'!O$2:'RCP19-P-P'!O6)</f>
        <v>0</v>
      </c>
      <c r="P6">
        <f>SUM('RCP19-P-P'!P$2:'RCP19-P-P'!P6)</f>
        <v>0</v>
      </c>
      <c r="Q6">
        <f>SUM('RCP19-P-P'!Q$2:'RCP19-P-P'!Q6)</f>
        <v>0</v>
      </c>
      <c r="R6">
        <f>SUM('RCP19-P-P'!R$2:'RCP19-P-P'!R6)</f>
        <v>0</v>
      </c>
      <c r="S6">
        <f>SUM('RCP19-P-P'!S$2:'RCP19-P-P'!S6)</f>
        <v>0</v>
      </c>
      <c r="T6">
        <f>SUM('RCP19-P-P'!T$2:'RCP19-P-P'!T6)</f>
        <v>0</v>
      </c>
      <c r="U6">
        <f>SUM('RCP19-P-P'!U$2:'RCP19-P-P'!U6)</f>
        <v>0</v>
      </c>
      <c r="V6">
        <f>SUM('RCP19-P-P'!V$2:'RCP19-P-P'!V6)</f>
        <v>0</v>
      </c>
      <c r="W6">
        <f>SUM('RCP19-P-P'!W$2:'RCP19-P-P'!W6)</f>
        <v>0</v>
      </c>
      <c r="Y6">
        <f>SUM('RCP19-P-P'!Y$2:'RCP19-P-P'!Y6)</f>
        <v>0</v>
      </c>
      <c r="Z6">
        <f>SUM('RCP19-P-P'!Z$2:'RCP19-P-P'!Z6)</f>
        <v>0</v>
      </c>
      <c r="AA6">
        <f>SUM('RCP19-P-P'!AA$2:'RCP19-P-P'!AA6)</f>
        <v>0</v>
      </c>
      <c r="AB6">
        <f>SUM('RCP19-P-P'!AB$2:'RCP19-P-P'!AB6)</f>
        <v>0</v>
      </c>
      <c r="AC6">
        <f>SUM('RCP19-P-P'!AC$2:'RCP19-P-P'!AC6)</f>
        <v>0</v>
      </c>
      <c r="AD6">
        <f>SUM('RCP19-P-P'!AD$2:'RCP19-P-P'!AD6)</f>
        <v>0</v>
      </c>
      <c r="AE6">
        <f>SUM('RCP19-P-P'!AE$2:'RCP19-P-P'!AE6)</f>
        <v>0</v>
      </c>
      <c r="AF6">
        <f>SUM('RCP19-P-P'!AF$2:'RCP19-P-P'!AF6)</f>
        <v>0</v>
      </c>
      <c r="AG6">
        <f>SUM('RCP19-P-P'!AG$2:'RCP19-P-P'!AG6)</f>
        <v>0</v>
      </c>
      <c r="AH6">
        <f>SUM('RCP19-P-P'!AH$2:'RCP19-P-P'!AH6)</f>
        <v>0</v>
      </c>
      <c r="AI6">
        <f>SUM('RCP19-P-P'!AI$2:'RCP19-P-P'!AI6)</f>
        <v>0</v>
      </c>
      <c r="AJ6">
        <f>SUM('RCP19-P-P'!AJ$2:'RCP19-P-P'!AJ6)</f>
        <v>0</v>
      </c>
      <c r="AK6">
        <f>SUM('RCP19-P-P'!AK$2:'RCP19-P-P'!AK6)</f>
        <v>0</v>
      </c>
      <c r="AL6">
        <f>SUM('RCP19-P-P'!AL$2:'RCP19-P-P'!AL6)</f>
        <v>0</v>
      </c>
      <c r="AM6">
        <f>SUM('RCP19-P-P'!AM$2:'RCP19-P-P'!AM6)</f>
        <v>0</v>
      </c>
      <c r="AN6">
        <f>SUM('RCP19-P-P'!AN$2:'RCP19-P-P'!AN6)</f>
        <v>0</v>
      </c>
      <c r="AO6">
        <f>SUM('RCP19-P-P'!AO$2:'RCP19-P-P'!AO6)</f>
        <v>0</v>
      </c>
      <c r="AQ6">
        <f>SUM('RCP19-P-P'!AQ$2:'RCP19-P-P'!AQ6)</f>
        <v>0</v>
      </c>
      <c r="AR6">
        <f>SUM('RCP19-P-P'!AR$2:'RCP19-P-P'!AR6)</f>
        <v>0</v>
      </c>
      <c r="AS6">
        <f>SUM('RCP19-P-P'!AS$2:'RCP19-P-P'!AS6)</f>
        <v>0</v>
      </c>
      <c r="AT6">
        <f>SUM('RCP19-P-P'!AT$2:'RCP19-P-P'!AT6)</f>
        <v>0</v>
      </c>
      <c r="AU6">
        <f>SUM('RCP19-P-P'!AU$2:'RCP19-P-P'!AU6)</f>
        <v>0</v>
      </c>
      <c r="AV6">
        <f>SUM('RCP19-P-P'!AV$2:'RCP19-P-P'!AV6)</f>
        <v>0</v>
      </c>
      <c r="AW6">
        <f>SUM('RCP19-P-P'!AW$2:'RCP19-P-P'!AW6)</f>
        <v>0</v>
      </c>
      <c r="AX6">
        <f>SUM('RCP19-P-P'!AX$2:'RCP19-P-P'!AX6)</f>
        <v>0</v>
      </c>
      <c r="AY6">
        <f>SUM('RCP19-P-P'!AY$2:'RCP19-P-P'!AY6)</f>
        <v>0</v>
      </c>
      <c r="AZ6">
        <f>SUM('RCP19-P-P'!AZ$2:'RCP19-P-P'!AZ6)</f>
        <v>0</v>
      </c>
      <c r="BA6">
        <f>SUM('RCP19-P-P'!BA$2:'RCP19-P-P'!BA6)</f>
        <v>0</v>
      </c>
      <c r="BB6">
        <f>SUM('RCP19-P-P'!BB$2:'RCP19-P-P'!BB6)</f>
        <v>0</v>
      </c>
      <c r="BC6">
        <f>SUM('RCP19-P-P'!BC$2:'RCP19-P-P'!BC6)</f>
        <v>0</v>
      </c>
      <c r="BD6">
        <f>SUM('RCP19-P-P'!BD$2:'RCP19-P-P'!BD6)</f>
        <v>0</v>
      </c>
      <c r="BE6">
        <f>SUM('RCP19-P-P'!BE$2:'RCP19-P-P'!BE6)</f>
        <v>0</v>
      </c>
      <c r="BF6">
        <f>SUM('RCP19-P-P'!BF$2:'RCP19-P-P'!BF6)</f>
        <v>0</v>
      </c>
      <c r="BG6">
        <f>SUM('RCP19-P-P'!BG$2:'RCP19-P-P'!BG6)</f>
        <v>0</v>
      </c>
    </row>
    <row r="7" spans="1:60" x14ac:dyDescent="0.25">
      <c r="A7" s="1" t="s">
        <v>27</v>
      </c>
      <c r="B7" s="1">
        <v>8.5299999999999994</v>
      </c>
      <c r="C7" s="1">
        <v>8.5299999999999994</v>
      </c>
      <c r="D7" s="1">
        <v>8.5299999999999994</v>
      </c>
      <c r="G7">
        <v>2015</v>
      </c>
      <c r="H7">
        <f>SUM('RCP19-P-P'!H$2:'RCP19-P-P'!H7)</f>
        <v>0</v>
      </c>
      <c r="I7">
        <f>SUM('RCP19-P-P'!I$2:'RCP19-P-P'!I7)</f>
        <v>0</v>
      </c>
      <c r="J7">
        <f>SUM('RCP19-P-P'!J$2:'RCP19-P-P'!J7)</f>
        <v>0</v>
      </c>
      <c r="K7">
        <f>SUM('RCP19-P-P'!K$2:'RCP19-P-P'!K7)</f>
        <v>0</v>
      </c>
      <c r="L7">
        <f>SUM('RCP19-P-P'!L$2:'RCP19-P-P'!L7)</f>
        <v>0</v>
      </c>
      <c r="M7">
        <f>SUM('RCP19-P-P'!M$2:'RCP19-P-P'!M7)</f>
        <v>0</v>
      </c>
      <c r="N7">
        <f>SUM('RCP19-P-P'!N$2:'RCP19-P-P'!N7)</f>
        <v>0</v>
      </c>
      <c r="O7">
        <f>SUM('RCP19-P-P'!O$2:'RCP19-P-P'!O7)</f>
        <v>0</v>
      </c>
      <c r="P7">
        <f>SUM('RCP19-P-P'!P$2:'RCP19-P-P'!P7)</f>
        <v>0</v>
      </c>
      <c r="Q7">
        <f>SUM('RCP19-P-P'!Q$2:'RCP19-P-P'!Q7)</f>
        <v>0</v>
      </c>
      <c r="R7">
        <f>SUM('RCP19-P-P'!R$2:'RCP19-P-P'!R7)</f>
        <v>0</v>
      </c>
      <c r="S7">
        <f>SUM('RCP19-P-P'!S$2:'RCP19-P-P'!S7)</f>
        <v>0</v>
      </c>
      <c r="T7">
        <f>SUM('RCP19-P-P'!T$2:'RCP19-P-P'!T7)</f>
        <v>0</v>
      </c>
      <c r="U7">
        <f>SUM('RCP19-P-P'!U$2:'RCP19-P-P'!U7)</f>
        <v>0</v>
      </c>
      <c r="V7">
        <f>SUM('RCP19-P-P'!V$2:'RCP19-P-P'!V7)</f>
        <v>0</v>
      </c>
      <c r="W7">
        <f>SUM('RCP19-P-P'!W$2:'RCP19-P-P'!W7)</f>
        <v>0</v>
      </c>
      <c r="Y7">
        <f>SUM('RCP19-P-P'!Y$2:'RCP19-P-P'!Y7)</f>
        <v>0</v>
      </c>
      <c r="Z7">
        <f>SUM('RCP19-P-P'!Z$2:'RCP19-P-P'!Z7)</f>
        <v>0</v>
      </c>
      <c r="AA7">
        <f>SUM('RCP19-P-P'!AA$2:'RCP19-P-P'!AA7)</f>
        <v>0</v>
      </c>
      <c r="AB7">
        <f>SUM('RCP19-P-P'!AB$2:'RCP19-P-P'!AB7)</f>
        <v>0</v>
      </c>
      <c r="AC7">
        <f>SUM('RCP19-P-P'!AC$2:'RCP19-P-P'!AC7)</f>
        <v>0</v>
      </c>
      <c r="AD7">
        <f>SUM('RCP19-P-P'!AD$2:'RCP19-P-P'!AD7)</f>
        <v>0</v>
      </c>
      <c r="AE7">
        <f>SUM('RCP19-P-P'!AE$2:'RCP19-P-P'!AE7)</f>
        <v>0</v>
      </c>
      <c r="AF7">
        <f>SUM('RCP19-P-P'!AF$2:'RCP19-P-P'!AF7)</f>
        <v>0</v>
      </c>
      <c r="AG7">
        <f>SUM('RCP19-P-P'!AG$2:'RCP19-P-P'!AG7)</f>
        <v>0</v>
      </c>
      <c r="AH7">
        <f>SUM('RCP19-P-P'!AH$2:'RCP19-P-P'!AH7)</f>
        <v>0</v>
      </c>
      <c r="AI7">
        <f>SUM('RCP19-P-P'!AI$2:'RCP19-P-P'!AI7)</f>
        <v>0</v>
      </c>
      <c r="AJ7">
        <f>SUM('RCP19-P-P'!AJ$2:'RCP19-P-P'!AJ7)</f>
        <v>0</v>
      </c>
      <c r="AK7">
        <f>SUM('RCP19-P-P'!AK$2:'RCP19-P-P'!AK7)</f>
        <v>0</v>
      </c>
      <c r="AL7">
        <f>SUM('RCP19-P-P'!AL$2:'RCP19-P-P'!AL7)</f>
        <v>0</v>
      </c>
      <c r="AM7">
        <f>SUM('RCP19-P-P'!AM$2:'RCP19-P-P'!AM7)</f>
        <v>0</v>
      </c>
      <c r="AN7">
        <f>SUM('RCP19-P-P'!AN$2:'RCP19-P-P'!AN7)</f>
        <v>0</v>
      </c>
      <c r="AO7">
        <f>SUM('RCP19-P-P'!AO$2:'RCP19-P-P'!AO7)</f>
        <v>0</v>
      </c>
      <c r="AQ7">
        <f>SUM('RCP19-P-P'!AQ$2:'RCP19-P-P'!AQ7)</f>
        <v>0</v>
      </c>
      <c r="AR7">
        <f>SUM('RCP19-P-P'!AR$2:'RCP19-P-P'!AR7)</f>
        <v>0</v>
      </c>
      <c r="AS7">
        <f>SUM('RCP19-P-P'!AS$2:'RCP19-P-P'!AS7)</f>
        <v>0</v>
      </c>
      <c r="AT7">
        <f>SUM('RCP19-P-P'!AT$2:'RCP19-P-P'!AT7)</f>
        <v>0</v>
      </c>
      <c r="AU7">
        <f>SUM('RCP19-P-P'!AU$2:'RCP19-P-P'!AU7)</f>
        <v>0</v>
      </c>
      <c r="AV7">
        <f>SUM('RCP19-P-P'!AV$2:'RCP19-P-P'!AV7)</f>
        <v>0</v>
      </c>
      <c r="AW7">
        <f>SUM('RCP19-P-P'!AW$2:'RCP19-P-P'!AW7)</f>
        <v>0</v>
      </c>
      <c r="AX7">
        <f>SUM('RCP19-P-P'!AX$2:'RCP19-P-P'!AX7)</f>
        <v>0</v>
      </c>
      <c r="AY7">
        <f>SUM('RCP19-P-P'!AY$2:'RCP19-P-P'!AY7)</f>
        <v>0</v>
      </c>
      <c r="AZ7">
        <f>SUM('RCP19-P-P'!AZ$2:'RCP19-P-P'!AZ7)</f>
        <v>0</v>
      </c>
      <c r="BA7">
        <f>SUM('RCP19-P-P'!BA$2:'RCP19-P-P'!BA7)</f>
        <v>0</v>
      </c>
      <c r="BB7">
        <f>SUM('RCP19-P-P'!BB$2:'RCP19-P-P'!BB7)</f>
        <v>0</v>
      </c>
      <c r="BC7">
        <f>SUM('RCP19-P-P'!BC$2:'RCP19-P-P'!BC7)</f>
        <v>0</v>
      </c>
      <c r="BD7">
        <f>SUM('RCP19-P-P'!BD$2:'RCP19-P-P'!BD7)</f>
        <v>0</v>
      </c>
      <c r="BE7">
        <f>SUM('RCP19-P-P'!BE$2:'RCP19-P-P'!BE7)</f>
        <v>0</v>
      </c>
      <c r="BF7">
        <f>SUM('RCP19-P-P'!BF$2:'RCP19-P-P'!BF7)</f>
        <v>0</v>
      </c>
      <c r="BG7">
        <f>SUM('RCP19-P-P'!BG$2:'RCP19-P-P'!BG7)</f>
        <v>0</v>
      </c>
    </row>
    <row r="8" spans="1:60" x14ac:dyDescent="0.25">
      <c r="A8" s="1" t="s">
        <v>31</v>
      </c>
      <c r="B8" s="1">
        <v>2.3E-3</v>
      </c>
      <c r="C8" s="1">
        <v>3.2253000000000002E-4</v>
      </c>
      <c r="D8" s="1">
        <v>0</v>
      </c>
      <c r="G8">
        <v>2016</v>
      </c>
      <c r="H8">
        <f>SUM('RCP19-P-P'!H$2:'RCP19-P-P'!H8)</f>
        <v>0</v>
      </c>
      <c r="I8">
        <f>SUM('RCP19-P-P'!I$2:'RCP19-P-P'!I8)</f>
        <v>0</v>
      </c>
      <c r="J8">
        <f>SUM('RCP19-P-P'!J$2:'RCP19-P-P'!J8)</f>
        <v>0</v>
      </c>
      <c r="K8">
        <f>SUM('RCP19-P-P'!K$2:'RCP19-P-P'!K8)</f>
        <v>0</v>
      </c>
      <c r="L8">
        <f>SUM('RCP19-P-P'!L$2:'RCP19-P-P'!L8)</f>
        <v>0</v>
      </c>
      <c r="M8">
        <f>SUM('RCP19-P-P'!M$2:'RCP19-P-P'!M8)</f>
        <v>0</v>
      </c>
      <c r="N8">
        <f>SUM('RCP19-P-P'!N$2:'RCP19-P-P'!N8)</f>
        <v>0</v>
      </c>
      <c r="O8">
        <f>SUM('RCP19-P-P'!O$2:'RCP19-P-P'!O8)</f>
        <v>0</v>
      </c>
      <c r="P8">
        <f>SUM('RCP19-P-P'!P$2:'RCP19-P-P'!P8)</f>
        <v>0</v>
      </c>
      <c r="Q8">
        <f>SUM('RCP19-P-P'!Q$2:'RCP19-P-P'!Q8)</f>
        <v>0</v>
      </c>
      <c r="R8">
        <f>SUM('RCP19-P-P'!R$2:'RCP19-P-P'!R8)</f>
        <v>0</v>
      </c>
      <c r="S8">
        <f>SUM('RCP19-P-P'!S$2:'RCP19-P-P'!S8)</f>
        <v>0</v>
      </c>
      <c r="T8">
        <f>SUM('RCP19-P-P'!T$2:'RCP19-P-P'!T8)</f>
        <v>0</v>
      </c>
      <c r="U8">
        <f>SUM('RCP19-P-P'!U$2:'RCP19-P-P'!U8)</f>
        <v>0</v>
      </c>
      <c r="V8">
        <f>SUM('RCP19-P-P'!V$2:'RCP19-P-P'!V8)</f>
        <v>0</v>
      </c>
      <c r="W8">
        <f>SUM('RCP19-P-P'!W$2:'RCP19-P-P'!W8)</f>
        <v>0</v>
      </c>
      <c r="Y8">
        <f>SUM('RCP19-P-P'!Y$2:'RCP19-P-P'!Y8)</f>
        <v>0</v>
      </c>
      <c r="Z8">
        <f>SUM('RCP19-P-P'!Z$2:'RCP19-P-P'!Z8)</f>
        <v>0</v>
      </c>
      <c r="AA8">
        <f>SUM('RCP19-P-P'!AA$2:'RCP19-P-P'!AA8)</f>
        <v>0</v>
      </c>
      <c r="AB8">
        <f>SUM('RCP19-P-P'!AB$2:'RCP19-P-P'!AB8)</f>
        <v>0</v>
      </c>
      <c r="AC8">
        <f>SUM('RCP19-P-P'!AC$2:'RCP19-P-P'!AC8)</f>
        <v>0</v>
      </c>
      <c r="AD8">
        <f>SUM('RCP19-P-P'!AD$2:'RCP19-P-P'!AD8)</f>
        <v>0</v>
      </c>
      <c r="AE8">
        <f>SUM('RCP19-P-P'!AE$2:'RCP19-P-P'!AE8)</f>
        <v>0</v>
      </c>
      <c r="AF8">
        <f>SUM('RCP19-P-P'!AF$2:'RCP19-P-P'!AF8)</f>
        <v>0</v>
      </c>
      <c r="AG8">
        <f>SUM('RCP19-P-P'!AG$2:'RCP19-P-P'!AG8)</f>
        <v>0</v>
      </c>
      <c r="AH8">
        <f>SUM('RCP19-P-P'!AH$2:'RCP19-P-P'!AH8)</f>
        <v>0</v>
      </c>
      <c r="AI8">
        <f>SUM('RCP19-P-P'!AI$2:'RCP19-P-P'!AI8)</f>
        <v>0</v>
      </c>
      <c r="AJ8">
        <f>SUM('RCP19-P-P'!AJ$2:'RCP19-P-P'!AJ8)</f>
        <v>0</v>
      </c>
      <c r="AK8">
        <f>SUM('RCP19-P-P'!AK$2:'RCP19-P-P'!AK8)</f>
        <v>0</v>
      </c>
      <c r="AL8">
        <f>SUM('RCP19-P-P'!AL$2:'RCP19-P-P'!AL8)</f>
        <v>0</v>
      </c>
      <c r="AM8">
        <f>SUM('RCP19-P-P'!AM$2:'RCP19-P-P'!AM8)</f>
        <v>0</v>
      </c>
      <c r="AN8">
        <f>SUM('RCP19-P-P'!AN$2:'RCP19-P-P'!AN8)</f>
        <v>0</v>
      </c>
      <c r="AO8">
        <f>SUM('RCP19-P-P'!AO$2:'RCP19-P-P'!AO8)</f>
        <v>0</v>
      </c>
      <c r="AQ8">
        <f>SUM('RCP19-P-P'!AQ$2:'RCP19-P-P'!AQ8)</f>
        <v>0</v>
      </c>
      <c r="AR8">
        <f>SUM('RCP19-P-P'!AR$2:'RCP19-P-P'!AR8)</f>
        <v>0</v>
      </c>
      <c r="AS8">
        <f>SUM('RCP19-P-P'!AS$2:'RCP19-P-P'!AS8)</f>
        <v>0</v>
      </c>
      <c r="AT8">
        <f>SUM('RCP19-P-P'!AT$2:'RCP19-P-P'!AT8)</f>
        <v>0</v>
      </c>
      <c r="AU8">
        <f>SUM('RCP19-P-P'!AU$2:'RCP19-P-P'!AU8)</f>
        <v>0</v>
      </c>
      <c r="AV8">
        <f>SUM('RCP19-P-P'!AV$2:'RCP19-P-P'!AV8)</f>
        <v>0</v>
      </c>
      <c r="AW8">
        <f>SUM('RCP19-P-P'!AW$2:'RCP19-P-P'!AW8)</f>
        <v>0</v>
      </c>
      <c r="AX8">
        <f>SUM('RCP19-P-P'!AX$2:'RCP19-P-P'!AX8)</f>
        <v>0</v>
      </c>
      <c r="AY8">
        <f>SUM('RCP19-P-P'!AY$2:'RCP19-P-P'!AY8)</f>
        <v>0</v>
      </c>
      <c r="AZ8">
        <f>SUM('RCP19-P-P'!AZ$2:'RCP19-P-P'!AZ8)</f>
        <v>0</v>
      </c>
      <c r="BA8">
        <f>SUM('RCP19-P-P'!BA$2:'RCP19-P-P'!BA8)</f>
        <v>0</v>
      </c>
      <c r="BB8">
        <f>SUM('RCP19-P-P'!BB$2:'RCP19-P-P'!BB8)</f>
        <v>0</v>
      </c>
      <c r="BC8">
        <f>SUM('RCP19-P-P'!BC$2:'RCP19-P-P'!BC8)</f>
        <v>0</v>
      </c>
      <c r="BD8">
        <f>SUM('RCP19-P-P'!BD$2:'RCP19-P-P'!BD8)</f>
        <v>0</v>
      </c>
      <c r="BE8">
        <f>SUM('RCP19-P-P'!BE$2:'RCP19-P-P'!BE8)</f>
        <v>0</v>
      </c>
      <c r="BF8">
        <f>SUM('RCP19-P-P'!BF$2:'RCP19-P-P'!BF8)</f>
        <v>0</v>
      </c>
      <c r="BG8">
        <f>SUM('RCP19-P-P'!BG$2:'RCP19-P-P'!BG8)</f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SUM('RCP19-P-P'!H$2:'RCP19-P-P'!H9)</f>
        <v>0</v>
      </c>
      <c r="I9">
        <f>SUM('RCP19-P-P'!I$2:'RCP19-P-P'!I9)</f>
        <v>0</v>
      </c>
      <c r="J9">
        <f>SUM('RCP19-P-P'!J$2:'RCP19-P-P'!J9)</f>
        <v>0</v>
      </c>
      <c r="K9">
        <f>SUM('RCP19-P-P'!K$2:'RCP19-P-P'!K9)</f>
        <v>0</v>
      </c>
      <c r="L9">
        <f>SUM('RCP19-P-P'!L$2:'RCP19-P-P'!L9)</f>
        <v>0</v>
      </c>
      <c r="M9">
        <f>SUM('RCP19-P-P'!M$2:'RCP19-P-P'!M9)</f>
        <v>0</v>
      </c>
      <c r="N9">
        <f>SUM('RCP19-P-P'!N$2:'RCP19-P-P'!N9)</f>
        <v>0</v>
      </c>
      <c r="O9">
        <f>SUM('RCP19-P-P'!O$2:'RCP19-P-P'!O9)</f>
        <v>0</v>
      </c>
      <c r="P9">
        <f>SUM('RCP19-P-P'!P$2:'RCP19-P-P'!P9)</f>
        <v>0</v>
      </c>
      <c r="Q9">
        <f>SUM('RCP19-P-P'!Q$2:'RCP19-P-P'!Q9)</f>
        <v>0</v>
      </c>
      <c r="R9">
        <f>SUM('RCP19-P-P'!R$2:'RCP19-P-P'!R9)</f>
        <v>0</v>
      </c>
      <c r="S9">
        <f>SUM('RCP19-P-P'!S$2:'RCP19-P-P'!S9)</f>
        <v>0</v>
      </c>
      <c r="T9">
        <f>SUM('RCP19-P-P'!T$2:'RCP19-P-P'!T9)</f>
        <v>0</v>
      </c>
      <c r="U9">
        <f>SUM('RCP19-P-P'!U$2:'RCP19-P-P'!U9)</f>
        <v>0</v>
      </c>
      <c r="V9">
        <f>SUM('RCP19-P-P'!V$2:'RCP19-P-P'!V9)</f>
        <v>0</v>
      </c>
      <c r="W9">
        <f>SUM('RCP19-P-P'!W$2:'RCP19-P-P'!W9)</f>
        <v>0</v>
      </c>
      <c r="Y9">
        <f>SUM('RCP19-P-P'!Y$2:'RCP19-P-P'!Y9)</f>
        <v>0</v>
      </c>
      <c r="Z9">
        <f>SUM('RCP19-P-P'!Z$2:'RCP19-P-P'!Z9)</f>
        <v>0</v>
      </c>
      <c r="AA9">
        <f>SUM('RCP19-P-P'!AA$2:'RCP19-P-P'!AA9)</f>
        <v>0</v>
      </c>
      <c r="AB9">
        <f>SUM('RCP19-P-P'!AB$2:'RCP19-P-P'!AB9)</f>
        <v>0</v>
      </c>
      <c r="AC9">
        <f>SUM('RCP19-P-P'!AC$2:'RCP19-P-P'!AC9)</f>
        <v>0</v>
      </c>
      <c r="AD9">
        <f>SUM('RCP19-P-P'!AD$2:'RCP19-P-P'!AD9)</f>
        <v>0</v>
      </c>
      <c r="AE9">
        <f>SUM('RCP19-P-P'!AE$2:'RCP19-P-P'!AE9)</f>
        <v>0</v>
      </c>
      <c r="AF9">
        <f>SUM('RCP19-P-P'!AF$2:'RCP19-P-P'!AF9)</f>
        <v>0</v>
      </c>
      <c r="AG9">
        <f>SUM('RCP19-P-P'!AG$2:'RCP19-P-P'!AG9)</f>
        <v>0</v>
      </c>
      <c r="AH9">
        <f>SUM('RCP19-P-P'!AH$2:'RCP19-P-P'!AH9)</f>
        <v>0</v>
      </c>
      <c r="AI9">
        <f>SUM('RCP19-P-P'!AI$2:'RCP19-P-P'!AI9)</f>
        <v>0</v>
      </c>
      <c r="AJ9">
        <f>SUM('RCP19-P-P'!AJ$2:'RCP19-P-P'!AJ9)</f>
        <v>0</v>
      </c>
      <c r="AK9">
        <f>SUM('RCP19-P-P'!AK$2:'RCP19-P-P'!AK9)</f>
        <v>0</v>
      </c>
      <c r="AL9">
        <f>SUM('RCP19-P-P'!AL$2:'RCP19-P-P'!AL9)</f>
        <v>0</v>
      </c>
      <c r="AM9">
        <f>SUM('RCP19-P-P'!AM$2:'RCP19-P-P'!AM9)</f>
        <v>0</v>
      </c>
      <c r="AN9">
        <f>SUM('RCP19-P-P'!AN$2:'RCP19-P-P'!AN9)</f>
        <v>0</v>
      </c>
      <c r="AO9">
        <f>SUM('RCP19-P-P'!AO$2:'RCP19-P-P'!AO9)</f>
        <v>0</v>
      </c>
      <c r="AQ9">
        <f>SUM('RCP19-P-P'!AQ$2:'RCP19-P-P'!AQ9)</f>
        <v>0</v>
      </c>
      <c r="AR9">
        <f>SUM('RCP19-P-P'!AR$2:'RCP19-P-P'!AR9)</f>
        <v>0</v>
      </c>
      <c r="AS9">
        <f>SUM('RCP19-P-P'!AS$2:'RCP19-P-P'!AS9)</f>
        <v>0</v>
      </c>
      <c r="AT9">
        <f>SUM('RCP19-P-P'!AT$2:'RCP19-P-P'!AT9)</f>
        <v>0</v>
      </c>
      <c r="AU9">
        <f>SUM('RCP19-P-P'!AU$2:'RCP19-P-P'!AU9)</f>
        <v>0</v>
      </c>
      <c r="AV9">
        <f>SUM('RCP19-P-P'!AV$2:'RCP19-P-P'!AV9)</f>
        <v>0</v>
      </c>
      <c r="AW9">
        <f>SUM('RCP19-P-P'!AW$2:'RCP19-P-P'!AW9)</f>
        <v>0</v>
      </c>
      <c r="AX9">
        <f>SUM('RCP19-P-P'!AX$2:'RCP19-P-P'!AX9)</f>
        <v>0</v>
      </c>
      <c r="AY9">
        <f>SUM('RCP19-P-P'!AY$2:'RCP19-P-P'!AY9)</f>
        <v>0</v>
      </c>
      <c r="AZ9">
        <f>SUM('RCP19-P-P'!AZ$2:'RCP19-P-P'!AZ9)</f>
        <v>0</v>
      </c>
      <c r="BA9">
        <f>SUM('RCP19-P-P'!BA$2:'RCP19-P-P'!BA9)</f>
        <v>0</v>
      </c>
      <c r="BB9">
        <f>SUM('RCP19-P-P'!BB$2:'RCP19-P-P'!BB9)</f>
        <v>0</v>
      </c>
      <c r="BC9">
        <f>SUM('RCP19-P-P'!BC$2:'RCP19-P-P'!BC9)</f>
        <v>0</v>
      </c>
      <c r="BD9">
        <f>SUM('RCP19-P-P'!BD$2:'RCP19-P-P'!BD9)</f>
        <v>0</v>
      </c>
      <c r="BE9">
        <f>SUM('RCP19-P-P'!BE$2:'RCP19-P-P'!BE9)</f>
        <v>0</v>
      </c>
      <c r="BF9">
        <f>SUM('RCP19-P-P'!BF$2:'RCP19-P-P'!BF9)</f>
        <v>0</v>
      </c>
      <c r="BG9">
        <f>SUM('RCP19-P-P'!BG$2:'RCP19-P-P'!BG9)</f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SUM('RCP19-P-P'!H$2:'RCP19-P-P'!H10)</f>
        <v>0</v>
      </c>
      <c r="I10">
        <f>SUM('RCP19-P-P'!I$2:'RCP19-P-P'!I10)</f>
        <v>0</v>
      </c>
      <c r="J10">
        <f>SUM('RCP19-P-P'!J$2:'RCP19-P-P'!J10)</f>
        <v>0</v>
      </c>
      <c r="K10">
        <f>SUM('RCP19-P-P'!K$2:'RCP19-P-P'!K10)</f>
        <v>0</v>
      </c>
      <c r="L10">
        <f>SUM('RCP19-P-P'!L$2:'RCP19-P-P'!L10)</f>
        <v>0</v>
      </c>
      <c r="M10">
        <f>SUM('RCP19-P-P'!M$2:'RCP19-P-P'!M10)</f>
        <v>0</v>
      </c>
      <c r="N10">
        <f>SUM('RCP19-P-P'!N$2:'RCP19-P-P'!N10)</f>
        <v>0</v>
      </c>
      <c r="O10">
        <f>SUM('RCP19-P-P'!O$2:'RCP19-P-P'!O10)</f>
        <v>0</v>
      </c>
      <c r="P10">
        <f>SUM('RCP19-P-P'!P$2:'RCP19-P-P'!P10)</f>
        <v>0</v>
      </c>
      <c r="Q10">
        <f>SUM('RCP19-P-P'!Q$2:'RCP19-P-P'!Q10)</f>
        <v>0</v>
      </c>
      <c r="R10">
        <f>SUM('RCP19-P-P'!R$2:'RCP19-P-P'!R10)</f>
        <v>0</v>
      </c>
      <c r="S10">
        <f>SUM('RCP19-P-P'!S$2:'RCP19-P-P'!S10)</f>
        <v>0</v>
      </c>
      <c r="T10">
        <f>SUM('RCP19-P-P'!T$2:'RCP19-P-P'!T10)</f>
        <v>0</v>
      </c>
      <c r="U10">
        <f>SUM('RCP19-P-P'!U$2:'RCP19-P-P'!U10)</f>
        <v>0</v>
      </c>
      <c r="V10">
        <f>SUM('RCP19-P-P'!V$2:'RCP19-P-P'!V10)</f>
        <v>0</v>
      </c>
      <c r="W10">
        <f>SUM('RCP19-P-P'!W$2:'RCP19-P-P'!W10)</f>
        <v>0</v>
      </c>
      <c r="Y10">
        <f>SUM('RCP19-P-P'!Y$2:'RCP19-P-P'!Y10)</f>
        <v>0</v>
      </c>
      <c r="Z10">
        <f>SUM('RCP19-P-P'!Z$2:'RCP19-P-P'!Z10)</f>
        <v>0</v>
      </c>
      <c r="AA10">
        <f>SUM('RCP19-P-P'!AA$2:'RCP19-P-P'!AA10)</f>
        <v>0</v>
      </c>
      <c r="AB10">
        <f>SUM('RCP19-P-P'!AB$2:'RCP19-P-P'!AB10)</f>
        <v>0</v>
      </c>
      <c r="AC10">
        <f>SUM('RCP19-P-P'!AC$2:'RCP19-P-P'!AC10)</f>
        <v>0</v>
      </c>
      <c r="AD10">
        <f>SUM('RCP19-P-P'!AD$2:'RCP19-P-P'!AD10)</f>
        <v>0</v>
      </c>
      <c r="AE10">
        <f>SUM('RCP19-P-P'!AE$2:'RCP19-P-P'!AE10)</f>
        <v>0</v>
      </c>
      <c r="AF10">
        <f>SUM('RCP19-P-P'!AF$2:'RCP19-P-P'!AF10)</f>
        <v>0</v>
      </c>
      <c r="AG10">
        <f>SUM('RCP19-P-P'!AG$2:'RCP19-P-P'!AG10)</f>
        <v>0</v>
      </c>
      <c r="AH10">
        <f>SUM('RCP19-P-P'!AH$2:'RCP19-P-P'!AH10)</f>
        <v>0</v>
      </c>
      <c r="AI10">
        <f>SUM('RCP19-P-P'!AI$2:'RCP19-P-P'!AI10)</f>
        <v>0</v>
      </c>
      <c r="AJ10">
        <f>SUM('RCP19-P-P'!AJ$2:'RCP19-P-P'!AJ10)</f>
        <v>0</v>
      </c>
      <c r="AK10">
        <f>SUM('RCP19-P-P'!AK$2:'RCP19-P-P'!AK10)</f>
        <v>0</v>
      </c>
      <c r="AL10">
        <f>SUM('RCP19-P-P'!AL$2:'RCP19-P-P'!AL10)</f>
        <v>0</v>
      </c>
      <c r="AM10">
        <f>SUM('RCP19-P-P'!AM$2:'RCP19-P-P'!AM10)</f>
        <v>0</v>
      </c>
      <c r="AN10">
        <f>SUM('RCP19-P-P'!AN$2:'RCP19-P-P'!AN10)</f>
        <v>0</v>
      </c>
      <c r="AO10">
        <f>SUM('RCP19-P-P'!AO$2:'RCP19-P-P'!AO10)</f>
        <v>0</v>
      </c>
      <c r="AQ10">
        <f>SUM('RCP19-P-P'!AQ$2:'RCP19-P-P'!AQ10)</f>
        <v>0</v>
      </c>
      <c r="AR10">
        <f>SUM('RCP19-P-P'!AR$2:'RCP19-P-P'!AR10)</f>
        <v>0</v>
      </c>
      <c r="AS10">
        <f>SUM('RCP19-P-P'!AS$2:'RCP19-P-P'!AS10)</f>
        <v>0</v>
      </c>
      <c r="AT10">
        <f>SUM('RCP19-P-P'!AT$2:'RCP19-P-P'!AT10)</f>
        <v>0</v>
      </c>
      <c r="AU10">
        <f>SUM('RCP19-P-P'!AU$2:'RCP19-P-P'!AU10)</f>
        <v>0</v>
      </c>
      <c r="AV10">
        <f>SUM('RCP19-P-P'!AV$2:'RCP19-P-P'!AV10)</f>
        <v>0</v>
      </c>
      <c r="AW10">
        <f>SUM('RCP19-P-P'!AW$2:'RCP19-P-P'!AW10)</f>
        <v>0</v>
      </c>
      <c r="AX10">
        <f>SUM('RCP19-P-P'!AX$2:'RCP19-P-P'!AX10)</f>
        <v>0</v>
      </c>
      <c r="AY10">
        <f>SUM('RCP19-P-P'!AY$2:'RCP19-P-P'!AY10)</f>
        <v>0</v>
      </c>
      <c r="AZ10">
        <f>SUM('RCP19-P-P'!AZ$2:'RCP19-P-P'!AZ10)</f>
        <v>0</v>
      </c>
      <c r="BA10">
        <f>SUM('RCP19-P-P'!BA$2:'RCP19-P-P'!BA10)</f>
        <v>0</v>
      </c>
      <c r="BB10">
        <f>SUM('RCP19-P-P'!BB$2:'RCP19-P-P'!BB10)</f>
        <v>0</v>
      </c>
      <c r="BC10">
        <f>SUM('RCP19-P-P'!BC$2:'RCP19-P-P'!BC10)</f>
        <v>0</v>
      </c>
      <c r="BD10">
        <f>SUM('RCP19-P-P'!BD$2:'RCP19-P-P'!BD10)</f>
        <v>0</v>
      </c>
      <c r="BE10">
        <f>SUM('RCP19-P-P'!BE$2:'RCP19-P-P'!BE10)</f>
        <v>0</v>
      </c>
      <c r="BF10">
        <f>SUM('RCP19-P-P'!BF$2:'RCP19-P-P'!BF10)</f>
        <v>0</v>
      </c>
      <c r="BG10">
        <f>SUM('RCP19-P-P'!BG$2:'RCP19-P-P'!BG10)</f>
        <v>0</v>
      </c>
    </row>
    <row r="11" spans="1:60" x14ac:dyDescent="0.25">
      <c r="G11">
        <v>2019</v>
      </c>
      <c r="H11">
        <f>SUM('RCP19-P-P'!H$2:'RCP19-P-P'!H11)</f>
        <v>0</v>
      </c>
      <c r="I11">
        <f>SUM('RCP19-P-P'!I$2:'RCP19-P-P'!I11)</f>
        <v>0</v>
      </c>
      <c r="J11">
        <f>SUM('RCP19-P-P'!J$2:'RCP19-P-P'!J11)</f>
        <v>0</v>
      </c>
      <c r="K11">
        <f>SUM('RCP19-P-P'!K$2:'RCP19-P-P'!K11)</f>
        <v>0</v>
      </c>
      <c r="L11">
        <f>SUM('RCP19-P-P'!L$2:'RCP19-P-P'!L11)</f>
        <v>0</v>
      </c>
      <c r="M11">
        <f>SUM('RCP19-P-P'!M$2:'RCP19-P-P'!M11)</f>
        <v>0</v>
      </c>
      <c r="N11">
        <f>SUM('RCP19-P-P'!N$2:'RCP19-P-P'!N11)</f>
        <v>0</v>
      </c>
      <c r="O11">
        <f>SUM('RCP19-P-P'!O$2:'RCP19-P-P'!O11)</f>
        <v>0</v>
      </c>
      <c r="P11">
        <f>SUM('RCP19-P-P'!P$2:'RCP19-P-P'!P11)</f>
        <v>0</v>
      </c>
      <c r="Q11">
        <f>SUM('RCP19-P-P'!Q$2:'RCP19-P-P'!Q11)</f>
        <v>0</v>
      </c>
      <c r="R11">
        <f>SUM('RCP19-P-P'!R$2:'RCP19-P-P'!R11)</f>
        <v>0</v>
      </c>
      <c r="S11">
        <f>SUM('RCP19-P-P'!S$2:'RCP19-P-P'!S11)</f>
        <v>0</v>
      </c>
      <c r="T11">
        <f>SUM('RCP19-P-P'!T$2:'RCP19-P-P'!T11)</f>
        <v>0</v>
      </c>
      <c r="U11">
        <f>SUM('RCP19-P-P'!U$2:'RCP19-P-P'!U11)</f>
        <v>0</v>
      </c>
      <c r="V11">
        <f>SUM('RCP19-P-P'!V$2:'RCP19-P-P'!V11)</f>
        <v>0</v>
      </c>
      <c r="W11">
        <f>SUM('RCP19-P-P'!W$2:'RCP19-P-P'!W11)</f>
        <v>0</v>
      </c>
      <c r="Y11">
        <f>SUM('RCP19-P-P'!Y$2:'RCP19-P-P'!Y11)</f>
        <v>0</v>
      </c>
      <c r="Z11">
        <f>SUM('RCP19-P-P'!Z$2:'RCP19-P-P'!Z11)</f>
        <v>0</v>
      </c>
      <c r="AA11">
        <f>SUM('RCP19-P-P'!AA$2:'RCP19-P-P'!AA11)</f>
        <v>0</v>
      </c>
      <c r="AB11">
        <f>SUM('RCP19-P-P'!AB$2:'RCP19-P-P'!AB11)</f>
        <v>0</v>
      </c>
      <c r="AC11">
        <f>SUM('RCP19-P-P'!AC$2:'RCP19-P-P'!AC11)</f>
        <v>0</v>
      </c>
      <c r="AD11">
        <f>SUM('RCP19-P-P'!AD$2:'RCP19-P-P'!AD11)</f>
        <v>0</v>
      </c>
      <c r="AE11">
        <f>SUM('RCP19-P-P'!AE$2:'RCP19-P-P'!AE11)</f>
        <v>0</v>
      </c>
      <c r="AF11">
        <f>SUM('RCP19-P-P'!AF$2:'RCP19-P-P'!AF11)</f>
        <v>0</v>
      </c>
      <c r="AG11">
        <f>SUM('RCP19-P-P'!AG$2:'RCP19-P-P'!AG11)</f>
        <v>0</v>
      </c>
      <c r="AH11">
        <f>SUM('RCP19-P-P'!AH$2:'RCP19-P-P'!AH11)</f>
        <v>0</v>
      </c>
      <c r="AI11">
        <f>SUM('RCP19-P-P'!AI$2:'RCP19-P-P'!AI11)</f>
        <v>0</v>
      </c>
      <c r="AJ11">
        <f>SUM('RCP19-P-P'!AJ$2:'RCP19-P-P'!AJ11)</f>
        <v>0</v>
      </c>
      <c r="AK11">
        <f>SUM('RCP19-P-P'!AK$2:'RCP19-P-P'!AK11)</f>
        <v>0</v>
      </c>
      <c r="AL11">
        <f>SUM('RCP19-P-P'!AL$2:'RCP19-P-P'!AL11)</f>
        <v>0</v>
      </c>
      <c r="AM11">
        <f>SUM('RCP19-P-P'!AM$2:'RCP19-P-P'!AM11)</f>
        <v>0</v>
      </c>
      <c r="AN11">
        <f>SUM('RCP19-P-P'!AN$2:'RCP19-P-P'!AN11)</f>
        <v>0</v>
      </c>
      <c r="AO11">
        <f>SUM('RCP19-P-P'!AO$2:'RCP19-P-P'!AO11)</f>
        <v>0</v>
      </c>
      <c r="AQ11">
        <f>SUM('RCP19-P-P'!AQ$2:'RCP19-P-P'!AQ11)</f>
        <v>0</v>
      </c>
      <c r="AR11">
        <f>SUM('RCP19-P-P'!AR$2:'RCP19-P-P'!AR11)</f>
        <v>0</v>
      </c>
      <c r="AS11">
        <f>SUM('RCP19-P-P'!AS$2:'RCP19-P-P'!AS11)</f>
        <v>0</v>
      </c>
      <c r="AT11">
        <f>SUM('RCP19-P-P'!AT$2:'RCP19-P-P'!AT11)</f>
        <v>0</v>
      </c>
      <c r="AU11">
        <f>SUM('RCP19-P-P'!AU$2:'RCP19-P-P'!AU11)</f>
        <v>0</v>
      </c>
      <c r="AV11">
        <f>SUM('RCP19-P-P'!AV$2:'RCP19-P-P'!AV11)</f>
        <v>0</v>
      </c>
      <c r="AW11">
        <f>SUM('RCP19-P-P'!AW$2:'RCP19-P-P'!AW11)</f>
        <v>0</v>
      </c>
      <c r="AX11">
        <f>SUM('RCP19-P-P'!AX$2:'RCP19-P-P'!AX11)</f>
        <v>0</v>
      </c>
      <c r="AY11">
        <f>SUM('RCP19-P-P'!AY$2:'RCP19-P-P'!AY11)</f>
        <v>0</v>
      </c>
      <c r="AZ11">
        <f>SUM('RCP19-P-P'!AZ$2:'RCP19-P-P'!AZ11)</f>
        <v>0</v>
      </c>
      <c r="BA11">
        <f>SUM('RCP19-P-P'!BA$2:'RCP19-P-P'!BA11)</f>
        <v>0</v>
      </c>
      <c r="BB11">
        <f>SUM('RCP19-P-P'!BB$2:'RCP19-P-P'!BB11)</f>
        <v>0</v>
      </c>
      <c r="BC11">
        <f>SUM('RCP19-P-P'!BC$2:'RCP19-P-P'!BC11)</f>
        <v>0</v>
      </c>
      <c r="BD11">
        <f>SUM('RCP19-P-P'!BD$2:'RCP19-P-P'!BD11)</f>
        <v>0</v>
      </c>
      <c r="BE11">
        <f>SUM('RCP19-P-P'!BE$2:'RCP19-P-P'!BE11)</f>
        <v>0</v>
      </c>
      <c r="BF11">
        <f>SUM('RCP19-P-P'!BF$2:'RCP19-P-P'!BF11)</f>
        <v>0</v>
      </c>
      <c r="BG11">
        <f>SUM('RCP19-P-P'!BG$2:'RCP19-P-P'!BG11)</f>
        <v>0</v>
      </c>
    </row>
    <row r="12" spans="1:60" x14ac:dyDescent="0.25">
      <c r="G12">
        <v>2020</v>
      </c>
      <c r="H12">
        <f>SUM('RCP19-P-P'!H$2:'RCP19-P-P'!H12)</f>
        <v>0</v>
      </c>
      <c r="I12">
        <f>SUM('RCP19-P-P'!I$2:'RCP19-P-P'!I12)</f>
        <v>0</v>
      </c>
      <c r="J12">
        <f>SUM('RCP19-P-P'!J$2:'RCP19-P-P'!J12)</f>
        <v>0</v>
      </c>
      <c r="K12">
        <f>SUM('RCP19-P-P'!K$2:'RCP19-P-P'!K12)</f>
        <v>0</v>
      </c>
      <c r="L12">
        <f>SUM('RCP19-P-P'!L$2:'RCP19-P-P'!L12)</f>
        <v>0</v>
      </c>
      <c r="M12">
        <f>SUM('RCP19-P-P'!M$2:'RCP19-P-P'!M12)</f>
        <v>0</v>
      </c>
      <c r="N12">
        <f>SUM('RCP19-P-P'!N$2:'RCP19-P-P'!N12)</f>
        <v>0</v>
      </c>
      <c r="O12">
        <f>SUM('RCP19-P-P'!O$2:'RCP19-P-P'!O12)</f>
        <v>0</v>
      </c>
      <c r="P12">
        <f>SUM('RCP19-P-P'!P$2:'RCP19-P-P'!P12)</f>
        <v>0</v>
      </c>
      <c r="Q12">
        <f>SUM('RCP19-P-P'!Q$2:'RCP19-P-P'!Q12)</f>
        <v>0</v>
      </c>
      <c r="R12">
        <f>SUM('RCP19-P-P'!R$2:'RCP19-P-P'!R12)</f>
        <v>0</v>
      </c>
      <c r="S12">
        <f>SUM('RCP19-P-P'!S$2:'RCP19-P-P'!S12)</f>
        <v>0</v>
      </c>
      <c r="T12">
        <f>SUM('RCP19-P-P'!T$2:'RCP19-P-P'!T12)</f>
        <v>0</v>
      </c>
      <c r="U12">
        <f>SUM('RCP19-P-P'!U$2:'RCP19-P-P'!U12)</f>
        <v>0</v>
      </c>
      <c r="V12">
        <f>SUM('RCP19-P-P'!V$2:'RCP19-P-P'!V12)</f>
        <v>0</v>
      </c>
      <c r="W12">
        <f>SUM('RCP19-P-P'!W$2:'RCP19-P-P'!W12)</f>
        <v>0</v>
      </c>
      <c r="X12">
        <f>SUM(H12:W12)</f>
        <v>0</v>
      </c>
      <c r="Y12">
        <f>SUM('RCP19-P-P'!Y$2:'RCP19-P-P'!Y12)</f>
        <v>0</v>
      </c>
      <c r="Z12">
        <f>SUM('RCP19-P-P'!Z$2:'RCP19-P-P'!Z12)</f>
        <v>0</v>
      </c>
      <c r="AA12">
        <f>SUM('RCP19-P-P'!AA$2:'RCP19-P-P'!AA12)</f>
        <v>0</v>
      </c>
      <c r="AB12">
        <f>SUM('RCP19-P-P'!AB$2:'RCP19-P-P'!AB12)</f>
        <v>0</v>
      </c>
      <c r="AC12">
        <f>SUM('RCP19-P-P'!AC$2:'RCP19-P-P'!AC12)</f>
        <v>0</v>
      </c>
      <c r="AD12">
        <f>SUM('RCP19-P-P'!AD$2:'RCP19-P-P'!AD12)</f>
        <v>0</v>
      </c>
      <c r="AE12">
        <f>SUM('RCP19-P-P'!AE$2:'RCP19-P-P'!AE12)</f>
        <v>0</v>
      </c>
      <c r="AF12">
        <f>SUM('RCP19-P-P'!AF$2:'RCP19-P-P'!AF12)</f>
        <v>0</v>
      </c>
      <c r="AG12">
        <f>SUM('RCP19-P-P'!AG$2:'RCP19-P-P'!AG12)</f>
        <v>0</v>
      </c>
      <c r="AH12">
        <f>SUM('RCP19-P-P'!AH$2:'RCP19-P-P'!AH12)</f>
        <v>0</v>
      </c>
      <c r="AI12">
        <f>SUM('RCP19-P-P'!AI$2:'RCP19-P-P'!AI12)</f>
        <v>0</v>
      </c>
      <c r="AJ12">
        <f>SUM('RCP19-P-P'!AJ$2:'RCP19-P-P'!AJ12)</f>
        <v>0</v>
      </c>
      <c r="AK12">
        <f>SUM('RCP19-P-P'!AK$2:'RCP19-P-P'!AK12)</f>
        <v>0</v>
      </c>
      <c r="AL12">
        <f>SUM('RCP19-P-P'!AL$2:'RCP19-P-P'!AL12)</f>
        <v>0</v>
      </c>
      <c r="AM12">
        <f>SUM('RCP19-P-P'!AM$2:'RCP19-P-P'!AM12)</f>
        <v>0</v>
      </c>
      <c r="AN12">
        <f>SUM('RCP19-P-P'!AN$2:'RCP19-P-P'!AN12)</f>
        <v>0</v>
      </c>
      <c r="AO12">
        <f>SUM('RCP19-P-P'!AO$2:'RCP19-P-P'!AO12)</f>
        <v>0</v>
      </c>
      <c r="AP12">
        <f>SUM(Z12:AO12)</f>
        <v>0</v>
      </c>
      <c r="AQ12">
        <f>SUM('RCP19-P-P'!AQ$2:'RCP19-P-P'!AQ12)</f>
        <v>0</v>
      </c>
      <c r="AR12">
        <f>SUM('RCP19-P-P'!AR$2:'RCP19-P-P'!AR12)</f>
        <v>0</v>
      </c>
      <c r="AS12">
        <f>SUM('RCP19-P-P'!AS$2:'RCP19-P-P'!AS12)</f>
        <v>0</v>
      </c>
      <c r="AT12">
        <f>SUM('RCP19-P-P'!AT$2:'RCP19-P-P'!AT12)</f>
        <v>0</v>
      </c>
      <c r="AU12">
        <f>SUM('RCP19-P-P'!AU$2:'RCP19-P-P'!AU12)</f>
        <v>0</v>
      </c>
      <c r="AV12">
        <f>SUM('RCP19-P-P'!AV$2:'RCP19-P-P'!AV12)</f>
        <v>0</v>
      </c>
      <c r="AW12">
        <f>SUM('RCP19-P-P'!AW$2:'RCP19-P-P'!AW12)</f>
        <v>0</v>
      </c>
      <c r="AX12">
        <f>SUM('RCP19-P-P'!AX$2:'RCP19-P-P'!AX12)</f>
        <v>0</v>
      </c>
      <c r="AY12">
        <f>SUM('RCP19-P-P'!AY$2:'RCP19-P-P'!AY12)</f>
        <v>0</v>
      </c>
      <c r="AZ12">
        <f>SUM('RCP19-P-P'!AZ$2:'RCP19-P-P'!AZ12)</f>
        <v>0</v>
      </c>
      <c r="BA12">
        <f>SUM('RCP19-P-P'!BA$2:'RCP19-P-P'!BA12)</f>
        <v>0</v>
      </c>
      <c r="BB12">
        <f>SUM('RCP19-P-P'!BB$2:'RCP19-P-P'!BB12)</f>
        <v>0</v>
      </c>
      <c r="BC12">
        <f>SUM('RCP19-P-P'!BC$2:'RCP19-P-P'!BC12)</f>
        <v>0</v>
      </c>
      <c r="BD12">
        <f>SUM('RCP19-P-P'!BD$2:'RCP19-P-P'!BD12)</f>
        <v>0</v>
      </c>
      <c r="BE12">
        <f>SUM('RCP19-P-P'!BE$2:'RCP19-P-P'!BE12)</f>
        <v>0</v>
      </c>
      <c r="BF12">
        <f>SUM('RCP19-P-P'!BF$2:'RCP19-P-P'!BF12)</f>
        <v>0</v>
      </c>
      <c r="BG12">
        <f>SUM('RCP19-P-P'!BG$2:'RCP19-P-P'!BG12)</f>
        <v>0</v>
      </c>
      <c r="BH12">
        <f>SUM(AR12:BG12)</f>
        <v>0</v>
      </c>
    </row>
    <row r="13" spans="1:60" x14ac:dyDescent="0.25">
      <c r="A13" s="1" t="s">
        <v>30</v>
      </c>
      <c r="B13" s="1"/>
      <c r="C13" s="1"/>
      <c r="D13" s="1"/>
      <c r="G13">
        <v>2021</v>
      </c>
      <c r="H13">
        <f>SUM('RCP19-P-P'!H$2:'RCP19-P-P'!H13)</f>
        <v>0</v>
      </c>
      <c r="I13">
        <f>SUM('RCP19-P-P'!I$2:'RCP19-P-P'!I13)</f>
        <v>0</v>
      </c>
      <c r="J13">
        <f>SUM('RCP19-P-P'!J$2:'RCP19-P-P'!J13)</f>
        <v>0</v>
      </c>
      <c r="K13">
        <f>SUM('RCP19-P-P'!K$2:'RCP19-P-P'!K13)</f>
        <v>0</v>
      </c>
      <c r="L13">
        <f>SUM('RCP19-P-P'!L$2:'RCP19-P-P'!L13)</f>
        <v>0</v>
      </c>
      <c r="M13">
        <f>SUM('RCP19-P-P'!M$2:'RCP19-P-P'!M13)</f>
        <v>0</v>
      </c>
      <c r="N13">
        <f>SUM('RCP19-P-P'!N$2:'RCP19-P-P'!N13)</f>
        <v>0</v>
      </c>
      <c r="O13">
        <f>SUM('RCP19-P-P'!O$2:'RCP19-P-P'!O13)</f>
        <v>0</v>
      </c>
      <c r="P13">
        <f>SUM('RCP19-P-P'!P$2:'RCP19-P-P'!P13)</f>
        <v>0</v>
      </c>
      <c r="Q13">
        <f>SUM('RCP19-P-P'!Q$2:'RCP19-P-P'!Q13)</f>
        <v>0</v>
      </c>
      <c r="R13">
        <f>SUM('RCP19-P-P'!R$2:'RCP19-P-P'!R13)</f>
        <v>0</v>
      </c>
      <c r="S13">
        <f>SUM('RCP19-P-P'!S$2:'RCP19-P-P'!S13)</f>
        <v>0</v>
      </c>
      <c r="T13">
        <f>SUM('RCP19-P-P'!T$2:'RCP19-P-P'!T13)</f>
        <v>0</v>
      </c>
      <c r="U13">
        <f>SUM('RCP19-P-P'!U$2:'RCP19-P-P'!U13)</f>
        <v>0</v>
      </c>
      <c r="V13">
        <f>SUM('RCP19-P-P'!V$2:'RCP19-P-P'!V13)</f>
        <v>0</v>
      </c>
      <c r="W13">
        <f>SUM('RCP19-P-P'!W$2:'RCP19-P-P'!W13)</f>
        <v>0</v>
      </c>
      <c r="X13">
        <f t="shared" ref="X13:X76" si="0">SUM(H13:W13)</f>
        <v>0</v>
      </c>
      <c r="Y13">
        <f>SUM('RCP19-P-P'!Y$2:'RCP19-P-P'!Y13)</f>
        <v>0</v>
      </c>
      <c r="Z13">
        <f>SUM('RCP19-P-P'!Z$2:'RCP19-P-P'!Z13)</f>
        <v>0</v>
      </c>
      <c r="AA13">
        <f>SUM('RCP19-P-P'!AA$2:'RCP19-P-P'!AA13)</f>
        <v>0</v>
      </c>
      <c r="AB13">
        <f>SUM('RCP19-P-P'!AB$2:'RCP19-P-P'!AB13)</f>
        <v>0</v>
      </c>
      <c r="AC13">
        <f>SUM('RCP19-P-P'!AC$2:'RCP19-P-P'!AC13)</f>
        <v>0</v>
      </c>
      <c r="AD13">
        <f>SUM('RCP19-P-P'!AD$2:'RCP19-P-P'!AD13)</f>
        <v>0</v>
      </c>
      <c r="AE13">
        <f>SUM('RCP19-P-P'!AE$2:'RCP19-P-P'!AE13)</f>
        <v>0</v>
      </c>
      <c r="AF13">
        <f>SUM('RCP19-P-P'!AF$2:'RCP19-P-P'!AF13)</f>
        <v>0</v>
      </c>
      <c r="AG13">
        <f>SUM('RCP19-P-P'!AG$2:'RCP19-P-P'!AG13)</f>
        <v>0</v>
      </c>
      <c r="AH13">
        <f>SUM('RCP19-P-P'!AH$2:'RCP19-P-P'!AH13)</f>
        <v>0</v>
      </c>
      <c r="AI13">
        <f>SUM('RCP19-P-P'!AI$2:'RCP19-P-P'!AI13)</f>
        <v>0</v>
      </c>
      <c r="AJ13">
        <f>SUM('RCP19-P-P'!AJ$2:'RCP19-P-P'!AJ13)</f>
        <v>0</v>
      </c>
      <c r="AK13">
        <f>SUM('RCP19-P-P'!AK$2:'RCP19-P-P'!AK13)</f>
        <v>0</v>
      </c>
      <c r="AL13">
        <f>SUM('RCP19-P-P'!AL$2:'RCP19-P-P'!AL13)</f>
        <v>0</v>
      </c>
      <c r="AM13">
        <f>SUM('RCP19-P-P'!AM$2:'RCP19-P-P'!AM13)</f>
        <v>0</v>
      </c>
      <c r="AN13">
        <f>SUM('RCP19-P-P'!AN$2:'RCP19-P-P'!AN13)</f>
        <v>0</v>
      </c>
      <c r="AO13">
        <f>SUM('RCP19-P-P'!AO$2:'RCP19-P-P'!AO13)</f>
        <v>0</v>
      </c>
      <c r="AP13">
        <f t="shared" ref="AP13:AP76" si="1">SUM(Z13:AO13)</f>
        <v>0</v>
      </c>
      <c r="AQ13">
        <f>SUM('RCP19-P-P'!AQ$2:'RCP19-P-P'!AQ13)</f>
        <v>0</v>
      </c>
      <c r="AR13">
        <f>SUM('RCP19-P-P'!AR$2:'RCP19-P-P'!AR13)</f>
        <v>0</v>
      </c>
      <c r="AS13">
        <f>SUM('RCP19-P-P'!AS$2:'RCP19-P-P'!AS13)</f>
        <v>0</v>
      </c>
      <c r="AT13">
        <f>SUM('RCP19-P-P'!AT$2:'RCP19-P-P'!AT13)</f>
        <v>0</v>
      </c>
      <c r="AU13">
        <f>SUM('RCP19-P-P'!AU$2:'RCP19-P-P'!AU13)</f>
        <v>0</v>
      </c>
      <c r="AV13">
        <f>SUM('RCP19-P-P'!AV$2:'RCP19-P-P'!AV13)</f>
        <v>0</v>
      </c>
      <c r="AW13">
        <f>SUM('RCP19-P-P'!AW$2:'RCP19-P-P'!AW13)</f>
        <v>0</v>
      </c>
      <c r="AX13">
        <f>SUM('RCP19-P-P'!AX$2:'RCP19-P-P'!AX13)</f>
        <v>0</v>
      </c>
      <c r="AY13">
        <f>SUM('RCP19-P-P'!AY$2:'RCP19-P-P'!AY13)</f>
        <v>0</v>
      </c>
      <c r="AZ13">
        <f>SUM('RCP19-P-P'!AZ$2:'RCP19-P-P'!AZ13)</f>
        <v>0</v>
      </c>
      <c r="BA13">
        <f>SUM('RCP19-P-P'!BA$2:'RCP19-P-P'!BA13)</f>
        <v>0</v>
      </c>
      <c r="BB13">
        <f>SUM('RCP19-P-P'!BB$2:'RCP19-P-P'!BB13)</f>
        <v>0</v>
      </c>
      <c r="BC13">
        <f>SUM('RCP19-P-P'!BC$2:'RCP19-P-P'!BC13)</f>
        <v>0</v>
      </c>
      <c r="BD13">
        <f>SUM('RCP19-P-P'!BD$2:'RCP19-P-P'!BD13)</f>
        <v>0</v>
      </c>
      <c r="BE13">
        <f>SUM('RCP19-P-P'!BE$2:'RCP19-P-P'!BE13)</f>
        <v>0</v>
      </c>
      <c r="BF13">
        <f>SUM('RCP19-P-P'!BF$2:'RCP19-P-P'!BF13)</f>
        <v>0</v>
      </c>
      <c r="BG13">
        <f>SUM('RCP19-P-P'!BG$2:'RCP19-P-P'!BG13)</f>
        <v>0</v>
      </c>
      <c r="BH13">
        <f t="shared" ref="BH13:BH76" si="2">SUM(AR13:BG13)</f>
        <v>0</v>
      </c>
    </row>
    <row r="14" spans="1:60" x14ac:dyDescent="0.25">
      <c r="A14" s="1"/>
      <c r="B14" s="1" t="s">
        <v>28</v>
      </c>
      <c r="C14" s="1" t="s">
        <v>0</v>
      </c>
      <c r="D14" s="1" t="s">
        <v>22</v>
      </c>
      <c r="G14">
        <v>2022</v>
      </c>
      <c r="H14">
        <f>SUM('RCP19-P-P'!H$2:'RCP19-P-P'!H14)</f>
        <v>0</v>
      </c>
      <c r="I14">
        <f>SUM('RCP19-P-P'!I$2:'RCP19-P-P'!I14)</f>
        <v>0</v>
      </c>
      <c r="J14">
        <f>SUM('RCP19-P-P'!J$2:'RCP19-P-P'!J14)</f>
        <v>0</v>
      </c>
      <c r="K14">
        <f>SUM('RCP19-P-P'!K$2:'RCP19-P-P'!K14)</f>
        <v>0</v>
      </c>
      <c r="L14">
        <f>SUM('RCP19-P-P'!L$2:'RCP19-P-P'!L14)</f>
        <v>0</v>
      </c>
      <c r="M14">
        <f>SUM('RCP19-P-P'!M$2:'RCP19-P-P'!M14)</f>
        <v>0</v>
      </c>
      <c r="N14">
        <f>SUM('RCP19-P-P'!N$2:'RCP19-P-P'!N14)</f>
        <v>0</v>
      </c>
      <c r="O14">
        <f>SUM('RCP19-P-P'!O$2:'RCP19-P-P'!O14)</f>
        <v>0</v>
      </c>
      <c r="P14">
        <f>SUM('RCP19-P-P'!P$2:'RCP19-P-P'!P14)</f>
        <v>0</v>
      </c>
      <c r="Q14">
        <f>SUM('RCP19-P-P'!Q$2:'RCP19-P-P'!Q14)</f>
        <v>0</v>
      </c>
      <c r="R14">
        <f>SUM('RCP19-P-P'!R$2:'RCP19-P-P'!R14)</f>
        <v>0</v>
      </c>
      <c r="S14">
        <f>SUM('RCP19-P-P'!S$2:'RCP19-P-P'!S14)</f>
        <v>0</v>
      </c>
      <c r="T14">
        <f>SUM('RCP19-P-P'!T$2:'RCP19-P-P'!T14)</f>
        <v>0</v>
      </c>
      <c r="U14">
        <f>SUM('RCP19-P-P'!U$2:'RCP19-P-P'!U14)</f>
        <v>0</v>
      </c>
      <c r="V14">
        <f>SUM('RCP19-P-P'!V$2:'RCP19-P-P'!V14)</f>
        <v>0</v>
      </c>
      <c r="W14">
        <f>SUM('RCP19-P-P'!W$2:'RCP19-P-P'!W14)</f>
        <v>0</v>
      </c>
      <c r="X14">
        <f t="shared" si="0"/>
        <v>0</v>
      </c>
      <c r="Y14">
        <f>SUM('RCP19-P-P'!Y$2:'RCP19-P-P'!Y14)</f>
        <v>0</v>
      </c>
      <c r="Z14">
        <f>SUM('RCP19-P-P'!Z$2:'RCP19-P-P'!Z14)</f>
        <v>0</v>
      </c>
      <c r="AA14">
        <f>SUM('RCP19-P-P'!AA$2:'RCP19-P-P'!AA14)</f>
        <v>0</v>
      </c>
      <c r="AB14">
        <f>SUM('RCP19-P-P'!AB$2:'RCP19-P-P'!AB14)</f>
        <v>0</v>
      </c>
      <c r="AC14">
        <f>SUM('RCP19-P-P'!AC$2:'RCP19-P-P'!AC14)</f>
        <v>0</v>
      </c>
      <c r="AD14">
        <f>SUM('RCP19-P-P'!AD$2:'RCP19-P-P'!AD14)</f>
        <v>0</v>
      </c>
      <c r="AE14">
        <f>SUM('RCP19-P-P'!AE$2:'RCP19-P-P'!AE14)</f>
        <v>0</v>
      </c>
      <c r="AF14">
        <f>SUM('RCP19-P-P'!AF$2:'RCP19-P-P'!AF14)</f>
        <v>0</v>
      </c>
      <c r="AG14">
        <f>SUM('RCP19-P-P'!AG$2:'RCP19-P-P'!AG14)</f>
        <v>0</v>
      </c>
      <c r="AH14">
        <f>SUM('RCP19-P-P'!AH$2:'RCP19-P-P'!AH14)</f>
        <v>0</v>
      </c>
      <c r="AI14">
        <f>SUM('RCP19-P-P'!AI$2:'RCP19-P-P'!AI14)</f>
        <v>0</v>
      </c>
      <c r="AJ14">
        <f>SUM('RCP19-P-P'!AJ$2:'RCP19-P-P'!AJ14)</f>
        <v>0</v>
      </c>
      <c r="AK14">
        <f>SUM('RCP19-P-P'!AK$2:'RCP19-P-P'!AK14)</f>
        <v>0</v>
      </c>
      <c r="AL14">
        <f>SUM('RCP19-P-P'!AL$2:'RCP19-P-P'!AL14)</f>
        <v>0</v>
      </c>
      <c r="AM14">
        <f>SUM('RCP19-P-P'!AM$2:'RCP19-P-P'!AM14)</f>
        <v>0</v>
      </c>
      <c r="AN14">
        <f>SUM('RCP19-P-P'!AN$2:'RCP19-P-P'!AN14)</f>
        <v>0</v>
      </c>
      <c r="AO14">
        <f>SUM('RCP19-P-P'!AO$2:'RCP19-P-P'!AO14)</f>
        <v>0</v>
      </c>
      <c r="AP14">
        <f t="shared" si="1"/>
        <v>0</v>
      </c>
      <c r="AQ14">
        <f>SUM('RCP19-P-P'!AQ$2:'RCP19-P-P'!AQ14)</f>
        <v>0</v>
      </c>
      <c r="AR14">
        <f>SUM('RCP19-P-P'!AR$2:'RCP19-P-P'!AR14)</f>
        <v>0</v>
      </c>
      <c r="AS14">
        <f>SUM('RCP19-P-P'!AS$2:'RCP19-P-P'!AS14)</f>
        <v>0</v>
      </c>
      <c r="AT14">
        <f>SUM('RCP19-P-P'!AT$2:'RCP19-P-P'!AT14)</f>
        <v>0</v>
      </c>
      <c r="AU14">
        <f>SUM('RCP19-P-P'!AU$2:'RCP19-P-P'!AU14)</f>
        <v>0</v>
      </c>
      <c r="AV14">
        <f>SUM('RCP19-P-P'!AV$2:'RCP19-P-P'!AV14)</f>
        <v>0</v>
      </c>
      <c r="AW14">
        <f>SUM('RCP19-P-P'!AW$2:'RCP19-P-P'!AW14)</f>
        <v>0</v>
      </c>
      <c r="AX14">
        <f>SUM('RCP19-P-P'!AX$2:'RCP19-P-P'!AX14)</f>
        <v>0</v>
      </c>
      <c r="AY14">
        <f>SUM('RCP19-P-P'!AY$2:'RCP19-P-P'!AY14)</f>
        <v>0</v>
      </c>
      <c r="AZ14">
        <f>SUM('RCP19-P-P'!AZ$2:'RCP19-P-P'!AZ14)</f>
        <v>0</v>
      </c>
      <c r="BA14">
        <f>SUM('RCP19-P-P'!BA$2:'RCP19-P-P'!BA14)</f>
        <v>0</v>
      </c>
      <c r="BB14">
        <f>SUM('RCP19-P-P'!BB$2:'RCP19-P-P'!BB14)</f>
        <v>0</v>
      </c>
      <c r="BC14">
        <f>SUM('RCP19-P-P'!BC$2:'RCP19-P-P'!BC14)</f>
        <v>0</v>
      </c>
      <c r="BD14">
        <f>SUM('RCP19-P-P'!BD$2:'RCP19-P-P'!BD14)</f>
        <v>0</v>
      </c>
      <c r="BE14">
        <f>SUM('RCP19-P-P'!BE$2:'RCP19-P-P'!BE14)</f>
        <v>0</v>
      </c>
      <c r="BF14">
        <f>SUM('RCP19-P-P'!BF$2:'RCP19-P-P'!BF14)</f>
        <v>0</v>
      </c>
      <c r="BG14">
        <f>SUM('RCP19-P-P'!BG$2:'RCP19-P-P'!BG14)</f>
        <v>0</v>
      </c>
      <c r="BH14">
        <f t="shared" si="2"/>
        <v>0</v>
      </c>
    </row>
    <row r="15" spans="1:60" x14ac:dyDescent="0.25">
      <c r="A15" s="1" t="s">
        <v>24</v>
      </c>
      <c r="B15">
        <v>4622.5858873272546</v>
      </c>
      <c r="C15">
        <v>5791.6004970355798</v>
      </c>
      <c r="D15">
        <v>3295.4545454545455</v>
      </c>
      <c r="G15">
        <v>2023</v>
      </c>
      <c r="H15">
        <f>SUM('RCP19-P-P'!H$2:'RCP19-P-P'!H15)</f>
        <v>0</v>
      </c>
      <c r="I15">
        <f>SUM('RCP19-P-P'!I$2:'RCP19-P-P'!I15)</f>
        <v>0</v>
      </c>
      <c r="J15">
        <f>SUM('RCP19-P-P'!J$2:'RCP19-P-P'!J15)</f>
        <v>0</v>
      </c>
      <c r="K15">
        <f>SUM('RCP19-P-P'!K$2:'RCP19-P-P'!K15)</f>
        <v>0</v>
      </c>
      <c r="L15">
        <f>SUM('RCP19-P-P'!L$2:'RCP19-P-P'!L15)</f>
        <v>0</v>
      </c>
      <c r="M15">
        <f>SUM('RCP19-P-P'!M$2:'RCP19-P-P'!M15)</f>
        <v>0</v>
      </c>
      <c r="N15">
        <f>SUM('RCP19-P-P'!N$2:'RCP19-P-P'!N15)</f>
        <v>0</v>
      </c>
      <c r="O15">
        <f>SUM('RCP19-P-P'!O$2:'RCP19-P-P'!O15)</f>
        <v>0</v>
      </c>
      <c r="P15">
        <f>SUM('RCP19-P-P'!P$2:'RCP19-P-P'!P15)</f>
        <v>0</v>
      </c>
      <c r="Q15">
        <f>SUM('RCP19-P-P'!Q$2:'RCP19-P-P'!Q15)</f>
        <v>0</v>
      </c>
      <c r="R15">
        <f>SUM('RCP19-P-P'!R$2:'RCP19-P-P'!R15)</f>
        <v>0</v>
      </c>
      <c r="S15">
        <f>SUM('RCP19-P-P'!S$2:'RCP19-P-P'!S15)</f>
        <v>0</v>
      </c>
      <c r="T15">
        <f>SUM('RCP19-P-P'!T$2:'RCP19-P-P'!T15)</f>
        <v>0</v>
      </c>
      <c r="U15">
        <f>SUM('RCP19-P-P'!U$2:'RCP19-P-P'!U15)</f>
        <v>0</v>
      </c>
      <c r="V15">
        <f>SUM('RCP19-P-P'!V$2:'RCP19-P-P'!V15)</f>
        <v>0</v>
      </c>
      <c r="W15">
        <f>SUM('RCP19-P-P'!W$2:'RCP19-P-P'!W15)</f>
        <v>0</v>
      </c>
      <c r="X15">
        <f t="shared" si="0"/>
        <v>0</v>
      </c>
      <c r="Y15">
        <f>SUM('RCP19-P-P'!Y$2:'RCP19-P-P'!Y15)</f>
        <v>0</v>
      </c>
      <c r="Z15">
        <f>SUM('RCP19-P-P'!Z$2:'RCP19-P-P'!Z15)</f>
        <v>0</v>
      </c>
      <c r="AA15">
        <f>SUM('RCP19-P-P'!AA$2:'RCP19-P-P'!AA15)</f>
        <v>0</v>
      </c>
      <c r="AB15">
        <f>SUM('RCP19-P-P'!AB$2:'RCP19-P-P'!AB15)</f>
        <v>0</v>
      </c>
      <c r="AC15">
        <f>SUM('RCP19-P-P'!AC$2:'RCP19-P-P'!AC15)</f>
        <v>0</v>
      </c>
      <c r="AD15">
        <f>SUM('RCP19-P-P'!AD$2:'RCP19-P-P'!AD15)</f>
        <v>0</v>
      </c>
      <c r="AE15">
        <f>SUM('RCP19-P-P'!AE$2:'RCP19-P-P'!AE15)</f>
        <v>0</v>
      </c>
      <c r="AF15">
        <f>SUM('RCP19-P-P'!AF$2:'RCP19-P-P'!AF15)</f>
        <v>0</v>
      </c>
      <c r="AG15">
        <f>SUM('RCP19-P-P'!AG$2:'RCP19-P-P'!AG15)</f>
        <v>0</v>
      </c>
      <c r="AH15">
        <f>SUM('RCP19-P-P'!AH$2:'RCP19-P-P'!AH15)</f>
        <v>0</v>
      </c>
      <c r="AI15">
        <f>SUM('RCP19-P-P'!AI$2:'RCP19-P-P'!AI15)</f>
        <v>0</v>
      </c>
      <c r="AJ15">
        <f>SUM('RCP19-P-P'!AJ$2:'RCP19-P-P'!AJ15)</f>
        <v>0</v>
      </c>
      <c r="AK15">
        <f>SUM('RCP19-P-P'!AK$2:'RCP19-P-P'!AK15)</f>
        <v>0</v>
      </c>
      <c r="AL15">
        <f>SUM('RCP19-P-P'!AL$2:'RCP19-P-P'!AL15)</f>
        <v>0</v>
      </c>
      <c r="AM15">
        <f>SUM('RCP19-P-P'!AM$2:'RCP19-P-P'!AM15)</f>
        <v>0</v>
      </c>
      <c r="AN15">
        <f>SUM('RCP19-P-P'!AN$2:'RCP19-P-P'!AN15)</f>
        <v>0</v>
      </c>
      <c r="AO15">
        <f>SUM('RCP19-P-P'!AO$2:'RCP19-P-P'!AO15)</f>
        <v>0</v>
      </c>
      <c r="AP15">
        <f t="shared" si="1"/>
        <v>0</v>
      </c>
      <c r="AQ15">
        <f>SUM('RCP19-P-P'!AQ$2:'RCP19-P-P'!AQ15)</f>
        <v>0</v>
      </c>
      <c r="AR15">
        <f>SUM('RCP19-P-P'!AR$2:'RCP19-P-P'!AR15)</f>
        <v>0</v>
      </c>
      <c r="AS15">
        <f>SUM('RCP19-P-P'!AS$2:'RCP19-P-P'!AS15)</f>
        <v>0</v>
      </c>
      <c r="AT15">
        <f>SUM('RCP19-P-P'!AT$2:'RCP19-P-P'!AT15)</f>
        <v>0</v>
      </c>
      <c r="AU15">
        <f>SUM('RCP19-P-P'!AU$2:'RCP19-P-P'!AU15)</f>
        <v>0</v>
      </c>
      <c r="AV15">
        <f>SUM('RCP19-P-P'!AV$2:'RCP19-P-P'!AV15)</f>
        <v>0</v>
      </c>
      <c r="AW15">
        <f>SUM('RCP19-P-P'!AW$2:'RCP19-P-P'!AW15)</f>
        <v>0</v>
      </c>
      <c r="AX15">
        <f>SUM('RCP19-P-P'!AX$2:'RCP19-P-P'!AX15)</f>
        <v>0</v>
      </c>
      <c r="AY15">
        <f>SUM('RCP19-P-P'!AY$2:'RCP19-P-P'!AY15)</f>
        <v>0</v>
      </c>
      <c r="AZ15">
        <f>SUM('RCP19-P-P'!AZ$2:'RCP19-P-P'!AZ15)</f>
        <v>0</v>
      </c>
      <c r="BA15">
        <f>SUM('RCP19-P-P'!BA$2:'RCP19-P-P'!BA15)</f>
        <v>0</v>
      </c>
      <c r="BB15">
        <f>SUM('RCP19-P-P'!BB$2:'RCP19-P-P'!BB15)</f>
        <v>0</v>
      </c>
      <c r="BC15">
        <f>SUM('RCP19-P-P'!BC$2:'RCP19-P-P'!BC15)</f>
        <v>0</v>
      </c>
      <c r="BD15">
        <f>SUM('RCP19-P-P'!BD$2:'RCP19-P-P'!BD15)</f>
        <v>0</v>
      </c>
      <c r="BE15">
        <f>SUM('RCP19-P-P'!BE$2:'RCP19-P-P'!BE15)</f>
        <v>0</v>
      </c>
      <c r="BF15">
        <f>SUM('RCP19-P-P'!BF$2:'RCP19-P-P'!BF15)</f>
        <v>0</v>
      </c>
      <c r="BG15">
        <f>SUM('RCP19-P-P'!BG$2:'RCP19-P-P'!BG15)</f>
        <v>0</v>
      </c>
      <c r="BH15">
        <f t="shared" si="2"/>
        <v>0</v>
      </c>
    </row>
    <row r="16" spans="1:60" x14ac:dyDescent="0.25">
      <c r="A16" s="1" t="s">
        <v>25</v>
      </c>
      <c r="B16">
        <v>4284.4739140499551</v>
      </c>
      <c r="C16">
        <v>249.80987485779298</v>
      </c>
      <c r="D16">
        <v>58636.36363636364</v>
      </c>
      <c r="G16">
        <v>2024</v>
      </c>
      <c r="H16">
        <f>SUM('RCP19-P-P'!H$2:'RCP19-P-P'!H16)</f>
        <v>0</v>
      </c>
      <c r="I16">
        <f>SUM('RCP19-P-P'!I$2:'RCP19-P-P'!I16)</f>
        <v>0</v>
      </c>
      <c r="J16">
        <f>SUM('RCP19-P-P'!J$2:'RCP19-P-P'!J16)</f>
        <v>0</v>
      </c>
      <c r="K16">
        <f>SUM('RCP19-P-P'!K$2:'RCP19-P-P'!K16)</f>
        <v>0</v>
      </c>
      <c r="L16">
        <f>SUM('RCP19-P-P'!L$2:'RCP19-P-P'!L16)</f>
        <v>0</v>
      </c>
      <c r="M16">
        <f>SUM('RCP19-P-P'!M$2:'RCP19-P-P'!M16)</f>
        <v>0</v>
      </c>
      <c r="N16">
        <f>SUM('RCP19-P-P'!N$2:'RCP19-P-P'!N16)</f>
        <v>0</v>
      </c>
      <c r="O16">
        <f>SUM('RCP19-P-P'!O$2:'RCP19-P-P'!O16)</f>
        <v>0</v>
      </c>
      <c r="P16">
        <f>SUM('RCP19-P-P'!P$2:'RCP19-P-P'!P16)</f>
        <v>0</v>
      </c>
      <c r="Q16">
        <f>SUM('RCP19-P-P'!Q$2:'RCP19-P-P'!Q16)</f>
        <v>0</v>
      </c>
      <c r="R16">
        <f>SUM('RCP19-P-P'!R$2:'RCP19-P-P'!R16)</f>
        <v>0</v>
      </c>
      <c r="S16">
        <f>SUM('RCP19-P-P'!S$2:'RCP19-P-P'!S16)</f>
        <v>0</v>
      </c>
      <c r="T16">
        <f>SUM('RCP19-P-P'!T$2:'RCP19-P-P'!T16)</f>
        <v>0</v>
      </c>
      <c r="U16">
        <f>SUM('RCP19-P-P'!U$2:'RCP19-P-P'!U16)</f>
        <v>0</v>
      </c>
      <c r="V16">
        <f>SUM('RCP19-P-P'!V$2:'RCP19-P-P'!V16)</f>
        <v>0</v>
      </c>
      <c r="W16">
        <f>SUM('RCP19-P-P'!W$2:'RCP19-P-P'!W16)</f>
        <v>0</v>
      </c>
      <c r="X16">
        <f t="shared" si="0"/>
        <v>0</v>
      </c>
      <c r="Y16">
        <f>SUM('RCP19-P-P'!Y$2:'RCP19-P-P'!Y16)</f>
        <v>0</v>
      </c>
      <c r="Z16">
        <f>SUM('RCP19-P-P'!Z$2:'RCP19-P-P'!Z16)</f>
        <v>0</v>
      </c>
      <c r="AA16">
        <f>SUM('RCP19-P-P'!AA$2:'RCP19-P-P'!AA16)</f>
        <v>0</v>
      </c>
      <c r="AB16">
        <f>SUM('RCP19-P-P'!AB$2:'RCP19-P-P'!AB16)</f>
        <v>0</v>
      </c>
      <c r="AC16">
        <f>SUM('RCP19-P-P'!AC$2:'RCP19-P-P'!AC16)</f>
        <v>0</v>
      </c>
      <c r="AD16">
        <f>SUM('RCP19-P-P'!AD$2:'RCP19-P-P'!AD16)</f>
        <v>0</v>
      </c>
      <c r="AE16">
        <f>SUM('RCP19-P-P'!AE$2:'RCP19-P-P'!AE16)</f>
        <v>0</v>
      </c>
      <c r="AF16">
        <f>SUM('RCP19-P-P'!AF$2:'RCP19-P-P'!AF16)</f>
        <v>0</v>
      </c>
      <c r="AG16">
        <f>SUM('RCP19-P-P'!AG$2:'RCP19-P-P'!AG16)</f>
        <v>0</v>
      </c>
      <c r="AH16">
        <f>SUM('RCP19-P-P'!AH$2:'RCP19-P-P'!AH16)</f>
        <v>0</v>
      </c>
      <c r="AI16">
        <f>SUM('RCP19-P-P'!AI$2:'RCP19-P-P'!AI16)</f>
        <v>0</v>
      </c>
      <c r="AJ16">
        <f>SUM('RCP19-P-P'!AJ$2:'RCP19-P-P'!AJ16)</f>
        <v>0</v>
      </c>
      <c r="AK16">
        <f>SUM('RCP19-P-P'!AK$2:'RCP19-P-P'!AK16)</f>
        <v>0</v>
      </c>
      <c r="AL16">
        <f>SUM('RCP19-P-P'!AL$2:'RCP19-P-P'!AL16)</f>
        <v>0</v>
      </c>
      <c r="AM16">
        <f>SUM('RCP19-P-P'!AM$2:'RCP19-P-P'!AM16)</f>
        <v>0</v>
      </c>
      <c r="AN16">
        <f>SUM('RCP19-P-P'!AN$2:'RCP19-P-P'!AN16)</f>
        <v>0</v>
      </c>
      <c r="AO16">
        <f>SUM('RCP19-P-P'!AO$2:'RCP19-P-P'!AO16)</f>
        <v>0</v>
      </c>
      <c r="AP16">
        <f t="shared" si="1"/>
        <v>0</v>
      </c>
      <c r="AQ16">
        <f>SUM('RCP19-P-P'!AQ$2:'RCP19-P-P'!AQ16)</f>
        <v>0</v>
      </c>
      <c r="AR16">
        <f>SUM('RCP19-P-P'!AR$2:'RCP19-P-P'!AR16)</f>
        <v>0</v>
      </c>
      <c r="AS16">
        <f>SUM('RCP19-P-P'!AS$2:'RCP19-P-P'!AS16)</f>
        <v>0</v>
      </c>
      <c r="AT16">
        <f>SUM('RCP19-P-P'!AT$2:'RCP19-P-P'!AT16)</f>
        <v>0</v>
      </c>
      <c r="AU16">
        <f>SUM('RCP19-P-P'!AU$2:'RCP19-P-P'!AU16)</f>
        <v>0</v>
      </c>
      <c r="AV16">
        <f>SUM('RCP19-P-P'!AV$2:'RCP19-P-P'!AV16)</f>
        <v>0</v>
      </c>
      <c r="AW16">
        <f>SUM('RCP19-P-P'!AW$2:'RCP19-P-P'!AW16)</f>
        <v>0</v>
      </c>
      <c r="AX16">
        <f>SUM('RCP19-P-P'!AX$2:'RCP19-P-P'!AX16)</f>
        <v>0</v>
      </c>
      <c r="AY16">
        <f>SUM('RCP19-P-P'!AY$2:'RCP19-P-P'!AY16)</f>
        <v>0</v>
      </c>
      <c r="AZ16">
        <f>SUM('RCP19-P-P'!AZ$2:'RCP19-P-P'!AZ16)</f>
        <v>0</v>
      </c>
      <c r="BA16">
        <f>SUM('RCP19-P-P'!BA$2:'RCP19-P-P'!BA16)</f>
        <v>0</v>
      </c>
      <c r="BB16">
        <f>SUM('RCP19-P-P'!BB$2:'RCP19-P-P'!BB16)</f>
        <v>0</v>
      </c>
      <c r="BC16">
        <f>SUM('RCP19-P-P'!BC$2:'RCP19-P-P'!BC16)</f>
        <v>0</v>
      </c>
      <c r="BD16">
        <f>SUM('RCP19-P-P'!BD$2:'RCP19-P-P'!BD16)</f>
        <v>0</v>
      </c>
      <c r="BE16">
        <f>SUM('RCP19-P-P'!BE$2:'RCP19-P-P'!BE16)</f>
        <v>0</v>
      </c>
      <c r="BF16">
        <f>SUM('RCP19-P-P'!BF$2:'RCP19-P-P'!BF16)</f>
        <v>0</v>
      </c>
      <c r="BG16">
        <f>SUM('RCP19-P-P'!BG$2:'RCP19-P-P'!BG16)</f>
        <v>0</v>
      </c>
      <c r="BH16">
        <f t="shared" si="2"/>
        <v>0</v>
      </c>
    </row>
    <row r="17" spans="1:60" x14ac:dyDescent="0.25">
      <c r="A17" s="1" t="s">
        <v>26</v>
      </c>
      <c r="B17">
        <v>7204.3010752688169</v>
      </c>
      <c r="C17">
        <v>0</v>
      </c>
      <c r="D17">
        <v>468181.81818181818</v>
      </c>
      <c r="G17">
        <v>2025</v>
      </c>
      <c r="H17">
        <f>SUM('RCP19-P-P'!H$2:'RCP19-P-P'!H17)</f>
        <v>0</v>
      </c>
      <c r="I17">
        <f>SUM('RCP19-P-P'!I$2:'RCP19-P-P'!I17)</f>
        <v>0</v>
      </c>
      <c r="J17">
        <f>SUM('RCP19-P-P'!J$2:'RCP19-P-P'!J17)</f>
        <v>0</v>
      </c>
      <c r="K17">
        <f>SUM('RCP19-P-P'!K$2:'RCP19-P-P'!K17)</f>
        <v>0</v>
      </c>
      <c r="L17">
        <f>SUM('RCP19-P-P'!L$2:'RCP19-P-P'!L17)</f>
        <v>0</v>
      </c>
      <c r="M17">
        <f>SUM('RCP19-P-P'!M$2:'RCP19-P-P'!M17)</f>
        <v>0</v>
      </c>
      <c r="N17">
        <f>SUM('RCP19-P-P'!N$2:'RCP19-P-P'!N17)</f>
        <v>0</v>
      </c>
      <c r="O17">
        <f>SUM('RCP19-P-P'!O$2:'RCP19-P-P'!O17)</f>
        <v>0</v>
      </c>
      <c r="P17">
        <f>SUM('RCP19-P-P'!P$2:'RCP19-P-P'!P17)</f>
        <v>0</v>
      </c>
      <c r="Q17">
        <f>SUM('RCP19-P-P'!Q$2:'RCP19-P-P'!Q17)</f>
        <v>0</v>
      </c>
      <c r="R17">
        <f>SUM('RCP19-P-P'!R$2:'RCP19-P-P'!R17)</f>
        <v>0</v>
      </c>
      <c r="S17">
        <f>SUM('RCP19-P-P'!S$2:'RCP19-P-P'!S17)</f>
        <v>0</v>
      </c>
      <c r="T17">
        <f>SUM('RCP19-P-P'!T$2:'RCP19-P-P'!T17)</f>
        <v>0</v>
      </c>
      <c r="U17">
        <f>SUM('RCP19-P-P'!U$2:'RCP19-P-P'!U17)</f>
        <v>0</v>
      </c>
      <c r="V17">
        <f>SUM('RCP19-P-P'!V$2:'RCP19-P-P'!V17)</f>
        <v>0</v>
      </c>
      <c r="W17">
        <f>SUM('RCP19-P-P'!W$2:'RCP19-P-P'!W17)</f>
        <v>0</v>
      </c>
      <c r="X17">
        <f t="shared" si="0"/>
        <v>0</v>
      </c>
      <c r="Y17">
        <f>SUM('RCP19-P-P'!Y$2:'RCP19-P-P'!Y17)</f>
        <v>0</v>
      </c>
      <c r="Z17">
        <f>SUM('RCP19-P-P'!Z$2:'RCP19-P-P'!Z17)</f>
        <v>0</v>
      </c>
      <c r="AA17">
        <f>SUM('RCP19-P-P'!AA$2:'RCP19-P-P'!AA17)</f>
        <v>0</v>
      </c>
      <c r="AB17">
        <f>SUM('RCP19-P-P'!AB$2:'RCP19-P-P'!AB17)</f>
        <v>0</v>
      </c>
      <c r="AC17">
        <f>SUM('RCP19-P-P'!AC$2:'RCP19-P-P'!AC17)</f>
        <v>0</v>
      </c>
      <c r="AD17">
        <f>SUM('RCP19-P-P'!AD$2:'RCP19-P-P'!AD17)</f>
        <v>0</v>
      </c>
      <c r="AE17">
        <f>SUM('RCP19-P-P'!AE$2:'RCP19-P-P'!AE17)</f>
        <v>0</v>
      </c>
      <c r="AF17">
        <f>SUM('RCP19-P-P'!AF$2:'RCP19-P-P'!AF17)</f>
        <v>0</v>
      </c>
      <c r="AG17">
        <f>SUM('RCP19-P-P'!AG$2:'RCP19-P-P'!AG17)</f>
        <v>0</v>
      </c>
      <c r="AH17">
        <f>SUM('RCP19-P-P'!AH$2:'RCP19-P-P'!AH17)</f>
        <v>0</v>
      </c>
      <c r="AI17">
        <f>SUM('RCP19-P-P'!AI$2:'RCP19-P-P'!AI17)</f>
        <v>0</v>
      </c>
      <c r="AJ17">
        <f>SUM('RCP19-P-P'!AJ$2:'RCP19-P-P'!AJ17)</f>
        <v>0</v>
      </c>
      <c r="AK17">
        <f>SUM('RCP19-P-P'!AK$2:'RCP19-P-P'!AK17)</f>
        <v>0</v>
      </c>
      <c r="AL17">
        <f>SUM('RCP19-P-P'!AL$2:'RCP19-P-P'!AL17)</f>
        <v>0</v>
      </c>
      <c r="AM17">
        <f>SUM('RCP19-P-P'!AM$2:'RCP19-P-P'!AM17)</f>
        <v>0</v>
      </c>
      <c r="AN17">
        <f>SUM('RCP19-P-P'!AN$2:'RCP19-P-P'!AN17)</f>
        <v>0</v>
      </c>
      <c r="AO17">
        <f>SUM('RCP19-P-P'!AO$2:'RCP19-P-P'!AO17)</f>
        <v>0</v>
      </c>
      <c r="AP17">
        <f t="shared" si="1"/>
        <v>0</v>
      </c>
      <c r="AQ17">
        <f>SUM('RCP19-P-P'!AQ$2:'RCP19-P-P'!AQ17)</f>
        <v>0</v>
      </c>
      <c r="AR17">
        <f>SUM('RCP19-P-P'!AR$2:'RCP19-P-P'!AR17)</f>
        <v>0</v>
      </c>
      <c r="AS17">
        <f>SUM('RCP19-P-P'!AS$2:'RCP19-P-P'!AS17)</f>
        <v>0</v>
      </c>
      <c r="AT17">
        <f>SUM('RCP19-P-P'!AT$2:'RCP19-P-P'!AT17)</f>
        <v>0</v>
      </c>
      <c r="AU17">
        <f>SUM('RCP19-P-P'!AU$2:'RCP19-P-P'!AU17)</f>
        <v>0</v>
      </c>
      <c r="AV17">
        <f>SUM('RCP19-P-P'!AV$2:'RCP19-P-P'!AV17)</f>
        <v>0</v>
      </c>
      <c r="AW17">
        <f>SUM('RCP19-P-P'!AW$2:'RCP19-P-P'!AW17)</f>
        <v>0</v>
      </c>
      <c r="AX17">
        <f>SUM('RCP19-P-P'!AX$2:'RCP19-P-P'!AX17)</f>
        <v>0</v>
      </c>
      <c r="AY17">
        <f>SUM('RCP19-P-P'!AY$2:'RCP19-P-P'!AY17)</f>
        <v>0</v>
      </c>
      <c r="AZ17">
        <f>SUM('RCP19-P-P'!AZ$2:'RCP19-P-P'!AZ17)</f>
        <v>0</v>
      </c>
      <c r="BA17">
        <f>SUM('RCP19-P-P'!BA$2:'RCP19-P-P'!BA17)</f>
        <v>0</v>
      </c>
      <c r="BB17">
        <f>SUM('RCP19-P-P'!BB$2:'RCP19-P-P'!BB17)</f>
        <v>0</v>
      </c>
      <c r="BC17">
        <f>SUM('RCP19-P-P'!BC$2:'RCP19-P-P'!BC17)</f>
        <v>0</v>
      </c>
      <c r="BD17">
        <f>SUM('RCP19-P-P'!BD$2:'RCP19-P-P'!BD17)</f>
        <v>0</v>
      </c>
      <c r="BE17">
        <f>SUM('RCP19-P-P'!BE$2:'RCP19-P-P'!BE17)</f>
        <v>0</v>
      </c>
      <c r="BF17">
        <f>SUM('RCP19-P-P'!BF$2:'RCP19-P-P'!BF17)</f>
        <v>0</v>
      </c>
      <c r="BG17">
        <f>SUM('RCP19-P-P'!BG$2:'RCP19-P-P'!BG17)</f>
        <v>0</v>
      </c>
      <c r="BH17">
        <f t="shared" si="2"/>
        <v>0</v>
      </c>
    </row>
    <row r="18" spans="1:60" x14ac:dyDescent="0.25">
      <c r="A18" s="1" t="s">
        <v>22</v>
      </c>
      <c r="B18">
        <v>0</v>
      </c>
      <c r="C18">
        <v>2246897.0907849832</v>
      </c>
      <c r="D18">
        <v>3056136.3636363633</v>
      </c>
      <c r="G18">
        <v>2026</v>
      </c>
      <c r="H18">
        <f>SUM('RCP19-P-P'!H$2:'RCP19-P-P'!H18)</f>
        <v>0</v>
      </c>
      <c r="I18">
        <f>SUM('RCP19-P-P'!I$2:'RCP19-P-P'!I18)</f>
        <v>0</v>
      </c>
      <c r="J18">
        <f>SUM('RCP19-P-P'!J$2:'RCP19-P-P'!J18)</f>
        <v>0</v>
      </c>
      <c r="K18">
        <f>SUM('RCP19-P-P'!K$2:'RCP19-P-P'!K18)</f>
        <v>0</v>
      </c>
      <c r="L18">
        <f>SUM('RCP19-P-P'!L$2:'RCP19-P-P'!L18)</f>
        <v>0</v>
      </c>
      <c r="M18">
        <f>SUM('RCP19-P-P'!M$2:'RCP19-P-P'!M18)</f>
        <v>0</v>
      </c>
      <c r="N18">
        <f>SUM('RCP19-P-P'!N$2:'RCP19-P-P'!N18)</f>
        <v>0</v>
      </c>
      <c r="O18">
        <f>SUM('RCP19-P-P'!O$2:'RCP19-P-P'!O18)</f>
        <v>0</v>
      </c>
      <c r="P18">
        <f>SUM('RCP19-P-P'!P$2:'RCP19-P-P'!P18)</f>
        <v>0</v>
      </c>
      <c r="Q18">
        <f>SUM('RCP19-P-P'!Q$2:'RCP19-P-P'!Q18)</f>
        <v>0</v>
      </c>
      <c r="R18">
        <f>SUM('RCP19-P-P'!R$2:'RCP19-P-P'!R18)</f>
        <v>0</v>
      </c>
      <c r="S18">
        <f>SUM('RCP19-P-P'!S$2:'RCP19-P-P'!S18)</f>
        <v>0</v>
      </c>
      <c r="T18">
        <f>SUM('RCP19-P-P'!T$2:'RCP19-P-P'!T18)</f>
        <v>0</v>
      </c>
      <c r="U18">
        <f>SUM('RCP19-P-P'!U$2:'RCP19-P-P'!U18)</f>
        <v>0</v>
      </c>
      <c r="V18">
        <f>SUM('RCP19-P-P'!V$2:'RCP19-P-P'!V18)</f>
        <v>0</v>
      </c>
      <c r="W18">
        <f>SUM('RCP19-P-P'!W$2:'RCP19-P-P'!W18)</f>
        <v>0</v>
      </c>
      <c r="X18">
        <f t="shared" si="0"/>
        <v>0</v>
      </c>
      <c r="Y18">
        <f>SUM('RCP19-P-P'!Y$2:'RCP19-P-P'!Y18)</f>
        <v>0</v>
      </c>
      <c r="Z18">
        <f>SUM('RCP19-P-P'!Z$2:'RCP19-P-P'!Z18)</f>
        <v>0</v>
      </c>
      <c r="AA18">
        <f>SUM('RCP19-P-P'!AA$2:'RCP19-P-P'!AA18)</f>
        <v>0</v>
      </c>
      <c r="AB18">
        <f>SUM('RCP19-P-P'!AB$2:'RCP19-P-P'!AB18)</f>
        <v>0</v>
      </c>
      <c r="AC18">
        <f>SUM('RCP19-P-P'!AC$2:'RCP19-P-P'!AC18)</f>
        <v>0</v>
      </c>
      <c r="AD18">
        <f>SUM('RCP19-P-P'!AD$2:'RCP19-P-P'!AD18)</f>
        <v>0</v>
      </c>
      <c r="AE18">
        <f>SUM('RCP19-P-P'!AE$2:'RCP19-P-P'!AE18)</f>
        <v>0</v>
      </c>
      <c r="AF18">
        <f>SUM('RCP19-P-P'!AF$2:'RCP19-P-P'!AF18)</f>
        <v>0</v>
      </c>
      <c r="AG18">
        <f>SUM('RCP19-P-P'!AG$2:'RCP19-P-P'!AG18)</f>
        <v>0</v>
      </c>
      <c r="AH18">
        <f>SUM('RCP19-P-P'!AH$2:'RCP19-P-P'!AH18)</f>
        <v>0</v>
      </c>
      <c r="AI18">
        <f>SUM('RCP19-P-P'!AI$2:'RCP19-P-P'!AI18)</f>
        <v>0</v>
      </c>
      <c r="AJ18">
        <f>SUM('RCP19-P-P'!AJ$2:'RCP19-P-P'!AJ18)</f>
        <v>0</v>
      </c>
      <c r="AK18">
        <f>SUM('RCP19-P-P'!AK$2:'RCP19-P-P'!AK18)</f>
        <v>0</v>
      </c>
      <c r="AL18">
        <f>SUM('RCP19-P-P'!AL$2:'RCP19-P-P'!AL18)</f>
        <v>0</v>
      </c>
      <c r="AM18">
        <f>SUM('RCP19-P-P'!AM$2:'RCP19-P-P'!AM18)</f>
        <v>0</v>
      </c>
      <c r="AN18">
        <f>SUM('RCP19-P-P'!AN$2:'RCP19-P-P'!AN18)</f>
        <v>0</v>
      </c>
      <c r="AO18">
        <f>SUM('RCP19-P-P'!AO$2:'RCP19-P-P'!AO18)</f>
        <v>0</v>
      </c>
      <c r="AP18">
        <f t="shared" si="1"/>
        <v>0</v>
      </c>
      <c r="AQ18">
        <f>SUM('RCP19-P-P'!AQ$2:'RCP19-P-P'!AQ18)</f>
        <v>0</v>
      </c>
      <c r="AR18">
        <f>SUM('RCP19-P-P'!AR$2:'RCP19-P-P'!AR18)</f>
        <v>0</v>
      </c>
      <c r="AS18">
        <f>SUM('RCP19-P-P'!AS$2:'RCP19-P-P'!AS18)</f>
        <v>0</v>
      </c>
      <c r="AT18">
        <f>SUM('RCP19-P-P'!AT$2:'RCP19-P-P'!AT18)</f>
        <v>0</v>
      </c>
      <c r="AU18">
        <f>SUM('RCP19-P-P'!AU$2:'RCP19-P-P'!AU18)</f>
        <v>0</v>
      </c>
      <c r="AV18">
        <f>SUM('RCP19-P-P'!AV$2:'RCP19-P-P'!AV18)</f>
        <v>0</v>
      </c>
      <c r="AW18">
        <f>SUM('RCP19-P-P'!AW$2:'RCP19-P-P'!AW18)</f>
        <v>0</v>
      </c>
      <c r="AX18">
        <f>SUM('RCP19-P-P'!AX$2:'RCP19-P-P'!AX18)</f>
        <v>0</v>
      </c>
      <c r="AY18">
        <f>SUM('RCP19-P-P'!AY$2:'RCP19-P-P'!AY18)</f>
        <v>0</v>
      </c>
      <c r="AZ18">
        <f>SUM('RCP19-P-P'!AZ$2:'RCP19-P-P'!AZ18)</f>
        <v>0</v>
      </c>
      <c r="BA18">
        <f>SUM('RCP19-P-P'!BA$2:'RCP19-P-P'!BA18)</f>
        <v>0</v>
      </c>
      <c r="BB18">
        <f>SUM('RCP19-P-P'!BB$2:'RCP19-P-P'!BB18)</f>
        <v>0</v>
      </c>
      <c r="BC18">
        <f>SUM('RCP19-P-P'!BC$2:'RCP19-P-P'!BC18)</f>
        <v>0</v>
      </c>
      <c r="BD18">
        <f>SUM('RCP19-P-P'!BD$2:'RCP19-P-P'!BD18)</f>
        <v>0</v>
      </c>
      <c r="BE18">
        <f>SUM('RCP19-P-P'!BE$2:'RCP19-P-P'!BE18)</f>
        <v>0</v>
      </c>
      <c r="BF18">
        <f>SUM('RCP19-P-P'!BF$2:'RCP19-P-P'!BF18)</f>
        <v>0</v>
      </c>
      <c r="BG18">
        <f>SUM('RCP19-P-P'!BG$2:'RCP19-P-P'!BG18)</f>
        <v>0</v>
      </c>
      <c r="BH18">
        <f t="shared" si="2"/>
        <v>0</v>
      </c>
    </row>
    <row r="19" spans="1:60" x14ac:dyDescent="0.25">
      <c r="A19" s="1" t="s">
        <v>27</v>
      </c>
      <c r="B19">
        <v>34395161.290322579</v>
      </c>
      <c r="C19">
        <v>29112627.986348122</v>
      </c>
      <c r="D19">
        <v>38772727.272727273</v>
      </c>
      <c r="G19">
        <v>2027</v>
      </c>
      <c r="H19">
        <f>SUM('RCP19-P-P'!H$2:'RCP19-P-P'!H19)</f>
        <v>0</v>
      </c>
      <c r="I19">
        <f>SUM('RCP19-P-P'!I$2:'RCP19-P-P'!I19)</f>
        <v>0</v>
      </c>
      <c r="J19">
        <f>SUM('RCP19-P-P'!J$2:'RCP19-P-P'!J19)</f>
        <v>0</v>
      </c>
      <c r="K19">
        <f>SUM('RCP19-P-P'!K$2:'RCP19-P-P'!K19)</f>
        <v>0</v>
      </c>
      <c r="L19">
        <f>SUM('RCP19-P-P'!L$2:'RCP19-P-P'!L19)</f>
        <v>0</v>
      </c>
      <c r="M19">
        <f>SUM('RCP19-P-P'!M$2:'RCP19-P-P'!M19)</f>
        <v>0</v>
      </c>
      <c r="N19">
        <f>SUM('RCP19-P-P'!N$2:'RCP19-P-P'!N19)</f>
        <v>0</v>
      </c>
      <c r="O19">
        <f>SUM('RCP19-P-P'!O$2:'RCP19-P-P'!O19)</f>
        <v>0</v>
      </c>
      <c r="P19">
        <f>SUM('RCP19-P-P'!P$2:'RCP19-P-P'!P19)</f>
        <v>0</v>
      </c>
      <c r="Q19">
        <f>SUM('RCP19-P-P'!Q$2:'RCP19-P-P'!Q19)</f>
        <v>0</v>
      </c>
      <c r="R19">
        <f>SUM('RCP19-P-P'!R$2:'RCP19-P-P'!R19)</f>
        <v>0</v>
      </c>
      <c r="S19">
        <f>SUM('RCP19-P-P'!S$2:'RCP19-P-P'!S19)</f>
        <v>0</v>
      </c>
      <c r="T19">
        <f>SUM('RCP19-P-P'!T$2:'RCP19-P-P'!T19)</f>
        <v>0</v>
      </c>
      <c r="U19">
        <f>SUM('RCP19-P-P'!U$2:'RCP19-P-P'!U19)</f>
        <v>0</v>
      </c>
      <c r="V19">
        <f>SUM('RCP19-P-P'!V$2:'RCP19-P-P'!V19)</f>
        <v>0</v>
      </c>
      <c r="W19">
        <f>SUM('RCP19-P-P'!W$2:'RCP19-P-P'!W19)</f>
        <v>0</v>
      </c>
      <c r="X19">
        <f t="shared" si="0"/>
        <v>0</v>
      </c>
      <c r="Y19">
        <f>SUM('RCP19-P-P'!Y$2:'RCP19-P-P'!Y19)</f>
        <v>0</v>
      </c>
      <c r="Z19">
        <f>SUM('RCP19-P-P'!Z$2:'RCP19-P-P'!Z19)</f>
        <v>0</v>
      </c>
      <c r="AA19">
        <f>SUM('RCP19-P-P'!AA$2:'RCP19-P-P'!AA19)</f>
        <v>0</v>
      </c>
      <c r="AB19">
        <f>SUM('RCP19-P-P'!AB$2:'RCP19-P-P'!AB19)</f>
        <v>0</v>
      </c>
      <c r="AC19">
        <f>SUM('RCP19-P-P'!AC$2:'RCP19-P-P'!AC19)</f>
        <v>0</v>
      </c>
      <c r="AD19">
        <f>SUM('RCP19-P-P'!AD$2:'RCP19-P-P'!AD19)</f>
        <v>0</v>
      </c>
      <c r="AE19">
        <f>SUM('RCP19-P-P'!AE$2:'RCP19-P-P'!AE19)</f>
        <v>0</v>
      </c>
      <c r="AF19">
        <f>SUM('RCP19-P-P'!AF$2:'RCP19-P-P'!AF19)</f>
        <v>0</v>
      </c>
      <c r="AG19">
        <f>SUM('RCP19-P-P'!AG$2:'RCP19-P-P'!AG19)</f>
        <v>0</v>
      </c>
      <c r="AH19">
        <f>SUM('RCP19-P-P'!AH$2:'RCP19-P-P'!AH19)</f>
        <v>0</v>
      </c>
      <c r="AI19">
        <f>SUM('RCP19-P-P'!AI$2:'RCP19-P-P'!AI19)</f>
        <v>0</v>
      </c>
      <c r="AJ19">
        <f>SUM('RCP19-P-P'!AJ$2:'RCP19-P-P'!AJ19)</f>
        <v>0</v>
      </c>
      <c r="AK19">
        <f>SUM('RCP19-P-P'!AK$2:'RCP19-P-P'!AK19)</f>
        <v>0</v>
      </c>
      <c r="AL19">
        <f>SUM('RCP19-P-P'!AL$2:'RCP19-P-P'!AL19)</f>
        <v>0</v>
      </c>
      <c r="AM19">
        <f>SUM('RCP19-P-P'!AM$2:'RCP19-P-P'!AM19)</f>
        <v>0</v>
      </c>
      <c r="AN19">
        <f>SUM('RCP19-P-P'!AN$2:'RCP19-P-P'!AN19)</f>
        <v>0</v>
      </c>
      <c r="AO19">
        <f>SUM('RCP19-P-P'!AO$2:'RCP19-P-P'!AO19)</f>
        <v>0</v>
      </c>
      <c r="AP19">
        <f t="shared" si="1"/>
        <v>0</v>
      </c>
      <c r="AQ19">
        <f>SUM('RCP19-P-P'!AQ$2:'RCP19-P-P'!AQ19)</f>
        <v>0</v>
      </c>
      <c r="AR19">
        <f>SUM('RCP19-P-P'!AR$2:'RCP19-P-P'!AR19)</f>
        <v>0</v>
      </c>
      <c r="AS19">
        <f>SUM('RCP19-P-P'!AS$2:'RCP19-P-P'!AS19)</f>
        <v>0</v>
      </c>
      <c r="AT19">
        <f>SUM('RCP19-P-P'!AT$2:'RCP19-P-P'!AT19)</f>
        <v>0</v>
      </c>
      <c r="AU19">
        <f>SUM('RCP19-P-P'!AU$2:'RCP19-P-P'!AU19)</f>
        <v>0</v>
      </c>
      <c r="AV19">
        <f>SUM('RCP19-P-P'!AV$2:'RCP19-P-P'!AV19)</f>
        <v>0</v>
      </c>
      <c r="AW19">
        <f>SUM('RCP19-P-P'!AW$2:'RCP19-P-P'!AW19)</f>
        <v>0</v>
      </c>
      <c r="AX19">
        <f>SUM('RCP19-P-P'!AX$2:'RCP19-P-P'!AX19)</f>
        <v>0</v>
      </c>
      <c r="AY19">
        <f>SUM('RCP19-P-P'!AY$2:'RCP19-P-P'!AY19)</f>
        <v>0</v>
      </c>
      <c r="AZ19">
        <f>SUM('RCP19-P-P'!AZ$2:'RCP19-P-P'!AZ19)</f>
        <v>0</v>
      </c>
      <c r="BA19">
        <f>SUM('RCP19-P-P'!BA$2:'RCP19-P-P'!BA19)</f>
        <v>0</v>
      </c>
      <c r="BB19">
        <f>SUM('RCP19-P-P'!BB$2:'RCP19-P-P'!BB19)</f>
        <v>0</v>
      </c>
      <c r="BC19">
        <f>SUM('RCP19-P-P'!BC$2:'RCP19-P-P'!BC19)</f>
        <v>0</v>
      </c>
      <c r="BD19">
        <f>SUM('RCP19-P-P'!BD$2:'RCP19-P-P'!BD19)</f>
        <v>0</v>
      </c>
      <c r="BE19">
        <f>SUM('RCP19-P-P'!BE$2:'RCP19-P-P'!BE19)</f>
        <v>0</v>
      </c>
      <c r="BF19">
        <f>SUM('RCP19-P-P'!BF$2:'RCP19-P-P'!BF19)</f>
        <v>0</v>
      </c>
      <c r="BG19">
        <f>SUM('RCP19-P-P'!BG$2:'RCP19-P-P'!BG19)</f>
        <v>0</v>
      </c>
      <c r="BH19">
        <f t="shared" si="2"/>
        <v>0</v>
      </c>
    </row>
    <row r="20" spans="1:60" x14ac:dyDescent="0.25">
      <c r="A20" s="1" t="s">
        <v>31</v>
      </c>
      <c r="B20">
        <v>9274.1935483870966</v>
      </c>
      <c r="C20">
        <v>1100.7849829351537</v>
      </c>
      <c r="D20">
        <v>0</v>
      </c>
      <c r="G20">
        <v>2028</v>
      </c>
      <c r="H20">
        <f>SUM('RCP19-P-P'!H$2:'RCP19-P-P'!H20)</f>
        <v>0</v>
      </c>
      <c r="I20">
        <f>SUM('RCP19-P-P'!I$2:'RCP19-P-P'!I20)</f>
        <v>0</v>
      </c>
      <c r="J20">
        <f>SUM('RCP19-P-P'!J$2:'RCP19-P-P'!J20)</f>
        <v>0</v>
      </c>
      <c r="K20">
        <f>SUM('RCP19-P-P'!K$2:'RCP19-P-P'!K20)</f>
        <v>0</v>
      </c>
      <c r="L20">
        <f>SUM('RCP19-P-P'!L$2:'RCP19-P-P'!L20)</f>
        <v>0</v>
      </c>
      <c r="M20">
        <f>SUM('RCP19-P-P'!M$2:'RCP19-P-P'!M20)</f>
        <v>0</v>
      </c>
      <c r="N20">
        <f>SUM('RCP19-P-P'!N$2:'RCP19-P-P'!N20)</f>
        <v>0</v>
      </c>
      <c r="O20">
        <f>SUM('RCP19-P-P'!O$2:'RCP19-P-P'!O20)</f>
        <v>0</v>
      </c>
      <c r="P20">
        <f>SUM('RCP19-P-P'!P$2:'RCP19-P-P'!P20)</f>
        <v>0</v>
      </c>
      <c r="Q20">
        <f>SUM('RCP19-P-P'!Q$2:'RCP19-P-P'!Q20)</f>
        <v>0</v>
      </c>
      <c r="R20">
        <f>SUM('RCP19-P-P'!R$2:'RCP19-P-P'!R20)</f>
        <v>0</v>
      </c>
      <c r="S20">
        <f>SUM('RCP19-P-P'!S$2:'RCP19-P-P'!S20)</f>
        <v>0</v>
      </c>
      <c r="T20">
        <f>SUM('RCP19-P-P'!T$2:'RCP19-P-P'!T20)</f>
        <v>0</v>
      </c>
      <c r="U20">
        <f>SUM('RCP19-P-P'!U$2:'RCP19-P-P'!U20)</f>
        <v>0</v>
      </c>
      <c r="V20">
        <f>SUM('RCP19-P-P'!V$2:'RCP19-P-P'!V20)</f>
        <v>0</v>
      </c>
      <c r="W20">
        <f>SUM('RCP19-P-P'!W$2:'RCP19-P-P'!W20)</f>
        <v>0</v>
      </c>
      <c r="X20">
        <f t="shared" si="0"/>
        <v>0</v>
      </c>
      <c r="Y20">
        <f>SUM('RCP19-P-P'!Y$2:'RCP19-P-P'!Y20)</f>
        <v>0</v>
      </c>
      <c r="Z20">
        <f>SUM('RCP19-P-P'!Z$2:'RCP19-P-P'!Z20)</f>
        <v>0</v>
      </c>
      <c r="AA20">
        <f>SUM('RCP19-P-P'!AA$2:'RCP19-P-P'!AA20)</f>
        <v>0</v>
      </c>
      <c r="AB20">
        <f>SUM('RCP19-P-P'!AB$2:'RCP19-P-P'!AB20)</f>
        <v>0</v>
      </c>
      <c r="AC20">
        <f>SUM('RCP19-P-P'!AC$2:'RCP19-P-P'!AC20)</f>
        <v>0</v>
      </c>
      <c r="AD20">
        <f>SUM('RCP19-P-P'!AD$2:'RCP19-P-P'!AD20)</f>
        <v>0</v>
      </c>
      <c r="AE20">
        <f>SUM('RCP19-P-P'!AE$2:'RCP19-P-P'!AE20)</f>
        <v>0</v>
      </c>
      <c r="AF20">
        <f>SUM('RCP19-P-P'!AF$2:'RCP19-P-P'!AF20)</f>
        <v>0</v>
      </c>
      <c r="AG20">
        <f>SUM('RCP19-P-P'!AG$2:'RCP19-P-P'!AG20)</f>
        <v>0</v>
      </c>
      <c r="AH20">
        <f>SUM('RCP19-P-P'!AH$2:'RCP19-P-P'!AH20)</f>
        <v>0</v>
      </c>
      <c r="AI20">
        <f>SUM('RCP19-P-P'!AI$2:'RCP19-P-P'!AI20)</f>
        <v>0</v>
      </c>
      <c r="AJ20">
        <f>SUM('RCP19-P-P'!AJ$2:'RCP19-P-P'!AJ20)</f>
        <v>0</v>
      </c>
      <c r="AK20">
        <f>SUM('RCP19-P-P'!AK$2:'RCP19-P-P'!AK20)</f>
        <v>0</v>
      </c>
      <c r="AL20">
        <f>SUM('RCP19-P-P'!AL$2:'RCP19-P-P'!AL20)</f>
        <v>0</v>
      </c>
      <c r="AM20">
        <f>SUM('RCP19-P-P'!AM$2:'RCP19-P-P'!AM20)</f>
        <v>0</v>
      </c>
      <c r="AN20">
        <f>SUM('RCP19-P-P'!AN$2:'RCP19-P-P'!AN20)</f>
        <v>0</v>
      </c>
      <c r="AO20">
        <f>SUM('RCP19-P-P'!AO$2:'RCP19-P-P'!AO20)</f>
        <v>0</v>
      </c>
      <c r="AP20">
        <f t="shared" si="1"/>
        <v>0</v>
      </c>
      <c r="AQ20">
        <f>SUM('RCP19-P-P'!AQ$2:'RCP19-P-P'!AQ20)</f>
        <v>0</v>
      </c>
      <c r="AR20">
        <f>SUM('RCP19-P-P'!AR$2:'RCP19-P-P'!AR20)</f>
        <v>0</v>
      </c>
      <c r="AS20">
        <f>SUM('RCP19-P-P'!AS$2:'RCP19-P-P'!AS20)</f>
        <v>0</v>
      </c>
      <c r="AT20">
        <f>SUM('RCP19-P-P'!AT$2:'RCP19-P-P'!AT20)</f>
        <v>0</v>
      </c>
      <c r="AU20">
        <f>SUM('RCP19-P-P'!AU$2:'RCP19-P-P'!AU20)</f>
        <v>0</v>
      </c>
      <c r="AV20">
        <f>SUM('RCP19-P-P'!AV$2:'RCP19-P-P'!AV20)</f>
        <v>0</v>
      </c>
      <c r="AW20">
        <f>SUM('RCP19-P-P'!AW$2:'RCP19-P-P'!AW20)</f>
        <v>0</v>
      </c>
      <c r="AX20">
        <f>SUM('RCP19-P-P'!AX$2:'RCP19-P-P'!AX20)</f>
        <v>0</v>
      </c>
      <c r="AY20">
        <f>SUM('RCP19-P-P'!AY$2:'RCP19-P-P'!AY20)</f>
        <v>0</v>
      </c>
      <c r="AZ20">
        <f>SUM('RCP19-P-P'!AZ$2:'RCP19-P-P'!AZ20)</f>
        <v>0</v>
      </c>
      <c r="BA20">
        <f>SUM('RCP19-P-P'!BA$2:'RCP19-P-P'!BA20)</f>
        <v>0</v>
      </c>
      <c r="BB20">
        <f>SUM('RCP19-P-P'!BB$2:'RCP19-P-P'!BB20)</f>
        <v>0</v>
      </c>
      <c r="BC20">
        <f>SUM('RCP19-P-P'!BC$2:'RCP19-P-P'!BC20)</f>
        <v>0</v>
      </c>
      <c r="BD20">
        <f>SUM('RCP19-P-P'!BD$2:'RCP19-P-P'!BD20)</f>
        <v>0</v>
      </c>
      <c r="BE20">
        <f>SUM('RCP19-P-P'!BE$2:'RCP19-P-P'!BE20)</f>
        <v>0</v>
      </c>
      <c r="BF20">
        <f>SUM('RCP19-P-P'!BF$2:'RCP19-P-P'!BF20)</f>
        <v>0</v>
      </c>
      <c r="BG20">
        <f>SUM('RCP19-P-P'!BG$2:'RCP19-P-P'!BG20)</f>
        <v>0</v>
      </c>
      <c r="BH20">
        <f t="shared" si="2"/>
        <v>0</v>
      </c>
    </row>
    <row r="21" spans="1:60" x14ac:dyDescent="0.25">
      <c r="G21">
        <v>2029</v>
      </c>
      <c r="H21">
        <f>SUM('RCP19-P-P'!H$2:'RCP19-P-P'!H21)</f>
        <v>0</v>
      </c>
      <c r="I21">
        <f>SUM('RCP19-P-P'!I$2:'RCP19-P-P'!I21)</f>
        <v>0</v>
      </c>
      <c r="J21">
        <f>SUM('RCP19-P-P'!J$2:'RCP19-P-P'!J21)</f>
        <v>0</v>
      </c>
      <c r="K21">
        <f>SUM('RCP19-P-P'!K$2:'RCP19-P-P'!K21)</f>
        <v>0</v>
      </c>
      <c r="L21">
        <f>SUM('RCP19-P-P'!L$2:'RCP19-P-P'!L21)</f>
        <v>0</v>
      </c>
      <c r="M21">
        <f>SUM('RCP19-P-P'!M$2:'RCP19-P-P'!M21)</f>
        <v>0</v>
      </c>
      <c r="N21">
        <f>SUM('RCP19-P-P'!N$2:'RCP19-P-P'!N21)</f>
        <v>0</v>
      </c>
      <c r="O21">
        <f>SUM('RCP19-P-P'!O$2:'RCP19-P-P'!O21)</f>
        <v>0</v>
      </c>
      <c r="P21">
        <f>SUM('RCP19-P-P'!P$2:'RCP19-P-P'!P21)</f>
        <v>0</v>
      </c>
      <c r="Q21">
        <f>SUM('RCP19-P-P'!Q$2:'RCP19-P-P'!Q21)</f>
        <v>0</v>
      </c>
      <c r="R21">
        <f>SUM('RCP19-P-P'!R$2:'RCP19-P-P'!R21)</f>
        <v>0</v>
      </c>
      <c r="S21">
        <f>SUM('RCP19-P-P'!S$2:'RCP19-P-P'!S21)</f>
        <v>0</v>
      </c>
      <c r="T21">
        <f>SUM('RCP19-P-P'!T$2:'RCP19-P-P'!T21)</f>
        <v>0</v>
      </c>
      <c r="U21">
        <f>SUM('RCP19-P-P'!U$2:'RCP19-P-P'!U21)</f>
        <v>0</v>
      </c>
      <c r="V21">
        <f>SUM('RCP19-P-P'!V$2:'RCP19-P-P'!V21)</f>
        <v>0</v>
      </c>
      <c r="W21">
        <f>SUM('RCP19-P-P'!W$2:'RCP19-P-P'!W21)</f>
        <v>0</v>
      </c>
      <c r="X21">
        <f t="shared" si="0"/>
        <v>0</v>
      </c>
      <c r="Y21">
        <f>SUM('RCP19-P-P'!Y$2:'RCP19-P-P'!Y21)</f>
        <v>0</v>
      </c>
      <c r="Z21">
        <f>SUM('RCP19-P-P'!Z$2:'RCP19-P-P'!Z21)</f>
        <v>0</v>
      </c>
      <c r="AA21">
        <f>SUM('RCP19-P-P'!AA$2:'RCP19-P-P'!AA21)</f>
        <v>0</v>
      </c>
      <c r="AB21">
        <f>SUM('RCP19-P-P'!AB$2:'RCP19-P-P'!AB21)</f>
        <v>0</v>
      </c>
      <c r="AC21">
        <f>SUM('RCP19-P-P'!AC$2:'RCP19-P-P'!AC21)</f>
        <v>0</v>
      </c>
      <c r="AD21">
        <f>SUM('RCP19-P-P'!AD$2:'RCP19-P-P'!AD21)</f>
        <v>0</v>
      </c>
      <c r="AE21">
        <f>SUM('RCP19-P-P'!AE$2:'RCP19-P-P'!AE21)</f>
        <v>0</v>
      </c>
      <c r="AF21">
        <f>SUM('RCP19-P-P'!AF$2:'RCP19-P-P'!AF21)</f>
        <v>0</v>
      </c>
      <c r="AG21">
        <f>SUM('RCP19-P-P'!AG$2:'RCP19-P-P'!AG21)</f>
        <v>0</v>
      </c>
      <c r="AH21">
        <f>SUM('RCP19-P-P'!AH$2:'RCP19-P-P'!AH21)</f>
        <v>0</v>
      </c>
      <c r="AI21">
        <f>SUM('RCP19-P-P'!AI$2:'RCP19-P-P'!AI21)</f>
        <v>0</v>
      </c>
      <c r="AJ21">
        <f>SUM('RCP19-P-P'!AJ$2:'RCP19-P-P'!AJ21)</f>
        <v>0</v>
      </c>
      <c r="AK21">
        <f>SUM('RCP19-P-P'!AK$2:'RCP19-P-P'!AK21)</f>
        <v>0</v>
      </c>
      <c r="AL21">
        <f>SUM('RCP19-P-P'!AL$2:'RCP19-P-P'!AL21)</f>
        <v>0</v>
      </c>
      <c r="AM21">
        <f>SUM('RCP19-P-P'!AM$2:'RCP19-P-P'!AM21)</f>
        <v>0</v>
      </c>
      <c r="AN21">
        <f>SUM('RCP19-P-P'!AN$2:'RCP19-P-P'!AN21)</f>
        <v>0</v>
      </c>
      <c r="AO21">
        <f>SUM('RCP19-P-P'!AO$2:'RCP19-P-P'!AO21)</f>
        <v>0</v>
      </c>
      <c r="AP21">
        <f t="shared" si="1"/>
        <v>0</v>
      </c>
      <c r="AQ21">
        <f>SUM('RCP19-P-P'!AQ$2:'RCP19-P-P'!AQ21)</f>
        <v>0</v>
      </c>
      <c r="AR21">
        <f>SUM('RCP19-P-P'!AR$2:'RCP19-P-P'!AR21)</f>
        <v>0</v>
      </c>
      <c r="AS21">
        <f>SUM('RCP19-P-P'!AS$2:'RCP19-P-P'!AS21)</f>
        <v>0</v>
      </c>
      <c r="AT21">
        <f>SUM('RCP19-P-P'!AT$2:'RCP19-P-P'!AT21)</f>
        <v>0</v>
      </c>
      <c r="AU21">
        <f>SUM('RCP19-P-P'!AU$2:'RCP19-P-P'!AU21)</f>
        <v>0</v>
      </c>
      <c r="AV21">
        <f>SUM('RCP19-P-P'!AV$2:'RCP19-P-P'!AV21)</f>
        <v>0</v>
      </c>
      <c r="AW21">
        <f>SUM('RCP19-P-P'!AW$2:'RCP19-P-P'!AW21)</f>
        <v>0</v>
      </c>
      <c r="AX21">
        <f>SUM('RCP19-P-P'!AX$2:'RCP19-P-P'!AX21)</f>
        <v>0</v>
      </c>
      <c r="AY21">
        <f>SUM('RCP19-P-P'!AY$2:'RCP19-P-P'!AY21)</f>
        <v>0</v>
      </c>
      <c r="AZ21">
        <f>SUM('RCP19-P-P'!AZ$2:'RCP19-P-P'!AZ21)</f>
        <v>0</v>
      </c>
      <c r="BA21">
        <f>SUM('RCP19-P-P'!BA$2:'RCP19-P-P'!BA21)</f>
        <v>0</v>
      </c>
      <c r="BB21">
        <f>SUM('RCP19-P-P'!BB$2:'RCP19-P-P'!BB21)</f>
        <v>0</v>
      </c>
      <c r="BC21">
        <f>SUM('RCP19-P-P'!BC$2:'RCP19-P-P'!BC21)</f>
        <v>0</v>
      </c>
      <c r="BD21">
        <f>SUM('RCP19-P-P'!BD$2:'RCP19-P-P'!BD21)</f>
        <v>0</v>
      </c>
      <c r="BE21">
        <f>SUM('RCP19-P-P'!BE$2:'RCP19-P-P'!BE21)</f>
        <v>0</v>
      </c>
      <c r="BF21">
        <f>SUM('RCP19-P-P'!BF$2:'RCP19-P-P'!BF21)</f>
        <v>0</v>
      </c>
      <c r="BG21">
        <f>SUM('RCP19-P-P'!BG$2:'RCP19-P-P'!BG21)</f>
        <v>0</v>
      </c>
      <c r="BH21">
        <f t="shared" si="2"/>
        <v>0</v>
      </c>
    </row>
    <row r="22" spans="1:60" x14ac:dyDescent="0.25">
      <c r="G22">
        <v>2030</v>
      </c>
      <c r="H22">
        <f>SUM('RCP19-P-P'!H$2:'RCP19-P-P'!H22)</f>
        <v>394474.73992045457</v>
      </c>
      <c r="I22">
        <f>SUM('RCP19-P-P'!I$2:'RCP19-P-P'!I22)</f>
        <v>4786.5045112121097</v>
      </c>
      <c r="J22">
        <f>SUM('RCP19-P-P'!J$2:'RCP19-P-P'!J22)</f>
        <v>15646.239012272661</v>
      </c>
      <c r="K22">
        <f>SUM('RCP19-P-P'!K$2:'RCP19-P-P'!K22)</f>
        <v>33462.005305583116</v>
      </c>
      <c r="L22">
        <f>SUM('RCP19-P-P'!L$2:'RCP19-P-P'!L22)</f>
        <v>47067.069342954543</v>
      </c>
      <c r="M22">
        <f>SUM('RCP19-P-P'!M$2:'RCP19-P-P'!M22)</f>
        <v>5532.239469469675</v>
      </c>
      <c r="N22">
        <f>SUM('RCP19-P-P'!N$2:'RCP19-P-P'!N22)</f>
        <v>4487.7289060151625</v>
      </c>
      <c r="O22">
        <f>SUM('RCP19-P-P'!O$2:'RCP19-P-P'!O22)</f>
        <v>161220.84743772727</v>
      </c>
      <c r="P22">
        <f>SUM('RCP19-P-P'!P$2:'RCP19-P-P'!P22)</f>
        <v>528553.843092422</v>
      </c>
      <c r="Q22">
        <f>SUM('RCP19-P-P'!Q$2:'RCP19-P-P'!Q22)</f>
        <v>57525.508547848374</v>
      </c>
      <c r="R22">
        <f>SUM('RCP19-P-P'!R$2:'RCP19-P-P'!R22)</f>
        <v>161716.69530583313</v>
      </c>
      <c r="S22">
        <f>SUM('RCP19-P-P'!S$2:'RCP19-P-P'!S22)</f>
        <v>8757.2207021136364</v>
      </c>
      <c r="T22">
        <f>SUM('RCP19-P-P'!T$2:'RCP19-P-P'!T22)</f>
        <v>13020.311320522727</v>
      </c>
      <c r="U22">
        <f>SUM('RCP19-P-P'!U$2:'RCP19-P-P'!U22)</f>
        <v>44209.008219567855</v>
      </c>
      <c r="V22">
        <f>SUM('RCP19-P-P'!V$2:'RCP19-P-P'!V22)</f>
        <v>12173.763505401494</v>
      </c>
      <c r="W22">
        <f>SUM('RCP19-P-P'!W$2:'RCP19-P-P'!W22)</f>
        <v>139323.27886159057</v>
      </c>
      <c r="X22">
        <f t="shared" si="0"/>
        <v>1631957.0034609891</v>
      </c>
      <c r="Y22">
        <f>SUM('RCP19-P-P'!Y$2:'RCP19-P-P'!Y22)</f>
        <v>0</v>
      </c>
      <c r="Z22">
        <f>SUM('RCP19-P-P'!Z$2:'RCP19-P-P'!Z22)</f>
        <v>404381.1032458758</v>
      </c>
      <c r="AA22">
        <f>SUM('RCP19-P-P'!AA$2:'RCP19-P-P'!AA22)</f>
        <v>5293.9505080600638</v>
      </c>
      <c r="AB22">
        <f>SUM('RCP19-P-P'!AB$2:'RCP19-P-P'!AB22)</f>
        <v>17699.358561410685</v>
      </c>
      <c r="AC22">
        <f>SUM('RCP19-P-P'!AC$2:'RCP19-P-P'!AC22)</f>
        <v>34225.000165494901</v>
      </c>
      <c r="AD22">
        <f>SUM('RCP19-P-P'!AD$2:'RCP19-P-P'!AD22)</f>
        <v>50883.602772278609</v>
      </c>
      <c r="AE22">
        <f>SUM('RCP19-P-P'!AE$2:'RCP19-P-P'!AE22)</f>
        <v>5664.8850119374047</v>
      </c>
      <c r="AF22">
        <f>SUM('RCP19-P-P'!AF$2:'RCP19-P-P'!AF22)</f>
        <v>4969.65969569144</v>
      </c>
      <c r="AG22">
        <f>SUM('RCP19-P-P'!AG$2:'RCP19-P-P'!AG22)</f>
        <v>164494.64831670426</v>
      </c>
      <c r="AH22">
        <f>SUM('RCP19-P-P'!AH$2:'RCP19-P-P'!AH22)</f>
        <v>536573.87195970677</v>
      </c>
      <c r="AI22">
        <f>SUM('RCP19-P-P'!AI$2:'RCP19-P-P'!AI22)</f>
        <v>58451.750009957497</v>
      </c>
      <c r="AJ22">
        <f>SUM('RCP19-P-P'!AJ$2:'RCP19-P-P'!AJ22)</f>
        <v>163726.51997233191</v>
      </c>
      <c r="AK22">
        <f>SUM('RCP19-P-P'!AK$2:'RCP19-P-P'!AK22)</f>
        <v>8952.7243837552287</v>
      </c>
      <c r="AL22">
        <f>SUM('RCP19-P-P'!AL$2:'RCP19-P-P'!AL22)</f>
        <v>13546.538681204853</v>
      </c>
      <c r="AM22">
        <f>SUM('RCP19-P-P'!AM$2:'RCP19-P-P'!AM22)</f>
        <v>44854.072897141545</v>
      </c>
      <c r="AN22">
        <f>SUM('RCP19-P-P'!AN$2:'RCP19-P-P'!AN22)</f>
        <v>12688.142462061223</v>
      </c>
      <c r="AO22">
        <f>SUM('RCP19-P-P'!AO$2:'RCP19-P-P'!AO22)</f>
        <v>141992.6964145333</v>
      </c>
      <c r="AP22">
        <f t="shared" si="1"/>
        <v>1668398.5250581454</v>
      </c>
      <c r="AQ22">
        <f>SUM('RCP19-P-P'!AQ$2:'RCP19-P-P'!AQ22)</f>
        <v>0</v>
      </c>
      <c r="AR22">
        <f>SUM('RCP19-P-P'!AR$2:'RCP19-P-P'!AR22)</f>
        <v>414287.46657130035</v>
      </c>
      <c r="AS22">
        <f>SUM('RCP19-P-P'!AS$2:'RCP19-P-P'!AS22)</f>
        <v>5801.3965049080171</v>
      </c>
      <c r="AT22">
        <f>SUM('RCP19-P-P'!AT$2:'RCP19-P-P'!AT22)</f>
        <v>19752.478110548782</v>
      </c>
      <c r="AU22">
        <f>SUM('RCP19-P-P'!AU$2:'RCP19-P-P'!AU22)</f>
        <v>34987.995025406424</v>
      </c>
      <c r="AV22">
        <f>SUM('RCP19-P-P'!AV$2:'RCP19-P-P'!AV22)</f>
        <v>54700.136201602727</v>
      </c>
      <c r="AW22">
        <f>SUM('RCP19-P-P'!AW$2:'RCP19-P-P'!AW22)</f>
        <v>5797.5305544051316</v>
      </c>
      <c r="AX22">
        <f>SUM('RCP19-P-P'!AX$2:'RCP19-P-P'!AX22)</f>
        <v>5451.5904853676839</v>
      </c>
      <c r="AY22">
        <f>SUM('RCP19-P-P'!AY$2:'RCP19-P-P'!AY22)</f>
        <v>167768.4491956812</v>
      </c>
      <c r="AZ22">
        <f>SUM('RCP19-P-P'!AZ$2:'RCP19-P-P'!AZ22)</f>
        <v>544593.90082699165</v>
      </c>
      <c r="BA22">
        <f>SUM('RCP19-P-P'!BA$2:'RCP19-P-P'!BA22)</f>
        <v>59377.99147206662</v>
      </c>
      <c r="BB22">
        <f>SUM('RCP19-P-P'!BB$2:'RCP19-P-P'!BB22)</f>
        <v>165736.34463883069</v>
      </c>
      <c r="BC22">
        <f>SUM('RCP19-P-P'!BC$2:'RCP19-P-P'!BC22)</f>
        <v>9148.2280653968446</v>
      </c>
      <c r="BD22">
        <f>SUM('RCP19-P-P'!BD$2:'RCP19-P-P'!BD22)</f>
        <v>14072.766041887013</v>
      </c>
      <c r="BE22">
        <f>SUM('RCP19-P-P'!BE$2:'RCP19-P-P'!BE22)</f>
        <v>45499.137574714921</v>
      </c>
      <c r="BF22">
        <f>SUM('RCP19-P-P'!BF$2:'RCP19-P-P'!BF22)</f>
        <v>13202.521418720955</v>
      </c>
      <c r="BG22">
        <f>SUM('RCP19-P-P'!BG$2:'RCP19-P-P'!BG22)</f>
        <v>144662.11396747603</v>
      </c>
      <c r="BH22">
        <f t="shared" si="2"/>
        <v>1704840.0466553052</v>
      </c>
    </row>
    <row r="23" spans="1:60" x14ac:dyDescent="0.25">
      <c r="G23">
        <v>2031</v>
      </c>
      <c r="H23">
        <f>SUM('RCP19-P-P'!H$2:'RCP19-P-P'!H23)</f>
        <v>850010.34090757475</v>
      </c>
      <c r="I23">
        <f>SUM('RCP19-P-P'!I$2:'RCP19-P-P'!I23)</f>
        <v>102890.95915077662</v>
      </c>
      <c r="J23">
        <f>SUM('RCP19-P-P'!J$2:'RCP19-P-P'!J23)</f>
        <v>91231.719602575584</v>
      </c>
      <c r="K23">
        <f>SUM('RCP19-P-P'!K$2:'RCP19-P-P'!K23)</f>
        <v>63956.510344302827</v>
      </c>
      <c r="L23">
        <f>SUM('RCP19-P-P'!L$2:'RCP19-P-P'!L23)</f>
        <v>256842.41857007565</v>
      </c>
      <c r="M23">
        <f>SUM('RCP19-P-P'!M$2:'RCP19-P-P'!M23)</f>
        <v>15393.137633522696</v>
      </c>
      <c r="N23">
        <f>SUM('RCP19-P-P'!N$2:'RCP19-P-P'!N23)</f>
        <v>24775.336021628766</v>
      </c>
      <c r="O23">
        <f>SUM('RCP19-P-P'!O$2:'RCP19-P-P'!O23)</f>
        <v>259201.19317825747</v>
      </c>
      <c r="P23">
        <f>SUM('RCP19-P-P'!P$2:'RCP19-P-P'!P23)</f>
        <v>1250608.4996459058</v>
      </c>
      <c r="Q23">
        <f>SUM('RCP19-P-P'!Q$2:'RCP19-P-P'!Q23)</f>
        <v>145214.87770663603</v>
      </c>
      <c r="R23">
        <f>SUM('RCP19-P-P'!R$2:'RCP19-P-P'!R23)</f>
        <v>342497.42427901458</v>
      </c>
      <c r="S23">
        <f>SUM('RCP19-P-P'!S$2:'RCP19-P-P'!S23)</f>
        <v>19963.681120689384</v>
      </c>
      <c r="T23">
        <f>SUM('RCP19-P-P'!T$2:'RCP19-P-P'!T23)</f>
        <v>17455.491713325748</v>
      </c>
      <c r="U23">
        <f>SUM('RCP19-P-P'!U$2:'RCP19-P-P'!U23)</f>
        <v>114111.71896746168</v>
      </c>
      <c r="V23">
        <f>SUM('RCP19-P-P'!V$2:'RCP19-P-P'!V23)</f>
        <v>26167.5174265151</v>
      </c>
      <c r="W23">
        <f>SUM('RCP19-P-P'!W$2:'RCP19-P-P'!W23)</f>
        <v>319245.56140621169</v>
      </c>
      <c r="X23">
        <f t="shared" si="0"/>
        <v>3899566.3876744742</v>
      </c>
      <c r="Y23">
        <f>SUM('RCP19-P-P'!Y$2:'RCP19-P-P'!Y23)</f>
        <v>0</v>
      </c>
      <c r="Z23">
        <f>SUM('RCP19-P-P'!Z$2:'RCP19-P-P'!Z23)</f>
        <v>878807.19094068138</v>
      </c>
      <c r="AA23">
        <f>SUM('RCP19-P-P'!AA$2:'RCP19-P-P'!AA23)</f>
        <v>115660.53754384203</v>
      </c>
      <c r="AB23">
        <f>SUM('RCP19-P-P'!AB$2:'RCP19-P-P'!AB23)</f>
        <v>97080.161921242223</v>
      </c>
      <c r="AC23">
        <f>SUM('RCP19-P-P'!AC$2:'RCP19-P-P'!AC23)</f>
        <v>66145.25146722082</v>
      </c>
      <c r="AD23">
        <f>SUM('RCP19-P-P'!AD$2:'RCP19-P-P'!AD23)</f>
        <v>268154.79779545602</v>
      </c>
      <c r="AE23">
        <f>SUM('RCP19-P-P'!AE$2:'RCP19-P-P'!AE23)</f>
        <v>15802.657391429711</v>
      </c>
      <c r="AF23">
        <f>SUM('RCP19-P-P'!AF$2:'RCP19-P-P'!AF23)</f>
        <v>26164.341865482875</v>
      </c>
      <c r="AG23">
        <f>SUM('RCP19-P-P'!AG$2:'RCP19-P-P'!AG23)</f>
        <v>268383.38198610838</v>
      </c>
      <c r="AH23">
        <f>SUM('RCP19-P-P'!AH$2:'RCP19-P-P'!AH23)</f>
        <v>1276169.6273481161</v>
      </c>
      <c r="AI23">
        <f>SUM('RCP19-P-P'!AI$2:'RCP19-P-P'!AI23)</f>
        <v>148194.308891222</v>
      </c>
      <c r="AJ23">
        <f>SUM('RCP19-P-P'!AJ$2:'RCP19-P-P'!AJ23)</f>
        <v>348901.99981535226</v>
      </c>
      <c r="AK23">
        <f>SUM('RCP19-P-P'!AK$2:'RCP19-P-P'!AK23)</f>
        <v>20546.093725332656</v>
      </c>
      <c r="AL23">
        <f>SUM('RCP19-P-P'!AL$2:'RCP19-P-P'!AL23)</f>
        <v>18859.439756865559</v>
      </c>
      <c r="AM23">
        <f>SUM('RCP19-P-P'!AM$2:'RCP19-P-P'!AM23)</f>
        <v>116242.89287427001</v>
      </c>
      <c r="AN23">
        <f>SUM('RCP19-P-P'!AN$2:'RCP19-P-P'!AN23)</f>
        <v>27601.307721247278</v>
      </c>
      <c r="AO23">
        <f>SUM('RCP19-P-P'!AO$2:'RCP19-P-P'!AO23)</f>
        <v>327369.06414683058</v>
      </c>
      <c r="AP23">
        <f t="shared" si="1"/>
        <v>4020083.0551906996</v>
      </c>
      <c r="AQ23">
        <f>SUM('RCP19-P-P'!AQ$2:'RCP19-P-P'!AQ23)</f>
        <v>0</v>
      </c>
      <c r="AR23">
        <f>SUM('RCP19-P-P'!AR$2:'RCP19-P-P'!AR23)</f>
        <v>907604.04097379441</v>
      </c>
      <c r="AS23">
        <f>SUM('RCP19-P-P'!AS$2:'RCP19-P-P'!AS23)</f>
        <v>128430.11593690704</v>
      </c>
      <c r="AT23">
        <f>SUM('RCP19-P-P'!AT$2:'RCP19-P-P'!AT23)</f>
        <v>102928.6042399086</v>
      </c>
      <c r="AU23">
        <f>SUM('RCP19-P-P'!AU$2:'RCP19-P-P'!AU23)</f>
        <v>68333.99259013866</v>
      </c>
      <c r="AV23">
        <f>SUM('RCP19-P-P'!AV$2:'RCP19-P-P'!AV23)</f>
        <v>279467.1770208372</v>
      </c>
      <c r="AW23">
        <f>SUM('RCP19-P-P'!AW$2:'RCP19-P-P'!AW23)</f>
        <v>16212.177149336725</v>
      </c>
      <c r="AX23">
        <f>SUM('RCP19-P-P'!AX$2:'RCP19-P-P'!AX23)</f>
        <v>27553.34770933702</v>
      </c>
      <c r="AY23">
        <f>SUM('RCP19-P-P'!AY$2:'RCP19-P-P'!AY23)</f>
        <v>277565.57079395885</v>
      </c>
      <c r="AZ23">
        <f>SUM('RCP19-P-P'!AZ$2:'RCP19-P-P'!AZ23)</f>
        <v>1301730.7550503262</v>
      </c>
      <c r="BA23">
        <f>SUM('RCP19-P-P'!BA$2:'RCP19-P-P'!BA23)</f>
        <v>151173.74007580787</v>
      </c>
      <c r="BB23">
        <f>SUM('RCP19-P-P'!BB$2:'RCP19-P-P'!BB23)</f>
        <v>355306.57535168994</v>
      </c>
      <c r="BC23">
        <f>SUM('RCP19-P-P'!BC$2:'RCP19-P-P'!BC23)</f>
        <v>21128.50632997592</v>
      </c>
      <c r="BD23">
        <f>SUM('RCP19-P-P'!BD$2:'RCP19-P-P'!BD23)</f>
        <v>20263.387800405366</v>
      </c>
      <c r="BE23">
        <f>SUM('RCP19-P-P'!BE$2:'RCP19-P-P'!BE23)</f>
        <v>118374.06678107835</v>
      </c>
      <c r="BF23">
        <f>SUM('RCP19-P-P'!BF$2:'RCP19-P-P'!BF23)</f>
        <v>29035.098015979464</v>
      </c>
      <c r="BG23">
        <f>SUM('RCP19-P-P'!BG$2:'RCP19-P-P'!BG23)</f>
        <v>335492.56688744953</v>
      </c>
      <c r="BH23">
        <f t="shared" si="2"/>
        <v>4140599.7227069316</v>
      </c>
    </row>
    <row r="24" spans="1:60" x14ac:dyDescent="0.25">
      <c r="G24">
        <v>2032</v>
      </c>
      <c r="H24">
        <f>SUM('RCP19-P-P'!H$2:'RCP19-P-P'!H24)</f>
        <v>1515905.9815159058</v>
      </c>
      <c r="I24">
        <f>SUM('RCP19-P-P'!I$2:'RCP19-P-P'!I24)</f>
        <v>191662.69026202639</v>
      </c>
      <c r="J24">
        <f>SUM('RCP19-P-P'!J$2:'RCP19-P-P'!J24)</f>
        <v>152100.43702795415</v>
      </c>
      <c r="K24">
        <f>SUM('RCP19-P-P'!K$2:'RCP19-P-P'!K24)</f>
        <v>91523.608032484684</v>
      </c>
      <c r="L24">
        <f>SUM('RCP19-P-P'!L$2:'RCP19-P-P'!L24)</f>
        <v>469483.43052734836</v>
      </c>
      <c r="M24">
        <f>SUM('RCP19-P-P'!M$2:'RCP19-P-P'!M24)</f>
        <v>22267.865449568151</v>
      </c>
      <c r="N24">
        <f>SUM('RCP19-P-P'!N$2:'RCP19-P-P'!N24)</f>
        <v>45105.503281734804</v>
      </c>
      <c r="O24">
        <f>SUM('RCP19-P-P'!O$2:'RCP19-P-P'!O24)</f>
        <v>359742.03558484802</v>
      </c>
      <c r="P24">
        <f>SUM('RCP19-P-P'!P$2:'RCP19-P-P'!P24)</f>
        <v>1865374.8478701459</v>
      </c>
      <c r="Q24">
        <f>SUM('RCP19-P-P'!Q$2:'RCP19-P-P'!Q24)</f>
        <v>224120.7131936815</v>
      </c>
      <c r="R24">
        <f>SUM('RCP19-P-P'!R$2:'RCP19-P-P'!R24)</f>
        <v>468644.92251712043</v>
      </c>
      <c r="S24">
        <f>SUM('RCP19-P-P'!S$2:'RCP19-P-P'!S24)</f>
        <v>35677.934567409087</v>
      </c>
      <c r="T24">
        <f>SUM('RCP19-P-P'!T$2:'RCP19-P-P'!T24)</f>
        <v>35453.738874287854</v>
      </c>
      <c r="U24">
        <f>SUM('RCP19-P-P'!U$2:'RCP19-P-P'!U24)</f>
        <v>195867.85637238569</v>
      </c>
      <c r="V24">
        <f>SUM('RCP19-P-P'!V$2:'RCP19-P-P'!V24)</f>
        <v>44667.693698681724</v>
      </c>
      <c r="W24">
        <f>SUM('RCP19-P-P'!W$2:'RCP19-P-P'!W24)</f>
        <v>471842.27847477212</v>
      </c>
      <c r="X24">
        <f t="shared" si="0"/>
        <v>6189441.5372503549</v>
      </c>
      <c r="Y24">
        <f>SUM('RCP19-P-P'!Y$2:'RCP19-P-P'!Y24)</f>
        <v>0</v>
      </c>
      <c r="Z24">
        <f>SUM('RCP19-P-P'!Z$2:'RCP19-P-P'!Z24)</f>
        <v>1580957.3833871293</v>
      </c>
      <c r="AA24">
        <f>SUM('RCP19-P-P'!AA$2:'RCP19-P-P'!AA24)</f>
        <v>217975.05702982703</v>
      </c>
      <c r="AB24">
        <f>SUM('RCP19-P-P'!AB$2:'RCP19-P-P'!AB24)</f>
        <v>164378.40529195056</v>
      </c>
      <c r="AC24">
        <f>SUM('RCP19-P-P'!AC$2:'RCP19-P-P'!AC24)</f>
        <v>96178.689882553939</v>
      </c>
      <c r="AD24">
        <f>SUM('RCP19-P-P'!AD$2:'RCP19-P-P'!AD24)</f>
        <v>494424.93588695215</v>
      </c>
      <c r="AE24">
        <f>SUM('RCP19-P-P'!AE$2:'RCP19-P-P'!AE24)</f>
        <v>23160.528961041873</v>
      </c>
      <c r="AF24">
        <f>SUM('RCP19-P-P'!AF$2:'RCP19-P-P'!AF24)</f>
        <v>48095.288752442153</v>
      </c>
      <c r="AG24">
        <f>SUM('RCP19-P-P'!AG$2:'RCP19-P-P'!AG24)</f>
        <v>379080.40761020279</v>
      </c>
      <c r="AH24">
        <f>SUM('RCP19-P-P'!AH$2:'RCP19-P-P'!AH24)</f>
        <v>1923425.3350110638</v>
      </c>
      <c r="AI24">
        <f>SUM('RCP19-P-P'!AI$2:'RCP19-P-P'!AI24)</f>
        <v>230978.18440722884</v>
      </c>
      <c r="AJ24">
        <f>SUM('RCP19-P-P'!AJ$2:'RCP19-P-P'!AJ24)</f>
        <v>482840.16652427404</v>
      </c>
      <c r="AK24">
        <f>SUM('RCP19-P-P'!AK$2:'RCP19-P-P'!AK24)</f>
        <v>37021.843742283148</v>
      </c>
      <c r="AL24">
        <f>SUM('RCP19-P-P'!AL$2:'RCP19-P-P'!AL24)</f>
        <v>38443.120006039389</v>
      </c>
      <c r="AM24">
        <f>SUM('RCP19-P-P'!AM$2:'RCP19-P-P'!AM24)</f>
        <v>201090.79155429185</v>
      </c>
      <c r="AN24">
        <f>SUM('RCP19-P-P'!AN$2:'RCP19-P-P'!AN24)</f>
        <v>47722.45056415828</v>
      </c>
      <c r="AO24">
        <f>SUM('RCP19-P-P'!AO$2:'RCP19-P-P'!AO24)</f>
        <v>489752.71344366216</v>
      </c>
      <c r="AP24">
        <f t="shared" si="1"/>
        <v>6455525.3020551009</v>
      </c>
      <c r="AQ24">
        <f>SUM('RCP19-P-P'!AQ$2:'RCP19-P-P'!AQ24)</f>
        <v>0</v>
      </c>
      <c r="AR24">
        <f>SUM('RCP19-P-P'!AR$2:'RCP19-P-P'!AR24)</f>
        <v>1646008.78525836</v>
      </c>
      <c r="AS24">
        <f>SUM('RCP19-P-P'!AS$2:'RCP19-P-P'!AS24)</f>
        <v>244287.42379762733</v>
      </c>
      <c r="AT24">
        <f>SUM('RCP19-P-P'!AT$2:'RCP19-P-P'!AT24)</f>
        <v>176656.3735559468</v>
      </c>
      <c r="AU24">
        <f>SUM('RCP19-P-P'!AU$2:'RCP19-P-P'!AU24)</f>
        <v>100833.77173262293</v>
      </c>
      <c r="AV24">
        <f>SUM('RCP19-P-P'!AV$2:'RCP19-P-P'!AV24)</f>
        <v>519366.44124655612</v>
      </c>
      <c r="AW24">
        <f>SUM('RCP19-P-P'!AW$2:'RCP19-P-P'!AW24)</f>
        <v>24053.192472515628</v>
      </c>
      <c r="AX24">
        <f>SUM('RCP19-P-P'!AX$2:'RCP19-P-P'!AX24)</f>
        <v>51085.07422314951</v>
      </c>
      <c r="AY24">
        <f>SUM('RCP19-P-P'!AY$2:'RCP19-P-P'!AY24)</f>
        <v>398418.7796355568</v>
      </c>
      <c r="AZ24">
        <f>SUM('RCP19-P-P'!AZ$2:'RCP19-P-P'!AZ24)</f>
        <v>1981475.8221519811</v>
      </c>
      <c r="BA24">
        <f>SUM('RCP19-P-P'!BA$2:'RCP19-P-P'!BA24)</f>
        <v>237835.65562077644</v>
      </c>
      <c r="BB24">
        <f>SUM('RCP19-P-P'!BB$2:'RCP19-P-P'!BB24)</f>
        <v>497035.41053142806</v>
      </c>
      <c r="BC24">
        <f>SUM('RCP19-P-P'!BC$2:'RCP19-P-P'!BC24)</f>
        <v>38365.752917157195</v>
      </c>
      <c r="BD24">
        <f>SUM('RCP19-P-P'!BD$2:'RCP19-P-P'!BD24)</f>
        <v>41432.501137790852</v>
      </c>
      <c r="BE24">
        <f>SUM('RCP19-P-P'!BE$2:'RCP19-P-P'!BE24)</f>
        <v>206313.726736198</v>
      </c>
      <c r="BF24">
        <f>SUM('RCP19-P-P'!BF$2:'RCP19-P-P'!BF24)</f>
        <v>50777.207429634756</v>
      </c>
      <c r="BG24">
        <f>SUM('RCP19-P-P'!BG$2:'RCP19-P-P'!BG24)</f>
        <v>507663.14841255295</v>
      </c>
      <c r="BH24">
        <f t="shared" si="2"/>
        <v>6721609.0668598544</v>
      </c>
    </row>
    <row r="25" spans="1:60" x14ac:dyDescent="0.25">
      <c r="G25">
        <v>2033</v>
      </c>
      <c r="H25">
        <f>SUM('RCP19-P-P'!H$2:'RCP19-P-P'!H25)</f>
        <v>2140151.4593825713</v>
      </c>
      <c r="I25">
        <f>SUM('RCP19-P-P'!I$2:'RCP19-P-P'!I25)</f>
        <v>305626.07540245028</v>
      </c>
      <c r="J25">
        <f>SUM('RCP19-P-P'!J$2:'RCP19-P-P'!J25)</f>
        <v>204670.61582810545</v>
      </c>
      <c r="K25">
        <f>SUM('RCP19-P-P'!K$2:'RCP19-P-P'!K25)</f>
        <v>122605.91650566644</v>
      </c>
      <c r="L25">
        <f>SUM('RCP19-P-P'!L$2:'RCP19-P-P'!L25)</f>
        <v>702675.881345</v>
      </c>
      <c r="M25">
        <f>SUM('RCP19-P-P'!M$2:'RCP19-P-P'!M25)</f>
        <v>28545.034356378736</v>
      </c>
      <c r="N25">
        <f>SUM('RCP19-P-P'!N$2:'RCP19-P-P'!N25)</f>
        <v>62578.85447655298</v>
      </c>
      <c r="O25">
        <f>SUM('RCP19-P-P'!O$2:'RCP19-P-P'!O25)</f>
        <v>496114.17845204478</v>
      </c>
      <c r="P25">
        <f>SUM('RCP19-P-P'!P$2:'RCP19-P-P'!P25)</f>
        <v>2441065.4132459024</v>
      </c>
      <c r="Q25">
        <f>SUM('RCP19-P-P'!Q$2:'RCP19-P-P'!Q25)</f>
        <v>309884.1552368633</v>
      </c>
      <c r="R25">
        <f>SUM('RCP19-P-P'!R$2:'RCP19-P-P'!R25)</f>
        <v>594900.48043219605</v>
      </c>
      <c r="S25">
        <f>SUM('RCP19-P-P'!S$2:'RCP19-P-P'!S25)</f>
        <v>52781.796956219667</v>
      </c>
      <c r="T25">
        <f>SUM('RCP19-P-P'!T$2:'RCP19-P-P'!T25)</f>
        <v>54166.018440446947</v>
      </c>
      <c r="U25">
        <f>SUM('RCP19-P-P'!U$2:'RCP19-P-P'!U25)</f>
        <v>253585.81397458244</v>
      </c>
      <c r="V25">
        <f>SUM('RCP19-P-P'!V$2:'RCP19-P-P'!V25)</f>
        <v>82973.639289280109</v>
      </c>
      <c r="W25">
        <f>SUM('RCP19-P-P'!W$2:'RCP19-P-P'!W25)</f>
        <v>641421.05629166588</v>
      </c>
      <c r="X25">
        <f t="shared" si="0"/>
        <v>8493746.3896159269</v>
      </c>
      <c r="Y25">
        <f>SUM('RCP19-P-P'!Y$2:'RCP19-P-P'!Y25)</f>
        <v>0</v>
      </c>
      <c r="Z25">
        <f>SUM('RCP19-P-P'!Z$2:'RCP19-P-P'!Z25)</f>
        <v>2267358.7054019775</v>
      </c>
      <c r="AA25">
        <f>SUM('RCP19-P-P'!AA$2:'RCP19-P-P'!AA25)</f>
        <v>354081.06064380024</v>
      </c>
      <c r="AB25">
        <f>SUM('RCP19-P-P'!AB$2:'RCP19-P-P'!AB25)</f>
        <v>227241.44117148654</v>
      </c>
      <c r="AC25">
        <f>SUM('RCP19-P-P'!AC$2:'RCP19-P-P'!AC25)</f>
        <v>131408.75553469674</v>
      </c>
      <c r="AD25">
        <f>SUM('RCP19-P-P'!AD$2:'RCP19-P-P'!AD25)</f>
        <v>751311.45118585113</v>
      </c>
      <c r="AE25">
        <f>SUM('RCP19-P-P'!AE$2:'RCP19-P-P'!AE25)</f>
        <v>30240.306533240881</v>
      </c>
      <c r="AF25">
        <f>SUM('RCP19-P-P'!AF$2:'RCP19-P-P'!AF25)</f>
        <v>68178.150833418753</v>
      </c>
      <c r="AG25">
        <f>SUM('RCP19-P-P'!AG$2:'RCP19-P-P'!AG25)</f>
        <v>532840.38943322445</v>
      </c>
      <c r="AH25">
        <f>SUM('RCP19-P-P'!AH$2:'RCP19-P-P'!AH25)</f>
        <v>2555004.5983188101</v>
      </c>
      <c r="AI25">
        <f>SUM('RCP19-P-P'!AI$2:'RCP19-P-P'!AI25)</f>
        <v>323734.29349272448</v>
      </c>
      <c r="AJ25">
        <f>SUM('RCP19-P-P'!AJ$2:'RCP19-P-P'!AJ25)</f>
        <v>622441.67670688825</v>
      </c>
      <c r="AK25">
        <f>SUM('RCP19-P-P'!AK$2:'RCP19-P-P'!AK25)</f>
        <v>55502.418709974016</v>
      </c>
      <c r="AL25">
        <f>SUM('RCP19-P-P'!AL$2:'RCP19-P-P'!AL25)</f>
        <v>59791.056673709601</v>
      </c>
      <c r="AM25">
        <f>SUM('RCP19-P-P'!AM$2:'RCP19-P-P'!AM25)</f>
        <v>263969.54094401223</v>
      </c>
      <c r="AN25">
        <f>SUM('RCP19-P-P'!AN$2:'RCP19-P-P'!AN25)</f>
        <v>89143.356830024597</v>
      </c>
      <c r="AO25">
        <f>SUM('RCP19-P-P'!AO$2:'RCP19-P-P'!AO25)</f>
        <v>676393.83528032841</v>
      </c>
      <c r="AP25">
        <f t="shared" si="1"/>
        <v>9008641.0376941673</v>
      </c>
      <c r="AQ25">
        <f>SUM('RCP19-P-P'!AQ$2:'RCP19-P-P'!AQ25)</f>
        <v>0</v>
      </c>
      <c r="AR25">
        <f>SUM('RCP19-P-P'!AR$2:'RCP19-P-P'!AR25)</f>
        <v>2394565.9514213917</v>
      </c>
      <c r="AS25">
        <f>SUM('RCP19-P-P'!AS$2:'RCP19-P-P'!AS25)</f>
        <v>402536.04588514956</v>
      </c>
      <c r="AT25">
        <f>SUM('RCP19-P-P'!AT$2:'RCP19-P-P'!AT25)</f>
        <v>249812.26651486737</v>
      </c>
      <c r="AU25">
        <f>SUM('RCP19-P-P'!AU$2:'RCP19-P-P'!AU25)</f>
        <v>140211.5945637268</v>
      </c>
      <c r="AV25">
        <f>SUM('RCP19-P-P'!AV$2:'RCP19-P-P'!AV25)</f>
        <v>799947.02102670283</v>
      </c>
      <c r="AW25">
        <f>SUM('RCP19-P-P'!AW$2:'RCP19-P-P'!AW25)</f>
        <v>31935.578710103033</v>
      </c>
      <c r="AX25">
        <f>SUM('RCP19-P-P'!AX$2:'RCP19-P-P'!AX25)</f>
        <v>73777.447190284482</v>
      </c>
      <c r="AY25">
        <f>SUM('RCP19-P-P'!AY$2:'RCP19-P-P'!AY25)</f>
        <v>569566.60041440348</v>
      </c>
      <c r="AZ25">
        <f>SUM('RCP19-P-P'!AZ$2:'RCP19-P-P'!AZ25)</f>
        <v>2668943.7833917141</v>
      </c>
      <c r="BA25">
        <f>SUM('RCP19-P-P'!BA$2:'RCP19-P-P'!BA25)</f>
        <v>337584.4317485863</v>
      </c>
      <c r="BB25">
        <f>SUM('RCP19-P-P'!BB$2:'RCP19-P-P'!BB25)</f>
        <v>649982.87298158114</v>
      </c>
      <c r="BC25">
        <f>SUM('RCP19-P-P'!BC$2:'RCP19-P-P'!BC25)</f>
        <v>58223.040463728335</v>
      </c>
      <c r="BD25">
        <f>SUM('RCP19-P-P'!BD$2:'RCP19-P-P'!BD25)</f>
        <v>65416.09490697219</v>
      </c>
      <c r="BE25">
        <f>SUM('RCP19-P-P'!BE$2:'RCP19-P-P'!BE25)</f>
        <v>274353.26791344228</v>
      </c>
      <c r="BF25">
        <f>SUM('RCP19-P-P'!BF$2:'RCP19-P-P'!BF25)</f>
        <v>95313.074370769027</v>
      </c>
      <c r="BG25">
        <f>SUM('RCP19-P-P'!BG$2:'RCP19-P-P'!BG25)</f>
        <v>711366.61426899116</v>
      </c>
      <c r="BH25">
        <f t="shared" si="2"/>
        <v>9523535.6857724153</v>
      </c>
    </row>
    <row r="26" spans="1:60" x14ac:dyDescent="0.25">
      <c r="G26">
        <v>2034</v>
      </c>
      <c r="H26">
        <f>SUM('RCP19-P-P'!H$2:'RCP19-P-P'!H26)</f>
        <v>2755323.9157196917</v>
      </c>
      <c r="I26">
        <f>SUM('RCP19-P-P'!I$2:'RCP19-P-P'!I26)</f>
        <v>477780.28761623794</v>
      </c>
      <c r="J26">
        <f>SUM('RCP19-P-P'!J$2:'RCP19-P-P'!J26)</f>
        <v>234961.93249446907</v>
      </c>
      <c r="K26">
        <f>SUM('RCP19-P-P'!K$2:'RCP19-P-P'!K26)</f>
        <v>147611.54449649979</v>
      </c>
      <c r="L26">
        <f>SUM('RCP19-P-P'!L$2:'RCP19-P-P'!L26)</f>
        <v>965570.70873318182</v>
      </c>
      <c r="M26">
        <f>SUM('RCP19-P-P'!M$2:'RCP19-P-P'!M26)</f>
        <v>35252.305567871139</v>
      </c>
      <c r="N26">
        <f>SUM('RCP19-P-P'!N$2:'RCP19-P-P'!N26)</f>
        <v>76879.953755295413</v>
      </c>
      <c r="O26">
        <f>SUM('RCP19-P-P'!O$2:'RCP19-P-P'!O26)</f>
        <v>621785.36159189278</v>
      </c>
      <c r="P26">
        <f>SUM('RCP19-P-P'!P$2:'RCP19-P-P'!P26)</f>
        <v>2990550.8792383242</v>
      </c>
      <c r="Q26">
        <f>SUM('RCP19-P-P'!Q$2:'RCP19-P-P'!Q26)</f>
        <v>400102.16331822693</v>
      </c>
      <c r="R26">
        <f>SUM('RCP19-P-P'!R$2:'RCP19-P-P'!R26)</f>
        <v>670790.47649795352</v>
      </c>
      <c r="S26">
        <f>SUM('RCP19-P-P'!S$2:'RCP19-P-P'!S26)</f>
        <v>69238.657998999959</v>
      </c>
      <c r="T26">
        <f>SUM('RCP19-P-P'!T$2:'RCP19-P-P'!T26)</f>
        <v>71501.571151219672</v>
      </c>
      <c r="U26">
        <f>SUM('RCP19-P-P'!U$2:'RCP19-P-P'!U26)</f>
        <v>316361.32123102172</v>
      </c>
      <c r="V26">
        <f>SUM('RCP19-P-P'!V$2:'RCP19-P-P'!V26)</f>
        <v>137216.71586426484</v>
      </c>
      <c r="W26">
        <f>SUM('RCP19-P-P'!W$2:'RCP19-P-P'!W26)</f>
        <v>841553.13543037791</v>
      </c>
      <c r="X26">
        <f t="shared" si="0"/>
        <v>10812480.930705529</v>
      </c>
      <c r="Y26">
        <f>SUM('RCP19-P-P'!Y$2:'RCP19-P-P'!Y26)</f>
        <v>0</v>
      </c>
      <c r="Z26">
        <f>SUM('RCP19-P-P'!Z$2:'RCP19-P-P'!Z26)</f>
        <v>2971948.3056471734</v>
      </c>
      <c r="AA26">
        <f>SUM('RCP19-P-P'!AA$2:'RCP19-P-P'!AA26)</f>
        <v>558341.98413170665</v>
      </c>
      <c r="AB26">
        <f>SUM('RCP19-P-P'!AB$2:'RCP19-P-P'!AB26)</f>
        <v>270876.68624033994</v>
      </c>
      <c r="AC26">
        <f>SUM('RCP19-P-P'!AC$2:'RCP19-P-P'!AC26)</f>
        <v>162040.13953271494</v>
      </c>
      <c r="AD26">
        <f>SUM('RCP19-P-P'!AD$2:'RCP19-P-P'!AD26)</f>
        <v>1049272.3417799771</v>
      </c>
      <c r="AE26">
        <f>SUM('RCP19-P-P'!AE$2:'RCP19-P-P'!AE26)</f>
        <v>38091.494312710143</v>
      </c>
      <c r="AF26">
        <f>SUM('RCP19-P-P'!AF$2:'RCP19-P-P'!AF26)</f>
        <v>86006.564176876112</v>
      </c>
      <c r="AG26">
        <f>SUM('RCP19-P-P'!AG$2:'RCP19-P-P'!AG26)</f>
        <v>682660.94947580725</v>
      </c>
      <c r="AH26">
        <f>SUM('RCP19-P-P'!AH$2:'RCP19-P-P'!AH26)</f>
        <v>3184545.8056086982</v>
      </c>
      <c r="AI26">
        <f>SUM('RCP19-P-P'!AI$2:'RCP19-P-P'!AI26)</f>
        <v>424431.47927652631</v>
      </c>
      <c r="AJ26">
        <f>SUM('RCP19-P-P'!AJ$2:'RCP19-P-P'!AJ26)</f>
        <v>715867.40016209916</v>
      </c>
      <c r="AK26">
        <f>SUM('RCP19-P-P'!AK$2:'RCP19-P-P'!AK26)</f>
        <v>73977.321340644907</v>
      </c>
      <c r="AL26">
        <f>SUM('RCP19-P-P'!AL$2:'RCP19-P-P'!AL26)</f>
        <v>80764.078689599963</v>
      </c>
      <c r="AM26">
        <f>SUM('RCP19-P-P'!AM$2:'RCP19-P-P'!AM26)</f>
        <v>334447.74859299476</v>
      </c>
      <c r="AN26">
        <f>SUM('RCP19-P-P'!AN$2:'RCP19-P-P'!AN26)</f>
        <v>148499.84278468526</v>
      </c>
      <c r="AO26">
        <f>SUM('RCP19-P-P'!AO$2:'RCP19-P-P'!AO26)</f>
        <v>902095.32010886259</v>
      </c>
      <c r="AP26">
        <f t="shared" si="1"/>
        <v>11683867.461861419</v>
      </c>
      <c r="AQ26">
        <f>SUM('RCP19-P-P'!AQ$2:'RCP19-P-P'!AQ26)</f>
        <v>0</v>
      </c>
      <c r="AR26">
        <f>SUM('RCP19-P-P'!AR$2:'RCP19-P-P'!AR26)</f>
        <v>3188572.6955746603</v>
      </c>
      <c r="AS26">
        <f>SUM('RCP19-P-P'!AS$2:'RCP19-P-P'!AS26)</f>
        <v>638648.38085966848</v>
      </c>
      <c r="AT26">
        <f>SUM('RCP19-P-P'!AT$2:'RCP19-P-P'!AT26)</f>
        <v>300841.71378460451</v>
      </c>
      <c r="AU26">
        <f>SUM('RCP19-P-P'!AU$2:'RCP19-P-P'!AU26)</f>
        <v>176468.73456892994</v>
      </c>
      <c r="AV26">
        <f>SUM('RCP19-P-P'!AV$2:'RCP19-P-P'!AV26)</f>
        <v>1132973.9748267722</v>
      </c>
      <c r="AW26">
        <f>SUM('RCP19-P-P'!AW$2:'RCP19-P-P'!AW26)</f>
        <v>40930.683057549184</v>
      </c>
      <c r="AX26">
        <f>SUM('RCP19-P-P'!AX$2:'RCP19-P-P'!AX26)</f>
        <v>95133.174598456855</v>
      </c>
      <c r="AY26">
        <f>SUM('RCP19-P-P'!AY$2:'RCP19-P-P'!AY26)</f>
        <v>743536.53735972161</v>
      </c>
      <c r="AZ26">
        <f>SUM('RCP19-P-P'!AZ$2:'RCP19-P-P'!AZ26)</f>
        <v>3378540.7319790656</v>
      </c>
      <c r="BA26">
        <f>SUM('RCP19-P-P'!BA$2:'RCP19-P-P'!BA26)</f>
        <v>448760.79523482634</v>
      </c>
      <c r="BB26">
        <f>SUM('RCP19-P-P'!BB$2:'RCP19-P-P'!BB26)</f>
        <v>760944.32382624515</v>
      </c>
      <c r="BC26">
        <f>SUM('RCP19-P-P'!BC$2:'RCP19-P-P'!BC26)</f>
        <v>78715.984682289883</v>
      </c>
      <c r="BD26">
        <f>SUM('RCP19-P-P'!BD$2:'RCP19-P-P'!BD26)</f>
        <v>90026.586227980239</v>
      </c>
      <c r="BE26">
        <f>SUM('RCP19-P-P'!BE$2:'RCP19-P-P'!BE26)</f>
        <v>352534.17595496774</v>
      </c>
      <c r="BF26">
        <f>SUM('RCP19-P-P'!BF$2:'RCP19-P-P'!BF26)</f>
        <v>159782.96970510599</v>
      </c>
      <c r="BG26">
        <f>SUM('RCP19-P-P'!BG$2:'RCP19-P-P'!BG26)</f>
        <v>962637.50478734844</v>
      </c>
      <c r="BH26">
        <f t="shared" si="2"/>
        <v>12549048.967028193</v>
      </c>
    </row>
    <row r="27" spans="1:60" x14ac:dyDescent="0.25">
      <c r="G27">
        <v>2035</v>
      </c>
      <c r="H27">
        <f>SUM('RCP19-P-P'!H$2:'RCP19-P-P'!H27)</f>
        <v>3303759.478366659</v>
      </c>
      <c r="I27">
        <f>SUM('RCP19-P-P'!I$2:'RCP19-P-P'!I27)</f>
        <v>648278.34176100302</v>
      </c>
      <c r="J27">
        <f>SUM('RCP19-P-P'!J$2:'RCP19-P-P'!J27)</f>
        <v>266329.80048765097</v>
      </c>
      <c r="K27">
        <f>SUM('RCP19-P-P'!K$2:'RCP19-P-P'!K27)</f>
        <v>169400.68691036344</v>
      </c>
      <c r="L27">
        <f>SUM('RCP19-P-P'!L$2:'RCP19-P-P'!L27)</f>
        <v>1223059.4970481815</v>
      </c>
      <c r="M27">
        <f>SUM('RCP19-P-P'!M$2:'RCP19-P-P'!M27)</f>
        <v>41349.057812090818</v>
      </c>
      <c r="N27">
        <f>SUM('RCP19-P-P'!N$2:'RCP19-P-P'!N27)</f>
        <v>92369.731048575675</v>
      </c>
      <c r="O27">
        <f>SUM('RCP19-P-P'!O$2:'RCP19-P-P'!O27)</f>
        <v>753637.36715143826</v>
      </c>
      <c r="P27">
        <f>SUM('RCP19-P-P'!P$2:'RCP19-P-P'!P27)</f>
        <v>3571324.3912072624</v>
      </c>
      <c r="Q27">
        <f>SUM('RCP19-P-P'!Q$2:'RCP19-P-P'!Q27)</f>
        <v>500787.84691906004</v>
      </c>
      <c r="R27">
        <f>SUM('RCP19-P-P'!R$2:'RCP19-P-P'!R27)</f>
        <v>746803.2499779535</v>
      </c>
      <c r="S27">
        <f>SUM('RCP19-P-P'!S$2:'RCP19-P-P'!S27)</f>
        <v>88955.657995795409</v>
      </c>
      <c r="T27">
        <f>SUM('RCP19-P-P'!T$2:'RCP19-P-P'!T27)</f>
        <v>104637.2865031515</v>
      </c>
      <c r="U27">
        <f>SUM('RCP19-P-P'!U$2:'RCP19-P-P'!U27)</f>
        <v>388185.38684291556</v>
      </c>
      <c r="V27">
        <f>SUM('RCP19-P-P'!V$2:'RCP19-P-P'!V27)</f>
        <v>184883.38075547686</v>
      </c>
      <c r="W27">
        <f>SUM('RCP19-P-P'!W$2:'RCP19-P-P'!W27)</f>
        <v>1061884.0149673475</v>
      </c>
      <c r="X27">
        <f t="shared" si="0"/>
        <v>13145645.175754927</v>
      </c>
      <c r="Y27">
        <f>SUM('RCP19-P-P'!Y$2:'RCP19-P-P'!Y27)</f>
        <v>0</v>
      </c>
      <c r="Z27">
        <f>SUM('RCP19-P-P'!Z$2:'RCP19-P-P'!Z27)</f>
        <v>3644816.1317663132</v>
      </c>
      <c r="AA27">
        <f>SUM('RCP19-P-P'!AA$2:'RCP19-P-P'!AA27)</f>
        <v>773523.95619763923</v>
      </c>
      <c r="AB27">
        <f>SUM('RCP19-P-P'!AB$2:'RCP19-P-P'!AB27)</f>
        <v>320021.70955325151</v>
      </c>
      <c r="AC27">
        <f>SUM('RCP19-P-P'!AC$2:'RCP19-P-P'!AC27)</f>
        <v>191413.34395809512</v>
      </c>
      <c r="AD27">
        <f>SUM('RCP19-P-P'!AD$2:'RCP19-P-P'!AD27)</f>
        <v>1356976.3834080915</v>
      </c>
      <c r="AE27">
        <f>SUM('RCP19-P-P'!AE$2:'RCP19-P-P'!AE27)</f>
        <v>45766.728589677681</v>
      </c>
      <c r="AF27">
        <f>SUM('RCP19-P-P'!AF$2:'RCP19-P-P'!AF27)</f>
        <v>106370.61889857933</v>
      </c>
      <c r="AG27">
        <f>SUM('RCP19-P-P'!AG$2:'RCP19-P-P'!AG27)</f>
        <v>848380.52240387723</v>
      </c>
      <c r="AH27">
        <f>SUM('RCP19-P-P'!AH$2:'RCP19-P-P'!AH27)</f>
        <v>3880909.9370992705</v>
      </c>
      <c r="AI27">
        <f>SUM('RCP19-P-P'!AI$2:'RCP19-P-P'!AI27)</f>
        <v>540929.61348506005</v>
      </c>
      <c r="AJ27">
        <f>SUM('RCP19-P-P'!AJ$2:'RCP19-P-P'!AJ27)</f>
        <v>815947.60172070633</v>
      </c>
      <c r="AK27">
        <f>SUM('RCP19-P-P'!AK$2:'RCP19-P-P'!AK27)</f>
        <v>96777.57002055092</v>
      </c>
      <c r="AL27">
        <f>SUM('RCP19-P-P'!AL$2:'RCP19-P-P'!AL27)</f>
        <v>119654.99715877921</v>
      </c>
      <c r="AM27">
        <f>SUM('RCP19-P-P'!AM$2:'RCP19-P-P'!AM27)</f>
        <v>417882.72404927725</v>
      </c>
      <c r="AN27">
        <f>SUM('RCP19-P-P'!AN$2:'RCP19-P-P'!AN27)</f>
        <v>203557.63725324679</v>
      </c>
      <c r="AO27">
        <f>SUM('RCP19-P-P'!AO$2:'RCP19-P-P'!AO27)</f>
        <v>1160337.0993330702</v>
      </c>
      <c r="AP27">
        <f t="shared" si="1"/>
        <v>14523266.574895486</v>
      </c>
      <c r="AQ27">
        <f>SUM('RCP19-P-P'!AQ$2:'RCP19-P-P'!AQ27)</f>
        <v>0</v>
      </c>
      <c r="AR27">
        <f>SUM('RCP19-P-P'!AR$2:'RCP19-P-P'!AR27)</f>
        <v>3985872.7851659721</v>
      </c>
      <c r="AS27">
        <f>SUM('RCP19-P-P'!AS$2:'RCP19-P-P'!AS27)</f>
        <v>898757.1688588243</v>
      </c>
      <c r="AT27">
        <f>SUM('RCP19-P-P'!AT$2:'RCP19-P-P'!AT27)</f>
        <v>352808.65916238277</v>
      </c>
      <c r="AU27">
        <f>SUM('RCP19-P-P'!AU$2:'RCP19-P-P'!AU27)</f>
        <v>212494.61659525792</v>
      </c>
      <c r="AV27">
        <f>SUM('RCP19-P-P'!AV$2:'RCP19-P-P'!AV27)</f>
        <v>1490893.2697680015</v>
      </c>
      <c r="AW27">
        <f>SUM('RCP19-P-P'!AW$2:'RCP19-P-P'!AW27)</f>
        <v>50184.399367264545</v>
      </c>
      <c r="AX27">
        <f>SUM('RCP19-P-P'!AX$2:'RCP19-P-P'!AX27)</f>
        <v>120371.50674858302</v>
      </c>
      <c r="AY27">
        <f>SUM('RCP19-P-P'!AY$2:'RCP19-P-P'!AY27)</f>
        <v>943123.67765631713</v>
      </c>
      <c r="AZ27">
        <f>SUM('RCP19-P-P'!AZ$2:'RCP19-P-P'!AZ27)</f>
        <v>4190495.4829912749</v>
      </c>
      <c r="BA27">
        <f>SUM('RCP19-P-P'!BA$2:'RCP19-P-P'!BA27)</f>
        <v>581071.38005106105</v>
      </c>
      <c r="BB27">
        <f>SUM('RCP19-P-P'!BB$2:'RCP19-P-P'!BB27)</f>
        <v>885091.9534634602</v>
      </c>
      <c r="BC27">
        <f>SUM('RCP19-P-P'!BC$2:'RCP19-P-P'!BC27)</f>
        <v>104599.48204530658</v>
      </c>
      <c r="BD27">
        <f>SUM('RCP19-P-P'!BD$2:'RCP19-P-P'!BD27)</f>
        <v>134672.70781440707</v>
      </c>
      <c r="BE27">
        <f>SUM('RCP19-P-P'!BE$2:'RCP19-P-P'!BE27)</f>
        <v>447580.06125563866</v>
      </c>
      <c r="BF27">
        <f>SUM('RCP19-P-P'!BF$2:'RCP19-P-P'!BF27)</f>
        <v>222231.89375101711</v>
      </c>
      <c r="BG27">
        <f>SUM('RCP19-P-P'!BG$2:'RCP19-P-P'!BG27)</f>
        <v>1258790.1836987943</v>
      </c>
      <c r="BH27">
        <f t="shared" si="2"/>
        <v>15879039.228393562</v>
      </c>
    </row>
    <row r="28" spans="1:60" x14ac:dyDescent="0.25">
      <c r="G28">
        <v>2036</v>
      </c>
      <c r="H28">
        <f>SUM('RCP19-P-P'!H$2:'RCP19-P-P'!H28)</f>
        <v>3795349.7786780195</v>
      </c>
      <c r="I28">
        <f>SUM('RCP19-P-P'!I$2:'RCP19-P-P'!I28)</f>
        <v>842231.4638665712</v>
      </c>
      <c r="J28">
        <f>SUM('RCP19-P-P'!J$2:'RCP19-P-P'!J28)</f>
        <v>349345.72115848411</v>
      </c>
      <c r="K28">
        <f>SUM('RCP19-P-P'!K$2:'RCP19-P-P'!K28)</f>
        <v>188530.95569013618</v>
      </c>
      <c r="L28">
        <f>SUM('RCP19-P-P'!L$2:'RCP19-P-P'!L28)</f>
        <v>1451660.4931254543</v>
      </c>
      <c r="M28">
        <f>SUM('RCP19-P-P'!M$2:'RCP19-P-P'!M28)</f>
        <v>46892.808258590783</v>
      </c>
      <c r="N28">
        <f>SUM('RCP19-P-P'!N$2:'RCP19-P-P'!N28)</f>
        <v>115176.90327588626</v>
      </c>
      <c r="O28">
        <f>SUM('RCP19-P-P'!O$2:'RCP19-P-P'!O28)</f>
        <v>888749.76333007461</v>
      </c>
      <c r="P28">
        <f>SUM('RCP19-P-P'!P$2:'RCP19-P-P'!P28)</f>
        <v>4171601.9680118077</v>
      </c>
      <c r="Q28">
        <f>SUM('RCP19-P-P'!Q$2:'RCP19-P-P'!Q28)</f>
        <v>579295.05075686297</v>
      </c>
      <c r="R28">
        <f>SUM('RCP19-P-P'!R$2:'RCP19-P-P'!R28)</f>
        <v>812338.50031181681</v>
      </c>
      <c r="S28">
        <f>SUM('RCP19-P-P'!S$2:'RCP19-P-P'!S28)</f>
        <v>109997.34198096207</v>
      </c>
      <c r="T28">
        <f>SUM('RCP19-P-P'!T$2:'RCP19-P-P'!T28)</f>
        <v>152375.15060793169</v>
      </c>
      <c r="U28">
        <f>SUM('RCP19-P-P'!U$2:'RCP19-P-P'!U28)</f>
        <v>443302.78689124866</v>
      </c>
      <c r="V28">
        <f>SUM('RCP19-P-P'!V$2:'RCP19-P-P'!V28)</f>
        <v>246505.61171244635</v>
      </c>
      <c r="W28">
        <f>SUM('RCP19-P-P'!W$2:'RCP19-P-P'!W28)</f>
        <v>1299884.8149943927</v>
      </c>
      <c r="X28">
        <f t="shared" si="0"/>
        <v>15493239.112650687</v>
      </c>
      <c r="Y28">
        <f>SUM('RCP19-P-P'!Y$2:'RCP19-P-P'!Y28)</f>
        <v>0</v>
      </c>
      <c r="Z28">
        <f>SUM('RCP19-P-P'!Z$2:'RCP19-P-P'!Z28)</f>
        <v>4289689.9193730978</v>
      </c>
      <c r="AA28">
        <f>SUM('RCP19-P-P'!AA$2:'RCP19-P-P'!AA28)</f>
        <v>1024516.6703978599</v>
      </c>
      <c r="AB28">
        <f>SUM('RCP19-P-P'!AB$2:'RCP19-P-P'!AB28)</f>
        <v>427358.27886411489</v>
      </c>
      <c r="AC28">
        <f>SUM('RCP19-P-P'!AC$2:'RCP19-P-P'!AC28)</f>
        <v>219623.54057943827</v>
      </c>
      <c r="AD28">
        <f>SUM('RCP19-P-P'!AD$2:'RCP19-P-P'!AD28)</f>
        <v>1648038.0636245455</v>
      </c>
      <c r="AE28">
        <f>SUM('RCP19-P-P'!AE$2:'RCP19-P-P'!AE28)</f>
        <v>53242.213453465614</v>
      </c>
      <c r="AF28">
        <f>SUM('RCP19-P-P'!AF$2:'RCP19-P-P'!AF28)</f>
        <v>135609.34137252439</v>
      </c>
      <c r="AG28">
        <f>SUM('RCP19-P-P'!AG$2:'RCP19-P-P'!AG28)</f>
        <v>1025898.6389031522</v>
      </c>
      <c r="AH28">
        <f>SUM('RCP19-P-P'!AH$2:'RCP19-P-P'!AH28)</f>
        <v>4629945.4949497115</v>
      </c>
      <c r="AI28">
        <f>SUM('RCP19-P-P'!AI$2:'RCP19-P-P'!AI28)</f>
        <v>638825.06682890421</v>
      </c>
      <c r="AJ28">
        <f>SUM('RCP19-P-P'!AJ$2:'RCP19-P-P'!AJ28)</f>
        <v>910356.41750960925</v>
      </c>
      <c r="AK28">
        <f>SUM('RCP19-P-P'!AK$2:'RCP19-P-P'!AK28)</f>
        <v>121950.02357970153</v>
      </c>
      <c r="AL28">
        <f>SUM('RCP19-P-P'!AL$2:'RCP19-P-P'!AL28)</f>
        <v>175751.8491854535</v>
      </c>
      <c r="AM28">
        <f>SUM('RCP19-P-P'!AM$2:'RCP19-P-P'!AM28)</f>
        <v>487154.3156856143</v>
      </c>
      <c r="AN28">
        <f>SUM('RCP19-P-P'!AN$2:'RCP19-P-P'!AN28)</f>
        <v>275757.05427320022</v>
      </c>
      <c r="AO28">
        <f>SUM('RCP19-P-P'!AO$2:'RCP19-P-P'!AO28)</f>
        <v>1448620.940625757</v>
      </c>
      <c r="AP28">
        <f t="shared" si="1"/>
        <v>17512337.82920615</v>
      </c>
      <c r="AQ28">
        <f>SUM('RCP19-P-P'!AQ$2:'RCP19-P-P'!AQ28)</f>
        <v>0</v>
      </c>
      <c r="AR28">
        <f>SUM('RCP19-P-P'!AR$2:'RCP19-P-P'!AR28)</f>
        <v>4778945.3205785025</v>
      </c>
      <c r="AS28">
        <f>SUM('RCP19-P-P'!AS$2:'RCP19-P-P'!AS28)</f>
        <v>1206789.3149983995</v>
      </c>
      <c r="AT28">
        <f>SUM('RCP19-P-P'!AT$2:'RCP19-P-P'!AT28)</f>
        <v>486751.69095050509</v>
      </c>
      <c r="AU28">
        <f>SUM('RCP19-P-P'!AU$2:'RCP19-P-P'!AU28)</f>
        <v>243399.91243988858</v>
      </c>
      <c r="AV28">
        <f>SUM('RCP19-P-P'!AV$2:'RCP19-P-P'!AV28)</f>
        <v>1844415.6341236359</v>
      </c>
      <c r="AW28">
        <f>SUM('RCP19-P-P'!AW$2:'RCP19-P-P'!AW28)</f>
        <v>59131.029220166893</v>
      </c>
      <c r="AX28">
        <f>SUM('RCP19-P-P'!AX$2:'RCP19-P-P'!AX28)</f>
        <v>156041.7794691626</v>
      </c>
      <c r="AY28">
        <f>SUM('RCP19-P-P'!AY$2:'RCP19-P-P'!AY28)</f>
        <v>1161129.0784715097</v>
      </c>
      <c r="AZ28">
        <f>SUM('RCP19-P-P'!AZ$2:'RCP19-P-P'!AZ28)</f>
        <v>5088289.0218876125</v>
      </c>
      <c r="BA28">
        <f>SUM('RCP19-P-P'!BA$2:'RCP19-P-P'!BA28)</f>
        <v>698355.08290094638</v>
      </c>
      <c r="BB28">
        <f>SUM('RCP19-P-P'!BB$2:'RCP19-P-P'!BB28)</f>
        <v>990926.85244861385</v>
      </c>
      <c r="BC28">
        <f>SUM('RCP19-P-P'!BC$2:'RCP19-P-P'!BC28)</f>
        <v>133902.70517844116</v>
      </c>
      <c r="BD28">
        <f>SUM('RCP19-P-P'!BD$2:'RCP19-P-P'!BD28)</f>
        <v>199128.54776297597</v>
      </c>
      <c r="BE28">
        <f>SUM('RCP19-P-P'!BE$2:'RCP19-P-P'!BE28)</f>
        <v>531005.84447997937</v>
      </c>
      <c r="BF28">
        <f>SUM('RCP19-P-P'!BF$2:'RCP19-P-P'!BF28)</f>
        <v>305008.49683395447</v>
      </c>
      <c r="BG28">
        <f>SUM('RCP19-P-P'!BG$2:'RCP19-P-P'!BG28)</f>
        <v>1597357.0662571236</v>
      </c>
      <c r="BH28">
        <f t="shared" si="2"/>
        <v>19480577.378001414</v>
      </c>
    </row>
    <row r="29" spans="1:60" x14ac:dyDescent="0.25">
      <c r="G29">
        <v>2037</v>
      </c>
      <c r="H29">
        <f>SUM('RCP19-P-P'!H$2:'RCP19-P-P'!H29)</f>
        <v>4077578.9330318086</v>
      </c>
      <c r="I29">
        <f>SUM('RCP19-P-P'!I$2:'RCP19-P-P'!I29)</f>
        <v>1081066.8905978892</v>
      </c>
      <c r="J29">
        <f>SUM('RCP19-P-P'!J$2:'RCP19-P-P'!J29)</f>
        <v>456433.13530515035</v>
      </c>
      <c r="K29">
        <f>SUM('RCP19-P-P'!K$2:'RCP19-P-P'!K29)</f>
        <v>203860.38559309067</v>
      </c>
      <c r="L29">
        <f>SUM('RCP19-P-P'!L$2:'RCP19-P-P'!L29)</f>
        <v>1673841.1012959844</v>
      </c>
      <c r="M29">
        <f>SUM('RCP19-P-P'!M$2:'RCP19-P-P'!M29)</f>
        <v>52094.351196946824</v>
      </c>
      <c r="N29">
        <f>SUM('RCP19-P-P'!N$2:'RCP19-P-P'!N29)</f>
        <v>141918.90440742412</v>
      </c>
      <c r="O29">
        <f>SUM('RCP19-P-P'!O$2:'RCP19-P-P'!O29)</f>
        <v>1083999.7945575742</v>
      </c>
      <c r="P29">
        <f>SUM('RCP19-P-P'!P$2:'RCP19-P-P'!P29)</f>
        <v>4827276.0487034731</v>
      </c>
      <c r="Q29">
        <f>SUM('RCP19-P-P'!Q$2:'RCP19-P-P'!Q29)</f>
        <v>661446.06797777175</v>
      </c>
      <c r="R29">
        <f>SUM('RCP19-P-P'!R$2:'RCP19-P-P'!R29)</f>
        <v>872914.67312560452</v>
      </c>
      <c r="S29">
        <f>SUM('RCP19-P-P'!S$2:'RCP19-P-P'!S29)</f>
        <v>125360.31900987873</v>
      </c>
      <c r="T29">
        <f>SUM('RCP19-P-P'!T$2:'RCP19-P-P'!T29)</f>
        <v>206882.08129217388</v>
      </c>
      <c r="U29">
        <f>SUM('RCP19-P-P'!U$2:'RCP19-P-P'!U29)</f>
        <v>499603.69161973341</v>
      </c>
      <c r="V29">
        <f>SUM('RCP19-P-P'!V$2:'RCP19-P-P'!V29)</f>
        <v>311928.77904115838</v>
      </c>
      <c r="W29">
        <f>SUM('RCP19-P-P'!W$2:'RCP19-P-P'!W29)</f>
        <v>1579057.5929074229</v>
      </c>
      <c r="X29">
        <f t="shared" si="0"/>
        <v>17855262.749663085</v>
      </c>
      <c r="Y29">
        <f>SUM('RCP19-P-P'!Y$2:'RCP19-P-P'!Y29)</f>
        <v>0</v>
      </c>
      <c r="Z29">
        <f>SUM('RCP19-P-P'!Z$2:'RCP19-P-P'!Z29)</f>
        <v>4705756.1676962227</v>
      </c>
      <c r="AA29">
        <f>SUM('RCP19-P-P'!AA$2:'RCP19-P-P'!AA29)</f>
        <v>1321528.629366352</v>
      </c>
      <c r="AB29">
        <f>SUM('RCP19-P-P'!AB$2:'RCP19-P-P'!AB29)</f>
        <v>559585.32606038463</v>
      </c>
      <c r="AC29">
        <f>SUM('RCP19-P-P'!AC$2:'RCP19-P-P'!AC29)</f>
        <v>242562.51359169377</v>
      </c>
      <c r="AD29">
        <f>SUM('RCP19-P-P'!AD$2:'RCP19-P-P'!AD29)</f>
        <v>1930721.5612355769</v>
      </c>
      <c r="AE29">
        <f>SUM('RCP19-P-P'!AE$2:'RCP19-P-P'!AE29)</f>
        <v>60263.299951770721</v>
      </c>
      <c r="AF29">
        <f>SUM('RCP19-P-P'!AF$2:'RCP19-P-P'!AF29)</f>
        <v>168863.24453158857</v>
      </c>
      <c r="AG29">
        <f>SUM('RCP19-P-P'!AG$2:'RCP19-P-P'!AG29)</f>
        <v>1265908.3188811408</v>
      </c>
      <c r="AH29">
        <f>SUM('RCP19-P-P'!AH$2:'RCP19-P-P'!AH29)</f>
        <v>5435904.5292858751</v>
      </c>
      <c r="AI29">
        <f>SUM('RCP19-P-P'!AI$2:'RCP19-P-P'!AI29)</f>
        <v>740335.50184361381</v>
      </c>
      <c r="AJ29">
        <f>SUM('RCP19-P-P'!AJ$2:'RCP19-P-P'!AJ29)</f>
        <v>997660.12772671552</v>
      </c>
      <c r="AK29">
        <f>SUM('RCP19-P-P'!AK$2:'RCP19-P-P'!AK29)</f>
        <v>141132.90953467035</v>
      </c>
      <c r="AL29">
        <f>SUM('RCP19-P-P'!AL$2:'RCP19-P-P'!AL29)</f>
        <v>239331.57226762036</v>
      </c>
      <c r="AM29">
        <f>SUM('RCP19-P-P'!AM$2:'RCP19-P-P'!AM29)</f>
        <v>557430.56528616906</v>
      </c>
      <c r="AN29">
        <f>SUM('RCP19-P-P'!AN$2:'RCP19-P-P'!AN29)</f>
        <v>352380.91152188269</v>
      </c>
      <c r="AO29">
        <f>SUM('RCP19-P-P'!AO$2:'RCP19-P-P'!AO29)</f>
        <v>1781038.8994201552</v>
      </c>
      <c r="AP29">
        <f t="shared" si="1"/>
        <v>20500404.078201436</v>
      </c>
      <c r="AQ29">
        <f>SUM('RCP19-P-P'!AQ$2:'RCP19-P-P'!AQ29)</f>
        <v>0</v>
      </c>
      <c r="AR29">
        <f>SUM('RCP19-P-P'!AR$2:'RCP19-P-P'!AR29)</f>
        <v>5201732.3029243127</v>
      </c>
      <c r="AS29">
        <f>SUM('RCP19-P-P'!AS$2:'RCP19-P-P'!AS29)</f>
        <v>1561226.3328950643</v>
      </c>
      <c r="AT29">
        <f>SUM('RCP19-P-P'!AT$2:'RCP19-P-P'!AT29)</f>
        <v>646906.11339337134</v>
      </c>
      <c r="AU29">
        <f>SUM('RCP19-P-P'!AU$2:'RCP19-P-P'!AU29)</f>
        <v>266385.08861762669</v>
      </c>
      <c r="AV29">
        <f>SUM('RCP19-P-P'!AV$2:'RCP19-P-P'!AV29)</f>
        <v>2176721.7803789368</v>
      </c>
      <c r="AW29">
        <f>SUM('RCP19-P-P'!AW$2:'RCP19-P-P'!AW29)</f>
        <v>66916.600943441372</v>
      </c>
      <c r="AX29">
        <f>SUM('RCP19-P-P'!AX$2:'RCP19-P-P'!AX29)</f>
        <v>195807.58465575316</v>
      </c>
      <c r="AY29">
        <f>SUM('RCP19-P-P'!AY$2:'RCP19-P-P'!AY29)</f>
        <v>1447438.2729216402</v>
      </c>
      <c r="AZ29">
        <f>SUM('RCP19-P-P'!AZ$2:'RCP19-P-P'!AZ29)</f>
        <v>6044533.0098682726</v>
      </c>
      <c r="BA29">
        <f>SUM('RCP19-P-P'!BA$2:'RCP19-P-P'!BA29)</f>
        <v>819224.93570945761</v>
      </c>
      <c r="BB29">
        <f>SUM('RCP19-P-P'!BB$2:'RCP19-P-P'!BB29)</f>
        <v>1081670.1941779519</v>
      </c>
      <c r="BC29">
        <f>SUM('RCP19-P-P'!BC$2:'RCP19-P-P'!BC29)</f>
        <v>156873.09531201213</v>
      </c>
      <c r="BD29">
        <f>SUM('RCP19-P-P'!BD$2:'RCP19-P-P'!BD29)</f>
        <v>271781.06324306747</v>
      </c>
      <c r="BE29">
        <f>SUM('RCP19-P-P'!BE$2:'RCP19-P-P'!BE29)</f>
        <v>615188.33926936705</v>
      </c>
      <c r="BF29">
        <f>SUM('RCP19-P-P'!BF$2:'RCP19-P-P'!BF29)</f>
        <v>392833.04400260781</v>
      </c>
      <c r="BG29">
        <f>SUM('RCP19-P-P'!BG$2:'RCP19-P-P'!BG29)</f>
        <v>1983020.2059328896</v>
      </c>
      <c r="BH29">
        <f t="shared" si="2"/>
        <v>22928257.96424577</v>
      </c>
    </row>
    <row r="30" spans="1:60" x14ac:dyDescent="0.25">
      <c r="G30">
        <v>2038</v>
      </c>
      <c r="H30">
        <f>SUM('RCP19-P-P'!H$2:'RCP19-P-P'!H30)</f>
        <v>4261169.0810893849</v>
      </c>
      <c r="I30">
        <f>SUM('RCP19-P-P'!I$2:'RCP19-P-P'!I30)</f>
        <v>1279214.6054466539</v>
      </c>
      <c r="J30">
        <f>SUM('RCP19-P-P'!J$2:'RCP19-P-P'!J30)</f>
        <v>551412.85742348351</v>
      </c>
      <c r="K30">
        <f>SUM('RCP19-P-P'!K$2:'RCP19-P-P'!K30)</f>
        <v>218482.65378271195</v>
      </c>
      <c r="L30">
        <f>SUM('RCP19-P-P'!L$2:'RCP19-P-P'!L30)</f>
        <v>1917904.4097009085</v>
      </c>
      <c r="M30">
        <f>SUM('RCP19-P-P'!M$2:'RCP19-P-P'!M30)</f>
        <v>57004.500542719514</v>
      </c>
      <c r="N30">
        <f>SUM('RCP19-P-P'!N$2:'RCP19-P-P'!N30)</f>
        <v>176756.70412480269</v>
      </c>
      <c r="O30">
        <f>SUM('RCP19-P-P'!O$2:'RCP19-P-P'!O30)</f>
        <v>1297725.1390821191</v>
      </c>
      <c r="P30">
        <f>SUM('RCP19-P-P'!P$2:'RCP19-P-P'!P30)</f>
        <v>5567779.0546989273</v>
      </c>
      <c r="Q30">
        <f>SUM('RCP19-P-P'!Q$2:'RCP19-P-P'!Q30)</f>
        <v>769960.20175269607</v>
      </c>
      <c r="R30">
        <f>SUM('RCP19-P-P'!R$2:'RCP19-P-P'!R30)</f>
        <v>934978.20880560414</v>
      </c>
      <c r="S30">
        <f>SUM('RCP19-P-P'!S$2:'RCP19-P-P'!S30)</f>
        <v>142249.86422096964</v>
      </c>
      <c r="T30">
        <f>SUM('RCP19-P-P'!T$2:'RCP19-P-P'!T30)</f>
        <v>265883.8971056586</v>
      </c>
      <c r="U30">
        <f>SUM('RCP19-P-P'!U$2:'RCP19-P-P'!U30)</f>
        <v>556173.71350314212</v>
      </c>
      <c r="V30">
        <f>SUM('RCP19-P-P'!V$2:'RCP19-P-P'!V30)</f>
        <v>378137.4617639613</v>
      </c>
      <c r="W30">
        <f>SUM('RCP19-P-P'!W$2:'RCP19-P-P'!W30)</f>
        <v>1856883.7315615139</v>
      </c>
      <c r="X30">
        <f t="shared" si="0"/>
        <v>20231716.084605262</v>
      </c>
      <c r="Y30">
        <f>SUM('RCP19-P-P'!Y$2:'RCP19-P-P'!Y30)</f>
        <v>0</v>
      </c>
      <c r="Z30">
        <f>SUM('RCP19-P-P'!Z$2:'RCP19-P-P'!Z30)</f>
        <v>4943505.6749462346</v>
      </c>
      <c r="AA30">
        <f>SUM('RCP19-P-P'!AA$2:'RCP19-P-P'!AA30)</f>
        <v>1555316.8840512445</v>
      </c>
      <c r="AB30">
        <f>SUM('RCP19-P-P'!AB$2:'RCP19-P-P'!AB30)</f>
        <v>670310.43519482191</v>
      </c>
      <c r="AC30">
        <f>SUM('RCP19-P-P'!AC$2:'RCP19-P-P'!AC30)</f>
        <v>261492.49517369611</v>
      </c>
      <c r="AD30">
        <f>SUM('RCP19-P-P'!AD$2:'RCP19-P-P'!AD30)</f>
        <v>2214406.2773616146</v>
      </c>
      <c r="AE30">
        <f>SUM('RCP19-P-P'!AE$2:'RCP19-P-P'!AE30)</f>
        <v>66290.609758544684</v>
      </c>
      <c r="AF30">
        <f>SUM('RCP19-P-P'!AF$2:'RCP19-P-P'!AF30)</f>
        <v>208297.01057660871</v>
      </c>
      <c r="AG30">
        <f>SUM('RCP19-P-P'!AG$2:'RCP19-P-P'!AG30)</f>
        <v>1509668.8919766024</v>
      </c>
      <c r="AH30">
        <f>SUM('RCP19-P-P'!AH$2:'RCP19-P-P'!AH30)</f>
        <v>6278324.6920771152</v>
      </c>
      <c r="AI30">
        <f>SUM('RCP19-P-P'!AI$2:'RCP19-P-P'!AI30)</f>
        <v>862670.12209892971</v>
      </c>
      <c r="AJ30">
        <f>SUM('RCP19-P-P'!AJ$2:'RCP19-P-P'!AJ30)</f>
        <v>1076099.380530122</v>
      </c>
      <c r="AK30">
        <f>SUM('RCP19-P-P'!AK$2:'RCP19-P-P'!AK30)</f>
        <v>160556.72518758354</v>
      </c>
      <c r="AL30">
        <f>SUM('RCP19-P-P'!AL$2:'RCP19-P-P'!AL30)</f>
        <v>304750.33355605818</v>
      </c>
      <c r="AM30">
        <f>SUM('RCP19-P-P'!AM$2:'RCP19-P-P'!AM30)</f>
        <v>623020.17580847931</v>
      </c>
      <c r="AN30">
        <f>SUM('RCP19-P-P'!AN$2:'RCP19-P-P'!AN30)</f>
        <v>426245.15418839228</v>
      </c>
      <c r="AO30">
        <f>SUM('RCP19-P-P'!AO$2:'RCP19-P-P'!AO30)</f>
        <v>2094391.8527451998</v>
      </c>
      <c r="AP30">
        <f t="shared" si="1"/>
        <v>23255346.715231251</v>
      </c>
      <c r="AQ30">
        <f>SUM('RCP19-P-P'!AQ$2:'RCP19-P-P'!AQ30)</f>
        <v>0</v>
      </c>
      <c r="AR30">
        <f>SUM('RCP19-P-P'!AR$2:'RCP19-P-P'!AR30)</f>
        <v>5440095.3437551409</v>
      </c>
      <c r="AS30">
        <f>SUM('RCP19-P-P'!AS$2:'RCP19-P-P'!AS30)</f>
        <v>1816124.9627600953</v>
      </c>
      <c r="AT30">
        <f>SUM('RCP19-P-P'!AT$2:'RCP19-P-P'!AT30)</f>
        <v>769801.72451741947</v>
      </c>
      <c r="AU30">
        <f>SUM('RCP19-P-P'!AU$2:'RCP19-P-P'!AU30)</f>
        <v>285357.23992956756</v>
      </c>
      <c r="AV30">
        <f>SUM('RCP19-P-P'!AV$2:'RCP19-P-P'!AV30)</f>
        <v>2492442.9199605156</v>
      </c>
      <c r="AW30">
        <f>SUM('RCP19-P-P'!AW$2:'RCP19-P-P'!AW30)</f>
        <v>73275.294399621969</v>
      </c>
      <c r="AX30">
        <f>SUM('RCP19-P-P'!AX$2:'RCP19-P-P'!AX30)</f>
        <v>239837.31702841469</v>
      </c>
      <c r="AY30">
        <f>SUM('RCP19-P-P'!AY$2:'RCP19-P-P'!AY30)</f>
        <v>1721233.8940309044</v>
      </c>
      <c r="AZ30">
        <f>SUM('RCP19-P-P'!AZ$2:'RCP19-P-P'!AZ30)</f>
        <v>6988870.3294553058</v>
      </c>
      <c r="BA30">
        <f>SUM('RCP19-P-P'!BA$2:'RCP19-P-P'!BA30)</f>
        <v>955380.04244516499</v>
      </c>
      <c r="BB30">
        <f>SUM('RCP19-P-P'!BB$2:'RCP19-P-P'!BB30)</f>
        <v>1162094.0881909938</v>
      </c>
      <c r="BC30">
        <f>SUM('RCP19-P-P'!BC$2:'RCP19-P-P'!BC30)</f>
        <v>178714.7665139857</v>
      </c>
      <c r="BD30">
        <f>SUM('RCP19-P-P'!BD$2:'RCP19-P-P'!BD30)</f>
        <v>343616.77000645862</v>
      </c>
      <c r="BE30">
        <f>SUM('RCP19-P-P'!BE$2:'RCP19-P-P'!BE30)</f>
        <v>688355.59797028208</v>
      </c>
      <c r="BF30">
        <f>SUM('RCP19-P-P'!BF$2:'RCP19-P-P'!BF30)</f>
        <v>474352.8466128236</v>
      </c>
      <c r="BG30">
        <f>SUM('RCP19-P-P'!BG$2:'RCP19-P-P'!BG30)</f>
        <v>2331899.9739288883</v>
      </c>
      <c r="BH30">
        <f t="shared" si="2"/>
        <v>25961453.111505579</v>
      </c>
    </row>
    <row r="31" spans="1:60" x14ac:dyDescent="0.25">
      <c r="G31">
        <v>2039</v>
      </c>
      <c r="H31">
        <f>SUM('RCP19-P-P'!H$2:'RCP19-P-P'!H31)</f>
        <v>4422753.9114772631</v>
      </c>
      <c r="I31">
        <f>SUM('RCP19-P-P'!I$2:'RCP19-P-P'!I31)</f>
        <v>1466401.8186412749</v>
      </c>
      <c r="J31">
        <f>SUM('RCP19-P-P'!J$2:'RCP19-P-P'!J31)</f>
        <v>592525.36847189232</v>
      </c>
      <c r="K31">
        <f>SUM('RCP19-P-P'!K$2:'RCP19-P-P'!K31)</f>
        <v>229957.39573703005</v>
      </c>
      <c r="L31">
        <f>SUM('RCP19-P-P'!L$2:'RCP19-P-P'!L31)</f>
        <v>2171865.0381948478</v>
      </c>
      <c r="M31">
        <f>SUM('RCP19-P-P'!M$2:'RCP19-P-P'!M31)</f>
        <v>68083.732324090684</v>
      </c>
      <c r="N31">
        <f>SUM('RCP19-P-P'!N$2:'RCP19-P-P'!N31)</f>
        <v>217633.02633412089</v>
      </c>
      <c r="O31">
        <f>SUM('RCP19-P-P'!O$2:'RCP19-P-P'!O31)</f>
        <v>1509828.9002667402</v>
      </c>
      <c r="P31">
        <f>SUM('RCP19-P-P'!P$2:'RCP19-P-P'!P31)</f>
        <v>6357475.1273686225</v>
      </c>
      <c r="Q31">
        <f>SUM('RCP19-P-P'!Q$2:'RCP19-P-P'!Q31)</f>
        <v>870239.55373633211</v>
      </c>
      <c r="R31">
        <f>SUM('RCP19-P-P'!R$2:'RCP19-P-P'!R31)</f>
        <v>988846.64649204339</v>
      </c>
      <c r="S31">
        <f>SUM('RCP19-P-P'!S$2:'RCP19-P-P'!S31)</f>
        <v>179136.53456503749</v>
      </c>
      <c r="T31">
        <f>SUM('RCP19-P-P'!T$2:'RCP19-P-P'!T31)</f>
        <v>323936.82656111312</v>
      </c>
      <c r="U31">
        <f>SUM('RCP19-P-P'!U$2:'RCP19-P-P'!U31)</f>
        <v>617927.58939329337</v>
      </c>
      <c r="V31">
        <f>SUM('RCP19-P-P'!V$2:'RCP19-P-P'!V31)</f>
        <v>445254.07150183985</v>
      </c>
      <c r="W31">
        <f>SUM('RCP19-P-P'!W$2:'RCP19-P-P'!W31)</f>
        <v>2160733.5736828013</v>
      </c>
      <c r="X31">
        <f t="shared" si="0"/>
        <v>22622599.114748336</v>
      </c>
      <c r="Y31">
        <f>SUM('RCP19-P-P'!Y$2:'RCP19-P-P'!Y31)</f>
        <v>0</v>
      </c>
      <c r="Z31">
        <f>SUM('RCP19-P-P'!Z$2:'RCP19-P-P'!Z31)</f>
        <v>5140275.8009689767</v>
      </c>
      <c r="AA31">
        <f>SUM('RCP19-P-P'!AA$2:'RCP19-P-P'!AA31)</f>
        <v>1767502.02122058</v>
      </c>
      <c r="AB31">
        <f>SUM('RCP19-P-P'!AB$2:'RCP19-P-P'!AB31)</f>
        <v>720327.89581858984</v>
      </c>
      <c r="AC31">
        <f>SUM('RCP19-P-P'!AC$2:'RCP19-P-P'!AC31)</f>
        <v>275464.80553330807</v>
      </c>
      <c r="AD31">
        <f>SUM('RCP19-P-P'!AD$2:'RCP19-P-P'!AD31)</f>
        <v>2497448.6512220209</v>
      </c>
      <c r="AE31">
        <f>SUM('RCP19-P-P'!AE$2:'RCP19-P-P'!AE31)</f>
        <v>78397.316915171803</v>
      </c>
      <c r="AF31">
        <f>SUM('RCP19-P-P'!AF$2:'RCP19-P-P'!AF31)</f>
        <v>252854.5124341232</v>
      </c>
      <c r="AG31">
        <f>SUM('RCP19-P-P'!AG$2:'RCP19-P-P'!AG31)</f>
        <v>1743925.3633391275</v>
      </c>
      <c r="AH31">
        <f>SUM('RCP19-P-P'!AH$2:'RCP19-P-P'!AH31)</f>
        <v>7145649.090164395</v>
      </c>
      <c r="AI31">
        <f>SUM('RCP19-P-P'!AI$2:'RCP19-P-P'!AI31)</f>
        <v>973001.75541121117</v>
      </c>
      <c r="AJ31">
        <f>SUM('RCP19-P-P'!AJ$2:'RCP19-P-P'!AJ31)</f>
        <v>1140851.3903803509</v>
      </c>
      <c r="AK31">
        <f>SUM('RCP19-P-P'!AK$2:'RCP19-P-P'!AK31)</f>
        <v>200112.55545613458</v>
      </c>
      <c r="AL31">
        <f>SUM('RCP19-P-P'!AL$2:'RCP19-P-P'!AL31)</f>
        <v>367730.33771223377</v>
      </c>
      <c r="AM31">
        <f>SUM('RCP19-P-P'!AM$2:'RCP19-P-P'!AM31)</f>
        <v>691528.87467658264</v>
      </c>
      <c r="AN31">
        <f>SUM('RCP19-P-P'!AN$2:'RCP19-P-P'!AN31)</f>
        <v>499252.43251292396</v>
      </c>
      <c r="AO31">
        <f>SUM('RCP19-P-P'!AO$2:'RCP19-P-P'!AO31)</f>
        <v>2425985.1295379223</v>
      </c>
      <c r="AP31">
        <f t="shared" si="1"/>
        <v>25920307.933303647</v>
      </c>
      <c r="AQ31">
        <f>SUM('RCP19-P-P'!AQ$2:'RCP19-P-P'!AQ31)</f>
        <v>0</v>
      </c>
      <c r="AR31">
        <f>SUM('RCP19-P-P'!AR$2:'RCP19-P-P'!AR31)</f>
        <v>5637485.2788398312</v>
      </c>
      <c r="AS31">
        <f>SUM('RCP19-P-P'!AS$2:'RCP19-P-P'!AS31)</f>
        <v>2042681.0221125416</v>
      </c>
      <c r="AT31">
        <f>SUM('RCP19-P-P'!AT$2:'RCP19-P-P'!AT31)</f>
        <v>819924.94709456118</v>
      </c>
      <c r="AU31">
        <f>SUM('RCP19-P-P'!AU$2:'RCP19-P-P'!AU31)</f>
        <v>299371.25498426589</v>
      </c>
      <c r="AV31">
        <f>SUM('RCP19-P-P'!AV$2:'RCP19-P-P'!AV31)</f>
        <v>2801198.5511735114</v>
      </c>
      <c r="AW31">
        <f>SUM('RCP19-P-P'!AW$2:'RCP19-P-P'!AW31)</f>
        <v>86740.27386739591</v>
      </c>
      <c r="AX31">
        <f>SUM('RCP19-P-P'!AX$2:'RCP19-P-P'!AX31)</f>
        <v>288075.99853412522</v>
      </c>
      <c r="AY31">
        <f>SUM('RCP19-P-P'!AY$2:'RCP19-P-P'!AY31)</f>
        <v>1977642.9047633163</v>
      </c>
      <c r="AZ31">
        <f>SUM('RCP19-P-P'!AZ$2:'RCP19-P-P'!AZ31)</f>
        <v>7933823.0529601676</v>
      </c>
      <c r="BA31">
        <f>SUM('RCP19-P-P'!BA$2:'RCP19-P-P'!BA31)</f>
        <v>1075763.9570860919</v>
      </c>
      <c r="BB31">
        <f>SUM('RCP19-P-P'!BB$2:'RCP19-P-P'!BB31)</f>
        <v>1227743.1880759625</v>
      </c>
      <c r="BC31">
        <f>SUM('RCP19-P-P'!BC$2:'RCP19-P-P'!BC31)</f>
        <v>221038.38383808854</v>
      </c>
      <c r="BD31">
        <f>SUM('RCP19-P-P'!BD$2:'RCP19-P-P'!BD31)</f>
        <v>411523.84886335576</v>
      </c>
      <c r="BE31">
        <f>SUM('RCP19-P-P'!BE$2:'RCP19-P-P'!BE31)</f>
        <v>763416.70955734095</v>
      </c>
      <c r="BF31">
        <f>SUM('RCP19-P-P'!BF$2:'RCP19-P-P'!BF31)</f>
        <v>553250.79352400848</v>
      </c>
      <c r="BG31">
        <f>SUM('RCP19-P-P'!BG$2:'RCP19-P-P'!BG31)</f>
        <v>2691236.6853930457</v>
      </c>
      <c r="BH31">
        <f t="shared" si="2"/>
        <v>28830916.850667607</v>
      </c>
    </row>
    <row r="32" spans="1:60" x14ac:dyDescent="0.25">
      <c r="G32">
        <v>2040</v>
      </c>
      <c r="H32">
        <f>SUM('RCP19-P-P'!H$2:'RCP19-P-P'!H32)</f>
        <v>4509404.4891845677</v>
      </c>
      <c r="I32">
        <f>SUM('RCP19-P-P'!I$2:'RCP19-P-P'!I32)</f>
        <v>1748641.7563515475</v>
      </c>
      <c r="J32">
        <f>SUM('RCP19-P-P'!J$2:'RCP19-P-P'!J32)</f>
        <v>654036.01694613451</v>
      </c>
      <c r="K32">
        <f>SUM('RCP19-P-P'!K$2:'RCP19-P-P'!K32)</f>
        <v>238247.21001631787</v>
      </c>
      <c r="L32">
        <f>SUM('RCP19-P-P'!L$2:'RCP19-P-P'!L32)</f>
        <v>2399976.0987451808</v>
      </c>
      <c r="M32">
        <f>SUM('RCP19-P-P'!M$2:'RCP19-P-P'!M32)</f>
        <v>94195.773460666431</v>
      </c>
      <c r="N32">
        <f>SUM('RCP19-P-P'!N$2:'RCP19-P-P'!N32)</f>
        <v>266225.16550943907</v>
      </c>
      <c r="O32">
        <f>SUM('RCP19-P-P'!O$2:'RCP19-P-P'!O32)</f>
        <v>1721089.2615660282</v>
      </c>
      <c r="P32">
        <f>SUM('RCP19-P-P'!P$2:'RCP19-P-P'!P32)</f>
        <v>7207970.7175762588</v>
      </c>
      <c r="Q32">
        <f>SUM('RCP19-P-P'!Q$2:'RCP19-P-P'!Q32)</f>
        <v>982269.14301539247</v>
      </c>
      <c r="R32">
        <f>SUM('RCP19-P-P'!R$2:'RCP19-P-P'!R32)</f>
        <v>1043796.2482369521</v>
      </c>
      <c r="S32">
        <f>SUM('RCP19-P-P'!S$2:'RCP19-P-P'!S32)</f>
        <v>224585.68801725697</v>
      </c>
      <c r="T32">
        <f>SUM('RCP19-P-P'!T$2:'RCP19-P-P'!T32)</f>
        <v>376189.27021603717</v>
      </c>
      <c r="U32">
        <f>SUM('RCP19-P-P'!U$2:'RCP19-P-P'!U32)</f>
        <v>682741.59837849007</v>
      </c>
      <c r="V32">
        <f>SUM('RCP19-P-P'!V$2:'RCP19-P-P'!V32)</f>
        <v>503724.49058680935</v>
      </c>
      <c r="W32">
        <f>SUM('RCP19-P-P'!W$2:'RCP19-P-P'!W32)</f>
        <v>2477637.096337771</v>
      </c>
      <c r="X32">
        <f t="shared" si="0"/>
        <v>25130730.024144843</v>
      </c>
      <c r="Y32">
        <f>SUM('RCP19-P-P'!Y$2:'RCP19-P-P'!Y32)</f>
        <v>0</v>
      </c>
      <c r="Z32">
        <f>SUM('RCP19-P-P'!Z$2:'RCP19-P-P'!Z32)</f>
        <v>5243305.6857182495</v>
      </c>
      <c r="AA32">
        <f>SUM('RCP19-P-P'!AA$2:'RCP19-P-P'!AA32)</f>
        <v>2069644.4891306241</v>
      </c>
      <c r="AB32">
        <f>SUM('RCP19-P-P'!AB$2:'RCP19-P-P'!AB32)</f>
        <v>788996.71648479044</v>
      </c>
      <c r="AC32">
        <f>SUM('RCP19-P-P'!AC$2:'RCP19-P-P'!AC32)</f>
        <v>285303.22539401456</v>
      </c>
      <c r="AD32">
        <f>SUM('RCP19-P-P'!AD$2:'RCP19-P-P'!AD32)</f>
        <v>2747347.0091126403</v>
      </c>
      <c r="AE32">
        <f>SUM('RCP19-P-P'!AE$2:'RCP19-P-P'!AE32)</f>
        <v>105892.0261160509</v>
      </c>
      <c r="AF32">
        <f>SUM('RCP19-P-P'!AF$2:'RCP19-P-P'!AF32)</f>
        <v>304678.35568850185</v>
      </c>
      <c r="AG32">
        <f>SUM('RCP19-P-P'!AG$2:'RCP19-P-P'!AG32)</f>
        <v>1972787.7052716191</v>
      </c>
      <c r="AH32">
        <f>SUM('RCP19-P-P'!AH$2:'RCP19-P-P'!AH32)</f>
        <v>8060615.4027184872</v>
      </c>
      <c r="AI32">
        <f>SUM('RCP19-P-P'!AI$2:'RCP19-P-P'!AI32)</f>
        <v>1093525.6261142911</v>
      </c>
      <c r="AJ32">
        <f>SUM('RCP19-P-P'!AJ$2:'RCP19-P-P'!AJ32)</f>
        <v>1203740.0828819734</v>
      </c>
      <c r="AK32">
        <f>SUM('RCP19-P-P'!AK$2:'RCP19-P-P'!AK32)</f>
        <v>248186.39742944183</v>
      </c>
      <c r="AL32">
        <f>SUM('RCP19-P-P'!AL$2:'RCP19-P-P'!AL32)</f>
        <v>423849.98453252891</v>
      </c>
      <c r="AM32">
        <f>SUM('RCP19-P-P'!AM$2:'RCP19-P-P'!AM32)</f>
        <v>761789.40933723631</v>
      </c>
      <c r="AN32">
        <f>SUM('RCP19-P-P'!AN$2:'RCP19-P-P'!AN32)</f>
        <v>562242.37524740002</v>
      </c>
      <c r="AO32">
        <f>SUM('RCP19-P-P'!AO$2:'RCP19-P-P'!AO32)</f>
        <v>2766037.2995481906</v>
      </c>
      <c r="AP32">
        <f t="shared" si="1"/>
        <v>28637941.790726032</v>
      </c>
      <c r="AQ32">
        <f>SUM('RCP19-P-P'!AQ$2:'RCP19-P-P'!AQ32)</f>
        <v>0</v>
      </c>
      <c r="AR32">
        <f>SUM('RCP19-P-P'!AR$2:'RCP19-P-P'!AR32)</f>
        <v>5741160.3846052438</v>
      </c>
      <c r="AS32">
        <f>SUM('RCP19-P-P'!AS$2:'RCP19-P-P'!AS32)</f>
        <v>2375972.4725727951</v>
      </c>
      <c r="AT32">
        <f>SUM('RCP19-P-P'!AT$2:'RCP19-P-P'!AT32)</f>
        <v>892813.06704728387</v>
      </c>
      <c r="AU32">
        <f>SUM('RCP19-P-P'!AU$2:'RCP19-P-P'!AU32)</f>
        <v>309252.27809427254</v>
      </c>
      <c r="AV32">
        <f>SUM('RCP19-P-P'!AV$2:'RCP19-P-P'!AV32)</f>
        <v>3071164.272681538</v>
      </c>
      <c r="AW32">
        <f>SUM('RCP19-P-P'!AW$2:'RCP19-P-P'!AW32)</f>
        <v>116332.7026437996</v>
      </c>
      <c r="AX32">
        <f>SUM('RCP19-P-P'!AX$2:'RCP19-P-P'!AX32)</f>
        <v>343131.54586756392</v>
      </c>
      <c r="AY32">
        <f>SUM('RCP19-P-P'!AY$2:'RCP19-P-P'!AY32)</f>
        <v>2224107.0600136928</v>
      </c>
      <c r="AZ32">
        <f>SUM('RCP19-P-P'!AZ$2:'RCP19-P-P'!AZ32)</f>
        <v>8913260.0878607277</v>
      </c>
      <c r="BA32">
        <f>SUM('RCP19-P-P'!BA$2:'RCP19-P-P'!BA32)</f>
        <v>1204782.1092131916</v>
      </c>
      <c r="BB32">
        <f>SUM('RCP19-P-P'!BB$2:'RCP19-P-P'!BB32)</f>
        <v>1292922.5768685422</v>
      </c>
      <c r="BC32">
        <f>SUM('RCP19-P-P'!BC$2:'RCP19-P-P'!BC32)</f>
        <v>271736.88645562308</v>
      </c>
      <c r="BD32">
        <f>SUM('RCP19-P-P'!BD$2:'RCP19-P-P'!BD32)</f>
        <v>471510.69884902157</v>
      </c>
      <c r="BE32">
        <f>SUM('RCP19-P-P'!BE$2:'RCP19-P-P'!BE32)</f>
        <v>840083.73617514758</v>
      </c>
      <c r="BF32">
        <f>SUM('RCP19-P-P'!BF$2:'RCP19-P-P'!BF32)</f>
        <v>620760.25990799104</v>
      </c>
      <c r="BG32">
        <f>SUM('RCP19-P-P'!BG$2:'RCP19-P-P'!BG32)</f>
        <v>3054437.5027586138</v>
      </c>
      <c r="BH32">
        <f t="shared" si="2"/>
        <v>31743427.641615048</v>
      </c>
    </row>
    <row r="33" spans="1:60" x14ac:dyDescent="0.25">
      <c r="G33">
        <v>2041</v>
      </c>
      <c r="H33">
        <f>SUM('RCP19-P-P'!H$2:'RCP19-P-P'!H33)</f>
        <v>4522072.47468899</v>
      </c>
      <c r="I33">
        <f>SUM('RCP19-P-P'!I$2:'RCP19-P-P'!I33)</f>
        <v>1858251.9283471946</v>
      </c>
      <c r="J33">
        <f>SUM('RCP19-P-P'!J$2:'RCP19-P-P'!J33)</f>
        <v>654036.01694613451</v>
      </c>
      <c r="K33">
        <f>SUM('RCP19-P-P'!K$2:'RCP19-P-P'!K33)</f>
        <v>239253.90467840756</v>
      </c>
      <c r="L33">
        <f>SUM('RCP19-P-P'!L$2:'RCP19-P-P'!L33)</f>
        <v>2525563.3496760065</v>
      </c>
      <c r="M33">
        <f>SUM('RCP19-P-P'!M$2:'RCP19-P-P'!M33)</f>
        <v>128393.4829687459</v>
      </c>
      <c r="N33">
        <f>SUM('RCP19-P-P'!N$2:'RCP19-P-P'!N33)</f>
        <v>313231.38789822673</v>
      </c>
      <c r="O33">
        <f>SUM('RCP19-P-P'!O$2:'RCP19-P-P'!O33)</f>
        <v>1865209.6236666937</v>
      </c>
      <c r="P33">
        <f>SUM('RCP19-P-P'!P$2:'RCP19-P-P'!P33)</f>
        <v>7743834.6981355827</v>
      </c>
      <c r="Q33">
        <f>SUM('RCP19-P-P'!Q$2:'RCP19-P-P'!Q33)</f>
        <v>1072344.1214797862</v>
      </c>
      <c r="R33">
        <f>SUM('RCP19-P-P'!R$2:'RCP19-P-P'!R33)</f>
        <v>1052667.6106842454</v>
      </c>
      <c r="S33">
        <f>SUM('RCP19-P-P'!S$2:'RCP19-P-P'!S33)</f>
        <v>274788.02296738554</v>
      </c>
      <c r="T33">
        <f>SUM('RCP19-P-P'!T$2:'RCP19-P-P'!T33)</f>
        <v>413012.36053543101</v>
      </c>
      <c r="U33">
        <f>SUM('RCP19-P-P'!U$2:'RCP19-P-P'!U33)</f>
        <v>731695.8828974294</v>
      </c>
      <c r="V33">
        <f>SUM('RCP19-P-P'!V$2:'RCP19-P-P'!V33)</f>
        <v>541422.58815605158</v>
      </c>
      <c r="W33">
        <f>SUM('RCP19-P-P'!W$2:'RCP19-P-P'!W33)</f>
        <v>2767235.1828709603</v>
      </c>
      <c r="X33">
        <f t="shared" si="0"/>
        <v>26703012.636597276</v>
      </c>
      <c r="Y33">
        <f>SUM('RCP19-P-P'!Y$2:'RCP19-P-P'!Y33)</f>
        <v>0</v>
      </c>
      <c r="Z33">
        <f>SUM('RCP19-P-P'!Z$2:'RCP19-P-P'!Z33)</f>
        <v>5258673.2657499919</v>
      </c>
      <c r="AA33">
        <f>SUM('RCP19-P-P'!AA$2:'RCP19-P-P'!AA33)</f>
        <v>2189708.6552329003</v>
      </c>
      <c r="AB33">
        <f>SUM('RCP19-P-P'!AB$2:'RCP19-P-P'!AB33)</f>
        <v>788996.71648479044</v>
      </c>
      <c r="AC33">
        <f>SUM('RCP19-P-P'!AC$2:'RCP19-P-P'!AC33)</f>
        <v>286516.28479311743</v>
      </c>
      <c r="AD33">
        <f>SUM('RCP19-P-P'!AD$2:'RCP19-P-P'!AD33)</f>
        <v>2885724.4634135705</v>
      </c>
      <c r="AE33">
        <f>SUM('RCP19-P-P'!AE$2:'RCP19-P-P'!AE33)</f>
        <v>141570.17339431736</v>
      </c>
      <c r="AF33">
        <f>SUM('RCP19-P-P'!AF$2:'RCP19-P-P'!AF33)</f>
        <v>354306.01795635832</v>
      </c>
      <c r="AG33">
        <f>SUM('RCP19-P-P'!AG$2:'RCP19-P-P'!AG33)</f>
        <v>2128186.8315719818</v>
      </c>
      <c r="AH33">
        <f>SUM('RCP19-P-P'!AH$2:'RCP19-P-P'!AH33)</f>
        <v>8636584.1317267492</v>
      </c>
      <c r="AI33">
        <f>SUM('RCP19-P-P'!AI$2:'RCP19-P-P'!AI33)</f>
        <v>1189546.9725997124</v>
      </c>
      <c r="AJ33">
        <f>SUM('RCP19-P-P'!AJ$2:'RCP19-P-P'!AJ33)</f>
        <v>1214140.0148498612</v>
      </c>
      <c r="AK33">
        <f>SUM('RCP19-P-P'!AK$2:'RCP19-P-P'!AK33)</f>
        <v>300771.87775943056</v>
      </c>
      <c r="AL33">
        <f>SUM('RCP19-P-P'!AL$2:'RCP19-P-P'!AL33)</f>
        <v>463204.00743486837</v>
      </c>
      <c r="AM33">
        <f>SUM('RCP19-P-P'!AM$2:'RCP19-P-P'!AM33)</f>
        <v>814394.89239218808</v>
      </c>
      <c r="AN33">
        <f>SUM('RCP19-P-P'!AN$2:'RCP19-P-P'!AN33)</f>
        <v>602767.76885628456</v>
      </c>
      <c r="AO33">
        <f>SUM('RCP19-P-P'!AO$2:'RCP19-P-P'!AO33)</f>
        <v>3073109.618853658</v>
      </c>
      <c r="AP33">
        <f t="shared" si="1"/>
        <v>30328201.693069775</v>
      </c>
      <c r="AQ33">
        <f>SUM('RCP19-P-P'!AQ$2:'RCP19-P-P'!AQ33)</f>
        <v>0</v>
      </c>
      <c r="AR33">
        <f>SUM('RCP19-P-P'!AR$2:'RCP19-P-P'!AR33)</f>
        <v>5757199.80228977</v>
      </c>
      <c r="AS33">
        <f>SUM('RCP19-P-P'!AS$2:'RCP19-P-P'!AS33)</f>
        <v>2502396.3127186573</v>
      </c>
      <c r="AT33">
        <f>SUM('RCP19-P-P'!AT$2:'RCP19-P-P'!AT33)</f>
        <v>892813.06704728387</v>
      </c>
      <c r="AU33">
        <f>SUM('RCP19-P-P'!AU$2:'RCP19-P-P'!AU33)</f>
        <v>310508.95698864578</v>
      </c>
      <c r="AV33">
        <f>SUM('RCP19-P-P'!AV$2:'RCP19-P-P'!AV33)</f>
        <v>3216746.8364388789</v>
      </c>
      <c r="AW33">
        <f>SUM('RCP19-P-P'!AW$2:'RCP19-P-P'!AW33)</f>
        <v>153490.60598660191</v>
      </c>
      <c r="AX33">
        <f>SUM('RCP19-P-P'!AX$2:'RCP19-P-P'!AX33)</f>
        <v>395380.64801448886</v>
      </c>
      <c r="AY33">
        <f>SUM('RCP19-P-P'!AY$2:'RCP19-P-P'!AY33)</f>
        <v>2390784.7858852404</v>
      </c>
      <c r="AZ33">
        <f>SUM('RCP19-P-P'!AZ$2:'RCP19-P-P'!AZ33)</f>
        <v>9529333.5653179213</v>
      </c>
      <c r="BA33">
        <f>SUM('RCP19-P-P'!BA$2:'RCP19-P-P'!BA33)</f>
        <v>1306749.8237196405</v>
      </c>
      <c r="BB33">
        <f>SUM('RCP19-P-P'!BB$2:'RCP19-P-P'!BB33)</f>
        <v>1303459.5392941784</v>
      </c>
      <c r="BC33">
        <f>SUM('RCP19-P-P'!BC$2:'RCP19-P-P'!BC33)</f>
        <v>326705.48473626759</v>
      </c>
      <c r="BD33">
        <f>SUM('RCP19-P-P'!BD$2:'RCP19-P-P'!BD33)</f>
        <v>513395.65433430643</v>
      </c>
      <c r="BE33">
        <f>SUM('RCP19-P-P'!BE$2:'RCP19-P-P'!BE33)</f>
        <v>896440.15510988538</v>
      </c>
      <c r="BF33">
        <f>SUM('RCP19-P-P'!BF$2:'RCP19-P-P'!BF33)</f>
        <v>664112.94955651718</v>
      </c>
      <c r="BG33">
        <f>SUM('RCP19-P-P'!BG$2:'RCP19-P-P'!BG33)</f>
        <v>3378984.0548363593</v>
      </c>
      <c r="BH33">
        <f t="shared" si="2"/>
        <v>33538502.242274646</v>
      </c>
    </row>
    <row r="34" spans="1:60" x14ac:dyDescent="0.25">
      <c r="G34">
        <v>2042</v>
      </c>
      <c r="H34">
        <f>SUM('RCP19-P-P'!H$2:'RCP19-P-P'!H34)</f>
        <v>4659280.0756313354</v>
      </c>
      <c r="I34">
        <f>SUM('RCP19-P-P'!I$2:'RCP19-P-P'!I34)</f>
        <v>1968799.2322642719</v>
      </c>
      <c r="J34">
        <f>SUM('RCP19-P-P'!J$2:'RCP19-P-P'!J34)</f>
        <v>654036.01694613451</v>
      </c>
      <c r="K34">
        <f>SUM('RCP19-P-P'!K$2:'RCP19-P-P'!K34)</f>
        <v>248323.70902175366</v>
      </c>
      <c r="L34">
        <f>SUM('RCP19-P-P'!L$2:'RCP19-P-P'!L34)</f>
        <v>2649490.9939120915</v>
      </c>
      <c r="M34">
        <f>SUM('RCP19-P-P'!M$2:'RCP19-P-P'!M34)</f>
        <v>183795.43689461445</v>
      </c>
      <c r="N34">
        <f>SUM('RCP19-P-P'!N$2:'RCP19-P-P'!N34)</f>
        <v>368947.52516951441</v>
      </c>
      <c r="O34">
        <f>SUM('RCP19-P-P'!O$2:'RCP19-P-P'!O34)</f>
        <v>1930828.7180914453</v>
      </c>
      <c r="P34">
        <f>SUM('RCP19-P-P'!P$2:'RCP19-P-P'!P34)</f>
        <v>8181049.2054725084</v>
      </c>
      <c r="Q34">
        <f>SUM('RCP19-P-P'!Q$2:'RCP19-P-P'!Q34)</f>
        <v>1171352.8804606949</v>
      </c>
      <c r="R34">
        <f>SUM('RCP19-P-P'!R$2:'RCP19-P-P'!R34)</f>
        <v>1056722.8031721956</v>
      </c>
      <c r="S34">
        <f>SUM('RCP19-P-P'!S$2:'RCP19-P-P'!S34)</f>
        <v>339474.70877647609</v>
      </c>
      <c r="T34">
        <f>SUM('RCP19-P-P'!T$2:'RCP19-P-P'!T34)</f>
        <v>445860.22796747647</v>
      </c>
      <c r="U34">
        <f>SUM('RCP19-P-P'!U$2:'RCP19-P-P'!U34)</f>
        <v>777795.03280447447</v>
      </c>
      <c r="V34">
        <f>SUM('RCP19-P-P'!V$2:'RCP19-P-P'!V34)</f>
        <v>562634.86253429123</v>
      </c>
      <c r="W34">
        <f>SUM('RCP19-P-P'!W$2:'RCP19-P-P'!W34)</f>
        <v>3095464.3467145087</v>
      </c>
      <c r="X34">
        <f t="shared" si="0"/>
        <v>28293855.775833789</v>
      </c>
      <c r="Y34">
        <f>SUM('RCP19-P-P'!Y$2:'RCP19-P-P'!Y34)</f>
        <v>0</v>
      </c>
      <c r="Z34">
        <f>SUM('RCP19-P-P'!Z$2:'RCP19-P-P'!Z34)</f>
        <v>5414446.0713144485</v>
      </c>
      <c r="AA34">
        <f>SUM('RCP19-P-P'!AA$2:'RCP19-P-P'!AA34)</f>
        <v>2306992.5405994584</v>
      </c>
      <c r="AB34">
        <f>SUM('RCP19-P-P'!AB$2:'RCP19-P-P'!AB34)</f>
        <v>788996.71648479044</v>
      </c>
      <c r="AC34">
        <f>SUM('RCP19-P-P'!AC$2:'RCP19-P-P'!AC34)</f>
        <v>296815.0784228635</v>
      </c>
      <c r="AD34">
        <f>SUM('RCP19-P-P'!AD$2:'RCP19-P-P'!AD34)</f>
        <v>3018376.4122410286</v>
      </c>
      <c r="AE34">
        <f>SUM('RCP19-P-P'!AE$2:'RCP19-P-P'!AE34)</f>
        <v>198856.0599248824</v>
      </c>
      <c r="AF34">
        <f>SUM('RCP19-P-P'!AF$2:'RCP19-P-P'!AF34)</f>
        <v>412337.4229367979</v>
      </c>
      <c r="AG34">
        <f>SUM('RCP19-P-P'!AG$2:'RCP19-P-P'!AG34)</f>
        <v>2199560.5736760846</v>
      </c>
      <c r="AH34">
        <f>SUM('RCP19-P-P'!AH$2:'RCP19-P-P'!AH34)</f>
        <v>9099912.5347866844</v>
      </c>
      <c r="AI34">
        <f>SUM('RCP19-P-P'!AI$2:'RCP19-P-P'!AI34)</f>
        <v>1293283.2747658393</v>
      </c>
      <c r="AJ34">
        <f>SUM('RCP19-P-P'!AJ$2:'RCP19-P-P'!AJ34)</f>
        <v>1218893.3638326721</v>
      </c>
      <c r="AK34">
        <f>SUM('RCP19-P-P'!AK$2:'RCP19-P-P'!AK34)</f>
        <v>367847.07140966452</v>
      </c>
      <c r="AL34">
        <f>SUM('RCP19-P-P'!AL$2:'RCP19-P-P'!AL34)</f>
        <v>497809.95444839232</v>
      </c>
      <c r="AM34">
        <f>SUM('RCP19-P-P'!AM$2:'RCP19-P-P'!AM34)</f>
        <v>863071.39460439945</v>
      </c>
      <c r="AN34">
        <f>SUM('RCP19-P-P'!AN$2:'RCP19-P-P'!AN34)</f>
        <v>625536.73039916891</v>
      </c>
      <c r="AO34">
        <f>SUM('RCP19-P-P'!AO$2:'RCP19-P-P'!AO34)</f>
        <v>3415873.3475120123</v>
      </c>
      <c r="AP34">
        <f t="shared" si="1"/>
        <v>32018608.547359183</v>
      </c>
      <c r="AQ34">
        <f>SUM('RCP19-P-P'!AQ$2:'RCP19-P-P'!AQ34)</f>
        <v>0</v>
      </c>
      <c r="AR34">
        <f>SUM('RCP19-P-P'!AR$2:'RCP19-P-P'!AR34)</f>
        <v>5913670.2239692006</v>
      </c>
      <c r="AS34">
        <f>SUM('RCP19-P-P'!AS$2:'RCP19-P-P'!AS34)</f>
        <v>2627731.7707565548</v>
      </c>
      <c r="AT34">
        <f>SUM('RCP19-P-P'!AT$2:'RCP19-P-P'!AT34)</f>
        <v>892813.06704728387</v>
      </c>
      <c r="AU34">
        <f>SUM('RCP19-P-P'!AU$2:'RCP19-P-P'!AU34)</f>
        <v>320852.36310098617</v>
      </c>
      <c r="AV34">
        <f>SUM('RCP19-P-P'!AV$2:'RCP19-P-P'!AV34)</f>
        <v>3357383.7814255115</v>
      </c>
      <c r="AW34">
        <f>SUM('RCP19-P-P'!AW$2:'RCP19-P-P'!AW34)</f>
        <v>212659.7537231888</v>
      </c>
      <c r="AX34">
        <f>SUM('RCP19-P-P'!AX$2:'RCP19-P-P'!AX34)</f>
        <v>455727.32070408005</v>
      </c>
      <c r="AY34">
        <f>SUM('RCP19-P-P'!AY$2:'RCP19-P-P'!AY34)</f>
        <v>2465406.615620486</v>
      </c>
      <c r="AZ34">
        <f>SUM('RCP19-P-P'!AZ$2:'RCP19-P-P'!AZ34)</f>
        <v>10018775.864100864</v>
      </c>
      <c r="BA34">
        <f>SUM('RCP19-P-P'!BA$2:'RCP19-P-P'!BA34)</f>
        <v>1415213.6690709859</v>
      </c>
      <c r="BB34">
        <f>SUM('RCP19-P-P'!BB$2:'RCP19-P-P'!BB34)</f>
        <v>1308354.9198578419</v>
      </c>
      <c r="BC34">
        <f>SUM('RCP19-P-P'!BC$2:'RCP19-P-P'!BC34)</f>
        <v>396169.15921315318</v>
      </c>
      <c r="BD34">
        <f>SUM('RCP19-P-P'!BD$2:'RCP19-P-P'!BD34)</f>
        <v>549759.68092930899</v>
      </c>
      <c r="BE34">
        <f>SUM('RCP19-P-P'!BE$2:'RCP19-P-P'!BE34)</f>
        <v>947693.40745956905</v>
      </c>
      <c r="BF34">
        <f>SUM('RCP19-P-P'!BF$2:'RCP19-P-P'!BF34)</f>
        <v>688170.60127744568</v>
      </c>
      <c r="BG34">
        <f>SUM('RCP19-P-P'!BG$2:'RCP19-P-P'!BG34)</f>
        <v>3736282.3483095211</v>
      </c>
      <c r="BH34">
        <f t="shared" si="2"/>
        <v>35306664.54656598</v>
      </c>
    </row>
    <row r="35" spans="1:60" x14ac:dyDescent="0.25">
      <c r="G35">
        <v>2043</v>
      </c>
      <c r="H35">
        <f>SUM('RCP19-P-P'!H$2:'RCP19-P-P'!H35)</f>
        <v>4822373.2190486584</v>
      </c>
      <c r="I35">
        <f>SUM('RCP19-P-P'!I$2:'RCP19-P-P'!I35)</f>
        <v>2122187.3847294156</v>
      </c>
      <c r="J35">
        <f>SUM('RCP19-P-P'!J$2:'RCP19-P-P'!J35)</f>
        <v>654036.01694613451</v>
      </c>
      <c r="K35">
        <f>SUM('RCP19-P-P'!K$2:'RCP19-P-P'!K35)</f>
        <v>273976.10649516329</v>
      </c>
      <c r="L35">
        <f>SUM('RCP19-P-P'!L$2:'RCP19-P-P'!L35)</f>
        <v>2818870.2621200015</v>
      </c>
      <c r="M35">
        <f>SUM('RCP19-P-P'!M$2:'RCP19-P-P'!M35)</f>
        <v>260887.95406807848</v>
      </c>
      <c r="N35">
        <f>SUM('RCP19-P-P'!N$2:'RCP19-P-P'!N35)</f>
        <v>429638.7637237226</v>
      </c>
      <c r="O35">
        <f>SUM('RCP19-P-P'!O$2:'RCP19-P-P'!O35)</f>
        <v>1980923.4671498106</v>
      </c>
      <c r="P35">
        <f>SUM('RCP19-P-P'!P$2:'RCP19-P-P'!P35)</f>
        <v>8440081.808798071</v>
      </c>
      <c r="Q35">
        <f>SUM('RCP19-P-P'!Q$2:'RCP19-P-P'!Q35)</f>
        <v>1281769.995452624</v>
      </c>
      <c r="R35">
        <f>SUM('RCP19-P-P'!R$2:'RCP19-P-P'!R35)</f>
        <v>1056722.8031721956</v>
      </c>
      <c r="S35">
        <f>SUM('RCP19-P-P'!S$2:'RCP19-P-P'!S35)</f>
        <v>400486.0706570819</v>
      </c>
      <c r="T35">
        <f>SUM('RCP19-P-P'!T$2:'RCP19-P-P'!T35)</f>
        <v>485046.59042991576</v>
      </c>
      <c r="U35">
        <f>SUM('RCP19-P-P'!U$2:'RCP19-P-P'!U35)</f>
        <v>819480.63476765633</v>
      </c>
      <c r="V35">
        <f>SUM('RCP19-P-P'!V$2:'RCP19-P-P'!V35)</f>
        <v>592094.72153034888</v>
      </c>
      <c r="W35">
        <f>SUM('RCP19-P-P'!W$2:'RCP19-P-P'!W35)</f>
        <v>3485545.1298280703</v>
      </c>
      <c r="X35">
        <f t="shared" si="0"/>
        <v>29924120.928916946</v>
      </c>
      <c r="Y35">
        <f>SUM('RCP19-P-P'!Y$2:'RCP19-P-P'!Y35)</f>
        <v>0</v>
      </c>
      <c r="Z35">
        <f>SUM('RCP19-P-P'!Z$2:'RCP19-P-P'!Z35)</f>
        <v>5595610.7865745453</v>
      </c>
      <c r="AA35">
        <f>SUM('RCP19-P-P'!AA$2:'RCP19-P-P'!AA35)</f>
        <v>2466007.2202820461</v>
      </c>
      <c r="AB35">
        <f>SUM('RCP19-P-P'!AB$2:'RCP19-P-P'!AB35)</f>
        <v>788996.71648479044</v>
      </c>
      <c r="AC35">
        <f>SUM('RCP19-P-P'!AC$2:'RCP19-P-P'!AC35)</f>
        <v>324737.51352988544</v>
      </c>
      <c r="AD35">
        <f>SUM('RCP19-P-P'!AD$2:'RCP19-P-P'!AD35)</f>
        <v>3194880.8370308583</v>
      </c>
      <c r="AE35">
        <f>SUM('RCP19-P-P'!AE$2:'RCP19-P-P'!AE35)</f>
        <v>278028.59915842442</v>
      </c>
      <c r="AF35">
        <f>SUM('RCP19-P-P'!AF$2:'RCP19-P-P'!AF35)</f>
        <v>474932.3371954693</v>
      </c>
      <c r="AG35">
        <f>SUM('RCP19-P-P'!AG$2:'RCP19-P-P'!AG35)</f>
        <v>2253053.098019015</v>
      </c>
      <c r="AH35">
        <f>SUM('RCP19-P-P'!AH$2:'RCP19-P-P'!AH35)</f>
        <v>9372790.2009062897</v>
      </c>
      <c r="AI35">
        <f>SUM('RCP19-P-P'!AI$2:'RCP19-P-P'!AI35)</f>
        <v>1407520.4342085544</v>
      </c>
      <c r="AJ35">
        <f>SUM('RCP19-P-P'!AJ$2:'RCP19-P-P'!AJ35)</f>
        <v>1218893.3638326721</v>
      </c>
      <c r="AK35">
        <f>SUM('RCP19-P-P'!AK$2:'RCP19-P-P'!AK35)</f>
        <v>430681.61436220334</v>
      </c>
      <c r="AL35">
        <f>SUM('RCP19-P-P'!AL$2:'RCP19-P-P'!AL35)</f>
        <v>538432.91564185254</v>
      </c>
      <c r="AM35">
        <f>SUM('RCP19-P-P'!AM$2:'RCP19-P-P'!AM35)</f>
        <v>906499.63817711163</v>
      </c>
      <c r="AN35">
        <f>SUM('RCP19-P-P'!AN$2:'RCP19-P-P'!AN35)</f>
        <v>656261.39210981806</v>
      </c>
      <c r="AO35">
        <f>SUM('RCP19-P-P'!AO$2:'RCP19-P-P'!AO35)</f>
        <v>3818576.0254841568</v>
      </c>
      <c r="AP35">
        <f t="shared" si="1"/>
        <v>33725902.692997694</v>
      </c>
      <c r="AQ35">
        <f>SUM('RCP19-P-P'!AQ$2:'RCP19-P-P'!AQ35)</f>
        <v>0</v>
      </c>
      <c r="AR35">
        <f>SUM('RCP19-P-P'!AR$2:'RCP19-P-P'!AR35)</f>
        <v>6095557.2702388121</v>
      </c>
      <c r="AS35">
        <f>SUM('RCP19-P-P'!AS$2:'RCP19-P-P'!AS35)</f>
        <v>2797124.5956972814</v>
      </c>
      <c r="AT35">
        <f>SUM('RCP19-P-P'!AT$2:'RCP19-P-P'!AT35)</f>
        <v>892813.06704728387</v>
      </c>
      <c r="AU35">
        <f>SUM('RCP19-P-P'!AU$2:'RCP19-P-P'!AU35)</f>
        <v>349316.09497169626</v>
      </c>
      <c r="AV35">
        <f>SUM('RCP19-P-P'!AV$2:'RCP19-P-P'!AV35)</f>
        <v>3545373.7486861455</v>
      </c>
      <c r="AW35">
        <f>SUM('RCP19-P-P'!AW$2:'RCP19-P-P'!AW35)</f>
        <v>293911.65345933044</v>
      </c>
      <c r="AX35">
        <f>SUM('RCP19-P-P'!AX$2:'RCP19-P-P'!AX35)</f>
        <v>520225.91066721454</v>
      </c>
      <c r="AY35">
        <f>SUM('RCP19-P-P'!AY$2:'RCP19-P-P'!AY35)</f>
        <v>2521352.50657656</v>
      </c>
      <c r="AZ35">
        <f>SUM('RCP19-P-P'!AZ$2:'RCP19-P-P'!AZ35)</f>
        <v>10305498.59301451</v>
      </c>
      <c r="BA35">
        <f>SUM('RCP19-P-P'!BA$2:'RCP19-P-P'!BA35)</f>
        <v>1533270.8729644874</v>
      </c>
      <c r="BB35">
        <f>SUM('RCP19-P-P'!BB$2:'RCP19-P-P'!BB35)</f>
        <v>1308354.9198578419</v>
      </c>
      <c r="BC35">
        <f>SUM('RCP19-P-P'!BC$2:'RCP19-P-P'!BC35)</f>
        <v>460826.85661910521</v>
      </c>
      <c r="BD35">
        <f>SUM('RCP19-P-P'!BD$2:'RCP19-P-P'!BD35)</f>
        <v>591819.24085379008</v>
      </c>
      <c r="BE35">
        <f>SUM('RCP19-P-P'!BE$2:'RCP19-P-P'!BE35)</f>
        <v>992863.69930054422</v>
      </c>
      <c r="BF35">
        <f>SUM('RCP19-P-P'!BF$2:'RCP19-P-P'!BF35)</f>
        <v>720377.06220255594</v>
      </c>
      <c r="BG35">
        <f>SUM('RCP19-P-P'!BG$2:'RCP19-P-P'!BG35)</f>
        <v>4151606.9211402484</v>
      </c>
      <c r="BH35">
        <f t="shared" si="2"/>
        <v>37080293.013297401</v>
      </c>
    </row>
    <row r="36" spans="1:60" x14ac:dyDescent="0.25">
      <c r="A36">
        <v>3295.4545454545455</v>
      </c>
      <c r="G36">
        <v>2044</v>
      </c>
      <c r="H36">
        <f>SUM('RCP19-P-P'!H$2:'RCP19-P-P'!H36)</f>
        <v>4955320.5394908208</v>
      </c>
      <c r="I36">
        <f>SUM('RCP19-P-P'!I$2:'RCP19-P-P'!I36)</f>
        <v>2403635.0468682693</v>
      </c>
      <c r="J36">
        <f>SUM('RCP19-P-P'!J$2:'RCP19-P-P'!J36)</f>
        <v>663247.05733277078</v>
      </c>
      <c r="K36">
        <f>SUM('RCP19-P-P'!K$2:'RCP19-P-P'!K36)</f>
        <v>319405.17811639531</v>
      </c>
      <c r="L36">
        <f>SUM('RCP19-P-P'!L$2:'RCP19-P-P'!L36)</f>
        <v>3035409.3261695406</v>
      </c>
      <c r="M36">
        <f>SUM('RCP19-P-P'!M$2:'RCP19-P-P'!M36)</f>
        <v>335122.20482904545</v>
      </c>
      <c r="N36">
        <f>SUM('RCP19-P-P'!N$2:'RCP19-P-P'!N36)</f>
        <v>491995.61727874773</v>
      </c>
      <c r="O36">
        <f>SUM('RCP19-P-P'!O$2:'RCP19-P-P'!O36)</f>
        <v>2061617.8106206325</v>
      </c>
      <c r="P36">
        <f>SUM('RCP19-P-P'!P$2:'RCP19-P-P'!P36)</f>
        <v>8630437.4477049224</v>
      </c>
      <c r="Q36">
        <f>SUM('RCP19-P-P'!Q$2:'RCP19-P-P'!Q36)</f>
        <v>1402043.9107939969</v>
      </c>
      <c r="R36">
        <f>SUM('RCP19-P-P'!R$2:'RCP19-P-P'!R36)</f>
        <v>1074205.6460080883</v>
      </c>
      <c r="S36">
        <f>SUM('RCP19-P-P'!S$2:'RCP19-P-P'!S36)</f>
        <v>440248.70694643026</v>
      </c>
      <c r="T36">
        <f>SUM('RCP19-P-P'!T$2:'RCP19-P-P'!T36)</f>
        <v>525942.26692566485</v>
      </c>
      <c r="U36">
        <f>SUM('RCP19-P-P'!U$2:'RCP19-P-P'!U36)</f>
        <v>860737.79430091381</v>
      </c>
      <c r="V36">
        <f>SUM('RCP19-P-P'!V$2:'RCP19-P-P'!V36)</f>
        <v>605678.43173523492</v>
      </c>
      <c r="W36">
        <f>SUM('RCP19-P-P'!W$2:'RCP19-P-P'!W36)</f>
        <v>3782280.9887912492</v>
      </c>
      <c r="X36">
        <f t="shared" si="0"/>
        <v>31587327.973912727</v>
      </c>
      <c r="Y36">
        <f>SUM('RCP19-P-P'!Y$2:'RCP19-P-P'!Y36)</f>
        <v>0</v>
      </c>
      <c r="Z36">
        <f>SUM('RCP19-P-P'!Z$2:'RCP19-P-P'!Z36)</f>
        <v>5740461.325309773</v>
      </c>
      <c r="AA36">
        <f>SUM('RCP19-P-P'!AA$2:'RCP19-P-P'!AA36)</f>
        <v>2753664.4218103811</v>
      </c>
      <c r="AB36">
        <f>SUM('RCP19-P-P'!AB$2:'RCP19-P-P'!AB36)</f>
        <v>799559.92363109544</v>
      </c>
      <c r="AC36">
        <f>SUM('RCP19-P-P'!AC$2:'RCP19-P-P'!AC36)</f>
        <v>371260.70270674117</v>
      </c>
      <c r="AD36">
        <f>SUM('RCP19-P-P'!AD$2:'RCP19-P-P'!AD36)</f>
        <v>3417408.4858357371</v>
      </c>
      <c r="AE36">
        <f>SUM('RCP19-P-P'!AE$2:'RCP19-P-P'!AE36)</f>
        <v>353835.43704799307</v>
      </c>
      <c r="AF36">
        <f>SUM('RCP19-P-P'!AF$2:'RCP19-P-P'!AF36)</f>
        <v>538735.2498829267</v>
      </c>
      <c r="AG36">
        <f>SUM('RCP19-P-P'!AG$2:'RCP19-P-P'!AG36)</f>
        <v>2336591.2757923845</v>
      </c>
      <c r="AH36">
        <f>SUM('RCP19-P-P'!AH$2:'RCP19-P-P'!AH36)</f>
        <v>9570919.3819750901</v>
      </c>
      <c r="AI36">
        <f>SUM('RCP19-P-P'!AI$2:'RCP19-P-P'!AI36)</f>
        <v>1530789.2540132275</v>
      </c>
      <c r="AJ36">
        <f>SUM('RCP19-P-P'!AJ$2:'RCP19-P-P'!AJ36)</f>
        <v>1238204.6814268932</v>
      </c>
      <c r="AK36">
        <f>SUM('RCP19-P-P'!AK$2:'RCP19-P-P'!AK36)</f>
        <v>471414.88549621345</v>
      </c>
      <c r="AL36">
        <f>SUM('RCP19-P-P'!AL$2:'RCP19-P-P'!AL36)</f>
        <v>580411.73577520391</v>
      </c>
      <c r="AM36">
        <f>SUM('RCP19-P-P'!AM$2:'RCP19-P-P'!AM36)</f>
        <v>948986.3269383217</v>
      </c>
      <c r="AN36">
        <f>SUM('RCP19-P-P'!AN$2:'RCP19-P-P'!AN36)</f>
        <v>670413.20227878564</v>
      </c>
      <c r="AO36">
        <f>SUM('RCP19-P-P'!AO$2:'RCP19-P-P'!AO36)</f>
        <v>4122919.5635018433</v>
      </c>
      <c r="AP36">
        <f t="shared" si="1"/>
        <v>35445575.853422612</v>
      </c>
      <c r="AQ36">
        <f>SUM('RCP19-P-P'!AQ$2:'RCP19-P-P'!AQ36)</f>
        <v>0</v>
      </c>
      <c r="AR36">
        <f>SUM('RCP19-P-P'!AR$2:'RCP19-P-P'!AR36)</f>
        <v>6241153.8592262156</v>
      </c>
      <c r="AS36">
        <f>SUM('RCP19-P-P'!AS$2:'RCP19-P-P'!AS36)</f>
        <v>3091627.6141411229</v>
      </c>
      <c r="AT36">
        <f>SUM('RCP19-P-P'!AT$2:'RCP19-P-P'!AT36)</f>
        <v>903887.91292825749</v>
      </c>
      <c r="AU36">
        <f>SUM('RCP19-P-P'!AU$2:'RCP19-P-P'!AU36)</f>
        <v>398606.66512005089</v>
      </c>
      <c r="AV36">
        <f>SUM('RCP19-P-P'!AV$2:'RCP19-P-P'!AV36)</f>
        <v>3779670.2169788587</v>
      </c>
      <c r="AW36">
        <f>SUM('RCP19-P-P'!AW$2:'RCP19-P-P'!AW36)</f>
        <v>371290.4263242404</v>
      </c>
      <c r="AX36">
        <f>SUM('RCP19-P-P'!AX$2:'RCP19-P-P'!AX36)</f>
        <v>585474.88248710381</v>
      </c>
      <c r="AY36">
        <f>SUM('RCP19-P-P'!AY$2:'RCP19-P-P'!AY36)</f>
        <v>2609334.0132878227</v>
      </c>
      <c r="AZ36">
        <f>SUM('RCP19-P-P'!AZ$2:'RCP19-P-P'!AZ36)</f>
        <v>10511401.316245258</v>
      </c>
      <c r="BA36">
        <f>SUM('RCP19-P-P'!BA$2:'RCP19-P-P'!BA36)</f>
        <v>1659534.5972324607</v>
      </c>
      <c r="BB36">
        <f>SUM('RCP19-P-P'!BB$2:'RCP19-P-P'!BB36)</f>
        <v>1327960.4877320298</v>
      </c>
      <c r="BC36">
        <f>SUM('RCP19-P-P'!BC$2:'RCP19-P-P'!BC36)</f>
        <v>502530.73635764676</v>
      </c>
      <c r="BD36">
        <f>SUM('RCP19-P-P'!BD$2:'RCP19-P-P'!BD36)</f>
        <v>634881.20462474355</v>
      </c>
      <c r="BE36">
        <f>SUM('RCP19-P-P'!BE$2:'RCP19-P-P'!BE36)</f>
        <v>1036579.3323829456</v>
      </c>
      <c r="BF36">
        <f>SUM('RCP19-P-P'!BF$2:'RCP19-P-P'!BF36)</f>
        <v>735096.87263138895</v>
      </c>
      <c r="BG36">
        <f>SUM('RCP19-P-P'!BG$2:'RCP19-P-P'!BG36)</f>
        <v>4463558.1382124433</v>
      </c>
      <c r="BH36">
        <f t="shared" si="2"/>
        <v>38852588.275912583</v>
      </c>
    </row>
    <row r="37" spans="1:60" x14ac:dyDescent="0.25">
      <c r="A37">
        <v>5089962.7388222963</v>
      </c>
      <c r="G37">
        <v>2045</v>
      </c>
      <c r="H37">
        <f>SUM('RCP19-P-P'!H$2:'RCP19-P-P'!H37)</f>
        <v>5035400.5721406192</v>
      </c>
      <c r="I37">
        <f>SUM('RCP19-P-P'!I$2:'RCP19-P-P'!I37)</f>
        <v>2616329.3312071385</v>
      </c>
      <c r="J37">
        <f>SUM('RCP19-P-P'!J$2:'RCP19-P-P'!J37)</f>
        <v>691328.35272482829</v>
      </c>
      <c r="K37">
        <f>SUM('RCP19-P-P'!K$2:'RCP19-P-P'!K37)</f>
        <v>378561.06227220257</v>
      </c>
      <c r="L37">
        <f>SUM('RCP19-P-P'!L$2:'RCP19-P-P'!L37)</f>
        <v>3272466.4135146411</v>
      </c>
      <c r="M37">
        <f>SUM('RCP19-P-P'!M$2:'RCP19-P-P'!M37)</f>
        <v>403235.3031786927</v>
      </c>
      <c r="N37">
        <f>SUM('RCP19-P-P'!N$2:'RCP19-P-P'!N37)</f>
        <v>535035.51627412229</v>
      </c>
      <c r="O37">
        <f>SUM('RCP19-P-P'!O$2:'RCP19-P-P'!O37)</f>
        <v>2236210.7695023161</v>
      </c>
      <c r="P37">
        <f>SUM('RCP19-P-P'!P$2:'RCP19-P-P'!P37)</f>
        <v>8956798.0443969779</v>
      </c>
      <c r="Q37">
        <f>SUM('RCP19-P-P'!Q$2:'RCP19-P-P'!Q37)</f>
        <v>1523362.6922751882</v>
      </c>
      <c r="R37">
        <f>SUM('RCP19-P-P'!R$2:'RCP19-P-P'!R37)</f>
        <v>1095002.6097801828</v>
      </c>
      <c r="S37">
        <f>SUM('RCP19-P-P'!S$2:'RCP19-P-P'!S37)</f>
        <v>474793.1503614281</v>
      </c>
      <c r="T37">
        <f>SUM('RCP19-P-P'!T$2:'RCP19-P-P'!T37)</f>
        <v>570246.03529137722</v>
      </c>
      <c r="U37">
        <f>SUM('RCP19-P-P'!U$2:'RCP19-P-P'!U37)</f>
        <v>899124.63542205014</v>
      </c>
      <c r="V37">
        <f>SUM('RCP19-P-P'!V$2:'RCP19-P-P'!V37)</f>
        <v>616140.85910987062</v>
      </c>
      <c r="W37">
        <f>SUM('RCP19-P-P'!W$2:'RCP19-P-P'!W37)</f>
        <v>4035035.1401375248</v>
      </c>
      <c r="X37">
        <f t="shared" si="0"/>
        <v>33339070.487589162</v>
      </c>
      <c r="Y37">
        <f>SUM('RCP19-P-P'!Y$2:'RCP19-P-P'!Y37)</f>
        <v>0</v>
      </c>
      <c r="Z37">
        <f>SUM('RCP19-P-P'!Z$2:'RCP19-P-P'!Z37)</f>
        <v>5837457.9280690327</v>
      </c>
      <c r="AA37">
        <f>SUM('RCP19-P-P'!AA$2:'RCP19-P-P'!AA37)</f>
        <v>2970123.2367032422</v>
      </c>
      <c r="AB37">
        <f>SUM('RCP19-P-P'!AB$2:'RCP19-P-P'!AB37)</f>
        <v>831820.82130532991</v>
      </c>
      <c r="AC37">
        <f>SUM('RCP19-P-P'!AC$2:'RCP19-P-P'!AC37)</f>
        <v>432251.57231074118</v>
      </c>
      <c r="AD37">
        <f>SUM('RCP19-P-P'!AD$2:'RCP19-P-P'!AD37)</f>
        <v>3663286.2814053157</v>
      </c>
      <c r="AE37">
        <f>SUM('RCP19-P-P'!AE$2:'RCP19-P-P'!AE37)</f>
        <v>423146.57176247705</v>
      </c>
      <c r="AF37">
        <f>SUM('RCP19-P-P'!AF$2:'RCP19-P-P'!AF37)</f>
        <v>583046.28464844765</v>
      </c>
      <c r="AG37">
        <f>SUM('RCP19-P-P'!AG$2:'RCP19-P-P'!AG37)</f>
        <v>2518172.8397015575</v>
      </c>
      <c r="AH37">
        <f>SUM('RCP19-P-P'!AH$2:'RCP19-P-P'!AH37)</f>
        <v>9913302.150214022</v>
      </c>
      <c r="AI37">
        <f>SUM('RCP19-P-P'!AI$2:'RCP19-P-P'!AI37)</f>
        <v>1655293.6120868055</v>
      </c>
      <c r="AJ37">
        <f>SUM('RCP19-P-P'!AJ$2:'RCP19-P-P'!AJ37)</f>
        <v>1262724.0858454499</v>
      </c>
      <c r="AK37">
        <f>SUM('RCP19-P-P'!AK$2:'RCP19-P-P'!AK37)</f>
        <v>506790.22068893845</v>
      </c>
      <c r="AL37">
        <f>SUM('RCP19-P-P'!AL$2:'RCP19-P-P'!AL37)</f>
        <v>626123.07606542809</v>
      </c>
      <c r="AM37">
        <f>SUM('RCP19-P-P'!AM$2:'RCP19-P-P'!AM37)</f>
        <v>988911.92667155701</v>
      </c>
      <c r="AN37">
        <f>SUM('RCP19-P-P'!AN$2:'RCP19-P-P'!AN37)</f>
        <v>681784.07202548883</v>
      </c>
      <c r="AO37">
        <f>SUM('RCP19-P-P'!AO$2:'RCP19-P-P'!AO37)</f>
        <v>4383387.9831038564</v>
      </c>
      <c r="AP37">
        <f t="shared" si="1"/>
        <v>37277622.6626077</v>
      </c>
      <c r="AQ37">
        <f>SUM('RCP19-P-P'!AQ$2:'RCP19-P-P'!AQ37)</f>
        <v>0</v>
      </c>
      <c r="AR37">
        <f>SUM('RCP19-P-P'!AR$2:'RCP19-P-P'!AR37)</f>
        <v>6349993.8875711216</v>
      </c>
      <c r="AS37">
        <f>SUM('RCP19-P-P'!AS$2:'RCP19-P-P'!AS37)</f>
        <v>3311835.5863711298</v>
      </c>
      <c r="AT37">
        <f>SUM('RCP19-P-P'!AT$2:'RCP19-P-P'!AT37)</f>
        <v>938596.34978336433</v>
      </c>
      <c r="AU37">
        <f>SUM('RCP19-P-P'!AU$2:'RCP19-P-P'!AU37)</f>
        <v>463168.26080878318</v>
      </c>
      <c r="AV37">
        <f>SUM('RCP19-P-P'!AV$2:'RCP19-P-P'!AV37)</f>
        <v>4034344.8807882229</v>
      </c>
      <c r="AW37">
        <f>SUM('RCP19-P-P'!AW$2:'RCP19-P-P'!AW37)</f>
        <v>441798.95424399833</v>
      </c>
      <c r="AX37">
        <f>SUM('RCP19-P-P'!AX$2:'RCP19-P-P'!AX37)</f>
        <v>631057.05302277138</v>
      </c>
      <c r="AY37">
        <f>SUM('RCP19-P-P'!AY$2:'RCP19-P-P'!AY37)</f>
        <v>2798419.9698550799</v>
      </c>
      <c r="AZ37">
        <f>SUM('RCP19-P-P'!AZ$2:'RCP19-P-P'!AZ37)</f>
        <v>10869806.256031066</v>
      </c>
      <c r="BA37">
        <f>SUM('RCP19-P-P'!BA$2:'RCP19-P-P'!BA37)</f>
        <v>1787224.5318984257</v>
      </c>
      <c r="BB37">
        <f>SUM('RCP19-P-P'!BB$2:'RCP19-P-P'!BB37)</f>
        <v>1354882.5730339154</v>
      </c>
      <c r="BC37">
        <f>SUM('RCP19-P-P'!BC$2:'RCP19-P-P'!BC37)</f>
        <v>538736.93744984013</v>
      </c>
      <c r="BD37">
        <f>SUM('RCP19-P-P'!BD$2:'RCP19-P-P'!BD37)</f>
        <v>682000.11683947942</v>
      </c>
      <c r="BE37">
        <f>SUM('RCP19-P-P'!BE$2:'RCP19-P-P'!BE37)</f>
        <v>1078043.1138878344</v>
      </c>
      <c r="BF37">
        <f>SUM('RCP19-P-P'!BF$2:'RCP19-P-P'!BF37)</f>
        <v>747376.08642094187</v>
      </c>
      <c r="BG37">
        <f>SUM('RCP19-P-P'!BG$2:'RCP19-P-P'!BG37)</f>
        <v>4731740.8260701932</v>
      </c>
      <c r="BH37">
        <f t="shared" si="2"/>
        <v>40759025.384076163</v>
      </c>
    </row>
    <row r="38" spans="1:60" x14ac:dyDescent="0.25">
      <c r="G38">
        <v>2046</v>
      </c>
      <c r="H38">
        <f>SUM('RCP19-P-P'!H$2:'RCP19-P-P'!H38)</f>
        <v>5169593.0951150991</v>
      </c>
      <c r="I38">
        <f>SUM('RCP19-P-P'!I$2:'RCP19-P-P'!I38)</f>
        <v>2641868.6207799991</v>
      </c>
      <c r="J38">
        <f>SUM('RCP19-P-P'!J$2:'RCP19-P-P'!J38)</f>
        <v>742316.29176198866</v>
      </c>
      <c r="K38">
        <f>SUM('RCP19-P-P'!K$2:'RCP19-P-P'!K38)</f>
        <v>417305.69290783681</v>
      </c>
      <c r="L38">
        <f>SUM('RCP19-P-P'!L$2:'RCP19-P-P'!L38)</f>
        <v>3786712.7622624012</v>
      </c>
      <c r="M38">
        <f>SUM('RCP19-P-P'!M$2:'RCP19-P-P'!M38)</f>
        <v>468153.08470714692</v>
      </c>
      <c r="N38">
        <f>SUM('RCP19-P-P'!N$2:'RCP19-P-P'!N38)</f>
        <v>557570.17956975498</v>
      </c>
      <c r="O38">
        <f>SUM('RCP19-P-P'!O$2:'RCP19-P-P'!O38)</f>
        <v>2288982.3221511245</v>
      </c>
      <c r="P38">
        <f>SUM('RCP19-P-P'!P$2:'RCP19-P-P'!P38)</f>
        <v>9330478.8695658613</v>
      </c>
      <c r="Q38">
        <f>SUM('RCP19-P-P'!Q$2:'RCP19-P-P'!Q38)</f>
        <v>1667671.3796970602</v>
      </c>
      <c r="R38">
        <f>SUM('RCP19-P-P'!R$2:'RCP19-P-P'!R38)</f>
        <v>1136890.1833492487</v>
      </c>
      <c r="S38">
        <f>SUM('RCP19-P-P'!S$2:'RCP19-P-P'!S38)</f>
        <v>501889.90359512082</v>
      </c>
      <c r="T38">
        <f>SUM('RCP19-P-P'!T$2:'RCP19-P-P'!T38)</f>
        <v>603444.82398747036</v>
      </c>
      <c r="U38">
        <f>SUM('RCP19-P-P'!U$2:'RCP19-P-P'!U38)</f>
        <v>914177.33653462643</v>
      </c>
      <c r="V38">
        <f>SUM('RCP19-P-P'!V$2:'RCP19-P-P'!V38)</f>
        <v>621796.23753765482</v>
      </c>
      <c r="W38">
        <f>SUM('RCP19-P-P'!W$2:'RCP19-P-P'!W38)</f>
        <v>4322386.0499486011</v>
      </c>
      <c r="X38">
        <f t="shared" si="0"/>
        <v>35171236.833470993</v>
      </c>
      <c r="Y38">
        <f>SUM('RCP19-P-P'!Y$2:'RCP19-P-P'!Y38)</f>
        <v>0</v>
      </c>
      <c r="Z38">
        <f>SUM('RCP19-P-P'!Z$2:'RCP19-P-P'!Z38)</f>
        <v>5978455.0915790219</v>
      </c>
      <c r="AA38">
        <f>SUM('RCP19-P-P'!AA$2:'RCP19-P-P'!AA38)</f>
        <v>2996109.6202600733</v>
      </c>
      <c r="AB38">
        <f>SUM('RCP19-P-P'!AB$2:'RCP19-P-P'!AB38)</f>
        <v>883350.98065215698</v>
      </c>
      <c r="AC38">
        <f>SUM('RCP19-P-P'!AC$2:'RCP19-P-P'!AC38)</f>
        <v>471665.81069914269</v>
      </c>
      <c r="AD38">
        <f>SUM('RCP19-P-P'!AD$2:'RCP19-P-P'!AD38)</f>
        <v>4185945.2451735493</v>
      </c>
      <c r="AE38">
        <f>SUM('RCP19-P-P'!AE$2:'RCP19-P-P'!AE38)</f>
        <v>489087.16740546387</v>
      </c>
      <c r="AF38">
        <f>SUM('RCP19-P-P'!AF$2:'RCP19-P-P'!AF38)</f>
        <v>605989.62017645629</v>
      </c>
      <c r="AG38">
        <f>SUM('RCP19-P-P'!AG$2:'RCP19-P-P'!AG38)</f>
        <v>2572245.9506815448</v>
      </c>
      <c r="AH38">
        <f>SUM('RCP19-P-P'!AH$2:'RCP19-P-P'!AH38)</f>
        <v>10294077.03911595</v>
      </c>
      <c r="AI38">
        <f>SUM('RCP19-P-P'!AI$2:'RCP19-P-P'!AI38)</f>
        <v>1802014.6877476035</v>
      </c>
      <c r="AJ38">
        <f>SUM('RCP19-P-P'!AJ$2:'RCP19-P-P'!AJ38)</f>
        <v>1306616.8014125254</v>
      </c>
      <c r="AK38">
        <f>SUM('RCP19-P-P'!AK$2:'RCP19-P-P'!AK38)</f>
        <v>534360.93677807529</v>
      </c>
      <c r="AL38">
        <f>SUM('RCP19-P-P'!AL$2:'RCP19-P-P'!AL38)</f>
        <v>659942.45595962275</v>
      </c>
      <c r="AM38">
        <f>SUM('RCP19-P-P'!AM$2:'RCP19-P-P'!AM38)</f>
        <v>1004386.8781890756</v>
      </c>
      <c r="AN38">
        <f>SUM('RCP19-P-P'!AN$2:'RCP19-P-P'!AN38)</f>
        <v>687655.43676606042</v>
      </c>
      <c r="AO38">
        <f>SUM('RCP19-P-P'!AO$2:'RCP19-P-P'!AO38)</f>
        <v>4675799.5386023354</v>
      </c>
      <c r="AP38">
        <f t="shared" si="1"/>
        <v>39147703.261198655</v>
      </c>
      <c r="AQ38">
        <f>SUM('RCP19-P-P'!AQ$2:'RCP19-P-P'!AQ38)</f>
        <v>0</v>
      </c>
      <c r="AR38">
        <f>SUM('RCP19-P-P'!AR$2:'RCP19-P-P'!AR38)</f>
        <v>6493980.9930626517</v>
      </c>
      <c r="AS38">
        <f>SUM('RCP19-P-P'!AS$2:'RCP19-P-P'!AS38)</f>
        <v>3338268.9511966659</v>
      </c>
      <c r="AT38">
        <f>SUM('RCP19-P-P'!AT$2:'RCP19-P-P'!AT38)</f>
        <v>992987.80481064238</v>
      </c>
      <c r="AU38">
        <f>SUM('RCP19-P-P'!AU$2:'RCP19-P-P'!AU38)</f>
        <v>504369.2011523766</v>
      </c>
      <c r="AV38">
        <f>SUM('RCP19-P-P'!AV$2:'RCP19-P-P'!AV38)</f>
        <v>4565392.4605795406</v>
      </c>
      <c r="AW38">
        <f>SUM('RCP19-P-P'!AW$2:'RCP19-P-P'!AW38)</f>
        <v>508761.71655208076</v>
      </c>
      <c r="AX38">
        <f>SUM('RCP19-P-P'!AX$2:'RCP19-P-P'!AX38)</f>
        <v>654409.06078315596</v>
      </c>
      <c r="AY38">
        <f>SUM('RCP19-P-P'!AY$2:'RCP19-P-P'!AY38)</f>
        <v>2853791.8123417455</v>
      </c>
      <c r="AZ38">
        <f>SUM('RCP19-P-P'!AZ$2:'RCP19-P-P'!AZ38)</f>
        <v>11257675.208666038</v>
      </c>
      <c r="BA38">
        <f>SUM('RCP19-P-P'!BA$2:'RCP19-P-P'!BA38)</f>
        <v>1936357.9957981505</v>
      </c>
      <c r="BB38">
        <f>SUM('RCP19-P-P'!BB$2:'RCP19-P-P'!BB38)</f>
        <v>1399659.8964562824</v>
      </c>
      <c r="BC38">
        <f>SUM('RCP19-P-P'!BC$2:'RCP19-P-P'!BC38)</f>
        <v>566781.59034355462</v>
      </c>
      <c r="BD38">
        <f>SUM('RCP19-P-P'!BD$2:'RCP19-P-P'!BD38)</f>
        <v>716440.08793177549</v>
      </c>
      <c r="BE38">
        <f>SUM('RCP19-P-P'!BE$2:'RCP19-P-P'!BE38)</f>
        <v>1093939.7351223247</v>
      </c>
      <c r="BF38">
        <f>SUM('RCP19-P-P'!BF$2:'RCP19-P-P'!BF38)</f>
        <v>753463.33848922688</v>
      </c>
      <c r="BG38">
        <f>SUM('RCP19-P-P'!BG$2:'RCP19-P-P'!BG38)</f>
        <v>5029213.0272560734</v>
      </c>
      <c r="BH38">
        <f t="shared" si="2"/>
        <v>42665492.880542286</v>
      </c>
    </row>
    <row r="39" spans="1:60" x14ac:dyDescent="0.25">
      <c r="G39">
        <v>2047</v>
      </c>
      <c r="H39">
        <f>SUM('RCP19-P-P'!H$2:'RCP19-P-P'!H39)</f>
        <v>5460786.4648417775</v>
      </c>
      <c r="I39">
        <f>SUM('RCP19-P-P'!I$2:'RCP19-P-P'!I39)</f>
        <v>2662299.9549859846</v>
      </c>
      <c r="J39">
        <f>SUM('RCP19-P-P'!J$2:'RCP19-P-P'!J39)</f>
        <v>763816.36605631583</v>
      </c>
      <c r="K39">
        <f>SUM('RCP19-P-P'!K$2:'RCP19-P-P'!K39)</f>
        <v>448172.72703809553</v>
      </c>
      <c r="L39">
        <f>SUM('RCP19-P-P'!L$2:'RCP19-P-P'!L39)</f>
        <v>4445795.1476130765</v>
      </c>
      <c r="M39">
        <f>SUM('RCP19-P-P'!M$2:'RCP19-P-P'!M39)</f>
        <v>524909.22708308324</v>
      </c>
      <c r="N39">
        <f>SUM('RCP19-P-P'!N$2:'RCP19-P-P'!N39)</f>
        <v>576318.48610829446</v>
      </c>
      <c r="O39">
        <f>SUM('RCP19-P-P'!O$2:'RCP19-P-P'!O39)</f>
        <v>2341879.6735455701</v>
      </c>
      <c r="P39">
        <f>SUM('RCP19-P-P'!P$2:'RCP19-P-P'!P39)</f>
        <v>9542230.2643471155</v>
      </c>
      <c r="Q39">
        <f>SUM('RCP19-P-P'!Q$2:'RCP19-P-P'!Q39)</f>
        <v>1799159.8887308184</v>
      </c>
      <c r="R39">
        <f>SUM('RCP19-P-P'!R$2:'RCP19-P-P'!R39)</f>
        <v>1177694.8489008527</v>
      </c>
      <c r="S39">
        <f>SUM('RCP19-P-P'!S$2:'RCP19-P-P'!S39)</f>
        <v>529431.85861495719</v>
      </c>
      <c r="T39">
        <f>SUM('RCP19-P-P'!T$2:'RCP19-P-P'!T39)</f>
        <v>632872.98522926425</v>
      </c>
      <c r="U39">
        <f>SUM('RCP19-P-P'!U$2:'RCP19-P-P'!U39)</f>
        <v>915245.27737456688</v>
      </c>
      <c r="V39">
        <f>SUM('RCP19-P-P'!V$2:'RCP19-P-P'!V39)</f>
        <v>621796.23753765482</v>
      </c>
      <c r="W39">
        <f>SUM('RCP19-P-P'!W$2:'RCP19-P-P'!W39)</f>
        <v>4583195.1995537365</v>
      </c>
      <c r="X39">
        <f t="shared" si="0"/>
        <v>37025604.607561164</v>
      </c>
      <c r="Y39">
        <f>SUM('RCP19-P-P'!Y$2:'RCP19-P-P'!Y39)</f>
        <v>0</v>
      </c>
      <c r="Z39">
        <f>SUM('RCP19-P-P'!Z$2:'RCP19-P-P'!Z39)</f>
        <v>6273602.5700236689</v>
      </c>
      <c r="AA39">
        <f>SUM('RCP19-P-P'!AA$2:'RCP19-P-P'!AA39)</f>
        <v>3016918.9072258519</v>
      </c>
      <c r="AB39">
        <f>SUM('RCP19-P-P'!AB$2:'RCP19-P-P'!AB39)</f>
        <v>905158.7038453233</v>
      </c>
      <c r="AC39">
        <f>SUM('RCP19-P-P'!AC$2:'RCP19-P-P'!AC39)</f>
        <v>503082.10765297234</v>
      </c>
      <c r="AD39">
        <f>SUM('RCP19-P-P'!AD$2:'RCP19-P-P'!AD39)</f>
        <v>4855446.5354710286</v>
      </c>
      <c r="AE39">
        <f>SUM('RCP19-P-P'!AE$2:'RCP19-P-P'!AE39)</f>
        <v>546739.44143929274</v>
      </c>
      <c r="AF39">
        <f>SUM('RCP19-P-P'!AF$2:'RCP19-P-P'!AF39)</f>
        <v>625069.50903104176</v>
      </c>
      <c r="AG39">
        <f>SUM('RCP19-P-P'!AG$2:'RCP19-P-P'!AG39)</f>
        <v>2626467.2763944343</v>
      </c>
      <c r="AH39">
        <f>SUM('RCP19-P-P'!AH$2:'RCP19-P-P'!AH39)</f>
        <v>10510490.7405759</v>
      </c>
      <c r="AI39">
        <f>SUM('RCP19-P-P'!AI$2:'RCP19-P-P'!AI39)</f>
        <v>1935673.0025194495</v>
      </c>
      <c r="AJ39">
        <f>SUM('RCP19-P-P'!AJ$2:'RCP19-P-P'!AJ39)</f>
        <v>1348331.4356382689</v>
      </c>
      <c r="AK39">
        <f>SUM('RCP19-P-P'!AK$2:'RCP19-P-P'!AK39)</f>
        <v>562325.66362807748</v>
      </c>
      <c r="AL39">
        <f>SUM('RCP19-P-P'!AL$2:'RCP19-P-P'!AL39)</f>
        <v>689872.94765347766</v>
      </c>
      <c r="AM39">
        <f>SUM('RCP19-P-P'!AM$2:'RCP19-P-P'!AM39)</f>
        <v>1005638.8060740171</v>
      </c>
      <c r="AN39">
        <f>SUM('RCP19-P-P'!AN$2:'RCP19-P-P'!AN39)</f>
        <v>687655.43676606042</v>
      </c>
      <c r="AO39">
        <f>SUM('RCP19-P-P'!AO$2:'RCP19-P-P'!AO39)</f>
        <v>4941143.4325698195</v>
      </c>
      <c r="AP39">
        <f t="shared" si="1"/>
        <v>41033616.516508684</v>
      </c>
      <c r="AQ39">
        <f>SUM('RCP19-P-P'!AQ$2:'RCP19-P-P'!AQ39)</f>
        <v>0</v>
      </c>
      <c r="AR39">
        <f>SUM('RCP19-P-P'!AR$2:'RCP19-P-P'!AR39)</f>
        <v>6804614.3713670084</v>
      </c>
      <c r="AS39">
        <f>SUM('RCP19-P-P'!AS$2:'RCP19-P-P'!AS39)</f>
        <v>3359456.0774551611</v>
      </c>
      <c r="AT39">
        <f>SUM('RCP19-P-P'!AT$2:'RCP19-P-P'!AT39)</f>
        <v>1016131.4299149865</v>
      </c>
      <c r="AU39">
        <f>SUM('RCP19-P-P'!AU$2:'RCP19-P-P'!AU39)</f>
        <v>537228.44731511851</v>
      </c>
      <c r="AV39">
        <f>SUM('RCP19-P-P'!AV$2:'RCP19-P-P'!AV39)</f>
        <v>5245288.4967531208</v>
      </c>
      <c r="AW39">
        <f>SUM('RCP19-P-P'!AW$2:'RCP19-P-P'!AW39)</f>
        <v>567309.47047587764</v>
      </c>
      <c r="AX39">
        <f>SUM('RCP19-P-P'!AX$2:'RCP19-P-P'!AX39)</f>
        <v>673820.53195378743</v>
      </c>
      <c r="AY39">
        <f>SUM('RCP19-P-P'!AY$2:'RCP19-P-P'!AY39)</f>
        <v>2909334.2666936591</v>
      </c>
      <c r="AZ39">
        <f>SUM('RCP19-P-P'!AZ$2:'RCP19-P-P'!AZ39)</f>
        <v>11478751.216804683</v>
      </c>
      <c r="BA39">
        <f>SUM('RCP19-P-P'!BA$2:'RCP19-P-P'!BA39)</f>
        <v>2072186.1163080847</v>
      </c>
      <c r="BB39">
        <f>SUM('RCP19-P-P'!BB$2:'RCP19-P-P'!BB39)</f>
        <v>1443315.5616044998</v>
      </c>
      <c r="BC39">
        <f>SUM('RCP19-P-P'!BC$2:'RCP19-P-P'!BC39)</f>
        <v>595169.06279909669</v>
      </c>
      <c r="BD39">
        <f>SUM('RCP19-P-P'!BD$2:'RCP19-P-P'!BD39)</f>
        <v>746872.91007769131</v>
      </c>
      <c r="BE39">
        <f>SUM('RCP19-P-P'!BE$2:'RCP19-P-P'!BE39)</f>
        <v>1095310.3590274132</v>
      </c>
      <c r="BF39">
        <f>SUM('RCP19-P-P'!BF$2:'RCP19-P-P'!BF39)</f>
        <v>753463.33848922688</v>
      </c>
      <c r="BG39">
        <f>SUM('RCP19-P-P'!BG$2:'RCP19-P-P'!BG39)</f>
        <v>5299091.6655859081</v>
      </c>
      <c r="BH39">
        <f t="shared" si="2"/>
        <v>44597343.322625324</v>
      </c>
    </row>
    <row r="40" spans="1:60" x14ac:dyDescent="0.25">
      <c r="G40">
        <v>2048</v>
      </c>
      <c r="H40">
        <f>SUM('RCP19-P-P'!H$2:'RCP19-P-P'!H40)</f>
        <v>5747677.6235738983</v>
      </c>
      <c r="I40">
        <f>SUM('RCP19-P-P'!I$2:'RCP19-P-P'!I40)</f>
        <v>2687321.054292378</v>
      </c>
      <c r="J40">
        <f>SUM('RCP19-P-P'!J$2:'RCP19-P-P'!J40)</f>
        <v>824493.8546403097</v>
      </c>
      <c r="K40">
        <f>SUM('RCP19-P-P'!K$2:'RCP19-P-P'!K40)</f>
        <v>483980.89705133485</v>
      </c>
      <c r="L40">
        <f>SUM('RCP19-P-P'!L$2:'RCP19-P-P'!L40)</f>
        <v>4885605.1923094038</v>
      </c>
      <c r="M40">
        <f>SUM('RCP19-P-P'!M$2:'RCP19-P-P'!M40)</f>
        <v>583540.55899263639</v>
      </c>
      <c r="N40">
        <f>SUM('RCP19-P-P'!N$2:'RCP19-P-P'!N40)</f>
        <v>598109.60243740596</v>
      </c>
      <c r="O40">
        <f>SUM('RCP19-P-P'!O$2:'RCP19-P-P'!O40)</f>
        <v>2341879.6735455701</v>
      </c>
      <c r="P40">
        <f>SUM('RCP19-P-P'!P$2:'RCP19-P-P'!P40)</f>
        <v>9874308.4001385011</v>
      </c>
      <c r="Q40">
        <f>SUM('RCP19-P-P'!Q$2:'RCP19-P-P'!Q40)</f>
        <v>1969731.6603586187</v>
      </c>
      <c r="R40">
        <f>SUM('RCP19-P-P'!R$2:'RCP19-P-P'!R40)</f>
        <v>1252950.250755786</v>
      </c>
      <c r="S40">
        <f>SUM('RCP19-P-P'!S$2:'RCP19-P-P'!S40)</f>
        <v>549012.76002185838</v>
      </c>
      <c r="T40">
        <f>SUM('RCP19-P-P'!T$2:'RCP19-P-P'!T40)</f>
        <v>667353.30826036469</v>
      </c>
      <c r="U40">
        <f>SUM('RCP19-P-P'!U$2:'RCP19-P-P'!U40)</f>
        <v>918720.64884933969</v>
      </c>
      <c r="V40">
        <f>SUM('RCP19-P-P'!V$2:'RCP19-P-P'!V40)</f>
        <v>622498.89803309087</v>
      </c>
      <c r="W40">
        <f>SUM('RCP19-P-P'!W$2:'RCP19-P-P'!W40)</f>
        <v>4821072.9044460719</v>
      </c>
      <c r="X40">
        <f t="shared" si="0"/>
        <v>38828257.287706569</v>
      </c>
      <c r="Y40">
        <f>SUM('RCP19-P-P'!Y$2:'RCP19-P-P'!Y40)</f>
        <v>0</v>
      </c>
      <c r="Z40">
        <f>SUM('RCP19-P-P'!Z$2:'RCP19-P-P'!Z40)</f>
        <v>6564744.1235319944</v>
      </c>
      <c r="AA40">
        <f>SUM('RCP19-P-P'!AA$2:'RCP19-P-P'!AA40)</f>
        <v>3042369.2260384485</v>
      </c>
      <c r="AB40">
        <f>SUM('RCP19-P-P'!AB$2:'RCP19-P-P'!AB40)</f>
        <v>966462.37507472944</v>
      </c>
      <c r="AC40">
        <f>SUM('RCP19-P-P'!AC$2:'RCP19-P-P'!AC40)</f>
        <v>539497.93703620718</v>
      </c>
      <c r="AD40">
        <f>SUM('RCP19-P-P'!AD$2:'RCP19-P-P'!AD40)</f>
        <v>5302358.4318051087</v>
      </c>
      <c r="AE40">
        <f>SUM('RCP19-P-P'!AE$2:'RCP19-P-P'!AE40)</f>
        <v>606300.10834724642</v>
      </c>
      <c r="AF40">
        <f>SUM('RCP19-P-P'!AF$2:'RCP19-P-P'!AF40)</f>
        <v>647239.183905137</v>
      </c>
      <c r="AG40">
        <f>SUM('RCP19-P-P'!AG$2:'RCP19-P-P'!AG40)</f>
        <v>2626467.2763944343</v>
      </c>
      <c r="AH40">
        <f>SUM('RCP19-P-P'!AH$2:'RCP19-P-P'!AH40)</f>
        <v>10848921.672322121</v>
      </c>
      <c r="AI40">
        <f>SUM('RCP19-P-P'!AI$2:'RCP19-P-P'!AI40)</f>
        <v>2108962.4566406296</v>
      </c>
      <c r="AJ40">
        <f>SUM('RCP19-P-P'!AJ$2:'RCP19-P-P'!AJ40)</f>
        <v>1424984.3808994824</v>
      </c>
      <c r="AK40">
        <f>SUM('RCP19-P-P'!AK$2:'RCP19-P-P'!AK40)</f>
        <v>582236.31584923866</v>
      </c>
      <c r="AL40">
        <f>SUM('RCP19-P-P'!AL$2:'RCP19-P-P'!AL40)</f>
        <v>724932.10359438078</v>
      </c>
      <c r="AM40">
        <f>SUM('RCP19-P-P'!AM$2:'RCP19-P-P'!AM40)</f>
        <v>1009338.2172078779</v>
      </c>
      <c r="AN40">
        <f>SUM('RCP19-P-P'!AN$2:'RCP19-P-P'!AN40)</f>
        <v>688611.6604954839</v>
      </c>
      <c r="AO40">
        <f>SUM('RCP19-P-P'!AO$2:'RCP19-P-P'!AO40)</f>
        <v>5183170.3469972303</v>
      </c>
      <c r="AP40">
        <f t="shared" si="1"/>
        <v>42866595.816139743</v>
      </c>
      <c r="AQ40">
        <f>SUM('RCP19-P-P'!AQ$2:'RCP19-P-P'!AQ40)</f>
        <v>0</v>
      </c>
      <c r="AR40">
        <f>SUM('RCP19-P-P'!AR$2:'RCP19-P-P'!AR40)</f>
        <v>7110824.5814272547</v>
      </c>
      <c r="AS40">
        <f>SUM('RCP19-P-P'!AS$2:'RCP19-P-P'!AS40)</f>
        <v>3385335.5015500588</v>
      </c>
      <c r="AT40">
        <f>SUM('RCP19-P-P'!AT$2:'RCP19-P-P'!AT40)</f>
        <v>1080855.2432163386</v>
      </c>
      <c r="AU40">
        <f>SUM('RCP19-P-P'!AU$2:'RCP19-P-P'!AU40)</f>
        <v>574286.32639735017</v>
      </c>
      <c r="AV40">
        <f>SUM('RCP19-P-P'!AV$2:'RCP19-P-P'!AV40)</f>
        <v>5699277.9245132552</v>
      </c>
      <c r="AW40">
        <f>SUM('RCP19-P-P'!AW$2:'RCP19-P-P'!AW40)</f>
        <v>627798.81626701495</v>
      </c>
      <c r="AX40">
        <f>SUM('RCP19-P-P'!AX$2:'RCP19-P-P'!AX40)</f>
        <v>696368.76537286642</v>
      </c>
      <c r="AY40">
        <f>SUM('RCP19-P-P'!AY$2:'RCP19-P-P'!AY40)</f>
        <v>2909334.2666936591</v>
      </c>
      <c r="AZ40">
        <f>SUM('RCP19-P-P'!AZ$2:'RCP19-P-P'!AZ40)</f>
        <v>11823534.944505734</v>
      </c>
      <c r="BA40">
        <f>SUM('RCP19-P-P'!BA$2:'RCP19-P-P'!BA40)</f>
        <v>2248193.2529226439</v>
      </c>
      <c r="BB40">
        <f>SUM('RCP19-P-P'!BB$2:'RCP19-P-P'!BB40)</f>
        <v>1523538.1812792637</v>
      </c>
      <c r="BC40">
        <f>SUM('RCP19-P-P'!BC$2:'RCP19-P-P'!BC40)</f>
        <v>615409.43943497387</v>
      </c>
      <c r="BD40">
        <f>SUM('RCP19-P-P'!BD$2:'RCP19-P-P'!BD40)</f>
        <v>782510.8989283971</v>
      </c>
      <c r="BE40">
        <f>SUM('RCP19-P-P'!BE$2:'RCP19-P-P'!BE40)</f>
        <v>1099260.6182559438</v>
      </c>
      <c r="BF40">
        <f>SUM('RCP19-P-P'!BF$2:'RCP19-P-P'!BF40)</f>
        <v>754673.12545263802</v>
      </c>
      <c r="BG40">
        <f>SUM('RCP19-P-P'!BG$2:'RCP19-P-P'!BG40)</f>
        <v>5545267.7895483961</v>
      </c>
      <c r="BH40">
        <f t="shared" si="2"/>
        <v>46476469.67576579</v>
      </c>
    </row>
    <row r="41" spans="1:60" x14ac:dyDescent="0.25">
      <c r="G41">
        <v>2049</v>
      </c>
      <c r="H41">
        <f>SUM('RCP19-P-P'!H$2:'RCP19-P-P'!H41)</f>
        <v>6003588.1854405645</v>
      </c>
      <c r="I41">
        <f>SUM('RCP19-P-P'!I$2:'RCP19-P-P'!I41)</f>
        <v>2842382.8286095327</v>
      </c>
      <c r="J41">
        <f>SUM('RCP19-P-P'!J$2:'RCP19-P-P'!J41)</f>
        <v>873551.99566286686</v>
      </c>
      <c r="K41">
        <f>SUM('RCP19-P-P'!K$2:'RCP19-P-P'!K41)</f>
        <v>524576.46992998256</v>
      </c>
      <c r="L41">
        <f>SUM('RCP19-P-P'!L$2:'RCP19-P-P'!L41)</f>
        <v>5249841.6746464875</v>
      </c>
      <c r="M41">
        <f>SUM('RCP19-P-P'!M$2:'RCP19-P-P'!M41)</f>
        <v>635903.66944650002</v>
      </c>
      <c r="N41">
        <f>SUM('RCP19-P-P'!N$2:'RCP19-P-P'!N41)</f>
        <v>625718.15501838049</v>
      </c>
      <c r="O41">
        <f>SUM('RCP19-P-P'!O$2:'RCP19-P-P'!O41)</f>
        <v>2386417.2162221256</v>
      </c>
      <c r="P41">
        <f>SUM('RCP19-P-P'!P$2:'RCP19-P-P'!P41)</f>
        <v>10174826.482189087</v>
      </c>
      <c r="Q41">
        <f>SUM('RCP19-P-P'!Q$2:'RCP19-P-P'!Q41)</f>
        <v>2146860.459309109</v>
      </c>
      <c r="R41">
        <f>SUM('RCP19-P-P'!R$2:'RCP19-P-P'!R41)</f>
        <v>1333225.0730059599</v>
      </c>
      <c r="S41">
        <f>SUM('RCP19-P-P'!S$2:'RCP19-P-P'!S41)</f>
        <v>566054.69764145662</v>
      </c>
      <c r="T41">
        <f>SUM('RCP19-P-P'!T$2:'RCP19-P-P'!T41)</f>
        <v>715224.01205265603</v>
      </c>
      <c r="U41">
        <f>SUM('RCP19-P-P'!U$2:'RCP19-P-P'!U41)</f>
        <v>926119.86449133093</v>
      </c>
      <c r="V41">
        <f>SUM('RCP19-P-P'!V$2:'RCP19-P-P'!V41)</f>
        <v>628381.5675626751</v>
      </c>
      <c r="W41">
        <f>SUM('RCP19-P-P'!W$2:'RCP19-P-P'!W41)</f>
        <v>5071793.755703181</v>
      </c>
      <c r="X41">
        <f t="shared" si="0"/>
        <v>40704466.106931895</v>
      </c>
      <c r="Y41">
        <f>SUM('RCP19-P-P'!Y$2:'RCP19-P-P'!Y41)</f>
        <v>0</v>
      </c>
      <c r="Z41">
        <f>SUM('RCP19-P-P'!Z$2:'RCP19-P-P'!Z41)</f>
        <v>6824546.893187426</v>
      </c>
      <c r="AA41">
        <f>SUM('RCP19-P-P'!AA$2:'RCP19-P-P'!AA41)</f>
        <v>3200177.4597004256</v>
      </c>
      <c r="AB41">
        <f>SUM('RCP19-P-P'!AB$2:'RCP19-P-P'!AB41)</f>
        <v>1016138.5000063386</v>
      </c>
      <c r="AC41">
        <f>SUM('RCP19-P-P'!AC$2:'RCP19-P-P'!AC41)</f>
        <v>580654.93991292338</v>
      </c>
      <c r="AD41">
        <f>SUM('RCP19-P-P'!AD$2:'RCP19-P-P'!AD41)</f>
        <v>5672560.8465458099</v>
      </c>
      <c r="AE41">
        <f>SUM('RCP19-P-P'!AE$2:'RCP19-P-P'!AE41)</f>
        <v>659489.78668016114</v>
      </c>
      <c r="AF41">
        <f>SUM('RCP19-P-P'!AF$2:'RCP19-P-P'!AF41)</f>
        <v>675210.444821627</v>
      </c>
      <c r="AG41">
        <f>SUM('RCP19-P-P'!AG$2:'RCP19-P-P'!AG41)</f>
        <v>2672361.2781610326</v>
      </c>
      <c r="AH41">
        <f>SUM('RCP19-P-P'!AH$2:'RCP19-P-P'!AH41)</f>
        <v>11155312.697417723</v>
      </c>
      <c r="AI41">
        <f>SUM('RCP19-P-P'!AI$2:'RCP19-P-P'!AI41)</f>
        <v>2288957.7371542798</v>
      </c>
      <c r="AJ41">
        <f>SUM('RCP19-P-P'!AJ$2:'RCP19-P-P'!AJ41)</f>
        <v>1506679.3570621326</v>
      </c>
      <c r="AK41">
        <f>SUM('RCP19-P-P'!AK$2:'RCP19-P-P'!AK41)</f>
        <v>599577.67815451592</v>
      </c>
      <c r="AL41">
        <f>SUM('RCP19-P-P'!AL$2:'RCP19-P-P'!AL41)</f>
        <v>773529.80218246544</v>
      </c>
      <c r="AM41">
        <f>SUM('RCP19-P-P'!AM$2:'RCP19-P-P'!AM41)</f>
        <v>1017013.7849933531</v>
      </c>
      <c r="AN41">
        <f>SUM('RCP19-P-P'!AN$2:'RCP19-P-P'!AN41)</f>
        <v>694533.74753761035</v>
      </c>
      <c r="AO41">
        <f>SUM('RCP19-P-P'!AO$2:'RCP19-P-P'!AO41)</f>
        <v>5438075.2124026781</v>
      </c>
      <c r="AP41">
        <f t="shared" si="1"/>
        <v>44774820.165920503</v>
      </c>
      <c r="AQ41">
        <f>SUM('RCP19-P-P'!AQ$2:'RCP19-P-P'!AQ41)</f>
        <v>0</v>
      </c>
      <c r="AR41">
        <f>SUM('RCP19-P-P'!AR$2:'RCP19-P-P'!AR41)</f>
        <v>7384330.5938531701</v>
      </c>
      <c r="AS41">
        <f>SUM('RCP19-P-P'!AS$2:'RCP19-P-P'!AS41)</f>
        <v>3545828.6274073278</v>
      </c>
      <c r="AT41">
        <f>SUM('RCP19-P-P'!AT$2:'RCP19-P-P'!AT41)</f>
        <v>1132280.124505843</v>
      </c>
      <c r="AU41">
        <f>SUM('RCP19-P-P'!AU$2:'RCP19-P-P'!AU41)</f>
        <v>615978.74214133131</v>
      </c>
      <c r="AV41">
        <f>SUM('RCP19-P-P'!AV$2:'RCP19-P-P'!AV41)</f>
        <v>6075421.789230057</v>
      </c>
      <c r="AW41">
        <f>SUM('RCP19-P-P'!AW$2:'RCP19-P-P'!AW41)</f>
        <v>681814.40198747558</v>
      </c>
      <c r="AX41">
        <f>SUM('RCP19-P-P'!AX$2:'RCP19-P-P'!AX41)</f>
        <v>724702.73462487198</v>
      </c>
      <c r="AY41">
        <f>SUM('RCP19-P-P'!AY$2:'RCP19-P-P'!AY41)</f>
        <v>2956578.9982300987</v>
      </c>
      <c r="AZ41">
        <f>SUM('RCP19-P-P'!AZ$2:'RCP19-P-P'!AZ41)</f>
        <v>12135798.912646353</v>
      </c>
      <c r="BA41">
        <f>SUM('RCP19-P-P'!BA$2:'RCP19-P-P'!BA41)</f>
        <v>2431055.0149994544</v>
      </c>
      <c r="BB41">
        <f>SUM('RCP19-P-P'!BB$2:'RCP19-P-P'!BB41)</f>
        <v>1609115.2612320564</v>
      </c>
      <c r="BC41">
        <f>SUM('RCP19-P-P'!BC$2:'RCP19-P-P'!BC41)</f>
        <v>633050.19985030126</v>
      </c>
      <c r="BD41">
        <f>SUM('RCP19-P-P'!BD$2:'RCP19-P-P'!BD41)</f>
        <v>831835.59231227543</v>
      </c>
      <c r="BE41">
        <f>SUM('RCP19-P-P'!BE$2:'RCP19-P-P'!BE41)</f>
        <v>1107248.5218444844</v>
      </c>
      <c r="BF41">
        <f>SUM('RCP19-P-P'!BF$2:'RCP19-P-P'!BF41)</f>
        <v>760634.3310713938</v>
      </c>
      <c r="BG41">
        <f>SUM('RCP19-P-P'!BG$2:'RCP19-P-P'!BG41)</f>
        <v>5804356.6691021817</v>
      </c>
      <c r="BH41">
        <f t="shared" si="2"/>
        <v>48430030.515038677</v>
      </c>
    </row>
    <row r="42" spans="1:60" x14ac:dyDescent="0.25">
      <c r="G42">
        <v>2050</v>
      </c>
      <c r="H42">
        <f>SUM('RCP19-P-P'!H$2:'RCP19-P-P'!H42)</f>
        <v>6180460.8059306862</v>
      </c>
      <c r="I42">
        <f>SUM('RCP19-P-P'!I$2:'RCP19-P-P'!I42)</f>
        <v>3079847.9518906875</v>
      </c>
      <c r="J42">
        <f>SUM('RCP19-P-P'!J$2:'RCP19-P-P'!J42)</f>
        <v>910543.12121058791</v>
      </c>
      <c r="K42">
        <f>SUM('RCP19-P-P'!K$2:'RCP19-P-P'!K42)</f>
        <v>571481.59745956189</v>
      </c>
      <c r="L42">
        <f>SUM('RCP19-P-P'!L$2:'RCP19-P-P'!L42)</f>
        <v>5582129.0551447896</v>
      </c>
      <c r="M42">
        <f>SUM('RCP19-P-P'!M$2:'RCP19-P-P'!M42)</f>
        <v>686961.00716791023</v>
      </c>
      <c r="N42">
        <f>SUM('RCP19-P-P'!N$2:'RCP19-P-P'!N42)</f>
        <v>652024.51489045029</v>
      </c>
      <c r="O42">
        <f>SUM('RCP19-P-P'!O$2:'RCP19-P-P'!O42)</f>
        <v>2440343.8672615644</v>
      </c>
      <c r="P42">
        <f>SUM('RCP19-P-P'!P$2:'RCP19-P-P'!P42)</f>
        <v>10548029.068232305</v>
      </c>
      <c r="Q42">
        <f>SUM('RCP19-P-P'!Q$2:'RCP19-P-P'!Q42)</f>
        <v>2335888.2148625841</v>
      </c>
      <c r="R42">
        <f>SUM('RCP19-P-P'!R$2:'RCP19-P-P'!R42)</f>
        <v>1442418.7566797156</v>
      </c>
      <c r="S42">
        <f>SUM('RCP19-P-P'!S$2:'RCP19-P-P'!S42)</f>
        <v>582102.21564534027</v>
      </c>
      <c r="T42">
        <f>SUM('RCP19-P-P'!T$2:'RCP19-P-P'!T42)</f>
        <v>769445.18954695389</v>
      </c>
      <c r="U42">
        <f>SUM('RCP19-P-P'!U$2:'RCP19-P-P'!U42)</f>
        <v>926119.86449133093</v>
      </c>
      <c r="V42">
        <f>SUM('RCP19-P-P'!V$2:'RCP19-P-P'!V42)</f>
        <v>638546.19488497812</v>
      </c>
      <c r="W42">
        <f>SUM('RCP19-P-P'!W$2:'RCP19-P-P'!W42)</f>
        <v>5340306.4265128719</v>
      </c>
      <c r="X42">
        <f t="shared" si="0"/>
        <v>42686647.851812318</v>
      </c>
      <c r="Y42">
        <f>SUM('RCP19-P-P'!Y$2:'RCP19-P-P'!Y42)</f>
        <v>0</v>
      </c>
      <c r="Z42">
        <f>SUM('RCP19-P-P'!Z$2:'RCP19-P-P'!Z42)</f>
        <v>7003495.6769055519</v>
      </c>
      <c r="AA42">
        <f>SUM('RCP19-P-P'!AA$2:'RCP19-P-P'!AA42)</f>
        <v>3441016.4531303686</v>
      </c>
      <c r="AB42">
        <f>SUM('RCP19-P-P'!AB$2:'RCP19-P-P'!AB42)</f>
        <v>1053742.5528690617</v>
      </c>
      <c r="AC42">
        <f>SUM('RCP19-P-P'!AC$2:'RCP19-P-P'!AC42)</f>
        <v>628242.78723371122</v>
      </c>
      <c r="AD42">
        <f>SUM('RCP19-P-P'!AD$2:'RCP19-P-P'!AD42)</f>
        <v>6010514.9912672173</v>
      </c>
      <c r="AE42">
        <f>SUM('RCP19-P-P'!AE$2:'RCP19-P-P'!AE42)</f>
        <v>711369.96072764776</v>
      </c>
      <c r="AF42">
        <f>SUM('RCP19-P-P'!AF$2:'RCP19-P-P'!AF42)</f>
        <v>701840.74497965921</v>
      </c>
      <c r="AG42">
        <f>SUM('RCP19-P-P'!AG$2:'RCP19-P-P'!AG42)</f>
        <v>2726930.7872706456</v>
      </c>
      <c r="AH42">
        <f>SUM('RCP19-P-P'!AH$2:'RCP19-P-P'!AH42)</f>
        <v>11535225.01106194</v>
      </c>
      <c r="AI42">
        <f>SUM('RCP19-P-P'!AI$2:'RCP19-P-P'!AI42)</f>
        <v>2481061.2868913962</v>
      </c>
      <c r="AJ42">
        <f>SUM('RCP19-P-P'!AJ$2:'RCP19-P-P'!AJ42)</f>
        <v>1617807.4242285506</v>
      </c>
      <c r="AK42">
        <f>SUM('RCP19-P-P'!AK$2:'RCP19-P-P'!AK42)</f>
        <v>615920.08699163562</v>
      </c>
      <c r="AL42">
        <f>SUM('RCP19-P-P'!AL$2:'RCP19-P-P'!AL42)</f>
        <v>828529.97916271503</v>
      </c>
      <c r="AM42">
        <f>SUM('RCP19-P-P'!AM$2:'RCP19-P-P'!AM42)</f>
        <v>1017013.7849933531</v>
      </c>
      <c r="AN42">
        <f>SUM('RCP19-P-P'!AN$2:'RCP19-P-P'!AN42)</f>
        <v>704930.00972108438</v>
      </c>
      <c r="AO42">
        <f>SUM('RCP19-P-P'!AO$2:'RCP19-P-P'!AO42)</f>
        <v>5711196.9182229349</v>
      </c>
      <c r="AP42">
        <f t="shared" si="1"/>
        <v>46788838.455657467</v>
      </c>
      <c r="AQ42">
        <f>SUM('RCP19-P-P'!AQ$2:'RCP19-P-P'!AQ42)</f>
        <v>0</v>
      </c>
      <c r="AR42">
        <f>SUM('RCP19-P-P'!AR$2:'RCP19-P-P'!AR42)</f>
        <v>7574176.7799940072</v>
      </c>
      <c r="AS42">
        <f>SUM('RCP19-P-P'!AS$2:'RCP19-P-P'!AS42)</f>
        <v>3790025.6023064582</v>
      </c>
      <c r="AT42">
        <f>SUM('RCP19-P-P'!AT$2:'RCP19-P-P'!AT42)</f>
        <v>1170446.9036836559</v>
      </c>
      <c r="AU42">
        <f>SUM('RCP19-P-P'!AU$2:'RCP19-P-P'!AU42)</f>
        <v>664223.11858826224</v>
      </c>
      <c r="AV42">
        <f>SUM('RCP19-P-P'!AV$2:'RCP19-P-P'!AV42)</f>
        <v>6419018.0524492608</v>
      </c>
      <c r="AW42">
        <f>SUM('RCP19-P-P'!AW$2:'RCP19-P-P'!AW42)</f>
        <v>734516.74746405531</v>
      </c>
      <c r="AX42">
        <f>SUM('RCP19-P-P'!AX$2:'RCP19-P-P'!AX42)</f>
        <v>751656.97506886674</v>
      </c>
      <c r="AY42">
        <f>SUM('RCP19-P-P'!AY$2:'RCP19-P-P'!AY42)</f>
        <v>3011788.4625352188</v>
      </c>
      <c r="AZ42">
        <f>SUM('RCP19-P-P'!AZ$2:'RCP19-P-P'!AZ42)</f>
        <v>12522420.953891572</v>
      </c>
      <c r="BA42">
        <f>SUM('RCP19-P-P'!BA$2:'RCP19-P-P'!BA42)</f>
        <v>2626234.3589202114</v>
      </c>
      <c r="BB42">
        <f>SUM('RCP19-P-P'!BB$2:'RCP19-P-P'!BB42)</f>
        <v>1725397.8930970426</v>
      </c>
      <c r="BC42">
        <f>SUM('RCP19-P-P'!BC$2:'RCP19-P-P'!BC42)</f>
        <v>649687.47276776854</v>
      </c>
      <c r="BD42">
        <f>SUM('RCP19-P-P'!BD$2:'RCP19-P-P'!BD42)</f>
        <v>887614.76877847686</v>
      </c>
      <c r="BE42">
        <f>SUM('RCP19-P-P'!BE$2:'RCP19-P-P'!BE42)</f>
        <v>1107248.5218444844</v>
      </c>
      <c r="BF42">
        <f>SUM('RCP19-P-P'!BF$2:'RCP19-P-P'!BF42)</f>
        <v>771262.12647683173</v>
      </c>
      <c r="BG42">
        <f>SUM('RCP19-P-P'!BG$2:'RCP19-P-P'!BG42)</f>
        <v>6082087.4099330055</v>
      </c>
      <c r="BH42" s="2">
        <f t="shared" si="2"/>
        <v>50487806.147799186</v>
      </c>
    </row>
    <row r="43" spans="1:60" x14ac:dyDescent="0.25">
      <c r="X43">
        <f t="shared" si="0"/>
        <v>0</v>
      </c>
      <c r="AP43">
        <f t="shared" si="1"/>
        <v>0</v>
      </c>
      <c r="AX43" t="s">
        <v>46</v>
      </c>
      <c r="BH43">
        <f t="shared" si="2"/>
        <v>0</v>
      </c>
    </row>
    <row r="44" spans="1:60" x14ac:dyDescent="0.25"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SUM('RCP19-P-P'!H$46:'RCP19-P-P'!H46)</f>
        <v>0</v>
      </c>
      <c r="I46">
        <f>SUM('RCP19-P-P'!I$46:'RCP19-P-P'!I46)</f>
        <v>0</v>
      </c>
      <c r="J46">
        <f>SUM('RCP19-P-P'!J$46:'RCP19-P-P'!J46)</f>
        <v>0</v>
      </c>
      <c r="K46">
        <f>SUM('RCP19-P-P'!K$46:'RCP19-P-P'!K46)</f>
        <v>0</v>
      </c>
      <c r="L46">
        <f>SUM('RCP19-P-P'!L$46:'RCP19-P-P'!L46)</f>
        <v>0</v>
      </c>
      <c r="M46">
        <f>SUM('RCP19-P-P'!M$46:'RCP19-P-P'!M46)</f>
        <v>0</v>
      </c>
      <c r="N46">
        <f>SUM('RCP19-P-P'!N$46:'RCP19-P-P'!N46)</f>
        <v>0</v>
      </c>
      <c r="O46">
        <f>SUM('RCP19-P-P'!O$46:'RCP19-P-P'!O46)</f>
        <v>0</v>
      </c>
      <c r="P46">
        <f>SUM('RCP19-P-P'!P$46:'RCP19-P-P'!P46)</f>
        <v>0</v>
      </c>
      <c r="Q46">
        <f>SUM('RCP19-P-P'!Q$46:'RCP19-P-P'!Q46)</f>
        <v>0</v>
      </c>
      <c r="R46">
        <f>SUM('RCP19-P-P'!R$46:'RCP19-P-P'!R46)</f>
        <v>0</v>
      </c>
      <c r="S46">
        <f>SUM('RCP19-P-P'!S$46:'RCP19-P-P'!S46)</f>
        <v>0</v>
      </c>
      <c r="T46">
        <f>SUM('RCP19-P-P'!T$46:'RCP19-P-P'!T46)</f>
        <v>0</v>
      </c>
      <c r="U46">
        <f>SUM('RCP19-P-P'!U$46:'RCP19-P-P'!U46)</f>
        <v>0</v>
      </c>
      <c r="V46">
        <f>SUM('RCP19-P-P'!V$46:'RCP19-P-P'!V46)</f>
        <v>0</v>
      </c>
      <c r="W46">
        <f>SUM('RCP19-P-P'!W$46:'RCP19-P-P'!W46)</f>
        <v>0</v>
      </c>
      <c r="X46">
        <f t="shared" si="0"/>
        <v>0</v>
      </c>
      <c r="Y46">
        <f>SUM('RCP19-P-P'!Y$46:'RCP19-P-P'!Y46)</f>
        <v>0</v>
      </c>
      <c r="Z46">
        <f>SUM('RCP19-P-P'!Z$46:'RCP19-P-P'!Z46)</f>
        <v>0</v>
      </c>
      <c r="AA46">
        <f>SUM('RCP19-P-P'!AA$46:'RCP19-P-P'!AA46)</f>
        <v>0</v>
      </c>
      <c r="AB46">
        <f>SUM('RCP19-P-P'!AB$46:'RCP19-P-P'!AB46)</f>
        <v>0</v>
      </c>
      <c r="AC46">
        <f>SUM('RCP19-P-P'!AC$46:'RCP19-P-P'!AC46)</f>
        <v>0</v>
      </c>
      <c r="AD46">
        <f>SUM('RCP19-P-P'!AD$46:'RCP19-P-P'!AD46)</f>
        <v>0</v>
      </c>
      <c r="AE46">
        <f>SUM('RCP19-P-P'!AE$46:'RCP19-P-P'!AE46)</f>
        <v>0</v>
      </c>
      <c r="AF46">
        <f>SUM('RCP19-P-P'!AF$46:'RCP19-P-P'!AF46)</f>
        <v>0</v>
      </c>
      <c r="AG46">
        <f>SUM('RCP19-P-P'!AG$46:'RCP19-P-P'!AG46)</f>
        <v>0</v>
      </c>
      <c r="AH46">
        <f>SUM('RCP19-P-P'!AH$46:'RCP19-P-P'!AH46)</f>
        <v>0</v>
      </c>
      <c r="AI46">
        <f>SUM('RCP19-P-P'!AI$46:'RCP19-P-P'!AI46)</f>
        <v>0</v>
      </c>
      <c r="AJ46">
        <f>SUM('RCP19-P-P'!AJ$46:'RCP19-P-P'!AJ46)</f>
        <v>0</v>
      </c>
      <c r="AK46">
        <f>SUM('RCP19-P-P'!AK$46:'RCP19-P-P'!AK46)</f>
        <v>0</v>
      </c>
      <c r="AL46">
        <f>SUM('RCP19-P-P'!AL$46:'RCP19-P-P'!AL46)</f>
        <v>0</v>
      </c>
      <c r="AM46">
        <f>SUM('RCP19-P-P'!AM$46:'RCP19-P-P'!AM46)</f>
        <v>0</v>
      </c>
      <c r="AN46">
        <f>SUM('RCP19-P-P'!AN$46:'RCP19-P-P'!AN46)</f>
        <v>0</v>
      </c>
      <c r="AO46">
        <f>SUM('RCP19-P-P'!AO$46:'RCP19-P-P'!AO46)</f>
        <v>0</v>
      </c>
      <c r="AP46">
        <f t="shared" si="1"/>
        <v>0</v>
      </c>
      <c r="AQ46">
        <f>SUM('RCP19-P-P'!AQ$46:'RCP19-P-P'!AQ46)</f>
        <v>0</v>
      </c>
      <c r="AR46">
        <f>SUM('RCP19-P-P'!AR$46:'RCP19-P-P'!AR46)</f>
        <v>0</v>
      </c>
      <c r="AS46">
        <f>SUM('RCP19-P-P'!AS$46:'RCP19-P-P'!AS46)</f>
        <v>0</v>
      </c>
      <c r="AT46">
        <f>SUM('RCP19-P-P'!AT$46:'RCP19-P-P'!AT46)</f>
        <v>0</v>
      </c>
      <c r="AU46">
        <f>SUM('RCP19-P-P'!AU$46:'RCP19-P-P'!AU46)</f>
        <v>0</v>
      </c>
      <c r="AV46">
        <f>SUM('RCP19-P-P'!AV$46:'RCP19-P-P'!AV46)</f>
        <v>0</v>
      </c>
      <c r="AW46">
        <f>SUM('RCP19-P-P'!AW$46:'RCP19-P-P'!AW46)</f>
        <v>0</v>
      </c>
      <c r="AX46">
        <f>SUM('RCP19-P-P'!AX$46:'RCP19-P-P'!AX46)</f>
        <v>0</v>
      </c>
      <c r="AY46">
        <f>SUM('RCP19-P-P'!AY$46:'RCP19-P-P'!AY46)</f>
        <v>0</v>
      </c>
      <c r="AZ46">
        <f>SUM('RCP19-P-P'!AZ$46:'RCP19-P-P'!AZ46)</f>
        <v>0</v>
      </c>
      <c r="BA46">
        <f>SUM('RCP19-P-P'!BA$46:'RCP19-P-P'!BA46)</f>
        <v>0</v>
      </c>
      <c r="BB46">
        <f>SUM('RCP19-P-P'!BB$46:'RCP19-P-P'!BB46)</f>
        <v>0</v>
      </c>
      <c r="BC46">
        <f>SUM('RCP19-P-P'!BC$46:'RCP19-P-P'!BC46)</f>
        <v>0</v>
      </c>
      <c r="BD46">
        <f>SUM('RCP19-P-P'!BD$46:'RCP19-P-P'!BD46)</f>
        <v>0</v>
      </c>
      <c r="BE46">
        <f>SUM('RCP19-P-P'!BE$46:'RCP19-P-P'!BE46)</f>
        <v>0</v>
      </c>
      <c r="BF46">
        <f>SUM('RCP19-P-P'!BF$46:'RCP19-P-P'!BF46)</f>
        <v>0</v>
      </c>
      <c r="BG46">
        <f>SUM('RCP19-P-P'!BG$46:'RCP19-P-P'!BG46)</f>
        <v>0</v>
      </c>
      <c r="BH46">
        <f t="shared" si="2"/>
        <v>0</v>
      </c>
    </row>
    <row r="47" spans="1:60" x14ac:dyDescent="0.25">
      <c r="G47">
        <v>2011</v>
      </c>
      <c r="H47">
        <f>SUM('RCP19-P-P'!H$46:'RCP19-P-P'!H47)</f>
        <v>0</v>
      </c>
      <c r="I47">
        <f>SUM('RCP19-P-P'!I$46:'RCP19-P-P'!I47)</f>
        <v>0</v>
      </c>
      <c r="J47">
        <f>SUM('RCP19-P-P'!J$46:'RCP19-P-P'!J47)</f>
        <v>0</v>
      </c>
      <c r="K47">
        <f>SUM('RCP19-P-P'!K$46:'RCP19-P-P'!K47)</f>
        <v>0</v>
      </c>
      <c r="L47">
        <f>SUM('RCP19-P-P'!L$46:'RCP19-P-P'!L47)</f>
        <v>0</v>
      </c>
      <c r="M47">
        <f>SUM('RCP19-P-P'!M$46:'RCP19-P-P'!M47)</f>
        <v>0</v>
      </c>
      <c r="N47">
        <f>SUM('RCP19-P-P'!N$46:'RCP19-P-P'!N47)</f>
        <v>0</v>
      </c>
      <c r="O47">
        <f>SUM('RCP19-P-P'!O$46:'RCP19-P-P'!O47)</f>
        <v>0</v>
      </c>
      <c r="P47">
        <f>SUM('RCP19-P-P'!P$46:'RCP19-P-P'!P47)</f>
        <v>0</v>
      </c>
      <c r="Q47">
        <f>SUM('RCP19-P-P'!Q$46:'RCP19-P-P'!Q47)</f>
        <v>0</v>
      </c>
      <c r="R47">
        <f>SUM('RCP19-P-P'!R$46:'RCP19-P-P'!R47)</f>
        <v>0</v>
      </c>
      <c r="S47">
        <f>SUM('RCP19-P-P'!S$46:'RCP19-P-P'!S47)</f>
        <v>0</v>
      </c>
      <c r="T47">
        <f>SUM('RCP19-P-P'!T$46:'RCP19-P-P'!T47)</f>
        <v>0</v>
      </c>
      <c r="U47">
        <f>SUM('RCP19-P-P'!U$46:'RCP19-P-P'!U47)</f>
        <v>0</v>
      </c>
      <c r="V47">
        <f>SUM('RCP19-P-P'!V$46:'RCP19-P-P'!V47)</f>
        <v>0</v>
      </c>
      <c r="W47">
        <f>SUM('RCP19-P-P'!W$46:'RCP19-P-P'!W47)</f>
        <v>0</v>
      </c>
      <c r="X47">
        <f t="shared" si="0"/>
        <v>0</v>
      </c>
      <c r="Y47">
        <f>SUM('RCP19-P-P'!Y$46:'RCP19-P-P'!Y47)</f>
        <v>0</v>
      </c>
      <c r="Z47">
        <f>SUM('RCP19-P-P'!Z$46:'RCP19-P-P'!Z47)</f>
        <v>0</v>
      </c>
      <c r="AA47">
        <f>SUM('RCP19-P-P'!AA$46:'RCP19-P-P'!AA47)</f>
        <v>0</v>
      </c>
      <c r="AB47">
        <f>SUM('RCP19-P-P'!AB$46:'RCP19-P-P'!AB47)</f>
        <v>0</v>
      </c>
      <c r="AC47">
        <f>SUM('RCP19-P-P'!AC$46:'RCP19-P-P'!AC47)</f>
        <v>0</v>
      </c>
      <c r="AD47">
        <f>SUM('RCP19-P-P'!AD$46:'RCP19-P-P'!AD47)</f>
        <v>0</v>
      </c>
      <c r="AE47">
        <f>SUM('RCP19-P-P'!AE$46:'RCP19-P-P'!AE47)</f>
        <v>0</v>
      </c>
      <c r="AF47">
        <f>SUM('RCP19-P-P'!AF$46:'RCP19-P-P'!AF47)</f>
        <v>0</v>
      </c>
      <c r="AG47">
        <f>SUM('RCP19-P-P'!AG$46:'RCP19-P-P'!AG47)</f>
        <v>0</v>
      </c>
      <c r="AH47">
        <f>SUM('RCP19-P-P'!AH$46:'RCP19-P-P'!AH47)</f>
        <v>0</v>
      </c>
      <c r="AI47">
        <f>SUM('RCP19-P-P'!AI$46:'RCP19-P-P'!AI47)</f>
        <v>0</v>
      </c>
      <c r="AJ47">
        <f>SUM('RCP19-P-P'!AJ$46:'RCP19-P-P'!AJ47)</f>
        <v>0</v>
      </c>
      <c r="AK47">
        <f>SUM('RCP19-P-P'!AK$46:'RCP19-P-P'!AK47)</f>
        <v>0</v>
      </c>
      <c r="AL47">
        <f>SUM('RCP19-P-P'!AL$46:'RCP19-P-P'!AL47)</f>
        <v>0</v>
      </c>
      <c r="AM47">
        <f>SUM('RCP19-P-P'!AM$46:'RCP19-P-P'!AM47)</f>
        <v>0</v>
      </c>
      <c r="AN47">
        <f>SUM('RCP19-P-P'!AN$46:'RCP19-P-P'!AN47)</f>
        <v>0</v>
      </c>
      <c r="AO47">
        <f>SUM('RCP19-P-P'!AO$46:'RCP19-P-P'!AO47)</f>
        <v>0</v>
      </c>
      <c r="AP47">
        <f t="shared" si="1"/>
        <v>0</v>
      </c>
      <c r="AQ47">
        <f>SUM('RCP19-P-P'!AQ$46:'RCP19-P-P'!AQ47)</f>
        <v>0</v>
      </c>
      <c r="AR47">
        <f>SUM('RCP19-P-P'!AR$46:'RCP19-P-P'!AR47)</f>
        <v>0</v>
      </c>
      <c r="AS47">
        <f>SUM('RCP19-P-P'!AS$46:'RCP19-P-P'!AS47)</f>
        <v>0</v>
      </c>
      <c r="AT47">
        <f>SUM('RCP19-P-P'!AT$46:'RCP19-P-P'!AT47)</f>
        <v>0</v>
      </c>
      <c r="AU47">
        <f>SUM('RCP19-P-P'!AU$46:'RCP19-P-P'!AU47)</f>
        <v>0</v>
      </c>
      <c r="AV47">
        <f>SUM('RCP19-P-P'!AV$46:'RCP19-P-P'!AV47)</f>
        <v>0</v>
      </c>
      <c r="AW47">
        <f>SUM('RCP19-P-P'!AW$46:'RCP19-P-P'!AW47)</f>
        <v>0</v>
      </c>
      <c r="AX47">
        <f>SUM('RCP19-P-P'!AX$46:'RCP19-P-P'!AX47)</f>
        <v>0</v>
      </c>
      <c r="AY47">
        <f>SUM('RCP19-P-P'!AY$46:'RCP19-P-P'!AY47)</f>
        <v>0</v>
      </c>
      <c r="AZ47">
        <f>SUM('RCP19-P-P'!AZ$46:'RCP19-P-P'!AZ47)</f>
        <v>0</v>
      </c>
      <c r="BA47">
        <f>SUM('RCP19-P-P'!BA$46:'RCP19-P-P'!BA47)</f>
        <v>0</v>
      </c>
      <c r="BB47">
        <f>SUM('RCP19-P-P'!BB$46:'RCP19-P-P'!BB47)</f>
        <v>0</v>
      </c>
      <c r="BC47">
        <f>SUM('RCP19-P-P'!BC$46:'RCP19-P-P'!BC47)</f>
        <v>0</v>
      </c>
      <c r="BD47">
        <f>SUM('RCP19-P-P'!BD$46:'RCP19-P-P'!BD47)</f>
        <v>0</v>
      </c>
      <c r="BE47">
        <f>SUM('RCP19-P-P'!BE$46:'RCP19-P-P'!BE47)</f>
        <v>0</v>
      </c>
      <c r="BF47">
        <f>SUM('RCP19-P-P'!BF$46:'RCP19-P-P'!BF47)</f>
        <v>0</v>
      </c>
      <c r="BG47">
        <f>SUM('RCP19-P-P'!BG$46:'RCP19-P-P'!BG47)</f>
        <v>0</v>
      </c>
      <c r="BH47">
        <f t="shared" si="2"/>
        <v>0</v>
      </c>
    </row>
    <row r="48" spans="1:60" x14ac:dyDescent="0.25">
      <c r="G48">
        <v>2012</v>
      </c>
      <c r="H48">
        <f>SUM('RCP19-P-P'!H$46:'RCP19-P-P'!H48)</f>
        <v>0</v>
      </c>
      <c r="I48">
        <f>SUM('RCP19-P-P'!I$46:'RCP19-P-P'!I48)</f>
        <v>0</v>
      </c>
      <c r="J48">
        <f>SUM('RCP19-P-P'!J$46:'RCP19-P-P'!J48)</f>
        <v>0</v>
      </c>
      <c r="K48">
        <f>SUM('RCP19-P-P'!K$46:'RCP19-P-P'!K48)</f>
        <v>0</v>
      </c>
      <c r="L48">
        <f>SUM('RCP19-P-P'!L$46:'RCP19-P-P'!L48)</f>
        <v>0</v>
      </c>
      <c r="M48">
        <f>SUM('RCP19-P-P'!M$46:'RCP19-P-P'!M48)</f>
        <v>0</v>
      </c>
      <c r="N48">
        <f>SUM('RCP19-P-P'!N$46:'RCP19-P-P'!N48)</f>
        <v>0</v>
      </c>
      <c r="O48">
        <f>SUM('RCP19-P-P'!O$46:'RCP19-P-P'!O48)</f>
        <v>0</v>
      </c>
      <c r="P48">
        <f>SUM('RCP19-P-P'!P$46:'RCP19-P-P'!P48)</f>
        <v>0</v>
      </c>
      <c r="Q48">
        <f>SUM('RCP19-P-P'!Q$46:'RCP19-P-P'!Q48)</f>
        <v>0</v>
      </c>
      <c r="R48">
        <f>SUM('RCP19-P-P'!R$46:'RCP19-P-P'!R48)</f>
        <v>0</v>
      </c>
      <c r="S48">
        <f>SUM('RCP19-P-P'!S$46:'RCP19-P-P'!S48)</f>
        <v>0</v>
      </c>
      <c r="T48">
        <f>SUM('RCP19-P-P'!T$46:'RCP19-P-P'!T48)</f>
        <v>0</v>
      </c>
      <c r="U48">
        <f>SUM('RCP19-P-P'!U$46:'RCP19-P-P'!U48)</f>
        <v>0</v>
      </c>
      <c r="V48">
        <f>SUM('RCP19-P-P'!V$46:'RCP19-P-P'!V48)</f>
        <v>0</v>
      </c>
      <c r="W48">
        <f>SUM('RCP19-P-P'!W$46:'RCP19-P-P'!W48)</f>
        <v>0</v>
      </c>
      <c r="X48">
        <f t="shared" si="0"/>
        <v>0</v>
      </c>
      <c r="Y48">
        <f>SUM('RCP19-P-P'!Y$46:'RCP19-P-P'!Y48)</f>
        <v>0</v>
      </c>
      <c r="Z48">
        <f>SUM('RCP19-P-P'!Z$46:'RCP19-P-P'!Z48)</f>
        <v>0</v>
      </c>
      <c r="AA48">
        <f>SUM('RCP19-P-P'!AA$46:'RCP19-P-P'!AA48)</f>
        <v>0</v>
      </c>
      <c r="AB48">
        <f>SUM('RCP19-P-P'!AB$46:'RCP19-P-P'!AB48)</f>
        <v>0</v>
      </c>
      <c r="AC48">
        <f>SUM('RCP19-P-P'!AC$46:'RCP19-P-P'!AC48)</f>
        <v>0</v>
      </c>
      <c r="AD48">
        <f>SUM('RCP19-P-P'!AD$46:'RCP19-P-P'!AD48)</f>
        <v>0</v>
      </c>
      <c r="AE48">
        <f>SUM('RCP19-P-P'!AE$46:'RCP19-P-P'!AE48)</f>
        <v>0</v>
      </c>
      <c r="AF48">
        <f>SUM('RCP19-P-P'!AF$46:'RCP19-P-P'!AF48)</f>
        <v>0</v>
      </c>
      <c r="AG48">
        <f>SUM('RCP19-P-P'!AG$46:'RCP19-P-P'!AG48)</f>
        <v>0</v>
      </c>
      <c r="AH48">
        <f>SUM('RCP19-P-P'!AH$46:'RCP19-P-P'!AH48)</f>
        <v>0</v>
      </c>
      <c r="AI48">
        <f>SUM('RCP19-P-P'!AI$46:'RCP19-P-P'!AI48)</f>
        <v>0</v>
      </c>
      <c r="AJ48">
        <f>SUM('RCP19-P-P'!AJ$46:'RCP19-P-P'!AJ48)</f>
        <v>0</v>
      </c>
      <c r="AK48">
        <f>SUM('RCP19-P-P'!AK$46:'RCP19-P-P'!AK48)</f>
        <v>0</v>
      </c>
      <c r="AL48">
        <f>SUM('RCP19-P-P'!AL$46:'RCP19-P-P'!AL48)</f>
        <v>0</v>
      </c>
      <c r="AM48">
        <f>SUM('RCP19-P-P'!AM$46:'RCP19-P-P'!AM48)</f>
        <v>0</v>
      </c>
      <c r="AN48">
        <f>SUM('RCP19-P-P'!AN$46:'RCP19-P-P'!AN48)</f>
        <v>0</v>
      </c>
      <c r="AO48">
        <f>SUM('RCP19-P-P'!AO$46:'RCP19-P-P'!AO48)</f>
        <v>0</v>
      </c>
      <c r="AP48">
        <f t="shared" si="1"/>
        <v>0</v>
      </c>
      <c r="AQ48">
        <f>SUM('RCP19-P-P'!AQ$46:'RCP19-P-P'!AQ48)</f>
        <v>0</v>
      </c>
      <c r="AR48">
        <f>SUM('RCP19-P-P'!AR$46:'RCP19-P-P'!AR48)</f>
        <v>0</v>
      </c>
      <c r="AS48">
        <f>SUM('RCP19-P-P'!AS$46:'RCP19-P-P'!AS48)</f>
        <v>0</v>
      </c>
      <c r="AT48">
        <f>SUM('RCP19-P-P'!AT$46:'RCP19-P-P'!AT48)</f>
        <v>0</v>
      </c>
      <c r="AU48">
        <f>SUM('RCP19-P-P'!AU$46:'RCP19-P-P'!AU48)</f>
        <v>0</v>
      </c>
      <c r="AV48">
        <f>SUM('RCP19-P-P'!AV$46:'RCP19-P-P'!AV48)</f>
        <v>0</v>
      </c>
      <c r="AW48">
        <f>SUM('RCP19-P-P'!AW$46:'RCP19-P-P'!AW48)</f>
        <v>0</v>
      </c>
      <c r="AX48">
        <f>SUM('RCP19-P-P'!AX$46:'RCP19-P-P'!AX48)</f>
        <v>0</v>
      </c>
      <c r="AY48">
        <f>SUM('RCP19-P-P'!AY$46:'RCP19-P-P'!AY48)</f>
        <v>0</v>
      </c>
      <c r="AZ48">
        <f>SUM('RCP19-P-P'!AZ$46:'RCP19-P-P'!AZ48)</f>
        <v>0</v>
      </c>
      <c r="BA48">
        <f>SUM('RCP19-P-P'!BA$46:'RCP19-P-P'!BA48)</f>
        <v>0</v>
      </c>
      <c r="BB48">
        <f>SUM('RCP19-P-P'!BB$46:'RCP19-P-P'!BB48)</f>
        <v>0</v>
      </c>
      <c r="BC48">
        <f>SUM('RCP19-P-P'!BC$46:'RCP19-P-P'!BC48)</f>
        <v>0</v>
      </c>
      <c r="BD48">
        <f>SUM('RCP19-P-P'!BD$46:'RCP19-P-P'!BD48)</f>
        <v>0</v>
      </c>
      <c r="BE48">
        <f>SUM('RCP19-P-P'!BE$46:'RCP19-P-P'!BE48)</f>
        <v>0</v>
      </c>
      <c r="BF48">
        <f>SUM('RCP19-P-P'!BF$46:'RCP19-P-P'!BF48)</f>
        <v>0</v>
      </c>
      <c r="BG48">
        <f>SUM('RCP19-P-P'!BG$46:'RCP19-P-P'!BG48)</f>
        <v>0</v>
      </c>
      <c r="BH48">
        <f t="shared" si="2"/>
        <v>0</v>
      </c>
    </row>
    <row r="49" spans="7:60" x14ac:dyDescent="0.25">
      <c r="G49">
        <v>2013</v>
      </c>
      <c r="H49">
        <f>SUM('RCP19-P-P'!H$46:'RCP19-P-P'!H49)</f>
        <v>0</v>
      </c>
      <c r="I49">
        <f>SUM('RCP19-P-P'!I$46:'RCP19-P-P'!I49)</f>
        <v>0</v>
      </c>
      <c r="J49">
        <f>SUM('RCP19-P-P'!J$46:'RCP19-P-P'!J49)</f>
        <v>0</v>
      </c>
      <c r="K49">
        <f>SUM('RCP19-P-P'!K$46:'RCP19-P-P'!K49)</f>
        <v>0</v>
      </c>
      <c r="L49">
        <f>SUM('RCP19-P-P'!L$46:'RCP19-P-P'!L49)</f>
        <v>0</v>
      </c>
      <c r="M49">
        <f>SUM('RCP19-P-P'!M$46:'RCP19-P-P'!M49)</f>
        <v>0</v>
      </c>
      <c r="N49">
        <f>SUM('RCP19-P-P'!N$46:'RCP19-P-P'!N49)</f>
        <v>0</v>
      </c>
      <c r="O49">
        <f>SUM('RCP19-P-P'!O$46:'RCP19-P-P'!O49)</f>
        <v>0</v>
      </c>
      <c r="P49">
        <f>SUM('RCP19-P-P'!P$46:'RCP19-P-P'!P49)</f>
        <v>0</v>
      </c>
      <c r="Q49">
        <f>SUM('RCP19-P-P'!Q$46:'RCP19-P-P'!Q49)</f>
        <v>0</v>
      </c>
      <c r="R49">
        <f>SUM('RCP19-P-P'!R$46:'RCP19-P-P'!R49)</f>
        <v>0</v>
      </c>
      <c r="S49">
        <f>SUM('RCP19-P-P'!S$46:'RCP19-P-P'!S49)</f>
        <v>0</v>
      </c>
      <c r="T49">
        <f>SUM('RCP19-P-P'!T$46:'RCP19-P-P'!T49)</f>
        <v>0</v>
      </c>
      <c r="U49">
        <f>SUM('RCP19-P-P'!U$46:'RCP19-P-P'!U49)</f>
        <v>0</v>
      </c>
      <c r="V49">
        <f>SUM('RCP19-P-P'!V$46:'RCP19-P-P'!V49)</f>
        <v>0</v>
      </c>
      <c r="W49">
        <f>SUM('RCP19-P-P'!W$46:'RCP19-P-P'!W49)</f>
        <v>0</v>
      </c>
      <c r="X49">
        <f t="shared" si="0"/>
        <v>0</v>
      </c>
      <c r="Y49">
        <f>SUM('RCP19-P-P'!Y$46:'RCP19-P-P'!Y49)</f>
        <v>0</v>
      </c>
      <c r="Z49">
        <f>SUM('RCP19-P-P'!Z$46:'RCP19-P-P'!Z49)</f>
        <v>0</v>
      </c>
      <c r="AA49">
        <f>SUM('RCP19-P-P'!AA$46:'RCP19-P-P'!AA49)</f>
        <v>0</v>
      </c>
      <c r="AB49">
        <f>SUM('RCP19-P-P'!AB$46:'RCP19-P-P'!AB49)</f>
        <v>0</v>
      </c>
      <c r="AC49">
        <f>SUM('RCP19-P-P'!AC$46:'RCP19-P-P'!AC49)</f>
        <v>0</v>
      </c>
      <c r="AD49">
        <f>SUM('RCP19-P-P'!AD$46:'RCP19-P-P'!AD49)</f>
        <v>0</v>
      </c>
      <c r="AE49">
        <f>SUM('RCP19-P-P'!AE$46:'RCP19-P-P'!AE49)</f>
        <v>0</v>
      </c>
      <c r="AF49">
        <f>SUM('RCP19-P-P'!AF$46:'RCP19-P-P'!AF49)</f>
        <v>0</v>
      </c>
      <c r="AG49">
        <f>SUM('RCP19-P-P'!AG$46:'RCP19-P-P'!AG49)</f>
        <v>0</v>
      </c>
      <c r="AH49">
        <f>SUM('RCP19-P-P'!AH$46:'RCP19-P-P'!AH49)</f>
        <v>0</v>
      </c>
      <c r="AI49">
        <f>SUM('RCP19-P-P'!AI$46:'RCP19-P-P'!AI49)</f>
        <v>0</v>
      </c>
      <c r="AJ49">
        <f>SUM('RCP19-P-P'!AJ$46:'RCP19-P-P'!AJ49)</f>
        <v>0</v>
      </c>
      <c r="AK49">
        <f>SUM('RCP19-P-P'!AK$46:'RCP19-P-P'!AK49)</f>
        <v>0</v>
      </c>
      <c r="AL49">
        <f>SUM('RCP19-P-P'!AL$46:'RCP19-P-P'!AL49)</f>
        <v>0</v>
      </c>
      <c r="AM49">
        <f>SUM('RCP19-P-P'!AM$46:'RCP19-P-P'!AM49)</f>
        <v>0</v>
      </c>
      <c r="AN49">
        <f>SUM('RCP19-P-P'!AN$46:'RCP19-P-P'!AN49)</f>
        <v>0</v>
      </c>
      <c r="AO49">
        <f>SUM('RCP19-P-P'!AO$46:'RCP19-P-P'!AO49)</f>
        <v>0</v>
      </c>
      <c r="AP49">
        <f t="shared" si="1"/>
        <v>0</v>
      </c>
      <c r="AQ49">
        <f>SUM('RCP19-P-P'!AQ$46:'RCP19-P-P'!AQ49)</f>
        <v>0</v>
      </c>
      <c r="AR49">
        <f>SUM('RCP19-P-P'!AR$46:'RCP19-P-P'!AR49)</f>
        <v>0</v>
      </c>
      <c r="AS49">
        <f>SUM('RCP19-P-P'!AS$46:'RCP19-P-P'!AS49)</f>
        <v>0</v>
      </c>
      <c r="AT49">
        <f>SUM('RCP19-P-P'!AT$46:'RCP19-P-P'!AT49)</f>
        <v>0</v>
      </c>
      <c r="AU49">
        <f>SUM('RCP19-P-P'!AU$46:'RCP19-P-P'!AU49)</f>
        <v>0</v>
      </c>
      <c r="AV49">
        <f>SUM('RCP19-P-P'!AV$46:'RCP19-P-P'!AV49)</f>
        <v>0</v>
      </c>
      <c r="AW49">
        <f>SUM('RCP19-P-P'!AW$46:'RCP19-P-P'!AW49)</f>
        <v>0</v>
      </c>
      <c r="AX49">
        <f>SUM('RCP19-P-P'!AX$46:'RCP19-P-P'!AX49)</f>
        <v>0</v>
      </c>
      <c r="AY49">
        <f>SUM('RCP19-P-P'!AY$46:'RCP19-P-P'!AY49)</f>
        <v>0</v>
      </c>
      <c r="AZ49">
        <f>SUM('RCP19-P-P'!AZ$46:'RCP19-P-P'!AZ49)</f>
        <v>0</v>
      </c>
      <c r="BA49">
        <f>SUM('RCP19-P-P'!BA$46:'RCP19-P-P'!BA49)</f>
        <v>0</v>
      </c>
      <c r="BB49">
        <f>SUM('RCP19-P-P'!BB$46:'RCP19-P-P'!BB49)</f>
        <v>0</v>
      </c>
      <c r="BC49">
        <f>SUM('RCP19-P-P'!BC$46:'RCP19-P-P'!BC49)</f>
        <v>0</v>
      </c>
      <c r="BD49">
        <f>SUM('RCP19-P-P'!BD$46:'RCP19-P-P'!BD49)</f>
        <v>0</v>
      </c>
      <c r="BE49">
        <f>SUM('RCP19-P-P'!BE$46:'RCP19-P-P'!BE49)</f>
        <v>0</v>
      </c>
      <c r="BF49">
        <f>SUM('RCP19-P-P'!BF$46:'RCP19-P-P'!BF49)</f>
        <v>0</v>
      </c>
      <c r="BG49">
        <f>SUM('RCP19-P-P'!BG$46:'RCP19-P-P'!BG49)</f>
        <v>0</v>
      </c>
      <c r="BH49">
        <f t="shared" si="2"/>
        <v>0</v>
      </c>
    </row>
    <row r="50" spans="7:60" x14ac:dyDescent="0.25">
      <c r="G50">
        <v>2014</v>
      </c>
      <c r="H50">
        <f>SUM('RCP19-P-P'!H$46:'RCP19-P-P'!H50)</f>
        <v>0</v>
      </c>
      <c r="I50">
        <f>SUM('RCP19-P-P'!I$46:'RCP19-P-P'!I50)</f>
        <v>0</v>
      </c>
      <c r="J50">
        <f>SUM('RCP19-P-P'!J$46:'RCP19-P-P'!J50)</f>
        <v>0</v>
      </c>
      <c r="K50">
        <f>SUM('RCP19-P-P'!K$46:'RCP19-P-P'!K50)</f>
        <v>0</v>
      </c>
      <c r="L50">
        <f>SUM('RCP19-P-P'!L$46:'RCP19-P-P'!L50)</f>
        <v>0</v>
      </c>
      <c r="M50">
        <f>SUM('RCP19-P-P'!M$46:'RCP19-P-P'!M50)</f>
        <v>0</v>
      </c>
      <c r="N50">
        <f>SUM('RCP19-P-P'!N$46:'RCP19-P-P'!N50)</f>
        <v>0</v>
      </c>
      <c r="O50">
        <f>SUM('RCP19-P-P'!O$46:'RCP19-P-P'!O50)</f>
        <v>0</v>
      </c>
      <c r="P50">
        <f>SUM('RCP19-P-P'!P$46:'RCP19-P-P'!P50)</f>
        <v>0</v>
      </c>
      <c r="Q50">
        <f>SUM('RCP19-P-P'!Q$46:'RCP19-P-P'!Q50)</f>
        <v>0</v>
      </c>
      <c r="R50">
        <f>SUM('RCP19-P-P'!R$46:'RCP19-P-P'!R50)</f>
        <v>0</v>
      </c>
      <c r="S50">
        <f>SUM('RCP19-P-P'!S$46:'RCP19-P-P'!S50)</f>
        <v>0</v>
      </c>
      <c r="T50">
        <f>SUM('RCP19-P-P'!T$46:'RCP19-P-P'!T50)</f>
        <v>0</v>
      </c>
      <c r="U50">
        <f>SUM('RCP19-P-P'!U$46:'RCP19-P-P'!U50)</f>
        <v>0</v>
      </c>
      <c r="V50">
        <f>SUM('RCP19-P-P'!V$46:'RCP19-P-P'!V50)</f>
        <v>0</v>
      </c>
      <c r="W50">
        <f>SUM('RCP19-P-P'!W$46:'RCP19-P-P'!W50)</f>
        <v>0</v>
      </c>
      <c r="X50">
        <f t="shared" si="0"/>
        <v>0</v>
      </c>
      <c r="Y50">
        <f>SUM('RCP19-P-P'!Y$46:'RCP19-P-P'!Y50)</f>
        <v>0</v>
      </c>
      <c r="Z50">
        <f>SUM('RCP19-P-P'!Z$46:'RCP19-P-P'!Z50)</f>
        <v>0</v>
      </c>
      <c r="AA50">
        <f>SUM('RCP19-P-P'!AA$46:'RCP19-P-P'!AA50)</f>
        <v>0</v>
      </c>
      <c r="AB50">
        <f>SUM('RCP19-P-P'!AB$46:'RCP19-P-P'!AB50)</f>
        <v>0</v>
      </c>
      <c r="AC50">
        <f>SUM('RCP19-P-P'!AC$46:'RCP19-P-P'!AC50)</f>
        <v>0</v>
      </c>
      <c r="AD50">
        <f>SUM('RCP19-P-P'!AD$46:'RCP19-P-P'!AD50)</f>
        <v>0</v>
      </c>
      <c r="AE50">
        <f>SUM('RCP19-P-P'!AE$46:'RCP19-P-P'!AE50)</f>
        <v>0</v>
      </c>
      <c r="AF50">
        <f>SUM('RCP19-P-P'!AF$46:'RCP19-P-P'!AF50)</f>
        <v>0</v>
      </c>
      <c r="AG50">
        <f>SUM('RCP19-P-P'!AG$46:'RCP19-P-P'!AG50)</f>
        <v>0</v>
      </c>
      <c r="AH50">
        <f>SUM('RCP19-P-P'!AH$46:'RCP19-P-P'!AH50)</f>
        <v>0</v>
      </c>
      <c r="AI50">
        <f>SUM('RCP19-P-P'!AI$46:'RCP19-P-P'!AI50)</f>
        <v>0</v>
      </c>
      <c r="AJ50">
        <f>SUM('RCP19-P-P'!AJ$46:'RCP19-P-P'!AJ50)</f>
        <v>0</v>
      </c>
      <c r="AK50">
        <f>SUM('RCP19-P-P'!AK$46:'RCP19-P-P'!AK50)</f>
        <v>0</v>
      </c>
      <c r="AL50">
        <f>SUM('RCP19-P-P'!AL$46:'RCP19-P-P'!AL50)</f>
        <v>0</v>
      </c>
      <c r="AM50">
        <f>SUM('RCP19-P-P'!AM$46:'RCP19-P-P'!AM50)</f>
        <v>0</v>
      </c>
      <c r="AN50">
        <f>SUM('RCP19-P-P'!AN$46:'RCP19-P-P'!AN50)</f>
        <v>0</v>
      </c>
      <c r="AO50">
        <f>SUM('RCP19-P-P'!AO$46:'RCP19-P-P'!AO50)</f>
        <v>0</v>
      </c>
      <c r="AP50">
        <f t="shared" si="1"/>
        <v>0</v>
      </c>
      <c r="AQ50">
        <f>SUM('RCP19-P-P'!AQ$46:'RCP19-P-P'!AQ50)</f>
        <v>0</v>
      </c>
      <c r="AR50">
        <f>SUM('RCP19-P-P'!AR$46:'RCP19-P-P'!AR50)</f>
        <v>0</v>
      </c>
      <c r="AS50">
        <f>SUM('RCP19-P-P'!AS$46:'RCP19-P-P'!AS50)</f>
        <v>0</v>
      </c>
      <c r="AT50">
        <f>SUM('RCP19-P-P'!AT$46:'RCP19-P-P'!AT50)</f>
        <v>0</v>
      </c>
      <c r="AU50">
        <f>SUM('RCP19-P-P'!AU$46:'RCP19-P-P'!AU50)</f>
        <v>0</v>
      </c>
      <c r="AV50">
        <f>SUM('RCP19-P-P'!AV$46:'RCP19-P-P'!AV50)</f>
        <v>0</v>
      </c>
      <c r="AW50">
        <f>SUM('RCP19-P-P'!AW$46:'RCP19-P-P'!AW50)</f>
        <v>0</v>
      </c>
      <c r="AX50">
        <f>SUM('RCP19-P-P'!AX$46:'RCP19-P-P'!AX50)</f>
        <v>0</v>
      </c>
      <c r="AY50">
        <f>SUM('RCP19-P-P'!AY$46:'RCP19-P-P'!AY50)</f>
        <v>0</v>
      </c>
      <c r="AZ50">
        <f>SUM('RCP19-P-P'!AZ$46:'RCP19-P-P'!AZ50)</f>
        <v>0</v>
      </c>
      <c r="BA50">
        <f>SUM('RCP19-P-P'!BA$46:'RCP19-P-P'!BA50)</f>
        <v>0</v>
      </c>
      <c r="BB50">
        <f>SUM('RCP19-P-P'!BB$46:'RCP19-P-P'!BB50)</f>
        <v>0</v>
      </c>
      <c r="BC50">
        <f>SUM('RCP19-P-P'!BC$46:'RCP19-P-P'!BC50)</f>
        <v>0</v>
      </c>
      <c r="BD50">
        <f>SUM('RCP19-P-P'!BD$46:'RCP19-P-P'!BD50)</f>
        <v>0</v>
      </c>
      <c r="BE50">
        <f>SUM('RCP19-P-P'!BE$46:'RCP19-P-P'!BE50)</f>
        <v>0</v>
      </c>
      <c r="BF50">
        <f>SUM('RCP19-P-P'!BF$46:'RCP19-P-P'!BF50)</f>
        <v>0</v>
      </c>
      <c r="BG50">
        <f>SUM('RCP19-P-P'!BG$46:'RCP19-P-P'!BG50)</f>
        <v>0</v>
      </c>
      <c r="BH50">
        <f t="shared" si="2"/>
        <v>0</v>
      </c>
    </row>
    <row r="51" spans="7:60" x14ac:dyDescent="0.25">
      <c r="G51">
        <v>2015</v>
      </c>
      <c r="H51">
        <f>SUM('RCP19-P-P'!H$46:'RCP19-P-P'!H51)</f>
        <v>0</v>
      </c>
      <c r="I51">
        <f>SUM('RCP19-P-P'!I$46:'RCP19-P-P'!I51)</f>
        <v>0</v>
      </c>
      <c r="J51">
        <f>SUM('RCP19-P-P'!J$46:'RCP19-P-P'!J51)</f>
        <v>0</v>
      </c>
      <c r="K51">
        <f>SUM('RCP19-P-P'!K$46:'RCP19-P-P'!K51)</f>
        <v>0</v>
      </c>
      <c r="L51">
        <f>SUM('RCP19-P-P'!L$46:'RCP19-P-P'!L51)</f>
        <v>0</v>
      </c>
      <c r="M51">
        <f>SUM('RCP19-P-P'!M$46:'RCP19-P-P'!M51)</f>
        <v>0</v>
      </c>
      <c r="N51">
        <f>SUM('RCP19-P-P'!N$46:'RCP19-P-P'!N51)</f>
        <v>0</v>
      </c>
      <c r="O51">
        <f>SUM('RCP19-P-P'!O$46:'RCP19-P-P'!O51)</f>
        <v>0</v>
      </c>
      <c r="P51">
        <f>SUM('RCP19-P-P'!P$46:'RCP19-P-P'!P51)</f>
        <v>0</v>
      </c>
      <c r="Q51">
        <f>SUM('RCP19-P-P'!Q$46:'RCP19-P-P'!Q51)</f>
        <v>0</v>
      </c>
      <c r="R51">
        <f>SUM('RCP19-P-P'!R$46:'RCP19-P-P'!R51)</f>
        <v>0</v>
      </c>
      <c r="S51">
        <f>SUM('RCP19-P-P'!S$46:'RCP19-P-P'!S51)</f>
        <v>0</v>
      </c>
      <c r="T51">
        <f>SUM('RCP19-P-P'!T$46:'RCP19-P-P'!T51)</f>
        <v>0</v>
      </c>
      <c r="U51">
        <f>SUM('RCP19-P-P'!U$46:'RCP19-P-P'!U51)</f>
        <v>0</v>
      </c>
      <c r="V51">
        <f>SUM('RCP19-P-P'!V$46:'RCP19-P-P'!V51)</f>
        <v>0</v>
      </c>
      <c r="W51">
        <f>SUM('RCP19-P-P'!W$46:'RCP19-P-P'!W51)</f>
        <v>0</v>
      </c>
      <c r="X51">
        <f t="shared" si="0"/>
        <v>0</v>
      </c>
      <c r="Y51">
        <f>SUM('RCP19-P-P'!Y$46:'RCP19-P-P'!Y51)</f>
        <v>0</v>
      </c>
      <c r="Z51">
        <f>SUM('RCP19-P-P'!Z$46:'RCP19-P-P'!Z51)</f>
        <v>0</v>
      </c>
      <c r="AA51">
        <f>SUM('RCP19-P-P'!AA$46:'RCP19-P-P'!AA51)</f>
        <v>0</v>
      </c>
      <c r="AB51">
        <f>SUM('RCP19-P-P'!AB$46:'RCP19-P-P'!AB51)</f>
        <v>0</v>
      </c>
      <c r="AC51">
        <f>SUM('RCP19-P-P'!AC$46:'RCP19-P-P'!AC51)</f>
        <v>0</v>
      </c>
      <c r="AD51">
        <f>SUM('RCP19-P-P'!AD$46:'RCP19-P-P'!AD51)</f>
        <v>0</v>
      </c>
      <c r="AE51">
        <f>SUM('RCP19-P-P'!AE$46:'RCP19-P-P'!AE51)</f>
        <v>0</v>
      </c>
      <c r="AF51">
        <f>SUM('RCP19-P-P'!AF$46:'RCP19-P-P'!AF51)</f>
        <v>0</v>
      </c>
      <c r="AG51">
        <f>SUM('RCP19-P-P'!AG$46:'RCP19-P-P'!AG51)</f>
        <v>0</v>
      </c>
      <c r="AH51">
        <f>SUM('RCP19-P-P'!AH$46:'RCP19-P-P'!AH51)</f>
        <v>0</v>
      </c>
      <c r="AI51">
        <f>SUM('RCP19-P-P'!AI$46:'RCP19-P-P'!AI51)</f>
        <v>0</v>
      </c>
      <c r="AJ51">
        <f>SUM('RCP19-P-P'!AJ$46:'RCP19-P-P'!AJ51)</f>
        <v>0</v>
      </c>
      <c r="AK51">
        <f>SUM('RCP19-P-P'!AK$46:'RCP19-P-P'!AK51)</f>
        <v>0</v>
      </c>
      <c r="AL51">
        <f>SUM('RCP19-P-P'!AL$46:'RCP19-P-P'!AL51)</f>
        <v>0</v>
      </c>
      <c r="AM51">
        <f>SUM('RCP19-P-P'!AM$46:'RCP19-P-P'!AM51)</f>
        <v>0</v>
      </c>
      <c r="AN51">
        <f>SUM('RCP19-P-P'!AN$46:'RCP19-P-P'!AN51)</f>
        <v>0</v>
      </c>
      <c r="AO51">
        <f>SUM('RCP19-P-P'!AO$46:'RCP19-P-P'!AO51)</f>
        <v>0</v>
      </c>
      <c r="AP51">
        <f t="shared" si="1"/>
        <v>0</v>
      </c>
      <c r="AQ51">
        <f>SUM('RCP19-P-P'!AQ$46:'RCP19-P-P'!AQ51)</f>
        <v>0</v>
      </c>
      <c r="AR51">
        <f>SUM('RCP19-P-P'!AR$46:'RCP19-P-P'!AR51)</f>
        <v>0</v>
      </c>
      <c r="AS51">
        <f>SUM('RCP19-P-P'!AS$46:'RCP19-P-P'!AS51)</f>
        <v>0</v>
      </c>
      <c r="AT51">
        <f>SUM('RCP19-P-P'!AT$46:'RCP19-P-P'!AT51)</f>
        <v>0</v>
      </c>
      <c r="AU51">
        <f>SUM('RCP19-P-P'!AU$46:'RCP19-P-P'!AU51)</f>
        <v>0</v>
      </c>
      <c r="AV51">
        <f>SUM('RCP19-P-P'!AV$46:'RCP19-P-P'!AV51)</f>
        <v>0</v>
      </c>
      <c r="AW51">
        <f>SUM('RCP19-P-P'!AW$46:'RCP19-P-P'!AW51)</f>
        <v>0</v>
      </c>
      <c r="AX51">
        <f>SUM('RCP19-P-P'!AX$46:'RCP19-P-P'!AX51)</f>
        <v>0</v>
      </c>
      <c r="AY51">
        <f>SUM('RCP19-P-P'!AY$46:'RCP19-P-P'!AY51)</f>
        <v>0</v>
      </c>
      <c r="AZ51">
        <f>SUM('RCP19-P-P'!AZ$46:'RCP19-P-P'!AZ51)</f>
        <v>0</v>
      </c>
      <c r="BA51">
        <f>SUM('RCP19-P-P'!BA$46:'RCP19-P-P'!BA51)</f>
        <v>0</v>
      </c>
      <c r="BB51">
        <f>SUM('RCP19-P-P'!BB$46:'RCP19-P-P'!BB51)</f>
        <v>0</v>
      </c>
      <c r="BC51">
        <f>SUM('RCP19-P-P'!BC$46:'RCP19-P-P'!BC51)</f>
        <v>0</v>
      </c>
      <c r="BD51">
        <f>SUM('RCP19-P-P'!BD$46:'RCP19-P-P'!BD51)</f>
        <v>0</v>
      </c>
      <c r="BE51">
        <f>SUM('RCP19-P-P'!BE$46:'RCP19-P-P'!BE51)</f>
        <v>0</v>
      </c>
      <c r="BF51">
        <f>SUM('RCP19-P-P'!BF$46:'RCP19-P-P'!BF51)</f>
        <v>0</v>
      </c>
      <c r="BG51">
        <f>SUM('RCP19-P-P'!BG$46:'RCP19-P-P'!BG51)</f>
        <v>0</v>
      </c>
      <c r="BH51">
        <f t="shared" si="2"/>
        <v>0</v>
      </c>
    </row>
    <row r="52" spans="7:60" x14ac:dyDescent="0.25">
      <c r="G52">
        <v>2016</v>
      </c>
      <c r="H52">
        <f>SUM('RCP19-P-P'!H$46:'RCP19-P-P'!H52)</f>
        <v>0</v>
      </c>
      <c r="I52">
        <f>SUM('RCP19-P-P'!I$46:'RCP19-P-P'!I52)</f>
        <v>0</v>
      </c>
      <c r="J52">
        <f>SUM('RCP19-P-P'!J$46:'RCP19-P-P'!J52)</f>
        <v>0</v>
      </c>
      <c r="K52">
        <f>SUM('RCP19-P-P'!K$46:'RCP19-P-P'!K52)</f>
        <v>0</v>
      </c>
      <c r="L52">
        <f>SUM('RCP19-P-P'!L$46:'RCP19-P-P'!L52)</f>
        <v>0</v>
      </c>
      <c r="M52">
        <f>SUM('RCP19-P-P'!M$46:'RCP19-P-P'!M52)</f>
        <v>0</v>
      </c>
      <c r="N52">
        <f>SUM('RCP19-P-P'!N$46:'RCP19-P-P'!N52)</f>
        <v>0</v>
      </c>
      <c r="O52">
        <f>SUM('RCP19-P-P'!O$46:'RCP19-P-P'!O52)</f>
        <v>0</v>
      </c>
      <c r="P52">
        <f>SUM('RCP19-P-P'!P$46:'RCP19-P-P'!P52)</f>
        <v>0</v>
      </c>
      <c r="Q52">
        <f>SUM('RCP19-P-P'!Q$46:'RCP19-P-P'!Q52)</f>
        <v>0</v>
      </c>
      <c r="R52">
        <f>SUM('RCP19-P-P'!R$46:'RCP19-P-P'!R52)</f>
        <v>0</v>
      </c>
      <c r="S52">
        <f>SUM('RCP19-P-P'!S$46:'RCP19-P-P'!S52)</f>
        <v>0</v>
      </c>
      <c r="T52">
        <f>SUM('RCP19-P-P'!T$46:'RCP19-P-P'!T52)</f>
        <v>0</v>
      </c>
      <c r="U52">
        <f>SUM('RCP19-P-P'!U$46:'RCP19-P-P'!U52)</f>
        <v>0</v>
      </c>
      <c r="V52">
        <f>SUM('RCP19-P-P'!V$46:'RCP19-P-P'!V52)</f>
        <v>0</v>
      </c>
      <c r="W52">
        <f>SUM('RCP19-P-P'!W$46:'RCP19-P-P'!W52)</f>
        <v>0</v>
      </c>
      <c r="X52">
        <f t="shared" si="0"/>
        <v>0</v>
      </c>
      <c r="Y52">
        <f>SUM('RCP19-P-P'!Y$46:'RCP19-P-P'!Y52)</f>
        <v>0</v>
      </c>
      <c r="Z52">
        <f>SUM('RCP19-P-P'!Z$46:'RCP19-P-P'!Z52)</f>
        <v>0</v>
      </c>
      <c r="AA52">
        <f>SUM('RCP19-P-P'!AA$46:'RCP19-P-P'!AA52)</f>
        <v>0</v>
      </c>
      <c r="AB52">
        <f>SUM('RCP19-P-P'!AB$46:'RCP19-P-P'!AB52)</f>
        <v>0</v>
      </c>
      <c r="AC52">
        <f>SUM('RCP19-P-P'!AC$46:'RCP19-P-P'!AC52)</f>
        <v>0</v>
      </c>
      <c r="AD52">
        <f>SUM('RCP19-P-P'!AD$46:'RCP19-P-P'!AD52)</f>
        <v>0</v>
      </c>
      <c r="AE52">
        <f>SUM('RCP19-P-P'!AE$46:'RCP19-P-P'!AE52)</f>
        <v>0</v>
      </c>
      <c r="AF52">
        <f>SUM('RCP19-P-P'!AF$46:'RCP19-P-P'!AF52)</f>
        <v>0</v>
      </c>
      <c r="AG52">
        <f>SUM('RCP19-P-P'!AG$46:'RCP19-P-P'!AG52)</f>
        <v>0</v>
      </c>
      <c r="AH52">
        <f>SUM('RCP19-P-P'!AH$46:'RCP19-P-P'!AH52)</f>
        <v>0</v>
      </c>
      <c r="AI52">
        <f>SUM('RCP19-P-P'!AI$46:'RCP19-P-P'!AI52)</f>
        <v>0</v>
      </c>
      <c r="AJ52">
        <f>SUM('RCP19-P-P'!AJ$46:'RCP19-P-P'!AJ52)</f>
        <v>0</v>
      </c>
      <c r="AK52">
        <f>SUM('RCP19-P-P'!AK$46:'RCP19-P-P'!AK52)</f>
        <v>0</v>
      </c>
      <c r="AL52">
        <f>SUM('RCP19-P-P'!AL$46:'RCP19-P-P'!AL52)</f>
        <v>0</v>
      </c>
      <c r="AM52">
        <f>SUM('RCP19-P-P'!AM$46:'RCP19-P-P'!AM52)</f>
        <v>0</v>
      </c>
      <c r="AN52">
        <f>SUM('RCP19-P-P'!AN$46:'RCP19-P-P'!AN52)</f>
        <v>0</v>
      </c>
      <c r="AO52">
        <f>SUM('RCP19-P-P'!AO$46:'RCP19-P-P'!AO52)</f>
        <v>0</v>
      </c>
      <c r="AP52">
        <f t="shared" si="1"/>
        <v>0</v>
      </c>
      <c r="AQ52">
        <f>SUM('RCP19-P-P'!AQ$46:'RCP19-P-P'!AQ52)</f>
        <v>0</v>
      </c>
      <c r="AR52">
        <f>SUM('RCP19-P-P'!AR$46:'RCP19-P-P'!AR52)</f>
        <v>0</v>
      </c>
      <c r="AS52">
        <f>SUM('RCP19-P-P'!AS$46:'RCP19-P-P'!AS52)</f>
        <v>0</v>
      </c>
      <c r="AT52">
        <f>SUM('RCP19-P-P'!AT$46:'RCP19-P-P'!AT52)</f>
        <v>0</v>
      </c>
      <c r="AU52">
        <f>SUM('RCP19-P-P'!AU$46:'RCP19-P-P'!AU52)</f>
        <v>0</v>
      </c>
      <c r="AV52">
        <f>SUM('RCP19-P-P'!AV$46:'RCP19-P-P'!AV52)</f>
        <v>0</v>
      </c>
      <c r="AW52">
        <f>SUM('RCP19-P-P'!AW$46:'RCP19-P-P'!AW52)</f>
        <v>0</v>
      </c>
      <c r="AX52">
        <f>SUM('RCP19-P-P'!AX$46:'RCP19-P-P'!AX52)</f>
        <v>0</v>
      </c>
      <c r="AY52">
        <f>SUM('RCP19-P-P'!AY$46:'RCP19-P-P'!AY52)</f>
        <v>0</v>
      </c>
      <c r="AZ52">
        <f>SUM('RCP19-P-P'!AZ$46:'RCP19-P-P'!AZ52)</f>
        <v>0</v>
      </c>
      <c r="BA52">
        <f>SUM('RCP19-P-P'!BA$46:'RCP19-P-P'!BA52)</f>
        <v>0</v>
      </c>
      <c r="BB52">
        <f>SUM('RCP19-P-P'!BB$46:'RCP19-P-P'!BB52)</f>
        <v>0</v>
      </c>
      <c r="BC52">
        <f>SUM('RCP19-P-P'!BC$46:'RCP19-P-P'!BC52)</f>
        <v>0</v>
      </c>
      <c r="BD52">
        <f>SUM('RCP19-P-P'!BD$46:'RCP19-P-P'!BD52)</f>
        <v>0</v>
      </c>
      <c r="BE52">
        <f>SUM('RCP19-P-P'!BE$46:'RCP19-P-P'!BE52)</f>
        <v>0</v>
      </c>
      <c r="BF52">
        <f>SUM('RCP19-P-P'!BF$46:'RCP19-P-P'!BF52)</f>
        <v>0</v>
      </c>
      <c r="BG52">
        <f>SUM('RCP19-P-P'!BG$46:'RCP19-P-P'!BG52)</f>
        <v>0</v>
      </c>
      <c r="BH52">
        <f t="shared" si="2"/>
        <v>0</v>
      </c>
    </row>
    <row r="53" spans="7:60" x14ac:dyDescent="0.25">
      <c r="G53">
        <v>2017</v>
      </c>
      <c r="H53">
        <f>SUM('RCP19-P-P'!H$46:'RCP19-P-P'!H53)</f>
        <v>0</v>
      </c>
      <c r="I53">
        <f>SUM('RCP19-P-P'!I$46:'RCP19-P-P'!I53)</f>
        <v>0</v>
      </c>
      <c r="J53">
        <f>SUM('RCP19-P-P'!J$46:'RCP19-P-P'!J53)</f>
        <v>0</v>
      </c>
      <c r="K53">
        <f>SUM('RCP19-P-P'!K$46:'RCP19-P-P'!K53)</f>
        <v>0</v>
      </c>
      <c r="L53">
        <f>SUM('RCP19-P-P'!L$46:'RCP19-P-P'!L53)</f>
        <v>0</v>
      </c>
      <c r="M53">
        <f>SUM('RCP19-P-P'!M$46:'RCP19-P-P'!M53)</f>
        <v>0</v>
      </c>
      <c r="N53">
        <f>SUM('RCP19-P-P'!N$46:'RCP19-P-P'!N53)</f>
        <v>0</v>
      </c>
      <c r="O53">
        <f>SUM('RCP19-P-P'!O$46:'RCP19-P-P'!O53)</f>
        <v>0</v>
      </c>
      <c r="P53">
        <f>SUM('RCP19-P-P'!P$46:'RCP19-P-P'!P53)</f>
        <v>0</v>
      </c>
      <c r="Q53">
        <f>SUM('RCP19-P-P'!Q$46:'RCP19-P-P'!Q53)</f>
        <v>0</v>
      </c>
      <c r="R53">
        <f>SUM('RCP19-P-P'!R$46:'RCP19-P-P'!R53)</f>
        <v>0</v>
      </c>
      <c r="S53">
        <f>SUM('RCP19-P-P'!S$46:'RCP19-P-P'!S53)</f>
        <v>0</v>
      </c>
      <c r="T53">
        <f>SUM('RCP19-P-P'!T$46:'RCP19-P-P'!T53)</f>
        <v>0</v>
      </c>
      <c r="U53">
        <f>SUM('RCP19-P-P'!U$46:'RCP19-P-P'!U53)</f>
        <v>0</v>
      </c>
      <c r="V53">
        <f>SUM('RCP19-P-P'!V$46:'RCP19-P-P'!V53)</f>
        <v>0</v>
      </c>
      <c r="W53">
        <f>SUM('RCP19-P-P'!W$46:'RCP19-P-P'!W53)</f>
        <v>0</v>
      </c>
      <c r="X53">
        <f t="shared" si="0"/>
        <v>0</v>
      </c>
      <c r="Y53">
        <f>SUM('RCP19-P-P'!Y$46:'RCP19-P-P'!Y53)</f>
        <v>0</v>
      </c>
      <c r="Z53">
        <f>SUM('RCP19-P-P'!Z$46:'RCP19-P-P'!Z53)</f>
        <v>0</v>
      </c>
      <c r="AA53">
        <f>SUM('RCP19-P-P'!AA$46:'RCP19-P-P'!AA53)</f>
        <v>0</v>
      </c>
      <c r="AB53">
        <f>SUM('RCP19-P-P'!AB$46:'RCP19-P-P'!AB53)</f>
        <v>0</v>
      </c>
      <c r="AC53">
        <f>SUM('RCP19-P-P'!AC$46:'RCP19-P-P'!AC53)</f>
        <v>0</v>
      </c>
      <c r="AD53">
        <f>SUM('RCP19-P-P'!AD$46:'RCP19-P-P'!AD53)</f>
        <v>0</v>
      </c>
      <c r="AE53">
        <f>SUM('RCP19-P-P'!AE$46:'RCP19-P-P'!AE53)</f>
        <v>0</v>
      </c>
      <c r="AF53">
        <f>SUM('RCP19-P-P'!AF$46:'RCP19-P-P'!AF53)</f>
        <v>0</v>
      </c>
      <c r="AG53">
        <f>SUM('RCP19-P-P'!AG$46:'RCP19-P-P'!AG53)</f>
        <v>0</v>
      </c>
      <c r="AH53">
        <f>SUM('RCP19-P-P'!AH$46:'RCP19-P-P'!AH53)</f>
        <v>0</v>
      </c>
      <c r="AI53">
        <f>SUM('RCP19-P-P'!AI$46:'RCP19-P-P'!AI53)</f>
        <v>0</v>
      </c>
      <c r="AJ53">
        <f>SUM('RCP19-P-P'!AJ$46:'RCP19-P-P'!AJ53)</f>
        <v>0</v>
      </c>
      <c r="AK53">
        <f>SUM('RCP19-P-P'!AK$46:'RCP19-P-P'!AK53)</f>
        <v>0</v>
      </c>
      <c r="AL53">
        <f>SUM('RCP19-P-P'!AL$46:'RCP19-P-P'!AL53)</f>
        <v>0</v>
      </c>
      <c r="AM53">
        <f>SUM('RCP19-P-P'!AM$46:'RCP19-P-P'!AM53)</f>
        <v>0</v>
      </c>
      <c r="AN53">
        <f>SUM('RCP19-P-P'!AN$46:'RCP19-P-P'!AN53)</f>
        <v>0</v>
      </c>
      <c r="AO53">
        <f>SUM('RCP19-P-P'!AO$46:'RCP19-P-P'!AO53)</f>
        <v>0</v>
      </c>
      <c r="AP53">
        <f t="shared" si="1"/>
        <v>0</v>
      </c>
      <c r="AQ53">
        <f>SUM('RCP19-P-P'!AQ$46:'RCP19-P-P'!AQ53)</f>
        <v>0</v>
      </c>
      <c r="AR53">
        <f>SUM('RCP19-P-P'!AR$46:'RCP19-P-P'!AR53)</f>
        <v>0</v>
      </c>
      <c r="AS53">
        <f>SUM('RCP19-P-P'!AS$46:'RCP19-P-P'!AS53)</f>
        <v>0</v>
      </c>
      <c r="AT53">
        <f>SUM('RCP19-P-P'!AT$46:'RCP19-P-P'!AT53)</f>
        <v>0</v>
      </c>
      <c r="AU53">
        <f>SUM('RCP19-P-P'!AU$46:'RCP19-P-P'!AU53)</f>
        <v>0</v>
      </c>
      <c r="AV53">
        <f>SUM('RCP19-P-P'!AV$46:'RCP19-P-P'!AV53)</f>
        <v>0</v>
      </c>
      <c r="AW53">
        <f>SUM('RCP19-P-P'!AW$46:'RCP19-P-P'!AW53)</f>
        <v>0</v>
      </c>
      <c r="AX53">
        <f>SUM('RCP19-P-P'!AX$46:'RCP19-P-P'!AX53)</f>
        <v>0</v>
      </c>
      <c r="AY53">
        <f>SUM('RCP19-P-P'!AY$46:'RCP19-P-P'!AY53)</f>
        <v>0</v>
      </c>
      <c r="AZ53">
        <f>SUM('RCP19-P-P'!AZ$46:'RCP19-P-P'!AZ53)</f>
        <v>0</v>
      </c>
      <c r="BA53">
        <f>SUM('RCP19-P-P'!BA$46:'RCP19-P-P'!BA53)</f>
        <v>0</v>
      </c>
      <c r="BB53">
        <f>SUM('RCP19-P-P'!BB$46:'RCP19-P-P'!BB53)</f>
        <v>0</v>
      </c>
      <c r="BC53">
        <f>SUM('RCP19-P-P'!BC$46:'RCP19-P-P'!BC53)</f>
        <v>0</v>
      </c>
      <c r="BD53">
        <f>SUM('RCP19-P-P'!BD$46:'RCP19-P-P'!BD53)</f>
        <v>0</v>
      </c>
      <c r="BE53">
        <f>SUM('RCP19-P-P'!BE$46:'RCP19-P-P'!BE53)</f>
        <v>0</v>
      </c>
      <c r="BF53">
        <f>SUM('RCP19-P-P'!BF$46:'RCP19-P-P'!BF53)</f>
        <v>0</v>
      </c>
      <c r="BG53">
        <f>SUM('RCP19-P-P'!BG$46:'RCP19-P-P'!BG53)</f>
        <v>0</v>
      </c>
      <c r="BH53">
        <f t="shared" si="2"/>
        <v>0</v>
      </c>
    </row>
    <row r="54" spans="7:60" x14ac:dyDescent="0.25">
      <c r="G54">
        <v>2018</v>
      </c>
      <c r="H54">
        <f>SUM('RCP19-P-P'!H$46:'RCP19-P-P'!H54)</f>
        <v>0</v>
      </c>
      <c r="I54">
        <f>SUM('RCP19-P-P'!I$46:'RCP19-P-P'!I54)</f>
        <v>0</v>
      </c>
      <c r="J54">
        <f>SUM('RCP19-P-P'!J$46:'RCP19-P-P'!J54)</f>
        <v>0</v>
      </c>
      <c r="K54">
        <f>SUM('RCP19-P-P'!K$46:'RCP19-P-P'!K54)</f>
        <v>0</v>
      </c>
      <c r="L54">
        <f>SUM('RCP19-P-P'!L$46:'RCP19-P-P'!L54)</f>
        <v>0</v>
      </c>
      <c r="M54">
        <f>SUM('RCP19-P-P'!M$46:'RCP19-P-P'!M54)</f>
        <v>0</v>
      </c>
      <c r="N54">
        <f>SUM('RCP19-P-P'!N$46:'RCP19-P-P'!N54)</f>
        <v>0</v>
      </c>
      <c r="O54">
        <f>SUM('RCP19-P-P'!O$46:'RCP19-P-P'!O54)</f>
        <v>0</v>
      </c>
      <c r="P54">
        <f>SUM('RCP19-P-P'!P$46:'RCP19-P-P'!P54)</f>
        <v>0</v>
      </c>
      <c r="Q54">
        <f>SUM('RCP19-P-P'!Q$46:'RCP19-P-P'!Q54)</f>
        <v>0</v>
      </c>
      <c r="R54">
        <f>SUM('RCP19-P-P'!R$46:'RCP19-P-P'!R54)</f>
        <v>0</v>
      </c>
      <c r="S54">
        <f>SUM('RCP19-P-P'!S$46:'RCP19-P-P'!S54)</f>
        <v>0</v>
      </c>
      <c r="T54">
        <f>SUM('RCP19-P-P'!T$46:'RCP19-P-P'!T54)</f>
        <v>0</v>
      </c>
      <c r="U54">
        <f>SUM('RCP19-P-P'!U$46:'RCP19-P-P'!U54)</f>
        <v>0</v>
      </c>
      <c r="V54">
        <f>SUM('RCP19-P-P'!V$46:'RCP19-P-P'!V54)</f>
        <v>0</v>
      </c>
      <c r="W54">
        <f>SUM('RCP19-P-P'!W$46:'RCP19-P-P'!W54)</f>
        <v>0</v>
      </c>
      <c r="X54">
        <f t="shared" si="0"/>
        <v>0</v>
      </c>
      <c r="Y54">
        <f>SUM('RCP19-P-P'!Y$46:'RCP19-P-P'!Y54)</f>
        <v>0</v>
      </c>
      <c r="Z54">
        <f>SUM('RCP19-P-P'!Z$46:'RCP19-P-P'!Z54)</f>
        <v>0</v>
      </c>
      <c r="AA54">
        <f>SUM('RCP19-P-P'!AA$46:'RCP19-P-P'!AA54)</f>
        <v>0</v>
      </c>
      <c r="AB54">
        <f>SUM('RCP19-P-P'!AB$46:'RCP19-P-P'!AB54)</f>
        <v>0</v>
      </c>
      <c r="AC54">
        <f>SUM('RCP19-P-P'!AC$46:'RCP19-P-P'!AC54)</f>
        <v>0</v>
      </c>
      <c r="AD54">
        <f>SUM('RCP19-P-P'!AD$46:'RCP19-P-P'!AD54)</f>
        <v>0</v>
      </c>
      <c r="AE54">
        <f>SUM('RCP19-P-P'!AE$46:'RCP19-P-P'!AE54)</f>
        <v>0</v>
      </c>
      <c r="AF54">
        <f>SUM('RCP19-P-P'!AF$46:'RCP19-P-P'!AF54)</f>
        <v>0</v>
      </c>
      <c r="AG54">
        <f>SUM('RCP19-P-P'!AG$46:'RCP19-P-P'!AG54)</f>
        <v>0</v>
      </c>
      <c r="AH54">
        <f>SUM('RCP19-P-P'!AH$46:'RCP19-P-P'!AH54)</f>
        <v>0</v>
      </c>
      <c r="AI54">
        <f>SUM('RCP19-P-P'!AI$46:'RCP19-P-P'!AI54)</f>
        <v>0</v>
      </c>
      <c r="AJ54">
        <f>SUM('RCP19-P-P'!AJ$46:'RCP19-P-P'!AJ54)</f>
        <v>0</v>
      </c>
      <c r="AK54">
        <f>SUM('RCP19-P-P'!AK$46:'RCP19-P-P'!AK54)</f>
        <v>0</v>
      </c>
      <c r="AL54">
        <f>SUM('RCP19-P-P'!AL$46:'RCP19-P-P'!AL54)</f>
        <v>0</v>
      </c>
      <c r="AM54">
        <f>SUM('RCP19-P-P'!AM$46:'RCP19-P-P'!AM54)</f>
        <v>0</v>
      </c>
      <c r="AN54">
        <f>SUM('RCP19-P-P'!AN$46:'RCP19-P-P'!AN54)</f>
        <v>0</v>
      </c>
      <c r="AO54">
        <f>SUM('RCP19-P-P'!AO$46:'RCP19-P-P'!AO54)</f>
        <v>0</v>
      </c>
      <c r="AP54">
        <f t="shared" si="1"/>
        <v>0</v>
      </c>
      <c r="AQ54">
        <f>SUM('RCP19-P-P'!AQ$46:'RCP19-P-P'!AQ54)</f>
        <v>0</v>
      </c>
      <c r="AR54">
        <f>SUM('RCP19-P-P'!AR$46:'RCP19-P-P'!AR54)</f>
        <v>0</v>
      </c>
      <c r="AS54">
        <f>SUM('RCP19-P-P'!AS$46:'RCP19-P-P'!AS54)</f>
        <v>0</v>
      </c>
      <c r="AT54">
        <f>SUM('RCP19-P-P'!AT$46:'RCP19-P-P'!AT54)</f>
        <v>0</v>
      </c>
      <c r="AU54">
        <f>SUM('RCP19-P-P'!AU$46:'RCP19-P-P'!AU54)</f>
        <v>0</v>
      </c>
      <c r="AV54">
        <f>SUM('RCP19-P-P'!AV$46:'RCP19-P-P'!AV54)</f>
        <v>0</v>
      </c>
      <c r="AW54">
        <f>SUM('RCP19-P-P'!AW$46:'RCP19-P-P'!AW54)</f>
        <v>0</v>
      </c>
      <c r="AX54">
        <f>SUM('RCP19-P-P'!AX$46:'RCP19-P-P'!AX54)</f>
        <v>0</v>
      </c>
      <c r="AY54">
        <f>SUM('RCP19-P-P'!AY$46:'RCP19-P-P'!AY54)</f>
        <v>0</v>
      </c>
      <c r="AZ54">
        <f>SUM('RCP19-P-P'!AZ$46:'RCP19-P-P'!AZ54)</f>
        <v>0</v>
      </c>
      <c r="BA54">
        <f>SUM('RCP19-P-P'!BA$46:'RCP19-P-P'!BA54)</f>
        <v>0</v>
      </c>
      <c r="BB54">
        <f>SUM('RCP19-P-P'!BB$46:'RCP19-P-P'!BB54)</f>
        <v>0</v>
      </c>
      <c r="BC54">
        <f>SUM('RCP19-P-P'!BC$46:'RCP19-P-P'!BC54)</f>
        <v>0</v>
      </c>
      <c r="BD54">
        <f>SUM('RCP19-P-P'!BD$46:'RCP19-P-P'!BD54)</f>
        <v>0</v>
      </c>
      <c r="BE54">
        <f>SUM('RCP19-P-P'!BE$46:'RCP19-P-P'!BE54)</f>
        <v>0</v>
      </c>
      <c r="BF54">
        <f>SUM('RCP19-P-P'!BF$46:'RCP19-P-P'!BF54)</f>
        <v>0</v>
      </c>
      <c r="BG54">
        <f>SUM('RCP19-P-P'!BG$46:'RCP19-P-P'!BG54)</f>
        <v>0</v>
      </c>
      <c r="BH54">
        <f t="shared" si="2"/>
        <v>0</v>
      </c>
    </row>
    <row r="55" spans="7:60" x14ac:dyDescent="0.25">
      <c r="G55">
        <v>2019</v>
      </c>
      <c r="H55">
        <f>SUM('RCP19-P-P'!H$46:'RCP19-P-P'!H55)</f>
        <v>0</v>
      </c>
      <c r="I55">
        <f>SUM('RCP19-P-P'!I$46:'RCP19-P-P'!I55)</f>
        <v>0</v>
      </c>
      <c r="J55">
        <f>SUM('RCP19-P-P'!J$46:'RCP19-P-P'!J55)</f>
        <v>0</v>
      </c>
      <c r="K55">
        <f>SUM('RCP19-P-P'!K$46:'RCP19-P-P'!K55)</f>
        <v>0</v>
      </c>
      <c r="L55">
        <f>SUM('RCP19-P-P'!L$46:'RCP19-P-P'!L55)</f>
        <v>0</v>
      </c>
      <c r="M55">
        <f>SUM('RCP19-P-P'!M$46:'RCP19-P-P'!M55)</f>
        <v>0</v>
      </c>
      <c r="N55">
        <f>SUM('RCP19-P-P'!N$46:'RCP19-P-P'!N55)</f>
        <v>0</v>
      </c>
      <c r="O55">
        <f>SUM('RCP19-P-P'!O$46:'RCP19-P-P'!O55)</f>
        <v>0</v>
      </c>
      <c r="P55">
        <f>SUM('RCP19-P-P'!P$46:'RCP19-P-P'!P55)</f>
        <v>0</v>
      </c>
      <c r="Q55">
        <f>SUM('RCP19-P-P'!Q$46:'RCP19-P-P'!Q55)</f>
        <v>0</v>
      </c>
      <c r="R55">
        <f>SUM('RCP19-P-P'!R$46:'RCP19-P-P'!R55)</f>
        <v>0</v>
      </c>
      <c r="S55">
        <f>SUM('RCP19-P-P'!S$46:'RCP19-P-P'!S55)</f>
        <v>0</v>
      </c>
      <c r="T55">
        <f>SUM('RCP19-P-P'!T$46:'RCP19-P-P'!T55)</f>
        <v>0</v>
      </c>
      <c r="U55">
        <f>SUM('RCP19-P-P'!U$46:'RCP19-P-P'!U55)</f>
        <v>0</v>
      </c>
      <c r="V55">
        <f>SUM('RCP19-P-P'!V$46:'RCP19-P-P'!V55)</f>
        <v>0</v>
      </c>
      <c r="W55">
        <f>SUM('RCP19-P-P'!W$46:'RCP19-P-P'!W55)</f>
        <v>0</v>
      </c>
      <c r="X55">
        <f t="shared" si="0"/>
        <v>0</v>
      </c>
      <c r="Y55">
        <f>SUM('RCP19-P-P'!Y$46:'RCP19-P-P'!Y55)</f>
        <v>0</v>
      </c>
      <c r="Z55">
        <f>SUM('RCP19-P-P'!Z$46:'RCP19-P-P'!Z55)</f>
        <v>0</v>
      </c>
      <c r="AA55">
        <f>SUM('RCP19-P-P'!AA$46:'RCP19-P-P'!AA55)</f>
        <v>0</v>
      </c>
      <c r="AB55">
        <f>SUM('RCP19-P-P'!AB$46:'RCP19-P-P'!AB55)</f>
        <v>0</v>
      </c>
      <c r="AC55">
        <f>SUM('RCP19-P-P'!AC$46:'RCP19-P-P'!AC55)</f>
        <v>0</v>
      </c>
      <c r="AD55">
        <f>SUM('RCP19-P-P'!AD$46:'RCP19-P-P'!AD55)</f>
        <v>0</v>
      </c>
      <c r="AE55">
        <f>SUM('RCP19-P-P'!AE$46:'RCP19-P-P'!AE55)</f>
        <v>0</v>
      </c>
      <c r="AF55">
        <f>SUM('RCP19-P-P'!AF$46:'RCP19-P-P'!AF55)</f>
        <v>0</v>
      </c>
      <c r="AG55">
        <f>SUM('RCP19-P-P'!AG$46:'RCP19-P-P'!AG55)</f>
        <v>0</v>
      </c>
      <c r="AH55">
        <f>SUM('RCP19-P-P'!AH$46:'RCP19-P-P'!AH55)</f>
        <v>0</v>
      </c>
      <c r="AI55">
        <f>SUM('RCP19-P-P'!AI$46:'RCP19-P-P'!AI55)</f>
        <v>0</v>
      </c>
      <c r="AJ55">
        <f>SUM('RCP19-P-P'!AJ$46:'RCP19-P-P'!AJ55)</f>
        <v>0</v>
      </c>
      <c r="AK55">
        <f>SUM('RCP19-P-P'!AK$46:'RCP19-P-P'!AK55)</f>
        <v>0</v>
      </c>
      <c r="AL55">
        <f>SUM('RCP19-P-P'!AL$46:'RCP19-P-P'!AL55)</f>
        <v>0</v>
      </c>
      <c r="AM55">
        <f>SUM('RCP19-P-P'!AM$46:'RCP19-P-P'!AM55)</f>
        <v>0</v>
      </c>
      <c r="AN55">
        <f>SUM('RCP19-P-P'!AN$46:'RCP19-P-P'!AN55)</f>
        <v>0</v>
      </c>
      <c r="AO55">
        <f>SUM('RCP19-P-P'!AO$46:'RCP19-P-P'!AO55)</f>
        <v>0</v>
      </c>
      <c r="AP55">
        <f t="shared" si="1"/>
        <v>0</v>
      </c>
      <c r="AQ55">
        <f>SUM('RCP19-P-P'!AQ$46:'RCP19-P-P'!AQ55)</f>
        <v>0</v>
      </c>
      <c r="AR55">
        <f>SUM('RCP19-P-P'!AR$46:'RCP19-P-P'!AR55)</f>
        <v>0</v>
      </c>
      <c r="AS55">
        <f>SUM('RCP19-P-P'!AS$46:'RCP19-P-P'!AS55)</f>
        <v>0</v>
      </c>
      <c r="AT55">
        <f>SUM('RCP19-P-P'!AT$46:'RCP19-P-P'!AT55)</f>
        <v>0</v>
      </c>
      <c r="AU55">
        <f>SUM('RCP19-P-P'!AU$46:'RCP19-P-P'!AU55)</f>
        <v>0</v>
      </c>
      <c r="AV55">
        <f>SUM('RCP19-P-P'!AV$46:'RCP19-P-P'!AV55)</f>
        <v>0</v>
      </c>
      <c r="AW55">
        <f>SUM('RCP19-P-P'!AW$46:'RCP19-P-P'!AW55)</f>
        <v>0</v>
      </c>
      <c r="AX55">
        <f>SUM('RCP19-P-P'!AX$46:'RCP19-P-P'!AX55)</f>
        <v>0</v>
      </c>
      <c r="AY55">
        <f>SUM('RCP19-P-P'!AY$46:'RCP19-P-P'!AY55)</f>
        <v>0</v>
      </c>
      <c r="AZ55">
        <f>SUM('RCP19-P-P'!AZ$46:'RCP19-P-P'!AZ55)</f>
        <v>0</v>
      </c>
      <c r="BA55">
        <f>SUM('RCP19-P-P'!BA$46:'RCP19-P-P'!BA55)</f>
        <v>0</v>
      </c>
      <c r="BB55">
        <f>SUM('RCP19-P-P'!BB$46:'RCP19-P-P'!BB55)</f>
        <v>0</v>
      </c>
      <c r="BC55">
        <f>SUM('RCP19-P-P'!BC$46:'RCP19-P-P'!BC55)</f>
        <v>0</v>
      </c>
      <c r="BD55">
        <f>SUM('RCP19-P-P'!BD$46:'RCP19-P-P'!BD55)</f>
        <v>0</v>
      </c>
      <c r="BE55">
        <f>SUM('RCP19-P-P'!BE$46:'RCP19-P-P'!BE55)</f>
        <v>0</v>
      </c>
      <c r="BF55">
        <f>SUM('RCP19-P-P'!BF$46:'RCP19-P-P'!BF55)</f>
        <v>0</v>
      </c>
      <c r="BG55">
        <f>SUM('RCP19-P-P'!BG$46:'RCP19-P-P'!BG55)</f>
        <v>0</v>
      </c>
      <c r="BH55">
        <f t="shared" si="2"/>
        <v>0</v>
      </c>
    </row>
    <row r="56" spans="7:60" x14ac:dyDescent="0.25">
      <c r="G56">
        <v>2020</v>
      </c>
      <c r="H56">
        <f>SUM('RCP19-P-P'!H$46:'RCP19-P-P'!H56)</f>
        <v>0</v>
      </c>
      <c r="I56">
        <f>SUM('RCP19-P-P'!I$46:'RCP19-P-P'!I56)</f>
        <v>0</v>
      </c>
      <c r="J56">
        <f>SUM('RCP19-P-P'!J$46:'RCP19-P-P'!J56)</f>
        <v>0</v>
      </c>
      <c r="K56">
        <f>SUM('RCP19-P-P'!K$46:'RCP19-P-P'!K56)</f>
        <v>0</v>
      </c>
      <c r="L56">
        <f>SUM('RCP19-P-P'!L$46:'RCP19-P-P'!L56)</f>
        <v>0</v>
      </c>
      <c r="M56">
        <f>SUM('RCP19-P-P'!M$46:'RCP19-P-P'!M56)</f>
        <v>0</v>
      </c>
      <c r="N56">
        <f>SUM('RCP19-P-P'!N$46:'RCP19-P-P'!N56)</f>
        <v>0</v>
      </c>
      <c r="O56">
        <f>SUM('RCP19-P-P'!O$46:'RCP19-P-P'!O56)</f>
        <v>0</v>
      </c>
      <c r="P56">
        <f>SUM('RCP19-P-P'!P$46:'RCP19-P-P'!P56)</f>
        <v>0</v>
      </c>
      <c r="Q56">
        <f>SUM('RCP19-P-P'!Q$46:'RCP19-P-P'!Q56)</f>
        <v>0</v>
      </c>
      <c r="R56">
        <f>SUM('RCP19-P-P'!R$46:'RCP19-P-P'!R56)</f>
        <v>0</v>
      </c>
      <c r="S56">
        <f>SUM('RCP19-P-P'!S$46:'RCP19-P-P'!S56)</f>
        <v>0</v>
      </c>
      <c r="T56">
        <f>SUM('RCP19-P-P'!T$46:'RCP19-P-P'!T56)</f>
        <v>0</v>
      </c>
      <c r="U56">
        <f>SUM('RCP19-P-P'!U$46:'RCP19-P-P'!U56)</f>
        <v>0</v>
      </c>
      <c r="V56">
        <f>SUM('RCP19-P-P'!V$46:'RCP19-P-P'!V56)</f>
        <v>0</v>
      </c>
      <c r="W56">
        <f>SUM('RCP19-P-P'!W$46:'RCP19-P-P'!W56)</f>
        <v>0</v>
      </c>
      <c r="X56">
        <f t="shared" si="0"/>
        <v>0</v>
      </c>
      <c r="Y56">
        <f>SUM('RCP19-P-P'!Y$46:'RCP19-P-P'!Y56)</f>
        <v>0</v>
      </c>
      <c r="Z56">
        <f>SUM('RCP19-P-P'!Z$46:'RCP19-P-P'!Z56)</f>
        <v>0</v>
      </c>
      <c r="AA56">
        <f>SUM('RCP19-P-P'!AA$46:'RCP19-P-P'!AA56)</f>
        <v>0</v>
      </c>
      <c r="AB56">
        <f>SUM('RCP19-P-P'!AB$46:'RCP19-P-P'!AB56)</f>
        <v>0</v>
      </c>
      <c r="AC56">
        <f>SUM('RCP19-P-P'!AC$46:'RCP19-P-P'!AC56)</f>
        <v>0</v>
      </c>
      <c r="AD56">
        <f>SUM('RCP19-P-P'!AD$46:'RCP19-P-P'!AD56)</f>
        <v>0</v>
      </c>
      <c r="AE56">
        <f>SUM('RCP19-P-P'!AE$46:'RCP19-P-P'!AE56)</f>
        <v>0</v>
      </c>
      <c r="AF56">
        <f>SUM('RCP19-P-P'!AF$46:'RCP19-P-P'!AF56)</f>
        <v>0</v>
      </c>
      <c r="AG56">
        <f>SUM('RCP19-P-P'!AG$46:'RCP19-P-P'!AG56)</f>
        <v>0</v>
      </c>
      <c r="AH56">
        <f>SUM('RCP19-P-P'!AH$46:'RCP19-P-P'!AH56)</f>
        <v>0</v>
      </c>
      <c r="AI56">
        <f>SUM('RCP19-P-P'!AI$46:'RCP19-P-P'!AI56)</f>
        <v>0</v>
      </c>
      <c r="AJ56">
        <f>SUM('RCP19-P-P'!AJ$46:'RCP19-P-P'!AJ56)</f>
        <v>0</v>
      </c>
      <c r="AK56">
        <f>SUM('RCP19-P-P'!AK$46:'RCP19-P-P'!AK56)</f>
        <v>0</v>
      </c>
      <c r="AL56">
        <f>SUM('RCP19-P-P'!AL$46:'RCP19-P-P'!AL56)</f>
        <v>0</v>
      </c>
      <c r="AM56">
        <f>SUM('RCP19-P-P'!AM$46:'RCP19-P-P'!AM56)</f>
        <v>0</v>
      </c>
      <c r="AN56">
        <f>SUM('RCP19-P-P'!AN$46:'RCP19-P-P'!AN56)</f>
        <v>0</v>
      </c>
      <c r="AO56">
        <f>SUM('RCP19-P-P'!AO$46:'RCP19-P-P'!AO56)</f>
        <v>0</v>
      </c>
      <c r="AP56">
        <f t="shared" si="1"/>
        <v>0</v>
      </c>
      <c r="AQ56">
        <f>SUM('RCP19-P-P'!AQ$46:'RCP19-P-P'!AQ56)</f>
        <v>0</v>
      </c>
      <c r="AR56">
        <f>SUM('RCP19-P-P'!AR$46:'RCP19-P-P'!AR56)</f>
        <v>0</v>
      </c>
      <c r="AS56">
        <f>SUM('RCP19-P-P'!AS$46:'RCP19-P-P'!AS56)</f>
        <v>0</v>
      </c>
      <c r="AT56">
        <f>SUM('RCP19-P-P'!AT$46:'RCP19-P-P'!AT56)</f>
        <v>0</v>
      </c>
      <c r="AU56">
        <f>SUM('RCP19-P-P'!AU$46:'RCP19-P-P'!AU56)</f>
        <v>0</v>
      </c>
      <c r="AV56">
        <f>SUM('RCP19-P-P'!AV$46:'RCP19-P-P'!AV56)</f>
        <v>0</v>
      </c>
      <c r="AW56">
        <f>SUM('RCP19-P-P'!AW$46:'RCP19-P-P'!AW56)</f>
        <v>0</v>
      </c>
      <c r="AX56">
        <f>SUM('RCP19-P-P'!AX$46:'RCP19-P-P'!AX56)</f>
        <v>0</v>
      </c>
      <c r="AY56">
        <f>SUM('RCP19-P-P'!AY$46:'RCP19-P-P'!AY56)</f>
        <v>0</v>
      </c>
      <c r="AZ56">
        <f>SUM('RCP19-P-P'!AZ$46:'RCP19-P-P'!AZ56)</f>
        <v>0</v>
      </c>
      <c r="BA56">
        <f>SUM('RCP19-P-P'!BA$46:'RCP19-P-P'!BA56)</f>
        <v>0</v>
      </c>
      <c r="BB56">
        <f>SUM('RCP19-P-P'!BB$46:'RCP19-P-P'!BB56)</f>
        <v>0</v>
      </c>
      <c r="BC56">
        <f>SUM('RCP19-P-P'!BC$46:'RCP19-P-P'!BC56)</f>
        <v>0</v>
      </c>
      <c r="BD56">
        <f>SUM('RCP19-P-P'!BD$46:'RCP19-P-P'!BD56)</f>
        <v>0</v>
      </c>
      <c r="BE56">
        <f>SUM('RCP19-P-P'!BE$46:'RCP19-P-P'!BE56)</f>
        <v>0</v>
      </c>
      <c r="BF56">
        <f>SUM('RCP19-P-P'!BF$46:'RCP19-P-P'!BF56)</f>
        <v>0</v>
      </c>
      <c r="BG56">
        <f>SUM('RCP19-P-P'!BG$46:'RCP19-P-P'!BG56)</f>
        <v>0</v>
      </c>
      <c r="BH56">
        <f t="shared" si="2"/>
        <v>0</v>
      </c>
    </row>
    <row r="57" spans="7:60" x14ac:dyDescent="0.25">
      <c r="G57">
        <v>2021</v>
      </c>
      <c r="H57">
        <f>SUM('RCP19-P-P'!H$46:'RCP19-P-P'!H57)</f>
        <v>0</v>
      </c>
      <c r="I57">
        <f>SUM('RCP19-P-P'!I$46:'RCP19-P-P'!I57)</f>
        <v>0</v>
      </c>
      <c r="J57">
        <f>SUM('RCP19-P-P'!J$46:'RCP19-P-P'!J57)</f>
        <v>0</v>
      </c>
      <c r="K57">
        <f>SUM('RCP19-P-P'!K$46:'RCP19-P-P'!K57)</f>
        <v>0</v>
      </c>
      <c r="L57">
        <f>SUM('RCP19-P-P'!L$46:'RCP19-P-P'!L57)</f>
        <v>0</v>
      </c>
      <c r="M57">
        <f>SUM('RCP19-P-P'!M$46:'RCP19-P-P'!M57)</f>
        <v>0</v>
      </c>
      <c r="N57">
        <f>SUM('RCP19-P-P'!N$46:'RCP19-P-P'!N57)</f>
        <v>0</v>
      </c>
      <c r="O57">
        <f>SUM('RCP19-P-P'!O$46:'RCP19-P-P'!O57)</f>
        <v>0</v>
      </c>
      <c r="P57">
        <f>SUM('RCP19-P-P'!P$46:'RCP19-P-P'!P57)</f>
        <v>0</v>
      </c>
      <c r="Q57">
        <f>SUM('RCP19-P-P'!Q$46:'RCP19-P-P'!Q57)</f>
        <v>0</v>
      </c>
      <c r="R57">
        <f>SUM('RCP19-P-P'!R$46:'RCP19-P-P'!R57)</f>
        <v>0</v>
      </c>
      <c r="S57">
        <f>SUM('RCP19-P-P'!S$46:'RCP19-P-P'!S57)</f>
        <v>0</v>
      </c>
      <c r="T57">
        <f>SUM('RCP19-P-P'!T$46:'RCP19-P-P'!T57)</f>
        <v>0</v>
      </c>
      <c r="U57">
        <f>SUM('RCP19-P-P'!U$46:'RCP19-P-P'!U57)</f>
        <v>0</v>
      </c>
      <c r="V57">
        <f>SUM('RCP19-P-P'!V$46:'RCP19-P-P'!V57)</f>
        <v>0</v>
      </c>
      <c r="W57">
        <f>SUM('RCP19-P-P'!W$46:'RCP19-P-P'!W57)</f>
        <v>0</v>
      </c>
      <c r="X57">
        <f t="shared" si="0"/>
        <v>0</v>
      </c>
      <c r="Y57">
        <f>SUM('RCP19-P-P'!Y$46:'RCP19-P-P'!Y57)</f>
        <v>0</v>
      </c>
      <c r="Z57">
        <f>SUM('RCP19-P-P'!Z$46:'RCP19-P-P'!Z57)</f>
        <v>0</v>
      </c>
      <c r="AA57">
        <f>SUM('RCP19-P-P'!AA$46:'RCP19-P-P'!AA57)</f>
        <v>0</v>
      </c>
      <c r="AB57">
        <f>SUM('RCP19-P-P'!AB$46:'RCP19-P-P'!AB57)</f>
        <v>0</v>
      </c>
      <c r="AC57">
        <f>SUM('RCP19-P-P'!AC$46:'RCP19-P-P'!AC57)</f>
        <v>0</v>
      </c>
      <c r="AD57">
        <f>SUM('RCP19-P-P'!AD$46:'RCP19-P-P'!AD57)</f>
        <v>0</v>
      </c>
      <c r="AE57">
        <f>SUM('RCP19-P-P'!AE$46:'RCP19-P-P'!AE57)</f>
        <v>0</v>
      </c>
      <c r="AF57">
        <f>SUM('RCP19-P-P'!AF$46:'RCP19-P-P'!AF57)</f>
        <v>0</v>
      </c>
      <c r="AG57">
        <f>SUM('RCP19-P-P'!AG$46:'RCP19-P-P'!AG57)</f>
        <v>0</v>
      </c>
      <c r="AH57">
        <f>SUM('RCP19-P-P'!AH$46:'RCP19-P-P'!AH57)</f>
        <v>0</v>
      </c>
      <c r="AI57">
        <f>SUM('RCP19-P-P'!AI$46:'RCP19-P-P'!AI57)</f>
        <v>0</v>
      </c>
      <c r="AJ57">
        <f>SUM('RCP19-P-P'!AJ$46:'RCP19-P-P'!AJ57)</f>
        <v>0</v>
      </c>
      <c r="AK57">
        <f>SUM('RCP19-P-P'!AK$46:'RCP19-P-P'!AK57)</f>
        <v>0</v>
      </c>
      <c r="AL57">
        <f>SUM('RCP19-P-P'!AL$46:'RCP19-P-P'!AL57)</f>
        <v>0</v>
      </c>
      <c r="AM57">
        <f>SUM('RCP19-P-P'!AM$46:'RCP19-P-P'!AM57)</f>
        <v>0</v>
      </c>
      <c r="AN57">
        <f>SUM('RCP19-P-P'!AN$46:'RCP19-P-P'!AN57)</f>
        <v>0</v>
      </c>
      <c r="AO57">
        <f>SUM('RCP19-P-P'!AO$46:'RCP19-P-P'!AO57)</f>
        <v>0</v>
      </c>
      <c r="AP57">
        <f t="shared" si="1"/>
        <v>0</v>
      </c>
      <c r="AQ57">
        <f>SUM('RCP19-P-P'!AQ$46:'RCP19-P-P'!AQ57)</f>
        <v>0</v>
      </c>
      <c r="AR57">
        <f>SUM('RCP19-P-P'!AR$46:'RCP19-P-P'!AR57)</f>
        <v>0</v>
      </c>
      <c r="AS57">
        <f>SUM('RCP19-P-P'!AS$46:'RCP19-P-P'!AS57)</f>
        <v>0</v>
      </c>
      <c r="AT57">
        <f>SUM('RCP19-P-P'!AT$46:'RCP19-P-P'!AT57)</f>
        <v>0</v>
      </c>
      <c r="AU57">
        <f>SUM('RCP19-P-P'!AU$46:'RCP19-P-P'!AU57)</f>
        <v>0</v>
      </c>
      <c r="AV57">
        <f>SUM('RCP19-P-P'!AV$46:'RCP19-P-P'!AV57)</f>
        <v>0</v>
      </c>
      <c r="AW57">
        <f>SUM('RCP19-P-P'!AW$46:'RCP19-P-P'!AW57)</f>
        <v>0</v>
      </c>
      <c r="AX57">
        <f>SUM('RCP19-P-P'!AX$46:'RCP19-P-P'!AX57)</f>
        <v>0</v>
      </c>
      <c r="AY57">
        <f>SUM('RCP19-P-P'!AY$46:'RCP19-P-P'!AY57)</f>
        <v>0</v>
      </c>
      <c r="AZ57">
        <f>SUM('RCP19-P-P'!AZ$46:'RCP19-P-P'!AZ57)</f>
        <v>0</v>
      </c>
      <c r="BA57">
        <f>SUM('RCP19-P-P'!BA$46:'RCP19-P-P'!BA57)</f>
        <v>0</v>
      </c>
      <c r="BB57">
        <f>SUM('RCP19-P-P'!BB$46:'RCP19-P-P'!BB57)</f>
        <v>0</v>
      </c>
      <c r="BC57">
        <f>SUM('RCP19-P-P'!BC$46:'RCP19-P-P'!BC57)</f>
        <v>0</v>
      </c>
      <c r="BD57">
        <f>SUM('RCP19-P-P'!BD$46:'RCP19-P-P'!BD57)</f>
        <v>0</v>
      </c>
      <c r="BE57">
        <f>SUM('RCP19-P-P'!BE$46:'RCP19-P-P'!BE57)</f>
        <v>0</v>
      </c>
      <c r="BF57">
        <f>SUM('RCP19-P-P'!BF$46:'RCP19-P-P'!BF57)</f>
        <v>0</v>
      </c>
      <c r="BG57">
        <f>SUM('RCP19-P-P'!BG$46:'RCP19-P-P'!BG57)</f>
        <v>0</v>
      </c>
      <c r="BH57">
        <f t="shared" si="2"/>
        <v>0</v>
      </c>
    </row>
    <row r="58" spans="7:60" x14ac:dyDescent="0.25">
      <c r="G58">
        <v>2022</v>
      </c>
      <c r="H58">
        <f>SUM('RCP19-P-P'!H$46:'RCP19-P-P'!H58)</f>
        <v>0</v>
      </c>
      <c r="I58">
        <f>SUM('RCP19-P-P'!I$46:'RCP19-P-P'!I58)</f>
        <v>0</v>
      </c>
      <c r="J58">
        <f>SUM('RCP19-P-P'!J$46:'RCP19-P-P'!J58)</f>
        <v>0</v>
      </c>
      <c r="K58">
        <f>SUM('RCP19-P-P'!K$46:'RCP19-P-P'!K58)</f>
        <v>0</v>
      </c>
      <c r="L58">
        <f>SUM('RCP19-P-P'!L$46:'RCP19-P-P'!L58)</f>
        <v>0</v>
      </c>
      <c r="M58">
        <f>SUM('RCP19-P-P'!M$46:'RCP19-P-P'!M58)</f>
        <v>0</v>
      </c>
      <c r="N58">
        <f>SUM('RCP19-P-P'!N$46:'RCP19-P-P'!N58)</f>
        <v>0</v>
      </c>
      <c r="O58">
        <f>SUM('RCP19-P-P'!O$46:'RCP19-P-P'!O58)</f>
        <v>0</v>
      </c>
      <c r="P58">
        <f>SUM('RCP19-P-P'!P$46:'RCP19-P-P'!P58)</f>
        <v>0</v>
      </c>
      <c r="Q58">
        <f>SUM('RCP19-P-P'!Q$46:'RCP19-P-P'!Q58)</f>
        <v>0</v>
      </c>
      <c r="R58">
        <f>SUM('RCP19-P-P'!R$46:'RCP19-P-P'!R58)</f>
        <v>0</v>
      </c>
      <c r="S58">
        <f>SUM('RCP19-P-P'!S$46:'RCP19-P-P'!S58)</f>
        <v>0</v>
      </c>
      <c r="T58">
        <f>SUM('RCP19-P-P'!T$46:'RCP19-P-P'!T58)</f>
        <v>0</v>
      </c>
      <c r="U58">
        <f>SUM('RCP19-P-P'!U$46:'RCP19-P-P'!U58)</f>
        <v>0</v>
      </c>
      <c r="V58">
        <f>SUM('RCP19-P-P'!V$46:'RCP19-P-P'!V58)</f>
        <v>0</v>
      </c>
      <c r="W58">
        <f>SUM('RCP19-P-P'!W$46:'RCP19-P-P'!W58)</f>
        <v>0</v>
      </c>
      <c r="X58">
        <f t="shared" si="0"/>
        <v>0</v>
      </c>
      <c r="Y58">
        <f>SUM('RCP19-P-P'!Y$46:'RCP19-P-P'!Y58)</f>
        <v>0</v>
      </c>
      <c r="Z58">
        <f>SUM('RCP19-P-P'!Z$46:'RCP19-P-P'!Z58)</f>
        <v>0</v>
      </c>
      <c r="AA58">
        <f>SUM('RCP19-P-P'!AA$46:'RCP19-P-P'!AA58)</f>
        <v>0</v>
      </c>
      <c r="AB58">
        <f>SUM('RCP19-P-P'!AB$46:'RCP19-P-P'!AB58)</f>
        <v>0</v>
      </c>
      <c r="AC58">
        <f>SUM('RCP19-P-P'!AC$46:'RCP19-P-P'!AC58)</f>
        <v>0</v>
      </c>
      <c r="AD58">
        <f>SUM('RCP19-P-P'!AD$46:'RCP19-P-P'!AD58)</f>
        <v>0</v>
      </c>
      <c r="AE58">
        <f>SUM('RCP19-P-P'!AE$46:'RCP19-P-P'!AE58)</f>
        <v>0</v>
      </c>
      <c r="AF58">
        <f>SUM('RCP19-P-P'!AF$46:'RCP19-P-P'!AF58)</f>
        <v>0</v>
      </c>
      <c r="AG58">
        <f>SUM('RCP19-P-P'!AG$46:'RCP19-P-P'!AG58)</f>
        <v>0</v>
      </c>
      <c r="AH58">
        <f>SUM('RCP19-P-P'!AH$46:'RCP19-P-P'!AH58)</f>
        <v>0</v>
      </c>
      <c r="AI58">
        <f>SUM('RCP19-P-P'!AI$46:'RCP19-P-P'!AI58)</f>
        <v>0</v>
      </c>
      <c r="AJ58">
        <f>SUM('RCP19-P-P'!AJ$46:'RCP19-P-P'!AJ58)</f>
        <v>0</v>
      </c>
      <c r="AK58">
        <f>SUM('RCP19-P-P'!AK$46:'RCP19-P-P'!AK58)</f>
        <v>0</v>
      </c>
      <c r="AL58">
        <f>SUM('RCP19-P-P'!AL$46:'RCP19-P-P'!AL58)</f>
        <v>0</v>
      </c>
      <c r="AM58">
        <f>SUM('RCP19-P-P'!AM$46:'RCP19-P-P'!AM58)</f>
        <v>0</v>
      </c>
      <c r="AN58">
        <f>SUM('RCP19-P-P'!AN$46:'RCP19-P-P'!AN58)</f>
        <v>0</v>
      </c>
      <c r="AO58">
        <f>SUM('RCP19-P-P'!AO$46:'RCP19-P-P'!AO58)</f>
        <v>0</v>
      </c>
      <c r="AP58">
        <f t="shared" si="1"/>
        <v>0</v>
      </c>
      <c r="AQ58">
        <f>SUM('RCP19-P-P'!AQ$46:'RCP19-P-P'!AQ58)</f>
        <v>0</v>
      </c>
      <c r="AR58">
        <f>SUM('RCP19-P-P'!AR$46:'RCP19-P-P'!AR58)</f>
        <v>0</v>
      </c>
      <c r="AS58">
        <f>SUM('RCP19-P-P'!AS$46:'RCP19-P-P'!AS58)</f>
        <v>0</v>
      </c>
      <c r="AT58">
        <f>SUM('RCP19-P-P'!AT$46:'RCP19-P-P'!AT58)</f>
        <v>0</v>
      </c>
      <c r="AU58">
        <f>SUM('RCP19-P-P'!AU$46:'RCP19-P-P'!AU58)</f>
        <v>0</v>
      </c>
      <c r="AV58">
        <f>SUM('RCP19-P-P'!AV$46:'RCP19-P-P'!AV58)</f>
        <v>0</v>
      </c>
      <c r="AW58">
        <f>SUM('RCP19-P-P'!AW$46:'RCP19-P-P'!AW58)</f>
        <v>0</v>
      </c>
      <c r="AX58">
        <f>SUM('RCP19-P-P'!AX$46:'RCP19-P-P'!AX58)</f>
        <v>0</v>
      </c>
      <c r="AY58">
        <f>SUM('RCP19-P-P'!AY$46:'RCP19-P-P'!AY58)</f>
        <v>0</v>
      </c>
      <c r="AZ58">
        <f>SUM('RCP19-P-P'!AZ$46:'RCP19-P-P'!AZ58)</f>
        <v>0</v>
      </c>
      <c r="BA58">
        <f>SUM('RCP19-P-P'!BA$46:'RCP19-P-P'!BA58)</f>
        <v>0</v>
      </c>
      <c r="BB58">
        <f>SUM('RCP19-P-P'!BB$46:'RCP19-P-P'!BB58)</f>
        <v>0</v>
      </c>
      <c r="BC58">
        <f>SUM('RCP19-P-P'!BC$46:'RCP19-P-P'!BC58)</f>
        <v>0</v>
      </c>
      <c r="BD58">
        <f>SUM('RCP19-P-P'!BD$46:'RCP19-P-P'!BD58)</f>
        <v>0</v>
      </c>
      <c r="BE58">
        <f>SUM('RCP19-P-P'!BE$46:'RCP19-P-P'!BE58)</f>
        <v>0</v>
      </c>
      <c r="BF58">
        <f>SUM('RCP19-P-P'!BF$46:'RCP19-P-P'!BF58)</f>
        <v>0</v>
      </c>
      <c r="BG58">
        <f>SUM('RCP19-P-P'!BG$46:'RCP19-P-P'!BG58)</f>
        <v>0</v>
      </c>
      <c r="BH58">
        <f t="shared" si="2"/>
        <v>0</v>
      </c>
    </row>
    <row r="59" spans="7:60" x14ac:dyDescent="0.25">
      <c r="G59">
        <v>2023</v>
      </c>
      <c r="H59">
        <f>SUM('RCP19-P-P'!H$46:'RCP19-P-P'!H59)</f>
        <v>0</v>
      </c>
      <c r="I59">
        <f>SUM('RCP19-P-P'!I$46:'RCP19-P-P'!I59)</f>
        <v>0</v>
      </c>
      <c r="J59">
        <f>SUM('RCP19-P-P'!J$46:'RCP19-P-P'!J59)</f>
        <v>0</v>
      </c>
      <c r="K59">
        <f>SUM('RCP19-P-P'!K$46:'RCP19-P-P'!K59)</f>
        <v>0</v>
      </c>
      <c r="L59">
        <f>SUM('RCP19-P-P'!L$46:'RCP19-P-P'!L59)</f>
        <v>0</v>
      </c>
      <c r="M59">
        <f>SUM('RCP19-P-P'!M$46:'RCP19-P-P'!M59)</f>
        <v>0</v>
      </c>
      <c r="N59">
        <f>SUM('RCP19-P-P'!N$46:'RCP19-P-P'!N59)</f>
        <v>0</v>
      </c>
      <c r="O59">
        <f>SUM('RCP19-P-P'!O$46:'RCP19-P-P'!O59)</f>
        <v>0</v>
      </c>
      <c r="P59">
        <f>SUM('RCP19-P-P'!P$46:'RCP19-P-P'!P59)</f>
        <v>0</v>
      </c>
      <c r="Q59">
        <f>SUM('RCP19-P-P'!Q$46:'RCP19-P-P'!Q59)</f>
        <v>0</v>
      </c>
      <c r="R59">
        <f>SUM('RCP19-P-P'!R$46:'RCP19-P-P'!R59)</f>
        <v>0</v>
      </c>
      <c r="S59">
        <f>SUM('RCP19-P-P'!S$46:'RCP19-P-P'!S59)</f>
        <v>0</v>
      </c>
      <c r="T59">
        <f>SUM('RCP19-P-P'!T$46:'RCP19-P-P'!T59)</f>
        <v>0</v>
      </c>
      <c r="U59">
        <f>SUM('RCP19-P-P'!U$46:'RCP19-P-P'!U59)</f>
        <v>0</v>
      </c>
      <c r="V59">
        <f>SUM('RCP19-P-P'!V$46:'RCP19-P-P'!V59)</f>
        <v>0</v>
      </c>
      <c r="W59">
        <f>SUM('RCP19-P-P'!W$46:'RCP19-P-P'!W59)</f>
        <v>0</v>
      </c>
      <c r="X59">
        <f t="shared" si="0"/>
        <v>0</v>
      </c>
      <c r="Y59">
        <f>SUM('RCP19-P-P'!Y$46:'RCP19-P-P'!Y59)</f>
        <v>0</v>
      </c>
      <c r="Z59">
        <f>SUM('RCP19-P-P'!Z$46:'RCP19-P-P'!Z59)</f>
        <v>0</v>
      </c>
      <c r="AA59">
        <f>SUM('RCP19-P-P'!AA$46:'RCP19-P-P'!AA59)</f>
        <v>0</v>
      </c>
      <c r="AB59">
        <f>SUM('RCP19-P-P'!AB$46:'RCP19-P-P'!AB59)</f>
        <v>0</v>
      </c>
      <c r="AC59">
        <f>SUM('RCP19-P-P'!AC$46:'RCP19-P-P'!AC59)</f>
        <v>0</v>
      </c>
      <c r="AD59">
        <f>SUM('RCP19-P-P'!AD$46:'RCP19-P-P'!AD59)</f>
        <v>0</v>
      </c>
      <c r="AE59">
        <f>SUM('RCP19-P-P'!AE$46:'RCP19-P-P'!AE59)</f>
        <v>0</v>
      </c>
      <c r="AF59">
        <f>SUM('RCP19-P-P'!AF$46:'RCP19-P-P'!AF59)</f>
        <v>0</v>
      </c>
      <c r="AG59">
        <f>SUM('RCP19-P-P'!AG$46:'RCP19-P-P'!AG59)</f>
        <v>0</v>
      </c>
      <c r="AH59">
        <f>SUM('RCP19-P-P'!AH$46:'RCP19-P-P'!AH59)</f>
        <v>0</v>
      </c>
      <c r="AI59">
        <f>SUM('RCP19-P-P'!AI$46:'RCP19-P-P'!AI59)</f>
        <v>0</v>
      </c>
      <c r="AJ59">
        <f>SUM('RCP19-P-P'!AJ$46:'RCP19-P-P'!AJ59)</f>
        <v>0</v>
      </c>
      <c r="AK59">
        <f>SUM('RCP19-P-P'!AK$46:'RCP19-P-P'!AK59)</f>
        <v>0</v>
      </c>
      <c r="AL59">
        <f>SUM('RCP19-P-P'!AL$46:'RCP19-P-P'!AL59)</f>
        <v>0</v>
      </c>
      <c r="AM59">
        <f>SUM('RCP19-P-P'!AM$46:'RCP19-P-P'!AM59)</f>
        <v>0</v>
      </c>
      <c r="AN59">
        <f>SUM('RCP19-P-P'!AN$46:'RCP19-P-P'!AN59)</f>
        <v>0</v>
      </c>
      <c r="AO59">
        <f>SUM('RCP19-P-P'!AO$46:'RCP19-P-P'!AO59)</f>
        <v>0</v>
      </c>
      <c r="AP59">
        <f t="shared" si="1"/>
        <v>0</v>
      </c>
      <c r="AQ59">
        <f>SUM('RCP19-P-P'!AQ$46:'RCP19-P-P'!AQ59)</f>
        <v>0</v>
      </c>
      <c r="AR59">
        <f>SUM('RCP19-P-P'!AR$46:'RCP19-P-P'!AR59)</f>
        <v>0</v>
      </c>
      <c r="AS59">
        <f>SUM('RCP19-P-P'!AS$46:'RCP19-P-P'!AS59)</f>
        <v>0</v>
      </c>
      <c r="AT59">
        <f>SUM('RCP19-P-P'!AT$46:'RCP19-P-P'!AT59)</f>
        <v>0</v>
      </c>
      <c r="AU59">
        <f>SUM('RCP19-P-P'!AU$46:'RCP19-P-P'!AU59)</f>
        <v>0</v>
      </c>
      <c r="AV59">
        <f>SUM('RCP19-P-P'!AV$46:'RCP19-P-P'!AV59)</f>
        <v>0</v>
      </c>
      <c r="AW59">
        <f>SUM('RCP19-P-P'!AW$46:'RCP19-P-P'!AW59)</f>
        <v>0</v>
      </c>
      <c r="AX59">
        <f>SUM('RCP19-P-P'!AX$46:'RCP19-P-P'!AX59)</f>
        <v>0</v>
      </c>
      <c r="AY59">
        <f>SUM('RCP19-P-P'!AY$46:'RCP19-P-P'!AY59)</f>
        <v>0</v>
      </c>
      <c r="AZ59">
        <f>SUM('RCP19-P-P'!AZ$46:'RCP19-P-P'!AZ59)</f>
        <v>0</v>
      </c>
      <c r="BA59">
        <f>SUM('RCP19-P-P'!BA$46:'RCP19-P-P'!BA59)</f>
        <v>0</v>
      </c>
      <c r="BB59">
        <f>SUM('RCP19-P-P'!BB$46:'RCP19-P-P'!BB59)</f>
        <v>0</v>
      </c>
      <c r="BC59">
        <f>SUM('RCP19-P-P'!BC$46:'RCP19-P-P'!BC59)</f>
        <v>0</v>
      </c>
      <c r="BD59">
        <f>SUM('RCP19-P-P'!BD$46:'RCP19-P-P'!BD59)</f>
        <v>0</v>
      </c>
      <c r="BE59">
        <f>SUM('RCP19-P-P'!BE$46:'RCP19-P-P'!BE59)</f>
        <v>0</v>
      </c>
      <c r="BF59">
        <f>SUM('RCP19-P-P'!BF$46:'RCP19-P-P'!BF59)</f>
        <v>0</v>
      </c>
      <c r="BG59">
        <f>SUM('RCP19-P-P'!BG$46:'RCP19-P-P'!BG59)</f>
        <v>0</v>
      </c>
      <c r="BH59">
        <f t="shared" si="2"/>
        <v>0</v>
      </c>
    </row>
    <row r="60" spans="7:60" x14ac:dyDescent="0.25">
      <c r="G60">
        <v>2024</v>
      </c>
      <c r="H60">
        <f>SUM('RCP19-P-P'!H$46:'RCP19-P-P'!H60)</f>
        <v>0</v>
      </c>
      <c r="I60">
        <f>SUM('RCP19-P-P'!I$46:'RCP19-P-P'!I60)</f>
        <v>0</v>
      </c>
      <c r="J60">
        <f>SUM('RCP19-P-P'!J$46:'RCP19-P-P'!J60)</f>
        <v>0</v>
      </c>
      <c r="K60">
        <f>SUM('RCP19-P-P'!K$46:'RCP19-P-P'!K60)</f>
        <v>0</v>
      </c>
      <c r="L60">
        <f>SUM('RCP19-P-P'!L$46:'RCP19-P-P'!L60)</f>
        <v>0</v>
      </c>
      <c r="M60">
        <f>SUM('RCP19-P-P'!M$46:'RCP19-P-P'!M60)</f>
        <v>0</v>
      </c>
      <c r="N60">
        <f>SUM('RCP19-P-P'!N$46:'RCP19-P-P'!N60)</f>
        <v>0</v>
      </c>
      <c r="O60">
        <f>SUM('RCP19-P-P'!O$46:'RCP19-P-P'!O60)</f>
        <v>0</v>
      </c>
      <c r="P60">
        <f>SUM('RCP19-P-P'!P$46:'RCP19-P-P'!P60)</f>
        <v>0</v>
      </c>
      <c r="Q60">
        <f>SUM('RCP19-P-P'!Q$46:'RCP19-P-P'!Q60)</f>
        <v>0</v>
      </c>
      <c r="R60">
        <f>SUM('RCP19-P-P'!R$46:'RCP19-P-P'!R60)</f>
        <v>0</v>
      </c>
      <c r="S60">
        <f>SUM('RCP19-P-P'!S$46:'RCP19-P-P'!S60)</f>
        <v>0</v>
      </c>
      <c r="T60">
        <f>SUM('RCP19-P-P'!T$46:'RCP19-P-P'!T60)</f>
        <v>0</v>
      </c>
      <c r="U60">
        <f>SUM('RCP19-P-P'!U$46:'RCP19-P-P'!U60)</f>
        <v>0</v>
      </c>
      <c r="V60">
        <f>SUM('RCP19-P-P'!V$46:'RCP19-P-P'!V60)</f>
        <v>0</v>
      </c>
      <c r="W60">
        <f>SUM('RCP19-P-P'!W$46:'RCP19-P-P'!W60)</f>
        <v>0</v>
      </c>
      <c r="X60">
        <f t="shared" si="0"/>
        <v>0</v>
      </c>
      <c r="Y60">
        <f>SUM('RCP19-P-P'!Y$46:'RCP19-P-P'!Y60)</f>
        <v>0</v>
      </c>
      <c r="Z60">
        <f>SUM('RCP19-P-P'!Z$46:'RCP19-P-P'!Z60)</f>
        <v>0</v>
      </c>
      <c r="AA60">
        <f>SUM('RCP19-P-P'!AA$46:'RCP19-P-P'!AA60)</f>
        <v>0</v>
      </c>
      <c r="AB60">
        <f>SUM('RCP19-P-P'!AB$46:'RCP19-P-P'!AB60)</f>
        <v>0</v>
      </c>
      <c r="AC60">
        <f>SUM('RCP19-P-P'!AC$46:'RCP19-P-P'!AC60)</f>
        <v>0</v>
      </c>
      <c r="AD60">
        <f>SUM('RCP19-P-P'!AD$46:'RCP19-P-P'!AD60)</f>
        <v>0</v>
      </c>
      <c r="AE60">
        <f>SUM('RCP19-P-P'!AE$46:'RCP19-P-P'!AE60)</f>
        <v>0</v>
      </c>
      <c r="AF60">
        <f>SUM('RCP19-P-P'!AF$46:'RCP19-P-P'!AF60)</f>
        <v>0</v>
      </c>
      <c r="AG60">
        <f>SUM('RCP19-P-P'!AG$46:'RCP19-P-P'!AG60)</f>
        <v>0</v>
      </c>
      <c r="AH60">
        <f>SUM('RCP19-P-P'!AH$46:'RCP19-P-P'!AH60)</f>
        <v>0</v>
      </c>
      <c r="AI60">
        <f>SUM('RCP19-P-P'!AI$46:'RCP19-P-P'!AI60)</f>
        <v>0</v>
      </c>
      <c r="AJ60">
        <f>SUM('RCP19-P-P'!AJ$46:'RCP19-P-P'!AJ60)</f>
        <v>0</v>
      </c>
      <c r="AK60">
        <f>SUM('RCP19-P-P'!AK$46:'RCP19-P-P'!AK60)</f>
        <v>0</v>
      </c>
      <c r="AL60">
        <f>SUM('RCP19-P-P'!AL$46:'RCP19-P-P'!AL60)</f>
        <v>0</v>
      </c>
      <c r="AM60">
        <f>SUM('RCP19-P-P'!AM$46:'RCP19-P-P'!AM60)</f>
        <v>0</v>
      </c>
      <c r="AN60">
        <f>SUM('RCP19-P-P'!AN$46:'RCP19-P-P'!AN60)</f>
        <v>0</v>
      </c>
      <c r="AO60">
        <f>SUM('RCP19-P-P'!AO$46:'RCP19-P-P'!AO60)</f>
        <v>0</v>
      </c>
      <c r="AP60">
        <f t="shared" si="1"/>
        <v>0</v>
      </c>
      <c r="AQ60">
        <f>SUM('RCP19-P-P'!AQ$46:'RCP19-P-P'!AQ60)</f>
        <v>0</v>
      </c>
      <c r="AR60">
        <f>SUM('RCP19-P-P'!AR$46:'RCP19-P-P'!AR60)</f>
        <v>0</v>
      </c>
      <c r="AS60">
        <f>SUM('RCP19-P-P'!AS$46:'RCP19-P-P'!AS60)</f>
        <v>0</v>
      </c>
      <c r="AT60">
        <f>SUM('RCP19-P-P'!AT$46:'RCP19-P-P'!AT60)</f>
        <v>0</v>
      </c>
      <c r="AU60">
        <f>SUM('RCP19-P-P'!AU$46:'RCP19-P-P'!AU60)</f>
        <v>0</v>
      </c>
      <c r="AV60">
        <f>SUM('RCP19-P-P'!AV$46:'RCP19-P-P'!AV60)</f>
        <v>0</v>
      </c>
      <c r="AW60">
        <f>SUM('RCP19-P-P'!AW$46:'RCP19-P-P'!AW60)</f>
        <v>0</v>
      </c>
      <c r="AX60">
        <f>SUM('RCP19-P-P'!AX$46:'RCP19-P-P'!AX60)</f>
        <v>0</v>
      </c>
      <c r="AY60">
        <f>SUM('RCP19-P-P'!AY$46:'RCP19-P-P'!AY60)</f>
        <v>0</v>
      </c>
      <c r="AZ60">
        <f>SUM('RCP19-P-P'!AZ$46:'RCP19-P-P'!AZ60)</f>
        <v>0</v>
      </c>
      <c r="BA60">
        <f>SUM('RCP19-P-P'!BA$46:'RCP19-P-P'!BA60)</f>
        <v>0</v>
      </c>
      <c r="BB60">
        <f>SUM('RCP19-P-P'!BB$46:'RCP19-P-P'!BB60)</f>
        <v>0</v>
      </c>
      <c r="BC60">
        <f>SUM('RCP19-P-P'!BC$46:'RCP19-P-P'!BC60)</f>
        <v>0</v>
      </c>
      <c r="BD60">
        <f>SUM('RCP19-P-P'!BD$46:'RCP19-P-P'!BD60)</f>
        <v>0</v>
      </c>
      <c r="BE60">
        <f>SUM('RCP19-P-P'!BE$46:'RCP19-P-P'!BE60)</f>
        <v>0</v>
      </c>
      <c r="BF60">
        <f>SUM('RCP19-P-P'!BF$46:'RCP19-P-P'!BF60)</f>
        <v>0</v>
      </c>
      <c r="BG60">
        <f>SUM('RCP19-P-P'!BG$46:'RCP19-P-P'!BG60)</f>
        <v>0</v>
      </c>
      <c r="BH60">
        <f t="shared" si="2"/>
        <v>0</v>
      </c>
    </row>
    <row r="61" spans="7:60" x14ac:dyDescent="0.25">
      <c r="G61">
        <v>2025</v>
      </c>
      <c r="H61">
        <f>SUM('RCP19-P-P'!H$46:'RCP19-P-P'!H61)</f>
        <v>0</v>
      </c>
      <c r="I61">
        <f>SUM('RCP19-P-P'!I$46:'RCP19-P-P'!I61)</f>
        <v>0</v>
      </c>
      <c r="J61">
        <f>SUM('RCP19-P-P'!J$46:'RCP19-P-P'!J61)</f>
        <v>0</v>
      </c>
      <c r="K61">
        <f>SUM('RCP19-P-P'!K$46:'RCP19-P-P'!K61)</f>
        <v>0</v>
      </c>
      <c r="L61">
        <f>SUM('RCP19-P-P'!L$46:'RCP19-P-P'!L61)</f>
        <v>0</v>
      </c>
      <c r="M61">
        <f>SUM('RCP19-P-P'!M$46:'RCP19-P-P'!M61)</f>
        <v>0</v>
      </c>
      <c r="N61">
        <f>SUM('RCP19-P-P'!N$46:'RCP19-P-P'!N61)</f>
        <v>0</v>
      </c>
      <c r="O61">
        <f>SUM('RCP19-P-P'!O$46:'RCP19-P-P'!O61)</f>
        <v>0</v>
      </c>
      <c r="P61">
        <f>SUM('RCP19-P-P'!P$46:'RCP19-P-P'!P61)</f>
        <v>0</v>
      </c>
      <c r="Q61">
        <f>SUM('RCP19-P-P'!Q$46:'RCP19-P-P'!Q61)</f>
        <v>0</v>
      </c>
      <c r="R61">
        <f>SUM('RCP19-P-P'!R$46:'RCP19-P-P'!R61)</f>
        <v>0</v>
      </c>
      <c r="S61">
        <f>SUM('RCP19-P-P'!S$46:'RCP19-P-P'!S61)</f>
        <v>0</v>
      </c>
      <c r="T61">
        <f>SUM('RCP19-P-P'!T$46:'RCP19-P-P'!T61)</f>
        <v>0</v>
      </c>
      <c r="U61">
        <f>SUM('RCP19-P-P'!U$46:'RCP19-P-P'!U61)</f>
        <v>0</v>
      </c>
      <c r="V61">
        <f>SUM('RCP19-P-P'!V$46:'RCP19-P-P'!V61)</f>
        <v>0</v>
      </c>
      <c r="W61">
        <f>SUM('RCP19-P-P'!W$46:'RCP19-P-P'!W61)</f>
        <v>0</v>
      </c>
      <c r="X61">
        <f t="shared" si="0"/>
        <v>0</v>
      </c>
      <c r="Y61">
        <f>SUM('RCP19-P-P'!Y$46:'RCP19-P-P'!Y61)</f>
        <v>0</v>
      </c>
      <c r="Z61">
        <f>SUM('RCP19-P-P'!Z$46:'RCP19-P-P'!Z61)</f>
        <v>0</v>
      </c>
      <c r="AA61">
        <f>SUM('RCP19-P-P'!AA$46:'RCP19-P-P'!AA61)</f>
        <v>0</v>
      </c>
      <c r="AB61">
        <f>SUM('RCP19-P-P'!AB$46:'RCP19-P-P'!AB61)</f>
        <v>0</v>
      </c>
      <c r="AC61">
        <f>SUM('RCP19-P-P'!AC$46:'RCP19-P-P'!AC61)</f>
        <v>0</v>
      </c>
      <c r="AD61">
        <f>SUM('RCP19-P-P'!AD$46:'RCP19-P-P'!AD61)</f>
        <v>0</v>
      </c>
      <c r="AE61">
        <f>SUM('RCP19-P-P'!AE$46:'RCP19-P-P'!AE61)</f>
        <v>0</v>
      </c>
      <c r="AF61">
        <f>SUM('RCP19-P-P'!AF$46:'RCP19-P-P'!AF61)</f>
        <v>0</v>
      </c>
      <c r="AG61">
        <f>SUM('RCP19-P-P'!AG$46:'RCP19-P-P'!AG61)</f>
        <v>0</v>
      </c>
      <c r="AH61">
        <f>SUM('RCP19-P-P'!AH$46:'RCP19-P-P'!AH61)</f>
        <v>0</v>
      </c>
      <c r="AI61">
        <f>SUM('RCP19-P-P'!AI$46:'RCP19-P-P'!AI61)</f>
        <v>0</v>
      </c>
      <c r="AJ61">
        <f>SUM('RCP19-P-P'!AJ$46:'RCP19-P-P'!AJ61)</f>
        <v>0</v>
      </c>
      <c r="AK61">
        <f>SUM('RCP19-P-P'!AK$46:'RCP19-P-P'!AK61)</f>
        <v>0</v>
      </c>
      <c r="AL61">
        <f>SUM('RCP19-P-P'!AL$46:'RCP19-P-P'!AL61)</f>
        <v>0</v>
      </c>
      <c r="AM61">
        <f>SUM('RCP19-P-P'!AM$46:'RCP19-P-P'!AM61)</f>
        <v>0</v>
      </c>
      <c r="AN61">
        <f>SUM('RCP19-P-P'!AN$46:'RCP19-P-P'!AN61)</f>
        <v>0</v>
      </c>
      <c r="AO61">
        <f>SUM('RCP19-P-P'!AO$46:'RCP19-P-P'!AO61)</f>
        <v>0</v>
      </c>
      <c r="AP61">
        <f t="shared" si="1"/>
        <v>0</v>
      </c>
      <c r="AQ61">
        <f>SUM('RCP19-P-P'!AQ$46:'RCP19-P-P'!AQ61)</f>
        <v>0</v>
      </c>
      <c r="AR61">
        <f>SUM('RCP19-P-P'!AR$46:'RCP19-P-P'!AR61)</f>
        <v>0</v>
      </c>
      <c r="AS61">
        <f>SUM('RCP19-P-P'!AS$46:'RCP19-P-P'!AS61)</f>
        <v>0</v>
      </c>
      <c r="AT61">
        <f>SUM('RCP19-P-P'!AT$46:'RCP19-P-P'!AT61)</f>
        <v>0</v>
      </c>
      <c r="AU61">
        <f>SUM('RCP19-P-P'!AU$46:'RCP19-P-P'!AU61)</f>
        <v>0</v>
      </c>
      <c r="AV61">
        <f>SUM('RCP19-P-P'!AV$46:'RCP19-P-P'!AV61)</f>
        <v>0</v>
      </c>
      <c r="AW61">
        <f>SUM('RCP19-P-P'!AW$46:'RCP19-P-P'!AW61)</f>
        <v>0</v>
      </c>
      <c r="AX61">
        <f>SUM('RCP19-P-P'!AX$46:'RCP19-P-P'!AX61)</f>
        <v>0</v>
      </c>
      <c r="AY61">
        <f>SUM('RCP19-P-P'!AY$46:'RCP19-P-P'!AY61)</f>
        <v>0</v>
      </c>
      <c r="AZ61">
        <f>SUM('RCP19-P-P'!AZ$46:'RCP19-P-P'!AZ61)</f>
        <v>0</v>
      </c>
      <c r="BA61">
        <f>SUM('RCP19-P-P'!BA$46:'RCP19-P-P'!BA61)</f>
        <v>0</v>
      </c>
      <c r="BB61">
        <f>SUM('RCP19-P-P'!BB$46:'RCP19-P-P'!BB61)</f>
        <v>0</v>
      </c>
      <c r="BC61">
        <f>SUM('RCP19-P-P'!BC$46:'RCP19-P-P'!BC61)</f>
        <v>0</v>
      </c>
      <c r="BD61">
        <f>SUM('RCP19-P-P'!BD$46:'RCP19-P-P'!BD61)</f>
        <v>0</v>
      </c>
      <c r="BE61">
        <f>SUM('RCP19-P-P'!BE$46:'RCP19-P-P'!BE61)</f>
        <v>0</v>
      </c>
      <c r="BF61">
        <f>SUM('RCP19-P-P'!BF$46:'RCP19-P-P'!BF61)</f>
        <v>0</v>
      </c>
      <c r="BG61">
        <f>SUM('RCP19-P-P'!BG$46:'RCP19-P-P'!BG61)</f>
        <v>0</v>
      </c>
      <c r="BH61">
        <f t="shared" si="2"/>
        <v>0</v>
      </c>
    </row>
    <row r="62" spans="7:60" x14ac:dyDescent="0.25">
      <c r="G62">
        <v>2026</v>
      </c>
      <c r="H62">
        <f>SUM('RCP19-P-P'!H$46:'RCP19-P-P'!H62)</f>
        <v>0</v>
      </c>
      <c r="I62">
        <f>SUM('RCP19-P-P'!I$46:'RCP19-P-P'!I62)</f>
        <v>0</v>
      </c>
      <c r="J62">
        <f>SUM('RCP19-P-P'!J$46:'RCP19-P-P'!J62)</f>
        <v>0</v>
      </c>
      <c r="K62">
        <f>SUM('RCP19-P-P'!K$46:'RCP19-P-P'!K62)</f>
        <v>0</v>
      </c>
      <c r="L62">
        <f>SUM('RCP19-P-P'!L$46:'RCP19-P-P'!L62)</f>
        <v>0</v>
      </c>
      <c r="M62">
        <f>SUM('RCP19-P-P'!M$46:'RCP19-P-P'!M62)</f>
        <v>0</v>
      </c>
      <c r="N62">
        <f>SUM('RCP19-P-P'!N$46:'RCP19-P-P'!N62)</f>
        <v>0</v>
      </c>
      <c r="O62">
        <f>SUM('RCP19-P-P'!O$46:'RCP19-P-P'!O62)</f>
        <v>0</v>
      </c>
      <c r="P62">
        <f>SUM('RCP19-P-P'!P$46:'RCP19-P-P'!P62)</f>
        <v>0</v>
      </c>
      <c r="Q62">
        <f>SUM('RCP19-P-P'!Q$46:'RCP19-P-P'!Q62)</f>
        <v>0</v>
      </c>
      <c r="R62">
        <f>SUM('RCP19-P-P'!R$46:'RCP19-P-P'!R62)</f>
        <v>0</v>
      </c>
      <c r="S62">
        <f>SUM('RCP19-P-P'!S$46:'RCP19-P-P'!S62)</f>
        <v>0</v>
      </c>
      <c r="T62">
        <f>SUM('RCP19-P-P'!T$46:'RCP19-P-P'!T62)</f>
        <v>0</v>
      </c>
      <c r="U62">
        <f>SUM('RCP19-P-P'!U$46:'RCP19-P-P'!U62)</f>
        <v>0</v>
      </c>
      <c r="V62">
        <f>SUM('RCP19-P-P'!V$46:'RCP19-P-P'!V62)</f>
        <v>0</v>
      </c>
      <c r="W62">
        <f>SUM('RCP19-P-P'!W$46:'RCP19-P-P'!W62)</f>
        <v>0</v>
      </c>
      <c r="X62">
        <f t="shared" si="0"/>
        <v>0</v>
      </c>
      <c r="Y62">
        <f>SUM('RCP19-P-P'!Y$46:'RCP19-P-P'!Y62)</f>
        <v>0</v>
      </c>
      <c r="Z62">
        <f>SUM('RCP19-P-P'!Z$46:'RCP19-P-P'!Z62)</f>
        <v>0</v>
      </c>
      <c r="AA62">
        <f>SUM('RCP19-P-P'!AA$46:'RCP19-P-P'!AA62)</f>
        <v>0</v>
      </c>
      <c r="AB62">
        <f>SUM('RCP19-P-P'!AB$46:'RCP19-P-P'!AB62)</f>
        <v>0</v>
      </c>
      <c r="AC62">
        <f>SUM('RCP19-P-P'!AC$46:'RCP19-P-P'!AC62)</f>
        <v>0</v>
      </c>
      <c r="AD62">
        <f>SUM('RCP19-P-P'!AD$46:'RCP19-P-P'!AD62)</f>
        <v>0</v>
      </c>
      <c r="AE62">
        <f>SUM('RCP19-P-P'!AE$46:'RCP19-P-P'!AE62)</f>
        <v>0</v>
      </c>
      <c r="AF62">
        <f>SUM('RCP19-P-P'!AF$46:'RCP19-P-P'!AF62)</f>
        <v>0</v>
      </c>
      <c r="AG62">
        <f>SUM('RCP19-P-P'!AG$46:'RCP19-P-P'!AG62)</f>
        <v>0</v>
      </c>
      <c r="AH62">
        <f>SUM('RCP19-P-P'!AH$46:'RCP19-P-P'!AH62)</f>
        <v>0</v>
      </c>
      <c r="AI62">
        <f>SUM('RCP19-P-P'!AI$46:'RCP19-P-P'!AI62)</f>
        <v>0</v>
      </c>
      <c r="AJ62">
        <f>SUM('RCP19-P-P'!AJ$46:'RCP19-P-P'!AJ62)</f>
        <v>0</v>
      </c>
      <c r="AK62">
        <f>SUM('RCP19-P-P'!AK$46:'RCP19-P-P'!AK62)</f>
        <v>0</v>
      </c>
      <c r="AL62">
        <f>SUM('RCP19-P-P'!AL$46:'RCP19-P-P'!AL62)</f>
        <v>0</v>
      </c>
      <c r="AM62">
        <f>SUM('RCP19-P-P'!AM$46:'RCP19-P-P'!AM62)</f>
        <v>0</v>
      </c>
      <c r="AN62">
        <f>SUM('RCP19-P-P'!AN$46:'RCP19-P-P'!AN62)</f>
        <v>0</v>
      </c>
      <c r="AO62">
        <f>SUM('RCP19-P-P'!AO$46:'RCP19-P-P'!AO62)</f>
        <v>0</v>
      </c>
      <c r="AP62">
        <f t="shared" si="1"/>
        <v>0</v>
      </c>
      <c r="AQ62">
        <f>SUM('RCP19-P-P'!AQ$46:'RCP19-P-P'!AQ62)</f>
        <v>0</v>
      </c>
      <c r="AR62">
        <f>SUM('RCP19-P-P'!AR$46:'RCP19-P-P'!AR62)</f>
        <v>0</v>
      </c>
      <c r="AS62">
        <f>SUM('RCP19-P-P'!AS$46:'RCP19-P-P'!AS62)</f>
        <v>0</v>
      </c>
      <c r="AT62">
        <f>SUM('RCP19-P-P'!AT$46:'RCP19-P-P'!AT62)</f>
        <v>0</v>
      </c>
      <c r="AU62">
        <f>SUM('RCP19-P-P'!AU$46:'RCP19-P-P'!AU62)</f>
        <v>0</v>
      </c>
      <c r="AV62">
        <f>SUM('RCP19-P-P'!AV$46:'RCP19-P-P'!AV62)</f>
        <v>0</v>
      </c>
      <c r="AW62">
        <f>SUM('RCP19-P-P'!AW$46:'RCP19-P-P'!AW62)</f>
        <v>0</v>
      </c>
      <c r="AX62">
        <f>SUM('RCP19-P-P'!AX$46:'RCP19-P-P'!AX62)</f>
        <v>0</v>
      </c>
      <c r="AY62">
        <f>SUM('RCP19-P-P'!AY$46:'RCP19-P-P'!AY62)</f>
        <v>0</v>
      </c>
      <c r="AZ62">
        <f>SUM('RCP19-P-P'!AZ$46:'RCP19-P-P'!AZ62)</f>
        <v>0</v>
      </c>
      <c r="BA62">
        <f>SUM('RCP19-P-P'!BA$46:'RCP19-P-P'!BA62)</f>
        <v>0</v>
      </c>
      <c r="BB62">
        <f>SUM('RCP19-P-P'!BB$46:'RCP19-P-P'!BB62)</f>
        <v>0</v>
      </c>
      <c r="BC62">
        <f>SUM('RCP19-P-P'!BC$46:'RCP19-P-P'!BC62)</f>
        <v>0</v>
      </c>
      <c r="BD62">
        <f>SUM('RCP19-P-P'!BD$46:'RCP19-P-P'!BD62)</f>
        <v>0</v>
      </c>
      <c r="BE62">
        <f>SUM('RCP19-P-P'!BE$46:'RCP19-P-P'!BE62)</f>
        <v>0</v>
      </c>
      <c r="BF62">
        <f>SUM('RCP19-P-P'!BF$46:'RCP19-P-P'!BF62)</f>
        <v>0</v>
      </c>
      <c r="BG62">
        <f>SUM('RCP19-P-P'!BG$46:'RCP19-P-P'!BG62)</f>
        <v>0</v>
      </c>
      <c r="BH62">
        <f t="shared" si="2"/>
        <v>0</v>
      </c>
    </row>
    <row r="63" spans="7:60" x14ac:dyDescent="0.25">
      <c r="G63">
        <v>2027</v>
      </c>
      <c r="H63">
        <f>SUM('RCP19-P-P'!H$46:'RCP19-P-P'!H63)</f>
        <v>0</v>
      </c>
      <c r="I63">
        <f>SUM('RCP19-P-P'!I$46:'RCP19-P-P'!I63)</f>
        <v>0</v>
      </c>
      <c r="J63">
        <f>SUM('RCP19-P-P'!J$46:'RCP19-P-P'!J63)</f>
        <v>0</v>
      </c>
      <c r="K63">
        <f>SUM('RCP19-P-P'!K$46:'RCP19-P-P'!K63)</f>
        <v>0</v>
      </c>
      <c r="L63">
        <f>SUM('RCP19-P-P'!L$46:'RCP19-P-P'!L63)</f>
        <v>0</v>
      </c>
      <c r="M63">
        <f>SUM('RCP19-P-P'!M$46:'RCP19-P-P'!M63)</f>
        <v>0</v>
      </c>
      <c r="N63">
        <f>SUM('RCP19-P-P'!N$46:'RCP19-P-P'!N63)</f>
        <v>0</v>
      </c>
      <c r="O63">
        <f>SUM('RCP19-P-P'!O$46:'RCP19-P-P'!O63)</f>
        <v>0</v>
      </c>
      <c r="P63">
        <f>SUM('RCP19-P-P'!P$46:'RCP19-P-P'!P63)</f>
        <v>0</v>
      </c>
      <c r="Q63">
        <f>SUM('RCP19-P-P'!Q$46:'RCP19-P-P'!Q63)</f>
        <v>0</v>
      </c>
      <c r="R63">
        <f>SUM('RCP19-P-P'!R$46:'RCP19-P-P'!R63)</f>
        <v>0</v>
      </c>
      <c r="S63">
        <f>SUM('RCP19-P-P'!S$46:'RCP19-P-P'!S63)</f>
        <v>0</v>
      </c>
      <c r="T63">
        <f>SUM('RCP19-P-P'!T$46:'RCP19-P-P'!T63)</f>
        <v>0</v>
      </c>
      <c r="U63">
        <f>SUM('RCP19-P-P'!U$46:'RCP19-P-P'!U63)</f>
        <v>0</v>
      </c>
      <c r="V63">
        <f>SUM('RCP19-P-P'!V$46:'RCP19-P-P'!V63)</f>
        <v>0</v>
      </c>
      <c r="W63">
        <f>SUM('RCP19-P-P'!W$46:'RCP19-P-P'!W63)</f>
        <v>0</v>
      </c>
      <c r="X63">
        <f t="shared" si="0"/>
        <v>0</v>
      </c>
      <c r="Y63">
        <f>SUM('RCP19-P-P'!Y$46:'RCP19-P-P'!Y63)</f>
        <v>0</v>
      </c>
      <c r="Z63">
        <f>SUM('RCP19-P-P'!Z$46:'RCP19-P-P'!Z63)</f>
        <v>0</v>
      </c>
      <c r="AA63">
        <f>SUM('RCP19-P-P'!AA$46:'RCP19-P-P'!AA63)</f>
        <v>0</v>
      </c>
      <c r="AB63">
        <f>SUM('RCP19-P-P'!AB$46:'RCP19-P-P'!AB63)</f>
        <v>0</v>
      </c>
      <c r="AC63">
        <f>SUM('RCP19-P-P'!AC$46:'RCP19-P-P'!AC63)</f>
        <v>0</v>
      </c>
      <c r="AD63">
        <f>SUM('RCP19-P-P'!AD$46:'RCP19-P-P'!AD63)</f>
        <v>0</v>
      </c>
      <c r="AE63">
        <f>SUM('RCP19-P-P'!AE$46:'RCP19-P-P'!AE63)</f>
        <v>0</v>
      </c>
      <c r="AF63">
        <f>SUM('RCP19-P-P'!AF$46:'RCP19-P-P'!AF63)</f>
        <v>0</v>
      </c>
      <c r="AG63">
        <f>SUM('RCP19-P-P'!AG$46:'RCP19-P-P'!AG63)</f>
        <v>0</v>
      </c>
      <c r="AH63">
        <f>SUM('RCP19-P-P'!AH$46:'RCP19-P-P'!AH63)</f>
        <v>0</v>
      </c>
      <c r="AI63">
        <f>SUM('RCP19-P-P'!AI$46:'RCP19-P-P'!AI63)</f>
        <v>0</v>
      </c>
      <c r="AJ63">
        <f>SUM('RCP19-P-P'!AJ$46:'RCP19-P-P'!AJ63)</f>
        <v>0</v>
      </c>
      <c r="AK63">
        <f>SUM('RCP19-P-P'!AK$46:'RCP19-P-P'!AK63)</f>
        <v>0</v>
      </c>
      <c r="AL63">
        <f>SUM('RCP19-P-P'!AL$46:'RCP19-P-P'!AL63)</f>
        <v>0</v>
      </c>
      <c r="AM63">
        <f>SUM('RCP19-P-P'!AM$46:'RCP19-P-P'!AM63)</f>
        <v>0</v>
      </c>
      <c r="AN63">
        <f>SUM('RCP19-P-P'!AN$46:'RCP19-P-P'!AN63)</f>
        <v>0</v>
      </c>
      <c r="AO63">
        <f>SUM('RCP19-P-P'!AO$46:'RCP19-P-P'!AO63)</f>
        <v>0</v>
      </c>
      <c r="AP63">
        <f t="shared" si="1"/>
        <v>0</v>
      </c>
      <c r="AQ63">
        <f>SUM('RCP19-P-P'!AQ$46:'RCP19-P-P'!AQ63)</f>
        <v>0</v>
      </c>
      <c r="AR63">
        <f>SUM('RCP19-P-P'!AR$46:'RCP19-P-P'!AR63)</f>
        <v>0</v>
      </c>
      <c r="AS63">
        <f>SUM('RCP19-P-P'!AS$46:'RCP19-P-P'!AS63)</f>
        <v>0</v>
      </c>
      <c r="AT63">
        <f>SUM('RCP19-P-P'!AT$46:'RCP19-P-P'!AT63)</f>
        <v>0</v>
      </c>
      <c r="AU63">
        <f>SUM('RCP19-P-P'!AU$46:'RCP19-P-P'!AU63)</f>
        <v>0</v>
      </c>
      <c r="AV63">
        <f>SUM('RCP19-P-P'!AV$46:'RCP19-P-P'!AV63)</f>
        <v>0</v>
      </c>
      <c r="AW63">
        <f>SUM('RCP19-P-P'!AW$46:'RCP19-P-P'!AW63)</f>
        <v>0</v>
      </c>
      <c r="AX63">
        <f>SUM('RCP19-P-P'!AX$46:'RCP19-P-P'!AX63)</f>
        <v>0</v>
      </c>
      <c r="AY63">
        <f>SUM('RCP19-P-P'!AY$46:'RCP19-P-P'!AY63)</f>
        <v>0</v>
      </c>
      <c r="AZ63">
        <f>SUM('RCP19-P-P'!AZ$46:'RCP19-P-P'!AZ63)</f>
        <v>0</v>
      </c>
      <c r="BA63">
        <f>SUM('RCP19-P-P'!BA$46:'RCP19-P-P'!BA63)</f>
        <v>0</v>
      </c>
      <c r="BB63">
        <f>SUM('RCP19-P-P'!BB$46:'RCP19-P-P'!BB63)</f>
        <v>0</v>
      </c>
      <c r="BC63">
        <f>SUM('RCP19-P-P'!BC$46:'RCP19-P-P'!BC63)</f>
        <v>0</v>
      </c>
      <c r="BD63">
        <f>SUM('RCP19-P-P'!BD$46:'RCP19-P-P'!BD63)</f>
        <v>0</v>
      </c>
      <c r="BE63">
        <f>SUM('RCP19-P-P'!BE$46:'RCP19-P-P'!BE63)</f>
        <v>0</v>
      </c>
      <c r="BF63">
        <f>SUM('RCP19-P-P'!BF$46:'RCP19-P-P'!BF63)</f>
        <v>0</v>
      </c>
      <c r="BG63">
        <f>SUM('RCP19-P-P'!BG$46:'RCP19-P-P'!BG63)</f>
        <v>0</v>
      </c>
      <c r="BH63">
        <f t="shared" si="2"/>
        <v>0</v>
      </c>
    </row>
    <row r="64" spans="7:60" x14ac:dyDescent="0.25">
      <c r="G64">
        <v>2028</v>
      </c>
      <c r="H64">
        <f>SUM('RCP19-P-P'!H$46:'RCP19-P-P'!H64)</f>
        <v>0</v>
      </c>
      <c r="I64">
        <f>SUM('RCP19-P-P'!I$46:'RCP19-P-P'!I64)</f>
        <v>0</v>
      </c>
      <c r="J64">
        <f>SUM('RCP19-P-P'!J$46:'RCP19-P-P'!J64)</f>
        <v>0</v>
      </c>
      <c r="K64">
        <f>SUM('RCP19-P-P'!K$46:'RCP19-P-P'!K64)</f>
        <v>0</v>
      </c>
      <c r="L64">
        <f>SUM('RCP19-P-P'!L$46:'RCP19-P-P'!L64)</f>
        <v>0</v>
      </c>
      <c r="M64">
        <f>SUM('RCP19-P-P'!M$46:'RCP19-P-P'!M64)</f>
        <v>0</v>
      </c>
      <c r="N64">
        <f>SUM('RCP19-P-P'!N$46:'RCP19-P-P'!N64)</f>
        <v>0</v>
      </c>
      <c r="O64">
        <f>SUM('RCP19-P-P'!O$46:'RCP19-P-P'!O64)</f>
        <v>0</v>
      </c>
      <c r="P64">
        <f>SUM('RCP19-P-P'!P$46:'RCP19-P-P'!P64)</f>
        <v>0</v>
      </c>
      <c r="Q64">
        <f>SUM('RCP19-P-P'!Q$46:'RCP19-P-P'!Q64)</f>
        <v>0</v>
      </c>
      <c r="R64">
        <f>SUM('RCP19-P-P'!R$46:'RCP19-P-P'!R64)</f>
        <v>0</v>
      </c>
      <c r="S64">
        <f>SUM('RCP19-P-P'!S$46:'RCP19-P-P'!S64)</f>
        <v>0</v>
      </c>
      <c r="T64">
        <f>SUM('RCP19-P-P'!T$46:'RCP19-P-P'!T64)</f>
        <v>0</v>
      </c>
      <c r="U64">
        <f>SUM('RCP19-P-P'!U$46:'RCP19-P-P'!U64)</f>
        <v>0</v>
      </c>
      <c r="V64">
        <f>SUM('RCP19-P-P'!V$46:'RCP19-P-P'!V64)</f>
        <v>0</v>
      </c>
      <c r="W64">
        <f>SUM('RCP19-P-P'!W$46:'RCP19-P-P'!W64)</f>
        <v>0</v>
      </c>
      <c r="X64">
        <f t="shared" si="0"/>
        <v>0</v>
      </c>
      <c r="Y64">
        <f>SUM('RCP19-P-P'!Y$46:'RCP19-P-P'!Y64)</f>
        <v>0</v>
      </c>
      <c r="Z64">
        <f>SUM('RCP19-P-P'!Z$46:'RCP19-P-P'!Z64)</f>
        <v>0</v>
      </c>
      <c r="AA64">
        <f>SUM('RCP19-P-P'!AA$46:'RCP19-P-P'!AA64)</f>
        <v>0</v>
      </c>
      <c r="AB64">
        <f>SUM('RCP19-P-P'!AB$46:'RCP19-P-P'!AB64)</f>
        <v>0</v>
      </c>
      <c r="AC64">
        <f>SUM('RCP19-P-P'!AC$46:'RCP19-P-P'!AC64)</f>
        <v>0</v>
      </c>
      <c r="AD64">
        <f>SUM('RCP19-P-P'!AD$46:'RCP19-P-P'!AD64)</f>
        <v>0</v>
      </c>
      <c r="AE64">
        <f>SUM('RCP19-P-P'!AE$46:'RCP19-P-P'!AE64)</f>
        <v>0</v>
      </c>
      <c r="AF64">
        <f>SUM('RCP19-P-P'!AF$46:'RCP19-P-P'!AF64)</f>
        <v>0</v>
      </c>
      <c r="AG64">
        <f>SUM('RCP19-P-P'!AG$46:'RCP19-P-P'!AG64)</f>
        <v>0</v>
      </c>
      <c r="AH64">
        <f>SUM('RCP19-P-P'!AH$46:'RCP19-P-P'!AH64)</f>
        <v>0</v>
      </c>
      <c r="AI64">
        <f>SUM('RCP19-P-P'!AI$46:'RCP19-P-P'!AI64)</f>
        <v>0</v>
      </c>
      <c r="AJ64">
        <f>SUM('RCP19-P-P'!AJ$46:'RCP19-P-P'!AJ64)</f>
        <v>0</v>
      </c>
      <c r="AK64">
        <f>SUM('RCP19-P-P'!AK$46:'RCP19-P-P'!AK64)</f>
        <v>0</v>
      </c>
      <c r="AL64">
        <f>SUM('RCP19-P-P'!AL$46:'RCP19-P-P'!AL64)</f>
        <v>0</v>
      </c>
      <c r="AM64">
        <f>SUM('RCP19-P-P'!AM$46:'RCP19-P-P'!AM64)</f>
        <v>0</v>
      </c>
      <c r="AN64">
        <f>SUM('RCP19-P-P'!AN$46:'RCP19-P-P'!AN64)</f>
        <v>0</v>
      </c>
      <c r="AO64">
        <f>SUM('RCP19-P-P'!AO$46:'RCP19-P-P'!AO64)</f>
        <v>0</v>
      </c>
      <c r="AP64">
        <f t="shared" si="1"/>
        <v>0</v>
      </c>
      <c r="AQ64">
        <f>SUM('RCP19-P-P'!AQ$46:'RCP19-P-P'!AQ64)</f>
        <v>0</v>
      </c>
      <c r="AR64">
        <f>SUM('RCP19-P-P'!AR$46:'RCP19-P-P'!AR64)</f>
        <v>0</v>
      </c>
      <c r="AS64">
        <f>SUM('RCP19-P-P'!AS$46:'RCP19-P-P'!AS64)</f>
        <v>0</v>
      </c>
      <c r="AT64">
        <f>SUM('RCP19-P-P'!AT$46:'RCP19-P-P'!AT64)</f>
        <v>0</v>
      </c>
      <c r="AU64">
        <f>SUM('RCP19-P-P'!AU$46:'RCP19-P-P'!AU64)</f>
        <v>0</v>
      </c>
      <c r="AV64">
        <f>SUM('RCP19-P-P'!AV$46:'RCP19-P-P'!AV64)</f>
        <v>0</v>
      </c>
      <c r="AW64">
        <f>SUM('RCP19-P-P'!AW$46:'RCP19-P-P'!AW64)</f>
        <v>0</v>
      </c>
      <c r="AX64">
        <f>SUM('RCP19-P-P'!AX$46:'RCP19-P-P'!AX64)</f>
        <v>0</v>
      </c>
      <c r="AY64">
        <f>SUM('RCP19-P-P'!AY$46:'RCP19-P-P'!AY64)</f>
        <v>0</v>
      </c>
      <c r="AZ64">
        <f>SUM('RCP19-P-P'!AZ$46:'RCP19-P-P'!AZ64)</f>
        <v>0</v>
      </c>
      <c r="BA64">
        <f>SUM('RCP19-P-P'!BA$46:'RCP19-P-P'!BA64)</f>
        <v>0</v>
      </c>
      <c r="BB64">
        <f>SUM('RCP19-P-P'!BB$46:'RCP19-P-P'!BB64)</f>
        <v>0</v>
      </c>
      <c r="BC64">
        <f>SUM('RCP19-P-P'!BC$46:'RCP19-P-P'!BC64)</f>
        <v>0</v>
      </c>
      <c r="BD64">
        <f>SUM('RCP19-P-P'!BD$46:'RCP19-P-P'!BD64)</f>
        <v>0</v>
      </c>
      <c r="BE64">
        <f>SUM('RCP19-P-P'!BE$46:'RCP19-P-P'!BE64)</f>
        <v>0</v>
      </c>
      <c r="BF64">
        <f>SUM('RCP19-P-P'!BF$46:'RCP19-P-P'!BF64)</f>
        <v>0</v>
      </c>
      <c r="BG64">
        <f>SUM('RCP19-P-P'!BG$46:'RCP19-P-P'!BG64)</f>
        <v>0</v>
      </c>
      <c r="BH64">
        <f t="shared" si="2"/>
        <v>0</v>
      </c>
    </row>
    <row r="65" spans="7:60" x14ac:dyDescent="0.25">
      <c r="G65">
        <v>2029</v>
      </c>
      <c r="H65">
        <f>SUM('RCP19-P-P'!H$46:'RCP19-P-P'!H65)</f>
        <v>0</v>
      </c>
      <c r="I65">
        <f>SUM('RCP19-P-P'!I$46:'RCP19-P-P'!I65)</f>
        <v>0</v>
      </c>
      <c r="J65">
        <f>SUM('RCP19-P-P'!J$46:'RCP19-P-P'!J65)</f>
        <v>0</v>
      </c>
      <c r="K65">
        <f>SUM('RCP19-P-P'!K$46:'RCP19-P-P'!K65)</f>
        <v>0</v>
      </c>
      <c r="L65">
        <f>SUM('RCP19-P-P'!L$46:'RCP19-P-P'!L65)</f>
        <v>0</v>
      </c>
      <c r="M65">
        <f>SUM('RCP19-P-P'!M$46:'RCP19-P-P'!M65)</f>
        <v>0</v>
      </c>
      <c r="N65">
        <f>SUM('RCP19-P-P'!N$46:'RCP19-P-P'!N65)</f>
        <v>0</v>
      </c>
      <c r="O65">
        <f>SUM('RCP19-P-P'!O$46:'RCP19-P-P'!O65)</f>
        <v>0</v>
      </c>
      <c r="P65">
        <f>SUM('RCP19-P-P'!P$46:'RCP19-P-P'!P65)</f>
        <v>0</v>
      </c>
      <c r="Q65">
        <f>SUM('RCP19-P-P'!Q$46:'RCP19-P-P'!Q65)</f>
        <v>0</v>
      </c>
      <c r="R65">
        <f>SUM('RCP19-P-P'!R$46:'RCP19-P-P'!R65)</f>
        <v>0</v>
      </c>
      <c r="S65">
        <f>SUM('RCP19-P-P'!S$46:'RCP19-P-P'!S65)</f>
        <v>0</v>
      </c>
      <c r="T65">
        <f>SUM('RCP19-P-P'!T$46:'RCP19-P-P'!T65)</f>
        <v>0</v>
      </c>
      <c r="U65">
        <f>SUM('RCP19-P-P'!U$46:'RCP19-P-P'!U65)</f>
        <v>0</v>
      </c>
      <c r="V65">
        <f>SUM('RCP19-P-P'!V$46:'RCP19-P-P'!V65)</f>
        <v>0</v>
      </c>
      <c r="W65">
        <f>SUM('RCP19-P-P'!W$46:'RCP19-P-P'!W65)</f>
        <v>0</v>
      </c>
      <c r="X65">
        <f t="shared" si="0"/>
        <v>0</v>
      </c>
      <c r="Y65">
        <f>SUM('RCP19-P-P'!Y$46:'RCP19-P-P'!Y65)</f>
        <v>0</v>
      </c>
      <c r="Z65">
        <f>SUM('RCP19-P-P'!Z$46:'RCP19-P-P'!Z65)</f>
        <v>0</v>
      </c>
      <c r="AA65">
        <f>SUM('RCP19-P-P'!AA$46:'RCP19-P-P'!AA65)</f>
        <v>0</v>
      </c>
      <c r="AB65">
        <f>SUM('RCP19-P-P'!AB$46:'RCP19-P-P'!AB65)</f>
        <v>0</v>
      </c>
      <c r="AC65">
        <f>SUM('RCP19-P-P'!AC$46:'RCP19-P-P'!AC65)</f>
        <v>0</v>
      </c>
      <c r="AD65">
        <f>SUM('RCP19-P-P'!AD$46:'RCP19-P-P'!AD65)</f>
        <v>0</v>
      </c>
      <c r="AE65">
        <f>SUM('RCP19-P-P'!AE$46:'RCP19-P-P'!AE65)</f>
        <v>0</v>
      </c>
      <c r="AF65">
        <f>SUM('RCP19-P-P'!AF$46:'RCP19-P-P'!AF65)</f>
        <v>0</v>
      </c>
      <c r="AG65">
        <f>SUM('RCP19-P-P'!AG$46:'RCP19-P-P'!AG65)</f>
        <v>0</v>
      </c>
      <c r="AH65">
        <f>SUM('RCP19-P-P'!AH$46:'RCP19-P-P'!AH65)</f>
        <v>0</v>
      </c>
      <c r="AI65">
        <f>SUM('RCP19-P-P'!AI$46:'RCP19-P-P'!AI65)</f>
        <v>0</v>
      </c>
      <c r="AJ65">
        <f>SUM('RCP19-P-P'!AJ$46:'RCP19-P-P'!AJ65)</f>
        <v>0</v>
      </c>
      <c r="AK65">
        <f>SUM('RCP19-P-P'!AK$46:'RCP19-P-P'!AK65)</f>
        <v>0</v>
      </c>
      <c r="AL65">
        <f>SUM('RCP19-P-P'!AL$46:'RCP19-P-P'!AL65)</f>
        <v>0</v>
      </c>
      <c r="AM65">
        <f>SUM('RCP19-P-P'!AM$46:'RCP19-P-P'!AM65)</f>
        <v>0</v>
      </c>
      <c r="AN65">
        <f>SUM('RCP19-P-P'!AN$46:'RCP19-P-P'!AN65)</f>
        <v>0</v>
      </c>
      <c r="AO65">
        <f>SUM('RCP19-P-P'!AO$46:'RCP19-P-P'!AO65)</f>
        <v>0</v>
      </c>
      <c r="AP65">
        <f t="shared" si="1"/>
        <v>0</v>
      </c>
      <c r="AQ65">
        <f>SUM('RCP19-P-P'!AQ$46:'RCP19-P-P'!AQ65)</f>
        <v>0</v>
      </c>
      <c r="AR65">
        <f>SUM('RCP19-P-P'!AR$46:'RCP19-P-P'!AR65)</f>
        <v>0</v>
      </c>
      <c r="AS65">
        <f>SUM('RCP19-P-P'!AS$46:'RCP19-P-P'!AS65)</f>
        <v>0</v>
      </c>
      <c r="AT65">
        <f>SUM('RCP19-P-P'!AT$46:'RCP19-P-P'!AT65)</f>
        <v>0</v>
      </c>
      <c r="AU65">
        <f>SUM('RCP19-P-P'!AU$46:'RCP19-P-P'!AU65)</f>
        <v>0</v>
      </c>
      <c r="AV65">
        <f>SUM('RCP19-P-P'!AV$46:'RCP19-P-P'!AV65)</f>
        <v>0</v>
      </c>
      <c r="AW65">
        <f>SUM('RCP19-P-P'!AW$46:'RCP19-P-P'!AW65)</f>
        <v>0</v>
      </c>
      <c r="AX65">
        <f>SUM('RCP19-P-P'!AX$46:'RCP19-P-P'!AX65)</f>
        <v>0</v>
      </c>
      <c r="AY65">
        <f>SUM('RCP19-P-P'!AY$46:'RCP19-P-P'!AY65)</f>
        <v>0</v>
      </c>
      <c r="AZ65">
        <f>SUM('RCP19-P-P'!AZ$46:'RCP19-P-P'!AZ65)</f>
        <v>0</v>
      </c>
      <c r="BA65">
        <f>SUM('RCP19-P-P'!BA$46:'RCP19-P-P'!BA65)</f>
        <v>0</v>
      </c>
      <c r="BB65">
        <f>SUM('RCP19-P-P'!BB$46:'RCP19-P-P'!BB65)</f>
        <v>0</v>
      </c>
      <c r="BC65">
        <f>SUM('RCP19-P-P'!BC$46:'RCP19-P-P'!BC65)</f>
        <v>0</v>
      </c>
      <c r="BD65">
        <f>SUM('RCP19-P-P'!BD$46:'RCP19-P-P'!BD65)</f>
        <v>0</v>
      </c>
      <c r="BE65">
        <f>SUM('RCP19-P-P'!BE$46:'RCP19-P-P'!BE65)</f>
        <v>0</v>
      </c>
      <c r="BF65">
        <f>SUM('RCP19-P-P'!BF$46:'RCP19-P-P'!BF65)</f>
        <v>0</v>
      </c>
      <c r="BG65">
        <f>SUM('RCP19-P-P'!BG$46:'RCP19-P-P'!BG65)</f>
        <v>0</v>
      </c>
      <c r="BH65">
        <f t="shared" si="2"/>
        <v>0</v>
      </c>
    </row>
    <row r="66" spans="7:60" x14ac:dyDescent="0.25">
      <c r="G66">
        <v>2030</v>
      </c>
      <c r="H66">
        <f>SUM('RCP19-P-P'!H$46:'RCP19-P-P'!H66)</f>
        <v>7018929.8551363647</v>
      </c>
      <c r="I66">
        <f>SUM('RCP19-P-P'!I$46:'RCP19-P-P'!I66)</f>
        <v>85166.769923636166</v>
      </c>
      <c r="J66">
        <f>SUM('RCP19-P-P'!J$46:'RCP19-P-P'!J66)</f>
        <v>278395.14932181698</v>
      </c>
      <c r="K66">
        <f>SUM('RCP19-P-P'!K$46:'RCP19-P-P'!K66)</f>
        <v>595392.9219889961</v>
      </c>
      <c r="L66">
        <f>SUM('RCP19-P-P'!L$46:'RCP19-P-P'!L66)</f>
        <v>837469.23382636369</v>
      </c>
      <c r="M66">
        <f>SUM('RCP19-P-P'!M$46:'RCP19-P-P'!M66)</f>
        <v>98435.7091809087</v>
      </c>
      <c r="N66">
        <f>SUM('RCP19-P-P'!N$46:'RCP19-P-P'!N66)</f>
        <v>79850.624672545659</v>
      </c>
      <c r="O66">
        <f>SUM('RCP19-P-P'!O$46:'RCP19-P-P'!O66)</f>
        <v>2868619.216478182</v>
      </c>
      <c r="P66">
        <f>SUM('RCP19-P-P'!P$46:'RCP19-P-P'!P66)</f>
        <v>9404613.2081272341</v>
      </c>
      <c r="Q66">
        <f>SUM('RCP19-P-P'!Q$46:'RCP19-P-P'!Q66)</f>
        <v>1023557.3245065436</v>
      </c>
      <c r="R66">
        <f>SUM('RCP19-P-P'!R$46:'RCP19-P-P'!R66)</f>
        <v>2877441.8888899963</v>
      </c>
      <c r="S66">
        <f>SUM('RCP19-P-P'!S$46:'RCP19-P-P'!S66)</f>
        <v>155818.13387209093</v>
      </c>
      <c r="T66">
        <f>SUM('RCP19-P-P'!T$46:'RCP19-P-P'!T66)</f>
        <v>231671.74625481819</v>
      </c>
      <c r="U66">
        <f>SUM('RCP19-P-P'!U$46:'RCP19-P-P'!U66)</f>
        <v>786615.45659644867</v>
      </c>
      <c r="V66">
        <f>SUM('RCP19-P-P'!V$46:'RCP19-P-P'!V66)</f>
        <v>216609.03340645417</v>
      </c>
      <c r="W66">
        <f>SUM('RCP19-P-P'!W$46:'RCP19-P-P'!W66)</f>
        <v>2478993.5135372672</v>
      </c>
      <c r="X66">
        <f t="shared" si="0"/>
        <v>29037579.78571967</v>
      </c>
      <c r="Y66">
        <f>SUM('RCP19-P-P'!Y$46:'RCP19-P-P'!Y66)</f>
        <v>0</v>
      </c>
      <c r="Z66">
        <f>SUM('RCP19-P-P'!Z$46:'RCP19-P-P'!Z66)</f>
        <v>6792007.9938324606</v>
      </c>
      <c r="AA66">
        <f>SUM('RCP19-P-P'!AA$46:'RCP19-P-P'!AA66)</f>
        <v>73542.868565161305</v>
      </c>
      <c r="AB66">
        <f>SUM('RCP19-P-P'!AB$46:'RCP19-P-P'!AB66)</f>
        <v>231365.00372094795</v>
      </c>
      <c r="AC66">
        <f>SUM('RCP19-P-P'!AC$46:'RCP19-P-P'!AC66)</f>
        <v>577915.24546041223</v>
      </c>
      <c r="AD66">
        <f>SUM('RCP19-P-P'!AD$46:'RCP19-P-P'!AD66)</f>
        <v>750045.13670203683</v>
      </c>
      <c r="AE66">
        <f>SUM('RCP19-P-P'!AE$46:'RCP19-P-P'!AE66)</f>
        <v>95397.240632799585</v>
      </c>
      <c r="AF66">
        <f>SUM('RCP19-P-P'!AF$46:'RCP19-P-P'!AF66)</f>
        <v>68811.191913975577</v>
      </c>
      <c r="AG66">
        <f>SUM('RCP19-P-P'!AG$46:'RCP19-P-P'!AG66)</f>
        <v>2793627.3183828243</v>
      </c>
      <c r="AH66">
        <f>SUM('RCP19-P-P'!AH$46:'RCP19-P-P'!AH66)</f>
        <v>9220901.0002775025</v>
      </c>
      <c r="AI66">
        <f>SUM('RCP19-P-P'!AI$46:'RCP19-P-P'!AI66)</f>
        <v>1002340.2108499887</v>
      </c>
      <c r="AJ66">
        <f>SUM('RCP19-P-P'!AJ$46:'RCP19-P-P'!AJ66)</f>
        <v>2831403.485165603</v>
      </c>
      <c r="AK66">
        <f>SUM('RCP19-P-P'!AK$46:'RCP19-P-P'!AK66)</f>
        <v>151339.79425617729</v>
      </c>
      <c r="AL66">
        <f>SUM('RCP19-P-P'!AL$46:'RCP19-P-P'!AL66)</f>
        <v>219617.62626826801</v>
      </c>
      <c r="AM66">
        <f>SUM('RCP19-P-P'!AM$46:'RCP19-P-P'!AM66)</f>
        <v>771839.16861994856</v>
      </c>
      <c r="AN66">
        <f>SUM('RCP19-P-P'!AN$46:'RCP19-P-P'!AN66)</f>
        <v>204826.32097946218</v>
      </c>
      <c r="AO66">
        <f>SUM('RCP19-P-P'!AO$46:'RCP19-P-P'!AO66)</f>
        <v>2417846.0288537233</v>
      </c>
      <c r="AP66">
        <f t="shared" si="1"/>
        <v>28202825.634481292</v>
      </c>
      <c r="AQ66">
        <f>SUM('RCP19-P-P'!AQ$46:'RCP19-P-P'!AQ66)</f>
        <v>0</v>
      </c>
      <c r="AR66">
        <f>SUM('RCP19-P-P'!AR$46:'RCP19-P-P'!AR66)</f>
        <v>6565086.1325286152</v>
      </c>
      <c r="AS66">
        <f>SUM('RCP19-P-P'!AS$46:'RCP19-P-P'!AS66)</f>
        <v>61918.967206686422</v>
      </c>
      <c r="AT66">
        <f>SUM('RCP19-P-P'!AT$46:'RCP19-P-P'!AT66)</f>
        <v>184334.85812008067</v>
      </c>
      <c r="AU66">
        <f>SUM('RCP19-P-P'!AU$46:'RCP19-P-P'!AU66)</f>
        <v>560437.5689318236</v>
      </c>
      <c r="AV66">
        <f>SUM('RCP19-P-P'!AV$46:'RCP19-P-P'!AV66)</f>
        <v>662621.03957771009</v>
      </c>
      <c r="AW66">
        <f>SUM('RCP19-P-P'!AW$46:'RCP19-P-P'!AW66)</f>
        <v>92358.772084690485</v>
      </c>
      <c r="AX66">
        <f>SUM('RCP19-P-P'!AX$46:'RCP19-P-P'!AX66)</f>
        <v>57771.759155404921</v>
      </c>
      <c r="AY66">
        <f>SUM('RCP19-P-P'!AY$46:'RCP19-P-P'!AY66)</f>
        <v>2718635.4202874661</v>
      </c>
      <c r="AZ66">
        <f>SUM('RCP19-P-P'!AZ$46:'RCP19-P-P'!AZ66)</f>
        <v>9037188.7924277708</v>
      </c>
      <c r="BA66">
        <f>SUM('RCP19-P-P'!BA$46:'RCP19-P-P'!BA66)</f>
        <v>981123.09719343402</v>
      </c>
      <c r="BB66">
        <f>SUM('RCP19-P-P'!BB$46:'RCP19-P-P'!BB66)</f>
        <v>2785365.0814412092</v>
      </c>
      <c r="BC66">
        <f>SUM('RCP19-P-P'!BC$46:'RCP19-P-P'!BC66)</f>
        <v>146861.45464026422</v>
      </c>
      <c r="BD66">
        <f>SUM('RCP19-P-P'!BD$46:'RCP19-P-P'!BD66)</f>
        <v>207563.50628171838</v>
      </c>
      <c r="BE66">
        <f>SUM('RCP19-P-P'!BE$46:'RCP19-P-P'!BE66)</f>
        <v>757062.88064344274</v>
      </c>
      <c r="BF66">
        <f>SUM('RCP19-P-P'!BF$46:'RCP19-P-P'!BF66)</f>
        <v>193043.60855247016</v>
      </c>
      <c r="BG66">
        <f>SUM('RCP19-P-P'!BG$46:'RCP19-P-P'!BG66)</f>
        <v>2356698.5441701794</v>
      </c>
      <c r="BH66">
        <f t="shared" si="2"/>
        <v>27368071.48324297</v>
      </c>
    </row>
    <row r="67" spans="7:60" x14ac:dyDescent="0.25">
      <c r="G67">
        <v>2031</v>
      </c>
      <c r="H67">
        <f>SUM('RCP19-P-P'!H$46:'RCP19-P-P'!H67)</f>
        <v>15124321.92787271</v>
      </c>
      <c r="I67">
        <f>SUM('RCP19-P-P'!I$46:'RCP19-P-P'!I67)</f>
        <v>1830749.4800620943</v>
      </c>
      <c r="J67">
        <f>SUM('RCP19-P-P'!J$46:'RCP19-P-P'!J67)</f>
        <v>1623295.4246527241</v>
      </c>
      <c r="K67">
        <f>SUM('RCP19-P-P'!K$46:'RCP19-P-P'!K67)</f>
        <v>1137984.8047469053</v>
      </c>
      <c r="L67">
        <f>SUM('RCP19-P-P'!L$46:'RCP19-P-P'!L67)</f>
        <v>4570023.7235227255</v>
      </c>
      <c r="M67">
        <f>SUM('RCP19-P-P'!M$46:'RCP19-P-P'!M67)</f>
        <v>273891.69030681759</v>
      </c>
      <c r="N67">
        <f>SUM('RCP19-P-P'!N$46:'RCP19-P-P'!N67)</f>
        <v>440830.11679863598</v>
      </c>
      <c r="O67">
        <f>SUM('RCP19-P-P'!O$46:'RCP19-P-P'!O67)</f>
        <v>4611993.6441372707</v>
      </c>
      <c r="P67">
        <f>SUM('RCP19-P-P'!P$46:'RCP19-P-P'!P67)</f>
        <v>22252206.407492671</v>
      </c>
      <c r="Q67">
        <f>SUM('RCP19-P-P'!Q$46:'RCP19-P-P'!Q67)</f>
        <v>2583823.3412629031</v>
      </c>
      <c r="R67">
        <f>SUM('RCP19-P-P'!R$46:'RCP19-P-P'!R67)</f>
        <v>6094092.100964536</v>
      </c>
      <c r="S67">
        <f>SUM('RCP19-P-P'!S$46:'RCP19-P-P'!S67)</f>
        <v>355215.84338881803</v>
      </c>
      <c r="T67">
        <f>SUM('RCP19-P-P'!T$46:'RCP19-P-P'!T67)</f>
        <v>310587.36979572708</v>
      </c>
      <c r="U67">
        <f>SUM('RCP19-P-P'!U$46:'RCP19-P-P'!U67)</f>
        <v>2030401.6202486288</v>
      </c>
      <c r="V67">
        <f>SUM('RCP19-P-P'!V$46:'RCP19-P-P'!V67)</f>
        <v>465601.34455454454</v>
      </c>
      <c r="W67">
        <f>SUM('RCP19-P-P'!W$46:'RCP19-P-P'!W67)</f>
        <v>5680369.2995036291</v>
      </c>
      <c r="X67">
        <f t="shared" si="0"/>
        <v>69385388.139311343</v>
      </c>
      <c r="Y67">
        <f>SUM('RCP19-P-P'!Y$46:'RCP19-P-P'!Y67)</f>
        <v>0</v>
      </c>
      <c r="Z67">
        <f>SUM('RCP19-P-P'!Z$46:'RCP19-P-P'!Z67)</f>
        <v>14468287.201592885</v>
      </c>
      <c r="AA67">
        <f>SUM('RCP19-P-P'!AA$46:'RCP19-P-P'!AA67)</f>
        <v>1538425.5612520142</v>
      </c>
      <c r="AB67">
        <f>SUM('RCP19-P-P'!AB$46:'RCP19-P-P'!AB67)</f>
        <v>1490074.2773091777</v>
      </c>
      <c r="AC67">
        <f>SUM('RCP19-P-P'!AC$46:'RCP19-P-P'!AC67)</f>
        <v>1088125.7103998223</v>
      </c>
      <c r="AD67">
        <f>SUM('RCP19-P-P'!AD$46:'RCP19-P-P'!AD67)</f>
        <v>4312283.7320446325</v>
      </c>
      <c r="AE67">
        <f>SUM('RCP19-P-P'!AE$46:'RCP19-P-P'!AE67)</f>
        <v>264559.22977586393</v>
      </c>
      <c r="AF67">
        <f>SUM('RCP19-P-P'!AF$46:'RCP19-P-P'!AF67)</f>
        <v>409188.00705118163</v>
      </c>
      <c r="AG67">
        <f>SUM('RCP19-P-P'!AG$46:'RCP19-P-P'!AG67)</f>
        <v>4402851.7090552244</v>
      </c>
      <c r="AH67">
        <f>SUM('RCP19-P-P'!AH$46:'RCP19-P-P'!AH67)</f>
        <v>21669604.797837898</v>
      </c>
      <c r="AI67">
        <f>SUM('RCP19-P-P'!AI$46:'RCP19-P-P'!AI67)</f>
        <v>2515911.578702474</v>
      </c>
      <c r="AJ67">
        <f>SUM('RCP19-P-P'!AJ$46:'RCP19-P-P'!AJ67)</f>
        <v>5948116.0327339815</v>
      </c>
      <c r="AK67">
        <f>SUM('RCP19-P-P'!AK$46:'RCP19-P-P'!AK67)</f>
        <v>341945.85944720684</v>
      </c>
      <c r="AL67">
        <f>SUM('RCP19-P-P'!AL$46:'RCP19-P-P'!AL67)</f>
        <v>278619.10557979217</v>
      </c>
      <c r="AM67">
        <f>SUM('RCP19-P-P'!AM$46:'RCP19-P-P'!AM67)</f>
        <v>1981818.2789997626</v>
      </c>
      <c r="AN67">
        <f>SUM('RCP19-P-P'!AN$46:'RCP19-P-P'!AN67)</f>
        <v>432945.18133238982</v>
      </c>
      <c r="AO67">
        <f>SUM('RCP19-P-P'!AO$46:'RCP19-P-P'!AO67)</f>
        <v>5495258.3794509377</v>
      </c>
      <c r="AP67">
        <f t="shared" si="1"/>
        <v>66638014.642565243</v>
      </c>
      <c r="AQ67">
        <f>SUM('RCP19-P-P'!AQ$46:'RCP19-P-P'!AQ67)</f>
        <v>0</v>
      </c>
      <c r="AR67">
        <f>SUM('RCP19-P-P'!AR$46:'RCP19-P-P'!AR67)</f>
        <v>13812252.475313179</v>
      </c>
      <c r="AS67">
        <f>SUM('RCP19-P-P'!AS$46:'RCP19-P-P'!AS67)</f>
        <v>1246101.6424419277</v>
      </c>
      <c r="AT67">
        <f>SUM('RCP19-P-P'!AT$46:'RCP19-P-P'!AT67)</f>
        <v>1356853.1299656266</v>
      </c>
      <c r="AU67">
        <f>SUM('RCP19-P-P'!AU$46:'RCP19-P-P'!AU67)</f>
        <v>1038266.616052737</v>
      </c>
      <c r="AV67">
        <f>SUM('RCP19-P-P'!AV$46:'RCP19-P-P'!AV67)</f>
        <v>4054543.7405665517</v>
      </c>
      <c r="AW67">
        <f>SUM('RCP19-P-P'!AW$46:'RCP19-P-P'!AW67)</f>
        <v>255226.76924491019</v>
      </c>
      <c r="AX67">
        <f>SUM('RCP19-P-P'!AX$46:'RCP19-P-P'!AX67)</f>
        <v>377545.89730372786</v>
      </c>
      <c r="AY67">
        <f>SUM('RCP19-P-P'!AY$46:'RCP19-P-P'!AY67)</f>
        <v>4193709.7739731716</v>
      </c>
      <c r="AZ67">
        <f>SUM('RCP19-P-P'!AZ$46:'RCP19-P-P'!AZ67)</f>
        <v>21087003.188183125</v>
      </c>
      <c r="BA67">
        <f>SUM('RCP19-P-P'!BA$46:'RCP19-P-P'!BA67)</f>
        <v>2447999.816142045</v>
      </c>
      <c r="BB67">
        <f>SUM('RCP19-P-P'!BB$46:'RCP19-P-P'!BB67)</f>
        <v>5802139.964503428</v>
      </c>
      <c r="BC67">
        <f>SUM('RCP19-P-P'!BC$46:'RCP19-P-P'!BC67)</f>
        <v>328675.87550559564</v>
      </c>
      <c r="BD67">
        <f>SUM('RCP19-P-P'!BD$46:'RCP19-P-P'!BD67)</f>
        <v>246650.84136385695</v>
      </c>
      <c r="BE67">
        <f>SUM('RCP19-P-P'!BE$46:'RCP19-P-P'!BE67)</f>
        <v>1933234.9377508969</v>
      </c>
      <c r="BF67">
        <f>SUM('RCP19-P-P'!BF$46:'RCP19-P-P'!BF67)</f>
        <v>400289.01811023499</v>
      </c>
      <c r="BG67">
        <f>SUM('RCP19-P-P'!BG$46:'RCP19-P-P'!BG67)</f>
        <v>5310147.4593982473</v>
      </c>
      <c r="BH67">
        <f t="shared" si="2"/>
        <v>63890641.145819262</v>
      </c>
    </row>
    <row r="68" spans="7:60" x14ac:dyDescent="0.25">
      <c r="G68">
        <v>2032</v>
      </c>
      <c r="H68">
        <f>SUM('RCP19-P-P'!H$46:'RCP19-P-P'!H68)</f>
        <v>26972671.946972672</v>
      </c>
      <c r="I68">
        <f>SUM('RCP19-P-P'!I$46:'RCP19-P-P'!I68)</f>
        <v>3410274.0750070903</v>
      </c>
      <c r="J68">
        <f>SUM('RCP19-P-P'!J$46:'RCP19-P-P'!J68)</f>
        <v>2706338.8105663564</v>
      </c>
      <c r="K68">
        <f>SUM('RCP19-P-P'!K$46:'RCP19-P-P'!K68)</f>
        <v>1628489.0256814514</v>
      </c>
      <c r="L68">
        <f>SUM('RCP19-P-P'!L$46:'RCP19-P-P'!L68)</f>
        <v>8353567.2466245443</v>
      </c>
      <c r="M68">
        <f>SUM('RCP19-P-P'!M$46:'RCP19-P-P'!M68)</f>
        <v>396214.43351645395</v>
      </c>
      <c r="N68">
        <f>SUM('RCP19-P-P'!N$46:'RCP19-P-P'!N68)</f>
        <v>802566.88597845379</v>
      </c>
      <c r="O68">
        <f>SUM('RCP19-P-P'!O$46:'RCP19-P-P'!O68)</f>
        <v>6400927.2538545374</v>
      </c>
      <c r="P68">
        <f>SUM('RCP19-P-P'!P$46:'RCP19-P-P'!P68)</f>
        <v>33190807.637965359</v>
      </c>
      <c r="Q68">
        <f>SUM('RCP19-P-P'!Q$46:'RCP19-P-P'!Q68)</f>
        <v>3987803.0347565394</v>
      </c>
      <c r="R68">
        <f>SUM('RCP19-P-P'!R$46:'RCP19-P-P'!R68)</f>
        <v>8338647.5868563503</v>
      </c>
      <c r="S68">
        <f>SUM('RCP19-P-P'!S$46:'RCP19-P-P'!S68)</f>
        <v>634821.18057872728</v>
      </c>
      <c r="T68">
        <f>SUM('RCP19-P-P'!T$46:'RCP19-P-P'!T68)</f>
        <v>630832.0434183632</v>
      </c>
      <c r="U68">
        <f>SUM('RCP19-P-P'!U$46:'RCP19-P-P'!U68)</f>
        <v>3485097.0306258975</v>
      </c>
      <c r="V68">
        <f>SUM('RCP19-P-P'!V$46:'RCP19-P-P'!V68)</f>
        <v>794776.89477654384</v>
      </c>
      <c r="W68">
        <f>SUM('RCP19-P-P'!W$46:'RCP19-P-P'!W68)</f>
        <v>8395538.4721718077</v>
      </c>
      <c r="X68">
        <f t="shared" si="0"/>
        <v>110129373.55935113</v>
      </c>
      <c r="Y68">
        <f>SUM('RCP19-P-P'!Y$46:'RCP19-P-P'!Y68)</f>
        <v>0</v>
      </c>
      <c r="Z68">
        <f>SUM('RCP19-P-P'!Z$46:'RCP19-P-P'!Z68)</f>
        <v>25493670.121482268</v>
      </c>
      <c r="AA68">
        <f>SUM('RCP19-P-P'!AA$46:'RCP19-P-P'!AA68)</f>
        <v>2810427.6697960142</v>
      </c>
      <c r="AB68">
        <f>SUM('RCP19-P-P'!AB$46:'RCP19-P-P'!AB68)</f>
        <v>2427369.3217986054</v>
      </c>
      <c r="AC68">
        <f>SUM('RCP19-P-P'!AC$46:'RCP19-P-P'!AC68)</f>
        <v>1522706.2568162936</v>
      </c>
      <c r="AD68">
        <f>SUM('RCP19-P-P'!AD$46:'RCP19-P-P'!AD68)</f>
        <v>7786565.0112004932</v>
      </c>
      <c r="AE68">
        <f>SUM('RCP19-P-P'!AE$46:'RCP19-P-P'!AE68)</f>
        <v>375920.13778155227</v>
      </c>
      <c r="AF68">
        <f>SUM('RCP19-P-P'!AF$46:'RCP19-P-P'!AF68)</f>
        <v>734618.86197722144</v>
      </c>
      <c r="AG68">
        <f>SUM('RCP19-P-P'!AG$46:'RCP19-P-P'!AG68)</f>
        <v>5961552.358769469</v>
      </c>
      <c r="AH68">
        <f>SUM('RCP19-P-P'!AH$46:'RCP19-P-P'!AH68)</f>
        <v>31870518.430534326</v>
      </c>
      <c r="AI68">
        <f>SUM('RCP19-P-P'!AI$46:'RCP19-P-P'!AI68)</f>
        <v>3831818.6745840912</v>
      </c>
      <c r="AJ68">
        <f>SUM('RCP19-P-P'!AJ$46:'RCP19-P-P'!AJ68)</f>
        <v>8015850.8170612687</v>
      </c>
      <c r="AK68">
        <f>SUM('RCP19-P-P'!AK$46:'RCP19-P-P'!AK68)</f>
        <v>604258.82593501592</v>
      </c>
      <c r="AL68">
        <f>SUM('RCP19-P-P'!AL$46:'RCP19-P-P'!AL68)</f>
        <v>562919.6444384919</v>
      </c>
      <c r="AM68">
        <f>SUM('RCP19-P-P'!AM$46:'RCP19-P-P'!AM68)</f>
        <v>3366232.8001725581</v>
      </c>
      <c r="AN68">
        <f>SUM('RCP19-P-P'!AN$46:'RCP19-P-P'!AN68)</f>
        <v>725366.83452988835</v>
      </c>
      <c r="AO68">
        <f>SUM('RCP19-P-P'!AO$46:'RCP19-P-P'!AO68)</f>
        <v>7988338.0854730252</v>
      </c>
      <c r="AP68">
        <f t="shared" si="1"/>
        <v>104078133.85235059</v>
      </c>
      <c r="AQ68">
        <f>SUM('RCP19-P-P'!AQ$46:'RCP19-P-P'!AQ68)</f>
        <v>0</v>
      </c>
      <c r="AR68">
        <f>SUM('RCP19-P-P'!AR$46:'RCP19-P-P'!AR68)</f>
        <v>24014668.295991983</v>
      </c>
      <c r="AS68">
        <f>SUM('RCP19-P-P'!AS$46:'RCP19-P-P'!AS68)</f>
        <v>2210581.264584932</v>
      </c>
      <c r="AT68">
        <f>SUM('RCP19-P-P'!AT$46:'RCP19-P-P'!AT68)</f>
        <v>2148399.8330308492</v>
      </c>
      <c r="AU68">
        <f>SUM('RCP19-P-P'!AU$46:'RCP19-P-P'!AU68)</f>
        <v>1416923.4879511313</v>
      </c>
      <c r="AV68">
        <f>SUM('RCP19-P-P'!AV$46:'RCP19-P-P'!AV68)</f>
        <v>7219562.7757764477</v>
      </c>
      <c r="AW68">
        <f>SUM('RCP19-P-P'!AW$46:'RCP19-P-P'!AW68)</f>
        <v>355625.84204665117</v>
      </c>
      <c r="AX68">
        <f>SUM('RCP19-P-P'!AX$46:'RCP19-P-P'!AX68)</f>
        <v>666670.83797598956</v>
      </c>
      <c r="AY68">
        <f>SUM('RCP19-P-P'!AY$46:'RCP19-P-P'!AY68)</f>
        <v>5522177.4636843894</v>
      </c>
      <c r="AZ68">
        <f>SUM('RCP19-P-P'!AZ$46:'RCP19-P-P'!AZ68)</f>
        <v>30550229.223103292</v>
      </c>
      <c r="BA68">
        <f>SUM('RCP19-P-P'!BA$46:'RCP19-P-P'!BA68)</f>
        <v>3675834.3144116485</v>
      </c>
      <c r="BB68">
        <f>SUM('RCP19-P-P'!BB$46:'RCP19-P-P'!BB68)</f>
        <v>7693054.0472661937</v>
      </c>
      <c r="BC68">
        <f>SUM('RCP19-P-P'!BC$46:'RCP19-P-P'!BC68)</f>
        <v>573696.47129130445</v>
      </c>
      <c r="BD68">
        <f>SUM('RCP19-P-P'!BD$46:'RCP19-P-P'!BD68)</f>
        <v>495007.24545861897</v>
      </c>
      <c r="BE68">
        <f>SUM('RCP19-P-P'!BE$46:'RCP19-P-P'!BE68)</f>
        <v>3247368.5697192196</v>
      </c>
      <c r="BF68">
        <f>SUM('RCP19-P-P'!BF$46:'RCP19-P-P'!BF68)</f>
        <v>655956.7742832317</v>
      </c>
      <c r="BG68">
        <f>SUM('RCP19-P-P'!BG$46:'RCP19-P-P'!BG68)</f>
        <v>7581137.6987742558</v>
      </c>
      <c r="BH68">
        <f t="shared" si="2"/>
        <v>98026894.145350158</v>
      </c>
    </row>
    <row r="69" spans="7:60" x14ac:dyDescent="0.25">
      <c r="G69">
        <v>2033</v>
      </c>
      <c r="H69">
        <f>SUM('RCP19-P-P'!H$46:'RCP19-P-P'!H69)</f>
        <v>38079936.311772652</v>
      </c>
      <c r="I69">
        <f>SUM('RCP19-P-P'!I$46:'RCP19-P-P'!I69)</f>
        <v>5438036.3761263564</v>
      </c>
      <c r="J69">
        <f>SUM('RCP19-P-P'!J$46:'RCP19-P-P'!J69)</f>
        <v>3641725.4402518072</v>
      </c>
      <c r="K69">
        <f>SUM('RCP19-P-P'!K$46:'RCP19-P-P'!K69)</f>
        <v>2181539.7557559959</v>
      </c>
      <c r="L69">
        <f>SUM('RCP19-P-P'!L$46:'RCP19-P-P'!L69)</f>
        <v>12502784.647380002</v>
      </c>
      <c r="M69">
        <f>SUM('RCP19-P-P'!M$46:'RCP19-P-P'!M69)</f>
        <v>507904.74923763541</v>
      </c>
      <c r="N69">
        <f>SUM('RCP19-P-P'!N$46:'RCP19-P-P'!N69)</f>
        <v>1113472.0313759083</v>
      </c>
      <c r="O69">
        <f>SUM('RCP19-P-P'!O$46:'RCP19-P-P'!O69)</f>
        <v>8827410.8993536253</v>
      </c>
      <c r="P69">
        <f>SUM('RCP19-P-P'!P$46:'RCP19-P-P'!P69)</f>
        <v>43434129.421892613</v>
      </c>
      <c r="Q69">
        <f>SUM('RCP19-P-P'!Q$46:'RCP19-P-P'!Q69)</f>
        <v>5513800.8311110847</v>
      </c>
      <c r="R69">
        <f>SUM('RCP19-P-P'!R$46:'RCP19-P-P'!R69)</f>
        <v>10585125.789759075</v>
      </c>
      <c r="S69">
        <f>SUM('RCP19-P-P'!S$46:'RCP19-P-P'!S69)</f>
        <v>939151.97342790873</v>
      </c>
      <c r="T69">
        <f>SUM('RCP19-P-P'!T$46:'RCP19-P-P'!T69)</f>
        <v>963781.56949209049</v>
      </c>
      <c r="U69">
        <f>SUM('RCP19-P-P'!U$46:'RCP19-P-P'!U69)</f>
        <v>4512078.6210649842</v>
      </c>
      <c r="V69">
        <f>SUM('RCP19-P-P'!V$46:'RCP19-P-P'!V69)</f>
        <v>1476358.5473540872</v>
      </c>
      <c r="W69">
        <f>SUM('RCP19-P-P'!W$46:'RCP19-P-P'!W69)</f>
        <v>11412871.208499987</v>
      </c>
      <c r="X69">
        <f t="shared" si="0"/>
        <v>151130108.17385581</v>
      </c>
      <c r="Y69">
        <f>SUM('RCP19-P-P'!Y$46:'RCP19-P-P'!Y69)</f>
        <v>0</v>
      </c>
      <c r="Z69">
        <f>SUM('RCP19-P-P'!Z$46:'RCP19-P-P'!Z69)</f>
        <v>35188455.856909573</v>
      </c>
      <c r="AA69">
        <f>SUM('RCP19-P-P'!AA$46:'RCP19-P-P'!AA69)</f>
        <v>4335098.3481825702</v>
      </c>
      <c r="AB69">
        <f>SUM('RCP19-P-P'!AB$46:'RCP19-P-P'!AB69)</f>
        <v>3129188.2031135</v>
      </c>
      <c r="AC69">
        <f>SUM('RCP19-P-P'!AC$46:'RCP19-P-P'!AC69)</f>
        <v>1981577.0249265991</v>
      </c>
      <c r="AD69">
        <f>SUM('RCP19-P-P'!AD$46:'RCP19-P-P'!AD69)</f>
        <v>11397396.418401051</v>
      </c>
      <c r="AE69">
        <f>SUM('RCP19-P-P'!AE$46:'RCP19-P-P'!AE69)</f>
        <v>469381.47644055483</v>
      </c>
      <c r="AF69">
        <f>SUM('RCP19-P-P'!AF$46:'RCP19-P-P'!AF69)</f>
        <v>986279.64952875022</v>
      </c>
      <c r="AG69">
        <f>SUM('RCP19-P-P'!AG$46:'RCP19-P-P'!AG69)</f>
        <v>7993218.5609926619</v>
      </c>
      <c r="AH69">
        <f>SUM('RCP19-P-P'!AH$46:'RCP19-P-P'!AH69)</f>
        <v>40843556.45745229</v>
      </c>
      <c r="AI69">
        <f>SUM('RCP19-P-P'!AI$46:'RCP19-P-P'!AI69)</f>
        <v>5198804.2910690326</v>
      </c>
      <c r="AJ69">
        <f>SUM('RCP19-P-P'!AJ$46:'RCP19-P-P'!AJ69)</f>
        <v>9959072.6451088544</v>
      </c>
      <c r="AK69">
        <f>SUM('RCP19-P-P'!AK$46:'RCP19-P-P'!AK69)</f>
        <v>877284.45017573237</v>
      </c>
      <c r="AL69">
        <f>SUM('RCP19-P-P'!AL$46:'RCP19-P-P'!AL69)</f>
        <v>836034.64009156637</v>
      </c>
      <c r="AM69">
        <f>SUM('RCP19-P-P'!AM$46:'RCP19-P-P'!AM69)</f>
        <v>4275861.8591356194</v>
      </c>
      <c r="AN69">
        <f>SUM('RCP19-P-P'!AN$46:'RCP19-P-P'!AN69)</f>
        <v>1336142.6137097608</v>
      </c>
      <c r="AO69">
        <f>SUM('RCP19-P-P'!AO$46:'RCP19-P-P'!AO69)</f>
        <v>10617953.060962804</v>
      </c>
      <c r="AP69">
        <f t="shared" si="1"/>
        <v>139425305.55620089</v>
      </c>
      <c r="AQ69">
        <f>SUM('RCP19-P-P'!AQ$46:'RCP19-P-P'!AQ69)</f>
        <v>0</v>
      </c>
      <c r="AR69">
        <f>SUM('RCP19-P-P'!AR$46:'RCP19-P-P'!AR69)</f>
        <v>32296975.402046617</v>
      </c>
      <c r="AS69">
        <f>SUM('RCP19-P-P'!AS$46:'RCP19-P-P'!AS69)</f>
        <v>3232160.3202387774</v>
      </c>
      <c r="AT69">
        <f>SUM('RCP19-P-P'!AT$46:'RCP19-P-P'!AT69)</f>
        <v>2616650.9659751863</v>
      </c>
      <c r="AU69">
        <f>SUM('RCP19-P-P'!AU$46:'RCP19-P-P'!AU69)</f>
        <v>1781614.2940971975</v>
      </c>
      <c r="AV69">
        <f>SUM('RCP19-P-P'!AV$46:'RCP19-P-P'!AV69)</f>
        <v>10292008.189422118</v>
      </c>
      <c r="AW69">
        <f>SUM('RCP19-P-P'!AW$46:'RCP19-P-P'!AW69)</f>
        <v>430858.20364347432</v>
      </c>
      <c r="AX69">
        <f>SUM('RCP19-P-P'!AX$46:'RCP19-P-P'!AX69)</f>
        <v>859087.26768159191</v>
      </c>
      <c r="AY69">
        <f>SUM('RCP19-P-P'!AY$46:'RCP19-P-P'!AY69)</f>
        <v>7159026.2226316929</v>
      </c>
      <c r="AZ69">
        <f>SUM('RCP19-P-P'!AZ$46:'RCP19-P-P'!AZ69)</f>
        <v>38252983.493011914</v>
      </c>
      <c r="BA69">
        <f>SUM('RCP19-P-P'!BA$46:'RCP19-P-P'!BA69)</f>
        <v>4883807.7510269927</v>
      </c>
      <c r="BB69">
        <f>SUM('RCP19-P-P'!BB$46:'RCP19-P-P'!BB69)</f>
        <v>9333019.5004586428</v>
      </c>
      <c r="BC69">
        <f>SUM('RCP19-P-P'!BC$46:'RCP19-P-P'!BC69)</f>
        <v>815416.9269235559</v>
      </c>
      <c r="BD69">
        <f>SUM('RCP19-P-P'!BD$46:'RCP19-P-P'!BD69)</f>
        <v>708287.71069104073</v>
      </c>
      <c r="BE69">
        <f>SUM('RCP19-P-P'!BE$46:'RCP19-P-P'!BE69)</f>
        <v>4039645.0972062615</v>
      </c>
      <c r="BF69">
        <f>SUM('RCP19-P-P'!BF$46:'RCP19-P-P'!BF69)</f>
        <v>1195926.6800654328</v>
      </c>
      <c r="BG69">
        <f>SUM('RCP19-P-P'!BG$46:'RCP19-P-P'!BG69)</f>
        <v>9823034.9134256281</v>
      </c>
      <c r="BH69">
        <f t="shared" si="2"/>
        <v>127720502.93854612</v>
      </c>
    </row>
    <row r="70" spans="7:60" x14ac:dyDescent="0.25">
      <c r="G70">
        <v>2034</v>
      </c>
      <c r="H70">
        <f>SUM('RCP19-P-P'!H$46:'RCP19-P-P'!H70)</f>
        <v>49025763.465908997</v>
      </c>
      <c r="I70">
        <f>SUM('RCP19-P-P'!I$46:'RCP19-P-P'!I70)</f>
        <v>8501194.0831027161</v>
      </c>
      <c r="J70">
        <f>SUM('RCP19-P-P'!J$46:'RCP19-P-P'!J70)</f>
        <v>4180701.971280898</v>
      </c>
      <c r="K70">
        <f>SUM('RCP19-P-P'!K$46:'RCP19-P-P'!K70)</f>
        <v>2626467.4813859961</v>
      </c>
      <c r="L70">
        <f>SUM('RCP19-P-P'!L$46:'RCP19-P-P'!L70)</f>
        <v>17180499.507114548</v>
      </c>
      <c r="M70">
        <f>SUM('RCP19-P-P'!M$46:'RCP19-P-P'!M70)</f>
        <v>627247.91975936235</v>
      </c>
      <c r="N70">
        <f>SUM('RCP19-P-P'!N$46:'RCP19-P-P'!N70)</f>
        <v>1367932.9702666358</v>
      </c>
      <c r="O70">
        <f>SUM('RCP19-P-P'!O$46:'RCP19-P-P'!O70)</f>
        <v>11063491.261428162</v>
      </c>
      <c r="P70">
        <f>SUM('RCP19-P-P'!P$46:'RCP19-P-P'!P70)</f>
        <v>53211181.161619842</v>
      </c>
      <c r="Q70">
        <f>SUM('RCP19-P-P'!Q$46:'RCP19-P-P'!Q70)</f>
        <v>7119059.1818001755</v>
      </c>
      <c r="R70">
        <f>SUM('RCP19-P-P'!R$46:'RCP19-P-P'!R70)</f>
        <v>11935444.340446346</v>
      </c>
      <c r="S70">
        <f>SUM('RCP19-P-P'!S$46:'RCP19-P-P'!S70)</f>
        <v>1231970.6043959996</v>
      </c>
      <c r="T70">
        <f>SUM('RCP19-P-P'!T$46:'RCP19-P-P'!T70)</f>
        <v>1272234.8522079086</v>
      </c>
      <c r="U70">
        <f>SUM('RCP19-P-P'!U$46:'RCP19-P-P'!U70)</f>
        <v>5629049.7156968005</v>
      </c>
      <c r="V70">
        <f>SUM('RCP19-P-P'!V$46:'RCP19-P-P'!V70)</f>
        <v>2441511.2202055398</v>
      </c>
      <c r="W70">
        <f>SUM('RCP19-P-P'!W$46:'RCP19-P-P'!W70)</f>
        <v>14973841.995933622</v>
      </c>
      <c r="X70">
        <f t="shared" si="0"/>
        <v>192387591.73255357</v>
      </c>
      <c r="Y70">
        <f>SUM('RCP19-P-P'!Y$46:'RCP19-P-P'!Y70)</f>
        <v>0</v>
      </c>
      <c r="Z70">
        <f>SUM('RCP19-P-P'!Z$46:'RCP19-P-P'!Z70)</f>
        <v>43856138.52178739</v>
      </c>
      <c r="AA70">
        <f>SUM('RCP19-P-P'!AA$46:'RCP19-P-P'!AA70)</f>
        <v>6580317.5492453566</v>
      </c>
      <c r="AB70">
        <f>SUM('RCP19-P-P'!AB$46:'RCP19-P-P'!AB70)</f>
        <v>3328803.2383543882</v>
      </c>
      <c r="AC70">
        <f>SUM('RCP19-P-P'!AC$46:'RCP19-P-P'!AC70)</f>
        <v>2283314.4725504387</v>
      </c>
      <c r="AD70">
        <f>SUM('RCP19-P-P'!AD$46:'RCP19-P-P'!AD70)</f>
        <v>15181603.476609251</v>
      </c>
      <c r="AE70">
        <f>SUM('RCP19-P-P'!AE$46:'RCP19-P-P'!AE70)</f>
        <v>559593.09373903344</v>
      </c>
      <c r="AF70">
        <f>SUM('RCP19-P-P'!AF$46:'RCP19-P-P'!AF70)</f>
        <v>1150972.0636807526</v>
      </c>
      <c r="AG70">
        <f>SUM('RCP19-P-P'!AG$46:'RCP19-P-P'!AG70)</f>
        <v>9614518.0278131124</v>
      </c>
      <c r="AH70">
        <f>SUM('RCP19-P-P'!AH$46:'RCP19-P-P'!AH70)</f>
        <v>48580787.085400015</v>
      </c>
      <c r="AI70">
        <f>SUM('RCP19-P-P'!AI$46:'RCP19-P-P'!AI70)</f>
        <v>6536891.9855454601</v>
      </c>
      <c r="AJ70">
        <f>SUM('RCP19-P-P'!AJ$46:'RCP19-P-P'!AJ70)</f>
        <v>10862932.736468991</v>
      </c>
      <c r="AK70">
        <f>SUM('RCP19-P-P'!AK$46:'RCP19-P-P'!AK70)</f>
        <v>1118660.2984277448</v>
      </c>
      <c r="AL70">
        <f>SUM('RCP19-P-P'!AL$46:'RCP19-P-P'!AL70)</f>
        <v>1051904.8303822184</v>
      </c>
      <c r="AM70">
        <f>SUM('RCP19-P-P'!AM$46:'RCP19-P-P'!AM70)</f>
        <v>5196458.1164570153</v>
      </c>
      <c r="AN70">
        <f>SUM('RCP19-P-P'!AN$46:'RCP19-P-P'!AN70)</f>
        <v>2170889.3337493413</v>
      </c>
      <c r="AO70">
        <f>SUM('RCP19-P-P'!AO$46:'RCP19-P-P'!AO70)</f>
        <v>13527322.669434475</v>
      </c>
      <c r="AP70">
        <f t="shared" si="1"/>
        <v>171601107.49964499</v>
      </c>
      <c r="AQ70">
        <f>SUM('RCP19-P-P'!AQ$46:'RCP19-P-P'!AQ70)</f>
        <v>0</v>
      </c>
      <c r="AR70">
        <f>SUM('RCP19-P-P'!AR$46:'RCP19-P-P'!AR70)</f>
        <v>38686513.577665851</v>
      </c>
      <c r="AS70">
        <f>SUM('RCP19-P-P'!AS$46:'RCP19-P-P'!AS70)</f>
        <v>4665988.6801020298</v>
      </c>
      <c r="AT70">
        <f>SUM('RCP19-P-P'!AT$46:'RCP19-P-P'!AT70)</f>
        <v>2629496.9250646834</v>
      </c>
      <c r="AU70">
        <f>SUM('RCP19-P-P'!AU$46:'RCP19-P-P'!AU70)</f>
        <v>1940161.4637148778</v>
      </c>
      <c r="AV70">
        <f>SUM('RCP19-P-P'!AV$46:'RCP19-P-P'!AV70)</f>
        <v>13182707.446103964</v>
      </c>
      <c r="AW70">
        <f>SUM('RCP19-P-P'!AW$46:'RCP19-P-P'!AW70)</f>
        <v>491938.26771870512</v>
      </c>
      <c r="AX70">
        <f>SUM('RCP19-P-P'!AX$46:'RCP19-P-P'!AX70)</f>
        <v>934011.15709486988</v>
      </c>
      <c r="AY70">
        <f>SUM('RCP19-P-P'!AY$46:'RCP19-P-P'!AY70)</f>
        <v>8165544.7941980576</v>
      </c>
      <c r="AZ70">
        <f>SUM('RCP19-P-P'!AZ$46:'RCP19-P-P'!AZ70)</f>
        <v>43950393.009180084</v>
      </c>
      <c r="BA70">
        <f>SUM('RCP19-P-P'!BA$46:'RCP19-P-P'!BA70)</f>
        <v>5954724.7892907551</v>
      </c>
      <c r="BB70">
        <f>SUM('RCP19-P-P'!BB$46:'RCP19-P-P'!BB70)</f>
        <v>9790421.1324916519</v>
      </c>
      <c r="BC70">
        <f>SUM('RCP19-P-P'!BC$46:'RCP19-P-P'!BC70)</f>
        <v>1005349.9924594911</v>
      </c>
      <c r="BD70">
        <f>SUM('RCP19-P-P'!BD$46:'RCP19-P-P'!BD70)</f>
        <v>831574.80855652748</v>
      </c>
      <c r="BE70">
        <f>SUM('RCP19-P-P'!BE$46:'RCP19-P-P'!BE70)</f>
        <v>4763866.517217231</v>
      </c>
      <c r="BF70">
        <f>SUM('RCP19-P-P'!BF$46:'RCP19-P-P'!BF70)</f>
        <v>1900267.447293147</v>
      </c>
      <c r="BG70">
        <f>SUM('RCP19-P-P'!BG$46:'RCP19-P-P'!BG70)</f>
        <v>12080803.342935342</v>
      </c>
      <c r="BH70">
        <f t="shared" si="2"/>
        <v>150973763.35108724</v>
      </c>
    </row>
    <row r="71" spans="7:60" x14ac:dyDescent="0.25">
      <c r="G71">
        <v>2035</v>
      </c>
      <c r="H71">
        <f>SUM('RCP19-P-P'!H$46:'RCP19-P-P'!H71)</f>
        <v>58784134.166799866</v>
      </c>
      <c r="I71">
        <f>SUM('RCP19-P-P'!I$46:'RCP19-P-P'!I71)</f>
        <v>11534883.598230261</v>
      </c>
      <c r="J71">
        <f>SUM('RCP19-P-P'!J$46:'RCP19-P-P'!J71)</f>
        <v>4738833.6914354451</v>
      </c>
      <c r="K71">
        <f>SUM('RCP19-P-P'!K$46:'RCP19-P-P'!K71)</f>
        <v>3014163.9464050871</v>
      </c>
      <c r="L71">
        <f>SUM('RCP19-P-P'!L$46:'RCP19-P-P'!L71)</f>
        <v>21762024.154374544</v>
      </c>
      <c r="M71">
        <f>SUM('RCP19-P-P'!M$46:'RCP19-P-P'!M71)</f>
        <v>735728.06313927111</v>
      </c>
      <c r="N71">
        <f>SUM('RCP19-P-P'!N$46:'RCP19-P-P'!N71)</f>
        <v>1643544.1800367259</v>
      </c>
      <c r="O71">
        <f>SUM('RCP19-P-P'!O$46:'RCP19-P-P'!O71)</f>
        <v>13409547.636211799</v>
      </c>
      <c r="P71">
        <f>SUM('RCP19-P-P'!P$46:'RCP19-P-P'!P71)</f>
        <v>63544944.340101644</v>
      </c>
      <c r="Q71">
        <f>SUM('RCP19-P-P'!Q$46:'RCP19-P-P'!Q71)</f>
        <v>8910569.9658701718</v>
      </c>
      <c r="R71">
        <f>SUM('RCP19-P-P'!R$46:'RCP19-P-P'!R71)</f>
        <v>13287947.482366346</v>
      </c>
      <c r="S71">
        <f>SUM('RCP19-P-P'!S$46:'RCP19-P-P'!S71)</f>
        <v>1582797.2250286359</v>
      </c>
      <c r="T71">
        <f>SUM('RCP19-P-P'!T$46:'RCP19-P-P'!T71)</f>
        <v>1861822.063297454</v>
      </c>
      <c r="U71">
        <f>SUM('RCP19-P-P'!U$46:'RCP19-P-P'!U71)</f>
        <v>6907022.7452049805</v>
      </c>
      <c r="V71">
        <f>SUM('RCP19-P-P'!V$46:'RCP19-P-P'!V71)</f>
        <v>3289649.1196491742</v>
      </c>
      <c r="W71">
        <f>SUM('RCP19-P-P'!W$46:'RCP19-P-P'!W71)</f>
        <v>18894212.128384527</v>
      </c>
      <c r="X71">
        <f t="shared" si="0"/>
        <v>233901824.50653595</v>
      </c>
      <c r="Y71">
        <f>SUM('RCP19-P-P'!Y$46:'RCP19-P-P'!Y71)</f>
        <v>0</v>
      </c>
      <c r="Z71">
        <f>SUM('RCP19-P-P'!Z$46:'RCP19-P-P'!Z71)</f>
        <v>50303839.668401048</v>
      </c>
      <c r="AA71">
        <f>SUM('RCP19-P-P'!AA$46:'RCP19-P-P'!AA71)</f>
        <v>8425213.8284993414</v>
      </c>
      <c r="AB71">
        <f>SUM('RCP19-P-P'!AB$46:'RCP19-P-P'!AB71)</f>
        <v>3414703.3802495273</v>
      </c>
      <c r="AC71">
        <f>SUM('RCP19-P-P'!AC$46:'RCP19-P-P'!AC71)</f>
        <v>2469409.8350179326</v>
      </c>
      <c r="AD71">
        <f>SUM('RCP19-P-P'!AD$46:'RCP19-P-P'!AD71)</f>
        <v>18426781.137942638</v>
      </c>
      <c r="AE71">
        <f>SUM('RCP19-P-P'!AE$46:'RCP19-P-P'!AE71)</f>
        <v>626091.1139115697</v>
      </c>
      <c r="AF71">
        <f>SUM('RCP19-P-P'!AF$46:'RCP19-P-P'!AF71)</f>
        <v>1297006.1066978602</v>
      </c>
      <c r="AG71">
        <f>SUM('RCP19-P-P'!AG$46:'RCP19-P-P'!AG71)</f>
        <v>11059962.127498537</v>
      </c>
      <c r="AH71">
        <f>SUM('RCP19-P-P'!AH$46:'RCP19-P-P'!AH71)</f>
        <v>55838347.015192404</v>
      </c>
      <c r="AI71">
        <f>SUM('RCP19-P-P'!AI$46:'RCP19-P-P'!AI71)</f>
        <v>7907327.4147481872</v>
      </c>
      <c r="AJ71">
        <f>SUM('RCP19-P-P'!AJ$46:'RCP19-P-P'!AJ71)</f>
        <v>11575468.488603523</v>
      </c>
      <c r="AK71">
        <f>SUM('RCP19-P-P'!AK$46:'RCP19-P-P'!AK71)</f>
        <v>1387385.883071518</v>
      </c>
      <c r="AL71">
        <f>SUM('RCP19-P-P'!AL$46:'RCP19-P-P'!AL71)</f>
        <v>1488366.1089323857</v>
      </c>
      <c r="AM71">
        <f>SUM('RCP19-P-P'!AM$46:'RCP19-P-P'!AM71)</f>
        <v>6165250.7807175163</v>
      </c>
      <c r="AN71">
        <f>SUM('RCP19-P-P'!AN$46:'RCP19-P-P'!AN71)</f>
        <v>2822203.8810260119</v>
      </c>
      <c r="AO71">
        <f>SUM('RCP19-P-P'!AO$46:'RCP19-P-P'!AO71)</f>
        <v>16438541.7836958</v>
      </c>
      <c r="AP71">
        <f t="shared" si="1"/>
        <v>199645898.55420578</v>
      </c>
      <c r="AQ71">
        <f>SUM('RCP19-P-P'!AQ$46:'RCP19-P-P'!AQ71)</f>
        <v>0</v>
      </c>
      <c r="AR71">
        <f>SUM('RCP19-P-P'!AR$46:'RCP19-P-P'!AR71)</f>
        <v>41823545.170002341</v>
      </c>
      <c r="AS71">
        <f>SUM('RCP19-P-P'!AS$46:'RCP19-P-P'!AS71)</f>
        <v>5315590.7811702946</v>
      </c>
      <c r="AT71">
        <f>SUM('RCP19-P-P'!AT$46:'RCP19-P-P'!AT71)</f>
        <v>2643064.179084843</v>
      </c>
      <c r="AU71">
        <f>SUM('RCP19-P-P'!AU$46:'RCP19-P-P'!AU71)</f>
        <v>1949566.9096035736</v>
      </c>
      <c r="AV71">
        <f>SUM('RCP19-P-P'!AV$46:'RCP19-P-P'!AV71)</f>
        <v>15091538.121510746</v>
      </c>
      <c r="AW71">
        <f>SUM('RCP19-P-P'!AW$46:'RCP19-P-P'!AW71)</f>
        <v>516454.16468386882</v>
      </c>
      <c r="AX71">
        <f>SUM('RCP19-P-P'!AX$46:'RCP19-P-P'!AX71)</f>
        <v>950468.03335899382</v>
      </c>
      <c r="AY71">
        <f>SUM('RCP19-P-P'!AY$46:'RCP19-P-P'!AY71)</f>
        <v>8710376.6187852789</v>
      </c>
      <c r="AZ71">
        <f>SUM('RCP19-P-P'!AZ$46:'RCP19-P-P'!AZ71)</f>
        <v>48131749.690283105</v>
      </c>
      <c r="BA71">
        <f>SUM('RCP19-P-P'!BA$46:'RCP19-P-P'!BA71)</f>
        <v>6904084.8636262175</v>
      </c>
      <c r="BB71">
        <f>SUM('RCP19-P-P'!BB$46:'RCP19-P-P'!BB71)</f>
        <v>9862989.4948407188</v>
      </c>
      <c r="BC71">
        <f>SUM('RCP19-P-P'!BC$46:'RCP19-P-P'!BC71)</f>
        <v>1191974.5411144022</v>
      </c>
      <c r="BD71">
        <f>SUM('RCP19-P-P'!BD$46:'RCP19-P-P'!BD71)</f>
        <v>1114910.154567319</v>
      </c>
      <c r="BE71">
        <f>SUM('RCP19-P-P'!BE$46:'RCP19-P-P'!BE71)</f>
        <v>5423478.816230054</v>
      </c>
      <c r="BF71">
        <f>SUM('RCP19-P-P'!BF$46:'RCP19-P-P'!BF71)</f>
        <v>2354758.6424028552</v>
      </c>
      <c r="BG71">
        <f>SUM('RCP19-P-P'!BG$46:'RCP19-P-P'!BG71)</f>
        <v>13982871.439007087</v>
      </c>
      <c r="BH71">
        <f t="shared" si="2"/>
        <v>165967421.62027168</v>
      </c>
    </row>
    <row r="72" spans="7:60" x14ac:dyDescent="0.25">
      <c r="G72">
        <v>2036</v>
      </c>
      <c r="H72">
        <f>SUM('RCP19-P-P'!H$46:'RCP19-P-P'!H72)</f>
        <v>67531051.2344089</v>
      </c>
      <c r="I72">
        <f>SUM('RCP19-P-P'!I$46:'RCP19-P-P'!I72)</f>
        <v>14985911.563970715</v>
      </c>
      <c r="J72">
        <f>SUM('RCP19-P-P'!J$46:'RCP19-P-P'!J72)</f>
        <v>6215944.5557854418</v>
      </c>
      <c r="K72">
        <f>SUM('RCP19-P-P'!K$46:'RCP19-P-P'!K72)</f>
        <v>3354550.7977969055</v>
      </c>
      <c r="L72">
        <f>SUM('RCP19-P-P'!L$46:'RCP19-P-P'!L72)</f>
        <v>25829545.325956363</v>
      </c>
      <c r="M72">
        <f>SUM('RCP19-P-P'!M$46:'RCP19-P-P'!M72)</f>
        <v>834368.58832527057</v>
      </c>
      <c r="N72">
        <f>SUM('RCP19-P-P'!N$46:'RCP19-P-P'!N72)</f>
        <v>2049354.5548399074</v>
      </c>
      <c r="O72">
        <f>SUM('RCP19-P-P'!O$46:'RCP19-P-P'!O72)</f>
        <v>15813616.478562709</v>
      </c>
      <c r="P72">
        <f>SUM('RCP19-P-P'!P$46:'RCP19-P-P'!P72)</f>
        <v>74225745.361865282</v>
      </c>
      <c r="Q72">
        <f>SUM('RCP19-P-P'!Q$46:'RCP19-P-P'!Q72)</f>
        <v>10307456.765191078</v>
      </c>
      <c r="R72">
        <f>SUM('RCP19-P-P'!R$46:'RCP19-P-P'!R72)</f>
        <v>14454022.971065432</v>
      </c>
      <c r="S72">
        <f>SUM('RCP19-P-P'!S$46:'RCP19-P-P'!S72)</f>
        <v>1957194.0849026358</v>
      </c>
      <c r="T72">
        <f>SUM('RCP19-P-P'!T$46:'RCP19-P-P'!T72)</f>
        <v>2711226.8177135428</v>
      </c>
      <c r="U72">
        <f>SUM('RCP19-P-P'!U$46:'RCP19-P-P'!U72)</f>
        <v>7887732.3460649764</v>
      </c>
      <c r="V72">
        <f>SUM('RCP19-P-P'!V$46:'RCP19-P-P'!V72)</f>
        <v>4386099.849780079</v>
      </c>
      <c r="W72">
        <f>SUM('RCP19-P-P'!W$46:'RCP19-P-P'!W72)</f>
        <v>23128984.984038159</v>
      </c>
      <c r="X72">
        <f t="shared" si="0"/>
        <v>275672806.28026742</v>
      </c>
      <c r="Y72">
        <f>SUM('RCP19-P-P'!Y$46:'RCP19-P-P'!Y72)</f>
        <v>0</v>
      </c>
      <c r="Z72">
        <f>SUM('RCP19-P-P'!Z$46:'RCP19-P-P'!Z72)</f>
        <v>54819026.873859398</v>
      </c>
      <c r="AA72">
        <f>SUM('RCP19-P-P'!AA$46:'RCP19-P-P'!AA72)</f>
        <v>10301377.44395913</v>
      </c>
      <c r="AB72">
        <f>SUM('RCP19-P-P'!AB$46:'RCP19-P-P'!AB72)</f>
        <v>4220876.2662232183</v>
      </c>
      <c r="AC72">
        <f>SUM('RCP19-P-P'!AC$46:'RCP19-P-P'!AC72)</f>
        <v>2559347.9752587983</v>
      </c>
      <c r="AD72">
        <f>SUM('RCP19-P-P'!AD$46:'RCP19-P-P'!AD72)</f>
        <v>20769533.691272002</v>
      </c>
      <c r="AE72">
        <f>SUM('RCP19-P-P'!AE$46:'RCP19-P-P'!AE72)</f>
        <v>671419.36831076059</v>
      </c>
      <c r="AF72">
        <f>SUM('RCP19-P-P'!AF$46:'RCP19-P-P'!AF72)</f>
        <v>1525320.3189636616</v>
      </c>
      <c r="AG72">
        <f>SUM('RCP19-P-P'!AG$46:'RCP19-P-P'!AG72)</f>
        <v>12293736.227147322</v>
      </c>
      <c r="AH72">
        <f>SUM('RCP19-P-P'!AH$46:'RCP19-P-P'!AH72)</f>
        <v>62410752.050947875</v>
      </c>
      <c r="AI72">
        <f>SUM('RCP19-P-P'!AI$46:'RCP19-P-P'!AI72)</f>
        <v>8768584.4893266242</v>
      </c>
      <c r="AJ72">
        <f>SUM('RCP19-P-P'!AJ$46:'RCP19-P-P'!AJ72)</f>
        <v>11944915.271024413</v>
      </c>
      <c r="AK72">
        <f>SUM('RCP19-P-P'!AK$46:'RCP19-P-P'!AK72)</f>
        <v>1647631.5684614421</v>
      </c>
      <c r="AL72">
        <f>SUM('RCP19-P-P'!AL$46:'RCP19-P-P'!AL72)</f>
        <v>2106842.0426068264</v>
      </c>
      <c r="AM72">
        <f>SUM('RCP19-P-P'!AM$46:'RCP19-P-P'!AM72)</f>
        <v>6754949.5534441331</v>
      </c>
      <c r="AN72">
        <f>SUM('RCP19-P-P'!AN$46:'RCP19-P-P'!AN72)</f>
        <v>3626283.9138129316</v>
      </c>
      <c r="AO72">
        <f>SUM('RCP19-P-P'!AO$46:'RCP19-P-P'!AO72)</f>
        <v>19284183.791750055</v>
      </c>
      <c r="AP72">
        <f t="shared" si="1"/>
        <v>223704780.84636861</v>
      </c>
      <c r="AQ72">
        <f>SUM('RCP19-P-P'!AQ$46:'RCP19-P-P'!AQ72)</f>
        <v>0</v>
      </c>
      <c r="AR72">
        <f>SUM('RCP19-P-P'!AR$46:'RCP19-P-P'!AR72)</f>
        <v>42248004.374727346</v>
      </c>
      <c r="AS72">
        <f>SUM('RCP19-P-P'!AS$46:'RCP19-P-P'!AS72)</f>
        <v>5616889.9606329305</v>
      </c>
      <c r="AT72">
        <f>SUM('RCP19-P-P'!AT$46:'RCP19-P-P'!AT72)</f>
        <v>2714751.635417786</v>
      </c>
      <c r="AU72">
        <f>SUM('RCP19-P-P'!AU$46:'RCP19-P-P'!AU72)</f>
        <v>1966107.6882968862</v>
      </c>
      <c r="AV72">
        <f>SUM('RCP19-P-P'!AV$46:'RCP19-P-P'!AV72)</f>
        <v>15709522.05658764</v>
      </c>
      <c r="AW72">
        <f>SUM('RCP19-P-P'!AW$46:'RCP19-P-P'!AW72)</f>
        <v>521242.47750869329</v>
      </c>
      <c r="AX72">
        <f>SUM('RCP19-P-P'!AX$46:'RCP19-P-P'!AX72)</f>
        <v>1001286.0830874151</v>
      </c>
      <c r="AY72">
        <f>SUM('RCP19-P-P'!AY$46:'RCP19-P-P'!AY72)</f>
        <v>8827054.9740729686</v>
      </c>
      <c r="AZ72">
        <f>SUM('RCP19-P-P'!AZ$46:'RCP19-P-P'!AZ72)</f>
        <v>50595758.74003046</v>
      </c>
      <c r="BA72">
        <f>SUM('RCP19-P-P'!BA$46:'RCP19-P-P'!BA72)</f>
        <v>7229712.2134621898</v>
      </c>
      <c r="BB72">
        <f>SUM('RCP19-P-P'!BB$46:'RCP19-P-P'!BB72)</f>
        <v>9919633.2380665783</v>
      </c>
      <c r="BC72">
        <f>SUM('RCP19-P-P'!BC$46:'RCP19-P-P'!BC72)</f>
        <v>1338069.0520202504</v>
      </c>
      <c r="BD72">
        <f>SUM('RCP19-P-P'!BD$46:'RCP19-P-P'!BD72)</f>
        <v>1502457.2675001197</v>
      </c>
      <c r="BE72">
        <f>SUM('RCP19-P-P'!BE$46:'RCP19-P-P'!BE72)</f>
        <v>5622166.760823288</v>
      </c>
      <c r="BF72">
        <f>SUM('RCP19-P-P'!BF$46:'RCP19-P-P'!BF72)</f>
        <v>2866467.9778457913</v>
      </c>
      <c r="BG72">
        <f>SUM('RCP19-P-P'!BG$46:'RCP19-P-P'!BG72)</f>
        <v>15439382.599461973</v>
      </c>
      <c r="BH72">
        <f t="shared" si="2"/>
        <v>173118507.09954232</v>
      </c>
    </row>
    <row r="73" spans="7:60" x14ac:dyDescent="0.25">
      <c r="G73">
        <v>2037</v>
      </c>
      <c r="H73">
        <f>SUM('RCP19-P-P'!H$46:'RCP19-P-P'!H73)</f>
        <v>72552783.773945287</v>
      </c>
      <c r="I73">
        <f>SUM('RCP19-P-P'!I$46:'RCP19-P-P'!I73)</f>
        <v>19235535.018914167</v>
      </c>
      <c r="J73">
        <f>SUM('RCP19-P-P'!J$46:'RCP19-P-P'!J73)</f>
        <v>8121361.9937054338</v>
      </c>
      <c r="K73">
        <f>SUM('RCP19-P-P'!K$46:'RCP19-P-P'!K73)</f>
        <v>3627308.929863268</v>
      </c>
      <c r="L73">
        <f>SUM('RCP19-P-P'!L$46:'RCP19-P-P'!L73)</f>
        <v>29782827.871335451</v>
      </c>
      <c r="M73">
        <f>SUM('RCP19-P-P'!M$46:'RCP19-P-P'!M73)</f>
        <v>926920.17991808837</v>
      </c>
      <c r="N73">
        <f>SUM('RCP19-P-P'!N$46:'RCP19-P-P'!N73)</f>
        <v>2525177.7473872704</v>
      </c>
      <c r="O73">
        <f>SUM('RCP19-P-P'!O$46:'RCP19-P-P'!O73)</f>
        <v>19287720.482472703</v>
      </c>
      <c r="P73">
        <f>SUM('RCP19-P-P'!P$46:'RCP19-P-P'!P73)</f>
        <v>85892222.107965261</v>
      </c>
      <c r="Q73">
        <f>SUM('RCP19-P-P'!Q$46:'RCP19-P-P'!Q73)</f>
        <v>11769178.3129838</v>
      </c>
      <c r="R73">
        <f>SUM('RCP19-P-P'!R$46:'RCP19-P-P'!R73)</f>
        <v>15531861.080441792</v>
      </c>
      <c r="S73">
        <f>SUM('RCP19-P-P'!S$46:'RCP19-P-P'!S73)</f>
        <v>2230549.1244516354</v>
      </c>
      <c r="T73">
        <f>SUM('RCP19-P-P'!T$46:'RCP19-P-P'!T73)</f>
        <v>3681074.2740262663</v>
      </c>
      <c r="U73">
        <f>SUM('RCP19-P-P'!U$46:'RCP19-P-P'!U73)</f>
        <v>8889500.1681304295</v>
      </c>
      <c r="V73">
        <f>SUM('RCP19-P-P'!V$46:'RCP19-P-P'!V73)</f>
        <v>5550181.0339737134</v>
      </c>
      <c r="W73">
        <f>SUM('RCP19-P-P'!W$46:'RCP19-P-P'!W73)</f>
        <v>28096335.101387247</v>
      </c>
      <c r="X73">
        <f t="shared" si="0"/>
        <v>317700537.20090187</v>
      </c>
      <c r="Y73">
        <f>SUM('RCP19-P-P'!Y$46:'RCP19-P-P'!Y73)</f>
        <v>0</v>
      </c>
      <c r="Z73">
        <f>SUM('RCP19-P-P'!Z$46:'RCP19-P-P'!Z73)</f>
        <v>56148404.221380383</v>
      </c>
      <c r="AA73">
        <f>SUM('RCP19-P-P'!AA$46:'RCP19-P-P'!AA73)</f>
        <v>12944581.92012085</v>
      </c>
      <c r="AB73">
        <f>SUM('RCP19-P-P'!AB$46:'RCP19-P-P'!AB73)</f>
        <v>5432634.4345233971</v>
      </c>
      <c r="AC73">
        <f>SUM('RCP19-P-P'!AC$46:'RCP19-P-P'!AC73)</f>
        <v>2622447.6075207456</v>
      </c>
      <c r="AD73">
        <f>SUM('RCP19-P-P'!AD$46:'RCP19-P-P'!AD73)</f>
        <v>23052323.807044741</v>
      </c>
      <c r="AE73">
        <f>SUM('RCP19-P-P'!AE$46:'RCP19-P-P'!AE73)</f>
        <v>713770.69327425119</v>
      </c>
      <c r="AF73">
        <f>SUM('RCP19-P-P'!AF$46:'RCP19-P-P'!AF73)</f>
        <v>1821416.5600306299</v>
      </c>
      <c r="AG73">
        <f>SUM('RCP19-P-P'!AG$46:'RCP19-P-P'!AG73)</f>
        <v>14532246.509708015</v>
      </c>
      <c r="AH73">
        <f>SUM('RCP19-P-P'!AH$46:'RCP19-P-P'!AH73)</f>
        <v>69926375.953914165</v>
      </c>
      <c r="AI73">
        <f>SUM('RCP19-P-P'!AI$46:'RCP19-P-P'!AI73)</f>
        <v>9695461.5971792527</v>
      </c>
      <c r="AJ73">
        <f>SUM('RCP19-P-P'!AJ$46:'RCP19-P-P'!AJ73)</f>
        <v>12285662.100499017</v>
      </c>
      <c r="AK73">
        <f>SUM('RCP19-P-P'!AK$46:'RCP19-P-P'!AK73)</f>
        <v>1815452.6919601648</v>
      </c>
      <c r="AL73">
        <f>SUM('RCP19-P-P'!AL$46:'RCP19-P-P'!AL73)</f>
        <v>2825948.020941522</v>
      </c>
      <c r="AM73">
        <f>SUM('RCP19-P-P'!AM$46:'RCP19-P-P'!AM73)</f>
        <v>7370658.0794835258</v>
      </c>
      <c r="AN73">
        <f>SUM('RCP19-P-P'!AN$46:'RCP19-P-P'!AN73)</f>
        <v>4480681.3829964735</v>
      </c>
      <c r="AO73">
        <f>SUM('RCP19-P-P'!AO$46:'RCP19-P-P'!AO73)</f>
        <v>22780184.594431795</v>
      </c>
      <c r="AP73">
        <f t="shared" si="1"/>
        <v>248448250.17500892</v>
      </c>
      <c r="AQ73">
        <f>SUM('RCP19-P-P'!AQ$46:'RCP19-P-P'!AQ73)</f>
        <v>0</v>
      </c>
      <c r="AR73">
        <f>SUM('RCP19-P-P'!AR$46:'RCP19-P-P'!AR73)</f>
        <v>43410990.315593407</v>
      </c>
      <c r="AS73">
        <f>SUM('RCP19-P-P'!AS$46:'RCP19-P-P'!AS73)</f>
        <v>6674515.334537752</v>
      </c>
      <c r="AT73">
        <f>SUM('RCP19-P-P'!AT$46:'RCP19-P-P'!AT73)</f>
        <v>3155298.1740910877</v>
      </c>
      <c r="AU73">
        <f>SUM('RCP19-P-P'!AU$46:'RCP19-P-P'!AU73)</f>
        <v>2029334.4144243582</v>
      </c>
      <c r="AV73">
        <f>SUM('RCP19-P-P'!AV$46:'RCP19-P-P'!AV73)</f>
        <v>16623616.842604944</v>
      </c>
      <c r="AW73">
        <f>SUM('RCP19-P-P'!AW$46:'RCP19-P-P'!AW73)</f>
        <v>542658.7245405534</v>
      </c>
      <c r="AX73">
        <f>SUM('RCP19-P-P'!AX$46:'RCP19-P-P'!AX73)</f>
        <v>1117655.3726739893</v>
      </c>
      <c r="AY73">
        <f>SUM('RCP19-P-P'!AY$46:'RCP19-P-P'!AY73)</f>
        <v>9787258.1242316216</v>
      </c>
      <c r="AZ73">
        <f>SUM('RCP19-P-P'!AZ$46:'RCP19-P-P'!AZ73)</f>
        <v>53960529.799863093</v>
      </c>
      <c r="BA73">
        <f>SUM('RCP19-P-P'!BA$46:'RCP19-P-P'!BA73)</f>
        <v>7621744.8813747317</v>
      </c>
      <c r="BB73">
        <f>SUM('RCP19-P-P'!BB$46:'RCP19-P-P'!BB73)</f>
        <v>10169246.483187985</v>
      </c>
      <c r="BC73">
        <f>SUM('RCP19-P-P'!BC$46:'RCP19-P-P'!BC73)</f>
        <v>1401255.1052741348</v>
      </c>
      <c r="BD73">
        <f>SUM('RCP19-P-P'!BD$46:'RCP19-P-P'!BD73)</f>
        <v>1970821.7678567879</v>
      </c>
      <c r="BE73">
        <f>SUM('RCP19-P-P'!BE$46:'RCP19-P-P'!BE73)</f>
        <v>5853732.6840782529</v>
      </c>
      <c r="BF73">
        <f>SUM('RCP19-P-P'!BF$46:'RCP19-P-P'!BF73)</f>
        <v>3411181.732019248</v>
      </c>
      <c r="BG73">
        <f>SUM('RCP19-P-P'!BG$46:'RCP19-P-P'!BG73)</f>
        <v>17464034.087476362</v>
      </c>
      <c r="BH73">
        <f t="shared" si="2"/>
        <v>185193873.84382829</v>
      </c>
    </row>
    <row r="74" spans="7:60" x14ac:dyDescent="0.25">
      <c r="G74">
        <v>2038</v>
      </c>
      <c r="H74">
        <f>SUM('RCP19-P-P'!H$46:'RCP19-P-P'!H74)</f>
        <v>75819422.270418018</v>
      </c>
      <c r="I74">
        <f>SUM('RCP19-P-P'!I$46:'RCP19-P-P'!I74)</f>
        <v>22761197.807257704</v>
      </c>
      <c r="J74">
        <f>SUM('RCP19-P-P'!J$46:'RCP19-P-P'!J74)</f>
        <v>9811346.0148454309</v>
      </c>
      <c r="K74">
        <f>SUM('RCP19-P-P'!K$46:'RCP19-P-P'!K74)</f>
        <v>3887484.4604096329</v>
      </c>
      <c r="L74">
        <f>SUM('RCP19-P-P'!L$46:'RCP19-P-P'!L74)</f>
        <v>34125471.56571272</v>
      </c>
      <c r="M74">
        <f>SUM('RCP19-P-P'!M$46:'RCP19-P-P'!M74)</f>
        <v>1014286.975173906</v>
      </c>
      <c r="N74">
        <f>SUM('RCP19-P-P'!N$46:'RCP19-P-P'!N74)</f>
        <v>3145050.3216689029</v>
      </c>
      <c r="O74">
        <f>SUM('RCP19-P-P'!O$46:'RCP19-P-P'!O74)</f>
        <v>23090557.64711633</v>
      </c>
      <c r="P74">
        <f>SUM('RCP19-P-P'!P$46:'RCP19-P-P'!P74)</f>
        <v>99068068.697401628</v>
      </c>
      <c r="Q74">
        <f>SUM('RCP19-P-P'!Q$46:'RCP19-P-P'!Q74)</f>
        <v>13699981.520841075</v>
      </c>
      <c r="R74">
        <f>SUM('RCP19-P-P'!R$46:'RCP19-P-P'!R74)</f>
        <v>16636163.991161786</v>
      </c>
      <c r="S74">
        <f>SUM('RCP19-P-P'!S$46:'RCP19-P-P'!S74)</f>
        <v>2531066.549586908</v>
      </c>
      <c r="T74">
        <f>SUM('RCP19-P-P'!T$46:'RCP19-P-P'!T74)</f>
        <v>4730899.686431719</v>
      </c>
      <c r="U74">
        <f>SUM('RCP19-P-P'!U$46:'RCP19-P-P'!U74)</f>
        <v>9896056.4195731506</v>
      </c>
      <c r="V74">
        <f>SUM('RCP19-P-P'!V$46:'RCP19-P-P'!V74)</f>
        <v>6728238.974834621</v>
      </c>
      <c r="W74">
        <f>SUM('RCP19-P-P'!W$46:'RCP19-P-P'!W74)</f>
        <v>33039724.327094521</v>
      </c>
      <c r="X74">
        <f t="shared" si="0"/>
        <v>359985017.22952795</v>
      </c>
      <c r="Y74">
        <f>SUM('RCP19-P-P'!Y$46:'RCP19-P-P'!Y74)</f>
        <v>0</v>
      </c>
      <c r="Z74">
        <f>SUM('RCP19-P-P'!Z$46:'RCP19-P-P'!Z74)</f>
        <v>57998636.657457724</v>
      </c>
      <c r="AA74">
        <f>SUM('RCP19-P-P'!AA$46:'RCP19-P-P'!AA74)</f>
        <v>15531949.307512449</v>
      </c>
      <c r="AB74">
        <f>SUM('RCP19-P-P'!AB$46:'RCP19-P-P'!AB74)</f>
        <v>6708524.7855954329</v>
      </c>
      <c r="AC74">
        <f>SUM('RCP19-P-P'!AC$46:'RCP19-P-P'!AC74)</f>
        <v>2769765.9609528566</v>
      </c>
      <c r="AD74">
        <f>SUM('RCP19-P-P'!AD$46:'RCP19-P-P'!AD74)</f>
        <v>26351499.940897688</v>
      </c>
      <c r="AE74">
        <f>SUM('RCP19-P-P'!AE$46:'RCP19-P-P'!AE74)</f>
        <v>771769.38995213772</v>
      </c>
      <c r="AF74">
        <f>SUM('RCP19-P-P'!AF$46:'RCP19-P-P'!AF74)</f>
        <v>2320245.3121088929</v>
      </c>
      <c r="AG74">
        <f>SUM('RCP19-P-P'!AG$46:'RCP19-P-P'!AG74)</f>
        <v>17544123.659081679</v>
      </c>
      <c r="AH74">
        <f>SUM('RCP19-P-P'!AH$46:'RCP19-P-P'!AH74)</f>
        <v>80415891.878076687</v>
      </c>
      <c r="AI74">
        <f>SUM('RCP19-P-P'!AI$46:'RCP19-P-P'!AI74)</f>
        <v>11261722.215876853</v>
      </c>
      <c r="AJ74">
        <f>SUM('RCP19-P-P'!AJ$46:'RCP19-P-P'!AJ74)</f>
        <v>12959800.737137211</v>
      </c>
      <c r="AK74">
        <f>SUM('RCP19-P-P'!AK$46:'RCP19-P-P'!AK74)</f>
        <v>2049155.4059214895</v>
      </c>
      <c r="AL74">
        <f>SUM('RCP19-P-P'!AL$46:'RCP19-P-P'!AL74)</f>
        <v>3706425.7031288426</v>
      </c>
      <c r="AM74">
        <f>SUM('RCP19-P-P'!AM$46:'RCP19-P-P'!AM74)</f>
        <v>8139503.8357682368</v>
      </c>
      <c r="AN74">
        <f>SUM('RCP19-P-P'!AN$46:'RCP19-P-P'!AN74)</f>
        <v>5456614.0499054156</v>
      </c>
      <c r="AO74">
        <f>SUM('RCP19-P-P'!AO$46:'RCP19-P-P'!AO74)</f>
        <v>26786518.233229738</v>
      </c>
      <c r="AP74">
        <f t="shared" si="1"/>
        <v>280772147.07260329</v>
      </c>
      <c r="AQ74">
        <f>SUM('RCP19-P-P'!AQ$46:'RCP19-P-P'!AQ74)</f>
        <v>0</v>
      </c>
      <c r="AR74">
        <f>SUM('RCP19-P-P'!AR$46:'RCP19-P-P'!AR74)</f>
        <v>45265997.439723648</v>
      </c>
      <c r="AS74">
        <f>SUM('RCP19-P-P'!AS$46:'RCP19-P-P'!AS74)</f>
        <v>8709248.5460157339</v>
      </c>
      <c r="AT74">
        <f>SUM('RCP19-P-P'!AT$46:'RCP19-P-P'!AT74)</f>
        <v>4111705.8175111362</v>
      </c>
      <c r="AU74">
        <f>SUM('RCP19-P-P'!AU$46:'RCP19-P-P'!AU74)</f>
        <v>2176980.9443606194</v>
      </c>
      <c r="AV74">
        <f>SUM('RCP19-P-P'!AV$46:'RCP19-P-P'!AV74)</f>
        <v>19080646.091438901</v>
      </c>
      <c r="AW74">
        <f>SUM('RCP19-P-P'!AW$46:'RCP19-P-P'!AW74)</f>
        <v>592143.83607572154</v>
      </c>
      <c r="AX74">
        <f>SUM('RCP19-P-P'!AX$46:'RCP19-P-P'!AX74)</f>
        <v>1495440.3025488798</v>
      </c>
      <c r="AY74">
        <f>SUM('RCP19-P-P'!AY$46:'RCP19-P-P'!AY74)</f>
        <v>12008173.853189908</v>
      </c>
      <c r="AZ74">
        <f>SUM('RCP19-P-P'!AZ$46:'RCP19-P-P'!AZ74)</f>
        <v>61763715.058751851</v>
      </c>
      <c r="BA74">
        <f>SUM('RCP19-P-P'!BA$46:'RCP19-P-P'!BA74)</f>
        <v>8823462.9109126572</v>
      </c>
      <c r="BB74">
        <f>SUM('RCP19-P-P'!BB$46:'RCP19-P-P'!BB74)</f>
        <v>10795127.474739732</v>
      </c>
      <c r="BC74">
        <f>SUM('RCP19-P-P'!BC$46:'RCP19-P-P'!BC74)</f>
        <v>1571233.0328141968</v>
      </c>
      <c r="BD74">
        <f>SUM('RCP19-P-P'!BD$46:'RCP19-P-P'!BD74)</f>
        <v>2681951.7198259812</v>
      </c>
      <c r="BE74">
        <f>SUM('RCP19-P-P'!BE$46:'RCP19-P-P'!BE74)</f>
        <v>6423140.5321666049</v>
      </c>
      <c r="BF74">
        <f>SUM('RCP19-P-P'!BF$46:'RCP19-P-P'!BF74)</f>
        <v>4184989.1249762215</v>
      </c>
      <c r="BG74">
        <f>SUM('RCP19-P-P'!BG$46:'RCP19-P-P'!BG74)</f>
        <v>20533312.139364976</v>
      </c>
      <c r="BH74">
        <f t="shared" si="2"/>
        <v>210217268.82441679</v>
      </c>
    </row>
    <row r="75" spans="7:60" x14ac:dyDescent="0.25">
      <c r="G75">
        <v>2039</v>
      </c>
      <c r="H75">
        <f>SUM('RCP19-P-P'!H$46:'RCP19-P-P'!H75)</f>
        <v>78694517.873181656</v>
      </c>
      <c r="I75">
        <f>SUM('RCP19-P-P'!I$46:'RCP19-P-P'!I75)</f>
        <v>26091839.255824067</v>
      </c>
      <c r="J75">
        <f>SUM('RCP19-P-P'!J$46:'RCP19-P-P'!J75)</f>
        <v>10542865.176948152</v>
      </c>
      <c r="K75">
        <f>SUM('RCP19-P-P'!K$46:'RCP19-P-P'!K75)</f>
        <v>4091655.7310450864</v>
      </c>
      <c r="L75">
        <f>SUM('RCP19-P-P'!L$46:'RCP19-P-P'!L75)</f>
        <v>38644219.300294533</v>
      </c>
      <c r="M75">
        <f>SUM('RCP19-P-P'!M$46:'RCP19-P-P'!M75)</f>
        <v>1211420.8923872688</v>
      </c>
      <c r="N75">
        <f>SUM('RCP19-P-P'!N$46:'RCP19-P-P'!N75)</f>
        <v>3872366.9513243577</v>
      </c>
      <c r="O75">
        <f>SUM('RCP19-P-P'!O$46:'RCP19-P-P'!O75)</f>
        <v>26864541.811642691</v>
      </c>
      <c r="P75">
        <f>SUM('RCP19-P-P'!P$46:'RCP19-P-P'!P75)</f>
        <v>113119212.61111069</v>
      </c>
      <c r="Q75">
        <f>SUM('RCP19-P-P'!Q$46:'RCP19-P-P'!Q75)</f>
        <v>15484262.404411979</v>
      </c>
      <c r="R75">
        <f>SUM('RCP19-P-P'!R$46:'RCP19-P-P'!R75)</f>
        <v>17594650.675513603</v>
      </c>
      <c r="S75">
        <f>SUM('RCP19-P-P'!S$46:'RCP19-P-P'!S75)</f>
        <v>3187394.8908813568</v>
      </c>
      <c r="T75">
        <f>SUM('RCP19-P-P'!T$46:'RCP19-P-P'!T75)</f>
        <v>5763841.4657080825</v>
      </c>
      <c r="U75">
        <f>SUM('RCP19-P-P'!U$46:'RCP19-P-P'!U75)</f>
        <v>10994849.521618601</v>
      </c>
      <c r="V75">
        <f>SUM('RCP19-P-P'!V$46:'RCP19-P-P'!V75)</f>
        <v>7922451.7549982537</v>
      </c>
      <c r="W75">
        <f>SUM('RCP19-P-P'!W$46:'RCP19-P-P'!W75)</f>
        <v>38446156.000700884</v>
      </c>
      <c r="X75">
        <f t="shared" si="0"/>
        <v>402526246.31759131</v>
      </c>
      <c r="Y75">
        <f>SUM('RCP19-P-P'!Y$46:'RCP19-P-P'!Y75)</f>
        <v>0</v>
      </c>
      <c r="Z75">
        <f>SUM('RCP19-P-P'!Z$46:'RCP19-P-P'!Z75)</f>
        <v>59859752.739821523</v>
      </c>
      <c r="AA75">
        <f>SUM('RCP19-P-P'!AA$46:'RCP19-P-P'!AA75)</f>
        <v>18133659.726179026</v>
      </c>
      <c r="AB75">
        <f>SUM('RCP19-P-P'!AB$46:'RCP19-P-P'!AB75)</f>
        <v>7181606.2550616553</v>
      </c>
      <c r="AC75">
        <f>SUM('RCP19-P-P'!AC$46:'RCP19-P-P'!AC75)</f>
        <v>2901920.6332278885</v>
      </c>
      <c r="AD75">
        <f>SUM('RCP19-P-P'!AD$46:'RCP19-P-P'!AD75)</f>
        <v>30021331.998222217</v>
      </c>
      <c r="AE75">
        <f>SUM('RCP19-P-P'!AE$46:'RCP19-P-P'!AE75)</f>
        <v>938901.83302623359</v>
      </c>
      <c r="AF75">
        <f>SUM('RCP19-P-P'!AF$46:'RCP19-P-P'!AF75)</f>
        <v>2939988.667409244</v>
      </c>
      <c r="AG75">
        <f>SUM('RCP19-P-P'!AG$46:'RCP19-P-P'!AG75)</f>
        <v>20671426.546710223</v>
      </c>
      <c r="AH75">
        <f>SUM('RCP19-P-P'!AH$46:'RCP19-P-P'!AH75)</f>
        <v>92197495.416182667</v>
      </c>
      <c r="AI75">
        <f>SUM('RCP19-P-P'!AI$46:'RCP19-P-P'!AI75)</f>
        <v>12751957.327651193</v>
      </c>
      <c r="AJ75">
        <f>SUM('RCP19-P-P'!AJ$46:'RCP19-P-P'!AJ75)</f>
        <v>13602211.691740407</v>
      </c>
      <c r="AK75">
        <f>SUM('RCP19-P-P'!AK$46:'RCP19-P-P'!AK75)</f>
        <v>2627220.5060230698</v>
      </c>
      <c r="AL75">
        <f>SUM('RCP19-P-P'!AL$46:'RCP19-P-P'!AL75)</f>
        <v>4595064.3677550349</v>
      </c>
      <c r="AM75">
        <f>SUM('RCP19-P-P'!AM$46:'RCP19-P-P'!AM75)</f>
        <v>9040889.2653489821</v>
      </c>
      <c r="AN75">
        <f>SUM('RCP19-P-P'!AN$46:'RCP19-P-P'!AN75)</f>
        <v>6478209.2632221598</v>
      </c>
      <c r="AO75">
        <f>SUM('RCP19-P-P'!AO$46:'RCP19-P-P'!AO75)</f>
        <v>31380930.049065478</v>
      </c>
      <c r="AP75">
        <f t="shared" si="1"/>
        <v>315322566.28664702</v>
      </c>
      <c r="AQ75">
        <f>SUM('RCP19-P-P'!AQ$46:'RCP19-P-P'!AQ75)</f>
        <v>0</v>
      </c>
      <c r="AR75">
        <f>SUM('RCP19-P-P'!AR$46:'RCP19-P-P'!AR75)</f>
        <v>47132975.87851575</v>
      </c>
      <c r="AS75">
        <f>SUM('RCP19-P-P'!AS$46:'RCP19-P-P'!AS75)</f>
        <v>10895756.822227567</v>
      </c>
      <c r="AT75">
        <f>SUM('RCP19-P-P'!AT$46:'RCP19-P-P'!AT75)</f>
        <v>4585787.6180555811</v>
      </c>
      <c r="AU75">
        <f>SUM('RCP19-P-P'!AU$46:'RCP19-P-P'!AU75)</f>
        <v>2309530.0732551804</v>
      </c>
      <c r="AV75">
        <f>SUM('RCP19-P-P'!AV$46:'RCP19-P-P'!AV75)</f>
        <v>22000957.636619695</v>
      </c>
      <c r="AW75">
        <f>SUM('RCP19-P-P'!AW$46:'RCP19-P-P'!AW75)</f>
        <v>719500.00717090152</v>
      </c>
      <c r="AX75">
        <f>SUM('RCP19-P-P'!AX$46:'RCP19-P-P'!AX75)</f>
        <v>2007610.3834941238</v>
      </c>
      <c r="AY75">
        <f>SUM('RCP19-P-P'!AY$46:'RCP19-P-P'!AY75)</f>
        <v>14488793.848362654</v>
      </c>
      <c r="AZ75">
        <f>SUM('RCP19-P-P'!AZ$46:'RCP19-P-P'!AZ75)</f>
        <v>71275778.221254677</v>
      </c>
      <c r="BA75">
        <f>SUM('RCP19-P-P'!BA$46:'RCP19-P-P'!BA75)</f>
        <v>10019652.250890432</v>
      </c>
      <c r="BB75">
        <f>SUM('RCP19-P-P'!BB$46:'RCP19-P-P'!BB75)</f>
        <v>11416058.090876561</v>
      </c>
      <c r="BC75">
        <f>SUM('RCP19-P-P'!BC$46:'RCP19-P-P'!BC75)</f>
        <v>2068122.8741594148</v>
      </c>
      <c r="BD75">
        <f>SUM('RCP19-P-P'!BD$46:'RCP19-P-P'!BD75)</f>
        <v>3426287.2698020097</v>
      </c>
      <c r="BE75">
        <f>SUM('RCP19-P-P'!BE$46:'RCP19-P-P'!BE75)</f>
        <v>7133093.0272858758</v>
      </c>
      <c r="BF75">
        <f>SUM('RCP19-P-P'!BF$46:'RCP19-P-P'!BF75)</f>
        <v>5033966.7714460781</v>
      </c>
      <c r="BG75">
        <f>SUM('RCP19-P-P'!BG$46:'RCP19-P-P'!BG75)</f>
        <v>24315704.097430099</v>
      </c>
      <c r="BH75">
        <f t="shared" si="2"/>
        <v>238829574.8708466</v>
      </c>
    </row>
    <row r="76" spans="7:60" x14ac:dyDescent="0.25">
      <c r="G76">
        <v>2040</v>
      </c>
      <c r="H76">
        <f>SUM('RCP19-P-P'!H$46:'RCP19-P-P'!H76)</f>
        <v>80236300.566180587</v>
      </c>
      <c r="I76">
        <f>SUM('RCP19-P-P'!I$46:'RCP19-P-P'!I76)</f>
        <v>31113763.664737884</v>
      </c>
      <c r="J76">
        <f>SUM('RCP19-P-P'!J$46:'RCP19-P-P'!J76)</f>
        <v>11637330.508420875</v>
      </c>
      <c r="K76">
        <f>SUM('RCP19-P-P'!K$46:'RCP19-P-P'!K76)</f>
        <v>4239157.254083449</v>
      </c>
      <c r="L76">
        <f>SUM('RCP19-P-P'!L$46:'RCP19-P-P'!L76)</f>
        <v>42703022.998362526</v>
      </c>
      <c r="M76">
        <f>SUM('RCP19-P-P'!M$46:'RCP19-P-P'!M76)</f>
        <v>1676035.1415759958</v>
      </c>
      <c r="N76">
        <f>SUM('RCP19-P-P'!N$46:'RCP19-P-P'!N76)</f>
        <v>4736971.9104438126</v>
      </c>
      <c r="O76">
        <f>SUM('RCP19-P-P'!O$46:'RCP19-P-P'!O76)</f>
        <v>30623519.274761058</v>
      </c>
      <c r="P76">
        <f>SUM('RCP19-P-P'!P$46:'RCP19-P-P'!P76)</f>
        <v>128252168.6299776</v>
      </c>
      <c r="Q76">
        <f>SUM('RCP19-P-P'!Q$46:'RCP19-P-P'!Q76)</f>
        <v>17477616.475722156</v>
      </c>
      <c r="R76">
        <f>SUM('RCP19-P-P'!R$46:'RCP19-P-P'!R76)</f>
        <v>18572374.623802323</v>
      </c>
      <c r="S76">
        <f>SUM('RCP19-P-P'!S$46:'RCP19-P-P'!S76)</f>
        <v>3996076.3798932619</v>
      </c>
      <c r="T76">
        <f>SUM('RCP19-P-P'!T$46:'RCP19-P-P'!T76)</f>
        <v>6693574.6010853518</v>
      </c>
      <c r="U76">
        <f>SUM('RCP19-P-P'!U$46:'RCP19-P-P'!U76)</f>
        <v>12148091.888389688</v>
      </c>
      <c r="V76">
        <f>SUM('RCP19-P-P'!V$46:'RCP19-P-P'!V76)</f>
        <v>8962821.9704411589</v>
      </c>
      <c r="W76">
        <f>SUM('RCP19-P-P'!W$46:'RCP19-P-P'!W76)</f>
        <v>44084853.16242379</v>
      </c>
      <c r="X76">
        <f t="shared" si="0"/>
        <v>447153679.05030149</v>
      </c>
      <c r="Y76">
        <f>SUM('RCP19-P-P'!Y$46:'RCP19-P-P'!Y76)</f>
        <v>0</v>
      </c>
      <c r="Z76">
        <f>SUM('RCP19-P-P'!Z$46:'RCP19-P-P'!Z76)</f>
        <v>60853816.093343757</v>
      </c>
      <c r="AA76">
        <f>SUM('RCP19-P-P'!AA$46:'RCP19-P-P'!AA76)</f>
        <v>22464067.712083407</v>
      </c>
      <c r="AB76">
        <f>SUM('RCP19-P-P'!AB$46:'RCP19-P-P'!AB76)</f>
        <v>8028796.4685419658</v>
      </c>
      <c r="AC76">
        <f>SUM('RCP19-P-P'!AC$46:'RCP19-P-P'!AC76)</f>
        <v>2996844.670694238</v>
      </c>
      <c r="AD76">
        <f>SUM('RCP19-P-P'!AD$46:'RCP19-P-P'!AD76)</f>
        <v>33322801.661334854</v>
      </c>
      <c r="AE76">
        <f>SUM('RCP19-P-P'!AE$46:'RCP19-P-P'!AE76)</f>
        <v>1355093.8389993049</v>
      </c>
      <c r="AF76">
        <f>SUM('RCP19-P-P'!AF$46:'RCP19-P-P'!AF76)</f>
        <v>3691835.3691336163</v>
      </c>
      <c r="AG76">
        <f>SUM('RCP19-P-P'!AG$46:'RCP19-P-P'!AG76)</f>
        <v>23817902.778801836</v>
      </c>
      <c r="AH76">
        <f>SUM('RCP19-P-P'!AH$46:'RCP19-P-P'!AH76)</f>
        <v>105081595.01995188</v>
      </c>
      <c r="AI76">
        <f>SUM('RCP19-P-P'!AI$46:'RCP19-P-P'!AI76)</f>
        <v>14448779.110071298</v>
      </c>
      <c r="AJ76">
        <f>SUM('RCP19-P-P'!AJ$46:'RCP19-P-P'!AJ76)</f>
        <v>14306038.19043812</v>
      </c>
      <c r="AK76">
        <f>SUM('RCP19-P-P'!AK$46:'RCP19-P-P'!AK76)</f>
        <v>3343883.9896319103</v>
      </c>
      <c r="AL76">
        <f>SUM('RCP19-P-P'!AL$46:'RCP19-P-P'!AL76)</f>
        <v>5389690.9927243507</v>
      </c>
      <c r="AM76">
        <f>SUM('RCP19-P-P'!AM$46:'RCP19-P-P'!AM76)</f>
        <v>10004324.491796091</v>
      </c>
      <c r="AN76">
        <f>SUM('RCP19-P-P'!AN$46:'RCP19-P-P'!AN76)</f>
        <v>7360624.9245856982</v>
      </c>
      <c r="AO76">
        <f>SUM('RCP19-P-P'!AO$46:'RCP19-P-P'!AO76)</f>
        <v>36211021.284766495</v>
      </c>
      <c r="AP76">
        <f t="shared" si="1"/>
        <v>352677116.59689873</v>
      </c>
      <c r="AQ76">
        <f>SUM('RCP19-P-P'!AQ$46:'RCP19-P-P'!AQ76)</f>
        <v>0</v>
      </c>
      <c r="AR76">
        <f>SUM('RCP19-P-P'!AR$46:'RCP19-P-P'!AR76)</f>
        <v>48133264.51869756</v>
      </c>
      <c r="AS76">
        <f>SUM('RCP19-P-P'!AS$46:'RCP19-P-P'!AS76)</f>
        <v>14137250.782242989</v>
      </c>
      <c r="AT76">
        <f>SUM('RCP19-P-P'!AT$46:'RCP19-P-P'!AT76)</f>
        <v>5289034.1482099872</v>
      </c>
      <c r="AU76">
        <f>SUM('RCP19-P-P'!AU$46:'RCP19-P-P'!AU76)</f>
        <v>2404865.1596999243</v>
      </c>
      <c r="AV76">
        <f>SUM('RCP19-P-P'!AV$46:'RCP19-P-P'!AV76)</f>
        <v>24605668.212695666</v>
      </c>
      <c r="AW76">
        <f>SUM('RCP19-P-P'!AW$46:'RCP19-P-P'!AW76)</f>
        <v>1061990.0533740132</v>
      </c>
      <c r="AX76">
        <f>SUM('RCP19-P-P'!AX$46:'RCP19-P-P'!AX76)</f>
        <v>2646698.8278234107</v>
      </c>
      <c r="AY76">
        <f>SUM('RCP19-P-P'!AY$46:'RCP19-P-P'!AY76)</f>
        <v>17022767.235118933</v>
      </c>
      <c r="AZ76">
        <f>SUM('RCP19-P-P'!AZ$46:'RCP19-P-P'!AZ76)</f>
        <v>81911021.40992637</v>
      </c>
      <c r="BA76">
        <f>SUM('RCP19-P-P'!BA$46:'RCP19-P-P'!BA76)</f>
        <v>11419941.744420461</v>
      </c>
      <c r="BB76">
        <f>SUM('RCP19-P-P'!BB$46:'RCP19-P-P'!BB76)</f>
        <v>12044928.461462302</v>
      </c>
      <c r="BC76">
        <f>SUM('RCP19-P-P'!BC$46:'RCP19-P-P'!BC76)</f>
        <v>2692768.0834008437</v>
      </c>
      <c r="BD76">
        <f>SUM('RCP19-P-P'!BD$46:'RCP19-P-P'!BD76)</f>
        <v>4085807.3843633672</v>
      </c>
      <c r="BE76">
        <f>SUM('RCP19-P-P'!BE$46:'RCP19-P-P'!BE76)</f>
        <v>7872799.5868898192</v>
      </c>
      <c r="BF76">
        <f>SUM('RCP19-P-P'!BF$46:'RCP19-P-P'!BF76)</f>
        <v>5758427.8787302477</v>
      </c>
      <c r="BG76">
        <f>SUM('RCP19-P-P'!BG$46:'RCP19-P-P'!BG76)</f>
        <v>28337189.407109249</v>
      </c>
      <c r="BH76">
        <f t="shared" si="2"/>
        <v>269424422.8941651</v>
      </c>
    </row>
    <row r="77" spans="7:60" x14ac:dyDescent="0.25">
      <c r="G77">
        <v>2041</v>
      </c>
      <c r="H77">
        <f>SUM('RCP19-P-P'!H$46:'RCP19-P-P'!H77)</f>
        <v>80461703.342742026</v>
      </c>
      <c r="I77">
        <f>SUM('RCP19-P-P'!I$46:'RCP19-P-P'!I77)</f>
        <v>33064068.794039741</v>
      </c>
      <c r="J77">
        <f>SUM('RCP19-P-P'!J$46:'RCP19-P-P'!J77)</f>
        <v>11637330.508420875</v>
      </c>
      <c r="K77">
        <f>SUM('RCP19-P-P'!K$46:'RCP19-P-P'!K77)</f>
        <v>4257069.4763468383</v>
      </c>
      <c r="L77">
        <f>SUM('RCP19-P-P'!L$46:'RCP19-P-P'!L77)</f>
        <v>44937609.945959285</v>
      </c>
      <c r="M77">
        <f>SUM('RCP19-P-P'!M$46:'RCP19-P-P'!M77)</f>
        <v>2284518.5245473413</v>
      </c>
      <c r="N77">
        <f>SUM('RCP19-P-P'!N$46:'RCP19-P-P'!N77)</f>
        <v>5573358.4881201722</v>
      </c>
      <c r="O77">
        <f>SUM('RCP19-P-P'!O$46:'RCP19-P-P'!O77)</f>
        <v>33187867.786621176</v>
      </c>
      <c r="P77">
        <f>SUM('RCP19-P-P'!P$46:'RCP19-P-P'!P77)</f>
        <v>137786851.87027454</v>
      </c>
      <c r="Q77">
        <f>SUM('RCP19-P-P'!Q$46:'RCP19-P-P'!Q77)</f>
        <v>19080329.885640338</v>
      </c>
      <c r="R77">
        <f>SUM('RCP19-P-P'!R$46:'RCP19-P-P'!R77)</f>
        <v>18730223.693554159</v>
      </c>
      <c r="S77">
        <f>SUM('RCP19-P-P'!S$46:'RCP19-P-P'!S77)</f>
        <v>4889331.7190058948</v>
      </c>
      <c r="T77">
        <f>SUM('RCP19-P-P'!T$46:'RCP19-P-P'!T77)</f>
        <v>7348771.6564235315</v>
      </c>
      <c r="U77">
        <f>SUM('RCP19-P-P'!U$46:'RCP19-P-P'!U77)</f>
        <v>13019140.537071504</v>
      </c>
      <c r="V77">
        <f>SUM('RCP19-P-P'!V$46:'RCP19-P-P'!V77)</f>
        <v>9633588.1202938817</v>
      </c>
      <c r="W77">
        <f>SUM('RCP19-P-P'!W$46:'RCP19-P-P'!W77)</f>
        <v>49237701.874531575</v>
      </c>
      <c r="X77">
        <f t="shared" ref="X77:X88" si="3">SUM(H77:W77)</f>
        <v>475129466.22359282</v>
      </c>
      <c r="Y77">
        <f>SUM('RCP19-P-P'!Y$46:'RCP19-P-P'!Y77)</f>
        <v>0</v>
      </c>
      <c r="Z77">
        <f>SUM('RCP19-P-P'!Z$46:'RCP19-P-P'!Z77)</f>
        <v>61002385.501719981</v>
      </c>
      <c r="AA77">
        <f>SUM('RCP19-P-P'!AA$46:'RCP19-P-P'!AA77)</f>
        <v>23980366.520532243</v>
      </c>
      <c r="AB77">
        <f>SUM('RCP19-P-P'!AB$46:'RCP19-P-P'!AB77)</f>
        <v>8028796.4685419658</v>
      </c>
      <c r="AC77">
        <f>SUM('RCP19-P-P'!AC$46:'RCP19-P-P'!AC77)</f>
        <v>3008572.1851680637</v>
      </c>
      <c r="AD77">
        <f>SUM('RCP19-P-P'!AD$46:'RCP19-P-P'!AD77)</f>
        <v>35024092.221831158</v>
      </c>
      <c r="AE77">
        <f>SUM('RCP19-P-P'!AE$46:'RCP19-P-P'!AE77)</f>
        <v>1900543.4754110631</v>
      </c>
      <c r="AF77">
        <f>SUM('RCP19-P-P'!AF$46:'RCP19-P-P'!AF77)</f>
        <v>4417462.3872476686</v>
      </c>
      <c r="AG77">
        <f>SUM('RCP19-P-P'!AG$46:'RCP19-P-P'!AG77)</f>
        <v>25909904.895036668</v>
      </c>
      <c r="AH77">
        <f>SUM('RCP19-P-P'!AH$46:'RCP19-P-P'!AH77)</f>
        <v>112931377.29495434</v>
      </c>
      <c r="AI77">
        <f>SUM('RCP19-P-P'!AI$46:'RCP19-P-P'!AI77)</f>
        <v>15800779.789950535</v>
      </c>
      <c r="AJ77">
        <f>SUM('RCP19-P-P'!AJ$46:'RCP19-P-P'!AJ77)</f>
        <v>14406581.785228617</v>
      </c>
      <c r="AK77">
        <f>SUM('RCP19-P-P'!AK$46:'RCP19-P-P'!AK77)</f>
        <v>4135726.702942851</v>
      </c>
      <c r="AL77">
        <f>SUM('RCP19-P-P'!AL$46:'RCP19-P-P'!AL77)</f>
        <v>5938188.3417935809</v>
      </c>
      <c r="AM77">
        <f>SUM('RCP19-P-P'!AM$46:'RCP19-P-P'!AM77)</f>
        <v>10721970.693006696</v>
      </c>
      <c r="AN77">
        <f>SUM('RCP19-P-P'!AN$46:'RCP19-P-P'!AN77)</f>
        <v>7912247.0265852613</v>
      </c>
      <c r="AO77">
        <f>SUM('RCP19-P-P'!AO$46:'RCP19-P-P'!AO77)</f>
        <v>40625491.404552199</v>
      </c>
      <c r="AP77">
        <f t="shared" ref="AP77:AP88" si="4">SUM(Z77:AO77)</f>
        <v>375744486.69450295</v>
      </c>
      <c r="AQ77">
        <f>SUM('RCP19-P-P'!AQ$46:'RCP19-P-P'!AQ77)</f>
        <v>0</v>
      </c>
      <c r="AR77">
        <f>SUM('RCP19-P-P'!AR$46:'RCP19-P-P'!AR77)</f>
        <v>48288329.063093431</v>
      </c>
      <c r="AS77">
        <f>SUM('RCP19-P-P'!AS$46:'RCP19-P-P'!AS77)</f>
        <v>15394930.461856827</v>
      </c>
      <c r="AT77">
        <f>SUM('RCP19-P-P'!AT$46:'RCP19-P-P'!AT77)</f>
        <v>5289034.1482099872</v>
      </c>
      <c r="AU77">
        <f>SUM('RCP19-P-P'!AU$46:'RCP19-P-P'!AU77)</f>
        <v>2417014.3750916957</v>
      </c>
      <c r="AV77">
        <f>SUM('RCP19-P-P'!AV$46:'RCP19-P-P'!AV77)</f>
        <v>26013119.179122783</v>
      </c>
      <c r="AW77">
        <f>SUM('RCP19-P-P'!AW$46:'RCP19-P-P'!AW77)</f>
        <v>1544399.3526891517</v>
      </c>
      <c r="AX77">
        <f>SUM('RCP19-P-P'!AX$46:'RCP19-P-P'!AX77)</f>
        <v>3261566.2863751492</v>
      </c>
      <c r="AY77">
        <f>SUM('RCP19-P-P'!AY$46:'RCP19-P-P'!AY77)</f>
        <v>18642421.36414668</v>
      </c>
      <c r="AZ77">
        <f>SUM('RCP19-P-P'!AZ$46:'RCP19-P-P'!AZ77)</f>
        <v>88075902.719634295</v>
      </c>
      <c r="BA77">
        <f>SUM('RCP19-P-P'!BA$46:'RCP19-P-P'!BA77)</f>
        <v>12521229.694260761</v>
      </c>
      <c r="BB77">
        <f>SUM('RCP19-P-P'!BB$46:'RCP19-P-P'!BB77)</f>
        <v>12146796.827882111</v>
      </c>
      <c r="BC77">
        <f>SUM('RCP19-P-P'!BC$46:'RCP19-P-P'!BC77)</f>
        <v>3383197.9057323174</v>
      </c>
      <c r="BD77">
        <f>SUM('RCP19-P-P'!BD$46:'RCP19-P-P'!BD77)</f>
        <v>4527605.0271636434</v>
      </c>
      <c r="BE77">
        <f>SUM('RCP19-P-P'!BE$46:'RCP19-P-P'!BE77)</f>
        <v>8432729.908402808</v>
      </c>
      <c r="BF77">
        <f>SUM('RCP19-P-P'!BF$46:'RCP19-P-P'!BF77)</f>
        <v>6190905.9328766419</v>
      </c>
      <c r="BG77">
        <f>SUM('RCP19-P-P'!BG$46:'RCP19-P-P'!BG77)</f>
        <v>32013280.934572887</v>
      </c>
      <c r="BH77">
        <f t="shared" ref="BH77:BH88" si="5">SUM(AR77:BG77)</f>
        <v>288142463.18111116</v>
      </c>
    </row>
    <row r="78" spans="7:60" x14ac:dyDescent="0.25">
      <c r="G78">
        <v>2042</v>
      </c>
      <c r="H78">
        <f>SUM('RCP19-P-P'!H$46:'RCP19-P-P'!H78)</f>
        <v>82903052.380198926</v>
      </c>
      <c r="I78">
        <f>SUM('RCP19-P-P'!I$46:'RCP19-P-P'!I78)</f>
        <v>35031048.408564292</v>
      </c>
      <c r="J78">
        <f>SUM('RCP19-P-P'!J$46:'RCP19-P-P'!J78)</f>
        <v>11637330.508420875</v>
      </c>
      <c r="K78">
        <f>SUM('RCP19-P-P'!K$46:'RCP19-P-P'!K78)</f>
        <v>4418449.4432836175</v>
      </c>
      <c r="L78">
        <f>SUM('RCP19-P-P'!L$46:'RCP19-P-P'!L78)</f>
        <v>47142667.339953072</v>
      </c>
      <c r="M78">
        <f>SUM('RCP19-P-P'!M$46:'RCP19-P-P'!M78)</f>
        <v>3270291.2219869336</v>
      </c>
      <c r="N78">
        <f>SUM('RCP19-P-P'!N$46:'RCP19-P-P'!N78)</f>
        <v>6564721.4823265318</v>
      </c>
      <c r="O78">
        <f>SUM('RCP19-P-P'!O$46:'RCP19-P-P'!O78)</f>
        <v>34355435.121902965</v>
      </c>
      <c r="P78">
        <f>SUM('RCP19-P-P'!P$46:'RCP19-P-P'!P78)</f>
        <v>145566254.82840744</v>
      </c>
      <c r="Q78">
        <f>SUM('RCP19-P-P'!Q$46:'RCP19-P-P'!Q78)</f>
        <v>20842002.97647306</v>
      </c>
      <c r="R78">
        <f>SUM('RCP19-P-P'!R$46:'RCP19-P-P'!R78)</f>
        <v>18802378.152994931</v>
      </c>
      <c r="S78">
        <f>SUM('RCP19-P-P'!S$46:'RCP19-P-P'!S78)</f>
        <v>6040308.6113331616</v>
      </c>
      <c r="T78">
        <f>SUM('RCP19-P-P'!T$46:'RCP19-P-P'!T78)</f>
        <v>7933237.1596971676</v>
      </c>
      <c r="U78">
        <f>SUM('RCP19-P-P'!U$46:'RCP19-P-P'!U78)</f>
        <v>13839387.480245134</v>
      </c>
      <c r="V78">
        <f>SUM('RCP19-P-P'!V$46:'RCP19-P-P'!V78)</f>
        <v>10011020.31267911</v>
      </c>
      <c r="W78">
        <f>SUM('RCP19-P-P'!W$46:'RCP19-P-P'!W78)</f>
        <v>55077917.341540918</v>
      </c>
      <c r="X78">
        <f t="shared" si="3"/>
        <v>503435502.77000815</v>
      </c>
      <c r="Y78">
        <f>SUM('RCP19-P-P'!Y$46:'RCP19-P-P'!Y78)</f>
        <v>0</v>
      </c>
      <c r="Z78">
        <f>SUM('RCP19-P-P'!Z$46:'RCP19-P-P'!Z78)</f>
        <v>62508352.837892152</v>
      </c>
      <c r="AA78">
        <f>SUM('RCP19-P-P'!AA$46:'RCP19-P-P'!AA78)</f>
        <v>25609459.395974964</v>
      </c>
      <c r="AB78">
        <f>SUM('RCP19-P-P'!AB$46:'RCP19-P-P'!AB78)</f>
        <v>8028796.4685419658</v>
      </c>
      <c r="AC78">
        <f>SUM('RCP19-P-P'!AC$46:'RCP19-P-P'!AC78)</f>
        <v>3108138.0031693191</v>
      </c>
      <c r="AD78">
        <f>SUM('RCP19-P-P'!AD$46:'RCP19-P-P'!AD78)</f>
        <v>36787152.234891273</v>
      </c>
      <c r="AE78">
        <f>SUM('RCP19-P-P'!AE$46:'RCP19-P-P'!AE78)</f>
        <v>2787012.3588637211</v>
      </c>
      <c r="AF78">
        <f>SUM('RCP19-P-P'!AF$46:'RCP19-P-P'!AF78)</f>
        <v>5288314.2564815711</v>
      </c>
      <c r="AG78">
        <f>SUM('RCP19-P-P'!AG$46:'RCP19-P-P'!AG78)</f>
        <v>26787860.523818389</v>
      </c>
      <c r="AH78">
        <f>SUM('RCP19-P-P'!AH$46:'RCP19-P-P'!AH78)</f>
        <v>119374417.37053074</v>
      </c>
      <c r="AI78">
        <f>SUM('RCP19-P-P'!AI$46:'RCP19-P-P'!AI78)</f>
        <v>17317723.86769652</v>
      </c>
      <c r="AJ78">
        <f>SUM('RCP19-P-P'!AJ$46:'RCP19-P-P'!AJ78)</f>
        <v>14452535.816033941</v>
      </c>
      <c r="AK78">
        <f>SUM('RCP19-P-P'!AK$46:'RCP19-P-P'!AK78)</f>
        <v>5161161.3189553758</v>
      </c>
      <c r="AL78">
        <f>SUM('RCP19-P-P'!AL$46:'RCP19-P-P'!AL78)</f>
        <v>6432009.8832432963</v>
      </c>
      <c r="AM78">
        <f>SUM('RCP19-P-P'!AM$46:'RCP19-P-P'!AM78)</f>
        <v>11409928.69860013</v>
      </c>
      <c r="AN78">
        <f>SUM('RCP19-P-P'!AN$46:'RCP19-P-P'!AN78)</f>
        <v>8210139.5836975612</v>
      </c>
      <c r="AO78">
        <f>SUM('RCP19-P-P'!AO$46:'RCP19-P-P'!AO78)</f>
        <v>45710286.278212614</v>
      </c>
      <c r="AP78">
        <f t="shared" si="4"/>
        <v>398973288.89660347</v>
      </c>
      <c r="AQ78">
        <f>SUM('RCP19-P-P'!AQ$46:'RCP19-P-P'!AQ78)</f>
        <v>0</v>
      </c>
      <c r="AR78">
        <f>SUM('RCP19-P-P'!AR$46:'RCP19-P-P'!AR78)</f>
        <v>49801040.754151754</v>
      </c>
      <c r="AS78">
        <f>SUM('RCP19-P-P'!AS$46:'RCP19-P-P'!AS78)</f>
        <v>16615684.820928782</v>
      </c>
      <c r="AT78">
        <f>SUM('RCP19-P-P'!AT$46:'RCP19-P-P'!AT78)</f>
        <v>5289034.1482099872</v>
      </c>
      <c r="AU78">
        <f>SUM('RCP19-P-P'!AU$46:'RCP19-P-P'!AU78)</f>
        <v>2517011.4939309196</v>
      </c>
      <c r="AV78">
        <f>SUM('RCP19-P-P'!AV$46:'RCP19-P-P'!AV78)</f>
        <v>27372757.304926924</v>
      </c>
      <c r="AW78">
        <f>SUM('RCP19-P-P'!AW$46:'RCP19-P-P'!AW78)</f>
        <v>2331557.931262773</v>
      </c>
      <c r="AX78">
        <f>SUM('RCP19-P-P'!AX$46:'RCP19-P-P'!AX78)</f>
        <v>4011907.0306365895</v>
      </c>
      <c r="AY78">
        <f>SUM('RCP19-P-P'!AY$46:'RCP19-P-P'!AY78)</f>
        <v>19363844.065236703</v>
      </c>
      <c r="AZ78">
        <f>SUM('RCP19-P-P'!AZ$46:'RCP19-P-P'!AZ78)</f>
        <v>93182579.912654161</v>
      </c>
      <c r="BA78">
        <f>SUM('RCP19-P-P'!BA$46:'RCP19-P-P'!BA78)</f>
        <v>13793444.758920014</v>
      </c>
      <c r="BB78">
        <f>SUM('RCP19-P-P'!BB$46:'RCP19-P-P'!BB78)</f>
        <v>12194123.979757532</v>
      </c>
      <c r="BC78">
        <f>SUM('RCP19-P-P'!BC$46:'RCP19-P-P'!BC78)</f>
        <v>4283089.9842616487</v>
      </c>
      <c r="BD78">
        <f>SUM('RCP19-P-P'!BD$46:'RCP19-P-P'!BD78)</f>
        <v>4930782.6067894399</v>
      </c>
      <c r="BE78">
        <f>SUM('RCP19-P-P'!BE$46:'RCP19-P-P'!BE78)</f>
        <v>8988393.1548294388</v>
      </c>
      <c r="BF78">
        <f>SUM('RCP19-P-P'!BF$46:'RCP19-P-P'!BF78)</f>
        <v>6423488.4914653627</v>
      </c>
      <c r="BG78">
        <f>SUM('RCP19-P-P'!BG$46:'RCP19-P-P'!BG78)</f>
        <v>36342655.214884385</v>
      </c>
      <c r="BH78">
        <f t="shared" si="5"/>
        <v>307441395.65284652</v>
      </c>
    </row>
    <row r="79" spans="7:60" x14ac:dyDescent="0.25">
      <c r="G79">
        <v>2043</v>
      </c>
      <c r="H79">
        <f>SUM('RCP19-P-P'!H$46:'RCP19-P-P'!H79)</f>
        <v>85804985.552727848</v>
      </c>
      <c r="I79">
        <f>SUM('RCP19-P-P'!I$46:'RCP19-P-P'!I79)</f>
        <v>37760299.673116505</v>
      </c>
      <c r="J79">
        <f>SUM('RCP19-P-P'!J$46:'RCP19-P-P'!J79)</f>
        <v>11637330.508420875</v>
      </c>
      <c r="K79">
        <f>SUM('RCP19-P-P'!K$46:'RCP19-P-P'!K79)</f>
        <v>4874885.2052242849</v>
      </c>
      <c r="L79">
        <f>SUM('RCP19-P-P'!L$46:'RCP19-P-P'!L79)</f>
        <v>50156450.181169681</v>
      </c>
      <c r="M79">
        <f>SUM('RCP19-P-P'!M$46:'RCP19-P-P'!M79)</f>
        <v>4642006.3551423624</v>
      </c>
      <c r="N79">
        <f>SUM('RCP19-P-P'!N$46:'RCP19-P-P'!N79)</f>
        <v>7644606.968325546</v>
      </c>
      <c r="O79">
        <f>SUM('RCP19-P-P'!O$46:'RCP19-P-P'!O79)</f>
        <v>35246776.174113885</v>
      </c>
      <c r="P79">
        <f>SUM('RCP19-P-P'!P$46:'RCP19-P-P'!P79)</f>
        <v>150175248.73585537</v>
      </c>
      <c r="Q79">
        <f>SUM('RCP19-P-P'!Q$46:'RCP19-P-P'!Q79)</f>
        <v>22806666.125984624</v>
      </c>
      <c r="R79">
        <f>SUM('RCP19-P-P'!R$46:'RCP19-P-P'!R79)</f>
        <v>18802378.152994931</v>
      </c>
      <c r="S79">
        <f>SUM('RCP19-P-P'!S$46:'RCP19-P-P'!S79)</f>
        <v>7125890.0847949758</v>
      </c>
      <c r="T79">
        <f>SUM('RCP19-P-P'!T$46:'RCP19-P-P'!T79)</f>
        <v>8630484.1607529838</v>
      </c>
      <c r="U79">
        <f>SUM('RCP19-P-P'!U$46:'RCP19-P-P'!U79)</f>
        <v>14581103.708279679</v>
      </c>
      <c r="V79">
        <f>SUM('RCP19-P-P'!V$46:'RCP19-P-P'!V79)</f>
        <v>10535202.631367585</v>
      </c>
      <c r="W79">
        <f>SUM('RCP19-P-P'!W$46:'RCP19-P-P'!W79)</f>
        <v>62018665.068664983</v>
      </c>
      <c r="X79">
        <f t="shared" si="3"/>
        <v>532442979.28693616</v>
      </c>
      <c r="Y79">
        <f>SUM('RCP19-P-P'!Y$46:'RCP19-P-P'!Y79)</f>
        <v>0</v>
      </c>
      <c r="Z79">
        <f>SUM('RCP19-P-P'!Z$46:'RCP19-P-P'!Z79)</f>
        <v>64259801.960606612</v>
      </c>
      <c r="AA79">
        <f>SUM('RCP19-P-P'!AA$46:'RCP19-P-P'!AA79)</f>
        <v>27986793.307096589</v>
      </c>
      <c r="AB79">
        <f>SUM('RCP19-P-P'!AB$46:'RCP19-P-P'!AB79)</f>
        <v>8028796.4685419658</v>
      </c>
      <c r="AC79">
        <f>SUM('RCP19-P-P'!AC$46:'RCP19-P-P'!AC79)</f>
        <v>3416253.463828315</v>
      </c>
      <c r="AD79">
        <f>SUM('RCP19-P-P'!AD$46:'RCP19-P-P'!AD79)</f>
        <v>39350164.379045032</v>
      </c>
      <c r="AE79">
        <f>SUM('RCP19-P-P'!AE$46:'RCP19-P-P'!AE79)</f>
        <v>4019709.2901060153</v>
      </c>
      <c r="AF79">
        <f>SUM('RCP19-P-P'!AF$46:'RCP19-P-P'!AF79)</f>
        <v>6243370.4424481634</v>
      </c>
      <c r="AG79">
        <f>SUM('RCP19-P-P'!AG$46:'RCP19-P-P'!AG79)</f>
        <v>27472181.81676041</v>
      </c>
      <c r="AH79">
        <f>SUM('RCP19-P-P'!AH$46:'RCP19-P-P'!AH79)</f>
        <v>123120498.98786975</v>
      </c>
      <c r="AI79">
        <f>SUM('RCP19-P-P'!AI$46:'RCP19-P-P'!AI79)</f>
        <v>19033934.276910271</v>
      </c>
      <c r="AJ79">
        <f>SUM('RCP19-P-P'!AJ$46:'RCP19-P-P'!AJ79)</f>
        <v>14452535.816033941</v>
      </c>
      <c r="AK79">
        <f>SUM('RCP19-P-P'!AK$46:'RCP19-P-P'!AK79)</f>
        <v>6125826.2456617905</v>
      </c>
      <c r="AL79">
        <f>SUM('RCP19-P-P'!AL$46:'RCP19-P-P'!AL79)</f>
        <v>7036307.3250980312</v>
      </c>
      <c r="AM79">
        <f>SUM('RCP19-P-P'!AM$46:'RCP19-P-P'!AM79)</f>
        <v>12040605.480023885</v>
      </c>
      <c r="AN79">
        <f>SUM('RCP19-P-P'!AN$46:'RCP19-P-P'!AN79)</f>
        <v>8653537.3450284731</v>
      </c>
      <c r="AO79">
        <f>SUM('RCP19-P-P'!AO$46:'RCP19-P-P'!AO79)</f>
        <v>51824007.822417922</v>
      </c>
      <c r="AP79">
        <f t="shared" si="4"/>
        <v>423064324.42747718</v>
      </c>
      <c r="AQ79">
        <f>SUM('RCP19-P-P'!AQ$46:'RCP19-P-P'!AQ79)</f>
        <v>0</v>
      </c>
      <c r="AR79">
        <f>SUM('RCP19-P-P'!AR$46:'RCP19-P-P'!AR79)</f>
        <v>51559473.16834826</v>
      </c>
      <c r="AS79">
        <f>SUM('RCP19-P-P'!AS$46:'RCP19-P-P'!AS79)</f>
        <v>18320181.813379098</v>
      </c>
      <c r="AT79">
        <f>SUM('RCP19-P-P'!AT$46:'RCP19-P-P'!AT79)</f>
        <v>5289034.1482099872</v>
      </c>
      <c r="AU79">
        <f>SUM('RCP19-P-P'!AU$46:'RCP19-P-P'!AU79)</f>
        <v>2792190.7866677064</v>
      </c>
      <c r="AV79">
        <f>SUM('RCP19-P-P'!AV$46:'RCP19-P-P'!AV79)</f>
        <v>29190191.02961801</v>
      </c>
      <c r="AW79">
        <f>SUM('RCP19-P-P'!AW$46:'RCP19-P-P'!AW79)</f>
        <v>3425230.2648417233</v>
      </c>
      <c r="AX79">
        <f>SUM('RCP19-P-P'!AX$46:'RCP19-P-P'!AX79)</f>
        <v>4842133.9165707557</v>
      </c>
      <c r="AY79">
        <f>SUM('RCP19-P-P'!AY$46:'RCP19-P-P'!AY79)</f>
        <v>19904713.083211955</v>
      </c>
      <c r="AZ79">
        <f>SUM('RCP19-P-P'!AZ$46:'RCP19-P-P'!AZ79)</f>
        <v>96065749.239884242</v>
      </c>
      <c r="BA79">
        <f>SUM('RCP19-P-P'!BA$46:'RCP19-P-P'!BA79)</f>
        <v>15261202.427835954</v>
      </c>
      <c r="BB79">
        <f>SUM('RCP19-P-P'!BB$46:'RCP19-P-P'!BB79)</f>
        <v>12194123.979757532</v>
      </c>
      <c r="BC79">
        <f>SUM('RCP19-P-P'!BC$46:'RCP19-P-P'!BC79)</f>
        <v>5126838.1068723602</v>
      </c>
      <c r="BD79">
        <f>SUM('RCP19-P-P'!BD$46:'RCP19-P-P'!BD79)</f>
        <v>5442130.4894430917</v>
      </c>
      <c r="BE79">
        <f>SUM('RCP19-P-P'!BE$46:'RCP19-P-P'!BE79)</f>
        <v>9508024.7533871904</v>
      </c>
      <c r="BF79">
        <f>SUM('RCP19-P-P'!BF$46:'RCP19-P-P'!BF79)</f>
        <v>6771491.137475593</v>
      </c>
      <c r="BG79">
        <f>SUM('RCP19-P-P'!BG$46:'RCP19-P-P'!BG79)</f>
        <v>41629350.576170944</v>
      </c>
      <c r="BH79">
        <f t="shared" si="5"/>
        <v>327322058.92167443</v>
      </c>
    </row>
    <row r="80" spans="7:60" x14ac:dyDescent="0.25">
      <c r="G80">
        <v>2044</v>
      </c>
      <c r="H80">
        <f>SUM('RCP19-P-P'!H$46:'RCP19-P-P'!H80)</f>
        <v>88170530.978526324</v>
      </c>
      <c r="I80">
        <f>SUM('RCP19-P-P'!I$46:'RCP19-P-P'!I80)</f>
        <v>42768127.040828519</v>
      </c>
      <c r="J80">
        <f>SUM('RCP19-P-P'!J$46:'RCP19-P-P'!J80)</f>
        <v>11801223.502886541</v>
      </c>
      <c r="K80">
        <f>SUM('RCP19-P-P'!K$46:'RCP19-P-P'!K80)</f>
        <v>5683209.3761399994</v>
      </c>
      <c r="L80">
        <f>SUM('RCP19-P-P'!L$46:'RCP19-P-P'!L80)</f>
        <v>54009352.148395963</v>
      </c>
      <c r="M80">
        <f>SUM('RCP19-P-P'!M$46:'RCP19-P-P'!M80)</f>
        <v>5962864.0583374985</v>
      </c>
      <c r="N80">
        <f>SUM('RCP19-P-P'!N$46:'RCP19-P-P'!N80)</f>
        <v>8754128.9143390972</v>
      </c>
      <c r="O80">
        <f>SUM('RCP19-P-P'!O$46:'RCP19-P-P'!O80)</f>
        <v>36682578.975180924</v>
      </c>
      <c r="P80">
        <f>SUM('RCP19-P-P'!P$46:'RCP19-P-P'!P80)</f>
        <v>153562266.31088763</v>
      </c>
      <c r="Q80">
        <f>SUM('RCP19-P-P'!Q$46:'RCP19-P-P'!Q80)</f>
        <v>24946712.343782842</v>
      </c>
      <c r="R80">
        <f>SUM('RCP19-P-P'!R$46:'RCP19-P-P'!R80)</f>
        <v>19113452.184143919</v>
      </c>
      <c r="S80">
        <f>SUM('RCP19-P-P'!S$46:'RCP19-P-P'!S80)</f>
        <v>7833390.7856675191</v>
      </c>
      <c r="T80">
        <f>SUM('RCP19-P-P'!T$46:'RCP19-P-P'!T80)</f>
        <v>9358145.1632290706</v>
      </c>
      <c r="U80">
        <f>SUM('RCP19-P-P'!U$46:'RCP19-P-P'!U80)</f>
        <v>15315196.61583695</v>
      </c>
      <c r="V80">
        <f>SUM('RCP19-P-P'!V$46:'RCP19-P-P'!V80)</f>
        <v>10776898.992254524</v>
      </c>
      <c r="W80">
        <f>SUM('RCP19-P-P'!W$46:'RCP19-P-P'!W80)</f>
        <v>67298516.904009819</v>
      </c>
      <c r="X80">
        <f t="shared" si="3"/>
        <v>562036594.29444718</v>
      </c>
      <c r="Y80">
        <f>SUM('RCP19-P-P'!Y$46:'RCP19-P-P'!Y80)</f>
        <v>0</v>
      </c>
      <c r="Z80">
        <f>SUM('RCP19-P-P'!Z$46:'RCP19-P-P'!Z80)</f>
        <v>65660175.916585281</v>
      </c>
      <c r="AA80">
        <f>SUM('RCP19-P-P'!AA$46:'RCP19-P-P'!AA80)</f>
        <v>32481591.342848539</v>
      </c>
      <c r="AB80">
        <f>SUM('RCP19-P-P'!AB$46:'RCP19-P-P'!AB80)</f>
        <v>8130918.5614831075</v>
      </c>
      <c r="AC80">
        <f>SUM('RCP19-P-P'!AC$46:'RCP19-P-P'!AC80)</f>
        <v>4133700.4657473015</v>
      </c>
      <c r="AD80">
        <f>SUM('RCP19-P-P'!AD$46:'RCP19-P-P'!AD80)</f>
        <v>42712682.318158649</v>
      </c>
      <c r="AE80">
        <f>SUM('RCP19-P-P'!AE$46:'RCP19-P-P'!AE80)</f>
        <v>5202609.6525010597</v>
      </c>
      <c r="AF80">
        <f>SUM('RCP19-P-P'!AF$46:'RCP19-P-P'!AF80)</f>
        <v>7229421.0351952352</v>
      </c>
      <c r="AG80">
        <f>SUM('RCP19-P-P'!AG$46:'RCP19-P-P'!AG80)</f>
        <v>28686377.458468612</v>
      </c>
      <c r="AH80">
        <f>SUM('RCP19-P-P'!AH$46:'RCP19-P-P'!AH80)</f>
        <v>125916719.78315413</v>
      </c>
      <c r="AI80">
        <f>SUM('RCP19-P-P'!AI$46:'RCP19-P-P'!AI80)</f>
        <v>20920908.827992421</v>
      </c>
      <c r="AJ80">
        <f>SUM('RCP19-P-P'!AJ$46:'RCP19-P-P'!AJ80)</f>
        <v>14639232.161458047</v>
      </c>
      <c r="AK80">
        <f>SUM('RCP19-P-P'!AK$46:'RCP19-P-P'!AK80)</f>
        <v>6749978.9297685828</v>
      </c>
      <c r="AL80">
        <f>SUM('RCP19-P-P'!AL$46:'RCP19-P-P'!AL80)</f>
        <v>7673327.8976434106</v>
      </c>
      <c r="AM80">
        <f>SUM('RCP19-P-P'!AM$46:'RCP19-P-P'!AM80)</f>
        <v>12674606.96754661</v>
      </c>
      <c r="AN80">
        <f>SUM('RCP19-P-P'!AN$46:'RCP19-P-P'!AN80)</f>
        <v>8851154.5969397575</v>
      </c>
      <c r="AO80">
        <f>SUM('RCP19-P-P'!AO$46:'RCP19-P-P'!AO80)</f>
        <v>56462015.091560714</v>
      </c>
      <c r="AP80">
        <f t="shared" si="4"/>
        <v>448125421.00705141</v>
      </c>
      <c r="AQ80">
        <f>SUM('RCP19-P-P'!AQ$46:'RCP19-P-P'!AQ80)</f>
        <v>0</v>
      </c>
      <c r="AR80">
        <f>SUM('RCP19-P-P'!AR$46:'RCP19-P-P'!AR80)</f>
        <v>52967059.726724692</v>
      </c>
      <c r="AS80">
        <f>SUM('RCP19-P-P'!AS$46:'RCP19-P-P'!AS80)</f>
        <v>22244007.442706838</v>
      </c>
      <c r="AT80">
        <f>SUM('RCP19-P-P'!AT$46:'RCP19-P-P'!AT80)</f>
        <v>5396102.6194328787</v>
      </c>
      <c r="AU80">
        <f>SUM('RCP19-P-P'!AU$46:'RCP19-P-P'!AU80)</f>
        <v>3268718.049277802</v>
      </c>
      <c r="AV80">
        <f>SUM('RCP19-P-P'!AV$46:'RCP19-P-P'!AV80)</f>
        <v>31547490.602233618</v>
      </c>
      <c r="AW80">
        <f>SUM('RCP19-P-P'!AW$46:'RCP19-P-P'!AW80)</f>
        <v>4470166.9816037798</v>
      </c>
      <c r="AX80">
        <f>SUM('RCP19-P-P'!AX$46:'RCP19-P-P'!AX80)</f>
        <v>5704713.1560513433</v>
      </c>
      <c r="AY80">
        <f>SUM('RCP19-P-P'!AY$46:'RCP19-P-P'!AY80)</f>
        <v>20755293.355001107</v>
      </c>
      <c r="AZ80">
        <f>SUM('RCP19-P-P'!AZ$46:'RCP19-P-P'!AZ80)</f>
        <v>98271173.255420715</v>
      </c>
      <c r="BA80">
        <f>SUM('RCP19-P-P'!BA$46:'RCP19-P-P'!BA80)</f>
        <v>16895105.312202029</v>
      </c>
      <c r="BB80">
        <f>SUM('RCP19-P-P'!BB$46:'RCP19-P-P'!BB80)</f>
        <v>12383665.053494027</v>
      </c>
      <c r="BC80">
        <f>SUM('RCP19-P-P'!BC$46:'RCP19-P-P'!BC80)</f>
        <v>5667642.5205312576</v>
      </c>
      <c r="BD80">
        <f>SUM('RCP19-P-P'!BD$46:'RCP19-P-P'!BD80)</f>
        <v>5988510.6320577599</v>
      </c>
      <c r="BE80">
        <f>SUM('RCP19-P-P'!BE$46:'RCP19-P-P'!BE80)</f>
        <v>10041929.166162571</v>
      </c>
      <c r="BF80">
        <f>SUM('RCP19-P-P'!BF$46:'RCP19-P-P'!BF80)</f>
        <v>6925028.3164991196</v>
      </c>
      <c r="BG80">
        <f>SUM('RCP19-P-P'!BG$46:'RCP19-P-P'!BG80)</f>
        <v>45625513.279111706</v>
      </c>
      <c r="BH80">
        <f t="shared" si="5"/>
        <v>348152119.46851122</v>
      </c>
    </row>
    <row r="81" spans="5:60" x14ac:dyDescent="0.25">
      <c r="G81">
        <v>2045</v>
      </c>
      <c r="H81">
        <f>SUM('RCP19-P-P'!H$46:'RCP19-P-P'!H81)</f>
        <v>89595403.283605486</v>
      </c>
      <c r="I81">
        <f>SUM('RCP19-P-P'!I$46:'RCP19-P-P'!I81)</f>
        <v>46552618.444927014</v>
      </c>
      <c r="J81">
        <f>SUM('RCP19-P-P'!J$46:'RCP19-P-P'!J81)</f>
        <v>12300876.896759013</v>
      </c>
      <c r="K81">
        <f>SUM('RCP19-P-P'!K$46:'RCP19-P-P'!K81)</f>
        <v>6735776.1424985006</v>
      </c>
      <c r="L81">
        <f>SUM('RCP19-P-P'!L$46:'RCP19-P-P'!L81)</f>
        <v>58227333.426674306</v>
      </c>
      <c r="M81">
        <f>SUM('RCP19-P-P'!M$46:'RCP19-P-P'!M81)</f>
        <v>7174807.4634553604</v>
      </c>
      <c r="N81">
        <f>SUM('RCP19-P-P'!N$46:'RCP19-P-P'!N81)</f>
        <v>9519942.2895671409</v>
      </c>
      <c r="O81">
        <f>SUM('RCP19-P-P'!O$46:'RCP19-P-P'!O81)</f>
        <v>39789129.553903297</v>
      </c>
      <c r="P81">
        <f>SUM('RCP19-P-P'!P$46:'RCP19-P-P'!P81)</f>
        <v>159369234.1692704</v>
      </c>
      <c r="Q81">
        <f>SUM('RCP19-P-P'!Q$46:'RCP19-P-P'!Q81)</f>
        <v>27105349.972896453</v>
      </c>
      <c r="R81">
        <f>SUM('RCP19-P-P'!R$46:'RCP19-P-P'!R81)</f>
        <v>19483494.711950842</v>
      </c>
      <c r="S81">
        <f>SUM('RCP19-P-P'!S$46:'RCP19-P-P'!S81)</f>
        <v>8448043.6409136876</v>
      </c>
      <c r="T81">
        <f>SUM('RCP19-P-P'!T$46:'RCP19-P-P'!T81)</f>
        <v>10146446.696908643</v>
      </c>
      <c r="U81">
        <f>SUM('RCP19-P-P'!U$46:'RCP19-P-P'!U81)</f>
        <v>15998217.65095786</v>
      </c>
      <c r="V81">
        <f>SUM('RCP19-P-P'!V$46:'RCP19-P-P'!V81)</f>
        <v>10963058.044851489</v>
      </c>
      <c r="W81">
        <f>SUM('RCP19-P-P'!W$46:'RCP19-P-P'!W81)</f>
        <v>71795797.665895283</v>
      </c>
      <c r="X81">
        <f t="shared" si="3"/>
        <v>593205530.05503476</v>
      </c>
      <c r="Y81">
        <f>SUM('RCP19-P-P'!Y$46:'RCP19-P-P'!Y81)</f>
        <v>0</v>
      </c>
      <c r="Z81">
        <f>SUM('RCP19-P-P'!Z$46:'RCP19-P-P'!Z81)</f>
        <v>66597911.581971817</v>
      </c>
      <c r="AA81">
        <f>SUM('RCP19-P-P'!AA$46:'RCP19-P-P'!AA81)</f>
        <v>35930091.264372572</v>
      </c>
      <c r="AB81">
        <f>SUM('RCP19-P-P'!AB$46:'RCP19-P-P'!AB81)</f>
        <v>8442807.7770425361</v>
      </c>
      <c r="AC81">
        <f>SUM('RCP19-P-P'!AC$46:'RCP19-P-P'!AC81)</f>
        <v>5081407.3044845117</v>
      </c>
      <c r="AD81">
        <f>SUM('RCP19-P-P'!AD$46:'RCP19-P-P'!AD81)</f>
        <v>46466384.770845965</v>
      </c>
      <c r="AE81">
        <f>SUM('RCP19-P-P'!AE$46:'RCP19-P-P'!AE81)</f>
        <v>6287899.863330218</v>
      </c>
      <c r="AF81">
        <f>SUM('RCP19-P-P'!AF$46:'RCP19-P-P'!AF81)</f>
        <v>7916679.4729667082</v>
      </c>
      <c r="AG81">
        <f>SUM('RCP19-P-P'!AG$46:'RCP19-P-P'!AG81)</f>
        <v>31459860.59944544</v>
      </c>
      <c r="AH81">
        <f>SUM('RCP19-P-P'!AH$46:'RCP19-P-P'!AH81)</f>
        <v>131081213.50664251</v>
      </c>
      <c r="AI81">
        <f>SUM('RCP19-P-P'!AI$46:'RCP19-P-P'!AI81)</f>
        <v>22841286.562731002</v>
      </c>
      <c r="AJ81">
        <f>SUM('RCP19-P-P'!AJ$46:'RCP19-P-P'!AJ81)</f>
        <v>14876278.814260758</v>
      </c>
      <c r="AK81">
        <f>SUM('RCP19-P-P'!AK$46:'RCP19-P-P'!AK81)</f>
        <v>7294950.7994668428</v>
      </c>
      <c r="AL81">
        <f>SUM('RCP19-P-P'!AL$46:'RCP19-P-P'!AL81)</f>
        <v>8373687.7100715665</v>
      </c>
      <c r="AM81">
        <f>SUM('RCP19-P-P'!AM$46:'RCP19-P-P'!AM81)</f>
        <v>13276432.048449898</v>
      </c>
      <c r="AN81">
        <f>SUM('RCP19-P-P'!AN$46:'RCP19-P-P'!AN81)</f>
        <v>9011021.7753627393</v>
      </c>
      <c r="AO81">
        <f>SUM('RCP19-P-P'!AO$46:'RCP19-P-P'!AO81)</f>
        <v>60450437.318496823</v>
      </c>
      <c r="AP81">
        <f t="shared" si="4"/>
        <v>475388351.1699419</v>
      </c>
      <c r="AQ81">
        <f>SUM('RCP19-P-P'!AQ$46:'RCP19-P-P'!AQ81)</f>
        <v>0</v>
      </c>
      <c r="AR81">
        <f>SUM('RCP19-P-P'!AR$46:'RCP19-P-P'!AR81)</f>
        <v>54019294.274093471</v>
      </c>
      <c r="AS81">
        <f>SUM('RCP19-P-P'!AS$46:'RCP19-P-P'!AS81)</f>
        <v>25356367.257752918</v>
      </c>
      <c r="AT81">
        <f>SUM('RCP19-P-P'!AT$46:'RCP19-P-P'!AT81)</f>
        <v>5731653.9501287667</v>
      </c>
      <c r="AU81">
        <f>SUM('RCP19-P-P'!AU$46:'RCP19-P-P'!AU81)</f>
        <v>3892881.2588063963</v>
      </c>
      <c r="AV81">
        <f>SUM('RCP19-P-P'!AV$46:'RCP19-P-P'!AV81)</f>
        <v>34836683.751114465</v>
      </c>
      <c r="AW81">
        <f>SUM('RCP19-P-P'!AW$46:'RCP19-P-P'!AW81)</f>
        <v>5428797.7802598644</v>
      </c>
      <c r="AX81">
        <f>SUM('RCP19-P-P'!AX$46:'RCP19-P-P'!AX81)</f>
        <v>6313416.6563662495</v>
      </c>
      <c r="AY81">
        <f>SUM('RCP19-P-P'!AY$46:'RCP19-P-P'!AY81)</f>
        <v>23131199.530471593</v>
      </c>
      <c r="AZ81">
        <f>SUM('RCP19-P-P'!AZ$46:'RCP19-P-P'!AZ81)</f>
        <v>102793192.84401467</v>
      </c>
      <c r="BA81">
        <f>SUM('RCP19-P-P'!BA$46:'RCP19-P-P'!BA81)</f>
        <v>18577223.152565584</v>
      </c>
      <c r="BB81">
        <f>SUM('RCP19-P-P'!BB$46:'RCP19-P-P'!BB81)</f>
        <v>12643940.144125968</v>
      </c>
      <c r="BC81">
        <f>SUM('RCP19-P-P'!BC$46:'RCP19-P-P'!BC81)</f>
        <v>6142933.1544979354</v>
      </c>
      <c r="BD81">
        <f>SUM('RCP19-P-P'!BD$46:'RCP19-P-P'!BD81)</f>
        <v>6600928.7232344961</v>
      </c>
      <c r="BE81">
        <f>SUM('RCP19-P-P'!BE$46:'RCP19-P-P'!BE81)</f>
        <v>10562552.716118297</v>
      </c>
      <c r="BF81">
        <f>SUM('RCP19-P-P'!BF$46:'RCP19-P-P'!BF81)</f>
        <v>7058602.6701291082</v>
      </c>
      <c r="BG81">
        <f>SUM('RCP19-P-P'!BG$46:'RCP19-P-P'!BG81)</f>
        <v>49105076.971098453</v>
      </c>
      <c r="BH81">
        <f t="shared" si="5"/>
        <v>372194744.83477819</v>
      </c>
    </row>
    <row r="82" spans="5:60" x14ac:dyDescent="0.25">
      <c r="G82">
        <v>2046</v>
      </c>
      <c r="H82">
        <f>SUM('RCP19-P-P'!H$46:'RCP19-P-P'!H82)</f>
        <v>91983104.726875544</v>
      </c>
      <c r="I82">
        <f>SUM('RCP19-P-P'!I$46:'RCP19-P-P'!I82)</f>
        <v>47007041.666292399</v>
      </c>
      <c r="J82">
        <f>SUM('RCP19-P-P'!J$46:'RCP19-P-P'!J82)</f>
        <v>13208110.570661591</v>
      </c>
      <c r="K82">
        <f>SUM('RCP19-P-P'!K$46:'RCP19-P-P'!K82)</f>
        <v>7425163.3634635787</v>
      </c>
      <c r="L82">
        <f>SUM('RCP19-P-P'!L$46:'RCP19-P-P'!L82)</f>
        <v>67377371.907841355</v>
      </c>
      <c r="M82">
        <f>SUM('RCP19-P-P'!M$46:'RCP19-P-P'!M82)</f>
        <v>8329896.2658237182</v>
      </c>
      <c r="N82">
        <f>SUM('RCP19-P-P'!N$46:'RCP19-P-P'!N82)</f>
        <v>9920903.8847583979</v>
      </c>
      <c r="O82">
        <f>SUM('RCP19-P-P'!O$46:'RCP19-P-P'!O82)</f>
        <v>40728099.249309681</v>
      </c>
      <c r="P82">
        <f>SUM('RCP19-P-P'!P$46:'RCP19-P-P'!P82)</f>
        <v>166018175.74813744</v>
      </c>
      <c r="Q82">
        <f>SUM('RCP19-P-P'!Q$46:'RCP19-P-P'!Q82)</f>
        <v>29673049.376678728</v>
      </c>
      <c r="R82">
        <f>SUM('RCP19-P-P'!R$46:'RCP19-P-P'!R82)</f>
        <v>20228804.641662497</v>
      </c>
      <c r="S82">
        <f>SUM('RCP19-P-P'!S$46:'RCP19-P-P'!S82)</f>
        <v>8930178.9743131865</v>
      </c>
      <c r="T82">
        <f>SUM('RCP19-P-P'!T$46:'RCP19-P-P'!T82)</f>
        <v>10737156.178535679</v>
      </c>
      <c r="U82">
        <f>SUM('RCP19-P-P'!U$46:'RCP19-P-P'!U82)</f>
        <v>16266051.919029908</v>
      </c>
      <c r="V82">
        <f>SUM('RCP19-P-P'!V$46:'RCP19-P-P'!V82)</f>
        <v>11063684.7782562</v>
      </c>
      <c r="W82">
        <f>SUM('RCP19-P-P'!W$46:'RCP19-P-P'!W82)</f>
        <v>76908662.13011995</v>
      </c>
      <c r="X82">
        <f t="shared" si="3"/>
        <v>625805455.38175976</v>
      </c>
      <c r="Y82">
        <f>SUM('RCP19-P-P'!Y$46:'RCP19-P-P'!Y82)</f>
        <v>0</v>
      </c>
      <c r="Z82">
        <f>SUM('RCP19-P-P'!Z$46:'RCP19-P-P'!Z82)</f>
        <v>68268893.638323829</v>
      </c>
      <c r="AA82">
        <f>SUM('RCP19-P-P'!AA$46:'RCP19-P-P'!AA82)</f>
        <v>36335517.98611939</v>
      </c>
      <c r="AB82">
        <f>SUM('RCP19-P-P'!AB$46:'RCP19-P-P'!AB82)</f>
        <v>9306015.7152976319</v>
      </c>
      <c r="AC82">
        <f>SUM('RCP19-P-P'!AC$46:'RCP19-P-P'!AC82)</f>
        <v>5696317.7842793828</v>
      </c>
      <c r="AD82">
        <f>SUM('RCP19-P-P'!AD$46:'RCP19-P-P'!AD82)</f>
        <v>54631969.858133413</v>
      </c>
      <c r="AE82">
        <f>SUM('RCP19-P-P'!AE$46:'RCP19-P-P'!AE82)</f>
        <v>7318644.861712602</v>
      </c>
      <c r="AF82">
        <f>SUM('RCP19-P-P'!AF$46:'RCP19-P-P'!AF82)</f>
        <v>8274477.1678442676</v>
      </c>
      <c r="AG82">
        <f>SUM('RCP19-P-P'!AG$46:'RCP19-P-P'!AG82)</f>
        <v>32282662.146737035</v>
      </c>
      <c r="AH82">
        <f>SUM('RCP19-P-P'!AH$46:'RCP19-P-P'!AH82)</f>
        <v>137001607.78443781</v>
      </c>
      <c r="AI82">
        <f>SUM('RCP19-P-P'!AI$46:'RCP19-P-P'!AI82)</f>
        <v>25129333.357235178</v>
      </c>
      <c r="AJ82">
        <f>SUM('RCP19-P-P'!AJ$46:'RCP19-P-P'!AJ82)</f>
        <v>15400407.580781089</v>
      </c>
      <c r="AK82">
        <f>SUM('RCP19-P-P'!AK$46:'RCP19-P-P'!AK82)</f>
        <v>7723005.2390683005</v>
      </c>
      <c r="AL82">
        <f>SUM('RCP19-P-P'!AL$46:'RCP19-P-P'!AL82)</f>
        <v>8895819.4360056967</v>
      </c>
      <c r="AM82">
        <f>SUM('RCP19-P-P'!AM$46:'RCP19-P-P'!AM82)</f>
        <v>13505983.945460308</v>
      </c>
      <c r="AN82">
        <f>SUM('RCP19-P-P'!AN$46:'RCP19-P-P'!AN82)</f>
        <v>9094863.3788078856</v>
      </c>
      <c r="AO82">
        <f>SUM('RCP19-P-P'!AO$46:'RCP19-P-P'!AO82)</f>
        <v>64987710.332223266</v>
      </c>
      <c r="AP82">
        <f t="shared" si="4"/>
        <v>503853230.21246719</v>
      </c>
      <c r="AQ82">
        <f>SUM('RCP19-P-P'!AQ$46:'RCP19-P-P'!AQ82)</f>
        <v>0</v>
      </c>
      <c r="AR82">
        <f>SUM('RCP19-P-P'!AR$46:'RCP19-P-P'!AR82)</f>
        <v>55411320.802180208</v>
      </c>
      <c r="AS82">
        <f>SUM('RCP19-P-P'!AS$46:'RCP19-P-P'!AS82)</f>
        <v>25712796.390181929</v>
      </c>
      <c r="AT82">
        <f>SUM('RCP19-P-P'!AT$46:'RCP19-P-P'!AT82)</f>
        <v>6257495.1220916389</v>
      </c>
      <c r="AU82">
        <f>SUM('RCP19-P-P'!AU$46:'RCP19-P-P'!AU82)</f>
        <v>4291200.2731696293</v>
      </c>
      <c r="AV82">
        <f>SUM('RCP19-P-P'!AV$46:'RCP19-P-P'!AV82)</f>
        <v>42017583.429017201</v>
      </c>
      <c r="AW82">
        <f>SUM('RCP19-P-P'!AW$46:'RCP19-P-P'!AW82)</f>
        <v>6335192.7152986154</v>
      </c>
      <c r="AX82">
        <f>SUM('RCP19-P-P'!AX$46:'RCP19-P-P'!AX82)</f>
        <v>6628050.4509301111</v>
      </c>
      <c r="AY82">
        <f>SUM('RCP19-P-P'!AY$46:'RCP19-P-P'!AY82)</f>
        <v>23837805.600710291</v>
      </c>
      <c r="AZ82">
        <f>SUM('RCP19-P-P'!AZ$46:'RCP19-P-P'!AZ82)</f>
        <v>107985039.8207382</v>
      </c>
      <c r="BA82">
        <f>SUM('RCP19-P-P'!BA$46:'RCP19-P-P'!BA82)</f>
        <v>20585617.337791678</v>
      </c>
      <c r="BB82">
        <f>SUM('RCP19-P-P'!BB$46:'RCP19-P-P'!BB82)</f>
        <v>13076834.616501627</v>
      </c>
      <c r="BC82">
        <f>SUM('RCP19-P-P'!BC$46:'RCP19-P-P'!BC82)</f>
        <v>6516906.4484489607</v>
      </c>
      <c r="BD82">
        <f>SUM('RCP19-P-P'!BD$46:'RCP19-P-P'!BD82)</f>
        <v>7054482.6934757167</v>
      </c>
      <c r="BE82">
        <f>SUM('RCP19-P-P'!BE$46:'RCP19-P-P'!BE82)</f>
        <v>10753816.628140345</v>
      </c>
      <c r="BF82">
        <f>SUM('RCP19-P-P'!BF$46:'RCP19-P-P'!BF82)</f>
        <v>7125658.1866550483</v>
      </c>
      <c r="BG82">
        <f>SUM('RCP19-P-P'!BG$46:'RCP19-P-P'!BG82)</f>
        <v>53066758.534326643</v>
      </c>
      <c r="BH82">
        <f t="shared" si="5"/>
        <v>396656559.04965782</v>
      </c>
    </row>
    <row r="83" spans="5:60" x14ac:dyDescent="0.25">
      <c r="G83">
        <v>2047</v>
      </c>
      <c r="H83">
        <f>SUM('RCP19-P-P'!H$46:'RCP19-P-P'!H83)</f>
        <v>97164338.477874368</v>
      </c>
      <c r="I83">
        <f>SUM('RCP19-P-P'!I$46:'RCP19-P-P'!I83)</f>
        <v>47370578.509405792</v>
      </c>
      <c r="J83">
        <f>SUM('RCP19-P-P'!J$46:'RCP19-P-P'!J83)</f>
        <v>13590663.616726171</v>
      </c>
      <c r="K83">
        <f>SUM('RCP19-P-P'!K$46:'RCP19-P-P'!K83)</f>
        <v>7974383.6948847342</v>
      </c>
      <c r="L83">
        <f>SUM('RCP19-P-P'!L$46:'RCP19-P-P'!L83)</f>
        <v>79104492.971322328</v>
      </c>
      <c r="M83">
        <f>SUM('RCP19-P-P'!M$46:'RCP19-P-P'!M83)</f>
        <v>9339764.1784438267</v>
      </c>
      <c r="N83">
        <f>SUM('RCP19-P-P'!N$46:'RCP19-P-P'!N83)</f>
        <v>10254494.442478618</v>
      </c>
      <c r="O83">
        <f>SUM('RCP19-P-P'!O$46:'RCP19-P-P'!O83)</f>
        <v>41669307.294810854</v>
      </c>
      <c r="P83">
        <f>SUM('RCP19-P-P'!P$46:'RCP19-P-P'!P83)</f>
        <v>169785890.220797</v>
      </c>
      <c r="Q83">
        <f>SUM('RCP19-P-P'!Q$46:'RCP19-P-P'!Q83)</f>
        <v>32012638.020175941</v>
      </c>
      <c r="R83">
        <f>SUM('RCP19-P-P'!R$46:'RCP19-P-P'!R83)</f>
        <v>20954846.276994485</v>
      </c>
      <c r="S83">
        <f>SUM('RCP19-P-P'!S$46:'RCP19-P-P'!S83)</f>
        <v>9420235.829148896</v>
      </c>
      <c r="T83">
        <f>SUM('RCP19-P-P'!T$46:'RCP19-P-P'!T83)</f>
        <v>11260774.49580346</v>
      </c>
      <c r="U83">
        <f>SUM('RCP19-P-P'!U$46:'RCP19-P-P'!U83)</f>
        <v>16285053.900871607</v>
      </c>
      <c r="V83">
        <f>SUM('RCP19-P-P'!V$46:'RCP19-P-P'!V83)</f>
        <v>11063684.7782562</v>
      </c>
      <c r="W83">
        <f>SUM('RCP19-P-P'!W$46:'RCP19-P-P'!W83)</f>
        <v>81549266.309300989</v>
      </c>
      <c r="X83">
        <f t="shared" si="3"/>
        <v>658800413.01729536</v>
      </c>
      <c r="Y83">
        <f>SUM('RCP19-P-P'!Y$46:'RCP19-P-P'!Y83)</f>
        <v>0</v>
      </c>
      <c r="Z83">
        <f>SUM('RCP19-P-P'!Z$46:'RCP19-P-P'!Z83)</f>
        <v>73100906.830133155</v>
      </c>
      <c r="AA83">
        <f>SUM('RCP19-P-P'!AA$46:'RCP19-P-P'!AA83)</f>
        <v>36659534.408100501</v>
      </c>
      <c r="AB83">
        <f>SUM('RCP19-P-P'!AB$46:'RCP19-P-P'!AB83)</f>
        <v>9675924.0459663644</v>
      </c>
      <c r="AC83">
        <f>SUM('RCP19-P-P'!AC$46:'RCP19-P-P'!AC83)</f>
        <v>6187039.7185425702</v>
      </c>
      <c r="AD83">
        <f>SUM('RCP19-P-P'!AD$46:'RCP19-P-P'!AD83)</f>
        <v>65132433.15066056</v>
      </c>
      <c r="AE83">
        <f>SUM('RCP19-P-P'!AE$46:'RCP19-P-P'!AE83)</f>
        <v>8220632.5675344598</v>
      </c>
      <c r="AF83">
        <f>SUM('RCP19-P-P'!AF$46:'RCP19-P-P'!AF83)</f>
        <v>8575613.9915423859</v>
      </c>
      <c r="AG83">
        <f>SUM('RCP19-P-P'!AG$46:'RCP19-P-P'!AG83)</f>
        <v>33110192.167594951</v>
      </c>
      <c r="AH83">
        <f>SUM('RCP19-P-P'!AH$46:'RCP19-P-P'!AH83)</f>
        <v>140361437.96769708</v>
      </c>
      <c r="AI83">
        <f>SUM('RCP19-P-P'!AI$46:'RCP19-P-P'!AI83)</f>
        <v>27222325.232532628</v>
      </c>
      <c r="AJ83">
        <f>SUM('RCP19-P-P'!AJ$46:'RCP19-P-P'!AJ83)</f>
        <v>16044157.544947553</v>
      </c>
      <c r="AK83">
        <f>SUM('RCP19-P-P'!AK$46:'RCP19-P-P'!AK83)</f>
        <v>8166201.4491503211</v>
      </c>
      <c r="AL83">
        <f>SUM('RCP19-P-P'!AL$46:'RCP19-P-P'!AL83)</f>
        <v>9366776.4051179159</v>
      </c>
      <c r="AM83">
        <f>SUM('RCP19-P-P'!AM$46:'RCP19-P-P'!AM83)</f>
        <v>13518087.229439391</v>
      </c>
      <c r="AN83">
        <f>SUM('RCP19-P-P'!AN$46:'RCP19-P-P'!AN83)</f>
        <v>9094863.3788078856</v>
      </c>
      <c r="AO83">
        <f>SUM('RCP19-P-P'!AO$46:'RCP19-P-P'!AO83)</f>
        <v>69125919.022721544</v>
      </c>
      <c r="AP83">
        <f t="shared" si="4"/>
        <v>533562045.11048925</v>
      </c>
      <c r="AQ83">
        <f>SUM('RCP19-P-P'!AQ$46:'RCP19-P-P'!AQ83)</f>
        <v>0</v>
      </c>
      <c r="AR83">
        <f>SUM('RCP19-P-P'!AR$46:'RCP19-P-P'!AR83)</f>
        <v>58414436.266115308</v>
      </c>
      <c r="AS83">
        <f>SUM('RCP19-P-P'!AS$46:'RCP19-P-P'!AS83)</f>
        <v>25997291.294063222</v>
      </c>
      <c r="AT83">
        <f>SUM('RCP19-P-P'!AT$46:'RCP19-P-P'!AT83)</f>
        <v>6481241.1303981692</v>
      </c>
      <c r="AU83">
        <f>SUM('RCP19-P-P'!AU$46:'RCP19-P-P'!AU83)</f>
        <v>4608874.1523362584</v>
      </c>
      <c r="AV83">
        <f>SUM('RCP19-P-P'!AV$46:'RCP19-P-P'!AV83)</f>
        <v>51291155.387541957</v>
      </c>
      <c r="AW83">
        <f>SUM('RCP19-P-P'!AW$46:'RCP19-P-P'!AW83)</f>
        <v>7129293.9132146519</v>
      </c>
      <c r="AX83">
        <f>SUM('RCP19-P-P'!AX$46:'RCP19-P-P'!AX83)</f>
        <v>6896733.5406061281</v>
      </c>
      <c r="AY83">
        <f>SUM('RCP19-P-P'!AY$46:'RCP19-P-P'!AY83)</f>
        <v>24551630.085702814</v>
      </c>
      <c r="AZ83">
        <f>SUM('RCP19-P-P'!AZ$46:'RCP19-P-P'!AZ83)</f>
        <v>110936985.7145972</v>
      </c>
      <c r="BA83">
        <f>SUM('RCP19-P-P'!BA$46:'RCP19-P-P'!BA83)</f>
        <v>22432012.444889363</v>
      </c>
      <c r="BB83">
        <f>SUM('RCP19-P-P'!BB$46:'RCP19-P-P'!BB83)</f>
        <v>13498885.214575252</v>
      </c>
      <c r="BC83">
        <f>SUM('RCP19-P-P'!BC$46:'RCP19-P-P'!BC83)</f>
        <v>6913241.7602450419</v>
      </c>
      <c r="BD83">
        <f>SUM('RCP19-P-P'!BD$46:'RCP19-P-P'!BD83)</f>
        <v>7472778.3144323723</v>
      </c>
      <c r="BE83">
        <f>SUM('RCP19-P-P'!BE$46:'RCP19-P-P'!BE83)</f>
        <v>10767067.431602225</v>
      </c>
      <c r="BF83">
        <f>SUM('RCP19-P-P'!BF$46:'RCP19-P-P'!BF83)</f>
        <v>7125658.1866550483</v>
      </c>
      <c r="BG83">
        <f>SUM('RCP19-P-P'!BG$46:'RCP19-P-P'!BG83)</f>
        <v>56702571.736142203</v>
      </c>
      <c r="BH83">
        <f t="shared" si="5"/>
        <v>421219856.57311726</v>
      </c>
    </row>
    <row r="84" spans="5:60" x14ac:dyDescent="0.25">
      <c r="G84">
        <v>2048</v>
      </c>
      <c r="H84">
        <f>SUM('RCP19-P-P'!H$46:'RCP19-P-P'!H84)</f>
        <v>102269022.54359072</v>
      </c>
      <c r="I84">
        <f>SUM('RCP19-P-P'!I$46:'RCP19-P-P'!I84)</f>
        <v>47815781.517754033</v>
      </c>
      <c r="J84">
        <f>SUM('RCP19-P-P'!J$46:'RCP19-P-P'!J84)</f>
        <v>14670304.448082751</v>
      </c>
      <c r="K84">
        <f>SUM('RCP19-P-P'!K$46:'RCP19-P-P'!K84)</f>
        <v>8611522.1682237498</v>
      </c>
      <c r="L84">
        <f>SUM('RCP19-P-P'!L$46:'RCP19-P-P'!L84)</f>
        <v>86930078.594194904</v>
      </c>
      <c r="M84">
        <f>SUM('RCP19-P-P'!M$46:'RCP19-P-P'!M84)</f>
        <v>10382997.532420702</v>
      </c>
      <c r="N84">
        <f>SUM('RCP19-P-P'!N$46:'RCP19-P-P'!N84)</f>
        <v>10642226.02957591</v>
      </c>
      <c r="O84">
        <f>SUM('RCP19-P-P'!O$46:'RCP19-P-P'!O84)</f>
        <v>41669307.294810854</v>
      </c>
      <c r="P84">
        <f>SUM('RCP19-P-P'!P$46:'RCP19-P-P'!P84)</f>
        <v>175694590.84384373</v>
      </c>
      <c r="Q84">
        <f>SUM('RCP19-P-P'!Q$46:'RCP19-P-P'!Q84)</f>
        <v>35047639.198105082</v>
      </c>
      <c r="R84">
        <f>SUM('RCP19-P-P'!R$46:'RCP19-P-P'!R84)</f>
        <v>22293873.427240882</v>
      </c>
      <c r="S84">
        <f>SUM('RCP19-P-P'!S$46:'RCP19-P-P'!S84)</f>
        <v>9768640.8334923778</v>
      </c>
      <c r="T84">
        <f>SUM('RCP19-P-P'!T$46:'RCP19-P-P'!T84)</f>
        <v>11874286.450425798</v>
      </c>
      <c r="U84">
        <f>SUM('RCP19-P-P'!U$46:'RCP19-P-P'!U84)</f>
        <v>16346891.545043426</v>
      </c>
      <c r="V84">
        <f>SUM('RCP19-P-P'!V$46:'RCP19-P-P'!V84)</f>
        <v>11076187.289140509</v>
      </c>
      <c r="W84">
        <f>SUM('RCP19-P-P'!W$46:'RCP19-P-P'!W84)</f>
        <v>85781848.920488745</v>
      </c>
      <c r="X84">
        <f t="shared" si="3"/>
        <v>690875198.63643396</v>
      </c>
      <c r="Y84">
        <f>SUM('RCP19-P-P'!Y$46:'RCP19-P-P'!Y84)</f>
        <v>0</v>
      </c>
      <c r="Z84">
        <f>SUM('RCP19-P-P'!Z$46:'RCP19-P-P'!Z84)</f>
        <v>77832880.896365747</v>
      </c>
      <c r="AA84">
        <f>SUM('RCP19-P-P'!AA$46:'RCP19-P-P'!AA84)</f>
        <v>37059751.09242782</v>
      </c>
      <c r="AB84">
        <f>SUM('RCP19-P-P'!AB$46:'RCP19-P-P'!AB84)</f>
        <v>10705511.951669596</v>
      </c>
      <c r="AC84">
        <f>SUM('RCP19-P-P'!AC$46:'RCP19-P-P'!AC84)</f>
        <v>6759478.517197744</v>
      </c>
      <c r="AD84">
        <f>SUM('RCP19-P-P'!AD$46:'RCP19-P-P'!AD84)</f>
        <v>72152424.334327713</v>
      </c>
      <c r="AE84">
        <f>SUM('RCP19-P-P'!AE$46:'RCP19-P-P'!AE84)</f>
        <v>9152657.2082238011</v>
      </c>
      <c r="AF84">
        <f>SUM('RCP19-P-P'!AF$46:'RCP19-P-P'!AF84)</f>
        <v>8926199.9598762635</v>
      </c>
      <c r="AG84">
        <f>SUM('RCP19-P-P'!AG$46:'RCP19-P-P'!AG84)</f>
        <v>33110192.167594951</v>
      </c>
      <c r="AH84">
        <f>SUM('RCP19-P-P'!AH$46:'RCP19-P-P'!AH84)</f>
        <v>145670565.24407277</v>
      </c>
      <c r="AI84">
        <f>SUM('RCP19-P-P'!AI$46:'RCP19-P-P'!AI84)</f>
        <v>29945657.902355466</v>
      </c>
      <c r="AJ84">
        <f>SUM('RCP19-P-P'!AJ$46:'RCP19-P-P'!AJ84)</f>
        <v>17243010.123230763</v>
      </c>
      <c r="AK84">
        <f>SUM('RCP19-P-P'!AK$46:'RCP19-P-P'!AK84)</f>
        <v>8480216.6817047</v>
      </c>
      <c r="AL84">
        <f>SUM('RCP19-P-P'!AL$46:'RCP19-P-P'!AL84)</f>
        <v>9919365.1402886473</v>
      </c>
      <c r="AM84">
        <f>SUM('RCP19-P-P'!AM$46:'RCP19-P-P'!AM84)</f>
        <v>13569808.734293992</v>
      </c>
      <c r="AN84">
        <f>SUM('RCP19-P-P'!AN$46:'RCP19-P-P'!AN84)</f>
        <v>9111877.5665452145</v>
      </c>
      <c r="AO84">
        <f>SUM('RCP19-P-P'!AO$46:'RCP19-P-P'!AO84)</f>
        <v>72912319.307294726</v>
      </c>
      <c r="AP84">
        <f t="shared" si="4"/>
        <v>562551916.82746983</v>
      </c>
      <c r="AQ84">
        <f>SUM('RCP19-P-P'!AQ$46:'RCP19-P-P'!AQ84)</f>
        <v>0</v>
      </c>
      <c r="AR84">
        <f>SUM('RCP19-P-P'!AR$46:'RCP19-P-P'!AR84)</f>
        <v>61374789.79304935</v>
      </c>
      <c r="AS84">
        <f>SUM('RCP19-P-P'!AS$46:'RCP19-P-P'!AS84)</f>
        <v>26352520.55008531</v>
      </c>
      <c r="AT84">
        <f>SUM('RCP19-P-P'!AT$46:'RCP19-P-P'!AT84)</f>
        <v>7106972.6138310051</v>
      </c>
      <c r="AU84">
        <f>SUM('RCP19-P-P'!AU$46:'RCP19-P-P'!AU84)</f>
        <v>5108873.7655849205</v>
      </c>
      <c r="AV84">
        <f>SUM('RCP19-P-P'!AV$46:'RCP19-P-P'!AV84)</f>
        <v>57505317.011089668</v>
      </c>
      <c r="AW84">
        <f>SUM('RCP19-P-P'!AW$46:'RCP19-P-P'!AW84)</f>
        <v>7950103.497480494</v>
      </c>
      <c r="AX84">
        <f>SUM('RCP19-P-P'!AX$46:'RCP19-P-P'!AX84)</f>
        <v>7210173.8901765877</v>
      </c>
      <c r="AY84">
        <f>SUM('RCP19-P-P'!AY$46:'RCP19-P-P'!AY84)</f>
        <v>24551630.085702814</v>
      </c>
      <c r="AZ84">
        <f>SUM('RCP19-P-P'!AZ$46:'RCP19-P-P'!AZ84)</f>
        <v>115646539.64430177</v>
      </c>
      <c r="BA84">
        <f>SUM('RCP19-P-P'!BA$46:'RCP19-P-P'!BA84)</f>
        <v>24843676.606605887</v>
      </c>
      <c r="BB84">
        <f>SUM('RCP19-P-P'!BB$46:'RCP19-P-P'!BB84)</f>
        <v>14274454.76546433</v>
      </c>
      <c r="BC84">
        <f>SUM('RCP19-P-P'!BC$46:'RCP19-P-P'!BC84)</f>
        <v>7192866.9657870075</v>
      </c>
      <c r="BD84">
        <f>SUM('RCP19-P-P'!BD$46:'RCP19-P-P'!BD84)</f>
        <v>7964443.8301514955</v>
      </c>
      <c r="BE84">
        <f>SUM('RCP19-P-P'!BE$46:'RCP19-P-P'!BE84)</f>
        <v>10805257.418269172</v>
      </c>
      <c r="BF84">
        <f>SUM('RCP19-P-P'!BF$46:'RCP19-P-P'!BF84)</f>
        <v>7147184.0512453979</v>
      </c>
      <c r="BG84">
        <f>SUM('RCP19-P-P'!BG$46:'RCP19-P-P'!BG84)</f>
        <v>60042789.694100812</v>
      </c>
      <c r="BH84">
        <f t="shared" si="5"/>
        <v>445077594.18292594</v>
      </c>
    </row>
    <row r="85" spans="5:60" x14ac:dyDescent="0.25">
      <c r="G85">
        <v>2049</v>
      </c>
      <c r="H85">
        <f>SUM('RCP19-P-P'!H$46:'RCP19-P-P'!H85)</f>
        <v>106822465.64439072</v>
      </c>
      <c r="I85">
        <f>SUM('RCP19-P-P'!I$46:'RCP19-P-P'!I85)</f>
        <v>50574811.709052376</v>
      </c>
      <c r="J85">
        <f>SUM('RCP19-P-P'!J$46:'RCP19-P-P'!J85)</f>
        <v>15543201.026277216</v>
      </c>
      <c r="K85">
        <f>SUM('RCP19-P-P'!K$46:'RCP19-P-P'!K85)</f>
        <v>9333843.3959955499</v>
      </c>
      <c r="L85">
        <f>SUM('RCP19-P-P'!L$46:'RCP19-P-P'!L85)</f>
        <v>93410976.00405474</v>
      </c>
      <c r="M85">
        <f>SUM('RCP19-P-P'!M$46:'RCP19-P-P'!M85)</f>
        <v>11314699.773599794</v>
      </c>
      <c r="N85">
        <f>SUM('RCP19-P-P'!N$46:'RCP19-P-P'!N85)</f>
        <v>11133467.861706354</v>
      </c>
      <c r="O85">
        <f>SUM('RCP19-P-P'!O$46:'RCP19-P-P'!O85)</f>
        <v>42461768.398986802</v>
      </c>
      <c r="P85">
        <f>SUM('RCP19-P-P'!P$46:'RCP19-P-P'!P85)</f>
        <v>181041740.16584727</v>
      </c>
      <c r="Q85">
        <f>SUM('RCP19-P-P'!Q$46:'RCP19-P-P'!Q85)</f>
        <v>38199310.241500013</v>
      </c>
      <c r="R85">
        <f>SUM('RCP19-P-P'!R$46:'RCP19-P-P'!R85)</f>
        <v>23722211.64383018</v>
      </c>
      <c r="S85">
        <f>SUM('RCP19-P-P'!S$46:'RCP19-P-P'!S85)</f>
        <v>10071869.792516952</v>
      </c>
      <c r="T85">
        <f>SUM('RCP19-P-P'!T$46:'RCP19-P-P'!T85)</f>
        <v>12726054.835143808</v>
      </c>
      <c r="U85">
        <f>SUM('RCP19-P-P'!U$46:'RCP19-P-P'!U85)</f>
        <v>16478546.554397475</v>
      </c>
      <c r="V85">
        <f>SUM('RCP19-P-P'!V$46:'RCP19-P-P'!V85)</f>
        <v>11180858.236632422</v>
      </c>
      <c r="W85">
        <f>SUM('RCP19-P-P'!W$46:'RCP19-P-P'!W85)</f>
        <v>90242950.963546276</v>
      </c>
      <c r="X85">
        <f t="shared" si="3"/>
        <v>724258776.24747801</v>
      </c>
      <c r="Y85">
        <f>SUM('RCP19-P-P'!Y$46:'RCP19-P-P'!Y85)</f>
        <v>0</v>
      </c>
      <c r="Z85">
        <f>SUM('RCP19-P-P'!Z$46:'RCP19-P-P'!Z85)</f>
        <v>82071874.631084427</v>
      </c>
      <c r="AA85">
        <f>SUM('RCP19-P-P'!AA$46:'RCP19-P-P'!AA85)</f>
        <v>39739396.620404728</v>
      </c>
      <c r="AB85">
        <f>SUM('RCP19-P-P'!AB$46:'RCP19-P-P'!AB85)</f>
        <v>11531620.623000721</v>
      </c>
      <c r="AC85">
        <f>SUM('RCP19-P-P'!AC$46:'RCP19-P-P'!AC85)</f>
        <v>7423968.6152396649</v>
      </c>
      <c r="AD85">
        <f>SUM('RCP19-P-P'!AD$46:'RCP19-P-P'!AD85)</f>
        <v>77978387.055912867</v>
      </c>
      <c r="AE85">
        <f>SUM('RCP19-P-P'!AE$46:'RCP19-P-P'!AE85)</f>
        <v>9986833.0560933463</v>
      </c>
      <c r="AF85">
        <f>SUM('RCP19-P-P'!AF$46:'RCP19-P-P'!AF85)</f>
        <v>9383450.6644307375</v>
      </c>
      <c r="AG85">
        <f>SUM('RCP19-P-P'!AG$46:'RCP19-P-P'!AG85)</f>
        <v>33851867.822831459</v>
      </c>
      <c r="AH85">
        <f>SUM('RCP19-P-P'!AH$46:'RCP19-P-P'!AH85)</f>
        <v>150496895.1404328</v>
      </c>
      <c r="AI85">
        <f>SUM('RCP19-P-P'!AI$46:'RCP19-P-P'!AI85)</f>
        <v>32770462.095396239</v>
      </c>
      <c r="AJ85">
        <f>SUM('RCP19-P-P'!AJ$46:'RCP19-P-P'!AJ85)</f>
        <v>18531225.489914447</v>
      </c>
      <c r="AK85">
        <f>SUM('RCP19-P-P'!AK$46:'RCP19-P-P'!AK85)</f>
        <v>8753764.321761284</v>
      </c>
      <c r="AL85">
        <f>SUM('RCP19-P-P'!AL$46:'RCP19-P-P'!AL85)</f>
        <v>10693077.097408501</v>
      </c>
      <c r="AM85">
        <f>SUM('RCP19-P-P'!AM$46:'RCP19-P-P'!AM85)</f>
        <v>13686612.264884047</v>
      </c>
      <c r="AN85">
        <f>SUM('RCP19-P-P'!AN$46:'RCP19-P-P'!AN85)</f>
        <v>9213462.7515159734</v>
      </c>
      <c r="AO85">
        <f>SUM('RCP19-P-P'!AO$46:'RCP19-P-P'!AO85)</f>
        <v>76931570.920278251</v>
      </c>
      <c r="AP85">
        <f t="shared" si="4"/>
        <v>593044469.17058957</v>
      </c>
      <c r="AQ85">
        <f>SUM('RCP19-P-P'!AQ$46:'RCP19-P-P'!AQ85)</f>
        <v>0</v>
      </c>
      <c r="AR85">
        <f>SUM('RCP19-P-P'!AR$46:'RCP19-P-P'!AR85)</f>
        <v>64018968.406046689</v>
      </c>
      <c r="AS85">
        <f>SUM('RCP19-P-P'!AS$46:'RCP19-P-P'!AS85)</f>
        <v>28952186.200988043</v>
      </c>
      <c r="AT85">
        <f>SUM('RCP19-P-P'!AT$46:'RCP19-P-P'!AT85)</f>
        <v>7739009.9578398857</v>
      </c>
      <c r="AU85">
        <f>SUM('RCP19-P-P'!AU$46:'RCP19-P-P'!AU85)</f>
        <v>5715281.2076499434</v>
      </c>
      <c r="AV85">
        <f>SUM('RCP19-P-P'!AV$46:'RCP19-P-P'!AV85)</f>
        <v>62676108.355229557</v>
      </c>
      <c r="AW85">
        <f>SUM('RCP19-P-P'!AW$46:'RCP19-P-P'!AW85)</f>
        <v>8686746.5665958188</v>
      </c>
      <c r="AX85">
        <f>SUM('RCP19-P-P'!AX$46:'RCP19-P-P'!AX85)</f>
        <v>7633433.4671550952</v>
      </c>
      <c r="AY85">
        <f>SUM('RCP19-P-P'!AY$46:'RCP19-P-P'!AY85)</f>
        <v>25242464.902555943</v>
      </c>
      <c r="AZ85">
        <f>SUM('RCP19-P-P'!AZ$46:'RCP19-P-P'!AZ85)</f>
        <v>119952050.11501826</v>
      </c>
      <c r="BA85">
        <f>SUM('RCP19-P-P'!BA$46:'RCP19-P-P'!BA85)</f>
        <v>27341613.949292511</v>
      </c>
      <c r="BB85">
        <f>SUM('RCP19-P-P'!BB$46:'RCP19-P-P'!BB85)</f>
        <v>15101789.720798191</v>
      </c>
      <c r="BC85">
        <f>SUM('RCP19-P-P'!BC$46:'RCP19-P-P'!BC85)</f>
        <v>7436733.029949951</v>
      </c>
      <c r="BD85">
        <f>SUM('RCP19-P-P'!BD$46:'RCP19-P-P'!BD85)</f>
        <v>8660099.3596732002</v>
      </c>
      <c r="BE85">
        <f>SUM('RCP19-P-P'!BE$46:'RCP19-P-P'!BE85)</f>
        <v>10902645.289077306</v>
      </c>
      <c r="BF85">
        <f>SUM('RCP19-P-P'!BF$46:'RCP19-P-P'!BF85)</f>
        <v>7245680.5836673183</v>
      </c>
      <c r="BG85">
        <f>SUM('RCP19-P-P'!BG$46:'RCP19-P-P'!BG85)</f>
        <v>63620190.877010345</v>
      </c>
      <c r="BH85">
        <f t="shared" si="5"/>
        <v>470925001.98854804</v>
      </c>
    </row>
    <row r="86" spans="5:60" x14ac:dyDescent="0.25">
      <c r="G86">
        <v>2050</v>
      </c>
      <c r="H86">
        <f>SUM('RCP19-P-P'!H$46:'RCP19-P-P'!H86)</f>
        <v>109969578.47793908</v>
      </c>
      <c r="I86">
        <f>SUM('RCP19-P-P'!I$46:'RCP19-P-P'!I86)</f>
        <v>54800053.212951548</v>
      </c>
      <c r="J86">
        <f>SUM('RCP19-P-P'!J$46:'RCP19-P-P'!J86)</f>
        <v>16201387.949815977</v>
      </c>
      <c r="K86">
        <f>SUM('RCP19-P-P'!K$46:'RCP19-P-P'!K86)</f>
        <v>10168431.182383927</v>
      </c>
      <c r="L86">
        <f>SUM('RCP19-P-P'!L$46:'RCP19-P-P'!L86)</f>
        <v>99323399.739817634</v>
      </c>
      <c r="M86">
        <f>SUM('RCP19-P-P'!M$46:'RCP19-P-P'!M86)</f>
        <v>12223168.265470402</v>
      </c>
      <c r="N86">
        <f>SUM('RCP19-P-P'!N$46:'RCP19-P-P'!N86)</f>
        <v>11601539.644257665</v>
      </c>
      <c r="O86">
        <f>SUM('RCP19-P-P'!O$46:'RCP19-P-P'!O86)</f>
        <v>43421290.879550613</v>
      </c>
      <c r="P86">
        <f>SUM('RCP19-P-P'!P$46:'RCP19-P-P'!P86)</f>
        <v>187682172.38647833</v>
      </c>
      <c r="Q86">
        <f>SUM('RCP19-P-P'!Q$46:'RCP19-P-P'!Q86)</f>
        <v>41562700.650658399</v>
      </c>
      <c r="R86">
        <f>SUM('RCP19-P-P'!R$46:'RCP19-P-P'!R86)</f>
        <v>25665106.153335627</v>
      </c>
      <c r="S86">
        <f>SUM('RCP19-P-P'!S$46:'RCP19-P-P'!S86)</f>
        <v>10357404.940448122</v>
      </c>
      <c r="T86">
        <f>SUM('RCP19-P-P'!T$46:'RCP19-P-P'!T86)</f>
        <v>13690817.855387177</v>
      </c>
      <c r="U86">
        <f>SUM('RCP19-P-P'!U$46:'RCP19-P-P'!U86)</f>
        <v>16478546.554397475</v>
      </c>
      <c r="V86">
        <f>SUM('RCP19-P-P'!V$46:'RCP19-P-P'!V86)</f>
        <v>11361718.502091331</v>
      </c>
      <c r="W86">
        <f>SUM('RCP19-P-P'!W$46:'RCP19-P-P'!W86)</f>
        <v>95020624.69243595</v>
      </c>
      <c r="X86">
        <f t="shared" si="3"/>
        <v>759527941.08741927</v>
      </c>
      <c r="Y86">
        <f>SUM('RCP19-P-P'!Y$46:'RCP19-P-P'!Y86)</f>
        <v>0</v>
      </c>
      <c r="Z86">
        <f>SUM('RCP19-P-P'!Z$46:'RCP19-P-P'!Z86)</f>
        <v>85144535.417769104</v>
      </c>
      <c r="AA86">
        <f>SUM('RCP19-P-P'!AA$46:'RCP19-P-P'!AA86)</f>
        <v>43633274.520895123</v>
      </c>
      <c r="AB86">
        <f>SUM('RCP19-P-P'!AB$46:'RCP19-P-P'!AB86)</f>
        <v>12145938.382987481</v>
      </c>
      <c r="AC86">
        <f>SUM('RCP19-P-P'!AC$46:'RCP19-P-P'!AC86)</f>
        <v>8186803.2537642373</v>
      </c>
      <c r="AD86">
        <f>SUM('RCP19-P-P'!AD$46:'RCP19-P-P'!AD86)</f>
        <v>83283087.745872512</v>
      </c>
      <c r="AE86">
        <f>SUM('RCP19-P-P'!AE$46:'RCP19-P-P'!AE86)</f>
        <v>10799226.698146941</v>
      </c>
      <c r="AF86">
        <f>SUM('RCP19-P-P'!AF$46:'RCP19-P-P'!AF86)</f>
        <v>9823569.6497512292</v>
      </c>
      <c r="AG86">
        <f>SUM('RCP19-P-P'!AG$46:'RCP19-P-P'!AG86)</f>
        <v>34798803.600370586</v>
      </c>
      <c r="AH86">
        <f>SUM('RCP19-P-P'!AH$46:'RCP19-P-P'!AH86)</f>
        <v>156531941.81181252</v>
      </c>
      <c r="AI86">
        <f>SUM('RCP19-P-P'!AI$46:'RCP19-P-P'!AI86)</f>
        <v>35784522.398218997</v>
      </c>
      <c r="AJ86">
        <f>SUM('RCP19-P-P'!AJ$46:'RCP19-P-P'!AJ86)</f>
        <v>20272994.483334906</v>
      </c>
      <c r="AK86">
        <f>SUM('RCP19-P-P'!AK$46:'RCP19-P-P'!AK86)</f>
        <v>9011146.3496178202</v>
      </c>
      <c r="AL86">
        <f>SUM('RCP19-P-P'!AL$46:'RCP19-P-P'!AL86)</f>
        <v>11574669.338192791</v>
      </c>
      <c r="AM86">
        <f>SUM('RCP19-P-P'!AM$46:'RCP19-P-P'!AM86)</f>
        <v>13686612.264884047</v>
      </c>
      <c r="AN86">
        <f>SUM('RCP19-P-P'!AN$46:'RCP19-P-P'!AN86)</f>
        <v>9380673.8650983833</v>
      </c>
      <c r="AO86">
        <f>SUM('RCP19-P-P'!AO$46:'RCP19-P-P'!AO86)</f>
        <v>81223550.261967763</v>
      </c>
      <c r="AP86">
        <f t="shared" si="4"/>
        <v>625281350.04268456</v>
      </c>
      <c r="AQ86">
        <f>SUM('RCP19-P-P'!AQ$46:'RCP19-P-P'!AQ86)</f>
        <v>0</v>
      </c>
      <c r="AR86">
        <f>SUM('RCP19-P-P'!AR$46:'RCP19-P-P'!AR86)</f>
        <v>65854347.528795175</v>
      </c>
      <c r="AS86">
        <f>SUM('RCP19-P-P'!AS$46:'RCP19-P-P'!AS86)</f>
        <v>32514546.890818331</v>
      </c>
      <c r="AT86">
        <f>SUM('RCP19-P-P'!AT$46:'RCP19-P-P'!AT86)</f>
        <v>8308973.2252351027</v>
      </c>
      <c r="AU86">
        <f>SUM('RCP19-P-P'!AU$46:'RCP19-P-P'!AU86)</f>
        <v>6406109.494383635</v>
      </c>
      <c r="AV86">
        <f>SUM('RCP19-P-P'!AV$46:'RCP19-P-P'!AV86)</f>
        <v>67372847.731498569</v>
      </c>
      <c r="AW86">
        <f>SUM('RCP19-P-P'!AW$46:'RCP19-P-P'!AW86)</f>
        <v>9403058.9307968058</v>
      </c>
      <c r="AX86">
        <f>SUM('RCP19-P-P'!AX$46:'RCP19-P-P'!AX86)</f>
        <v>8045599.6552447677</v>
      </c>
      <c r="AY86">
        <f>SUM('RCP19-P-P'!AY$46:'RCP19-P-P'!AY86)</f>
        <v>26176785.912900817</v>
      </c>
      <c r="AZ86">
        <f>SUM('RCP19-P-P'!AZ$46:'RCP19-P-P'!AZ86)</f>
        <v>125381711.23714665</v>
      </c>
      <c r="BA86">
        <f>SUM('RCP19-P-P'!BA$46:'RCP19-P-P'!BA86)</f>
        <v>30006344.145779639</v>
      </c>
      <c r="BB86">
        <f>SUM('RCP19-P-P'!BB$46:'RCP19-P-P'!BB86)</f>
        <v>16225977.249669146</v>
      </c>
      <c r="BC86">
        <f>SUM('RCP19-P-P'!BC$46:'RCP19-P-P'!BC86)</f>
        <v>7665961.6790925087</v>
      </c>
      <c r="BD86">
        <f>SUM('RCP19-P-P'!BD$46:'RCP19-P-P'!BD86)</f>
        <v>9458520.8209984154</v>
      </c>
      <c r="BE86">
        <f>SUM('RCP19-P-P'!BE$46:'RCP19-P-P'!BE86)</f>
        <v>10902645.289077306</v>
      </c>
      <c r="BF86">
        <f>SUM('RCP19-P-P'!BF$46:'RCP19-P-P'!BF86)</f>
        <v>7399241.5627541784</v>
      </c>
      <c r="BG86">
        <f>SUM('RCP19-P-P'!BG$46:'RCP19-P-P'!BG86)</f>
        <v>67426475.831499696</v>
      </c>
      <c r="BH86">
        <f t="shared" si="5"/>
        <v>498549147.1856907</v>
      </c>
    </row>
    <row r="87" spans="5:60" x14ac:dyDescent="0.25">
      <c r="X87">
        <f t="shared" si="3"/>
        <v>0</v>
      </c>
      <c r="AP87">
        <f t="shared" si="4"/>
        <v>0</v>
      </c>
      <c r="BH87">
        <f t="shared" si="5"/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X89">
        <f t="shared" ref="X89:X120" si="6">SUM(H89:W89)</f>
        <v>0</v>
      </c>
      <c r="AP89">
        <f t="shared" ref="AP89:AP120" si="7">SUM(Z89:AO89)</f>
        <v>0</v>
      </c>
      <c r="BH89">
        <f t="shared" ref="BH89:BH120" si="8">SUM(AR89:BG89)</f>
        <v>0</v>
      </c>
    </row>
    <row r="90" spans="5:60" x14ac:dyDescent="0.25">
      <c r="E90" t="s">
        <v>35</v>
      </c>
      <c r="X90">
        <f t="shared" si="6"/>
        <v>0</v>
      </c>
      <c r="AP90">
        <f t="shared" si="7"/>
        <v>0</v>
      </c>
      <c r="BH90">
        <f t="shared" si="8"/>
        <v>0</v>
      </c>
    </row>
    <row r="91" spans="5:60" x14ac:dyDescent="0.25">
      <c r="G91">
        <v>2010</v>
      </c>
      <c r="H91">
        <f>SUM('RCP19-P-P'!H$175:'RCP19-P-P'!H175)</f>
        <v>0</v>
      </c>
      <c r="I91">
        <f>SUM('RCP19-P-P'!I$175:'RCP19-P-P'!I175)</f>
        <v>0</v>
      </c>
      <c r="J91">
        <f>SUM('RCP19-P-P'!J$175:'RCP19-P-P'!J175)</f>
        <v>0</v>
      </c>
      <c r="K91">
        <f>SUM('RCP19-P-P'!K$175:'RCP19-P-P'!K175)</f>
        <v>0</v>
      </c>
      <c r="L91">
        <f>SUM('RCP19-P-P'!L$175:'RCP19-P-P'!L175)</f>
        <v>0</v>
      </c>
      <c r="M91">
        <f>SUM('RCP19-P-P'!M$175:'RCP19-P-P'!M175)</f>
        <v>0</v>
      </c>
      <c r="N91">
        <f>SUM('RCP19-P-P'!N$175:'RCP19-P-P'!N175)</f>
        <v>0</v>
      </c>
      <c r="O91">
        <f>SUM('RCP19-P-P'!O$175:'RCP19-P-P'!O175)</f>
        <v>0</v>
      </c>
      <c r="P91">
        <f>SUM('RCP19-P-P'!P$175:'RCP19-P-P'!P175)</f>
        <v>0</v>
      </c>
      <c r="Q91">
        <f>SUM('RCP19-P-P'!Q$175:'RCP19-P-P'!Q175)</f>
        <v>0</v>
      </c>
      <c r="R91">
        <f>SUM('RCP19-P-P'!R$175:'RCP19-P-P'!R175)</f>
        <v>0</v>
      </c>
      <c r="S91">
        <f>SUM('RCP19-P-P'!S$175:'RCP19-P-P'!S175)</f>
        <v>0</v>
      </c>
      <c r="T91">
        <f>SUM('RCP19-P-P'!T$175:'RCP19-P-P'!T175)</f>
        <v>0</v>
      </c>
      <c r="U91">
        <f>SUM('RCP19-P-P'!U$175:'RCP19-P-P'!U175)</f>
        <v>0</v>
      </c>
      <c r="V91">
        <f>SUM('RCP19-P-P'!V$175:'RCP19-P-P'!V175)</f>
        <v>0</v>
      </c>
      <c r="W91">
        <f>SUM('RCP19-P-P'!W$175:'RCP19-P-P'!W175)</f>
        <v>0</v>
      </c>
      <c r="X91">
        <f t="shared" si="6"/>
        <v>0</v>
      </c>
      <c r="Y91">
        <f>SUM('RCP19-P-P'!Y$175:'RCP19-P-P'!Y175)</f>
        <v>0</v>
      </c>
      <c r="Z91">
        <f>SUM('RCP19-P-P'!Z$175:'RCP19-P-P'!Z175)</f>
        <v>0</v>
      </c>
      <c r="AA91">
        <f>SUM('RCP19-P-P'!AA$175:'RCP19-P-P'!AA175)</f>
        <v>0</v>
      </c>
      <c r="AB91">
        <f>SUM('RCP19-P-P'!AB$175:'RCP19-P-P'!AB175)</f>
        <v>0</v>
      </c>
      <c r="AC91">
        <f>SUM('RCP19-P-P'!AC$175:'RCP19-P-P'!AC175)</f>
        <v>0</v>
      </c>
      <c r="AD91">
        <f>SUM('RCP19-P-P'!AD$175:'RCP19-P-P'!AD175)</f>
        <v>0</v>
      </c>
      <c r="AE91">
        <f>SUM('RCP19-P-P'!AE$175:'RCP19-P-P'!AE175)</f>
        <v>0</v>
      </c>
      <c r="AF91">
        <f>SUM('RCP19-P-P'!AF$175:'RCP19-P-P'!AF175)</f>
        <v>0</v>
      </c>
      <c r="AG91">
        <f>SUM('RCP19-P-P'!AG$175:'RCP19-P-P'!AG175)</f>
        <v>0</v>
      </c>
      <c r="AH91">
        <f>SUM('RCP19-P-P'!AH$175:'RCP19-P-P'!AH175)</f>
        <v>0</v>
      </c>
      <c r="AI91">
        <f>SUM('RCP19-P-P'!AI$175:'RCP19-P-P'!AI175)</f>
        <v>0</v>
      </c>
      <c r="AJ91">
        <f>SUM('RCP19-P-P'!AJ$175:'RCP19-P-P'!AJ175)</f>
        <v>0</v>
      </c>
      <c r="AK91">
        <f>SUM('RCP19-P-P'!AK$175:'RCP19-P-P'!AK175)</f>
        <v>0</v>
      </c>
      <c r="AL91">
        <f>SUM('RCP19-P-P'!AL$175:'RCP19-P-P'!AL175)</f>
        <v>0</v>
      </c>
      <c r="AM91">
        <f>SUM('RCP19-P-P'!AM$175:'RCP19-P-P'!AM175)</f>
        <v>0</v>
      </c>
      <c r="AN91">
        <f>SUM('RCP19-P-P'!AN$175:'RCP19-P-P'!AN175)</f>
        <v>0</v>
      </c>
      <c r="AO91">
        <f>SUM('RCP19-P-P'!AO$175:'RCP19-P-P'!AO175)</f>
        <v>0</v>
      </c>
      <c r="AP91">
        <f t="shared" si="7"/>
        <v>0</v>
      </c>
      <c r="AQ91">
        <f>SUM('RCP19-P-P'!AQ$175:'RCP19-P-P'!AQ175)</f>
        <v>0</v>
      </c>
      <c r="AR91">
        <f>SUM('RCP19-P-P'!AR$175:'RCP19-P-P'!AR175)</f>
        <v>0</v>
      </c>
      <c r="AS91">
        <f>SUM('RCP19-P-P'!AS$175:'RCP19-P-P'!AS175)</f>
        <v>0</v>
      </c>
      <c r="AT91">
        <f>SUM('RCP19-P-P'!AT$175:'RCP19-P-P'!AT175)</f>
        <v>0</v>
      </c>
      <c r="AU91">
        <f>SUM('RCP19-P-P'!AU$175:'RCP19-P-P'!AU175)</f>
        <v>0</v>
      </c>
      <c r="AV91">
        <f>SUM('RCP19-P-P'!AV$175:'RCP19-P-P'!AV175)</f>
        <v>0</v>
      </c>
      <c r="AW91">
        <f>SUM('RCP19-P-P'!AW$175:'RCP19-P-P'!AW175)</f>
        <v>0</v>
      </c>
      <c r="AX91">
        <f>SUM('RCP19-P-P'!AX$175:'RCP19-P-P'!AX175)</f>
        <v>0</v>
      </c>
      <c r="AY91">
        <f>SUM('RCP19-P-P'!AY$175:'RCP19-P-P'!AY175)</f>
        <v>0</v>
      </c>
      <c r="AZ91">
        <f>SUM('RCP19-P-P'!AZ$175:'RCP19-P-P'!AZ175)</f>
        <v>0</v>
      </c>
      <c r="BA91">
        <f>SUM('RCP19-P-P'!BA$175:'RCP19-P-P'!BA175)</f>
        <v>0</v>
      </c>
      <c r="BB91">
        <f>SUM('RCP19-P-P'!BB$175:'RCP19-P-P'!BB175)</f>
        <v>0</v>
      </c>
      <c r="BC91">
        <f>SUM('RCP19-P-P'!BC$175:'RCP19-P-P'!BC175)</f>
        <v>0</v>
      </c>
      <c r="BD91">
        <f>SUM('RCP19-P-P'!BD$175:'RCP19-P-P'!BD175)</f>
        <v>0</v>
      </c>
      <c r="BE91">
        <f>SUM('RCP19-P-P'!BE$175:'RCP19-P-P'!BE175)</f>
        <v>0</v>
      </c>
      <c r="BF91">
        <f>SUM('RCP19-P-P'!BF$175:'RCP19-P-P'!BF175)</f>
        <v>0</v>
      </c>
      <c r="BG91">
        <f>SUM('RCP19-P-P'!BG$175:'RCP19-P-P'!BG175)</f>
        <v>0</v>
      </c>
      <c r="BH91">
        <f t="shared" si="8"/>
        <v>0</v>
      </c>
    </row>
    <row r="92" spans="5:60" x14ac:dyDescent="0.25">
      <c r="G92">
        <v>2011</v>
      </c>
      <c r="H92">
        <f>SUM('RCP19-P-P'!H$175:'RCP19-P-P'!H176)</f>
        <v>0</v>
      </c>
      <c r="I92">
        <f>SUM('RCP19-P-P'!I$175:'RCP19-P-P'!I176)</f>
        <v>0</v>
      </c>
      <c r="J92">
        <f>SUM('RCP19-P-P'!J$175:'RCP19-P-P'!J176)</f>
        <v>0</v>
      </c>
      <c r="K92">
        <f>SUM('RCP19-P-P'!K$175:'RCP19-P-P'!K176)</f>
        <v>0</v>
      </c>
      <c r="L92">
        <f>SUM('RCP19-P-P'!L$175:'RCP19-P-P'!L176)</f>
        <v>0</v>
      </c>
      <c r="M92">
        <f>SUM('RCP19-P-P'!M$175:'RCP19-P-P'!M176)</f>
        <v>0</v>
      </c>
      <c r="N92">
        <f>SUM('RCP19-P-P'!N$175:'RCP19-P-P'!N176)</f>
        <v>0</v>
      </c>
      <c r="O92">
        <f>SUM('RCP19-P-P'!O$175:'RCP19-P-P'!O176)</f>
        <v>0</v>
      </c>
      <c r="P92">
        <f>SUM('RCP19-P-P'!P$175:'RCP19-P-P'!P176)</f>
        <v>0</v>
      </c>
      <c r="Q92">
        <f>SUM('RCP19-P-P'!Q$175:'RCP19-P-P'!Q176)</f>
        <v>0</v>
      </c>
      <c r="R92">
        <f>SUM('RCP19-P-P'!R$175:'RCP19-P-P'!R176)</f>
        <v>0</v>
      </c>
      <c r="S92">
        <f>SUM('RCP19-P-P'!S$175:'RCP19-P-P'!S176)</f>
        <v>0</v>
      </c>
      <c r="T92">
        <f>SUM('RCP19-P-P'!T$175:'RCP19-P-P'!T176)</f>
        <v>0</v>
      </c>
      <c r="U92">
        <f>SUM('RCP19-P-P'!U$175:'RCP19-P-P'!U176)</f>
        <v>0</v>
      </c>
      <c r="V92">
        <f>SUM('RCP19-P-P'!V$175:'RCP19-P-P'!V176)</f>
        <v>0</v>
      </c>
      <c r="W92">
        <f>SUM('RCP19-P-P'!W$175:'RCP19-P-P'!W176)</f>
        <v>0</v>
      </c>
      <c r="X92">
        <f t="shared" si="6"/>
        <v>0</v>
      </c>
      <c r="Y92">
        <f>SUM('RCP19-P-P'!Y$175:'RCP19-P-P'!Y176)</f>
        <v>0</v>
      </c>
      <c r="Z92">
        <f>SUM('RCP19-P-P'!Z$175:'RCP19-P-P'!Z176)</f>
        <v>0</v>
      </c>
      <c r="AA92">
        <f>SUM('RCP19-P-P'!AA$175:'RCP19-P-P'!AA176)</f>
        <v>0</v>
      </c>
      <c r="AB92">
        <f>SUM('RCP19-P-P'!AB$175:'RCP19-P-P'!AB176)</f>
        <v>0</v>
      </c>
      <c r="AC92">
        <f>SUM('RCP19-P-P'!AC$175:'RCP19-P-P'!AC176)</f>
        <v>0</v>
      </c>
      <c r="AD92">
        <f>SUM('RCP19-P-P'!AD$175:'RCP19-P-P'!AD176)</f>
        <v>0</v>
      </c>
      <c r="AE92">
        <f>SUM('RCP19-P-P'!AE$175:'RCP19-P-P'!AE176)</f>
        <v>0</v>
      </c>
      <c r="AF92">
        <f>SUM('RCP19-P-P'!AF$175:'RCP19-P-P'!AF176)</f>
        <v>0</v>
      </c>
      <c r="AG92">
        <f>SUM('RCP19-P-P'!AG$175:'RCP19-P-P'!AG176)</f>
        <v>0</v>
      </c>
      <c r="AH92">
        <f>SUM('RCP19-P-P'!AH$175:'RCP19-P-P'!AH176)</f>
        <v>0</v>
      </c>
      <c r="AI92">
        <f>SUM('RCP19-P-P'!AI$175:'RCP19-P-P'!AI176)</f>
        <v>0</v>
      </c>
      <c r="AJ92">
        <f>SUM('RCP19-P-P'!AJ$175:'RCP19-P-P'!AJ176)</f>
        <v>0</v>
      </c>
      <c r="AK92">
        <f>SUM('RCP19-P-P'!AK$175:'RCP19-P-P'!AK176)</f>
        <v>0</v>
      </c>
      <c r="AL92">
        <f>SUM('RCP19-P-P'!AL$175:'RCP19-P-P'!AL176)</f>
        <v>0</v>
      </c>
      <c r="AM92">
        <f>SUM('RCP19-P-P'!AM$175:'RCP19-P-P'!AM176)</f>
        <v>0</v>
      </c>
      <c r="AN92">
        <f>SUM('RCP19-P-P'!AN$175:'RCP19-P-P'!AN176)</f>
        <v>0</v>
      </c>
      <c r="AO92">
        <f>SUM('RCP19-P-P'!AO$175:'RCP19-P-P'!AO176)</f>
        <v>0</v>
      </c>
      <c r="AP92">
        <f t="shared" si="7"/>
        <v>0</v>
      </c>
      <c r="AQ92">
        <f>SUM('RCP19-P-P'!AQ$175:'RCP19-P-P'!AQ176)</f>
        <v>0</v>
      </c>
      <c r="AR92">
        <f>SUM('RCP19-P-P'!AR$175:'RCP19-P-P'!AR176)</f>
        <v>0</v>
      </c>
      <c r="AS92">
        <f>SUM('RCP19-P-P'!AS$175:'RCP19-P-P'!AS176)</f>
        <v>0</v>
      </c>
      <c r="AT92">
        <f>SUM('RCP19-P-P'!AT$175:'RCP19-P-P'!AT176)</f>
        <v>0</v>
      </c>
      <c r="AU92">
        <f>SUM('RCP19-P-P'!AU$175:'RCP19-P-P'!AU176)</f>
        <v>0</v>
      </c>
      <c r="AV92">
        <f>SUM('RCP19-P-P'!AV$175:'RCP19-P-P'!AV176)</f>
        <v>0</v>
      </c>
      <c r="AW92">
        <f>SUM('RCP19-P-P'!AW$175:'RCP19-P-P'!AW176)</f>
        <v>0</v>
      </c>
      <c r="AX92">
        <f>SUM('RCP19-P-P'!AX$175:'RCP19-P-P'!AX176)</f>
        <v>0</v>
      </c>
      <c r="AY92">
        <f>SUM('RCP19-P-P'!AY$175:'RCP19-P-P'!AY176)</f>
        <v>0</v>
      </c>
      <c r="AZ92">
        <f>SUM('RCP19-P-P'!AZ$175:'RCP19-P-P'!AZ176)</f>
        <v>0</v>
      </c>
      <c r="BA92">
        <f>SUM('RCP19-P-P'!BA$175:'RCP19-P-P'!BA176)</f>
        <v>0</v>
      </c>
      <c r="BB92">
        <f>SUM('RCP19-P-P'!BB$175:'RCP19-P-P'!BB176)</f>
        <v>0</v>
      </c>
      <c r="BC92">
        <f>SUM('RCP19-P-P'!BC$175:'RCP19-P-P'!BC176)</f>
        <v>0</v>
      </c>
      <c r="BD92">
        <f>SUM('RCP19-P-P'!BD$175:'RCP19-P-P'!BD176)</f>
        <v>0</v>
      </c>
      <c r="BE92">
        <f>SUM('RCP19-P-P'!BE$175:'RCP19-P-P'!BE176)</f>
        <v>0</v>
      </c>
      <c r="BF92">
        <f>SUM('RCP19-P-P'!BF$175:'RCP19-P-P'!BF176)</f>
        <v>0</v>
      </c>
      <c r="BG92">
        <f>SUM('RCP19-P-P'!BG$175:'RCP19-P-P'!BG176)</f>
        <v>0</v>
      </c>
      <c r="BH92">
        <f t="shared" si="8"/>
        <v>0</v>
      </c>
    </row>
    <row r="93" spans="5:60" x14ac:dyDescent="0.25">
      <c r="G93">
        <v>2012</v>
      </c>
      <c r="H93">
        <f>SUM('RCP19-P-P'!H$175:'RCP19-P-P'!H177)</f>
        <v>0</v>
      </c>
      <c r="I93">
        <f>SUM('RCP19-P-P'!I$175:'RCP19-P-P'!I177)</f>
        <v>0</v>
      </c>
      <c r="J93">
        <f>SUM('RCP19-P-P'!J$175:'RCP19-P-P'!J177)</f>
        <v>0</v>
      </c>
      <c r="K93">
        <f>SUM('RCP19-P-P'!K$175:'RCP19-P-P'!K177)</f>
        <v>0</v>
      </c>
      <c r="L93">
        <f>SUM('RCP19-P-P'!L$175:'RCP19-P-P'!L177)</f>
        <v>0</v>
      </c>
      <c r="M93">
        <f>SUM('RCP19-P-P'!M$175:'RCP19-P-P'!M177)</f>
        <v>0</v>
      </c>
      <c r="N93">
        <f>SUM('RCP19-P-P'!N$175:'RCP19-P-P'!N177)</f>
        <v>0</v>
      </c>
      <c r="O93">
        <f>SUM('RCP19-P-P'!O$175:'RCP19-P-P'!O177)</f>
        <v>0</v>
      </c>
      <c r="P93">
        <f>SUM('RCP19-P-P'!P$175:'RCP19-P-P'!P177)</f>
        <v>0</v>
      </c>
      <c r="Q93">
        <f>SUM('RCP19-P-P'!Q$175:'RCP19-P-P'!Q177)</f>
        <v>0</v>
      </c>
      <c r="R93">
        <f>SUM('RCP19-P-P'!R$175:'RCP19-P-P'!R177)</f>
        <v>0</v>
      </c>
      <c r="S93">
        <f>SUM('RCP19-P-P'!S$175:'RCP19-P-P'!S177)</f>
        <v>0</v>
      </c>
      <c r="T93">
        <f>SUM('RCP19-P-P'!T$175:'RCP19-P-P'!T177)</f>
        <v>0</v>
      </c>
      <c r="U93">
        <f>SUM('RCP19-P-P'!U$175:'RCP19-P-P'!U177)</f>
        <v>0</v>
      </c>
      <c r="V93">
        <f>SUM('RCP19-P-P'!V$175:'RCP19-P-P'!V177)</f>
        <v>0</v>
      </c>
      <c r="W93">
        <f>SUM('RCP19-P-P'!W$175:'RCP19-P-P'!W177)</f>
        <v>0</v>
      </c>
      <c r="X93">
        <f t="shared" si="6"/>
        <v>0</v>
      </c>
      <c r="Y93">
        <f>SUM('RCP19-P-P'!Y$175:'RCP19-P-P'!Y177)</f>
        <v>0</v>
      </c>
      <c r="Z93">
        <f>SUM('RCP19-P-P'!Z$175:'RCP19-P-P'!Z177)</f>
        <v>0</v>
      </c>
      <c r="AA93">
        <f>SUM('RCP19-P-P'!AA$175:'RCP19-P-P'!AA177)</f>
        <v>0</v>
      </c>
      <c r="AB93">
        <f>SUM('RCP19-P-P'!AB$175:'RCP19-P-P'!AB177)</f>
        <v>0</v>
      </c>
      <c r="AC93">
        <f>SUM('RCP19-P-P'!AC$175:'RCP19-P-P'!AC177)</f>
        <v>0</v>
      </c>
      <c r="AD93">
        <f>SUM('RCP19-P-P'!AD$175:'RCP19-P-P'!AD177)</f>
        <v>0</v>
      </c>
      <c r="AE93">
        <f>SUM('RCP19-P-P'!AE$175:'RCP19-P-P'!AE177)</f>
        <v>0</v>
      </c>
      <c r="AF93">
        <f>SUM('RCP19-P-P'!AF$175:'RCP19-P-P'!AF177)</f>
        <v>0</v>
      </c>
      <c r="AG93">
        <f>SUM('RCP19-P-P'!AG$175:'RCP19-P-P'!AG177)</f>
        <v>0</v>
      </c>
      <c r="AH93">
        <f>SUM('RCP19-P-P'!AH$175:'RCP19-P-P'!AH177)</f>
        <v>0</v>
      </c>
      <c r="AI93">
        <f>SUM('RCP19-P-P'!AI$175:'RCP19-P-P'!AI177)</f>
        <v>0</v>
      </c>
      <c r="AJ93">
        <f>SUM('RCP19-P-P'!AJ$175:'RCP19-P-P'!AJ177)</f>
        <v>0</v>
      </c>
      <c r="AK93">
        <f>SUM('RCP19-P-P'!AK$175:'RCP19-P-P'!AK177)</f>
        <v>0</v>
      </c>
      <c r="AL93">
        <f>SUM('RCP19-P-P'!AL$175:'RCP19-P-P'!AL177)</f>
        <v>0</v>
      </c>
      <c r="AM93">
        <f>SUM('RCP19-P-P'!AM$175:'RCP19-P-P'!AM177)</f>
        <v>0</v>
      </c>
      <c r="AN93">
        <f>SUM('RCP19-P-P'!AN$175:'RCP19-P-P'!AN177)</f>
        <v>0</v>
      </c>
      <c r="AO93">
        <f>SUM('RCP19-P-P'!AO$175:'RCP19-P-P'!AO177)</f>
        <v>0</v>
      </c>
      <c r="AP93">
        <f t="shared" si="7"/>
        <v>0</v>
      </c>
      <c r="AQ93">
        <f>SUM('RCP19-P-P'!AQ$175:'RCP19-P-P'!AQ177)</f>
        <v>0</v>
      </c>
      <c r="AR93">
        <f>SUM('RCP19-P-P'!AR$175:'RCP19-P-P'!AR177)</f>
        <v>0</v>
      </c>
      <c r="AS93">
        <f>SUM('RCP19-P-P'!AS$175:'RCP19-P-P'!AS177)</f>
        <v>0</v>
      </c>
      <c r="AT93">
        <f>SUM('RCP19-P-P'!AT$175:'RCP19-P-P'!AT177)</f>
        <v>0</v>
      </c>
      <c r="AU93">
        <f>SUM('RCP19-P-P'!AU$175:'RCP19-P-P'!AU177)</f>
        <v>0</v>
      </c>
      <c r="AV93">
        <f>SUM('RCP19-P-P'!AV$175:'RCP19-P-P'!AV177)</f>
        <v>0</v>
      </c>
      <c r="AW93">
        <f>SUM('RCP19-P-P'!AW$175:'RCP19-P-P'!AW177)</f>
        <v>0</v>
      </c>
      <c r="AX93">
        <f>SUM('RCP19-P-P'!AX$175:'RCP19-P-P'!AX177)</f>
        <v>0</v>
      </c>
      <c r="AY93">
        <f>SUM('RCP19-P-P'!AY$175:'RCP19-P-P'!AY177)</f>
        <v>0</v>
      </c>
      <c r="AZ93">
        <f>SUM('RCP19-P-P'!AZ$175:'RCP19-P-P'!AZ177)</f>
        <v>0</v>
      </c>
      <c r="BA93">
        <f>SUM('RCP19-P-P'!BA$175:'RCP19-P-P'!BA177)</f>
        <v>0</v>
      </c>
      <c r="BB93">
        <f>SUM('RCP19-P-P'!BB$175:'RCP19-P-P'!BB177)</f>
        <v>0</v>
      </c>
      <c r="BC93">
        <f>SUM('RCP19-P-P'!BC$175:'RCP19-P-P'!BC177)</f>
        <v>0</v>
      </c>
      <c r="BD93">
        <f>SUM('RCP19-P-P'!BD$175:'RCP19-P-P'!BD177)</f>
        <v>0</v>
      </c>
      <c r="BE93">
        <f>SUM('RCP19-P-P'!BE$175:'RCP19-P-P'!BE177)</f>
        <v>0</v>
      </c>
      <c r="BF93">
        <f>SUM('RCP19-P-P'!BF$175:'RCP19-P-P'!BF177)</f>
        <v>0</v>
      </c>
      <c r="BG93">
        <f>SUM('RCP19-P-P'!BG$175:'RCP19-P-P'!BG177)</f>
        <v>0</v>
      </c>
      <c r="BH93">
        <f t="shared" si="8"/>
        <v>0</v>
      </c>
    </row>
    <row r="94" spans="5:60" x14ac:dyDescent="0.25">
      <c r="G94">
        <v>2013</v>
      </c>
      <c r="H94">
        <f>SUM('RCP19-P-P'!H$175:'RCP19-P-P'!H178)</f>
        <v>0</v>
      </c>
      <c r="I94">
        <f>SUM('RCP19-P-P'!I$175:'RCP19-P-P'!I178)</f>
        <v>0</v>
      </c>
      <c r="J94">
        <f>SUM('RCP19-P-P'!J$175:'RCP19-P-P'!J178)</f>
        <v>0</v>
      </c>
      <c r="K94">
        <f>SUM('RCP19-P-P'!K$175:'RCP19-P-P'!K178)</f>
        <v>0</v>
      </c>
      <c r="L94">
        <f>SUM('RCP19-P-P'!L$175:'RCP19-P-P'!L178)</f>
        <v>0</v>
      </c>
      <c r="M94">
        <f>SUM('RCP19-P-P'!M$175:'RCP19-P-P'!M178)</f>
        <v>0</v>
      </c>
      <c r="N94">
        <f>SUM('RCP19-P-P'!N$175:'RCP19-P-P'!N178)</f>
        <v>0</v>
      </c>
      <c r="O94">
        <f>SUM('RCP19-P-P'!O$175:'RCP19-P-P'!O178)</f>
        <v>0</v>
      </c>
      <c r="P94">
        <f>SUM('RCP19-P-P'!P$175:'RCP19-P-P'!P178)</f>
        <v>0</v>
      </c>
      <c r="Q94">
        <f>SUM('RCP19-P-P'!Q$175:'RCP19-P-P'!Q178)</f>
        <v>0</v>
      </c>
      <c r="R94">
        <f>SUM('RCP19-P-P'!R$175:'RCP19-P-P'!R178)</f>
        <v>0</v>
      </c>
      <c r="S94">
        <f>SUM('RCP19-P-P'!S$175:'RCP19-P-P'!S178)</f>
        <v>0</v>
      </c>
      <c r="T94">
        <f>SUM('RCP19-P-P'!T$175:'RCP19-P-P'!T178)</f>
        <v>0</v>
      </c>
      <c r="U94">
        <f>SUM('RCP19-P-P'!U$175:'RCP19-P-P'!U178)</f>
        <v>0</v>
      </c>
      <c r="V94">
        <f>SUM('RCP19-P-P'!V$175:'RCP19-P-P'!V178)</f>
        <v>0</v>
      </c>
      <c r="W94">
        <f>SUM('RCP19-P-P'!W$175:'RCP19-P-P'!W178)</f>
        <v>0</v>
      </c>
      <c r="X94">
        <f t="shared" si="6"/>
        <v>0</v>
      </c>
      <c r="Y94">
        <f>SUM('RCP19-P-P'!Y$175:'RCP19-P-P'!Y178)</f>
        <v>0</v>
      </c>
      <c r="Z94">
        <f>SUM('RCP19-P-P'!Z$175:'RCP19-P-P'!Z178)</f>
        <v>0</v>
      </c>
      <c r="AA94">
        <f>SUM('RCP19-P-P'!AA$175:'RCP19-P-P'!AA178)</f>
        <v>0</v>
      </c>
      <c r="AB94">
        <f>SUM('RCP19-P-P'!AB$175:'RCP19-P-P'!AB178)</f>
        <v>0</v>
      </c>
      <c r="AC94">
        <f>SUM('RCP19-P-P'!AC$175:'RCP19-P-P'!AC178)</f>
        <v>0</v>
      </c>
      <c r="AD94">
        <f>SUM('RCP19-P-P'!AD$175:'RCP19-P-P'!AD178)</f>
        <v>0</v>
      </c>
      <c r="AE94">
        <f>SUM('RCP19-P-P'!AE$175:'RCP19-P-P'!AE178)</f>
        <v>0</v>
      </c>
      <c r="AF94">
        <f>SUM('RCP19-P-P'!AF$175:'RCP19-P-P'!AF178)</f>
        <v>0</v>
      </c>
      <c r="AG94">
        <f>SUM('RCP19-P-P'!AG$175:'RCP19-P-P'!AG178)</f>
        <v>0</v>
      </c>
      <c r="AH94">
        <f>SUM('RCP19-P-P'!AH$175:'RCP19-P-P'!AH178)</f>
        <v>0</v>
      </c>
      <c r="AI94">
        <f>SUM('RCP19-P-P'!AI$175:'RCP19-P-P'!AI178)</f>
        <v>0</v>
      </c>
      <c r="AJ94">
        <f>SUM('RCP19-P-P'!AJ$175:'RCP19-P-P'!AJ178)</f>
        <v>0</v>
      </c>
      <c r="AK94">
        <f>SUM('RCP19-P-P'!AK$175:'RCP19-P-P'!AK178)</f>
        <v>0</v>
      </c>
      <c r="AL94">
        <f>SUM('RCP19-P-P'!AL$175:'RCP19-P-P'!AL178)</f>
        <v>0</v>
      </c>
      <c r="AM94">
        <f>SUM('RCP19-P-P'!AM$175:'RCP19-P-P'!AM178)</f>
        <v>0</v>
      </c>
      <c r="AN94">
        <f>SUM('RCP19-P-P'!AN$175:'RCP19-P-P'!AN178)</f>
        <v>0</v>
      </c>
      <c r="AO94">
        <f>SUM('RCP19-P-P'!AO$175:'RCP19-P-P'!AO178)</f>
        <v>0</v>
      </c>
      <c r="AP94">
        <f t="shared" si="7"/>
        <v>0</v>
      </c>
      <c r="AQ94">
        <f>SUM('RCP19-P-P'!AQ$175:'RCP19-P-P'!AQ178)</f>
        <v>0</v>
      </c>
      <c r="AR94">
        <f>SUM('RCP19-P-P'!AR$175:'RCP19-P-P'!AR178)</f>
        <v>0</v>
      </c>
      <c r="AS94">
        <f>SUM('RCP19-P-P'!AS$175:'RCP19-P-P'!AS178)</f>
        <v>0</v>
      </c>
      <c r="AT94">
        <f>SUM('RCP19-P-P'!AT$175:'RCP19-P-P'!AT178)</f>
        <v>0</v>
      </c>
      <c r="AU94">
        <f>SUM('RCP19-P-P'!AU$175:'RCP19-P-P'!AU178)</f>
        <v>0</v>
      </c>
      <c r="AV94">
        <f>SUM('RCP19-P-P'!AV$175:'RCP19-P-P'!AV178)</f>
        <v>0</v>
      </c>
      <c r="AW94">
        <f>SUM('RCP19-P-P'!AW$175:'RCP19-P-P'!AW178)</f>
        <v>0</v>
      </c>
      <c r="AX94">
        <f>SUM('RCP19-P-P'!AX$175:'RCP19-P-P'!AX178)</f>
        <v>0</v>
      </c>
      <c r="AY94">
        <f>SUM('RCP19-P-P'!AY$175:'RCP19-P-P'!AY178)</f>
        <v>0</v>
      </c>
      <c r="AZ94">
        <f>SUM('RCP19-P-P'!AZ$175:'RCP19-P-P'!AZ178)</f>
        <v>0</v>
      </c>
      <c r="BA94">
        <f>SUM('RCP19-P-P'!BA$175:'RCP19-P-P'!BA178)</f>
        <v>0</v>
      </c>
      <c r="BB94">
        <f>SUM('RCP19-P-P'!BB$175:'RCP19-P-P'!BB178)</f>
        <v>0</v>
      </c>
      <c r="BC94">
        <f>SUM('RCP19-P-P'!BC$175:'RCP19-P-P'!BC178)</f>
        <v>0</v>
      </c>
      <c r="BD94">
        <f>SUM('RCP19-P-P'!BD$175:'RCP19-P-P'!BD178)</f>
        <v>0</v>
      </c>
      <c r="BE94">
        <f>SUM('RCP19-P-P'!BE$175:'RCP19-P-P'!BE178)</f>
        <v>0</v>
      </c>
      <c r="BF94">
        <f>SUM('RCP19-P-P'!BF$175:'RCP19-P-P'!BF178)</f>
        <v>0</v>
      </c>
      <c r="BG94">
        <f>SUM('RCP19-P-P'!BG$175:'RCP19-P-P'!BG178)</f>
        <v>0</v>
      </c>
      <c r="BH94">
        <f t="shared" si="8"/>
        <v>0</v>
      </c>
    </row>
    <row r="95" spans="5:60" x14ac:dyDescent="0.25">
      <c r="G95">
        <v>2014</v>
      </c>
      <c r="H95">
        <f>SUM('RCP19-P-P'!H$175:'RCP19-P-P'!H179)</f>
        <v>0</v>
      </c>
      <c r="I95">
        <f>SUM('RCP19-P-P'!I$175:'RCP19-P-P'!I179)</f>
        <v>0</v>
      </c>
      <c r="J95">
        <f>SUM('RCP19-P-P'!J$175:'RCP19-P-P'!J179)</f>
        <v>0</v>
      </c>
      <c r="K95">
        <f>SUM('RCP19-P-P'!K$175:'RCP19-P-P'!K179)</f>
        <v>0</v>
      </c>
      <c r="L95">
        <f>SUM('RCP19-P-P'!L$175:'RCP19-P-P'!L179)</f>
        <v>0</v>
      </c>
      <c r="M95">
        <f>SUM('RCP19-P-P'!M$175:'RCP19-P-P'!M179)</f>
        <v>0</v>
      </c>
      <c r="N95">
        <f>SUM('RCP19-P-P'!N$175:'RCP19-P-P'!N179)</f>
        <v>0</v>
      </c>
      <c r="O95">
        <f>SUM('RCP19-P-P'!O$175:'RCP19-P-P'!O179)</f>
        <v>0</v>
      </c>
      <c r="P95">
        <f>SUM('RCP19-P-P'!P$175:'RCP19-P-P'!P179)</f>
        <v>0</v>
      </c>
      <c r="Q95">
        <f>SUM('RCP19-P-P'!Q$175:'RCP19-P-P'!Q179)</f>
        <v>0</v>
      </c>
      <c r="R95">
        <f>SUM('RCP19-P-P'!R$175:'RCP19-P-P'!R179)</f>
        <v>0</v>
      </c>
      <c r="S95">
        <f>SUM('RCP19-P-P'!S$175:'RCP19-P-P'!S179)</f>
        <v>0</v>
      </c>
      <c r="T95">
        <f>SUM('RCP19-P-P'!T$175:'RCP19-P-P'!T179)</f>
        <v>0</v>
      </c>
      <c r="U95">
        <f>SUM('RCP19-P-P'!U$175:'RCP19-P-P'!U179)</f>
        <v>0</v>
      </c>
      <c r="V95">
        <f>SUM('RCP19-P-P'!V$175:'RCP19-P-P'!V179)</f>
        <v>0</v>
      </c>
      <c r="W95">
        <f>SUM('RCP19-P-P'!W$175:'RCP19-P-P'!W179)</f>
        <v>0</v>
      </c>
      <c r="X95">
        <f t="shared" si="6"/>
        <v>0</v>
      </c>
      <c r="Y95">
        <f>SUM('RCP19-P-P'!Y$175:'RCP19-P-P'!Y179)</f>
        <v>0</v>
      </c>
      <c r="Z95">
        <f>SUM('RCP19-P-P'!Z$175:'RCP19-P-P'!Z179)</f>
        <v>0</v>
      </c>
      <c r="AA95">
        <f>SUM('RCP19-P-P'!AA$175:'RCP19-P-P'!AA179)</f>
        <v>0</v>
      </c>
      <c r="AB95">
        <f>SUM('RCP19-P-P'!AB$175:'RCP19-P-P'!AB179)</f>
        <v>0</v>
      </c>
      <c r="AC95">
        <f>SUM('RCP19-P-P'!AC$175:'RCP19-P-P'!AC179)</f>
        <v>0</v>
      </c>
      <c r="AD95">
        <f>SUM('RCP19-P-P'!AD$175:'RCP19-P-P'!AD179)</f>
        <v>0</v>
      </c>
      <c r="AE95">
        <f>SUM('RCP19-P-P'!AE$175:'RCP19-P-P'!AE179)</f>
        <v>0</v>
      </c>
      <c r="AF95">
        <f>SUM('RCP19-P-P'!AF$175:'RCP19-P-P'!AF179)</f>
        <v>0</v>
      </c>
      <c r="AG95">
        <f>SUM('RCP19-P-P'!AG$175:'RCP19-P-P'!AG179)</f>
        <v>0</v>
      </c>
      <c r="AH95">
        <f>SUM('RCP19-P-P'!AH$175:'RCP19-P-P'!AH179)</f>
        <v>0</v>
      </c>
      <c r="AI95">
        <f>SUM('RCP19-P-P'!AI$175:'RCP19-P-P'!AI179)</f>
        <v>0</v>
      </c>
      <c r="AJ95">
        <f>SUM('RCP19-P-P'!AJ$175:'RCP19-P-P'!AJ179)</f>
        <v>0</v>
      </c>
      <c r="AK95">
        <f>SUM('RCP19-P-P'!AK$175:'RCP19-P-P'!AK179)</f>
        <v>0</v>
      </c>
      <c r="AL95">
        <f>SUM('RCP19-P-P'!AL$175:'RCP19-P-P'!AL179)</f>
        <v>0</v>
      </c>
      <c r="AM95">
        <f>SUM('RCP19-P-P'!AM$175:'RCP19-P-P'!AM179)</f>
        <v>0</v>
      </c>
      <c r="AN95">
        <f>SUM('RCP19-P-P'!AN$175:'RCP19-P-P'!AN179)</f>
        <v>0</v>
      </c>
      <c r="AO95">
        <f>SUM('RCP19-P-P'!AO$175:'RCP19-P-P'!AO179)</f>
        <v>0</v>
      </c>
      <c r="AP95">
        <f t="shared" si="7"/>
        <v>0</v>
      </c>
      <c r="AQ95">
        <f>SUM('RCP19-P-P'!AQ$175:'RCP19-P-P'!AQ179)</f>
        <v>0</v>
      </c>
      <c r="AR95">
        <f>SUM('RCP19-P-P'!AR$175:'RCP19-P-P'!AR179)</f>
        <v>0</v>
      </c>
      <c r="AS95">
        <f>SUM('RCP19-P-P'!AS$175:'RCP19-P-P'!AS179)</f>
        <v>0</v>
      </c>
      <c r="AT95">
        <f>SUM('RCP19-P-P'!AT$175:'RCP19-P-P'!AT179)</f>
        <v>0</v>
      </c>
      <c r="AU95">
        <f>SUM('RCP19-P-P'!AU$175:'RCP19-P-P'!AU179)</f>
        <v>0</v>
      </c>
      <c r="AV95">
        <f>SUM('RCP19-P-P'!AV$175:'RCP19-P-P'!AV179)</f>
        <v>0</v>
      </c>
      <c r="AW95">
        <f>SUM('RCP19-P-P'!AW$175:'RCP19-P-P'!AW179)</f>
        <v>0</v>
      </c>
      <c r="AX95">
        <f>SUM('RCP19-P-P'!AX$175:'RCP19-P-P'!AX179)</f>
        <v>0</v>
      </c>
      <c r="AY95">
        <f>SUM('RCP19-P-P'!AY$175:'RCP19-P-P'!AY179)</f>
        <v>0</v>
      </c>
      <c r="AZ95">
        <f>SUM('RCP19-P-P'!AZ$175:'RCP19-P-P'!AZ179)</f>
        <v>0</v>
      </c>
      <c r="BA95">
        <f>SUM('RCP19-P-P'!BA$175:'RCP19-P-P'!BA179)</f>
        <v>0</v>
      </c>
      <c r="BB95">
        <f>SUM('RCP19-P-P'!BB$175:'RCP19-P-P'!BB179)</f>
        <v>0</v>
      </c>
      <c r="BC95">
        <f>SUM('RCP19-P-P'!BC$175:'RCP19-P-P'!BC179)</f>
        <v>0</v>
      </c>
      <c r="BD95">
        <f>SUM('RCP19-P-P'!BD$175:'RCP19-P-P'!BD179)</f>
        <v>0</v>
      </c>
      <c r="BE95">
        <f>SUM('RCP19-P-P'!BE$175:'RCP19-P-P'!BE179)</f>
        <v>0</v>
      </c>
      <c r="BF95">
        <f>SUM('RCP19-P-P'!BF$175:'RCP19-P-P'!BF179)</f>
        <v>0</v>
      </c>
      <c r="BG95">
        <f>SUM('RCP19-P-P'!BG$175:'RCP19-P-P'!BG179)</f>
        <v>0</v>
      </c>
      <c r="BH95">
        <f t="shared" si="8"/>
        <v>0</v>
      </c>
    </row>
    <row r="96" spans="5:60" x14ac:dyDescent="0.25">
      <c r="G96">
        <v>2015</v>
      </c>
      <c r="H96">
        <f>SUM('RCP19-P-P'!H$175:'RCP19-P-P'!H180)</f>
        <v>0</v>
      </c>
      <c r="I96">
        <f>SUM('RCP19-P-P'!I$175:'RCP19-P-P'!I180)</f>
        <v>0</v>
      </c>
      <c r="J96">
        <f>SUM('RCP19-P-P'!J$175:'RCP19-P-P'!J180)</f>
        <v>0</v>
      </c>
      <c r="K96">
        <f>SUM('RCP19-P-P'!K$175:'RCP19-P-P'!K180)</f>
        <v>0</v>
      </c>
      <c r="L96">
        <f>SUM('RCP19-P-P'!L$175:'RCP19-P-P'!L180)</f>
        <v>0</v>
      </c>
      <c r="M96">
        <f>SUM('RCP19-P-P'!M$175:'RCP19-P-P'!M180)</f>
        <v>0</v>
      </c>
      <c r="N96">
        <f>SUM('RCP19-P-P'!N$175:'RCP19-P-P'!N180)</f>
        <v>0</v>
      </c>
      <c r="O96">
        <f>SUM('RCP19-P-P'!O$175:'RCP19-P-P'!O180)</f>
        <v>0</v>
      </c>
      <c r="P96">
        <f>SUM('RCP19-P-P'!P$175:'RCP19-P-P'!P180)</f>
        <v>0</v>
      </c>
      <c r="Q96">
        <f>SUM('RCP19-P-P'!Q$175:'RCP19-P-P'!Q180)</f>
        <v>0</v>
      </c>
      <c r="R96">
        <f>SUM('RCP19-P-P'!R$175:'RCP19-P-P'!R180)</f>
        <v>0</v>
      </c>
      <c r="S96">
        <f>SUM('RCP19-P-P'!S$175:'RCP19-P-P'!S180)</f>
        <v>0</v>
      </c>
      <c r="T96">
        <f>SUM('RCP19-P-P'!T$175:'RCP19-P-P'!T180)</f>
        <v>0</v>
      </c>
      <c r="U96">
        <f>SUM('RCP19-P-P'!U$175:'RCP19-P-P'!U180)</f>
        <v>0</v>
      </c>
      <c r="V96">
        <f>SUM('RCP19-P-P'!V$175:'RCP19-P-P'!V180)</f>
        <v>0</v>
      </c>
      <c r="W96">
        <f>SUM('RCP19-P-P'!W$175:'RCP19-P-P'!W180)</f>
        <v>0</v>
      </c>
      <c r="X96">
        <f t="shared" si="6"/>
        <v>0</v>
      </c>
      <c r="Y96">
        <f>SUM('RCP19-P-P'!Y$175:'RCP19-P-P'!Y180)</f>
        <v>0</v>
      </c>
      <c r="Z96">
        <f>SUM('RCP19-P-P'!Z$175:'RCP19-P-P'!Z180)</f>
        <v>0</v>
      </c>
      <c r="AA96">
        <f>SUM('RCP19-P-P'!AA$175:'RCP19-P-P'!AA180)</f>
        <v>0</v>
      </c>
      <c r="AB96">
        <f>SUM('RCP19-P-P'!AB$175:'RCP19-P-P'!AB180)</f>
        <v>0</v>
      </c>
      <c r="AC96">
        <f>SUM('RCP19-P-P'!AC$175:'RCP19-P-P'!AC180)</f>
        <v>0</v>
      </c>
      <c r="AD96">
        <f>SUM('RCP19-P-P'!AD$175:'RCP19-P-P'!AD180)</f>
        <v>0</v>
      </c>
      <c r="AE96">
        <f>SUM('RCP19-P-P'!AE$175:'RCP19-P-P'!AE180)</f>
        <v>0</v>
      </c>
      <c r="AF96">
        <f>SUM('RCP19-P-P'!AF$175:'RCP19-P-P'!AF180)</f>
        <v>0</v>
      </c>
      <c r="AG96">
        <f>SUM('RCP19-P-P'!AG$175:'RCP19-P-P'!AG180)</f>
        <v>0</v>
      </c>
      <c r="AH96">
        <f>SUM('RCP19-P-P'!AH$175:'RCP19-P-P'!AH180)</f>
        <v>0</v>
      </c>
      <c r="AI96">
        <f>SUM('RCP19-P-P'!AI$175:'RCP19-P-P'!AI180)</f>
        <v>0</v>
      </c>
      <c r="AJ96">
        <f>SUM('RCP19-P-P'!AJ$175:'RCP19-P-P'!AJ180)</f>
        <v>0</v>
      </c>
      <c r="AK96">
        <f>SUM('RCP19-P-P'!AK$175:'RCP19-P-P'!AK180)</f>
        <v>0</v>
      </c>
      <c r="AL96">
        <f>SUM('RCP19-P-P'!AL$175:'RCP19-P-P'!AL180)</f>
        <v>0</v>
      </c>
      <c r="AM96">
        <f>SUM('RCP19-P-P'!AM$175:'RCP19-P-P'!AM180)</f>
        <v>0</v>
      </c>
      <c r="AN96">
        <f>SUM('RCP19-P-P'!AN$175:'RCP19-P-P'!AN180)</f>
        <v>0</v>
      </c>
      <c r="AO96">
        <f>SUM('RCP19-P-P'!AO$175:'RCP19-P-P'!AO180)</f>
        <v>0</v>
      </c>
      <c r="AP96">
        <f t="shared" si="7"/>
        <v>0</v>
      </c>
      <c r="AQ96">
        <f>SUM('RCP19-P-P'!AQ$175:'RCP19-P-P'!AQ180)</f>
        <v>0</v>
      </c>
      <c r="AR96">
        <f>SUM('RCP19-P-P'!AR$175:'RCP19-P-P'!AR180)</f>
        <v>0</v>
      </c>
      <c r="AS96">
        <f>SUM('RCP19-P-P'!AS$175:'RCP19-P-P'!AS180)</f>
        <v>0</v>
      </c>
      <c r="AT96">
        <f>SUM('RCP19-P-P'!AT$175:'RCP19-P-P'!AT180)</f>
        <v>0</v>
      </c>
      <c r="AU96">
        <f>SUM('RCP19-P-P'!AU$175:'RCP19-P-P'!AU180)</f>
        <v>0</v>
      </c>
      <c r="AV96">
        <f>SUM('RCP19-P-P'!AV$175:'RCP19-P-P'!AV180)</f>
        <v>0</v>
      </c>
      <c r="AW96">
        <f>SUM('RCP19-P-P'!AW$175:'RCP19-P-P'!AW180)</f>
        <v>0</v>
      </c>
      <c r="AX96">
        <f>SUM('RCP19-P-P'!AX$175:'RCP19-P-P'!AX180)</f>
        <v>0</v>
      </c>
      <c r="AY96">
        <f>SUM('RCP19-P-P'!AY$175:'RCP19-P-P'!AY180)</f>
        <v>0</v>
      </c>
      <c r="AZ96">
        <f>SUM('RCP19-P-P'!AZ$175:'RCP19-P-P'!AZ180)</f>
        <v>0</v>
      </c>
      <c r="BA96">
        <f>SUM('RCP19-P-P'!BA$175:'RCP19-P-P'!BA180)</f>
        <v>0</v>
      </c>
      <c r="BB96">
        <f>SUM('RCP19-P-P'!BB$175:'RCP19-P-P'!BB180)</f>
        <v>0</v>
      </c>
      <c r="BC96">
        <f>SUM('RCP19-P-P'!BC$175:'RCP19-P-P'!BC180)</f>
        <v>0</v>
      </c>
      <c r="BD96">
        <f>SUM('RCP19-P-P'!BD$175:'RCP19-P-P'!BD180)</f>
        <v>0</v>
      </c>
      <c r="BE96">
        <f>SUM('RCP19-P-P'!BE$175:'RCP19-P-P'!BE180)</f>
        <v>0</v>
      </c>
      <c r="BF96">
        <f>SUM('RCP19-P-P'!BF$175:'RCP19-P-P'!BF180)</f>
        <v>0</v>
      </c>
      <c r="BG96">
        <f>SUM('RCP19-P-P'!BG$175:'RCP19-P-P'!BG180)</f>
        <v>0</v>
      </c>
      <c r="BH96">
        <f t="shared" si="8"/>
        <v>0</v>
      </c>
    </row>
    <row r="97" spans="7:60" x14ac:dyDescent="0.25">
      <c r="G97">
        <v>2016</v>
      </c>
      <c r="H97">
        <f>SUM('RCP19-P-P'!H$175:'RCP19-P-P'!H181)</f>
        <v>0</v>
      </c>
      <c r="I97">
        <f>SUM('RCP19-P-P'!I$175:'RCP19-P-P'!I181)</f>
        <v>0</v>
      </c>
      <c r="J97">
        <f>SUM('RCP19-P-P'!J$175:'RCP19-P-P'!J181)</f>
        <v>0</v>
      </c>
      <c r="K97">
        <f>SUM('RCP19-P-P'!K$175:'RCP19-P-P'!K181)</f>
        <v>0</v>
      </c>
      <c r="L97">
        <f>SUM('RCP19-P-P'!L$175:'RCP19-P-P'!L181)</f>
        <v>0</v>
      </c>
      <c r="M97">
        <f>SUM('RCP19-P-P'!M$175:'RCP19-P-P'!M181)</f>
        <v>0</v>
      </c>
      <c r="N97">
        <f>SUM('RCP19-P-P'!N$175:'RCP19-P-P'!N181)</f>
        <v>0</v>
      </c>
      <c r="O97">
        <f>SUM('RCP19-P-P'!O$175:'RCP19-P-P'!O181)</f>
        <v>0</v>
      </c>
      <c r="P97">
        <f>SUM('RCP19-P-P'!P$175:'RCP19-P-P'!P181)</f>
        <v>0</v>
      </c>
      <c r="Q97">
        <f>SUM('RCP19-P-P'!Q$175:'RCP19-P-P'!Q181)</f>
        <v>0</v>
      </c>
      <c r="R97">
        <f>SUM('RCP19-P-P'!R$175:'RCP19-P-P'!R181)</f>
        <v>0</v>
      </c>
      <c r="S97">
        <f>SUM('RCP19-P-P'!S$175:'RCP19-P-P'!S181)</f>
        <v>0</v>
      </c>
      <c r="T97">
        <f>SUM('RCP19-P-P'!T$175:'RCP19-P-P'!T181)</f>
        <v>0</v>
      </c>
      <c r="U97">
        <f>SUM('RCP19-P-P'!U$175:'RCP19-P-P'!U181)</f>
        <v>0</v>
      </c>
      <c r="V97">
        <f>SUM('RCP19-P-P'!V$175:'RCP19-P-P'!V181)</f>
        <v>0</v>
      </c>
      <c r="W97">
        <f>SUM('RCP19-P-P'!W$175:'RCP19-P-P'!W181)</f>
        <v>0</v>
      </c>
      <c r="X97">
        <f t="shared" si="6"/>
        <v>0</v>
      </c>
      <c r="Y97">
        <f>SUM('RCP19-P-P'!Y$175:'RCP19-P-P'!Y181)</f>
        <v>0</v>
      </c>
      <c r="Z97">
        <f>SUM('RCP19-P-P'!Z$175:'RCP19-P-P'!Z181)</f>
        <v>0</v>
      </c>
      <c r="AA97">
        <f>SUM('RCP19-P-P'!AA$175:'RCP19-P-P'!AA181)</f>
        <v>0</v>
      </c>
      <c r="AB97">
        <f>SUM('RCP19-P-P'!AB$175:'RCP19-P-P'!AB181)</f>
        <v>0</v>
      </c>
      <c r="AC97">
        <f>SUM('RCP19-P-P'!AC$175:'RCP19-P-P'!AC181)</f>
        <v>0</v>
      </c>
      <c r="AD97">
        <f>SUM('RCP19-P-P'!AD$175:'RCP19-P-P'!AD181)</f>
        <v>0</v>
      </c>
      <c r="AE97">
        <f>SUM('RCP19-P-P'!AE$175:'RCP19-P-P'!AE181)</f>
        <v>0</v>
      </c>
      <c r="AF97">
        <f>SUM('RCP19-P-P'!AF$175:'RCP19-P-P'!AF181)</f>
        <v>0</v>
      </c>
      <c r="AG97">
        <f>SUM('RCP19-P-P'!AG$175:'RCP19-P-P'!AG181)</f>
        <v>0</v>
      </c>
      <c r="AH97">
        <f>SUM('RCP19-P-P'!AH$175:'RCP19-P-P'!AH181)</f>
        <v>0</v>
      </c>
      <c r="AI97">
        <f>SUM('RCP19-P-P'!AI$175:'RCP19-P-P'!AI181)</f>
        <v>0</v>
      </c>
      <c r="AJ97">
        <f>SUM('RCP19-P-P'!AJ$175:'RCP19-P-P'!AJ181)</f>
        <v>0</v>
      </c>
      <c r="AK97">
        <f>SUM('RCP19-P-P'!AK$175:'RCP19-P-P'!AK181)</f>
        <v>0</v>
      </c>
      <c r="AL97">
        <f>SUM('RCP19-P-P'!AL$175:'RCP19-P-P'!AL181)</f>
        <v>0</v>
      </c>
      <c r="AM97">
        <f>SUM('RCP19-P-P'!AM$175:'RCP19-P-P'!AM181)</f>
        <v>0</v>
      </c>
      <c r="AN97">
        <f>SUM('RCP19-P-P'!AN$175:'RCP19-P-P'!AN181)</f>
        <v>0</v>
      </c>
      <c r="AO97">
        <f>SUM('RCP19-P-P'!AO$175:'RCP19-P-P'!AO181)</f>
        <v>0</v>
      </c>
      <c r="AP97">
        <f t="shared" si="7"/>
        <v>0</v>
      </c>
      <c r="AQ97">
        <f>SUM('RCP19-P-P'!AQ$175:'RCP19-P-P'!AQ181)</f>
        <v>0</v>
      </c>
      <c r="AR97">
        <f>SUM('RCP19-P-P'!AR$175:'RCP19-P-P'!AR181)</f>
        <v>0</v>
      </c>
      <c r="AS97">
        <f>SUM('RCP19-P-P'!AS$175:'RCP19-P-P'!AS181)</f>
        <v>0</v>
      </c>
      <c r="AT97">
        <f>SUM('RCP19-P-P'!AT$175:'RCP19-P-P'!AT181)</f>
        <v>0</v>
      </c>
      <c r="AU97">
        <f>SUM('RCP19-P-P'!AU$175:'RCP19-P-P'!AU181)</f>
        <v>0</v>
      </c>
      <c r="AV97">
        <f>SUM('RCP19-P-P'!AV$175:'RCP19-P-P'!AV181)</f>
        <v>0</v>
      </c>
      <c r="AW97">
        <f>SUM('RCP19-P-P'!AW$175:'RCP19-P-P'!AW181)</f>
        <v>0</v>
      </c>
      <c r="AX97">
        <f>SUM('RCP19-P-P'!AX$175:'RCP19-P-P'!AX181)</f>
        <v>0</v>
      </c>
      <c r="AY97">
        <f>SUM('RCP19-P-P'!AY$175:'RCP19-P-P'!AY181)</f>
        <v>0</v>
      </c>
      <c r="AZ97">
        <f>SUM('RCP19-P-P'!AZ$175:'RCP19-P-P'!AZ181)</f>
        <v>0</v>
      </c>
      <c r="BA97">
        <f>SUM('RCP19-P-P'!BA$175:'RCP19-P-P'!BA181)</f>
        <v>0</v>
      </c>
      <c r="BB97">
        <f>SUM('RCP19-P-P'!BB$175:'RCP19-P-P'!BB181)</f>
        <v>0</v>
      </c>
      <c r="BC97">
        <f>SUM('RCP19-P-P'!BC$175:'RCP19-P-P'!BC181)</f>
        <v>0</v>
      </c>
      <c r="BD97">
        <f>SUM('RCP19-P-P'!BD$175:'RCP19-P-P'!BD181)</f>
        <v>0</v>
      </c>
      <c r="BE97">
        <f>SUM('RCP19-P-P'!BE$175:'RCP19-P-P'!BE181)</f>
        <v>0</v>
      </c>
      <c r="BF97">
        <f>SUM('RCP19-P-P'!BF$175:'RCP19-P-P'!BF181)</f>
        <v>0</v>
      </c>
      <c r="BG97">
        <f>SUM('RCP19-P-P'!BG$175:'RCP19-P-P'!BG181)</f>
        <v>0</v>
      </c>
      <c r="BH97">
        <f t="shared" si="8"/>
        <v>0</v>
      </c>
    </row>
    <row r="98" spans="7:60" x14ac:dyDescent="0.25">
      <c r="G98">
        <v>2017</v>
      </c>
      <c r="H98">
        <f>SUM('RCP19-P-P'!H$175:'RCP19-P-P'!H182)</f>
        <v>0</v>
      </c>
      <c r="I98">
        <f>SUM('RCP19-P-P'!I$175:'RCP19-P-P'!I182)</f>
        <v>0</v>
      </c>
      <c r="J98">
        <f>SUM('RCP19-P-P'!J$175:'RCP19-P-P'!J182)</f>
        <v>0</v>
      </c>
      <c r="K98">
        <f>SUM('RCP19-P-P'!K$175:'RCP19-P-P'!K182)</f>
        <v>0</v>
      </c>
      <c r="L98">
        <f>SUM('RCP19-P-P'!L$175:'RCP19-P-P'!L182)</f>
        <v>0</v>
      </c>
      <c r="M98">
        <f>SUM('RCP19-P-P'!M$175:'RCP19-P-P'!M182)</f>
        <v>0</v>
      </c>
      <c r="N98">
        <f>SUM('RCP19-P-P'!N$175:'RCP19-P-P'!N182)</f>
        <v>0</v>
      </c>
      <c r="O98">
        <f>SUM('RCP19-P-P'!O$175:'RCP19-P-P'!O182)</f>
        <v>0</v>
      </c>
      <c r="P98">
        <f>SUM('RCP19-P-P'!P$175:'RCP19-P-P'!P182)</f>
        <v>0</v>
      </c>
      <c r="Q98">
        <f>SUM('RCP19-P-P'!Q$175:'RCP19-P-P'!Q182)</f>
        <v>0</v>
      </c>
      <c r="R98">
        <f>SUM('RCP19-P-P'!R$175:'RCP19-P-P'!R182)</f>
        <v>0</v>
      </c>
      <c r="S98">
        <f>SUM('RCP19-P-P'!S$175:'RCP19-P-P'!S182)</f>
        <v>0</v>
      </c>
      <c r="T98">
        <f>SUM('RCP19-P-P'!T$175:'RCP19-P-P'!T182)</f>
        <v>0</v>
      </c>
      <c r="U98">
        <f>SUM('RCP19-P-P'!U$175:'RCP19-P-P'!U182)</f>
        <v>0</v>
      </c>
      <c r="V98">
        <f>SUM('RCP19-P-P'!V$175:'RCP19-P-P'!V182)</f>
        <v>0</v>
      </c>
      <c r="W98">
        <f>SUM('RCP19-P-P'!W$175:'RCP19-P-P'!W182)</f>
        <v>0</v>
      </c>
      <c r="X98">
        <f t="shared" si="6"/>
        <v>0</v>
      </c>
      <c r="Y98">
        <f>SUM('RCP19-P-P'!Y$175:'RCP19-P-P'!Y182)</f>
        <v>0</v>
      </c>
      <c r="Z98">
        <f>SUM('RCP19-P-P'!Z$175:'RCP19-P-P'!Z182)</f>
        <v>0</v>
      </c>
      <c r="AA98">
        <f>SUM('RCP19-P-P'!AA$175:'RCP19-P-P'!AA182)</f>
        <v>0</v>
      </c>
      <c r="AB98">
        <f>SUM('RCP19-P-P'!AB$175:'RCP19-P-P'!AB182)</f>
        <v>0</v>
      </c>
      <c r="AC98">
        <f>SUM('RCP19-P-P'!AC$175:'RCP19-P-P'!AC182)</f>
        <v>0</v>
      </c>
      <c r="AD98">
        <f>SUM('RCP19-P-P'!AD$175:'RCP19-P-P'!AD182)</f>
        <v>0</v>
      </c>
      <c r="AE98">
        <f>SUM('RCP19-P-P'!AE$175:'RCP19-P-P'!AE182)</f>
        <v>0</v>
      </c>
      <c r="AF98">
        <f>SUM('RCP19-P-P'!AF$175:'RCP19-P-P'!AF182)</f>
        <v>0</v>
      </c>
      <c r="AG98">
        <f>SUM('RCP19-P-P'!AG$175:'RCP19-P-P'!AG182)</f>
        <v>0</v>
      </c>
      <c r="AH98">
        <f>SUM('RCP19-P-P'!AH$175:'RCP19-P-P'!AH182)</f>
        <v>0</v>
      </c>
      <c r="AI98">
        <f>SUM('RCP19-P-P'!AI$175:'RCP19-P-P'!AI182)</f>
        <v>0</v>
      </c>
      <c r="AJ98">
        <f>SUM('RCP19-P-P'!AJ$175:'RCP19-P-P'!AJ182)</f>
        <v>0</v>
      </c>
      <c r="AK98">
        <f>SUM('RCP19-P-P'!AK$175:'RCP19-P-P'!AK182)</f>
        <v>0</v>
      </c>
      <c r="AL98">
        <f>SUM('RCP19-P-P'!AL$175:'RCP19-P-P'!AL182)</f>
        <v>0</v>
      </c>
      <c r="AM98">
        <f>SUM('RCP19-P-P'!AM$175:'RCP19-P-P'!AM182)</f>
        <v>0</v>
      </c>
      <c r="AN98">
        <f>SUM('RCP19-P-P'!AN$175:'RCP19-P-P'!AN182)</f>
        <v>0</v>
      </c>
      <c r="AO98">
        <f>SUM('RCP19-P-P'!AO$175:'RCP19-P-P'!AO182)</f>
        <v>0</v>
      </c>
      <c r="AP98">
        <f t="shared" si="7"/>
        <v>0</v>
      </c>
      <c r="AQ98">
        <f>SUM('RCP19-P-P'!AQ$175:'RCP19-P-P'!AQ182)</f>
        <v>0</v>
      </c>
      <c r="AR98">
        <f>SUM('RCP19-P-P'!AR$175:'RCP19-P-P'!AR182)</f>
        <v>0</v>
      </c>
      <c r="AS98">
        <f>SUM('RCP19-P-P'!AS$175:'RCP19-P-P'!AS182)</f>
        <v>0</v>
      </c>
      <c r="AT98">
        <f>SUM('RCP19-P-P'!AT$175:'RCP19-P-P'!AT182)</f>
        <v>0</v>
      </c>
      <c r="AU98">
        <f>SUM('RCP19-P-P'!AU$175:'RCP19-P-P'!AU182)</f>
        <v>0</v>
      </c>
      <c r="AV98">
        <f>SUM('RCP19-P-P'!AV$175:'RCP19-P-P'!AV182)</f>
        <v>0</v>
      </c>
      <c r="AW98">
        <f>SUM('RCP19-P-P'!AW$175:'RCP19-P-P'!AW182)</f>
        <v>0</v>
      </c>
      <c r="AX98">
        <f>SUM('RCP19-P-P'!AX$175:'RCP19-P-P'!AX182)</f>
        <v>0</v>
      </c>
      <c r="AY98">
        <f>SUM('RCP19-P-P'!AY$175:'RCP19-P-P'!AY182)</f>
        <v>0</v>
      </c>
      <c r="AZ98">
        <f>SUM('RCP19-P-P'!AZ$175:'RCP19-P-P'!AZ182)</f>
        <v>0</v>
      </c>
      <c r="BA98">
        <f>SUM('RCP19-P-P'!BA$175:'RCP19-P-P'!BA182)</f>
        <v>0</v>
      </c>
      <c r="BB98">
        <f>SUM('RCP19-P-P'!BB$175:'RCP19-P-P'!BB182)</f>
        <v>0</v>
      </c>
      <c r="BC98">
        <f>SUM('RCP19-P-P'!BC$175:'RCP19-P-P'!BC182)</f>
        <v>0</v>
      </c>
      <c r="BD98">
        <f>SUM('RCP19-P-P'!BD$175:'RCP19-P-P'!BD182)</f>
        <v>0</v>
      </c>
      <c r="BE98">
        <f>SUM('RCP19-P-P'!BE$175:'RCP19-P-P'!BE182)</f>
        <v>0</v>
      </c>
      <c r="BF98">
        <f>SUM('RCP19-P-P'!BF$175:'RCP19-P-P'!BF182)</f>
        <v>0</v>
      </c>
      <c r="BG98">
        <f>SUM('RCP19-P-P'!BG$175:'RCP19-P-P'!BG182)</f>
        <v>0</v>
      </c>
      <c r="BH98">
        <f t="shared" si="8"/>
        <v>0</v>
      </c>
    </row>
    <row r="99" spans="7:60" x14ac:dyDescent="0.25">
      <c r="G99">
        <v>2018</v>
      </c>
      <c r="H99">
        <f>SUM('RCP19-P-P'!H$175:'RCP19-P-P'!H183)</f>
        <v>0</v>
      </c>
      <c r="I99">
        <f>SUM('RCP19-P-P'!I$175:'RCP19-P-P'!I183)</f>
        <v>0</v>
      </c>
      <c r="J99">
        <f>SUM('RCP19-P-P'!J$175:'RCP19-P-P'!J183)</f>
        <v>0</v>
      </c>
      <c r="K99">
        <f>SUM('RCP19-P-P'!K$175:'RCP19-P-P'!K183)</f>
        <v>0</v>
      </c>
      <c r="L99">
        <f>SUM('RCP19-P-P'!L$175:'RCP19-P-P'!L183)</f>
        <v>0</v>
      </c>
      <c r="M99">
        <f>SUM('RCP19-P-P'!M$175:'RCP19-P-P'!M183)</f>
        <v>0</v>
      </c>
      <c r="N99">
        <f>SUM('RCP19-P-P'!N$175:'RCP19-P-P'!N183)</f>
        <v>0</v>
      </c>
      <c r="O99">
        <f>SUM('RCP19-P-P'!O$175:'RCP19-P-P'!O183)</f>
        <v>0</v>
      </c>
      <c r="P99">
        <f>SUM('RCP19-P-P'!P$175:'RCP19-P-P'!P183)</f>
        <v>0</v>
      </c>
      <c r="Q99">
        <f>SUM('RCP19-P-P'!Q$175:'RCP19-P-P'!Q183)</f>
        <v>0</v>
      </c>
      <c r="R99">
        <f>SUM('RCP19-P-P'!R$175:'RCP19-P-P'!R183)</f>
        <v>0</v>
      </c>
      <c r="S99">
        <f>SUM('RCP19-P-P'!S$175:'RCP19-P-P'!S183)</f>
        <v>0</v>
      </c>
      <c r="T99">
        <f>SUM('RCP19-P-P'!T$175:'RCP19-P-P'!T183)</f>
        <v>0</v>
      </c>
      <c r="U99">
        <f>SUM('RCP19-P-P'!U$175:'RCP19-P-P'!U183)</f>
        <v>0</v>
      </c>
      <c r="V99">
        <f>SUM('RCP19-P-P'!V$175:'RCP19-P-P'!V183)</f>
        <v>0</v>
      </c>
      <c r="W99">
        <f>SUM('RCP19-P-P'!W$175:'RCP19-P-P'!W183)</f>
        <v>0</v>
      </c>
      <c r="X99">
        <f t="shared" si="6"/>
        <v>0</v>
      </c>
      <c r="Y99">
        <f>SUM('RCP19-P-P'!Y$175:'RCP19-P-P'!Y183)</f>
        <v>0</v>
      </c>
      <c r="Z99">
        <f>SUM('RCP19-P-P'!Z$175:'RCP19-P-P'!Z183)</f>
        <v>0</v>
      </c>
      <c r="AA99">
        <f>SUM('RCP19-P-P'!AA$175:'RCP19-P-P'!AA183)</f>
        <v>0</v>
      </c>
      <c r="AB99">
        <f>SUM('RCP19-P-P'!AB$175:'RCP19-P-P'!AB183)</f>
        <v>0</v>
      </c>
      <c r="AC99">
        <f>SUM('RCP19-P-P'!AC$175:'RCP19-P-P'!AC183)</f>
        <v>0</v>
      </c>
      <c r="AD99">
        <f>SUM('RCP19-P-P'!AD$175:'RCP19-P-P'!AD183)</f>
        <v>0</v>
      </c>
      <c r="AE99">
        <f>SUM('RCP19-P-P'!AE$175:'RCP19-P-P'!AE183)</f>
        <v>0</v>
      </c>
      <c r="AF99">
        <f>SUM('RCP19-P-P'!AF$175:'RCP19-P-P'!AF183)</f>
        <v>0</v>
      </c>
      <c r="AG99">
        <f>SUM('RCP19-P-P'!AG$175:'RCP19-P-P'!AG183)</f>
        <v>0</v>
      </c>
      <c r="AH99">
        <f>SUM('RCP19-P-P'!AH$175:'RCP19-P-P'!AH183)</f>
        <v>0</v>
      </c>
      <c r="AI99">
        <f>SUM('RCP19-P-P'!AI$175:'RCP19-P-P'!AI183)</f>
        <v>0</v>
      </c>
      <c r="AJ99">
        <f>SUM('RCP19-P-P'!AJ$175:'RCP19-P-P'!AJ183)</f>
        <v>0</v>
      </c>
      <c r="AK99">
        <f>SUM('RCP19-P-P'!AK$175:'RCP19-P-P'!AK183)</f>
        <v>0</v>
      </c>
      <c r="AL99">
        <f>SUM('RCP19-P-P'!AL$175:'RCP19-P-P'!AL183)</f>
        <v>0</v>
      </c>
      <c r="AM99">
        <f>SUM('RCP19-P-P'!AM$175:'RCP19-P-P'!AM183)</f>
        <v>0</v>
      </c>
      <c r="AN99">
        <f>SUM('RCP19-P-P'!AN$175:'RCP19-P-P'!AN183)</f>
        <v>0</v>
      </c>
      <c r="AO99">
        <f>SUM('RCP19-P-P'!AO$175:'RCP19-P-P'!AO183)</f>
        <v>0</v>
      </c>
      <c r="AP99">
        <f t="shared" si="7"/>
        <v>0</v>
      </c>
      <c r="AQ99">
        <f>SUM('RCP19-P-P'!AQ$175:'RCP19-P-P'!AQ183)</f>
        <v>0</v>
      </c>
      <c r="AR99">
        <f>SUM('RCP19-P-P'!AR$175:'RCP19-P-P'!AR183)</f>
        <v>0</v>
      </c>
      <c r="AS99">
        <f>SUM('RCP19-P-P'!AS$175:'RCP19-P-P'!AS183)</f>
        <v>0</v>
      </c>
      <c r="AT99">
        <f>SUM('RCP19-P-P'!AT$175:'RCP19-P-P'!AT183)</f>
        <v>0</v>
      </c>
      <c r="AU99">
        <f>SUM('RCP19-P-P'!AU$175:'RCP19-P-P'!AU183)</f>
        <v>0</v>
      </c>
      <c r="AV99">
        <f>SUM('RCP19-P-P'!AV$175:'RCP19-P-P'!AV183)</f>
        <v>0</v>
      </c>
      <c r="AW99">
        <f>SUM('RCP19-P-P'!AW$175:'RCP19-P-P'!AW183)</f>
        <v>0</v>
      </c>
      <c r="AX99">
        <f>SUM('RCP19-P-P'!AX$175:'RCP19-P-P'!AX183)</f>
        <v>0</v>
      </c>
      <c r="AY99">
        <f>SUM('RCP19-P-P'!AY$175:'RCP19-P-P'!AY183)</f>
        <v>0</v>
      </c>
      <c r="AZ99">
        <f>SUM('RCP19-P-P'!AZ$175:'RCP19-P-P'!AZ183)</f>
        <v>0</v>
      </c>
      <c r="BA99">
        <f>SUM('RCP19-P-P'!BA$175:'RCP19-P-P'!BA183)</f>
        <v>0</v>
      </c>
      <c r="BB99">
        <f>SUM('RCP19-P-P'!BB$175:'RCP19-P-P'!BB183)</f>
        <v>0</v>
      </c>
      <c r="BC99">
        <f>SUM('RCP19-P-P'!BC$175:'RCP19-P-P'!BC183)</f>
        <v>0</v>
      </c>
      <c r="BD99">
        <f>SUM('RCP19-P-P'!BD$175:'RCP19-P-P'!BD183)</f>
        <v>0</v>
      </c>
      <c r="BE99">
        <f>SUM('RCP19-P-P'!BE$175:'RCP19-P-P'!BE183)</f>
        <v>0</v>
      </c>
      <c r="BF99">
        <f>SUM('RCP19-P-P'!BF$175:'RCP19-P-P'!BF183)</f>
        <v>0</v>
      </c>
      <c r="BG99">
        <f>SUM('RCP19-P-P'!BG$175:'RCP19-P-P'!BG183)</f>
        <v>0</v>
      </c>
      <c r="BH99">
        <f t="shared" si="8"/>
        <v>0</v>
      </c>
    </row>
    <row r="100" spans="7:60" x14ac:dyDescent="0.25">
      <c r="G100">
        <v>2019</v>
      </c>
      <c r="H100">
        <f>SUM('RCP19-P-P'!H$175:'RCP19-P-P'!H184)</f>
        <v>0</v>
      </c>
      <c r="I100">
        <f>SUM('RCP19-P-P'!I$175:'RCP19-P-P'!I184)</f>
        <v>0</v>
      </c>
      <c r="J100">
        <f>SUM('RCP19-P-P'!J$175:'RCP19-P-P'!J184)</f>
        <v>0</v>
      </c>
      <c r="K100">
        <f>SUM('RCP19-P-P'!K$175:'RCP19-P-P'!K184)</f>
        <v>0</v>
      </c>
      <c r="L100">
        <f>SUM('RCP19-P-P'!L$175:'RCP19-P-P'!L184)</f>
        <v>0</v>
      </c>
      <c r="M100">
        <f>SUM('RCP19-P-P'!M$175:'RCP19-P-P'!M184)</f>
        <v>0</v>
      </c>
      <c r="N100">
        <f>SUM('RCP19-P-P'!N$175:'RCP19-P-P'!N184)</f>
        <v>0</v>
      </c>
      <c r="O100">
        <f>SUM('RCP19-P-P'!O$175:'RCP19-P-P'!O184)</f>
        <v>0</v>
      </c>
      <c r="P100">
        <f>SUM('RCP19-P-P'!P$175:'RCP19-P-P'!P184)</f>
        <v>0</v>
      </c>
      <c r="Q100">
        <f>SUM('RCP19-P-P'!Q$175:'RCP19-P-P'!Q184)</f>
        <v>0</v>
      </c>
      <c r="R100">
        <f>SUM('RCP19-P-P'!R$175:'RCP19-P-P'!R184)</f>
        <v>0</v>
      </c>
      <c r="S100">
        <f>SUM('RCP19-P-P'!S$175:'RCP19-P-P'!S184)</f>
        <v>0</v>
      </c>
      <c r="T100">
        <f>SUM('RCP19-P-P'!T$175:'RCP19-P-P'!T184)</f>
        <v>0</v>
      </c>
      <c r="U100">
        <f>SUM('RCP19-P-P'!U$175:'RCP19-P-P'!U184)</f>
        <v>0</v>
      </c>
      <c r="V100">
        <f>SUM('RCP19-P-P'!V$175:'RCP19-P-P'!V184)</f>
        <v>0</v>
      </c>
      <c r="W100">
        <f>SUM('RCP19-P-P'!W$175:'RCP19-P-P'!W184)</f>
        <v>0</v>
      </c>
      <c r="X100">
        <f t="shared" si="6"/>
        <v>0</v>
      </c>
      <c r="Y100">
        <f>SUM('RCP19-P-P'!Y$175:'RCP19-P-P'!Y184)</f>
        <v>0</v>
      </c>
      <c r="Z100">
        <f>SUM('RCP19-P-P'!Z$175:'RCP19-P-P'!Z184)</f>
        <v>0</v>
      </c>
      <c r="AA100">
        <f>SUM('RCP19-P-P'!AA$175:'RCP19-P-P'!AA184)</f>
        <v>0</v>
      </c>
      <c r="AB100">
        <f>SUM('RCP19-P-P'!AB$175:'RCP19-P-P'!AB184)</f>
        <v>0</v>
      </c>
      <c r="AC100">
        <f>SUM('RCP19-P-P'!AC$175:'RCP19-P-P'!AC184)</f>
        <v>0</v>
      </c>
      <c r="AD100">
        <f>SUM('RCP19-P-P'!AD$175:'RCP19-P-P'!AD184)</f>
        <v>0</v>
      </c>
      <c r="AE100">
        <f>SUM('RCP19-P-P'!AE$175:'RCP19-P-P'!AE184)</f>
        <v>0</v>
      </c>
      <c r="AF100">
        <f>SUM('RCP19-P-P'!AF$175:'RCP19-P-P'!AF184)</f>
        <v>0</v>
      </c>
      <c r="AG100">
        <f>SUM('RCP19-P-P'!AG$175:'RCP19-P-P'!AG184)</f>
        <v>0</v>
      </c>
      <c r="AH100">
        <f>SUM('RCP19-P-P'!AH$175:'RCP19-P-P'!AH184)</f>
        <v>0</v>
      </c>
      <c r="AI100">
        <f>SUM('RCP19-P-P'!AI$175:'RCP19-P-P'!AI184)</f>
        <v>0</v>
      </c>
      <c r="AJ100">
        <f>SUM('RCP19-P-P'!AJ$175:'RCP19-P-P'!AJ184)</f>
        <v>0</v>
      </c>
      <c r="AK100">
        <f>SUM('RCP19-P-P'!AK$175:'RCP19-P-P'!AK184)</f>
        <v>0</v>
      </c>
      <c r="AL100">
        <f>SUM('RCP19-P-P'!AL$175:'RCP19-P-P'!AL184)</f>
        <v>0</v>
      </c>
      <c r="AM100">
        <f>SUM('RCP19-P-P'!AM$175:'RCP19-P-P'!AM184)</f>
        <v>0</v>
      </c>
      <c r="AN100">
        <f>SUM('RCP19-P-P'!AN$175:'RCP19-P-P'!AN184)</f>
        <v>0</v>
      </c>
      <c r="AO100">
        <f>SUM('RCP19-P-P'!AO$175:'RCP19-P-P'!AO184)</f>
        <v>0</v>
      </c>
      <c r="AP100">
        <f t="shared" si="7"/>
        <v>0</v>
      </c>
      <c r="AQ100">
        <f>SUM('RCP19-P-P'!AQ$175:'RCP19-P-P'!AQ184)</f>
        <v>0</v>
      </c>
      <c r="AR100">
        <f>SUM('RCP19-P-P'!AR$175:'RCP19-P-P'!AR184)</f>
        <v>0</v>
      </c>
      <c r="AS100">
        <f>SUM('RCP19-P-P'!AS$175:'RCP19-P-P'!AS184)</f>
        <v>0</v>
      </c>
      <c r="AT100">
        <f>SUM('RCP19-P-P'!AT$175:'RCP19-P-P'!AT184)</f>
        <v>0</v>
      </c>
      <c r="AU100">
        <f>SUM('RCP19-P-P'!AU$175:'RCP19-P-P'!AU184)</f>
        <v>0</v>
      </c>
      <c r="AV100">
        <f>SUM('RCP19-P-P'!AV$175:'RCP19-P-P'!AV184)</f>
        <v>0</v>
      </c>
      <c r="AW100">
        <f>SUM('RCP19-P-P'!AW$175:'RCP19-P-P'!AW184)</f>
        <v>0</v>
      </c>
      <c r="AX100">
        <f>SUM('RCP19-P-P'!AX$175:'RCP19-P-P'!AX184)</f>
        <v>0</v>
      </c>
      <c r="AY100">
        <f>SUM('RCP19-P-P'!AY$175:'RCP19-P-P'!AY184)</f>
        <v>0</v>
      </c>
      <c r="AZ100">
        <f>SUM('RCP19-P-P'!AZ$175:'RCP19-P-P'!AZ184)</f>
        <v>0</v>
      </c>
      <c r="BA100">
        <f>SUM('RCP19-P-P'!BA$175:'RCP19-P-P'!BA184)</f>
        <v>0</v>
      </c>
      <c r="BB100">
        <f>SUM('RCP19-P-P'!BB$175:'RCP19-P-P'!BB184)</f>
        <v>0</v>
      </c>
      <c r="BC100">
        <f>SUM('RCP19-P-P'!BC$175:'RCP19-P-P'!BC184)</f>
        <v>0</v>
      </c>
      <c r="BD100">
        <f>SUM('RCP19-P-P'!BD$175:'RCP19-P-P'!BD184)</f>
        <v>0</v>
      </c>
      <c r="BE100">
        <f>SUM('RCP19-P-P'!BE$175:'RCP19-P-P'!BE184)</f>
        <v>0</v>
      </c>
      <c r="BF100">
        <f>SUM('RCP19-P-P'!BF$175:'RCP19-P-P'!BF184)</f>
        <v>0</v>
      </c>
      <c r="BG100">
        <f>SUM('RCP19-P-P'!BG$175:'RCP19-P-P'!BG184)</f>
        <v>0</v>
      </c>
      <c r="BH100">
        <f t="shared" si="8"/>
        <v>0</v>
      </c>
    </row>
    <row r="101" spans="7:60" x14ac:dyDescent="0.25">
      <c r="G101">
        <v>2020</v>
      </c>
      <c r="H101">
        <f>SUM('RCP19-P-P'!H$175:'RCP19-P-P'!H185)</f>
        <v>0</v>
      </c>
      <c r="I101">
        <f>SUM('RCP19-P-P'!I$175:'RCP19-P-P'!I185)</f>
        <v>0</v>
      </c>
      <c r="J101">
        <f>SUM('RCP19-P-P'!J$175:'RCP19-P-P'!J185)</f>
        <v>0</v>
      </c>
      <c r="K101">
        <f>SUM('RCP19-P-P'!K$175:'RCP19-P-P'!K185)</f>
        <v>0</v>
      </c>
      <c r="L101">
        <f>SUM('RCP19-P-P'!L$175:'RCP19-P-P'!L185)</f>
        <v>0</v>
      </c>
      <c r="M101">
        <f>SUM('RCP19-P-P'!M$175:'RCP19-P-P'!M185)</f>
        <v>0</v>
      </c>
      <c r="N101">
        <f>SUM('RCP19-P-P'!N$175:'RCP19-P-P'!N185)</f>
        <v>0</v>
      </c>
      <c r="O101">
        <f>SUM('RCP19-P-P'!O$175:'RCP19-P-P'!O185)</f>
        <v>0</v>
      </c>
      <c r="P101">
        <f>SUM('RCP19-P-P'!P$175:'RCP19-P-P'!P185)</f>
        <v>0</v>
      </c>
      <c r="Q101">
        <f>SUM('RCP19-P-P'!Q$175:'RCP19-P-P'!Q185)</f>
        <v>0</v>
      </c>
      <c r="R101">
        <f>SUM('RCP19-P-P'!R$175:'RCP19-P-P'!R185)</f>
        <v>0</v>
      </c>
      <c r="S101">
        <f>SUM('RCP19-P-P'!S$175:'RCP19-P-P'!S185)</f>
        <v>0</v>
      </c>
      <c r="T101">
        <f>SUM('RCP19-P-P'!T$175:'RCP19-P-P'!T185)</f>
        <v>0</v>
      </c>
      <c r="U101">
        <f>SUM('RCP19-P-P'!U$175:'RCP19-P-P'!U185)</f>
        <v>0</v>
      </c>
      <c r="V101">
        <f>SUM('RCP19-P-P'!V$175:'RCP19-P-P'!V185)</f>
        <v>0</v>
      </c>
      <c r="W101">
        <f>SUM('RCP19-P-P'!W$175:'RCP19-P-P'!W185)</f>
        <v>0</v>
      </c>
      <c r="X101">
        <f t="shared" si="6"/>
        <v>0</v>
      </c>
      <c r="Y101">
        <f>SUM('RCP19-P-P'!Y$175:'RCP19-P-P'!Y185)</f>
        <v>0</v>
      </c>
      <c r="Z101">
        <f>SUM('RCP19-P-P'!Z$175:'RCP19-P-P'!Z185)</f>
        <v>0</v>
      </c>
      <c r="AA101">
        <f>SUM('RCP19-P-P'!AA$175:'RCP19-P-P'!AA185)</f>
        <v>0</v>
      </c>
      <c r="AB101">
        <f>SUM('RCP19-P-P'!AB$175:'RCP19-P-P'!AB185)</f>
        <v>0</v>
      </c>
      <c r="AC101">
        <f>SUM('RCP19-P-P'!AC$175:'RCP19-P-P'!AC185)</f>
        <v>0</v>
      </c>
      <c r="AD101">
        <f>SUM('RCP19-P-P'!AD$175:'RCP19-P-P'!AD185)</f>
        <v>0</v>
      </c>
      <c r="AE101">
        <f>SUM('RCP19-P-P'!AE$175:'RCP19-P-P'!AE185)</f>
        <v>0</v>
      </c>
      <c r="AF101">
        <f>SUM('RCP19-P-P'!AF$175:'RCP19-P-P'!AF185)</f>
        <v>0</v>
      </c>
      <c r="AG101">
        <f>SUM('RCP19-P-P'!AG$175:'RCP19-P-P'!AG185)</f>
        <v>0</v>
      </c>
      <c r="AH101">
        <f>SUM('RCP19-P-P'!AH$175:'RCP19-P-P'!AH185)</f>
        <v>0</v>
      </c>
      <c r="AI101">
        <f>SUM('RCP19-P-P'!AI$175:'RCP19-P-P'!AI185)</f>
        <v>0</v>
      </c>
      <c r="AJ101">
        <f>SUM('RCP19-P-P'!AJ$175:'RCP19-P-P'!AJ185)</f>
        <v>0</v>
      </c>
      <c r="AK101">
        <f>SUM('RCP19-P-P'!AK$175:'RCP19-P-P'!AK185)</f>
        <v>0</v>
      </c>
      <c r="AL101">
        <f>SUM('RCP19-P-P'!AL$175:'RCP19-P-P'!AL185)</f>
        <v>0</v>
      </c>
      <c r="AM101">
        <f>SUM('RCP19-P-P'!AM$175:'RCP19-P-P'!AM185)</f>
        <v>0</v>
      </c>
      <c r="AN101">
        <f>SUM('RCP19-P-P'!AN$175:'RCP19-P-P'!AN185)</f>
        <v>0</v>
      </c>
      <c r="AO101">
        <f>SUM('RCP19-P-P'!AO$175:'RCP19-P-P'!AO185)</f>
        <v>0</v>
      </c>
      <c r="AP101">
        <f t="shared" si="7"/>
        <v>0</v>
      </c>
      <c r="AQ101">
        <f>SUM('RCP19-P-P'!AQ$175:'RCP19-P-P'!AQ185)</f>
        <v>0</v>
      </c>
      <c r="AR101">
        <f>SUM('RCP19-P-P'!AR$175:'RCP19-P-P'!AR185)</f>
        <v>0</v>
      </c>
      <c r="AS101">
        <f>SUM('RCP19-P-P'!AS$175:'RCP19-P-P'!AS185)</f>
        <v>0</v>
      </c>
      <c r="AT101">
        <f>SUM('RCP19-P-P'!AT$175:'RCP19-P-P'!AT185)</f>
        <v>0</v>
      </c>
      <c r="AU101">
        <f>SUM('RCP19-P-P'!AU$175:'RCP19-P-P'!AU185)</f>
        <v>0</v>
      </c>
      <c r="AV101">
        <f>SUM('RCP19-P-P'!AV$175:'RCP19-P-P'!AV185)</f>
        <v>0</v>
      </c>
      <c r="AW101">
        <f>SUM('RCP19-P-P'!AW$175:'RCP19-P-P'!AW185)</f>
        <v>0</v>
      </c>
      <c r="AX101">
        <f>SUM('RCP19-P-P'!AX$175:'RCP19-P-P'!AX185)</f>
        <v>0</v>
      </c>
      <c r="AY101">
        <f>SUM('RCP19-P-P'!AY$175:'RCP19-P-P'!AY185)</f>
        <v>0</v>
      </c>
      <c r="AZ101">
        <f>SUM('RCP19-P-P'!AZ$175:'RCP19-P-P'!AZ185)</f>
        <v>0</v>
      </c>
      <c r="BA101">
        <f>SUM('RCP19-P-P'!BA$175:'RCP19-P-P'!BA185)</f>
        <v>0</v>
      </c>
      <c r="BB101">
        <f>SUM('RCP19-P-P'!BB$175:'RCP19-P-P'!BB185)</f>
        <v>0</v>
      </c>
      <c r="BC101">
        <f>SUM('RCP19-P-P'!BC$175:'RCP19-P-P'!BC185)</f>
        <v>0</v>
      </c>
      <c r="BD101">
        <f>SUM('RCP19-P-P'!BD$175:'RCP19-P-P'!BD185)</f>
        <v>0</v>
      </c>
      <c r="BE101">
        <f>SUM('RCP19-P-P'!BE$175:'RCP19-P-P'!BE185)</f>
        <v>0</v>
      </c>
      <c r="BF101">
        <f>SUM('RCP19-P-P'!BF$175:'RCP19-P-P'!BF185)</f>
        <v>0</v>
      </c>
      <c r="BG101">
        <f>SUM('RCP19-P-P'!BG$175:'RCP19-P-P'!BG185)</f>
        <v>0</v>
      </c>
      <c r="BH101">
        <f t="shared" si="8"/>
        <v>0</v>
      </c>
    </row>
    <row r="102" spans="7:60" x14ac:dyDescent="0.25">
      <c r="G102">
        <v>2021</v>
      </c>
      <c r="H102">
        <f>SUM('RCP19-P-P'!H$175:'RCP19-P-P'!H186)</f>
        <v>0</v>
      </c>
      <c r="I102">
        <f>SUM('RCP19-P-P'!I$175:'RCP19-P-P'!I186)</f>
        <v>0</v>
      </c>
      <c r="J102">
        <f>SUM('RCP19-P-P'!J$175:'RCP19-P-P'!J186)</f>
        <v>0</v>
      </c>
      <c r="K102">
        <f>SUM('RCP19-P-P'!K$175:'RCP19-P-P'!K186)</f>
        <v>0</v>
      </c>
      <c r="L102">
        <f>SUM('RCP19-P-P'!L$175:'RCP19-P-P'!L186)</f>
        <v>0</v>
      </c>
      <c r="M102">
        <f>SUM('RCP19-P-P'!M$175:'RCP19-P-P'!M186)</f>
        <v>0</v>
      </c>
      <c r="N102">
        <f>SUM('RCP19-P-P'!N$175:'RCP19-P-P'!N186)</f>
        <v>0</v>
      </c>
      <c r="O102">
        <f>SUM('RCP19-P-P'!O$175:'RCP19-P-P'!O186)</f>
        <v>0</v>
      </c>
      <c r="P102">
        <f>SUM('RCP19-P-P'!P$175:'RCP19-P-P'!P186)</f>
        <v>0</v>
      </c>
      <c r="Q102">
        <f>SUM('RCP19-P-P'!Q$175:'RCP19-P-P'!Q186)</f>
        <v>0</v>
      </c>
      <c r="R102">
        <f>SUM('RCP19-P-P'!R$175:'RCP19-P-P'!R186)</f>
        <v>0</v>
      </c>
      <c r="S102">
        <f>SUM('RCP19-P-P'!S$175:'RCP19-P-P'!S186)</f>
        <v>0</v>
      </c>
      <c r="T102">
        <f>SUM('RCP19-P-P'!T$175:'RCP19-P-P'!T186)</f>
        <v>0</v>
      </c>
      <c r="U102">
        <f>SUM('RCP19-P-P'!U$175:'RCP19-P-P'!U186)</f>
        <v>0</v>
      </c>
      <c r="V102">
        <f>SUM('RCP19-P-P'!V$175:'RCP19-P-P'!V186)</f>
        <v>0</v>
      </c>
      <c r="W102">
        <f>SUM('RCP19-P-P'!W$175:'RCP19-P-P'!W186)</f>
        <v>0</v>
      </c>
      <c r="X102">
        <f t="shared" si="6"/>
        <v>0</v>
      </c>
      <c r="Y102">
        <f>SUM('RCP19-P-P'!Y$175:'RCP19-P-P'!Y186)</f>
        <v>0</v>
      </c>
      <c r="Z102">
        <f>SUM('RCP19-P-P'!Z$175:'RCP19-P-P'!Z186)</f>
        <v>0</v>
      </c>
      <c r="AA102">
        <f>SUM('RCP19-P-P'!AA$175:'RCP19-P-P'!AA186)</f>
        <v>0</v>
      </c>
      <c r="AB102">
        <f>SUM('RCP19-P-P'!AB$175:'RCP19-P-P'!AB186)</f>
        <v>0</v>
      </c>
      <c r="AC102">
        <f>SUM('RCP19-P-P'!AC$175:'RCP19-P-P'!AC186)</f>
        <v>0</v>
      </c>
      <c r="AD102">
        <f>SUM('RCP19-P-P'!AD$175:'RCP19-P-P'!AD186)</f>
        <v>0</v>
      </c>
      <c r="AE102">
        <f>SUM('RCP19-P-P'!AE$175:'RCP19-P-P'!AE186)</f>
        <v>0</v>
      </c>
      <c r="AF102">
        <f>SUM('RCP19-P-P'!AF$175:'RCP19-P-P'!AF186)</f>
        <v>0</v>
      </c>
      <c r="AG102">
        <f>SUM('RCP19-P-P'!AG$175:'RCP19-P-P'!AG186)</f>
        <v>0</v>
      </c>
      <c r="AH102">
        <f>SUM('RCP19-P-P'!AH$175:'RCP19-P-P'!AH186)</f>
        <v>0</v>
      </c>
      <c r="AI102">
        <f>SUM('RCP19-P-P'!AI$175:'RCP19-P-P'!AI186)</f>
        <v>0</v>
      </c>
      <c r="AJ102">
        <f>SUM('RCP19-P-P'!AJ$175:'RCP19-P-P'!AJ186)</f>
        <v>0</v>
      </c>
      <c r="AK102">
        <f>SUM('RCP19-P-P'!AK$175:'RCP19-P-P'!AK186)</f>
        <v>0</v>
      </c>
      <c r="AL102">
        <f>SUM('RCP19-P-P'!AL$175:'RCP19-P-P'!AL186)</f>
        <v>0</v>
      </c>
      <c r="AM102">
        <f>SUM('RCP19-P-P'!AM$175:'RCP19-P-P'!AM186)</f>
        <v>0</v>
      </c>
      <c r="AN102">
        <f>SUM('RCP19-P-P'!AN$175:'RCP19-P-P'!AN186)</f>
        <v>0</v>
      </c>
      <c r="AO102">
        <f>SUM('RCP19-P-P'!AO$175:'RCP19-P-P'!AO186)</f>
        <v>0</v>
      </c>
      <c r="AP102">
        <f t="shared" si="7"/>
        <v>0</v>
      </c>
      <c r="AQ102">
        <f>SUM('RCP19-P-P'!AQ$175:'RCP19-P-P'!AQ186)</f>
        <v>0</v>
      </c>
      <c r="AR102">
        <f>SUM('RCP19-P-P'!AR$175:'RCP19-P-P'!AR186)</f>
        <v>0</v>
      </c>
      <c r="AS102">
        <f>SUM('RCP19-P-P'!AS$175:'RCP19-P-P'!AS186)</f>
        <v>0</v>
      </c>
      <c r="AT102">
        <f>SUM('RCP19-P-P'!AT$175:'RCP19-P-P'!AT186)</f>
        <v>0</v>
      </c>
      <c r="AU102">
        <f>SUM('RCP19-P-P'!AU$175:'RCP19-P-P'!AU186)</f>
        <v>0</v>
      </c>
      <c r="AV102">
        <f>SUM('RCP19-P-P'!AV$175:'RCP19-P-P'!AV186)</f>
        <v>0</v>
      </c>
      <c r="AW102">
        <f>SUM('RCP19-P-P'!AW$175:'RCP19-P-P'!AW186)</f>
        <v>0</v>
      </c>
      <c r="AX102">
        <f>SUM('RCP19-P-P'!AX$175:'RCP19-P-P'!AX186)</f>
        <v>0</v>
      </c>
      <c r="AY102">
        <f>SUM('RCP19-P-P'!AY$175:'RCP19-P-P'!AY186)</f>
        <v>0</v>
      </c>
      <c r="AZ102">
        <f>SUM('RCP19-P-P'!AZ$175:'RCP19-P-P'!AZ186)</f>
        <v>0</v>
      </c>
      <c r="BA102">
        <f>SUM('RCP19-P-P'!BA$175:'RCP19-P-P'!BA186)</f>
        <v>0</v>
      </c>
      <c r="BB102">
        <f>SUM('RCP19-P-P'!BB$175:'RCP19-P-P'!BB186)</f>
        <v>0</v>
      </c>
      <c r="BC102">
        <f>SUM('RCP19-P-P'!BC$175:'RCP19-P-P'!BC186)</f>
        <v>0</v>
      </c>
      <c r="BD102">
        <f>SUM('RCP19-P-P'!BD$175:'RCP19-P-P'!BD186)</f>
        <v>0</v>
      </c>
      <c r="BE102">
        <f>SUM('RCP19-P-P'!BE$175:'RCP19-P-P'!BE186)</f>
        <v>0</v>
      </c>
      <c r="BF102">
        <f>SUM('RCP19-P-P'!BF$175:'RCP19-P-P'!BF186)</f>
        <v>0</v>
      </c>
      <c r="BG102">
        <f>SUM('RCP19-P-P'!BG$175:'RCP19-P-P'!BG186)</f>
        <v>0</v>
      </c>
      <c r="BH102">
        <f t="shared" si="8"/>
        <v>0</v>
      </c>
    </row>
    <row r="103" spans="7:60" x14ac:dyDescent="0.25">
      <c r="G103">
        <v>2022</v>
      </c>
      <c r="H103">
        <f>SUM('RCP19-P-P'!H$175:'RCP19-P-P'!H187)</f>
        <v>0</v>
      </c>
      <c r="I103">
        <f>SUM('RCP19-P-P'!I$175:'RCP19-P-P'!I187)</f>
        <v>0</v>
      </c>
      <c r="J103">
        <f>SUM('RCP19-P-P'!J$175:'RCP19-P-P'!J187)</f>
        <v>0</v>
      </c>
      <c r="K103">
        <f>SUM('RCP19-P-P'!K$175:'RCP19-P-P'!K187)</f>
        <v>0</v>
      </c>
      <c r="L103">
        <f>SUM('RCP19-P-P'!L$175:'RCP19-P-P'!L187)</f>
        <v>0</v>
      </c>
      <c r="M103">
        <f>SUM('RCP19-P-P'!M$175:'RCP19-P-P'!M187)</f>
        <v>0</v>
      </c>
      <c r="N103">
        <f>SUM('RCP19-P-P'!N$175:'RCP19-P-P'!N187)</f>
        <v>0</v>
      </c>
      <c r="O103">
        <f>SUM('RCP19-P-P'!O$175:'RCP19-P-P'!O187)</f>
        <v>0</v>
      </c>
      <c r="P103">
        <f>SUM('RCP19-P-P'!P$175:'RCP19-P-P'!P187)</f>
        <v>0</v>
      </c>
      <c r="Q103">
        <f>SUM('RCP19-P-P'!Q$175:'RCP19-P-P'!Q187)</f>
        <v>0</v>
      </c>
      <c r="R103">
        <f>SUM('RCP19-P-P'!R$175:'RCP19-P-P'!R187)</f>
        <v>0</v>
      </c>
      <c r="S103">
        <f>SUM('RCP19-P-P'!S$175:'RCP19-P-P'!S187)</f>
        <v>0</v>
      </c>
      <c r="T103">
        <f>SUM('RCP19-P-P'!T$175:'RCP19-P-P'!T187)</f>
        <v>0</v>
      </c>
      <c r="U103">
        <f>SUM('RCP19-P-P'!U$175:'RCP19-P-P'!U187)</f>
        <v>0</v>
      </c>
      <c r="V103">
        <f>SUM('RCP19-P-P'!V$175:'RCP19-P-P'!V187)</f>
        <v>0</v>
      </c>
      <c r="W103">
        <f>SUM('RCP19-P-P'!W$175:'RCP19-P-P'!W187)</f>
        <v>0</v>
      </c>
      <c r="X103">
        <f t="shared" si="6"/>
        <v>0</v>
      </c>
      <c r="Y103">
        <f>SUM('RCP19-P-P'!Y$175:'RCP19-P-P'!Y187)</f>
        <v>0</v>
      </c>
      <c r="Z103">
        <f>SUM('RCP19-P-P'!Z$175:'RCP19-P-P'!Z187)</f>
        <v>0</v>
      </c>
      <c r="AA103">
        <f>SUM('RCP19-P-P'!AA$175:'RCP19-P-P'!AA187)</f>
        <v>0</v>
      </c>
      <c r="AB103">
        <f>SUM('RCP19-P-P'!AB$175:'RCP19-P-P'!AB187)</f>
        <v>0</v>
      </c>
      <c r="AC103">
        <f>SUM('RCP19-P-P'!AC$175:'RCP19-P-P'!AC187)</f>
        <v>0</v>
      </c>
      <c r="AD103">
        <f>SUM('RCP19-P-P'!AD$175:'RCP19-P-P'!AD187)</f>
        <v>0</v>
      </c>
      <c r="AE103">
        <f>SUM('RCP19-P-P'!AE$175:'RCP19-P-P'!AE187)</f>
        <v>0</v>
      </c>
      <c r="AF103">
        <f>SUM('RCP19-P-P'!AF$175:'RCP19-P-P'!AF187)</f>
        <v>0</v>
      </c>
      <c r="AG103">
        <f>SUM('RCP19-P-P'!AG$175:'RCP19-P-P'!AG187)</f>
        <v>0</v>
      </c>
      <c r="AH103">
        <f>SUM('RCP19-P-P'!AH$175:'RCP19-P-P'!AH187)</f>
        <v>0</v>
      </c>
      <c r="AI103">
        <f>SUM('RCP19-P-P'!AI$175:'RCP19-P-P'!AI187)</f>
        <v>0</v>
      </c>
      <c r="AJ103">
        <f>SUM('RCP19-P-P'!AJ$175:'RCP19-P-P'!AJ187)</f>
        <v>0</v>
      </c>
      <c r="AK103">
        <f>SUM('RCP19-P-P'!AK$175:'RCP19-P-P'!AK187)</f>
        <v>0</v>
      </c>
      <c r="AL103">
        <f>SUM('RCP19-P-P'!AL$175:'RCP19-P-P'!AL187)</f>
        <v>0</v>
      </c>
      <c r="AM103">
        <f>SUM('RCP19-P-P'!AM$175:'RCP19-P-P'!AM187)</f>
        <v>0</v>
      </c>
      <c r="AN103">
        <f>SUM('RCP19-P-P'!AN$175:'RCP19-P-P'!AN187)</f>
        <v>0</v>
      </c>
      <c r="AO103">
        <f>SUM('RCP19-P-P'!AO$175:'RCP19-P-P'!AO187)</f>
        <v>0</v>
      </c>
      <c r="AP103">
        <f t="shared" si="7"/>
        <v>0</v>
      </c>
      <c r="AQ103">
        <f>SUM('RCP19-P-P'!AQ$175:'RCP19-P-P'!AQ187)</f>
        <v>0</v>
      </c>
      <c r="AR103">
        <f>SUM('RCP19-P-P'!AR$175:'RCP19-P-P'!AR187)</f>
        <v>0</v>
      </c>
      <c r="AS103">
        <f>SUM('RCP19-P-P'!AS$175:'RCP19-P-P'!AS187)</f>
        <v>0</v>
      </c>
      <c r="AT103">
        <f>SUM('RCP19-P-P'!AT$175:'RCP19-P-P'!AT187)</f>
        <v>0</v>
      </c>
      <c r="AU103">
        <f>SUM('RCP19-P-P'!AU$175:'RCP19-P-P'!AU187)</f>
        <v>0</v>
      </c>
      <c r="AV103">
        <f>SUM('RCP19-P-P'!AV$175:'RCP19-P-P'!AV187)</f>
        <v>0</v>
      </c>
      <c r="AW103">
        <f>SUM('RCP19-P-P'!AW$175:'RCP19-P-P'!AW187)</f>
        <v>0</v>
      </c>
      <c r="AX103">
        <f>SUM('RCP19-P-P'!AX$175:'RCP19-P-P'!AX187)</f>
        <v>0</v>
      </c>
      <c r="AY103">
        <f>SUM('RCP19-P-P'!AY$175:'RCP19-P-P'!AY187)</f>
        <v>0</v>
      </c>
      <c r="AZ103">
        <f>SUM('RCP19-P-P'!AZ$175:'RCP19-P-P'!AZ187)</f>
        <v>0</v>
      </c>
      <c r="BA103">
        <f>SUM('RCP19-P-P'!BA$175:'RCP19-P-P'!BA187)</f>
        <v>0</v>
      </c>
      <c r="BB103">
        <f>SUM('RCP19-P-P'!BB$175:'RCP19-P-P'!BB187)</f>
        <v>0</v>
      </c>
      <c r="BC103">
        <f>SUM('RCP19-P-P'!BC$175:'RCP19-P-P'!BC187)</f>
        <v>0</v>
      </c>
      <c r="BD103">
        <f>SUM('RCP19-P-P'!BD$175:'RCP19-P-P'!BD187)</f>
        <v>0</v>
      </c>
      <c r="BE103">
        <f>SUM('RCP19-P-P'!BE$175:'RCP19-P-P'!BE187)</f>
        <v>0</v>
      </c>
      <c r="BF103">
        <f>SUM('RCP19-P-P'!BF$175:'RCP19-P-P'!BF187)</f>
        <v>0</v>
      </c>
      <c r="BG103">
        <f>SUM('RCP19-P-P'!BG$175:'RCP19-P-P'!BG187)</f>
        <v>0</v>
      </c>
      <c r="BH103">
        <f t="shared" si="8"/>
        <v>0</v>
      </c>
    </row>
    <row r="104" spans="7:60" x14ac:dyDescent="0.25">
      <c r="G104">
        <v>2023</v>
      </c>
      <c r="H104">
        <f>SUM('RCP19-P-P'!H$175:'RCP19-P-P'!H188)</f>
        <v>0</v>
      </c>
      <c r="I104">
        <f>SUM('RCP19-P-P'!I$175:'RCP19-P-P'!I188)</f>
        <v>0</v>
      </c>
      <c r="J104">
        <f>SUM('RCP19-P-P'!J$175:'RCP19-P-P'!J188)</f>
        <v>0</v>
      </c>
      <c r="K104">
        <f>SUM('RCP19-P-P'!K$175:'RCP19-P-P'!K188)</f>
        <v>0</v>
      </c>
      <c r="L104">
        <f>SUM('RCP19-P-P'!L$175:'RCP19-P-P'!L188)</f>
        <v>0</v>
      </c>
      <c r="M104">
        <f>SUM('RCP19-P-P'!M$175:'RCP19-P-P'!M188)</f>
        <v>0</v>
      </c>
      <c r="N104">
        <f>SUM('RCP19-P-P'!N$175:'RCP19-P-P'!N188)</f>
        <v>0</v>
      </c>
      <c r="O104">
        <f>SUM('RCP19-P-P'!O$175:'RCP19-P-P'!O188)</f>
        <v>0</v>
      </c>
      <c r="P104">
        <f>SUM('RCP19-P-P'!P$175:'RCP19-P-P'!P188)</f>
        <v>0</v>
      </c>
      <c r="Q104">
        <f>SUM('RCP19-P-P'!Q$175:'RCP19-P-P'!Q188)</f>
        <v>0</v>
      </c>
      <c r="R104">
        <f>SUM('RCP19-P-P'!R$175:'RCP19-P-P'!R188)</f>
        <v>0</v>
      </c>
      <c r="S104">
        <f>SUM('RCP19-P-P'!S$175:'RCP19-P-P'!S188)</f>
        <v>0</v>
      </c>
      <c r="T104">
        <f>SUM('RCP19-P-P'!T$175:'RCP19-P-P'!T188)</f>
        <v>0</v>
      </c>
      <c r="U104">
        <f>SUM('RCP19-P-P'!U$175:'RCP19-P-P'!U188)</f>
        <v>0</v>
      </c>
      <c r="V104">
        <f>SUM('RCP19-P-P'!V$175:'RCP19-P-P'!V188)</f>
        <v>0</v>
      </c>
      <c r="W104">
        <f>SUM('RCP19-P-P'!W$175:'RCP19-P-P'!W188)</f>
        <v>0</v>
      </c>
      <c r="X104">
        <f t="shared" si="6"/>
        <v>0</v>
      </c>
      <c r="Y104">
        <f>SUM('RCP19-P-P'!Y$175:'RCP19-P-P'!Y188)</f>
        <v>0</v>
      </c>
      <c r="Z104">
        <f>SUM('RCP19-P-P'!Z$175:'RCP19-P-P'!Z188)</f>
        <v>0</v>
      </c>
      <c r="AA104">
        <f>SUM('RCP19-P-P'!AA$175:'RCP19-P-P'!AA188)</f>
        <v>0</v>
      </c>
      <c r="AB104">
        <f>SUM('RCP19-P-P'!AB$175:'RCP19-P-P'!AB188)</f>
        <v>0</v>
      </c>
      <c r="AC104">
        <f>SUM('RCP19-P-P'!AC$175:'RCP19-P-P'!AC188)</f>
        <v>0</v>
      </c>
      <c r="AD104">
        <f>SUM('RCP19-P-P'!AD$175:'RCP19-P-P'!AD188)</f>
        <v>0</v>
      </c>
      <c r="AE104">
        <f>SUM('RCP19-P-P'!AE$175:'RCP19-P-P'!AE188)</f>
        <v>0</v>
      </c>
      <c r="AF104">
        <f>SUM('RCP19-P-P'!AF$175:'RCP19-P-P'!AF188)</f>
        <v>0</v>
      </c>
      <c r="AG104">
        <f>SUM('RCP19-P-P'!AG$175:'RCP19-P-P'!AG188)</f>
        <v>0</v>
      </c>
      <c r="AH104">
        <f>SUM('RCP19-P-P'!AH$175:'RCP19-P-P'!AH188)</f>
        <v>0</v>
      </c>
      <c r="AI104">
        <f>SUM('RCP19-P-P'!AI$175:'RCP19-P-P'!AI188)</f>
        <v>0</v>
      </c>
      <c r="AJ104">
        <f>SUM('RCP19-P-P'!AJ$175:'RCP19-P-P'!AJ188)</f>
        <v>0</v>
      </c>
      <c r="AK104">
        <f>SUM('RCP19-P-P'!AK$175:'RCP19-P-P'!AK188)</f>
        <v>0</v>
      </c>
      <c r="AL104">
        <f>SUM('RCP19-P-P'!AL$175:'RCP19-P-P'!AL188)</f>
        <v>0</v>
      </c>
      <c r="AM104">
        <f>SUM('RCP19-P-P'!AM$175:'RCP19-P-P'!AM188)</f>
        <v>0</v>
      </c>
      <c r="AN104">
        <f>SUM('RCP19-P-P'!AN$175:'RCP19-P-P'!AN188)</f>
        <v>0</v>
      </c>
      <c r="AO104">
        <f>SUM('RCP19-P-P'!AO$175:'RCP19-P-P'!AO188)</f>
        <v>0</v>
      </c>
      <c r="AP104">
        <f t="shared" si="7"/>
        <v>0</v>
      </c>
      <c r="AQ104">
        <f>SUM('RCP19-P-P'!AQ$175:'RCP19-P-P'!AQ188)</f>
        <v>0</v>
      </c>
      <c r="AR104">
        <f>SUM('RCP19-P-P'!AR$175:'RCP19-P-P'!AR188)</f>
        <v>0</v>
      </c>
      <c r="AS104">
        <f>SUM('RCP19-P-P'!AS$175:'RCP19-P-P'!AS188)</f>
        <v>0</v>
      </c>
      <c r="AT104">
        <f>SUM('RCP19-P-P'!AT$175:'RCP19-P-P'!AT188)</f>
        <v>0</v>
      </c>
      <c r="AU104">
        <f>SUM('RCP19-P-P'!AU$175:'RCP19-P-P'!AU188)</f>
        <v>0</v>
      </c>
      <c r="AV104">
        <f>SUM('RCP19-P-P'!AV$175:'RCP19-P-P'!AV188)</f>
        <v>0</v>
      </c>
      <c r="AW104">
        <f>SUM('RCP19-P-P'!AW$175:'RCP19-P-P'!AW188)</f>
        <v>0</v>
      </c>
      <c r="AX104">
        <f>SUM('RCP19-P-P'!AX$175:'RCP19-P-P'!AX188)</f>
        <v>0</v>
      </c>
      <c r="AY104">
        <f>SUM('RCP19-P-P'!AY$175:'RCP19-P-P'!AY188)</f>
        <v>0</v>
      </c>
      <c r="AZ104">
        <f>SUM('RCP19-P-P'!AZ$175:'RCP19-P-P'!AZ188)</f>
        <v>0</v>
      </c>
      <c r="BA104">
        <f>SUM('RCP19-P-P'!BA$175:'RCP19-P-P'!BA188)</f>
        <v>0</v>
      </c>
      <c r="BB104">
        <f>SUM('RCP19-P-P'!BB$175:'RCP19-P-P'!BB188)</f>
        <v>0</v>
      </c>
      <c r="BC104">
        <f>SUM('RCP19-P-P'!BC$175:'RCP19-P-P'!BC188)</f>
        <v>0</v>
      </c>
      <c r="BD104">
        <f>SUM('RCP19-P-P'!BD$175:'RCP19-P-P'!BD188)</f>
        <v>0</v>
      </c>
      <c r="BE104">
        <f>SUM('RCP19-P-P'!BE$175:'RCP19-P-P'!BE188)</f>
        <v>0</v>
      </c>
      <c r="BF104">
        <f>SUM('RCP19-P-P'!BF$175:'RCP19-P-P'!BF188)</f>
        <v>0</v>
      </c>
      <c r="BG104">
        <f>SUM('RCP19-P-P'!BG$175:'RCP19-P-P'!BG188)</f>
        <v>0</v>
      </c>
      <c r="BH104">
        <f t="shared" si="8"/>
        <v>0</v>
      </c>
    </row>
    <row r="105" spans="7:60" x14ac:dyDescent="0.25">
      <c r="G105">
        <v>2024</v>
      </c>
      <c r="H105">
        <f>SUM('RCP19-P-P'!H$175:'RCP19-P-P'!H189)</f>
        <v>0</v>
      </c>
      <c r="I105">
        <f>SUM('RCP19-P-P'!I$175:'RCP19-P-P'!I189)</f>
        <v>0</v>
      </c>
      <c r="J105">
        <f>SUM('RCP19-P-P'!J$175:'RCP19-P-P'!J189)</f>
        <v>0</v>
      </c>
      <c r="K105">
        <f>SUM('RCP19-P-P'!K$175:'RCP19-P-P'!K189)</f>
        <v>0</v>
      </c>
      <c r="L105">
        <f>SUM('RCP19-P-P'!L$175:'RCP19-P-P'!L189)</f>
        <v>0</v>
      </c>
      <c r="M105">
        <f>SUM('RCP19-P-P'!M$175:'RCP19-P-P'!M189)</f>
        <v>0</v>
      </c>
      <c r="N105">
        <f>SUM('RCP19-P-P'!N$175:'RCP19-P-P'!N189)</f>
        <v>0</v>
      </c>
      <c r="O105">
        <f>SUM('RCP19-P-P'!O$175:'RCP19-P-P'!O189)</f>
        <v>0</v>
      </c>
      <c r="P105">
        <f>SUM('RCP19-P-P'!P$175:'RCP19-P-P'!P189)</f>
        <v>0</v>
      </c>
      <c r="Q105">
        <f>SUM('RCP19-P-P'!Q$175:'RCP19-P-P'!Q189)</f>
        <v>0</v>
      </c>
      <c r="R105">
        <f>SUM('RCP19-P-P'!R$175:'RCP19-P-P'!R189)</f>
        <v>0</v>
      </c>
      <c r="S105">
        <f>SUM('RCP19-P-P'!S$175:'RCP19-P-P'!S189)</f>
        <v>0</v>
      </c>
      <c r="T105">
        <f>SUM('RCP19-P-P'!T$175:'RCP19-P-P'!T189)</f>
        <v>0</v>
      </c>
      <c r="U105">
        <f>SUM('RCP19-P-P'!U$175:'RCP19-P-P'!U189)</f>
        <v>0</v>
      </c>
      <c r="V105">
        <f>SUM('RCP19-P-P'!V$175:'RCP19-P-P'!V189)</f>
        <v>0</v>
      </c>
      <c r="W105">
        <f>SUM('RCP19-P-P'!W$175:'RCP19-P-P'!W189)</f>
        <v>0</v>
      </c>
      <c r="X105">
        <f t="shared" si="6"/>
        <v>0</v>
      </c>
      <c r="Y105">
        <f>SUM('RCP19-P-P'!Y$175:'RCP19-P-P'!Y189)</f>
        <v>0</v>
      </c>
      <c r="Z105">
        <f>SUM('RCP19-P-P'!Z$175:'RCP19-P-P'!Z189)</f>
        <v>0</v>
      </c>
      <c r="AA105">
        <f>SUM('RCP19-P-P'!AA$175:'RCP19-P-P'!AA189)</f>
        <v>0</v>
      </c>
      <c r="AB105">
        <f>SUM('RCP19-P-P'!AB$175:'RCP19-P-P'!AB189)</f>
        <v>0</v>
      </c>
      <c r="AC105">
        <f>SUM('RCP19-P-P'!AC$175:'RCP19-P-P'!AC189)</f>
        <v>0</v>
      </c>
      <c r="AD105">
        <f>SUM('RCP19-P-P'!AD$175:'RCP19-P-P'!AD189)</f>
        <v>0</v>
      </c>
      <c r="AE105">
        <f>SUM('RCP19-P-P'!AE$175:'RCP19-P-P'!AE189)</f>
        <v>0</v>
      </c>
      <c r="AF105">
        <f>SUM('RCP19-P-P'!AF$175:'RCP19-P-P'!AF189)</f>
        <v>0</v>
      </c>
      <c r="AG105">
        <f>SUM('RCP19-P-P'!AG$175:'RCP19-P-P'!AG189)</f>
        <v>0</v>
      </c>
      <c r="AH105">
        <f>SUM('RCP19-P-P'!AH$175:'RCP19-P-P'!AH189)</f>
        <v>0</v>
      </c>
      <c r="AI105">
        <f>SUM('RCP19-P-P'!AI$175:'RCP19-P-P'!AI189)</f>
        <v>0</v>
      </c>
      <c r="AJ105">
        <f>SUM('RCP19-P-P'!AJ$175:'RCP19-P-P'!AJ189)</f>
        <v>0</v>
      </c>
      <c r="AK105">
        <f>SUM('RCP19-P-P'!AK$175:'RCP19-P-P'!AK189)</f>
        <v>0</v>
      </c>
      <c r="AL105">
        <f>SUM('RCP19-P-P'!AL$175:'RCP19-P-P'!AL189)</f>
        <v>0</v>
      </c>
      <c r="AM105">
        <f>SUM('RCP19-P-P'!AM$175:'RCP19-P-P'!AM189)</f>
        <v>0</v>
      </c>
      <c r="AN105">
        <f>SUM('RCP19-P-P'!AN$175:'RCP19-P-P'!AN189)</f>
        <v>0</v>
      </c>
      <c r="AO105">
        <f>SUM('RCP19-P-P'!AO$175:'RCP19-P-P'!AO189)</f>
        <v>0</v>
      </c>
      <c r="AP105">
        <f t="shared" si="7"/>
        <v>0</v>
      </c>
      <c r="AQ105">
        <f>SUM('RCP19-P-P'!AQ$175:'RCP19-P-P'!AQ189)</f>
        <v>0</v>
      </c>
      <c r="AR105">
        <f>SUM('RCP19-P-P'!AR$175:'RCP19-P-P'!AR189)</f>
        <v>0</v>
      </c>
      <c r="AS105">
        <f>SUM('RCP19-P-P'!AS$175:'RCP19-P-P'!AS189)</f>
        <v>0</v>
      </c>
      <c r="AT105">
        <f>SUM('RCP19-P-P'!AT$175:'RCP19-P-P'!AT189)</f>
        <v>0</v>
      </c>
      <c r="AU105">
        <f>SUM('RCP19-P-P'!AU$175:'RCP19-P-P'!AU189)</f>
        <v>0</v>
      </c>
      <c r="AV105">
        <f>SUM('RCP19-P-P'!AV$175:'RCP19-P-P'!AV189)</f>
        <v>0</v>
      </c>
      <c r="AW105">
        <f>SUM('RCP19-P-P'!AW$175:'RCP19-P-P'!AW189)</f>
        <v>0</v>
      </c>
      <c r="AX105">
        <f>SUM('RCP19-P-P'!AX$175:'RCP19-P-P'!AX189)</f>
        <v>0</v>
      </c>
      <c r="AY105">
        <f>SUM('RCP19-P-P'!AY$175:'RCP19-P-P'!AY189)</f>
        <v>0</v>
      </c>
      <c r="AZ105">
        <f>SUM('RCP19-P-P'!AZ$175:'RCP19-P-P'!AZ189)</f>
        <v>0</v>
      </c>
      <c r="BA105">
        <f>SUM('RCP19-P-P'!BA$175:'RCP19-P-P'!BA189)</f>
        <v>0</v>
      </c>
      <c r="BB105">
        <f>SUM('RCP19-P-P'!BB$175:'RCP19-P-P'!BB189)</f>
        <v>0</v>
      </c>
      <c r="BC105">
        <f>SUM('RCP19-P-P'!BC$175:'RCP19-P-P'!BC189)</f>
        <v>0</v>
      </c>
      <c r="BD105">
        <f>SUM('RCP19-P-P'!BD$175:'RCP19-P-P'!BD189)</f>
        <v>0</v>
      </c>
      <c r="BE105">
        <f>SUM('RCP19-P-P'!BE$175:'RCP19-P-P'!BE189)</f>
        <v>0</v>
      </c>
      <c r="BF105">
        <f>SUM('RCP19-P-P'!BF$175:'RCP19-P-P'!BF189)</f>
        <v>0</v>
      </c>
      <c r="BG105">
        <f>SUM('RCP19-P-P'!BG$175:'RCP19-P-P'!BG189)</f>
        <v>0</v>
      </c>
      <c r="BH105">
        <f t="shared" si="8"/>
        <v>0</v>
      </c>
    </row>
    <row r="106" spans="7:60" x14ac:dyDescent="0.25">
      <c r="G106">
        <v>2025</v>
      </c>
      <c r="H106">
        <f>SUM('RCP19-P-P'!H$175:'RCP19-P-P'!H190)</f>
        <v>0</v>
      </c>
      <c r="I106">
        <f>SUM('RCP19-P-P'!I$175:'RCP19-P-P'!I190)</f>
        <v>0</v>
      </c>
      <c r="J106">
        <f>SUM('RCP19-P-P'!J$175:'RCP19-P-P'!J190)</f>
        <v>0</v>
      </c>
      <c r="K106">
        <f>SUM('RCP19-P-P'!K$175:'RCP19-P-P'!K190)</f>
        <v>0</v>
      </c>
      <c r="L106">
        <f>SUM('RCP19-P-P'!L$175:'RCP19-P-P'!L190)</f>
        <v>0</v>
      </c>
      <c r="M106">
        <f>SUM('RCP19-P-P'!M$175:'RCP19-P-P'!M190)</f>
        <v>0</v>
      </c>
      <c r="N106">
        <f>SUM('RCP19-P-P'!N$175:'RCP19-P-P'!N190)</f>
        <v>0</v>
      </c>
      <c r="O106">
        <f>SUM('RCP19-P-P'!O$175:'RCP19-P-P'!O190)</f>
        <v>0</v>
      </c>
      <c r="P106">
        <f>SUM('RCP19-P-P'!P$175:'RCP19-P-P'!P190)</f>
        <v>0</v>
      </c>
      <c r="Q106">
        <f>SUM('RCP19-P-P'!Q$175:'RCP19-P-P'!Q190)</f>
        <v>0</v>
      </c>
      <c r="R106">
        <f>SUM('RCP19-P-P'!R$175:'RCP19-P-P'!R190)</f>
        <v>0</v>
      </c>
      <c r="S106">
        <f>SUM('RCP19-P-P'!S$175:'RCP19-P-P'!S190)</f>
        <v>0</v>
      </c>
      <c r="T106">
        <f>SUM('RCP19-P-P'!T$175:'RCP19-P-P'!T190)</f>
        <v>0</v>
      </c>
      <c r="U106">
        <f>SUM('RCP19-P-P'!U$175:'RCP19-P-P'!U190)</f>
        <v>0</v>
      </c>
      <c r="V106">
        <f>SUM('RCP19-P-P'!V$175:'RCP19-P-P'!V190)</f>
        <v>0</v>
      </c>
      <c r="W106">
        <f>SUM('RCP19-P-P'!W$175:'RCP19-P-P'!W190)</f>
        <v>0</v>
      </c>
      <c r="X106">
        <f t="shared" si="6"/>
        <v>0</v>
      </c>
      <c r="Y106">
        <f>SUM('RCP19-P-P'!Y$175:'RCP19-P-P'!Y190)</f>
        <v>0</v>
      </c>
      <c r="Z106">
        <f>SUM('RCP19-P-P'!Z$175:'RCP19-P-P'!Z190)</f>
        <v>0</v>
      </c>
      <c r="AA106">
        <f>SUM('RCP19-P-P'!AA$175:'RCP19-P-P'!AA190)</f>
        <v>0</v>
      </c>
      <c r="AB106">
        <f>SUM('RCP19-P-P'!AB$175:'RCP19-P-P'!AB190)</f>
        <v>0</v>
      </c>
      <c r="AC106">
        <f>SUM('RCP19-P-P'!AC$175:'RCP19-P-P'!AC190)</f>
        <v>0</v>
      </c>
      <c r="AD106">
        <f>SUM('RCP19-P-P'!AD$175:'RCP19-P-P'!AD190)</f>
        <v>0</v>
      </c>
      <c r="AE106">
        <f>SUM('RCP19-P-P'!AE$175:'RCP19-P-P'!AE190)</f>
        <v>0</v>
      </c>
      <c r="AF106">
        <f>SUM('RCP19-P-P'!AF$175:'RCP19-P-P'!AF190)</f>
        <v>0</v>
      </c>
      <c r="AG106">
        <f>SUM('RCP19-P-P'!AG$175:'RCP19-P-P'!AG190)</f>
        <v>0</v>
      </c>
      <c r="AH106">
        <f>SUM('RCP19-P-P'!AH$175:'RCP19-P-P'!AH190)</f>
        <v>0</v>
      </c>
      <c r="AI106">
        <f>SUM('RCP19-P-P'!AI$175:'RCP19-P-P'!AI190)</f>
        <v>0</v>
      </c>
      <c r="AJ106">
        <f>SUM('RCP19-P-P'!AJ$175:'RCP19-P-P'!AJ190)</f>
        <v>0</v>
      </c>
      <c r="AK106">
        <f>SUM('RCP19-P-P'!AK$175:'RCP19-P-P'!AK190)</f>
        <v>0</v>
      </c>
      <c r="AL106">
        <f>SUM('RCP19-P-P'!AL$175:'RCP19-P-P'!AL190)</f>
        <v>0</v>
      </c>
      <c r="AM106">
        <f>SUM('RCP19-P-P'!AM$175:'RCP19-P-P'!AM190)</f>
        <v>0</v>
      </c>
      <c r="AN106">
        <f>SUM('RCP19-P-P'!AN$175:'RCP19-P-P'!AN190)</f>
        <v>0</v>
      </c>
      <c r="AO106">
        <f>SUM('RCP19-P-P'!AO$175:'RCP19-P-P'!AO190)</f>
        <v>0</v>
      </c>
      <c r="AP106">
        <f t="shared" si="7"/>
        <v>0</v>
      </c>
      <c r="AQ106">
        <f>SUM('RCP19-P-P'!AQ$175:'RCP19-P-P'!AQ190)</f>
        <v>0</v>
      </c>
      <c r="AR106">
        <f>SUM('RCP19-P-P'!AR$175:'RCP19-P-P'!AR190)</f>
        <v>0</v>
      </c>
      <c r="AS106">
        <f>SUM('RCP19-P-P'!AS$175:'RCP19-P-P'!AS190)</f>
        <v>0</v>
      </c>
      <c r="AT106">
        <f>SUM('RCP19-P-P'!AT$175:'RCP19-P-P'!AT190)</f>
        <v>0</v>
      </c>
      <c r="AU106">
        <f>SUM('RCP19-P-P'!AU$175:'RCP19-P-P'!AU190)</f>
        <v>0</v>
      </c>
      <c r="AV106">
        <f>SUM('RCP19-P-P'!AV$175:'RCP19-P-P'!AV190)</f>
        <v>0</v>
      </c>
      <c r="AW106">
        <f>SUM('RCP19-P-P'!AW$175:'RCP19-P-P'!AW190)</f>
        <v>0</v>
      </c>
      <c r="AX106">
        <f>SUM('RCP19-P-P'!AX$175:'RCP19-P-P'!AX190)</f>
        <v>0</v>
      </c>
      <c r="AY106">
        <f>SUM('RCP19-P-P'!AY$175:'RCP19-P-P'!AY190)</f>
        <v>0</v>
      </c>
      <c r="AZ106">
        <f>SUM('RCP19-P-P'!AZ$175:'RCP19-P-P'!AZ190)</f>
        <v>0</v>
      </c>
      <c r="BA106">
        <f>SUM('RCP19-P-P'!BA$175:'RCP19-P-P'!BA190)</f>
        <v>0</v>
      </c>
      <c r="BB106">
        <f>SUM('RCP19-P-P'!BB$175:'RCP19-P-P'!BB190)</f>
        <v>0</v>
      </c>
      <c r="BC106">
        <f>SUM('RCP19-P-P'!BC$175:'RCP19-P-P'!BC190)</f>
        <v>0</v>
      </c>
      <c r="BD106">
        <f>SUM('RCP19-P-P'!BD$175:'RCP19-P-P'!BD190)</f>
        <v>0</v>
      </c>
      <c r="BE106">
        <f>SUM('RCP19-P-P'!BE$175:'RCP19-P-P'!BE190)</f>
        <v>0</v>
      </c>
      <c r="BF106">
        <f>SUM('RCP19-P-P'!BF$175:'RCP19-P-P'!BF190)</f>
        <v>0</v>
      </c>
      <c r="BG106">
        <f>SUM('RCP19-P-P'!BG$175:'RCP19-P-P'!BG190)</f>
        <v>0</v>
      </c>
      <c r="BH106">
        <f t="shared" si="8"/>
        <v>0</v>
      </c>
    </row>
    <row r="107" spans="7:60" x14ac:dyDescent="0.25">
      <c r="G107">
        <v>2026</v>
      </c>
      <c r="H107">
        <f>SUM('RCP19-P-P'!H$175:'RCP19-P-P'!H191)</f>
        <v>0</v>
      </c>
      <c r="I107">
        <f>SUM('RCP19-P-P'!I$175:'RCP19-P-P'!I191)</f>
        <v>0</v>
      </c>
      <c r="J107">
        <f>SUM('RCP19-P-P'!J$175:'RCP19-P-P'!J191)</f>
        <v>0</v>
      </c>
      <c r="K107">
        <f>SUM('RCP19-P-P'!K$175:'RCP19-P-P'!K191)</f>
        <v>0</v>
      </c>
      <c r="L107">
        <f>SUM('RCP19-P-P'!L$175:'RCP19-P-P'!L191)</f>
        <v>0</v>
      </c>
      <c r="M107">
        <f>SUM('RCP19-P-P'!M$175:'RCP19-P-P'!M191)</f>
        <v>0</v>
      </c>
      <c r="N107">
        <f>SUM('RCP19-P-P'!N$175:'RCP19-P-P'!N191)</f>
        <v>0</v>
      </c>
      <c r="O107">
        <f>SUM('RCP19-P-P'!O$175:'RCP19-P-P'!O191)</f>
        <v>0</v>
      </c>
      <c r="P107">
        <f>SUM('RCP19-P-P'!P$175:'RCP19-P-P'!P191)</f>
        <v>0</v>
      </c>
      <c r="Q107">
        <f>SUM('RCP19-P-P'!Q$175:'RCP19-P-P'!Q191)</f>
        <v>0</v>
      </c>
      <c r="R107">
        <f>SUM('RCP19-P-P'!R$175:'RCP19-P-P'!R191)</f>
        <v>0</v>
      </c>
      <c r="S107">
        <f>SUM('RCP19-P-P'!S$175:'RCP19-P-P'!S191)</f>
        <v>0</v>
      </c>
      <c r="T107">
        <f>SUM('RCP19-P-P'!T$175:'RCP19-P-P'!T191)</f>
        <v>0</v>
      </c>
      <c r="U107">
        <f>SUM('RCP19-P-P'!U$175:'RCP19-P-P'!U191)</f>
        <v>0</v>
      </c>
      <c r="V107">
        <f>SUM('RCP19-P-P'!V$175:'RCP19-P-P'!V191)</f>
        <v>0</v>
      </c>
      <c r="W107">
        <f>SUM('RCP19-P-P'!W$175:'RCP19-P-P'!W191)</f>
        <v>0</v>
      </c>
      <c r="X107">
        <f t="shared" si="6"/>
        <v>0</v>
      </c>
      <c r="Y107">
        <f>SUM('RCP19-P-P'!Y$175:'RCP19-P-P'!Y191)</f>
        <v>0</v>
      </c>
      <c r="Z107">
        <f>SUM('RCP19-P-P'!Z$175:'RCP19-P-P'!Z191)</f>
        <v>0</v>
      </c>
      <c r="AA107">
        <f>SUM('RCP19-P-P'!AA$175:'RCP19-P-P'!AA191)</f>
        <v>0</v>
      </c>
      <c r="AB107">
        <f>SUM('RCP19-P-P'!AB$175:'RCP19-P-P'!AB191)</f>
        <v>0</v>
      </c>
      <c r="AC107">
        <f>SUM('RCP19-P-P'!AC$175:'RCP19-P-P'!AC191)</f>
        <v>0</v>
      </c>
      <c r="AD107">
        <f>SUM('RCP19-P-P'!AD$175:'RCP19-P-P'!AD191)</f>
        <v>0</v>
      </c>
      <c r="AE107">
        <f>SUM('RCP19-P-P'!AE$175:'RCP19-P-P'!AE191)</f>
        <v>0</v>
      </c>
      <c r="AF107">
        <f>SUM('RCP19-P-P'!AF$175:'RCP19-P-P'!AF191)</f>
        <v>0</v>
      </c>
      <c r="AG107">
        <f>SUM('RCP19-P-P'!AG$175:'RCP19-P-P'!AG191)</f>
        <v>0</v>
      </c>
      <c r="AH107">
        <f>SUM('RCP19-P-P'!AH$175:'RCP19-P-P'!AH191)</f>
        <v>0</v>
      </c>
      <c r="AI107">
        <f>SUM('RCP19-P-P'!AI$175:'RCP19-P-P'!AI191)</f>
        <v>0</v>
      </c>
      <c r="AJ107">
        <f>SUM('RCP19-P-P'!AJ$175:'RCP19-P-P'!AJ191)</f>
        <v>0</v>
      </c>
      <c r="AK107">
        <f>SUM('RCP19-P-P'!AK$175:'RCP19-P-P'!AK191)</f>
        <v>0</v>
      </c>
      <c r="AL107">
        <f>SUM('RCP19-P-P'!AL$175:'RCP19-P-P'!AL191)</f>
        <v>0</v>
      </c>
      <c r="AM107">
        <f>SUM('RCP19-P-P'!AM$175:'RCP19-P-P'!AM191)</f>
        <v>0</v>
      </c>
      <c r="AN107">
        <f>SUM('RCP19-P-P'!AN$175:'RCP19-P-P'!AN191)</f>
        <v>0</v>
      </c>
      <c r="AO107">
        <f>SUM('RCP19-P-P'!AO$175:'RCP19-P-P'!AO191)</f>
        <v>0</v>
      </c>
      <c r="AP107">
        <f t="shared" si="7"/>
        <v>0</v>
      </c>
      <c r="AQ107">
        <f>SUM('RCP19-P-P'!AQ$175:'RCP19-P-P'!AQ191)</f>
        <v>0</v>
      </c>
      <c r="AR107">
        <f>SUM('RCP19-P-P'!AR$175:'RCP19-P-P'!AR191)</f>
        <v>0</v>
      </c>
      <c r="AS107">
        <f>SUM('RCP19-P-P'!AS$175:'RCP19-P-P'!AS191)</f>
        <v>0</v>
      </c>
      <c r="AT107">
        <f>SUM('RCP19-P-P'!AT$175:'RCP19-P-P'!AT191)</f>
        <v>0</v>
      </c>
      <c r="AU107">
        <f>SUM('RCP19-P-P'!AU$175:'RCP19-P-P'!AU191)</f>
        <v>0</v>
      </c>
      <c r="AV107">
        <f>SUM('RCP19-P-P'!AV$175:'RCP19-P-P'!AV191)</f>
        <v>0</v>
      </c>
      <c r="AW107">
        <f>SUM('RCP19-P-P'!AW$175:'RCP19-P-P'!AW191)</f>
        <v>0</v>
      </c>
      <c r="AX107">
        <f>SUM('RCP19-P-P'!AX$175:'RCP19-P-P'!AX191)</f>
        <v>0</v>
      </c>
      <c r="AY107">
        <f>SUM('RCP19-P-P'!AY$175:'RCP19-P-P'!AY191)</f>
        <v>0</v>
      </c>
      <c r="AZ107">
        <f>SUM('RCP19-P-P'!AZ$175:'RCP19-P-P'!AZ191)</f>
        <v>0</v>
      </c>
      <c r="BA107">
        <f>SUM('RCP19-P-P'!BA$175:'RCP19-P-P'!BA191)</f>
        <v>0</v>
      </c>
      <c r="BB107">
        <f>SUM('RCP19-P-P'!BB$175:'RCP19-P-P'!BB191)</f>
        <v>0</v>
      </c>
      <c r="BC107">
        <f>SUM('RCP19-P-P'!BC$175:'RCP19-P-P'!BC191)</f>
        <v>0</v>
      </c>
      <c r="BD107">
        <f>SUM('RCP19-P-P'!BD$175:'RCP19-P-P'!BD191)</f>
        <v>0</v>
      </c>
      <c r="BE107">
        <f>SUM('RCP19-P-P'!BE$175:'RCP19-P-P'!BE191)</f>
        <v>0</v>
      </c>
      <c r="BF107">
        <f>SUM('RCP19-P-P'!BF$175:'RCP19-P-P'!BF191)</f>
        <v>0</v>
      </c>
      <c r="BG107">
        <f>SUM('RCP19-P-P'!BG$175:'RCP19-P-P'!BG191)</f>
        <v>0</v>
      </c>
      <c r="BH107">
        <f t="shared" si="8"/>
        <v>0</v>
      </c>
    </row>
    <row r="108" spans="7:60" x14ac:dyDescent="0.25">
      <c r="G108">
        <v>2027</v>
      </c>
      <c r="H108">
        <f>SUM('RCP19-P-P'!H$175:'RCP19-P-P'!H192)</f>
        <v>0</v>
      </c>
      <c r="I108">
        <f>SUM('RCP19-P-P'!I$175:'RCP19-P-P'!I192)</f>
        <v>0</v>
      </c>
      <c r="J108">
        <f>SUM('RCP19-P-P'!J$175:'RCP19-P-P'!J192)</f>
        <v>0</v>
      </c>
      <c r="K108">
        <f>SUM('RCP19-P-P'!K$175:'RCP19-P-P'!K192)</f>
        <v>0</v>
      </c>
      <c r="L108">
        <f>SUM('RCP19-P-P'!L$175:'RCP19-P-P'!L192)</f>
        <v>0</v>
      </c>
      <c r="M108">
        <f>SUM('RCP19-P-P'!M$175:'RCP19-P-P'!M192)</f>
        <v>0</v>
      </c>
      <c r="N108">
        <f>SUM('RCP19-P-P'!N$175:'RCP19-P-P'!N192)</f>
        <v>0</v>
      </c>
      <c r="O108">
        <f>SUM('RCP19-P-P'!O$175:'RCP19-P-P'!O192)</f>
        <v>0</v>
      </c>
      <c r="P108">
        <f>SUM('RCP19-P-P'!P$175:'RCP19-P-P'!P192)</f>
        <v>0</v>
      </c>
      <c r="Q108">
        <f>SUM('RCP19-P-P'!Q$175:'RCP19-P-P'!Q192)</f>
        <v>0</v>
      </c>
      <c r="R108">
        <f>SUM('RCP19-P-P'!R$175:'RCP19-P-P'!R192)</f>
        <v>0</v>
      </c>
      <c r="S108">
        <f>SUM('RCP19-P-P'!S$175:'RCP19-P-P'!S192)</f>
        <v>0</v>
      </c>
      <c r="T108">
        <f>SUM('RCP19-P-P'!T$175:'RCP19-P-P'!T192)</f>
        <v>0</v>
      </c>
      <c r="U108">
        <f>SUM('RCP19-P-P'!U$175:'RCP19-P-P'!U192)</f>
        <v>0</v>
      </c>
      <c r="V108">
        <f>SUM('RCP19-P-P'!V$175:'RCP19-P-P'!V192)</f>
        <v>0</v>
      </c>
      <c r="W108">
        <f>SUM('RCP19-P-P'!W$175:'RCP19-P-P'!W192)</f>
        <v>0</v>
      </c>
      <c r="X108">
        <f t="shared" si="6"/>
        <v>0</v>
      </c>
      <c r="Y108">
        <f>SUM('RCP19-P-P'!Y$175:'RCP19-P-P'!Y192)</f>
        <v>0</v>
      </c>
      <c r="Z108">
        <f>SUM('RCP19-P-P'!Z$175:'RCP19-P-P'!Z192)</f>
        <v>0</v>
      </c>
      <c r="AA108">
        <f>SUM('RCP19-P-P'!AA$175:'RCP19-P-P'!AA192)</f>
        <v>0</v>
      </c>
      <c r="AB108">
        <f>SUM('RCP19-P-P'!AB$175:'RCP19-P-P'!AB192)</f>
        <v>0</v>
      </c>
      <c r="AC108">
        <f>SUM('RCP19-P-P'!AC$175:'RCP19-P-P'!AC192)</f>
        <v>0</v>
      </c>
      <c r="AD108">
        <f>SUM('RCP19-P-P'!AD$175:'RCP19-P-P'!AD192)</f>
        <v>0</v>
      </c>
      <c r="AE108">
        <f>SUM('RCP19-P-P'!AE$175:'RCP19-P-P'!AE192)</f>
        <v>0</v>
      </c>
      <c r="AF108">
        <f>SUM('RCP19-P-P'!AF$175:'RCP19-P-P'!AF192)</f>
        <v>0</v>
      </c>
      <c r="AG108">
        <f>SUM('RCP19-P-P'!AG$175:'RCP19-P-P'!AG192)</f>
        <v>0</v>
      </c>
      <c r="AH108">
        <f>SUM('RCP19-P-P'!AH$175:'RCP19-P-P'!AH192)</f>
        <v>0</v>
      </c>
      <c r="AI108">
        <f>SUM('RCP19-P-P'!AI$175:'RCP19-P-P'!AI192)</f>
        <v>0</v>
      </c>
      <c r="AJ108">
        <f>SUM('RCP19-P-P'!AJ$175:'RCP19-P-P'!AJ192)</f>
        <v>0</v>
      </c>
      <c r="AK108">
        <f>SUM('RCP19-P-P'!AK$175:'RCP19-P-P'!AK192)</f>
        <v>0</v>
      </c>
      <c r="AL108">
        <f>SUM('RCP19-P-P'!AL$175:'RCP19-P-P'!AL192)</f>
        <v>0</v>
      </c>
      <c r="AM108">
        <f>SUM('RCP19-P-P'!AM$175:'RCP19-P-P'!AM192)</f>
        <v>0</v>
      </c>
      <c r="AN108">
        <f>SUM('RCP19-P-P'!AN$175:'RCP19-P-P'!AN192)</f>
        <v>0</v>
      </c>
      <c r="AO108">
        <f>SUM('RCP19-P-P'!AO$175:'RCP19-P-P'!AO192)</f>
        <v>0</v>
      </c>
      <c r="AP108">
        <f t="shared" si="7"/>
        <v>0</v>
      </c>
      <c r="AQ108">
        <f>SUM('RCP19-P-P'!AQ$175:'RCP19-P-P'!AQ192)</f>
        <v>0</v>
      </c>
      <c r="AR108">
        <f>SUM('RCP19-P-P'!AR$175:'RCP19-P-P'!AR192)</f>
        <v>0</v>
      </c>
      <c r="AS108">
        <f>SUM('RCP19-P-P'!AS$175:'RCP19-P-P'!AS192)</f>
        <v>0</v>
      </c>
      <c r="AT108">
        <f>SUM('RCP19-P-P'!AT$175:'RCP19-P-P'!AT192)</f>
        <v>0</v>
      </c>
      <c r="AU108">
        <f>SUM('RCP19-P-P'!AU$175:'RCP19-P-P'!AU192)</f>
        <v>0</v>
      </c>
      <c r="AV108">
        <f>SUM('RCP19-P-P'!AV$175:'RCP19-P-P'!AV192)</f>
        <v>0</v>
      </c>
      <c r="AW108">
        <f>SUM('RCP19-P-P'!AW$175:'RCP19-P-P'!AW192)</f>
        <v>0</v>
      </c>
      <c r="AX108">
        <f>SUM('RCP19-P-P'!AX$175:'RCP19-P-P'!AX192)</f>
        <v>0</v>
      </c>
      <c r="AY108">
        <f>SUM('RCP19-P-P'!AY$175:'RCP19-P-P'!AY192)</f>
        <v>0</v>
      </c>
      <c r="AZ108">
        <f>SUM('RCP19-P-P'!AZ$175:'RCP19-P-P'!AZ192)</f>
        <v>0</v>
      </c>
      <c r="BA108">
        <f>SUM('RCP19-P-P'!BA$175:'RCP19-P-P'!BA192)</f>
        <v>0</v>
      </c>
      <c r="BB108">
        <f>SUM('RCP19-P-P'!BB$175:'RCP19-P-P'!BB192)</f>
        <v>0</v>
      </c>
      <c r="BC108">
        <f>SUM('RCP19-P-P'!BC$175:'RCP19-P-P'!BC192)</f>
        <v>0</v>
      </c>
      <c r="BD108">
        <f>SUM('RCP19-P-P'!BD$175:'RCP19-P-P'!BD192)</f>
        <v>0</v>
      </c>
      <c r="BE108">
        <f>SUM('RCP19-P-P'!BE$175:'RCP19-P-P'!BE192)</f>
        <v>0</v>
      </c>
      <c r="BF108">
        <f>SUM('RCP19-P-P'!BF$175:'RCP19-P-P'!BF192)</f>
        <v>0</v>
      </c>
      <c r="BG108">
        <f>SUM('RCP19-P-P'!BG$175:'RCP19-P-P'!BG192)</f>
        <v>0</v>
      </c>
      <c r="BH108">
        <f t="shared" si="8"/>
        <v>0</v>
      </c>
    </row>
    <row r="109" spans="7:60" x14ac:dyDescent="0.25">
      <c r="G109">
        <v>2028</v>
      </c>
      <c r="H109">
        <f>SUM('RCP19-P-P'!H$175:'RCP19-P-P'!H193)</f>
        <v>0</v>
      </c>
      <c r="I109">
        <f>SUM('RCP19-P-P'!I$175:'RCP19-P-P'!I193)</f>
        <v>0</v>
      </c>
      <c r="J109">
        <f>SUM('RCP19-P-P'!J$175:'RCP19-P-P'!J193)</f>
        <v>0</v>
      </c>
      <c r="K109">
        <f>SUM('RCP19-P-P'!K$175:'RCP19-P-P'!K193)</f>
        <v>0</v>
      </c>
      <c r="L109">
        <f>SUM('RCP19-P-P'!L$175:'RCP19-P-P'!L193)</f>
        <v>0</v>
      </c>
      <c r="M109">
        <f>SUM('RCP19-P-P'!M$175:'RCP19-P-P'!M193)</f>
        <v>0</v>
      </c>
      <c r="N109">
        <f>SUM('RCP19-P-P'!N$175:'RCP19-P-P'!N193)</f>
        <v>0</v>
      </c>
      <c r="O109">
        <f>SUM('RCP19-P-P'!O$175:'RCP19-P-P'!O193)</f>
        <v>0</v>
      </c>
      <c r="P109">
        <f>SUM('RCP19-P-P'!P$175:'RCP19-P-P'!P193)</f>
        <v>0</v>
      </c>
      <c r="Q109">
        <f>SUM('RCP19-P-P'!Q$175:'RCP19-P-P'!Q193)</f>
        <v>0</v>
      </c>
      <c r="R109">
        <f>SUM('RCP19-P-P'!R$175:'RCP19-P-P'!R193)</f>
        <v>0</v>
      </c>
      <c r="S109">
        <f>SUM('RCP19-P-P'!S$175:'RCP19-P-P'!S193)</f>
        <v>0</v>
      </c>
      <c r="T109">
        <f>SUM('RCP19-P-P'!T$175:'RCP19-P-P'!T193)</f>
        <v>0</v>
      </c>
      <c r="U109">
        <f>SUM('RCP19-P-P'!U$175:'RCP19-P-P'!U193)</f>
        <v>0</v>
      </c>
      <c r="V109">
        <f>SUM('RCP19-P-P'!V$175:'RCP19-P-P'!V193)</f>
        <v>0</v>
      </c>
      <c r="W109">
        <f>SUM('RCP19-P-P'!W$175:'RCP19-P-P'!W193)</f>
        <v>0</v>
      </c>
      <c r="X109">
        <f t="shared" si="6"/>
        <v>0</v>
      </c>
      <c r="Y109">
        <f>SUM('RCP19-P-P'!Y$175:'RCP19-P-P'!Y193)</f>
        <v>0</v>
      </c>
      <c r="Z109">
        <f>SUM('RCP19-P-P'!Z$175:'RCP19-P-P'!Z193)</f>
        <v>0</v>
      </c>
      <c r="AA109">
        <f>SUM('RCP19-P-P'!AA$175:'RCP19-P-P'!AA193)</f>
        <v>0</v>
      </c>
      <c r="AB109">
        <f>SUM('RCP19-P-P'!AB$175:'RCP19-P-P'!AB193)</f>
        <v>0</v>
      </c>
      <c r="AC109">
        <f>SUM('RCP19-P-P'!AC$175:'RCP19-P-P'!AC193)</f>
        <v>0</v>
      </c>
      <c r="AD109">
        <f>SUM('RCP19-P-P'!AD$175:'RCP19-P-P'!AD193)</f>
        <v>0</v>
      </c>
      <c r="AE109">
        <f>SUM('RCP19-P-P'!AE$175:'RCP19-P-P'!AE193)</f>
        <v>0</v>
      </c>
      <c r="AF109">
        <f>SUM('RCP19-P-P'!AF$175:'RCP19-P-P'!AF193)</f>
        <v>0</v>
      </c>
      <c r="AG109">
        <f>SUM('RCP19-P-P'!AG$175:'RCP19-P-P'!AG193)</f>
        <v>0</v>
      </c>
      <c r="AH109">
        <f>SUM('RCP19-P-P'!AH$175:'RCP19-P-P'!AH193)</f>
        <v>0</v>
      </c>
      <c r="AI109">
        <f>SUM('RCP19-P-P'!AI$175:'RCP19-P-P'!AI193)</f>
        <v>0</v>
      </c>
      <c r="AJ109">
        <f>SUM('RCP19-P-P'!AJ$175:'RCP19-P-P'!AJ193)</f>
        <v>0</v>
      </c>
      <c r="AK109">
        <f>SUM('RCP19-P-P'!AK$175:'RCP19-P-P'!AK193)</f>
        <v>0</v>
      </c>
      <c r="AL109">
        <f>SUM('RCP19-P-P'!AL$175:'RCP19-P-P'!AL193)</f>
        <v>0</v>
      </c>
      <c r="AM109">
        <f>SUM('RCP19-P-P'!AM$175:'RCP19-P-P'!AM193)</f>
        <v>0</v>
      </c>
      <c r="AN109">
        <f>SUM('RCP19-P-P'!AN$175:'RCP19-P-P'!AN193)</f>
        <v>0</v>
      </c>
      <c r="AO109">
        <f>SUM('RCP19-P-P'!AO$175:'RCP19-P-P'!AO193)</f>
        <v>0</v>
      </c>
      <c r="AP109">
        <f t="shared" si="7"/>
        <v>0</v>
      </c>
      <c r="AQ109">
        <f>SUM('RCP19-P-P'!AQ$175:'RCP19-P-P'!AQ193)</f>
        <v>0</v>
      </c>
      <c r="AR109">
        <f>SUM('RCP19-P-P'!AR$175:'RCP19-P-P'!AR193)</f>
        <v>0</v>
      </c>
      <c r="AS109">
        <f>SUM('RCP19-P-P'!AS$175:'RCP19-P-P'!AS193)</f>
        <v>0</v>
      </c>
      <c r="AT109">
        <f>SUM('RCP19-P-P'!AT$175:'RCP19-P-P'!AT193)</f>
        <v>0</v>
      </c>
      <c r="AU109">
        <f>SUM('RCP19-P-P'!AU$175:'RCP19-P-P'!AU193)</f>
        <v>0</v>
      </c>
      <c r="AV109">
        <f>SUM('RCP19-P-P'!AV$175:'RCP19-P-P'!AV193)</f>
        <v>0</v>
      </c>
      <c r="AW109">
        <f>SUM('RCP19-P-P'!AW$175:'RCP19-P-P'!AW193)</f>
        <v>0</v>
      </c>
      <c r="AX109">
        <f>SUM('RCP19-P-P'!AX$175:'RCP19-P-P'!AX193)</f>
        <v>0</v>
      </c>
      <c r="AY109">
        <f>SUM('RCP19-P-P'!AY$175:'RCP19-P-P'!AY193)</f>
        <v>0</v>
      </c>
      <c r="AZ109">
        <f>SUM('RCP19-P-P'!AZ$175:'RCP19-P-P'!AZ193)</f>
        <v>0</v>
      </c>
      <c r="BA109">
        <f>SUM('RCP19-P-P'!BA$175:'RCP19-P-P'!BA193)</f>
        <v>0</v>
      </c>
      <c r="BB109">
        <f>SUM('RCP19-P-P'!BB$175:'RCP19-P-P'!BB193)</f>
        <v>0</v>
      </c>
      <c r="BC109">
        <f>SUM('RCP19-P-P'!BC$175:'RCP19-P-P'!BC193)</f>
        <v>0</v>
      </c>
      <c r="BD109">
        <f>SUM('RCP19-P-P'!BD$175:'RCP19-P-P'!BD193)</f>
        <v>0</v>
      </c>
      <c r="BE109">
        <f>SUM('RCP19-P-P'!BE$175:'RCP19-P-P'!BE193)</f>
        <v>0</v>
      </c>
      <c r="BF109">
        <f>SUM('RCP19-P-P'!BF$175:'RCP19-P-P'!BF193)</f>
        <v>0</v>
      </c>
      <c r="BG109">
        <f>SUM('RCP19-P-P'!BG$175:'RCP19-P-P'!BG193)</f>
        <v>0</v>
      </c>
      <c r="BH109">
        <f t="shared" si="8"/>
        <v>0</v>
      </c>
    </row>
    <row r="110" spans="7:60" x14ac:dyDescent="0.25">
      <c r="G110">
        <v>2029</v>
      </c>
      <c r="H110">
        <f>SUM('RCP19-P-P'!H$175:'RCP19-P-P'!H194)</f>
        <v>0</v>
      </c>
      <c r="I110">
        <f>SUM('RCP19-P-P'!I$175:'RCP19-P-P'!I194)</f>
        <v>0</v>
      </c>
      <c r="J110">
        <f>SUM('RCP19-P-P'!J$175:'RCP19-P-P'!J194)</f>
        <v>0</v>
      </c>
      <c r="K110">
        <f>SUM('RCP19-P-P'!K$175:'RCP19-P-P'!K194)</f>
        <v>0</v>
      </c>
      <c r="L110">
        <f>SUM('RCP19-P-P'!L$175:'RCP19-P-P'!L194)</f>
        <v>0</v>
      </c>
      <c r="M110">
        <f>SUM('RCP19-P-P'!M$175:'RCP19-P-P'!M194)</f>
        <v>0</v>
      </c>
      <c r="N110">
        <f>SUM('RCP19-P-P'!N$175:'RCP19-P-P'!N194)</f>
        <v>0</v>
      </c>
      <c r="O110">
        <f>SUM('RCP19-P-P'!O$175:'RCP19-P-P'!O194)</f>
        <v>0</v>
      </c>
      <c r="P110">
        <f>SUM('RCP19-P-P'!P$175:'RCP19-P-P'!P194)</f>
        <v>0</v>
      </c>
      <c r="Q110">
        <f>SUM('RCP19-P-P'!Q$175:'RCP19-P-P'!Q194)</f>
        <v>0</v>
      </c>
      <c r="R110">
        <f>SUM('RCP19-P-P'!R$175:'RCP19-P-P'!R194)</f>
        <v>0</v>
      </c>
      <c r="S110">
        <f>SUM('RCP19-P-P'!S$175:'RCP19-P-P'!S194)</f>
        <v>0</v>
      </c>
      <c r="T110">
        <f>SUM('RCP19-P-P'!T$175:'RCP19-P-P'!T194)</f>
        <v>0</v>
      </c>
      <c r="U110">
        <f>SUM('RCP19-P-P'!U$175:'RCP19-P-P'!U194)</f>
        <v>0</v>
      </c>
      <c r="V110">
        <f>SUM('RCP19-P-P'!V$175:'RCP19-P-P'!V194)</f>
        <v>0</v>
      </c>
      <c r="W110">
        <f>SUM('RCP19-P-P'!W$175:'RCP19-P-P'!W194)</f>
        <v>0</v>
      </c>
      <c r="X110">
        <f t="shared" si="6"/>
        <v>0</v>
      </c>
      <c r="Y110">
        <f>SUM('RCP19-P-P'!Y$175:'RCP19-P-P'!Y194)</f>
        <v>0</v>
      </c>
      <c r="Z110">
        <f>SUM('RCP19-P-P'!Z$175:'RCP19-P-P'!Z194)</f>
        <v>0</v>
      </c>
      <c r="AA110">
        <f>SUM('RCP19-P-P'!AA$175:'RCP19-P-P'!AA194)</f>
        <v>0</v>
      </c>
      <c r="AB110">
        <f>SUM('RCP19-P-P'!AB$175:'RCP19-P-P'!AB194)</f>
        <v>0</v>
      </c>
      <c r="AC110">
        <f>SUM('RCP19-P-P'!AC$175:'RCP19-P-P'!AC194)</f>
        <v>0</v>
      </c>
      <c r="AD110">
        <f>SUM('RCP19-P-P'!AD$175:'RCP19-P-P'!AD194)</f>
        <v>0</v>
      </c>
      <c r="AE110">
        <f>SUM('RCP19-P-P'!AE$175:'RCP19-P-P'!AE194)</f>
        <v>0</v>
      </c>
      <c r="AF110">
        <f>SUM('RCP19-P-P'!AF$175:'RCP19-P-P'!AF194)</f>
        <v>0</v>
      </c>
      <c r="AG110">
        <f>SUM('RCP19-P-P'!AG$175:'RCP19-P-P'!AG194)</f>
        <v>0</v>
      </c>
      <c r="AH110">
        <f>SUM('RCP19-P-P'!AH$175:'RCP19-P-P'!AH194)</f>
        <v>0</v>
      </c>
      <c r="AI110">
        <f>SUM('RCP19-P-P'!AI$175:'RCP19-P-P'!AI194)</f>
        <v>0</v>
      </c>
      <c r="AJ110">
        <f>SUM('RCP19-P-P'!AJ$175:'RCP19-P-P'!AJ194)</f>
        <v>0</v>
      </c>
      <c r="AK110">
        <f>SUM('RCP19-P-P'!AK$175:'RCP19-P-P'!AK194)</f>
        <v>0</v>
      </c>
      <c r="AL110">
        <f>SUM('RCP19-P-P'!AL$175:'RCP19-P-P'!AL194)</f>
        <v>0</v>
      </c>
      <c r="AM110">
        <f>SUM('RCP19-P-P'!AM$175:'RCP19-P-P'!AM194)</f>
        <v>0</v>
      </c>
      <c r="AN110">
        <f>SUM('RCP19-P-P'!AN$175:'RCP19-P-P'!AN194)</f>
        <v>0</v>
      </c>
      <c r="AO110">
        <f>SUM('RCP19-P-P'!AO$175:'RCP19-P-P'!AO194)</f>
        <v>0</v>
      </c>
      <c r="AP110">
        <f t="shared" si="7"/>
        <v>0</v>
      </c>
      <c r="AQ110">
        <f>SUM('RCP19-P-P'!AQ$175:'RCP19-P-P'!AQ194)</f>
        <v>0</v>
      </c>
      <c r="AR110">
        <f>SUM('RCP19-P-P'!AR$175:'RCP19-P-P'!AR194)</f>
        <v>0</v>
      </c>
      <c r="AS110">
        <f>SUM('RCP19-P-P'!AS$175:'RCP19-P-P'!AS194)</f>
        <v>0</v>
      </c>
      <c r="AT110">
        <f>SUM('RCP19-P-P'!AT$175:'RCP19-P-P'!AT194)</f>
        <v>0</v>
      </c>
      <c r="AU110">
        <f>SUM('RCP19-P-P'!AU$175:'RCP19-P-P'!AU194)</f>
        <v>0</v>
      </c>
      <c r="AV110">
        <f>SUM('RCP19-P-P'!AV$175:'RCP19-P-P'!AV194)</f>
        <v>0</v>
      </c>
      <c r="AW110">
        <f>SUM('RCP19-P-P'!AW$175:'RCP19-P-P'!AW194)</f>
        <v>0</v>
      </c>
      <c r="AX110">
        <f>SUM('RCP19-P-P'!AX$175:'RCP19-P-P'!AX194)</f>
        <v>0</v>
      </c>
      <c r="AY110">
        <f>SUM('RCP19-P-P'!AY$175:'RCP19-P-P'!AY194)</f>
        <v>0</v>
      </c>
      <c r="AZ110">
        <f>SUM('RCP19-P-P'!AZ$175:'RCP19-P-P'!AZ194)</f>
        <v>0</v>
      </c>
      <c r="BA110">
        <f>SUM('RCP19-P-P'!BA$175:'RCP19-P-P'!BA194)</f>
        <v>0</v>
      </c>
      <c r="BB110">
        <f>SUM('RCP19-P-P'!BB$175:'RCP19-P-P'!BB194)</f>
        <v>0</v>
      </c>
      <c r="BC110">
        <f>SUM('RCP19-P-P'!BC$175:'RCP19-P-P'!BC194)</f>
        <v>0</v>
      </c>
      <c r="BD110">
        <f>SUM('RCP19-P-P'!BD$175:'RCP19-P-P'!BD194)</f>
        <v>0</v>
      </c>
      <c r="BE110">
        <f>SUM('RCP19-P-P'!BE$175:'RCP19-P-P'!BE194)</f>
        <v>0</v>
      </c>
      <c r="BF110">
        <f>SUM('RCP19-P-P'!BF$175:'RCP19-P-P'!BF194)</f>
        <v>0</v>
      </c>
      <c r="BG110">
        <f>SUM('RCP19-P-P'!BG$175:'RCP19-P-P'!BG194)</f>
        <v>0</v>
      </c>
      <c r="BH110">
        <f t="shared" si="8"/>
        <v>0</v>
      </c>
    </row>
    <row r="111" spans="7:60" x14ac:dyDescent="0.25">
      <c r="G111">
        <v>2030</v>
      </c>
      <c r="H111">
        <f>SUM('RCP19-P-P'!H$175:'RCP19-P-P'!H195)</f>
        <v>4641199353.8227272</v>
      </c>
      <c r="I111">
        <f>SUM('RCP19-P-P'!I$175:'RCP19-P-P'!I195)</f>
        <v>56315701.352605931</v>
      </c>
      <c r="J111">
        <f>SUM('RCP19-P-P'!J$175:'RCP19-P-P'!J195)</f>
        <v>184086094.86163557</v>
      </c>
      <c r="K111">
        <f>SUM('RCP19-P-P'!K$175:'RCP19-P-P'!K195)</f>
        <v>393697800.35396409</v>
      </c>
      <c r="L111">
        <f>SUM('RCP19-P-P'!L$175:'RCP19-P-P'!L195)</f>
        <v>553768415.8557272</v>
      </c>
      <c r="M111">
        <f>SUM('RCP19-P-P'!M$175:'RCP19-P-P'!M195)</f>
        <v>65089658.861484587</v>
      </c>
      <c r="N111">
        <f>SUM('RCP19-P-P'!N$175:'RCP19-P-P'!N195)</f>
        <v>52800451.818357706</v>
      </c>
      <c r="O111">
        <f>SUM('RCP19-P-P'!O$175:'RCP19-P-P'!O195)</f>
        <v>1896846660.1983635</v>
      </c>
      <c r="P111">
        <f>SUM('RCP19-P-P'!P$175:'RCP19-P-P'!P195)</f>
        <v>6218709353.901186</v>
      </c>
      <c r="Q111">
        <f>SUM('RCP19-P-P'!Q$175:'RCP19-P-P'!Q195)</f>
        <v>676817362.63882291</v>
      </c>
      <c r="R111">
        <f>SUM('RCP19-P-P'!R$175:'RCP19-P-P'!R195)</f>
        <v>1902680566.8396642</v>
      </c>
      <c r="S111">
        <f>SUM('RCP19-P-P'!S$175:'RCP19-P-P'!S195)</f>
        <v>103033231.15728182</v>
      </c>
      <c r="T111">
        <f>SUM('RCP19-P-P'!T$175:'RCP19-P-P'!T195)</f>
        <v>153190697.32973638</v>
      </c>
      <c r="U111">
        <f>SUM('RCP19-P-P'!U$175:'RCP19-P-P'!U195)</f>
        <v>520141848.43160522</v>
      </c>
      <c r="V111">
        <f>SUM('RCP19-P-P'!V$175:'RCP19-P-P'!V195)</f>
        <v>143230624.41527551</v>
      </c>
      <c r="W111">
        <f>SUM('RCP19-P-P'!W$175:'RCP19-P-P'!W195)</f>
        <v>1639210439.5715415</v>
      </c>
      <c r="X111">
        <f t="shared" si="6"/>
        <v>19200818261.409977</v>
      </c>
      <c r="Y111">
        <f>SUM('RCP19-P-P'!Y$175:'RCP19-P-P'!Y195)</f>
        <v>0</v>
      </c>
      <c r="Z111">
        <f>SUM('RCP19-P-P'!Z$175:'RCP19-P-P'!Z195)</f>
        <v>4602861670.391202</v>
      </c>
      <c r="AA111">
        <f>SUM('RCP19-P-P'!AA$175:'RCP19-P-P'!AA195)</f>
        <v>54351882.406473339</v>
      </c>
      <c r="AB111">
        <f>SUM('RCP19-P-P'!AB$175:'RCP19-P-P'!AB195)</f>
        <v>176140510.31802398</v>
      </c>
      <c r="AC111">
        <f>SUM('RCP19-P-P'!AC$175:'RCP19-P-P'!AC195)</f>
        <v>390745005.82803988</v>
      </c>
      <c r="AD111">
        <f>SUM('RCP19-P-P'!AD$175:'RCP19-P-P'!AD195)</f>
        <v>538998409.38486862</v>
      </c>
      <c r="AE111">
        <f>SUM('RCP19-P-P'!AE$175:'RCP19-P-P'!AE195)</f>
        <v>64576319.844059534</v>
      </c>
      <c r="AF111">
        <f>SUM('RCP19-P-P'!AF$175:'RCP19-P-P'!AF195)</f>
        <v>50935376.871723861</v>
      </c>
      <c r="AG111">
        <f>SUM('RCP19-P-P'!AG$175:'RCP19-P-P'!AG195)</f>
        <v>1884177031.8400033</v>
      </c>
      <c r="AH111">
        <f>SUM('RCP19-P-P'!AH$175:'RCP19-P-P'!AH195)</f>
        <v>6187671795.7453661</v>
      </c>
      <c r="AI111">
        <f>SUM('RCP19-P-P'!AI$175:'RCP19-P-P'!AI195)</f>
        <v>673232802.81712282</v>
      </c>
      <c r="AJ111">
        <f>SUM('RCP19-P-P'!AJ$175:'RCP19-P-P'!AJ195)</f>
        <v>1894902533.7425613</v>
      </c>
      <c r="AK111">
        <f>SUM('RCP19-P-P'!AK$175:'RCP19-P-P'!AK195)</f>
        <v>102276630.77727795</v>
      </c>
      <c r="AL111">
        <f>SUM('RCP19-P-P'!AL$175:'RCP19-P-P'!AL195)</f>
        <v>151154194.39681318</v>
      </c>
      <c r="AM111">
        <f>SUM('RCP19-P-P'!AM$175:'RCP19-P-P'!AM195)</f>
        <v>517645444.39419675</v>
      </c>
      <c r="AN111">
        <f>SUM('RCP19-P-P'!AN$175:'RCP19-P-P'!AN195)</f>
        <v>141239974.87452668</v>
      </c>
      <c r="AO111">
        <f>SUM('RCP19-P-P'!AO$175:'RCP19-P-P'!AO195)</f>
        <v>1628879778.1845765</v>
      </c>
      <c r="AP111">
        <f t="shared" si="7"/>
        <v>19059789361.816837</v>
      </c>
      <c r="AQ111">
        <f>SUM('RCP19-P-P'!AQ$175:'RCP19-P-P'!AQ195)</f>
        <v>0</v>
      </c>
      <c r="AR111">
        <f>SUM('RCP19-P-P'!AR$175:'RCP19-P-P'!AR195)</f>
        <v>4564523986.9597158</v>
      </c>
      <c r="AS111">
        <f>SUM('RCP19-P-P'!AS$175:'RCP19-P-P'!AS195)</f>
        <v>52388063.460340753</v>
      </c>
      <c r="AT111">
        <f>SUM('RCP19-P-P'!AT$175:'RCP19-P-P'!AT195)</f>
        <v>168194925.77441341</v>
      </c>
      <c r="AU111">
        <f>SUM('RCP19-P-P'!AU$175:'RCP19-P-P'!AU195)</f>
        <v>387792211.30211264</v>
      </c>
      <c r="AV111">
        <f>SUM('RCP19-P-P'!AV$175:'RCP19-P-P'!AV195)</f>
        <v>524228402.91401035</v>
      </c>
      <c r="AW111">
        <f>SUM('RCP19-P-P'!AW$175:'RCP19-P-P'!AW195)</f>
        <v>64062980.826634482</v>
      </c>
      <c r="AX111">
        <f>SUM('RCP19-P-P'!AX$175:'RCP19-P-P'!AX195)</f>
        <v>49070301.925089613</v>
      </c>
      <c r="AY111">
        <f>SUM('RCP19-P-P'!AY$175:'RCP19-P-P'!AY195)</f>
        <v>1871507403.4816425</v>
      </c>
      <c r="AZ111">
        <f>SUM('RCP19-P-P'!AZ$175:'RCP19-P-P'!AZ195)</f>
        <v>6156634237.5895462</v>
      </c>
      <c r="BA111">
        <f>SUM('RCP19-P-P'!BA$175:'RCP19-P-P'!BA195)</f>
        <v>669648242.99542272</v>
      </c>
      <c r="BB111">
        <f>SUM('RCP19-P-P'!BB$175:'RCP19-P-P'!BB195)</f>
        <v>1887124500.6454589</v>
      </c>
      <c r="BC111">
        <f>SUM('RCP19-P-P'!BC$175:'RCP19-P-P'!BC195)</f>
        <v>101520030.39727443</v>
      </c>
      <c r="BD111">
        <f>SUM('RCP19-P-P'!BD$175:'RCP19-P-P'!BD195)</f>
        <v>149117691.46389037</v>
      </c>
      <c r="BE111">
        <f>SUM('RCP19-P-P'!BE$175:'RCP19-P-P'!BE195)</f>
        <v>515149040.35678434</v>
      </c>
      <c r="BF111">
        <f>SUM('RCP19-P-P'!BF$175:'RCP19-P-P'!BF195)</f>
        <v>139249325.33377782</v>
      </c>
      <c r="BG111">
        <f>SUM('RCP19-P-P'!BG$175:'RCP19-P-P'!BG195)</f>
        <v>1618549116.7976115</v>
      </c>
      <c r="BH111">
        <f t="shared" si="8"/>
        <v>18918760462.223724</v>
      </c>
    </row>
    <row r="112" spans="7:60" x14ac:dyDescent="0.25">
      <c r="G112">
        <v>2031</v>
      </c>
      <c r="H112">
        <f>SUM('RCP19-P-P'!H$175:'RCP19-P-P'!H196)</f>
        <v>10000811321.298775</v>
      </c>
      <c r="I112">
        <f>SUM('RCP19-P-P'!I$175:'RCP19-P-P'!I196)</f>
        <v>1210565353.8705163</v>
      </c>
      <c r="J112">
        <f>SUM('RCP19-P-P'!J$175:'RCP19-P-P'!J196)</f>
        <v>1073388369.9447858</v>
      </c>
      <c r="K112">
        <f>SUM('RCP19-P-P'!K$175:'RCP19-P-P'!K196)</f>
        <v>752481425.15434909</v>
      </c>
      <c r="L112">
        <f>SUM('RCP19-P-P'!L$175:'RCP19-P-P'!L196)</f>
        <v>3021883904.0037866</v>
      </c>
      <c r="M112">
        <f>SUM('RCP19-P-P'!M$175:'RCP19-P-P'!M196)</f>
        <v>181108226.22613597</v>
      </c>
      <c r="N112">
        <f>SUM('RCP19-P-P'!N$175:'RCP19-P-P'!N196)</f>
        <v>291494643.12343913</v>
      </c>
      <c r="O112">
        <f>SUM('RCP19-P-P'!O$175:'RCP19-P-P'!O196)</f>
        <v>3049636107.3248777</v>
      </c>
      <c r="P112">
        <f>SUM('RCP19-P-P'!P$175:'RCP19-P-P'!P196)</f>
        <v>14714055864.799416</v>
      </c>
      <c r="Q112">
        <f>SUM('RCP19-P-P'!Q$175:'RCP19-P-P'!Q196)</f>
        <v>1708528147.3622143</v>
      </c>
      <c r="R112">
        <f>SUM('RCP19-P-P'!R$175:'RCP19-P-P'!R196)</f>
        <v>4029659350.4827509</v>
      </c>
      <c r="S112">
        <f>SUM('RCP19-P-P'!S$175:'RCP19-P-P'!S196)</f>
        <v>234883034.42686957</v>
      </c>
      <c r="T112">
        <f>SUM('RCP19-P-P'!T$175:'RCP19-P-P'!T196)</f>
        <v>205372888.70988777</v>
      </c>
      <c r="U112">
        <f>SUM('RCP19-P-P'!U$175:'RCP19-P-P'!U196)</f>
        <v>1342583396.955101</v>
      </c>
      <c r="V112">
        <f>SUM('RCP19-P-P'!V$175:'RCP19-P-P'!V196)</f>
        <v>307874377.44575691</v>
      </c>
      <c r="W112">
        <f>SUM('RCP19-P-P'!W$175:'RCP19-P-P'!W196)</f>
        <v>3756089156.958601</v>
      </c>
      <c r="X112">
        <f t="shared" si="6"/>
        <v>45880415568.087257</v>
      </c>
      <c r="Y112">
        <f>SUM('RCP19-P-P'!Y$175:'RCP19-P-P'!Y196)</f>
        <v>0</v>
      </c>
      <c r="Z112">
        <f>SUM('RCP19-P-P'!Z$175:'RCP19-P-P'!Z196)</f>
        <v>9890752423.6704292</v>
      </c>
      <c r="AA112">
        <f>SUM('RCP19-P-P'!AA$175:'RCP19-P-P'!AA196)</f>
        <v>1161217961.1630945</v>
      </c>
      <c r="AB112">
        <f>SUM('RCP19-P-P'!AB$175:'RCP19-P-P'!AB196)</f>
        <v>1051041925.476938</v>
      </c>
      <c r="AC112">
        <f>SUM('RCP19-P-P'!AC$175:'RCP19-P-P'!AC196)</f>
        <v>744117664.04460907</v>
      </c>
      <c r="AD112">
        <f>SUM('RCP19-P-P'!AD$175:'RCP19-P-P'!AD196)</f>
        <v>2978638547.4394937</v>
      </c>
      <c r="AE112">
        <f>SUM('RCP19-P-P'!AE$175:'RCP19-P-P'!AE196)</f>
        <v>179541928.50352579</v>
      </c>
      <c r="AF112">
        <f>SUM('RCP19-P-P'!AF$175:'RCP19-P-P'!AF196)</f>
        <v>286186564.61824203</v>
      </c>
      <c r="AG112">
        <f>SUM('RCP19-P-P'!AG$175:'RCP19-P-P'!AG196)</f>
        <v>3014558716.7333465</v>
      </c>
      <c r="AH112">
        <f>SUM('RCP19-P-P'!AH$175:'RCP19-P-P'!AH196)</f>
        <v>14616255489.561131</v>
      </c>
      <c r="AI112">
        <f>SUM('RCP19-P-P'!AI$175:'RCP19-P-P'!AI196)</f>
        <v>1697127235.7978363</v>
      </c>
      <c r="AJ112">
        <f>SUM('RCP19-P-P'!AJ$175:'RCP19-P-P'!AJ196)</f>
        <v>4005154613.8784051</v>
      </c>
      <c r="AK112">
        <f>SUM('RCP19-P-P'!AK$175:'RCP19-P-P'!AK196)</f>
        <v>232656429.02743763</v>
      </c>
      <c r="AL112">
        <f>SUM('RCP19-P-P'!AL$175:'RCP19-P-P'!AL196)</f>
        <v>200013177.22238475</v>
      </c>
      <c r="AM112">
        <f>SUM('RCP19-P-P'!AM$175:'RCP19-P-P'!AM196)</f>
        <v>1334425932.6518707</v>
      </c>
      <c r="AN112">
        <f>SUM('RCP19-P-P'!AN$175:'RCP19-P-P'!AN196)</f>
        <v>302397519.66414392</v>
      </c>
      <c r="AO112">
        <f>SUM('RCP19-P-P'!AO$175:'RCP19-P-P'!AO196)</f>
        <v>3725024384.4685612</v>
      </c>
      <c r="AP112">
        <f t="shared" si="7"/>
        <v>45419110513.92144</v>
      </c>
      <c r="AQ112">
        <f>SUM('RCP19-P-P'!AQ$175:'RCP19-P-P'!AQ196)</f>
        <v>0</v>
      </c>
      <c r="AR112">
        <f>SUM('RCP19-P-P'!AR$175:'RCP19-P-P'!AR196)</f>
        <v>9780693526.0421581</v>
      </c>
      <c r="AS112">
        <f>SUM('RCP19-P-P'!AS$175:'RCP19-P-P'!AS196)</f>
        <v>1111870568.455668</v>
      </c>
      <c r="AT112">
        <f>SUM('RCP19-P-P'!AT$175:'RCP19-P-P'!AT196)</f>
        <v>1028695481.0090873</v>
      </c>
      <c r="AU112">
        <f>SUM('RCP19-P-P'!AU$175:'RCP19-P-P'!AU196)</f>
        <v>735753902.93486762</v>
      </c>
      <c r="AV112">
        <f>SUM('RCP19-P-P'!AV$175:'RCP19-P-P'!AV196)</f>
        <v>2935393190.8752089</v>
      </c>
      <c r="AW112">
        <f>SUM('RCP19-P-P'!AW$175:'RCP19-P-P'!AW196)</f>
        <v>177975630.78091562</v>
      </c>
      <c r="AX112">
        <f>SUM('RCP19-P-P'!AX$175:'RCP19-P-P'!AX196)</f>
        <v>280878486.11304533</v>
      </c>
      <c r="AY112">
        <f>SUM('RCP19-P-P'!AY$175:'RCP19-P-P'!AY196)</f>
        <v>2979481326.1418114</v>
      </c>
      <c r="AZ112">
        <f>SUM('RCP19-P-P'!AZ$175:'RCP19-P-P'!AZ196)</f>
        <v>14518455114.322844</v>
      </c>
      <c r="BA112">
        <f>SUM('RCP19-P-P'!BA$175:'RCP19-P-P'!BA196)</f>
        <v>1685726324.233458</v>
      </c>
      <c r="BB112">
        <f>SUM('RCP19-P-P'!BB$175:'RCP19-P-P'!BB196)</f>
        <v>3980649877.2740593</v>
      </c>
      <c r="BC112">
        <f>SUM('RCP19-P-P'!BC$175:'RCP19-P-P'!BC196)</f>
        <v>230429823.62800565</v>
      </c>
      <c r="BD112">
        <f>SUM('RCP19-P-P'!BD$175:'RCP19-P-P'!BD196)</f>
        <v>194653465.73488161</v>
      </c>
      <c r="BE112">
        <f>SUM('RCP19-P-P'!BE$175:'RCP19-P-P'!BE196)</f>
        <v>1326268468.3486409</v>
      </c>
      <c r="BF112">
        <f>SUM('RCP19-P-P'!BF$175:'RCP19-P-P'!BF196)</f>
        <v>296920661.88253081</v>
      </c>
      <c r="BG112">
        <f>SUM('RCP19-P-P'!BG$175:'RCP19-P-P'!BG196)</f>
        <v>3693959611.9785223</v>
      </c>
      <c r="BH112">
        <f t="shared" si="8"/>
        <v>44957805459.755699</v>
      </c>
    </row>
    <row r="113" spans="7:60" x14ac:dyDescent="0.25">
      <c r="G113">
        <v>2032</v>
      </c>
      <c r="H113">
        <f>SUM('RCP19-P-P'!H$175:'RCP19-P-P'!H197)</f>
        <v>17835417961.835415</v>
      </c>
      <c r="I113">
        <f>SUM('RCP19-P-P'!I$175:'RCP19-P-P'!I197)</f>
        <v>2255010686.8070135</v>
      </c>
      <c r="J113">
        <f>SUM('RCP19-P-P'!J$175:'RCP19-P-P'!J197)</f>
        <v>1789540314.2737226</v>
      </c>
      <c r="K113">
        <f>SUM('RCP19-P-P'!K$175:'RCP19-P-P'!K197)</f>
        <v>1076822588.2994404</v>
      </c>
      <c r="L113">
        <f>SUM('RCP19-P-P'!L$175:'RCP19-P-P'!L197)</f>
        <v>5523715396.4114227</v>
      </c>
      <c r="M113">
        <f>SUM('RCP19-P-P'!M$175:'RCP19-P-P'!M197)</f>
        <v>261992954.87560868</v>
      </c>
      <c r="N113">
        <f>SUM('RCP19-P-P'!N$175:'RCP19-P-P'!N197)</f>
        <v>530689576.54234195</v>
      </c>
      <c r="O113">
        <f>SUM('RCP19-P-P'!O$175:'RCP19-P-P'!O197)</f>
        <v>4232551122.1224194</v>
      </c>
      <c r="P113">
        <f>SUM('RCP19-P-P'!P$175:'RCP19-P-P'!P197)</f>
        <v>21947099934.251511</v>
      </c>
      <c r="Q113">
        <f>SUM('RCP19-P-P'!Q$175:'RCP19-P-P'!Q197)</f>
        <v>2636896115.2304869</v>
      </c>
      <c r="R113">
        <f>SUM('RCP19-P-P'!R$175:'RCP19-P-P'!R197)</f>
        <v>5513849915.9600515</v>
      </c>
      <c r="S113">
        <f>SUM('RCP19-P-P'!S$175:'RCP19-P-P'!S197)</f>
        <v>419769354.28965449</v>
      </c>
      <c r="T113">
        <f>SUM('RCP19-P-P'!T$175:'RCP19-P-P'!T197)</f>
        <v>417131575.99679375</v>
      </c>
      <c r="U113">
        <f>SUM('RCP19-P-P'!U$175:'RCP19-P-P'!U197)</f>
        <v>2304486641.1813107</v>
      </c>
      <c r="V113">
        <f>SUM('RCP19-P-P'!V$175:'RCP19-P-P'!V197)</f>
        <v>525538520.34448969</v>
      </c>
      <c r="W113">
        <f>SUM('RCP19-P-P'!W$175:'RCP19-P-P'!W197)</f>
        <v>5551468462.6066284</v>
      </c>
      <c r="X113">
        <f t="shared" si="6"/>
        <v>72821981121.02832</v>
      </c>
      <c r="Y113">
        <f>SUM('RCP19-P-P'!Y$175:'RCP19-P-P'!Y197)</f>
        <v>0</v>
      </c>
      <c r="Z113">
        <f>SUM('RCP19-P-P'!Z$175:'RCP19-P-P'!Z197)</f>
        <v>17587936605.169891</v>
      </c>
      <c r="AA113">
        <f>SUM('RCP19-P-P'!AA$175:'RCP19-P-P'!AA197)</f>
        <v>2154289026.3463192</v>
      </c>
      <c r="AB113">
        <f>SUM('RCP19-P-P'!AB$175:'RCP19-P-P'!AB197)</f>
        <v>1742899623.6374884</v>
      </c>
      <c r="AC113">
        <f>SUM('RCP19-P-P'!AC$175:'RCP19-P-P'!AC197)</f>
        <v>1059133816.0412309</v>
      </c>
      <c r="AD113">
        <f>SUM('RCP19-P-P'!AD$175:'RCP19-P-P'!AD197)</f>
        <v>5428853058.4446831</v>
      </c>
      <c r="AE113">
        <f>SUM('RCP19-P-P'!AE$175:'RCP19-P-P'!AE197)</f>
        <v>258597372.54552954</v>
      </c>
      <c r="AF113">
        <f>SUM('RCP19-P-P'!AF$175:'RCP19-P-P'!AF197)</f>
        <v>519325781.04068089</v>
      </c>
      <c r="AG113">
        <f>SUM('RCP19-P-P'!AG$175:'RCP19-P-P'!AG197)</f>
        <v>4159095641.8083434</v>
      </c>
      <c r="AH113">
        <f>SUM('RCP19-P-P'!AH$175:'RCP19-P-P'!AH197)</f>
        <v>21726076333.729664</v>
      </c>
      <c r="AI113">
        <f>SUM('RCP19-P-P'!AI$175:'RCP19-P-P'!AI197)</f>
        <v>2610779291.4251409</v>
      </c>
      <c r="AJ113">
        <f>SUM('RCP19-P-P'!AJ$175:'RCP19-P-P'!AJ197)</f>
        <v>5459824367.9631128</v>
      </c>
      <c r="AK113">
        <f>SUM('RCP19-P-P'!AK$175:'RCP19-P-P'!AK197)</f>
        <v>414653756.24379557</v>
      </c>
      <c r="AL113">
        <f>SUM('RCP19-P-P'!AL$175:'RCP19-P-P'!AL197)</f>
        <v>405779473.07523012</v>
      </c>
      <c r="AM113">
        <f>SUM('RCP19-P-P'!AM$175:'RCP19-P-P'!AM197)</f>
        <v>2284571910.5787945</v>
      </c>
      <c r="AN113">
        <f>SUM('RCP19-P-P'!AN$175:'RCP19-P-P'!AN197)</f>
        <v>513933366.67241967</v>
      </c>
      <c r="AO113">
        <f>SUM('RCP19-P-P'!AO$175:'RCP19-P-P'!AO197)</f>
        <v>5483333660.4579601</v>
      </c>
      <c r="AP113">
        <f t="shared" si="7"/>
        <v>71809083085.180283</v>
      </c>
      <c r="AQ113">
        <f>SUM('RCP19-P-P'!AQ$175:'RCP19-P-P'!AQ197)</f>
        <v>0</v>
      </c>
      <c r="AR113">
        <f>SUM('RCP19-P-P'!AR$175:'RCP19-P-P'!AR197)</f>
        <v>17340455248.50444</v>
      </c>
      <c r="AS113">
        <f>SUM('RCP19-P-P'!AS$175:'RCP19-P-P'!AS197)</f>
        <v>2053567365.8856206</v>
      </c>
      <c r="AT113">
        <f>SUM('RCP19-P-P'!AT$175:'RCP19-P-P'!AT197)</f>
        <v>1696258933.0012515</v>
      </c>
      <c r="AU113">
        <f>SUM('RCP19-P-P'!AU$175:'RCP19-P-P'!AU197)</f>
        <v>1041445043.7830188</v>
      </c>
      <c r="AV113">
        <f>SUM('RCP19-P-P'!AV$175:'RCP19-P-P'!AV197)</f>
        <v>5333990720.4779453</v>
      </c>
      <c r="AW113">
        <f>SUM('RCP19-P-P'!AW$175:'RCP19-P-P'!AW197)</f>
        <v>255201790.21545076</v>
      </c>
      <c r="AX113">
        <f>SUM('RCP19-P-P'!AX$175:'RCP19-P-P'!AX197)</f>
        <v>507961985.53902012</v>
      </c>
      <c r="AY113">
        <f>SUM('RCP19-P-P'!AY$175:'RCP19-P-P'!AY197)</f>
        <v>4085640161.4942598</v>
      </c>
      <c r="AZ113">
        <f>SUM('RCP19-P-P'!AZ$175:'RCP19-P-P'!AZ197)</f>
        <v>21505052733.207817</v>
      </c>
      <c r="BA113">
        <f>SUM('RCP19-P-P'!BA$175:'RCP19-P-P'!BA197)</f>
        <v>2584662467.6197977</v>
      </c>
      <c r="BB113">
        <f>SUM('RCP19-P-P'!BB$175:'RCP19-P-P'!BB197)</f>
        <v>5405798819.9661779</v>
      </c>
      <c r="BC113">
        <f>SUM('RCP19-P-P'!BC$175:'RCP19-P-P'!BC197)</f>
        <v>409538158.19793653</v>
      </c>
      <c r="BD113">
        <f>SUM('RCP19-P-P'!BD$175:'RCP19-P-P'!BD197)</f>
        <v>394427370.15366566</v>
      </c>
      <c r="BE113">
        <f>SUM('RCP19-P-P'!BE$175:'RCP19-P-P'!BE197)</f>
        <v>2264657179.9762793</v>
      </c>
      <c r="BF113">
        <f>SUM('RCP19-P-P'!BF$175:'RCP19-P-P'!BF197)</f>
        <v>502328213.00034875</v>
      </c>
      <c r="BG113">
        <f>SUM('RCP19-P-P'!BG$175:'RCP19-P-P'!BG197)</f>
        <v>5415198858.3093004</v>
      </c>
      <c r="BH113">
        <f t="shared" si="8"/>
        <v>70796185049.332336</v>
      </c>
    </row>
    <row r="114" spans="7:60" x14ac:dyDescent="0.25">
      <c r="G114">
        <v>2033</v>
      </c>
      <c r="H114">
        <f>SUM('RCP19-P-P'!H$175:'RCP19-P-P'!H198)</f>
        <v>25179988894.528736</v>
      </c>
      <c r="I114">
        <f>SUM('RCP19-P-P'!I$175:'RCP19-P-P'!I198)</f>
        <v>3595848859.5626211</v>
      </c>
      <c r="J114">
        <f>SUM('RCP19-P-P'!J$175:'RCP19-P-P'!J198)</f>
        <v>2408055659.3292961</v>
      </c>
      <c r="K114">
        <f>SUM('RCP19-P-P'!K$175:'RCP19-P-P'!K198)</f>
        <v>1442522024.5425305</v>
      </c>
      <c r="L114">
        <f>SUM('RCP19-P-P'!L$175:'RCP19-P-P'!L198)</f>
        <v>8267345197.066</v>
      </c>
      <c r="M114">
        <f>SUM('RCP19-P-P'!M$175:'RCP19-P-P'!M198)</f>
        <v>335847093.87573874</v>
      </c>
      <c r="N114">
        <f>SUM('RCP19-P-P'!N$175:'RCP19-P-P'!N198)</f>
        <v>736272591.28965104</v>
      </c>
      <c r="O114">
        <f>SUM('RCP19-P-P'!O$175:'RCP19-P-P'!O198)</f>
        <v>5837039920.2702656</v>
      </c>
      <c r="P114">
        <f>SUM('RCP19-P-P'!P$175:'RCP19-P-P'!P198)</f>
        <v>28720397206.879375</v>
      </c>
      <c r="Q114">
        <f>SUM('RCP19-P-P'!Q$175:'RCP19-P-P'!Q198)</f>
        <v>3645947371.269578</v>
      </c>
      <c r="R114">
        <f>SUM('RCP19-P-P'!R$175:'RCP19-P-P'!R198)</f>
        <v>6999311859.4298382</v>
      </c>
      <c r="S114">
        <f>SUM('RCP19-P-P'!S$175:'RCP19-P-P'!S198)</f>
        <v>621005142.11938453</v>
      </c>
      <c r="T114">
        <f>SUM('RCP19-P-P'!T$175:'RCP19-P-P'!T198)</f>
        <v>637291223.8579483</v>
      </c>
      <c r="U114">
        <f>SUM('RCP19-P-P'!U$175:'RCP19-P-P'!U198)</f>
        <v>2983568266.4871569</v>
      </c>
      <c r="V114">
        <f>SUM('RCP19-P-P'!V$175:'RCP19-P-P'!V198)</f>
        <v>976227783.63801265</v>
      </c>
      <c r="W114">
        <f>SUM('RCP19-P-P'!W$175:'RCP19-P-P'!W198)</f>
        <v>7546650496.7833242</v>
      </c>
      <c r="X114">
        <f t="shared" si="6"/>
        <v>99933319590.929459</v>
      </c>
      <c r="Y114">
        <f>SUM('RCP19-P-P'!Y$175:'RCP19-P-P'!Y198)</f>
        <v>0</v>
      </c>
      <c r="Z114">
        <f>SUM('RCP19-P-P'!Z$175:'RCP19-P-P'!Z198)</f>
        <v>24696307146.27388</v>
      </c>
      <c r="AA114">
        <f>SUM('RCP19-P-P'!AA$175:'RCP19-P-P'!AA198)</f>
        <v>3411018743.3969431</v>
      </c>
      <c r="AB114">
        <f>SUM('RCP19-P-P'!AB$175:'RCP19-P-P'!AB198)</f>
        <v>2322429563.1518383</v>
      </c>
      <c r="AC114">
        <f>SUM('RCP19-P-P'!AC$175:'RCP19-P-P'!AC198)</f>
        <v>1409100793.3068798</v>
      </c>
      <c r="AD114">
        <f>SUM('RCP19-P-P'!AD$175:'RCP19-P-P'!AD198)</f>
        <v>8082464074.0463314</v>
      </c>
      <c r="AE114">
        <f>SUM('RCP19-P-P'!AE$175:'RCP19-P-P'!AE198)</f>
        <v>329405387.5938282</v>
      </c>
      <c r="AF114">
        <f>SUM('RCP19-P-P'!AF$175:'RCP19-P-P'!AF198)</f>
        <v>715013914.1914506</v>
      </c>
      <c r="AG114">
        <f>SUM('RCP19-P-P'!AG$175:'RCP19-P-P'!AG198)</f>
        <v>5697630366.4446497</v>
      </c>
      <c r="AH114">
        <f>SUM('RCP19-P-P'!AH$175:'RCP19-P-P'!AH198)</f>
        <v>28286902864.808754</v>
      </c>
      <c r="AI114">
        <f>SUM('RCP19-P-P'!AI$175:'RCP19-P-P'!AI198)</f>
        <v>3593217048.4658523</v>
      </c>
      <c r="AJ114">
        <f>SUM('RCP19-P-P'!AJ$175:'RCP19-P-P'!AJ198)</f>
        <v>6894580544.1393776</v>
      </c>
      <c r="AK114">
        <f>SUM('RCP19-P-P'!AK$175:'RCP19-P-P'!AK198)</f>
        <v>610650301.65642071</v>
      </c>
      <c r="AL114">
        <f>SUM('RCP19-P-P'!AL$175:'RCP19-P-P'!AL198)</f>
        <v>615946414.92362404</v>
      </c>
      <c r="AM114">
        <f>SUM('RCP19-P-P'!AM$175:'RCP19-P-P'!AM198)</f>
        <v>2944013184.2602181</v>
      </c>
      <c r="AN114">
        <f>SUM('RCP19-P-P'!AN$175:'RCP19-P-P'!AN198)</f>
        <v>952778054.72471404</v>
      </c>
      <c r="AO114">
        <f>SUM('RCP19-P-P'!AO$175:'RCP19-P-P'!AO198)</f>
        <v>7413684400.0848026</v>
      </c>
      <c r="AP114">
        <f t="shared" si="7"/>
        <v>97975142801.469574</v>
      </c>
      <c r="AQ114">
        <f>SUM('RCP19-P-P'!AQ$175:'RCP19-P-P'!AQ198)</f>
        <v>0</v>
      </c>
      <c r="AR114">
        <f>SUM('RCP19-P-P'!AR$175:'RCP19-P-P'!AR198)</f>
        <v>24212625398.0191</v>
      </c>
      <c r="AS114">
        <f>SUM('RCP19-P-P'!AS$175:'RCP19-P-P'!AS198)</f>
        <v>3226188627.2312584</v>
      </c>
      <c r="AT114">
        <f>SUM('RCP19-P-P'!AT$175:'RCP19-P-P'!AT198)</f>
        <v>2236803466.9743767</v>
      </c>
      <c r="AU114">
        <f>SUM('RCP19-P-P'!AU$175:'RCP19-P-P'!AU198)</f>
        <v>1375679562.0712261</v>
      </c>
      <c r="AV114">
        <f>SUM('RCP19-P-P'!AV$175:'RCP19-P-P'!AV198)</f>
        <v>7897582951.0266724</v>
      </c>
      <c r="AW114">
        <f>SUM('RCP19-P-P'!AW$175:'RCP19-P-P'!AW198)</f>
        <v>322963681.31191766</v>
      </c>
      <c r="AX114">
        <f>SUM('RCP19-P-P'!AX$175:'RCP19-P-P'!AX198)</f>
        <v>693755237.09325004</v>
      </c>
      <c r="AY114">
        <f>SUM('RCP19-P-P'!AY$175:'RCP19-P-P'!AY198)</f>
        <v>5558220812.619029</v>
      </c>
      <c r="AZ114">
        <f>SUM('RCP19-P-P'!AZ$175:'RCP19-P-P'!AZ198)</f>
        <v>27853408522.738091</v>
      </c>
      <c r="BA114">
        <f>SUM('RCP19-P-P'!BA$175:'RCP19-P-P'!BA198)</f>
        <v>3540486725.6621337</v>
      </c>
      <c r="BB114">
        <f>SUM('RCP19-P-P'!BB$175:'RCP19-P-P'!BB198)</f>
        <v>6789849228.8489246</v>
      </c>
      <c r="BC114">
        <f>SUM('RCP19-P-P'!BC$175:'RCP19-P-P'!BC198)</f>
        <v>600295461.19345677</v>
      </c>
      <c r="BD114">
        <f>SUM('RCP19-P-P'!BD$175:'RCP19-P-P'!BD198)</f>
        <v>594601605.98929906</v>
      </c>
      <c r="BE114">
        <f>SUM('RCP19-P-P'!BE$175:'RCP19-P-P'!BE198)</f>
        <v>2904458102.0332842</v>
      </c>
      <c r="BF114">
        <f>SUM('RCP19-P-P'!BF$175:'RCP19-P-P'!BF198)</f>
        <v>929328325.81141448</v>
      </c>
      <c r="BG114">
        <f>SUM('RCP19-P-P'!BG$175:'RCP19-P-P'!BG198)</f>
        <v>7280718303.3862858</v>
      </c>
      <c r="BH114">
        <f t="shared" si="8"/>
        <v>96016966012.00972</v>
      </c>
    </row>
    <row r="115" spans="7:60" x14ac:dyDescent="0.25">
      <c r="G115">
        <v>2034</v>
      </c>
      <c r="H115">
        <f>SUM('RCP19-P-P'!H$175:'RCP19-P-P'!H199)</f>
        <v>32417811035.984783</v>
      </c>
      <c r="I115">
        <f>SUM('RCP19-P-P'!I$175:'RCP19-P-P'!I199)</f>
        <v>5621332211.5400124</v>
      </c>
      <c r="J115">
        <f>SUM('RCP19-P-P'!J$175:'RCP19-P-P'!J199)</f>
        <v>2764448667.8314781</v>
      </c>
      <c r="K115">
        <f>SUM('RCP19-P-P'!K$175:'RCP19-P-P'!K199)</f>
        <v>1736726171.8001974</v>
      </c>
      <c r="L115">
        <f>SUM('RCP19-P-P'!L$175:'RCP19-P-P'!L199)</f>
        <v>11360438821.37109</v>
      </c>
      <c r="M115">
        <f>SUM('RCP19-P-P'!M$175:'RCP19-P-P'!M199)</f>
        <v>414761608.9571597</v>
      </c>
      <c r="N115">
        <f>SUM('RCP19-P-P'!N$175:'RCP19-P-P'!N199)</f>
        <v>904532421.42437243</v>
      </c>
      <c r="O115">
        <f>SUM('RCP19-P-P'!O$175:'RCP19-P-P'!O199)</f>
        <v>7315626392.246685</v>
      </c>
      <c r="P115">
        <f>SUM('RCP19-P-P'!P$175:'RCP19-P-P'!P199)</f>
        <v>35185377930.900558</v>
      </c>
      <c r="Q115">
        <f>SUM('RCP19-P-P'!Q$175:'RCP19-P-P'!Q199)</f>
        <v>4707408900.8337593</v>
      </c>
      <c r="R115">
        <f>SUM('RCP19-P-P'!R$175:'RCP19-P-P'!R199)</f>
        <v>7892196916.589716</v>
      </c>
      <c r="S115">
        <f>SUM('RCP19-P-P'!S$175:'RCP19-P-P'!S199)</f>
        <v>814628624.45719957</v>
      </c>
      <c r="T115">
        <f>SUM('RCP19-P-P'!T$175:'RCP19-P-P'!T199)</f>
        <v>841252968.16538465</v>
      </c>
      <c r="U115">
        <f>SUM('RCP19-P-P'!U$175:'RCP19-P-P'!U199)</f>
        <v>3722154579.4491253</v>
      </c>
      <c r="V115">
        <f>SUM('RCP19-P-P'!V$175:'RCP19-P-P'!V199)</f>
        <v>1614425636.3064537</v>
      </c>
      <c r="W115">
        <f>SUM('RCP19-P-P'!W$175:'RCP19-P-P'!W199)</f>
        <v>9901307924.4429283</v>
      </c>
      <c r="X115">
        <f t="shared" si="6"/>
        <v>127214430812.30092</v>
      </c>
      <c r="Y115">
        <f>SUM('RCP19-P-P'!Y$175:'RCP19-P-P'!Y199)</f>
        <v>0</v>
      </c>
      <c r="Z115">
        <f>SUM('RCP19-P-P'!Z$175:'RCP19-P-P'!Z199)</f>
        <v>31499766333.50975</v>
      </c>
      <c r="AA115">
        <f>SUM('RCP19-P-P'!AA$175:'RCP19-P-P'!AA199)</f>
        <v>5280562647.1235437</v>
      </c>
      <c r="AB115">
        <f>SUM('RCP19-P-P'!AB$175:'RCP19-P-P'!AB199)</f>
        <v>2614236421.3149714</v>
      </c>
      <c r="AC115">
        <f>SUM('RCP19-P-P'!AC$175:'RCP19-P-P'!AC199)</f>
        <v>1676030841.3155825</v>
      </c>
      <c r="AD115">
        <f>SUM('RCP19-P-P'!AD$175:'RCP19-P-P'!AD199)</f>
        <v>11005176574.534695</v>
      </c>
      <c r="AE115">
        <f>SUM('RCP19-P-P'!AE$175:'RCP19-P-P'!AE199)</f>
        <v>402768010.25440121</v>
      </c>
      <c r="AF115">
        <f>SUM('RCP19-P-P'!AF$175:'RCP19-P-P'!AF199)</f>
        <v>866177237.11069465</v>
      </c>
      <c r="AG115">
        <f>SUM('RCP19-P-P'!AG$175:'RCP19-P-P'!AG199)</f>
        <v>7059094318.661974</v>
      </c>
      <c r="AH115">
        <f>SUM('RCP19-P-P'!AH$175:'RCP19-P-P'!AH199)</f>
        <v>34362925057.842354</v>
      </c>
      <c r="AI115">
        <f>SUM('RCP19-P-P'!AI$175:'RCP19-P-P'!AI199)</f>
        <v>4603702594.1275797</v>
      </c>
      <c r="AJ115">
        <f>SUM('RCP19-P-P'!AJ$175:'RCP19-P-P'!AJ199)</f>
        <v>7702401828.5169735</v>
      </c>
      <c r="AK115">
        <f>SUM('RCP19-P-P'!AK$175:'RCP19-P-P'!AK199)</f>
        <v>794460074.75878072</v>
      </c>
      <c r="AL115">
        <f>SUM('RCP19-P-P'!AL$175:'RCP19-P-P'!AL199)</f>
        <v>802273451.42749453</v>
      </c>
      <c r="AM115">
        <f>SUM('RCP19-P-P'!AM$175:'RCP19-P-P'!AM199)</f>
        <v>3645132945.3655915</v>
      </c>
      <c r="AN115">
        <f>SUM('RCP19-P-P'!AN$175:'RCP19-P-P'!AN199)</f>
        <v>1566087263.8794308</v>
      </c>
      <c r="AO115">
        <f>SUM('RCP19-P-P'!AO$175:'RCP19-P-P'!AO199)</f>
        <v>9644074887.3555756</v>
      </c>
      <c r="AP115">
        <f t="shared" si="7"/>
        <v>123524870487.09937</v>
      </c>
      <c r="AQ115">
        <f>SUM('RCP19-P-P'!AQ$175:'RCP19-P-P'!AQ199)</f>
        <v>0</v>
      </c>
      <c r="AR115">
        <f>SUM('RCP19-P-P'!AR$175:'RCP19-P-P'!AR199)</f>
        <v>30581721631.03476</v>
      </c>
      <c r="AS115">
        <f>SUM('RCP19-P-P'!AS$175:'RCP19-P-P'!AS199)</f>
        <v>4941049855.8721628</v>
      </c>
      <c r="AT115">
        <f>SUM('RCP19-P-P'!AT$175:'RCP19-P-P'!AT199)</f>
        <v>2493313099.4107347</v>
      </c>
      <c r="AU115">
        <f>SUM('RCP19-P-P'!AU$175:'RCP19-P-P'!AU199)</f>
        <v>1615335510.8309658</v>
      </c>
      <c r="AV115">
        <f>SUM('RCP19-P-P'!AV$175:'RCP19-P-P'!AV199)</f>
        <v>10649914327.698305</v>
      </c>
      <c r="AW115">
        <f>SUM('RCP19-P-P'!AW$175:'RCP19-P-P'!AW199)</f>
        <v>390774411.55164307</v>
      </c>
      <c r="AX115">
        <f>SUM('RCP19-P-P'!AX$175:'RCP19-P-P'!AX199)</f>
        <v>827822052.79701734</v>
      </c>
      <c r="AY115">
        <f>SUM('RCP19-P-P'!AY$175:'RCP19-P-P'!AY199)</f>
        <v>6802562245.0772619</v>
      </c>
      <c r="AZ115">
        <f>SUM('RCP19-P-P'!AZ$175:'RCP19-P-P'!AZ199)</f>
        <v>33540472184.784073</v>
      </c>
      <c r="BA115">
        <f>SUM('RCP19-P-P'!BA$175:'RCP19-P-P'!BA199)</f>
        <v>4499996287.4214067</v>
      </c>
      <c r="BB115">
        <f>SUM('RCP19-P-P'!BB$175:'RCP19-P-P'!BB199)</f>
        <v>7512606740.4442406</v>
      </c>
      <c r="BC115">
        <f>SUM('RCP19-P-P'!BC$175:'RCP19-P-P'!BC199)</f>
        <v>774291525.06036234</v>
      </c>
      <c r="BD115">
        <f>SUM('RCP19-P-P'!BD$175:'RCP19-P-P'!BD199)</f>
        <v>763293934.6896044</v>
      </c>
      <c r="BE115">
        <f>SUM('RCP19-P-P'!BE$175:'RCP19-P-P'!BE199)</f>
        <v>3568111311.2820592</v>
      </c>
      <c r="BF115">
        <f>SUM('RCP19-P-P'!BF$175:'RCP19-P-P'!BF199)</f>
        <v>1517748891.4524112</v>
      </c>
      <c r="BG115">
        <f>SUM('RCP19-P-P'!BG$175:'RCP19-P-P'!BG199)</f>
        <v>9386841850.2682343</v>
      </c>
      <c r="BH115">
        <f t="shared" si="8"/>
        <v>119865855859.67523</v>
      </c>
    </row>
    <row r="116" spans="7:60" x14ac:dyDescent="0.25">
      <c r="G116">
        <v>2035</v>
      </c>
      <c r="H116">
        <f>SUM('RCP19-P-P'!H$175:'RCP19-P-P'!H200)</f>
        <v>38870439104.093239</v>
      </c>
      <c r="I116">
        <f>SUM('RCP19-P-P'!I$175:'RCP19-P-P'!I200)</f>
        <v>7627330007.20187</v>
      </c>
      <c r="J116">
        <f>SUM('RCP19-P-P'!J$175:'RCP19-P-P'!J200)</f>
        <v>3133507859.53057</v>
      </c>
      <c r="K116">
        <f>SUM('RCP19-P-P'!K$175:'RCP19-P-P'!K200)</f>
        <v>1993086702.5453792</v>
      </c>
      <c r="L116">
        <f>SUM('RCP19-P-P'!L$175:'RCP19-P-P'!L200)</f>
        <v>14389927599.753086</v>
      </c>
      <c r="M116">
        <f>SUM('RCP19-P-P'!M$175:'RCP19-P-P'!M200)</f>
        <v>486493052.60294425</v>
      </c>
      <c r="N116">
        <f>SUM('RCP19-P-P'!N$175:'RCP19-P-P'!N200)</f>
        <v>1086777663.233587</v>
      </c>
      <c r="O116">
        <f>SUM('RCP19-P-P'!O$175:'RCP19-P-P'!O200)</f>
        <v>8866933436.9679585</v>
      </c>
      <c r="P116">
        <f>SUM('RCP19-P-P'!P$175:'RCP19-P-P'!P200)</f>
        <v>42018478699.307518</v>
      </c>
      <c r="Q116">
        <f>SUM('RCP19-P-P'!Q$175:'RCP19-P-P'!Q200)</f>
        <v>5892028047.1994238</v>
      </c>
      <c r="R116">
        <f>SUM('RCP19-P-P'!R$175:'RCP19-P-P'!R200)</f>
        <v>8786526513.5337162</v>
      </c>
      <c r="S116">
        <f>SUM('RCP19-P-P'!S$175:'RCP19-P-P'!S200)</f>
        <v>1046609327.8677723</v>
      </c>
      <c r="T116">
        <f>SUM('RCP19-P-P'!T$175:'RCP19-P-P'!T200)</f>
        <v>1231111798.4439754</v>
      </c>
      <c r="U116">
        <f>SUM('RCP19-P-P'!U$175:'RCP19-P-P'!U200)</f>
        <v>4567201861.7518206</v>
      </c>
      <c r="V116">
        <f>SUM('RCP19-P-P'!V$175:'RCP19-P-P'!V200)</f>
        <v>2175248603.9230585</v>
      </c>
      <c r="W116">
        <f>SUM('RCP19-P-P'!W$175:'RCP19-P-P'!W200)</f>
        <v>12493614686.443411</v>
      </c>
      <c r="X116">
        <f t="shared" si="6"/>
        <v>154665314964.39932</v>
      </c>
      <c r="Y116">
        <f>SUM('RCP19-P-P'!Y$175:'RCP19-P-P'!Y200)</f>
        <v>0</v>
      </c>
      <c r="Z116">
        <f>SUM('RCP19-P-P'!Z$175:'RCP19-P-P'!Z200)</f>
        <v>37293617215.804672</v>
      </c>
      <c r="AA116">
        <f>SUM('RCP19-P-P'!AA$175:'RCP19-P-P'!AA200)</f>
        <v>7050021200.3566303</v>
      </c>
      <c r="AB116">
        <f>SUM('RCP19-P-P'!AB$175:'RCP19-P-P'!AB200)</f>
        <v>2889467211.6357245</v>
      </c>
      <c r="AC116">
        <f>SUM('RCP19-P-P'!AC$175:'RCP19-P-P'!AC200)</f>
        <v>1892309265.1182871</v>
      </c>
      <c r="AD116">
        <f>SUM('RCP19-P-P'!AD$175:'RCP19-P-P'!AD200)</f>
        <v>13768693471.731186</v>
      </c>
      <c r="AE116">
        <f>SUM('RCP19-P-P'!AE$175:'RCP19-P-P'!AE200)</f>
        <v>466148426.70822704</v>
      </c>
      <c r="AF116">
        <f>SUM('RCP19-P-P'!AF$175:'RCP19-P-P'!AF200)</f>
        <v>1022658585.6388793</v>
      </c>
      <c r="AG116">
        <f>SUM('RCP19-P-P'!AG$175:'RCP19-P-P'!AG200)</f>
        <v>8431280035.1183071</v>
      </c>
      <c r="AH116">
        <f>SUM('RCP19-P-P'!AH$175:'RCP19-P-P'!AH200)</f>
        <v>40583760377.112556</v>
      </c>
      <c r="AI116">
        <f>SUM('RCP19-P-P'!AI$175:'RCP19-P-P'!AI200)</f>
        <v>5704465773.8087826</v>
      </c>
      <c r="AJ116">
        <f>SUM('RCP19-P-P'!AJ$175:'RCP19-P-P'!AJ200)</f>
        <v>8469456358.1964884</v>
      </c>
      <c r="AK116">
        <f>SUM('RCP19-P-P'!AK$175:'RCP19-P-P'!AK200)</f>
        <v>1010091308.2911245</v>
      </c>
      <c r="AL116">
        <f>SUM('RCP19-P-P'!AL$175:'RCP19-P-P'!AL200)</f>
        <v>1161662007.9295115</v>
      </c>
      <c r="AM116">
        <f>SUM('RCP19-P-P'!AM$175:'RCP19-P-P'!AM200)</f>
        <v>4428609806.8834162</v>
      </c>
      <c r="AN116">
        <f>SUM('RCP19-P-P'!AN$175:'RCP19-P-P'!AN200)</f>
        <v>2087712983.8800902</v>
      </c>
      <c r="AO116">
        <f>SUM('RCP19-P-P'!AO$175:'RCP19-P-P'!AO200)</f>
        <v>12035484589.355028</v>
      </c>
      <c r="AP116">
        <f t="shared" si="7"/>
        <v>148295438617.56891</v>
      </c>
      <c r="AQ116">
        <f>SUM('RCP19-P-P'!AQ$175:'RCP19-P-P'!AQ200)</f>
        <v>0</v>
      </c>
      <c r="AR116">
        <f>SUM('RCP19-P-P'!AR$175:'RCP19-P-P'!AR200)</f>
        <v>35716795327.516151</v>
      </c>
      <c r="AS116">
        <f>SUM('RCP19-P-P'!AS$175:'RCP19-P-P'!AS200)</f>
        <v>6472668465.3792677</v>
      </c>
      <c r="AT116">
        <f>SUM('RCP19-P-P'!AT$175:'RCP19-P-P'!AT200)</f>
        <v>2754659666.5446253</v>
      </c>
      <c r="AU116">
        <f>SUM('RCP19-P-P'!AU$175:'RCP19-P-P'!AU200)</f>
        <v>1796512998.3108714</v>
      </c>
      <c r="AV116">
        <f>SUM('RCP19-P-P'!AV$175:'RCP19-P-P'!AV200)</f>
        <v>13147459343.709293</v>
      </c>
      <c r="AW116">
        <f>SUM('RCP19-P-P'!AW$175:'RCP19-P-P'!AW200)</f>
        <v>445803800.81351</v>
      </c>
      <c r="AX116">
        <f>SUM('RCP19-P-P'!AX$175:'RCP19-P-P'!AX200)</f>
        <v>958539508.04417169</v>
      </c>
      <c r="AY116">
        <f>SUM('RCP19-P-P'!AY$175:'RCP19-P-P'!AY200)</f>
        <v>7995626633.2686634</v>
      </c>
      <c r="AZ116">
        <f>SUM('RCP19-P-P'!AZ$175:'RCP19-P-P'!AZ200)</f>
        <v>39149042054.917549</v>
      </c>
      <c r="BA116">
        <f>SUM('RCP19-P-P'!BA$175:'RCP19-P-P'!BA200)</f>
        <v>5516903500.4181528</v>
      </c>
      <c r="BB116">
        <f>SUM('RCP19-P-P'!BB$175:'RCP19-P-P'!BB200)</f>
        <v>8152386202.8592758</v>
      </c>
      <c r="BC116">
        <f>SUM('RCP19-P-P'!BC$175:'RCP19-P-P'!BC200)</f>
        <v>973573288.71447814</v>
      </c>
      <c r="BD116">
        <f>SUM('RCP19-P-P'!BD$175:'RCP19-P-P'!BD200)</f>
        <v>1092212217.4150486</v>
      </c>
      <c r="BE116">
        <f>SUM('RCP19-P-P'!BE$175:'RCP19-P-P'!BE200)</f>
        <v>4290017752.0150118</v>
      </c>
      <c r="BF116">
        <f>SUM('RCP19-P-P'!BF$175:'RCP19-P-P'!BF200)</f>
        <v>2000177363.837126</v>
      </c>
      <c r="BG116">
        <f>SUM('RCP19-P-P'!BG$175:'RCP19-P-P'!BG200)</f>
        <v>11577354492.266657</v>
      </c>
      <c r="BH116">
        <f t="shared" si="8"/>
        <v>142039732616.02985</v>
      </c>
    </row>
    <row r="117" spans="7:60" x14ac:dyDescent="0.25">
      <c r="G117">
        <v>2036</v>
      </c>
      <c r="H117">
        <f>SUM('RCP19-P-P'!H$175:'RCP19-P-P'!H201)</f>
        <v>44654253258.101379</v>
      </c>
      <c r="I117">
        <f>SUM('RCP19-P-P'!I$175:'RCP19-P-P'!I201)</f>
        <v>9909288809.3542786</v>
      </c>
      <c r="J117">
        <f>SUM('RCP19-P-P'!J$175:'RCP19-P-P'!J201)</f>
        <v>4110233105.4922342</v>
      </c>
      <c r="K117">
        <f>SUM('RCP19-P-P'!K$175:'RCP19-P-P'!K201)</f>
        <v>2218164209.7060156</v>
      </c>
      <c r="L117">
        <f>SUM('RCP19-P-P'!L$175:'RCP19-P-P'!L201)</f>
        <v>17079536560.496723</v>
      </c>
      <c r="M117">
        <f>SUM('RCP19-P-P'!M$175:'RCP19-P-P'!M201)</f>
        <v>551718144.06314385</v>
      </c>
      <c r="N117">
        <f>SUM('RCP19-P-P'!N$175:'RCP19-P-P'!N201)</f>
        <v>1355115841.3011172</v>
      </c>
      <c r="O117">
        <f>SUM('RCP19-P-P'!O$175:'RCP19-P-P'!O201)</f>
        <v>10456600663.731777</v>
      </c>
      <c r="P117">
        <f>SUM('RCP19-P-P'!P$175:'RCP19-P-P'!P201)</f>
        <v>49081054878.814789</v>
      </c>
      <c r="Q117">
        <f>SUM('RCP19-P-P'!Q$175:'RCP19-P-P'!Q201)</f>
        <v>6815705907.5255737</v>
      </c>
      <c r="R117">
        <f>SUM('RCP19-P-P'!R$175:'RCP19-P-P'!R201)</f>
        <v>9557582631.2548943</v>
      </c>
      <c r="S117">
        <f>SUM('RCP19-P-P'!S$175:'RCP19-P-P'!S201)</f>
        <v>1294175623.5829055</v>
      </c>
      <c r="T117">
        <f>SUM('RCP19-P-P'!T$175:'RCP19-P-P'!T201)</f>
        <v>1792772461.6353893</v>
      </c>
      <c r="U117">
        <f>SUM('RCP19-P-P'!U$175:'RCP19-P-P'!U201)</f>
        <v>5215686582.3204842</v>
      </c>
      <c r="V117">
        <f>SUM('RCP19-P-P'!V$175:'RCP19-P-P'!V201)</f>
        <v>2900266024.6995411</v>
      </c>
      <c r="W117">
        <f>SUM('RCP19-P-P'!W$175:'RCP19-P-P'!W201)</f>
        <v>15293817202.62368</v>
      </c>
      <c r="X117">
        <f t="shared" si="6"/>
        <v>182285971904.70395</v>
      </c>
      <c r="Y117">
        <f>SUM('RCP19-P-P'!Y$175:'RCP19-P-P'!Y201)</f>
        <v>0</v>
      </c>
      <c r="Z117">
        <f>SUM('RCP19-P-P'!Z$175:'RCP19-P-P'!Z201)</f>
        <v>42192817033.121239</v>
      </c>
      <c r="AA117">
        <f>SUM('RCP19-P-P'!AA$175:'RCP19-P-P'!AA201)</f>
        <v>9002736935.4932938</v>
      </c>
      <c r="AB117">
        <f>SUM('RCP19-P-P'!AB$175:'RCP19-P-P'!AB201)</f>
        <v>3726023806.963788</v>
      </c>
      <c r="AC117">
        <f>SUM('RCP19-P-P'!AC$175:'RCP19-P-P'!AC201)</f>
        <v>2065071656.6460145</v>
      </c>
      <c r="AD117">
        <f>SUM('RCP19-P-P'!AD$175:'RCP19-P-P'!AD201)</f>
        <v>16097679828.288094</v>
      </c>
      <c r="AE117">
        <f>SUM('RCP19-P-P'!AE$175:'RCP19-P-P'!AE201)</f>
        <v>520232057.83573812</v>
      </c>
      <c r="AF117">
        <f>SUM('RCP19-P-P'!AF$175:'RCP19-P-P'!AF201)</f>
        <v>1253903211.666317</v>
      </c>
      <c r="AG117">
        <f>SUM('RCP19-P-P'!AG$175:'RCP19-P-P'!AG201)</f>
        <v>9776377593.2813606</v>
      </c>
      <c r="AH117">
        <f>SUM('RCP19-P-P'!AH$175:'RCP19-P-P'!AH201)</f>
        <v>46787220285.20472</v>
      </c>
      <c r="AI117">
        <f>SUM('RCP19-P-P'!AI$175:'RCP19-P-P'!AI201)</f>
        <v>6516107568.5964155</v>
      </c>
      <c r="AJ117">
        <f>SUM('RCP19-P-P'!AJ$175:'RCP19-P-P'!AJ201)</f>
        <v>9074069497.3384151</v>
      </c>
      <c r="AK117">
        <f>SUM('RCP19-P-P'!AK$175:'RCP19-P-P'!AK201)</f>
        <v>1233775203.8845179</v>
      </c>
      <c r="AL117">
        <f>SUM('RCP19-P-P'!AL$175:'RCP19-P-P'!AL201)</f>
        <v>1675020134.7246935</v>
      </c>
      <c r="AM117">
        <f>SUM('RCP19-P-P'!AM$175:'RCP19-P-P'!AM201)</f>
        <v>4995311528.1208305</v>
      </c>
      <c r="AN117">
        <f>SUM('RCP19-P-P'!AN$175:'RCP19-P-P'!AN201)</f>
        <v>2751547777.8562694</v>
      </c>
      <c r="AO117">
        <f>SUM('RCP19-P-P'!AO$175:'RCP19-P-P'!AO201)</f>
        <v>14545129287.845354</v>
      </c>
      <c r="AP117">
        <f t="shared" si="7"/>
        <v>172213023406.86703</v>
      </c>
      <c r="AQ117">
        <f>SUM('RCP19-P-P'!AQ$175:'RCP19-P-P'!AQ201)</f>
        <v>0</v>
      </c>
      <c r="AR117">
        <f>SUM('RCP19-P-P'!AR$175:'RCP19-P-P'!AR201)</f>
        <v>39760967296.314125</v>
      </c>
      <c r="AS117">
        <f>SUM('RCP19-P-P'!AS$175:'RCP19-P-P'!AS201)</f>
        <v>8096140316.8087273</v>
      </c>
      <c r="AT117">
        <f>SUM('RCP19-P-P'!AT$175:'RCP19-P-P'!AT201)</f>
        <v>3437685027.2596722</v>
      </c>
      <c r="AU117">
        <f>SUM('RCP19-P-P'!AU$175:'RCP19-P-P'!AU201)</f>
        <v>1954110602.012089</v>
      </c>
      <c r="AV117">
        <f>SUM('RCP19-P-P'!AV$175:'RCP19-P-P'!AV201)</f>
        <v>15115823096.079464</v>
      </c>
      <c r="AW117">
        <f>SUM('RCP19-P-P'!AW$175:'RCP19-P-P'!AW201)</f>
        <v>491425995.56962812</v>
      </c>
      <c r="AX117">
        <f>SUM('RCP19-P-P'!AX$175:'RCP19-P-P'!AX201)</f>
        <v>1152690582.031517</v>
      </c>
      <c r="AY117">
        <f>SUM('RCP19-P-P'!AY$175:'RCP19-P-P'!AY201)</f>
        <v>9107317294.1547623</v>
      </c>
      <c r="AZ117">
        <f>SUM('RCP19-P-P'!AZ$175:'RCP19-P-P'!AZ201)</f>
        <v>44493385691.59462</v>
      </c>
      <c r="BA117">
        <f>SUM('RCP19-P-P'!BA$175:'RCP19-P-P'!BA201)</f>
        <v>6216509229.6672697</v>
      </c>
      <c r="BB117">
        <f>SUM('RCP19-P-P'!BB$175:'RCP19-P-P'!BB201)</f>
        <v>8692077735.0766716</v>
      </c>
      <c r="BC117">
        <f>SUM('RCP19-P-P'!BC$175:'RCP19-P-P'!BC201)</f>
        <v>1173374784.186132</v>
      </c>
      <c r="BD117">
        <f>SUM('RCP19-P-P'!BD$175:'RCP19-P-P'!BD201)</f>
        <v>1557267807.8140044</v>
      </c>
      <c r="BE117">
        <f>SUM('RCP19-P-P'!BE$175:'RCP19-P-P'!BE201)</f>
        <v>4774936473.9211731</v>
      </c>
      <c r="BF117">
        <f>SUM('RCP19-P-P'!BF$175:'RCP19-P-P'!BF201)</f>
        <v>2602829531.0130024</v>
      </c>
      <c r="BG117">
        <f>SUM('RCP19-P-P'!BG$175:'RCP19-P-P'!BG201)</f>
        <v>13796441373.067047</v>
      </c>
      <c r="BH117">
        <f t="shared" si="8"/>
        <v>162422982836.56989</v>
      </c>
    </row>
    <row r="118" spans="7:60" x14ac:dyDescent="0.25">
      <c r="G118">
        <v>2037</v>
      </c>
      <c r="H118">
        <f>SUM('RCP19-P-P'!H$175:'RCP19-P-P'!H202)</f>
        <v>47974825239.670784</v>
      </c>
      <c r="I118">
        <f>SUM('RCP19-P-P'!I$175:'RCP19-P-P'!I202)</f>
        <v>12719311140.413786</v>
      </c>
      <c r="J118">
        <f>SUM('RCP19-P-P'!J$175:'RCP19-P-P'!J202)</f>
        <v>5370171922.9695625</v>
      </c>
      <c r="K118">
        <f>SUM('RCP19-P-P'!K$175:'RCP19-P-P'!K202)</f>
        <v>2398522881.5297422</v>
      </c>
      <c r="L118">
        <f>SUM('RCP19-P-P'!L$175:'RCP19-P-P'!L202)</f>
        <v>19693606336.627235</v>
      </c>
      <c r="M118">
        <f>SUM('RCP19-P-P'!M$175:'RCP19-P-P'!M202)</f>
        <v>612916987.18614662</v>
      </c>
      <c r="N118">
        <f>SUM('RCP19-P-P'!N$175:'RCP19-P-P'!N202)</f>
        <v>1669749316.6832108</v>
      </c>
      <c r="O118">
        <f>SUM('RCP19-P-P'!O$175:'RCP19-P-P'!O202)</f>
        <v>12753818272.518774</v>
      </c>
      <c r="P118">
        <f>SUM('RCP19-P-P'!P$175:'RCP19-P-P'!P202)</f>
        <v>56795399579.918106</v>
      </c>
      <c r="Q118">
        <f>SUM('RCP19-P-P'!Q$175:'RCP19-P-P'!Q202)</f>
        <v>7782255117.0350246</v>
      </c>
      <c r="R118">
        <f>SUM('RCP19-P-P'!R$175:'RCP19-P-P'!R202)</f>
        <v>10270292636.912285</v>
      </c>
      <c r="S118">
        <f>SUM('RCP19-P-P'!S$175:'RCP19-P-P'!S202)</f>
        <v>1474928994.6955388</v>
      </c>
      <c r="T118">
        <f>SUM('RCP19-P-P'!T$175:'RCP19-P-P'!T202)</f>
        <v>2434074694.3755078</v>
      </c>
      <c r="U118">
        <f>SUM('RCP19-P-P'!U$175:'RCP19-P-P'!U202)</f>
        <v>5878095847.6087255</v>
      </c>
      <c r="V118">
        <f>SUM('RCP19-P-P'!V$175:'RCP19-P-P'!V202)</f>
        <v>3670003427.8911457</v>
      </c>
      <c r="W118">
        <f>SUM('RCP19-P-P'!W$175:'RCP19-P-P'!W202)</f>
        <v>18578429334.483192</v>
      </c>
      <c r="X118">
        <f t="shared" si="6"/>
        <v>210076401730.51877</v>
      </c>
      <c r="Y118">
        <f>SUM('RCP19-P-P'!Y$175:'RCP19-P-P'!Y202)</f>
        <v>0</v>
      </c>
      <c r="Z118">
        <f>SUM('RCP19-P-P'!Z$175:'RCP19-P-P'!Z202)</f>
        <v>44625769489.52684</v>
      </c>
      <c r="AA118">
        <f>SUM('RCP19-P-P'!AA$175:'RCP19-P-P'!AA202)</f>
        <v>11426351724.112518</v>
      </c>
      <c r="AB118">
        <f>SUM('RCP19-P-P'!AB$175:'RCP19-P-P'!AB202)</f>
        <v>4819195306.4364281</v>
      </c>
      <c r="AC118">
        <f>SUM('RCP19-P-P'!AC$175:'RCP19-P-P'!AC202)</f>
        <v>2195075392.1081815</v>
      </c>
      <c r="AD118">
        <f>SUM('RCP19-P-P'!AD$175:'RCP19-P-P'!AD202)</f>
        <v>18309956868.050842</v>
      </c>
      <c r="AE118">
        <f>SUM('RCP19-P-P'!AE$175:'RCP19-P-P'!AE202)</f>
        <v>569362748.51205671</v>
      </c>
      <c r="AF118">
        <f>SUM('RCP19-P-P'!AF$175:'RCP19-P-P'!AF202)</f>
        <v>1525319253.1381679</v>
      </c>
      <c r="AG118">
        <f>SUM('RCP19-P-P'!AG$175:'RCP19-P-P'!AG202)</f>
        <v>11776443073.939863</v>
      </c>
      <c r="AH118">
        <f>SUM('RCP19-P-P'!AH$175:'RCP19-P-P'!AH202)</f>
        <v>53502945456.542694</v>
      </c>
      <c r="AI118">
        <f>SUM('RCP19-P-P'!AI$175:'RCP19-P-P'!AI202)</f>
        <v>7353959949.440444</v>
      </c>
      <c r="AJ118">
        <f>SUM('RCP19-P-P'!AJ$175:'RCP19-P-P'!AJ202)</f>
        <v>9609633401.1815643</v>
      </c>
      <c r="AK118">
        <f>SUM('RCP19-P-P'!AK$175:'RCP19-P-P'!AK202)</f>
        <v>1389134344.8366718</v>
      </c>
      <c r="AL118">
        <f>SUM('RCP19-P-P'!AL$175:'RCP19-P-P'!AL202)</f>
        <v>2255973484.2353163</v>
      </c>
      <c r="AM118">
        <f>SUM('RCP19-P-P'!AM$175:'RCP19-P-P'!AM202)</f>
        <v>5564831761.1066599</v>
      </c>
      <c r="AN118">
        <f>SUM('RCP19-P-P'!AN$175:'RCP19-P-P'!AN202)</f>
        <v>3446727858.3718081</v>
      </c>
      <c r="AO118">
        <f>SUM('RCP19-P-P'!AO$175:'RCP19-P-P'!AO202)</f>
        <v>17475642326.271881</v>
      </c>
      <c r="AP118">
        <f t="shared" si="7"/>
        <v>195846322437.81195</v>
      </c>
      <c r="AQ118">
        <f>SUM('RCP19-P-P'!AQ$175:'RCP19-P-P'!AQ202)</f>
        <v>0</v>
      </c>
      <c r="AR118">
        <f>SUM('RCP19-P-P'!AR$175:'RCP19-P-P'!AR202)</f>
        <v>42157059178.037308</v>
      </c>
      <c r="AS118">
        <f>SUM('RCP19-P-P'!AS$175:'RCP19-P-P'!AS202)</f>
        <v>10138375146.77187</v>
      </c>
      <c r="AT118">
        <f>SUM('RCP19-P-P'!AT$175:'RCP19-P-P'!AT202)</f>
        <v>4345340010.6468849</v>
      </c>
      <c r="AU118">
        <f>SUM('RCP19-P-P'!AU$175:'RCP19-P-P'!AU202)</f>
        <v>2084376188.0854278</v>
      </c>
      <c r="AV118">
        <f>SUM('RCP19-P-P'!AV$175:'RCP19-P-P'!AV202)</f>
        <v>16999126254.732008</v>
      </c>
      <c r="AW118">
        <f>SUM('RCP19-P-P'!AW$175:'RCP19-P-P'!AW202)</f>
        <v>535549741.04827458</v>
      </c>
      <c r="AX118">
        <f>SUM('RCP19-P-P'!AX$175:'RCP19-P-P'!AX202)</f>
        <v>1380889189.5931258</v>
      </c>
      <c r="AY118">
        <f>SUM('RCP19-P-P'!AY$175:'RCP19-P-P'!AY202)</f>
        <v>10799924499.548639</v>
      </c>
      <c r="AZ118">
        <f>SUM('RCP19-P-P'!AZ$175:'RCP19-P-P'!AZ202)</f>
        <v>50210491333.167252</v>
      </c>
      <c r="BA118">
        <f>SUM('RCP19-P-P'!BA$175:'RCP19-P-P'!BA202)</f>
        <v>6925664781.8458834</v>
      </c>
      <c r="BB118">
        <f>SUM('RCP19-P-P'!BB$175:'RCP19-P-P'!BB202)</f>
        <v>9206354175.7364674</v>
      </c>
      <c r="BC118">
        <f>SUM('RCP19-P-P'!BC$175:'RCP19-P-P'!BC202)</f>
        <v>1303556572.2196279</v>
      </c>
      <c r="BD118">
        <f>SUM('RCP19-P-P'!BD$175:'RCP19-P-P'!BD202)</f>
        <v>2077872274.0951316</v>
      </c>
      <c r="BE118">
        <f>SUM('RCP19-P-P'!BE$175:'RCP19-P-P'!BE202)</f>
        <v>5252030142.294982</v>
      </c>
      <c r="BF118">
        <f>SUM('RCP19-P-P'!BF$175:'RCP19-P-P'!BF202)</f>
        <v>3223452288.8524804</v>
      </c>
      <c r="BG118">
        <f>SUM('RCP19-P-P'!BG$175:'RCP19-P-P'!BG202)</f>
        <v>16372855318.060583</v>
      </c>
      <c r="BH118">
        <f t="shared" si="8"/>
        <v>183012917094.73596</v>
      </c>
    </row>
    <row r="119" spans="7:60" x14ac:dyDescent="0.25">
      <c r="G119">
        <v>2038</v>
      </c>
      <c r="H119">
        <f>SUM('RCP19-P-P'!H$175:'RCP19-P-P'!H203)</f>
        <v>50134858291.989578</v>
      </c>
      <c r="I119">
        <f>SUM('RCP19-P-P'!I$175:'RCP19-P-P'!I203)</f>
        <v>15050621495.806837</v>
      </c>
      <c r="J119">
        <f>SUM('RCP19-P-P'!J$175:'RCP19-P-P'!J203)</f>
        <v>6487657481.1342268</v>
      </c>
      <c r="K119">
        <f>SUM('RCP19-P-P'!K$175:'RCP19-P-P'!K203)</f>
        <v>2570561430.0228033</v>
      </c>
      <c r="L119">
        <f>SUM('RCP19-P-P'!L$175:'RCP19-P-P'!L203)</f>
        <v>22565137399.653446</v>
      </c>
      <c r="M119">
        <f>SUM('RCP19-P-P'!M$175:'RCP19-P-P'!M203)</f>
        <v>670687433.97158265</v>
      </c>
      <c r="N119">
        <f>SUM('RCP19-P-P'!N$175:'RCP19-P-P'!N203)</f>
        <v>2079634049.9097476</v>
      </c>
      <c r="O119">
        <f>SUM('RCP19-P-P'!O$175:'RCP19-P-P'!O203)</f>
        <v>15268407498.442039</v>
      </c>
      <c r="P119">
        <f>SUM('RCP19-P-P'!P$175:'RCP19-P-P'!P203)</f>
        <v>65507800464.250832</v>
      </c>
      <c r="Q119">
        <f>SUM('RCP19-P-P'!Q$175:'RCP19-P-P'!Q203)</f>
        <v>9058980028.8972378</v>
      </c>
      <c r="R119">
        <f>SUM('RCP19-P-P'!R$175:'RCP19-P-P'!R203)</f>
        <v>11000502236.016281</v>
      </c>
      <c r="S119">
        <f>SUM('RCP19-P-P'!S$175:'RCP19-P-P'!S203)</f>
        <v>1673643230.0756843</v>
      </c>
      <c r="T119">
        <f>SUM('RCP19-P-P'!T$175:'RCP19-P-P'!T203)</f>
        <v>3128261575.6017489</v>
      </c>
      <c r="U119">
        <f>SUM('RCP19-P-P'!U$175:'RCP19-P-P'!U203)</f>
        <v>6543671415.4231758</v>
      </c>
      <c r="V119">
        <f>SUM('RCP19-P-P'!V$175:'RCP19-P-P'!V203)</f>
        <v>4448982825.9952965</v>
      </c>
      <c r="W119">
        <f>SUM('RCP19-P-P'!W$175:'RCP19-P-P'!W203)</f>
        <v>21847197558.923737</v>
      </c>
      <c r="X119">
        <f t="shared" si="6"/>
        <v>238036604416.11426</v>
      </c>
      <c r="Y119">
        <f>SUM('RCP19-P-P'!Y$175:'RCP19-P-P'!Y203)</f>
        <v>0</v>
      </c>
      <c r="Z119">
        <f>SUM('RCP19-P-P'!Z$175:'RCP19-P-P'!Z203)</f>
        <v>46279865262.891006</v>
      </c>
      <c r="AA119">
        <f>SUM('RCP19-P-P'!AA$175:'RCP19-P-P'!AA203)</f>
        <v>13421741202.182611</v>
      </c>
      <c r="AB119">
        <f>SUM('RCP19-P-P'!AB$175:'RCP19-P-P'!AB203)</f>
        <v>5788482926.5013733</v>
      </c>
      <c r="AC119">
        <f>SUM('RCP19-P-P'!AC$175:'RCP19-P-P'!AC203)</f>
        <v>2326777042.6681743</v>
      </c>
      <c r="AD119">
        <f>SUM('RCP19-P-P'!AD$175:'RCP19-P-P'!AD203)</f>
        <v>20807869010.720444</v>
      </c>
      <c r="AE119">
        <f>SUM('RCP19-P-P'!AE$175:'RCP19-P-P'!AE203)</f>
        <v>616624323.16726625</v>
      </c>
      <c r="AF119">
        <f>SUM('RCP19-P-P'!AF$175:'RCP19-P-P'!AF203)</f>
        <v>1891863053.6634836</v>
      </c>
      <c r="AG119">
        <f>SUM('RCP19-P-P'!AG$175:'RCP19-P-P'!AG203)</f>
        <v>14007830672.345699</v>
      </c>
      <c r="AH119">
        <f>SUM('RCP19-P-P'!AH$175:'RCP19-P-P'!AH203)</f>
        <v>61253217386.90564</v>
      </c>
      <c r="AI119">
        <f>SUM('RCP19-P-P'!AI$175:'RCP19-P-P'!AI203)</f>
        <v>8500089213.6860619</v>
      </c>
      <c r="AJ119">
        <f>SUM('RCP19-P-P'!AJ$175:'RCP19-P-P'!AJ203)</f>
        <v>10185955658.577377</v>
      </c>
      <c r="AK119">
        <f>SUM('RCP19-P-P'!AK$175:'RCP19-P-P'!AK203)</f>
        <v>1563916393.4509046</v>
      </c>
      <c r="AL119">
        <f>SUM('RCP19-P-P'!AL$175:'RCP19-P-P'!AL203)</f>
        <v>2889481589.4139805</v>
      </c>
      <c r="AM119">
        <f>SUM('RCP19-P-P'!AM$175:'RCP19-P-P'!AM203)</f>
        <v>6145272957.7348375</v>
      </c>
      <c r="AN119">
        <f>SUM('RCP19-P-P'!AN$175:'RCP19-P-P'!AN203)</f>
        <v>4153273064.8190923</v>
      </c>
      <c r="AO119">
        <f>SUM('RCP19-P-P'!AO$175:'RCP19-P-P'!AO203)</f>
        <v>20408719023.118965</v>
      </c>
      <c r="AP119">
        <f t="shared" si="7"/>
        <v>220240978781.84689</v>
      </c>
      <c r="AQ119">
        <f>SUM('RCP19-P-P'!AQ$175:'RCP19-P-P'!AQ203)</f>
        <v>0</v>
      </c>
      <c r="AR119">
        <f>SUM('RCP19-P-P'!AR$175:'RCP19-P-P'!AR203)</f>
        <v>43815423491.490509</v>
      </c>
      <c r="AS119">
        <f>SUM('RCP19-P-P'!AS$175:'RCP19-P-P'!AS203)</f>
        <v>11936297916.156338</v>
      </c>
      <c r="AT119">
        <f>SUM('RCP19-P-P'!AT$175:'RCP19-P-P'!AT203)</f>
        <v>5200362228.2598467</v>
      </c>
      <c r="AU119">
        <f>SUM('RCP19-P-P'!AU$175:'RCP19-P-P'!AU203)</f>
        <v>2216371226.3073425</v>
      </c>
      <c r="AV119">
        <f>SUM('RCP19-P-P'!AV$175:'RCP19-P-P'!AV203)</f>
        <v>19195694435.184383</v>
      </c>
      <c r="AW119">
        <f>SUM('RCP19-P-P'!AW$175:'RCP19-P-P'!AW203)</f>
        <v>579789109.16156507</v>
      </c>
      <c r="AX119">
        <f>SUM('RCP19-P-P'!AX$175:'RCP19-P-P'!AX203)</f>
        <v>1704092057.4172182</v>
      </c>
      <c r="AY119">
        <f>SUM('RCP19-P-P'!AY$175:'RCP19-P-P'!AY203)</f>
        <v>12748109214.246178</v>
      </c>
      <c r="AZ119">
        <f>SUM('RCP19-P-P'!AZ$175:'RCP19-P-P'!AZ203)</f>
        <v>56998634309.560486</v>
      </c>
      <c r="BA119">
        <f>SUM('RCP19-P-P'!BA$175:'RCP19-P-P'!BA203)</f>
        <v>7941198398.4749069</v>
      </c>
      <c r="BB119">
        <f>SUM('RCP19-P-P'!BB$175:'RCP19-P-P'!BB203)</f>
        <v>9765887714.6412201</v>
      </c>
      <c r="BC119">
        <f>SUM('RCP19-P-P'!BC$175:'RCP19-P-P'!BC203)</f>
        <v>1455515734.7696586</v>
      </c>
      <c r="BD119">
        <f>SUM('RCP19-P-P'!BD$175:'RCP19-P-P'!BD203)</f>
        <v>2650701603.226222</v>
      </c>
      <c r="BE119">
        <f>SUM('RCP19-P-P'!BE$175:'RCP19-P-P'!BE203)</f>
        <v>5761077057.95718</v>
      </c>
      <c r="BF119">
        <f>SUM('RCP19-P-P'!BF$175:'RCP19-P-P'!BF203)</f>
        <v>3857563303.6428952</v>
      </c>
      <c r="BG119">
        <f>SUM('RCP19-P-P'!BG$175:'RCP19-P-P'!BG203)</f>
        <v>18970240487.314209</v>
      </c>
      <c r="BH119">
        <f t="shared" si="8"/>
        <v>204796958287.81018</v>
      </c>
    </row>
    <row r="120" spans="7:60" x14ac:dyDescent="0.25">
      <c r="G120">
        <v>2039</v>
      </c>
      <c r="H120">
        <f>SUM('RCP19-P-P'!H$175:'RCP19-P-P'!H204)</f>
        <v>52035987399.863518</v>
      </c>
      <c r="I120">
        <f>SUM('RCP19-P-P'!I$175:'RCP19-P-P'!I204)</f>
        <v>17252975880.013897</v>
      </c>
      <c r="J120">
        <f>SUM('RCP19-P-P'!J$175:'RCP19-P-P'!J204)</f>
        <v>6971367438.7106771</v>
      </c>
      <c r="K120">
        <f>SUM('RCP19-P-P'!K$175:'RCP19-P-P'!K204)</f>
        <v>2705567704.3267117</v>
      </c>
      <c r="L120">
        <f>SUM('RCP19-P-P'!L$175:'RCP19-P-P'!L204)</f>
        <v>25553115552.830414</v>
      </c>
      <c r="M120">
        <f>SUM('RCP19-P-P'!M$175:'RCP19-P-P'!M204)</f>
        <v>801040326.51654279</v>
      </c>
      <c r="N120">
        <f>SUM('RCP19-P-P'!N$175:'RCP19-P-P'!N204)</f>
        <v>2560565123.6276569</v>
      </c>
      <c r="O120">
        <f>SUM('RCP19-P-P'!O$175:'RCP19-P-P'!O204)</f>
        <v>17763917957.621098</v>
      </c>
      <c r="P120">
        <f>SUM('RCP19-P-P'!P$175:'RCP19-P-P'!P204)</f>
        <v>74798983222.695648</v>
      </c>
      <c r="Q120">
        <f>SUM('RCP19-P-P'!Q$175:'RCP19-P-P'!Q204)</f>
        <v>10238818473.615051</v>
      </c>
      <c r="R120">
        <f>SUM('RCP19-P-P'!R$175:'RCP19-P-P'!R204)</f>
        <v>11634292268.38225</v>
      </c>
      <c r="S120">
        <f>SUM('RCP19-P-P'!S$175:'RCP19-P-P'!S204)</f>
        <v>2107633985.9858894</v>
      </c>
      <c r="T120">
        <f>SUM('RCP19-P-P'!T$175:'RCP19-P-P'!T204)</f>
        <v>3811284318.0224762</v>
      </c>
      <c r="U120">
        <f>SUM('RCP19-P-P'!U$175:'RCP19-P-P'!U204)</f>
        <v>7270237706.9307489</v>
      </c>
      <c r="V120">
        <f>SUM('RCP19-P-P'!V$175:'RCP19-P-P'!V204)</f>
        <v>5238644455.0492334</v>
      </c>
      <c r="W120">
        <f>SUM('RCP19-P-P'!W$175:'RCP19-P-P'!W204)</f>
        <v>25422148115.192127</v>
      </c>
      <c r="X120">
        <f t="shared" si="6"/>
        <v>266166579929.38397</v>
      </c>
      <c r="Y120">
        <f>SUM('RCP19-P-P'!Y$175:'RCP19-P-P'!Y204)</f>
        <v>0</v>
      </c>
      <c r="Z120">
        <f>SUM('RCP19-P-P'!Z$175:'RCP19-P-P'!Z204)</f>
        <v>47733405009.948929</v>
      </c>
      <c r="AA120">
        <f>SUM('RCP19-P-P'!AA$175:'RCP19-P-P'!AA204)</f>
        <v>15301615800.090683</v>
      </c>
      <c r="AB120">
        <f>SUM('RCP19-P-P'!AB$175:'RCP19-P-P'!AB204)</f>
        <v>6157961609.7398462</v>
      </c>
      <c r="AC120">
        <f>SUM('RCP19-P-P'!AC$175:'RCP19-P-P'!AC204)</f>
        <v>2429990415.9399781</v>
      </c>
      <c r="AD120">
        <f>SUM('RCP19-P-P'!AD$175:'RCP19-P-P'!AD204)</f>
        <v>23420211268.151108</v>
      </c>
      <c r="AE120">
        <f>SUM('RCP19-P-P'!AE$175:'RCP19-P-P'!AE204)</f>
        <v>733701164.58629799</v>
      </c>
      <c r="AF120">
        <f>SUM('RCP19-P-P'!AF$175:'RCP19-P-P'!AF204)</f>
        <v>2325184424.3348298</v>
      </c>
      <c r="AG120">
        <f>SUM('RCP19-P-P'!AG$175:'RCP19-P-P'!AG204)</f>
        <v>16217189359.42403</v>
      </c>
      <c r="AH120">
        <f>SUM('RCP19-P-P'!AH$175:'RCP19-P-P'!AH204)</f>
        <v>69539861976.372742</v>
      </c>
      <c r="AI120">
        <f>SUM('RCP19-P-P'!AI$175:'RCP19-P-P'!AI204)</f>
        <v>9549764846.0172901</v>
      </c>
      <c r="AJ120">
        <f>SUM('RCP19-P-P'!AJ$175:'RCP19-P-P'!AJ204)</f>
        <v>10680020097.929291</v>
      </c>
      <c r="AK120">
        <f>SUM('RCP19-P-P'!AK$175:'RCP19-P-P'!AK204)</f>
        <v>1963247636.9165704</v>
      </c>
      <c r="AL120">
        <f>SUM('RCP19-P-P'!AL$175:'RCP19-P-P'!AL204)</f>
        <v>3508612143.1547456</v>
      </c>
      <c r="AM120">
        <f>SUM('RCP19-P-P'!AM$175:'RCP19-P-P'!AM204)</f>
        <v>6784469473.128212</v>
      </c>
      <c r="AN120">
        <f>SUM('RCP19-P-P'!AN$175:'RCP19-P-P'!AN204)</f>
        <v>4866498219.8688679</v>
      </c>
      <c r="AO120">
        <f>SUM('RCP19-P-P'!AO$175:'RCP19-P-P'!AO204)</f>
        <v>23624179880.710953</v>
      </c>
      <c r="AP120">
        <f t="shared" si="7"/>
        <v>244835913326.31439</v>
      </c>
      <c r="AQ120">
        <f>SUM('RCP19-P-P'!AQ$175:'RCP19-P-P'!AQ204)</f>
        <v>0</v>
      </c>
      <c r="AR120">
        <f>SUM('RCP19-P-P'!AR$175:'RCP19-P-P'!AR204)</f>
        <v>45273541764.391441</v>
      </c>
      <c r="AS120">
        <f>SUM('RCP19-P-P'!AS$175:'RCP19-P-P'!AS204)</f>
        <v>13632805897.305237</v>
      </c>
      <c r="AT120">
        <f>SUM('RCP19-P-P'!AT$175:'RCP19-P-P'!AT204)</f>
        <v>5570622174.4169474</v>
      </c>
      <c r="AU120">
        <f>SUM('RCP19-P-P'!AU$175:'RCP19-P-P'!AU204)</f>
        <v>2319892671.9129515</v>
      </c>
      <c r="AV120">
        <f>SUM('RCP19-P-P'!AV$175:'RCP19-P-P'!AV204)</f>
        <v>21476470441.010475</v>
      </c>
      <c r="AW120">
        <f>SUM('RCP19-P-P'!AW$175:'RCP19-P-P'!AW204)</f>
        <v>679254832.16194654</v>
      </c>
      <c r="AX120">
        <f>SUM('RCP19-P-P'!AX$175:'RCP19-P-P'!AX204)</f>
        <v>2089803725.0419989</v>
      </c>
      <c r="AY120">
        <f>SUM('RCP19-P-P'!AY$175:'RCP19-P-P'!AY204)</f>
        <v>14671314867.465981</v>
      </c>
      <c r="AZ120">
        <f>SUM('RCP19-P-P'!AZ$175:'RCP19-P-P'!AZ204)</f>
        <v>64280740730.049805</v>
      </c>
      <c r="BA120">
        <f>SUM('RCP19-P-P'!BA$175:'RCP19-P-P'!BA204)</f>
        <v>8860711218.419548</v>
      </c>
      <c r="BB120">
        <f>SUM('RCP19-P-P'!BB$175:'RCP19-P-P'!BB204)</f>
        <v>10250837223.848469</v>
      </c>
      <c r="BC120">
        <f>SUM('RCP19-P-P'!BC$175:'RCP19-P-P'!BC204)</f>
        <v>1818896193.9793625</v>
      </c>
      <c r="BD120">
        <f>SUM('RCP19-P-P'!BD$175:'RCP19-P-P'!BD204)</f>
        <v>3205939968.2870302</v>
      </c>
      <c r="BE120">
        <f>SUM('RCP19-P-P'!BE$175:'RCP19-P-P'!BE204)</f>
        <v>6315553041.4585066</v>
      </c>
      <c r="BF120">
        <f>SUM('RCP19-P-P'!BF$175:'RCP19-P-P'!BF204)</f>
        <v>4494351984.6885099</v>
      </c>
      <c r="BG120">
        <f>SUM('RCP19-P-P'!BG$175:'RCP19-P-P'!BG204)</f>
        <v>21826211646.229794</v>
      </c>
      <c r="BH120">
        <f t="shared" si="8"/>
        <v>226766948380.668</v>
      </c>
    </row>
    <row r="121" spans="7:60" x14ac:dyDescent="0.25">
      <c r="G121">
        <v>2040</v>
      </c>
      <c r="H121">
        <f>SUM('RCP19-P-P'!H$175:'RCP19-P-P'!H205)</f>
        <v>53055476265.854286</v>
      </c>
      <c r="I121">
        <f>SUM('RCP19-P-P'!I$175:'RCP19-P-P'!I205)</f>
        <v>20573674733.349934</v>
      </c>
      <c r="J121">
        <f>SUM('RCP19-P-P'!J$175:'RCP19-P-P'!J205)</f>
        <v>7695072033.8627958</v>
      </c>
      <c r="K121">
        <f>SUM('RCP19-P-P'!K$175:'RCP19-P-P'!K205)</f>
        <v>2803101657.157505</v>
      </c>
      <c r="L121">
        <f>SUM('RCP19-P-P'!L$175:'RCP19-P-P'!L205)</f>
        <v>28236960168.684673</v>
      </c>
      <c r="M121">
        <f>SUM('RCP19-P-P'!M$175:'RCP19-P-P'!M205)</f>
        <v>1108261996.7165306</v>
      </c>
      <c r="N121">
        <f>SUM('RCP19-P-P'!N$175:'RCP19-P-P'!N205)</f>
        <v>3132276774.8903661</v>
      </c>
      <c r="O121">
        <f>SUM('RCP19-P-P'!O$175:'RCP19-P-P'!O205)</f>
        <v>20249505380.907894</v>
      </c>
      <c r="P121">
        <f>SUM('RCP19-P-P'!P$175:'RCP19-P-P'!P205)</f>
        <v>84805503753.000671</v>
      </c>
      <c r="Q121">
        <f>SUM('RCP19-P-P'!Q$175:'RCP19-P-P'!Q205)</f>
        <v>11556904537.822479</v>
      </c>
      <c r="R121">
        <f>SUM('RCP19-P-P'!R$175:'RCP19-P-P'!R205)</f>
        <v>12280802755.1189</v>
      </c>
      <c r="S121">
        <f>SUM('RCP19-P-P'!S$175:'RCP19-P-P'!S205)</f>
        <v>2642366784.5340719</v>
      </c>
      <c r="T121">
        <f>SUM('RCP19-P-P'!T$175:'RCP19-P-P'!T205)</f>
        <v>4426061344.7486858</v>
      </c>
      <c r="U121">
        <f>SUM('RCP19-P-P'!U$175:'RCP19-P-P'!U205)</f>
        <v>8032808047.1289949</v>
      </c>
      <c r="V121">
        <f>SUM('RCP19-P-P'!V$175:'RCP19-P-P'!V205)</f>
        <v>5926579178.9041157</v>
      </c>
      <c r="W121">
        <f>SUM('RCP19-P-P'!W$175:'RCP19-P-P'!W205)</f>
        <v>29150681974.84301</v>
      </c>
      <c r="X121">
        <f t="shared" ref="X121:X174" si="9">SUM(H121:W121)</f>
        <v>295676037387.5249</v>
      </c>
      <c r="Y121">
        <f>SUM('RCP19-P-P'!Y$175:'RCP19-P-P'!Y205)</f>
        <v>0</v>
      </c>
      <c r="Z121">
        <f>SUM('RCP19-P-P'!Z$175:'RCP19-P-P'!Z205)</f>
        <v>48499504107.272141</v>
      </c>
      <c r="AA121">
        <f>SUM('RCP19-P-P'!AA$175:'RCP19-P-P'!AA205)</f>
        <v>18300608310.411121</v>
      </c>
      <c r="AB121">
        <f>SUM('RCP19-P-P'!AB$175:'RCP19-P-P'!AB205)</f>
        <v>6766724580.8442869</v>
      </c>
      <c r="AC121">
        <f>SUM('RCP19-P-P'!AC$175:'RCP19-P-P'!AC205)</f>
        <v>2503145933.8046837</v>
      </c>
      <c r="AD121">
        <f>SUM('RCP19-P-P'!AD$175:'RCP19-P-P'!AD205)</f>
        <v>25751707979.730995</v>
      </c>
      <c r="AE121">
        <f>SUM('RCP19-P-P'!AE$175:'RCP19-P-P'!AE205)</f>
        <v>1018370595.0439689</v>
      </c>
      <c r="AF121">
        <f>SUM('RCP19-P-P'!AF$175:'RCP19-P-P'!AF205)</f>
        <v>2844407481.8891449</v>
      </c>
      <c r="AG121">
        <f>SUM('RCP19-P-P'!AG$175:'RCP19-P-P'!AG205)</f>
        <v>18417768855.044559</v>
      </c>
      <c r="AH121">
        <f>SUM('RCP19-P-P'!AH$175:'RCP19-P-P'!AH205)</f>
        <v>78499587581.568619</v>
      </c>
      <c r="AI121">
        <f>SUM('RCP19-P-P'!AI$175:'RCP19-P-P'!AI205)</f>
        <v>10729805801.426216</v>
      </c>
      <c r="AJ121">
        <f>SUM('RCP19-P-P'!AJ$175:'RCP19-P-P'!AJ205)</f>
        <v>11199237665.600054</v>
      </c>
      <c r="AK121">
        <f>SUM('RCP19-P-P'!AK$175:'RCP19-P-P'!AK205)</f>
        <v>2455117319.1562185</v>
      </c>
      <c r="AL121">
        <f>SUM('RCP19-P-P'!AL$175:'RCP19-P-P'!AL205)</f>
        <v>4060485977.465332</v>
      </c>
      <c r="AM121">
        <f>SUM('RCP19-P-P'!AM$175:'RCP19-P-P'!AM205)</f>
        <v>7458700363.3482065</v>
      </c>
      <c r="AN121">
        <f>SUM('RCP19-P-P'!AN$175:'RCP19-P-P'!AN205)</f>
        <v>5480888261.7000647</v>
      </c>
      <c r="AO121">
        <f>SUM('RCP19-P-P'!AO$175:'RCP19-P-P'!AO205)</f>
        <v>26976249536.259895</v>
      </c>
      <c r="AP121">
        <f t="shared" ref="AP121:AP174" si="10">SUM(Z121:AO121)</f>
        <v>270962310350.56552</v>
      </c>
      <c r="AQ121">
        <f>SUM('RCP19-P-P'!AQ$175:'RCP19-P-P'!AQ205)</f>
        <v>0</v>
      </c>
      <c r="AR121">
        <f>SUM('RCP19-P-P'!AR$175:'RCP19-P-P'!AR205)</f>
        <v>46044438530.267242</v>
      </c>
      <c r="AS121">
        <f>SUM('RCP19-P-P'!AS$175:'RCP19-P-P'!AS205)</f>
        <v>16124774616.45248</v>
      </c>
      <c r="AT121">
        <f>SUM('RCP19-P-P'!AT$175:'RCP19-P-P'!AT205)</f>
        <v>6112596214.640851</v>
      </c>
      <c r="AU121">
        <f>SUM('RCP19-P-P'!AU$175:'RCP19-P-P'!AU205)</f>
        <v>2393364974.668869</v>
      </c>
      <c r="AV121">
        <f>SUM('RCP19-P-P'!AV$175:'RCP19-P-P'!AV205)</f>
        <v>23483853988.597794</v>
      </c>
      <c r="AW121">
        <f>SUM('RCP19-P-P'!AW$175:'RCP19-P-P'!AW205)</f>
        <v>929582539.35762572</v>
      </c>
      <c r="AX121">
        <f>SUM('RCP19-P-P'!AX$175:'RCP19-P-P'!AX205)</f>
        <v>2556538188.887917</v>
      </c>
      <c r="AY121">
        <f>SUM('RCP19-P-P'!AY$175:'RCP19-P-P'!AY205)</f>
        <v>16586885191.314083</v>
      </c>
      <c r="AZ121">
        <f>SUM('RCP19-P-P'!AZ$175:'RCP19-P-P'!AZ205)</f>
        <v>72193671410.136673</v>
      </c>
      <c r="BA121">
        <f>SUM('RCP19-P-P'!BA$175:'RCP19-P-P'!BA205)</f>
        <v>9902707065.0299721</v>
      </c>
      <c r="BB121">
        <f>SUM('RCP19-P-P'!BB$175:'RCP19-P-P'!BB205)</f>
        <v>10735491467.998985</v>
      </c>
      <c r="BC121">
        <f>SUM('RCP19-P-P'!BC$175:'RCP19-P-P'!BC205)</f>
        <v>2267902552.6265621</v>
      </c>
      <c r="BD121">
        <f>SUM('RCP19-P-P'!BD$175:'RCP19-P-P'!BD205)</f>
        <v>3694910610.1819892</v>
      </c>
      <c r="BE121">
        <f>SUM('RCP19-P-P'!BE$175:'RCP19-P-P'!BE205)</f>
        <v>6885625890.0236473</v>
      </c>
      <c r="BF121">
        <f>SUM('RCP19-P-P'!BF$175:'RCP19-P-P'!BF205)</f>
        <v>5035197344.4960203</v>
      </c>
      <c r="BG121">
        <f>SUM('RCP19-P-P'!BG$175:'RCP19-P-P'!BG205)</f>
        <v>24801817097.676811</v>
      </c>
      <c r="BH121">
        <f t="shared" ref="BH121:BH174" si="11">SUM(AR121:BG121)</f>
        <v>249749357682.35754</v>
      </c>
    </row>
    <row r="122" spans="7:60" x14ac:dyDescent="0.25">
      <c r="G122">
        <v>2041</v>
      </c>
      <c r="H122">
        <f>SUM('RCP19-P-P'!H$175:'RCP19-P-P'!H206)</f>
        <v>53204521667.720108</v>
      </c>
      <c r="I122">
        <f>SUM('RCP19-P-P'!I$175:'RCP19-P-P'!I206)</f>
        <v>21863295101.795269</v>
      </c>
      <c r="J122">
        <f>SUM('RCP19-P-P'!J$175:'RCP19-P-P'!J206)</f>
        <v>7695072033.8627958</v>
      </c>
      <c r="K122">
        <f>SUM('RCP19-P-P'!K$175:'RCP19-P-P'!K206)</f>
        <v>2814945940.5611258</v>
      </c>
      <c r="L122">
        <f>SUM('RCP19-P-P'!L$175:'RCP19-P-P'!L206)</f>
        <v>29714559134.808735</v>
      </c>
      <c r="M122">
        <f>SUM('RCP19-P-P'!M$175:'RCP19-P-P'!M206)</f>
        <v>1510615737.5495207</v>
      </c>
      <c r="N122">
        <f>SUM('RCP19-P-P'!N$175:'RCP19-P-P'!N206)</f>
        <v>3685329294.8577576</v>
      </c>
      <c r="O122">
        <f>SUM('RCP19-P-P'!O$175:'RCP19-P-P'!O206)</f>
        <v>21945155986.037102</v>
      </c>
      <c r="P122">
        <f>SUM('RCP19-P-P'!P$175:'RCP19-P-P'!P206)</f>
        <v>91110220655.305542</v>
      </c>
      <c r="Q122">
        <f>SUM('RCP19-P-P'!Q$175:'RCP19-P-P'!Q206)</f>
        <v>12616683249.962175</v>
      </c>
      <c r="R122">
        <f>SUM('RCP19-P-P'!R$175:'RCP19-P-P'!R206)</f>
        <v>12385178922.947052</v>
      </c>
      <c r="S122">
        <f>SUM('RCP19-P-P'!S$175:'RCP19-P-P'!S206)</f>
        <v>3233023221.9473085</v>
      </c>
      <c r="T122">
        <f>SUM('RCP19-P-P'!T$175:'RCP19-P-P'!T206)</f>
        <v>4859304048.7823811</v>
      </c>
      <c r="U122">
        <f>SUM('RCP19-P-P'!U$175:'RCP19-P-P'!U206)</f>
        <v>8608780525.6759624</v>
      </c>
      <c r="V122">
        <f>SUM('RCP19-P-P'!V$175:'RCP19-P-P'!V206)</f>
        <v>6370116795.8222342</v>
      </c>
      <c r="W122">
        <f>SUM('RCP19-P-P'!W$175:'RCP19-P-P'!W206)</f>
        <v>32557953255.019707</v>
      </c>
      <c r="X122">
        <f t="shared" si="9"/>
        <v>314174755572.65472</v>
      </c>
      <c r="Y122">
        <f>SUM('RCP19-P-P'!Y$175:'RCP19-P-P'!Y206)</f>
        <v>0</v>
      </c>
      <c r="Z122">
        <f>SUM('RCP19-P-P'!Z$175:'RCP19-P-P'!Z206)</f>
        <v>48613849282.617134</v>
      </c>
      <c r="AA122">
        <f>SUM('RCP19-P-P'!AA$175:'RCP19-P-P'!AA206)</f>
        <v>19383214188.140984</v>
      </c>
      <c r="AB122">
        <f>SUM('RCP19-P-P'!AB$175:'RCP19-P-P'!AB206)</f>
        <v>6766724580.8442869</v>
      </c>
      <c r="AC122">
        <f>SUM('RCP19-P-P'!AC$175:'RCP19-P-P'!AC206)</f>
        <v>2512171915.0852628</v>
      </c>
      <c r="AD122">
        <f>SUM('RCP19-P-P'!AD$175:'RCP19-P-P'!AD206)</f>
        <v>26974805425.833641</v>
      </c>
      <c r="AE122">
        <f>SUM('RCP19-P-P'!AE$175:'RCP19-P-P'!AE206)</f>
        <v>1390571282.1343503</v>
      </c>
      <c r="AF122">
        <f>SUM('RCP19-P-P'!AF$175:'RCP19-P-P'!AF206)</f>
        <v>3344522765.2692227</v>
      </c>
      <c r="AG122">
        <f>SUM('RCP19-P-P'!AG$175:'RCP19-P-P'!AG206)</f>
        <v>19887890743.030056</v>
      </c>
      <c r="AH122">
        <f>SUM('RCP19-P-P'!AH$175:'RCP19-P-P'!AH206)</f>
        <v>83999530985.616776</v>
      </c>
      <c r="AI122">
        <f>SUM('RCP19-P-P'!AI$175:'RCP19-P-P'!AI206)</f>
        <v>11669785806.406549</v>
      </c>
      <c r="AJ122">
        <f>SUM('RCP19-P-P'!AJ$175:'RCP19-P-P'!AJ206)</f>
        <v>11276620183.991877</v>
      </c>
      <c r="AK122">
        <f>SUM('RCP19-P-P'!AK$175:'RCP19-P-P'!AK206)</f>
        <v>2997264681.7111902</v>
      </c>
      <c r="AL122">
        <f>SUM('RCP19-P-P'!AL$175:'RCP19-P-P'!AL206)</f>
        <v>4442744648.1229753</v>
      </c>
      <c r="AM122">
        <f>SUM('RCP19-P-P'!AM$175:'RCP19-P-P'!AM206)</f>
        <v>7961401581.2296991</v>
      </c>
      <c r="AN122">
        <f>SUM('RCP19-P-P'!AN$175:'RCP19-P-P'!AN206)</f>
        <v>5867498311.26968</v>
      </c>
      <c r="AO122">
        <f>SUM('RCP19-P-P'!AO$175:'RCP19-P-P'!AO206)</f>
        <v>30030611071.757294</v>
      </c>
      <c r="AP122">
        <f t="shared" si="10"/>
        <v>287119207453.06104</v>
      </c>
      <c r="AQ122">
        <f>SUM('RCP19-P-P'!AQ$175:'RCP19-P-P'!AQ206)</f>
        <v>0</v>
      </c>
      <c r="AR122">
        <f>SUM('RCP19-P-P'!AR$175:'RCP19-P-P'!AR206)</f>
        <v>46163782631.536308</v>
      </c>
      <c r="AS122">
        <f>SUM('RCP19-P-P'!AS$175:'RCP19-P-P'!AS206)</f>
        <v>17084322004.062788</v>
      </c>
      <c r="AT122">
        <f>SUM('RCP19-P-P'!AT$175:'RCP19-P-P'!AT206)</f>
        <v>6112596214.640851</v>
      </c>
      <c r="AU122">
        <f>SUM('RCP19-P-P'!AU$175:'RCP19-P-P'!AU206)</f>
        <v>2402715514.4566984</v>
      </c>
      <c r="AV122">
        <f>SUM('RCP19-P-P'!AV$175:'RCP19-P-P'!AV206)</f>
        <v>24567086595.528893</v>
      </c>
      <c r="AW122">
        <f>SUM('RCP19-P-P'!AW$175:'RCP19-P-P'!AW206)</f>
        <v>1271625100.3548999</v>
      </c>
      <c r="AX122">
        <f>SUM('RCP19-P-P'!AX$175:'RCP19-P-P'!AX206)</f>
        <v>3003716235.6806774</v>
      </c>
      <c r="AY122">
        <f>SUM('RCP19-P-P'!AY$175:'RCP19-P-P'!AY206)</f>
        <v>17831477137.208542</v>
      </c>
      <c r="AZ122">
        <f>SUM('RCP19-P-P'!AZ$175:'RCP19-P-P'!AZ206)</f>
        <v>76888841315.92807</v>
      </c>
      <c r="BA122">
        <f>SUM('RCP19-P-P'!BA$175:'RCP19-P-P'!BA206)</f>
        <v>10722888362.850946</v>
      </c>
      <c r="BB122">
        <f>SUM('RCP19-P-P'!BB$175:'RCP19-P-P'!BB206)</f>
        <v>10813893585.552582</v>
      </c>
      <c r="BC122">
        <f>SUM('RCP19-P-P'!BC$175:'RCP19-P-P'!BC206)</f>
        <v>2761540636.2314606</v>
      </c>
      <c r="BD122">
        <f>SUM('RCP19-P-P'!BD$175:'RCP19-P-P'!BD206)</f>
        <v>4026185247.4635773</v>
      </c>
      <c r="BE122">
        <f>SUM('RCP19-P-P'!BE$175:'RCP19-P-P'!BE206)</f>
        <v>7312988855.4930029</v>
      </c>
      <c r="BF122">
        <f>SUM('RCP19-P-P'!BF$175:'RCP19-P-P'!BF206)</f>
        <v>5364879826.7171249</v>
      </c>
      <c r="BG122">
        <f>SUM('RCP19-P-P'!BG$175:'RCP19-P-P'!BG206)</f>
        <v>27503268888.494911</v>
      </c>
      <c r="BH122">
        <f t="shared" si="11"/>
        <v>263831808152.20132</v>
      </c>
    </row>
    <row r="123" spans="7:60" x14ac:dyDescent="0.25">
      <c r="G123">
        <v>2042</v>
      </c>
      <c r="H123">
        <f>SUM('RCP19-P-P'!H$175:'RCP19-P-P'!H207)</f>
        <v>54818840062.255562</v>
      </c>
      <c r="I123">
        <f>SUM('RCP19-P-P'!I$175:'RCP19-P-P'!I207)</f>
        <v>23163941312.019642</v>
      </c>
      <c r="J123">
        <f>SUM('RCP19-P-P'!J$175:'RCP19-P-P'!J207)</f>
        <v>7695072033.8627958</v>
      </c>
      <c r="K123">
        <f>SUM('RCP19-P-P'!K$175:'RCP19-P-P'!K207)</f>
        <v>2921656879.9387012</v>
      </c>
      <c r="L123">
        <f>SUM('RCP19-P-P'!L$175:'RCP19-P-P'!L207)</f>
        <v>31172631969.751911</v>
      </c>
      <c r="M123">
        <f>SUM('RCP19-P-P'!M$175:'RCP19-P-P'!M207)</f>
        <v>2162448381.6704292</v>
      </c>
      <c r="N123">
        <f>SUM('RCP19-P-P'!N$175:'RCP19-P-P'!N207)</f>
        <v>4340858468.5461493</v>
      </c>
      <c r="O123">
        <f>SUM('RCP19-P-P'!O$175:'RCP19-P-P'!O207)</f>
        <v>22717198572.855213</v>
      </c>
      <c r="P123">
        <f>SUM('RCP19-P-P'!P$175:'RCP19-P-P'!P207)</f>
        <v>96254275479.559296</v>
      </c>
      <c r="Q123">
        <f>SUM('RCP19-P-P'!Q$175:'RCP19-P-P'!Q207)</f>
        <v>13781572510.799625</v>
      </c>
      <c r="R123">
        <f>SUM('RCP19-P-P'!R$175:'RCP19-P-P'!R207)</f>
        <v>12432890360.081142</v>
      </c>
      <c r="S123">
        <f>SUM('RCP19-P-P'!S$175:'RCP19-P-P'!S207)</f>
        <v>3994095539.12185</v>
      </c>
      <c r="T123">
        <f>SUM('RCP19-P-P'!T$175:'RCP19-P-P'!T207)</f>
        <v>5245776199.3966541</v>
      </c>
      <c r="U123">
        <f>SUM('RCP19-P-P'!U$175:'RCP19-P-P'!U207)</f>
        <v>9151160868.720232</v>
      </c>
      <c r="V123">
        <f>SUM('RCP19-P-P'!V$175:'RCP19-P-P'!V207)</f>
        <v>6619690175.7482805</v>
      </c>
      <c r="W123">
        <f>SUM('RCP19-P-P'!W$175:'RCP19-P-P'!W207)</f>
        <v>36419739141.34449</v>
      </c>
      <c r="X123">
        <f t="shared" si="9"/>
        <v>332891847955.67194</v>
      </c>
      <c r="Y123">
        <f>SUM('RCP19-P-P'!Y$175:'RCP19-P-P'!Y207)</f>
        <v>0</v>
      </c>
      <c r="Z123">
        <f>SUM('RCP19-P-P'!Z$175:'RCP19-P-P'!Z207)</f>
        <v>49772904171.510368</v>
      </c>
      <c r="AA123">
        <f>SUM('RCP19-P-P'!AA$175:'RCP19-P-P'!AA207)</f>
        <v>20519475669.962902</v>
      </c>
      <c r="AB123">
        <f>SUM('RCP19-P-P'!AB$175:'RCP19-P-P'!AB207)</f>
        <v>6766724580.8442869</v>
      </c>
      <c r="AC123">
        <f>SUM('RCP19-P-P'!AC$175:'RCP19-P-P'!AC207)</f>
        <v>2588801895.9282308</v>
      </c>
      <c r="AD123">
        <f>SUM('RCP19-P-P'!AD$175:'RCP19-P-P'!AD207)</f>
        <v>28217640945.760132</v>
      </c>
      <c r="AE123">
        <f>SUM('RCP19-P-P'!AE$175:'RCP19-P-P'!AE207)</f>
        <v>1993871645.8612759</v>
      </c>
      <c r="AF123">
        <f>SUM('RCP19-P-P'!AF$175:'RCP19-P-P'!AF207)</f>
        <v>3941221668.8936434</v>
      </c>
      <c r="AG123">
        <f>SUM('RCP19-P-P'!AG$175:'RCP19-P-P'!AG207)</f>
        <v>20518990160.812195</v>
      </c>
      <c r="AH123">
        <f>SUM('RCP19-P-P'!AH$175:'RCP19-P-P'!AH207)</f>
        <v>88492218463.982544</v>
      </c>
      <c r="AI123">
        <f>SUM('RCP19-P-P'!AI$175:'RCP19-P-P'!AI207)</f>
        <v>12715264178.672724</v>
      </c>
      <c r="AJ123">
        <f>SUM('RCP19-P-P'!AJ$175:'RCP19-P-P'!AJ207)</f>
        <v>11311988311.035484</v>
      </c>
      <c r="AK123">
        <f>SUM('RCP19-P-P'!AK$175:'RCP19-P-P'!AK207)</f>
        <v>3696996913.1485033</v>
      </c>
      <c r="AL123">
        <f>SUM('RCP19-P-P'!AL$175:'RCP19-P-P'!AL207)</f>
        <v>4785005014.9742737</v>
      </c>
      <c r="AM123">
        <f>SUM('RCP19-P-P'!AM$175:'RCP19-P-P'!AM207)</f>
        <v>8439284222.0106878</v>
      </c>
      <c r="AN123">
        <f>SUM('RCP19-P-P'!AN$175:'RCP19-P-P'!AN207)</f>
        <v>6078308151.0199614</v>
      </c>
      <c r="AO123">
        <f>SUM('RCP19-P-P'!AO$175:'RCP19-P-P'!AO207)</f>
        <v>33523670119.066246</v>
      </c>
      <c r="AP123">
        <f t="shared" si="10"/>
        <v>303362366113.48346</v>
      </c>
      <c r="AQ123">
        <f>SUM('RCP19-P-P'!AQ$175:'RCP19-P-P'!AQ207)</f>
        <v>0</v>
      </c>
      <c r="AR123">
        <f>SUM('RCP19-P-P'!AR$175:'RCP19-P-P'!AR207)</f>
        <v>47328028255.52417</v>
      </c>
      <c r="AS123">
        <f>SUM('RCP19-P-P'!AS$175:'RCP19-P-P'!AS207)</f>
        <v>18021717676.614189</v>
      </c>
      <c r="AT123">
        <f>SUM('RCP19-P-P'!AT$175:'RCP19-P-P'!AT207)</f>
        <v>6112596214.640851</v>
      </c>
      <c r="AU123">
        <f>SUM('RCP19-P-P'!AU$175:'RCP19-P-P'!AU207)</f>
        <v>2479677442.3033128</v>
      </c>
      <c r="AV123">
        <f>SUM('RCP19-P-P'!AV$175:'RCP19-P-P'!AV207)</f>
        <v>25613520458.327339</v>
      </c>
      <c r="AW123">
        <f>SUM('RCP19-P-P'!AW$175:'RCP19-P-P'!AW207)</f>
        <v>1826388188.0282128</v>
      </c>
      <c r="AX123">
        <f>SUM('RCP19-P-P'!AX$175:'RCP19-P-P'!AX207)</f>
        <v>3541584869.2411237</v>
      </c>
      <c r="AY123">
        <f>SUM('RCP19-P-P'!AY$175:'RCP19-P-P'!AY207)</f>
        <v>18386713953.155895</v>
      </c>
      <c r="AZ123">
        <f>SUM('RCP19-P-P'!AZ$175:'RCP19-P-P'!AZ207)</f>
        <v>80730161448.405838</v>
      </c>
      <c r="BA123">
        <f>SUM('RCP19-P-P'!BA$175:'RCP19-P-P'!BA207)</f>
        <v>11648955846.545851</v>
      </c>
      <c r="BB123">
        <f>SUM('RCP19-P-P'!BB$175:'RCP19-P-P'!BB207)</f>
        <v>10850318523.491825</v>
      </c>
      <c r="BC123">
        <f>SUM('RCP19-P-P'!BC$175:'RCP19-P-P'!BC207)</f>
        <v>3399932580.9254789</v>
      </c>
      <c r="BD123">
        <f>SUM('RCP19-P-P'!BD$175:'RCP19-P-P'!BD207)</f>
        <v>4324233830.5519028</v>
      </c>
      <c r="BE123">
        <f>SUM('RCP19-P-P'!BE$175:'RCP19-P-P'!BE207)</f>
        <v>7726369313.4763355</v>
      </c>
      <c r="BF123">
        <f>SUM('RCP19-P-P'!BF$175:'RCP19-P-P'!BF207)</f>
        <v>5543885005.0689716</v>
      </c>
      <c r="BG123">
        <f>SUM('RCP19-P-P'!BG$175:'RCP19-P-P'!BG207)</f>
        <v>30627601096.788048</v>
      </c>
      <c r="BH123">
        <f t="shared" si="11"/>
        <v>278161684703.08929</v>
      </c>
    </row>
    <row r="124" spans="7:60" x14ac:dyDescent="0.25">
      <c r="G124">
        <v>2043</v>
      </c>
      <c r="H124">
        <f>SUM('RCP19-P-P'!H$175:'RCP19-P-P'!H208)</f>
        <v>56737715253.082825</v>
      </c>
      <c r="I124">
        <f>SUM('RCP19-P-P'!I$175:'RCP19-P-P'!I208)</f>
        <v>24968632264.471607</v>
      </c>
      <c r="J124">
        <f>SUM('RCP19-P-P'!J$175:'RCP19-P-P'!J208)</f>
        <v>7695072033.8627958</v>
      </c>
      <c r="K124">
        <f>SUM('RCP19-P-P'!K$175:'RCP19-P-P'!K208)</f>
        <v>3223470604.6948171</v>
      </c>
      <c r="L124">
        <f>SUM('RCP19-P-P'!L$175:'RCP19-P-P'!L208)</f>
        <v>33165466670.184288</v>
      </c>
      <c r="M124">
        <f>SUM('RCP19-P-P'!M$175:'RCP19-P-P'!M208)</f>
        <v>3069481721.6561508</v>
      </c>
      <c r="N124">
        <f>SUM('RCP19-P-P'!N$175:'RCP19-P-P'!N208)</f>
        <v>5054922282.1563501</v>
      </c>
      <c r="O124">
        <f>SUM('RCP19-P-P'!O$175:'RCP19-P-P'!O208)</f>
        <v>23306589206.603981</v>
      </c>
      <c r="P124">
        <f>SUM('RCP19-P-P'!P$175:'RCP19-P-P'!P208)</f>
        <v>99301928040.065567</v>
      </c>
      <c r="Q124">
        <f>SUM('RCP19-P-P'!Q$175:'RCP19-P-P'!Q208)</f>
        <v>15080686980.98053</v>
      </c>
      <c r="R124">
        <f>SUM('RCP19-P-P'!R$175:'RCP19-P-P'!R208)</f>
        <v>12432890360.081142</v>
      </c>
      <c r="S124">
        <f>SUM('RCP19-P-P'!S$175:'RCP19-P-P'!S208)</f>
        <v>4711925769.2481508</v>
      </c>
      <c r="T124">
        <f>SUM('RCP19-P-P'!T$175:'RCP19-P-P'!T208)</f>
        <v>5706824022.5754223</v>
      </c>
      <c r="U124">
        <f>SUM('RCP19-P-P'!U$175:'RCP19-P-P'!U208)</f>
        <v>9641613537.3353233</v>
      </c>
      <c r="V124">
        <f>SUM('RCP19-P-P'!V$175:'RCP19-P-P'!V208)</f>
        <v>6966300654.6950006</v>
      </c>
      <c r="W124">
        <f>SUM('RCP19-P-P'!W$175:'RCP19-P-P'!W208)</f>
        <v>41009241320.597847</v>
      </c>
      <c r="X124">
        <f t="shared" si="9"/>
        <v>352072760722.29181</v>
      </c>
      <c r="Y124">
        <f>SUM('RCP19-P-P'!Y$175:'RCP19-P-P'!Y208)</f>
        <v>0</v>
      </c>
      <c r="Z124">
        <f>SUM('RCP19-P-P'!Z$175:'RCP19-P-P'!Z208)</f>
        <v>51120892019.30117</v>
      </c>
      <c r="AA124">
        <f>SUM('RCP19-P-P'!AA$175:'RCP19-P-P'!AA208)</f>
        <v>22149766445.625618</v>
      </c>
      <c r="AB124">
        <f>SUM('RCP19-P-P'!AB$175:'RCP19-P-P'!AB208)</f>
        <v>6766724580.8442869</v>
      </c>
      <c r="AC124">
        <f>SUM('RCP19-P-P'!AC$175:'RCP19-P-P'!AC208)</f>
        <v>2816879759.4926381</v>
      </c>
      <c r="AD124">
        <f>SUM('RCP19-P-P'!AD$175:'RCP19-P-P'!AD208)</f>
        <v>29986898721.86676</v>
      </c>
      <c r="AE124">
        <f>SUM('RCP19-P-P'!AE$175:'RCP19-P-P'!AE208)</f>
        <v>2831684218.4323263</v>
      </c>
      <c r="AF124">
        <f>SUM('RCP19-P-P'!AF$175:'RCP19-P-P'!AF208)</f>
        <v>4593212242.0461006</v>
      </c>
      <c r="AG124">
        <f>SUM('RCP19-P-P'!AG$175:'RCP19-P-P'!AG208)</f>
        <v>21005989445.936825</v>
      </c>
      <c r="AH124">
        <f>SUM('RCP19-P-P'!AH$175:'RCP19-P-P'!AH208)</f>
        <v>91112348001.300842</v>
      </c>
      <c r="AI124">
        <f>SUM('RCP19-P-P'!AI$175:'RCP19-P-P'!AI208)</f>
        <v>13890903131.702015</v>
      </c>
      <c r="AJ124">
        <f>SUM('RCP19-P-P'!AJ$175:'RCP19-P-P'!AJ208)</f>
        <v>11311988311.035484</v>
      </c>
      <c r="AK124">
        <f>SUM('RCP19-P-P'!AK$175:'RCP19-P-P'!AK208)</f>
        <v>4354651788.2998257</v>
      </c>
      <c r="AL124">
        <f>SUM('RCP19-P-P'!AL$175:'RCP19-P-P'!AL208)</f>
        <v>5199876101.2661858</v>
      </c>
      <c r="AM124">
        <f>SUM('RCP19-P-P'!AM$175:'RCP19-P-P'!AM208)</f>
        <v>8874633918.6850128</v>
      </c>
      <c r="AN124">
        <f>SUM('RCP19-P-P'!AN$175:'RCP19-P-P'!AN208)</f>
        <v>6384822615.7905903</v>
      </c>
      <c r="AO124">
        <f>SUM('RCP19-P-P'!AO$175:'RCP19-P-P'!AO208)</f>
        <v>37701943059.00325</v>
      </c>
      <c r="AP124">
        <f t="shared" si="10"/>
        <v>320103214360.62891</v>
      </c>
      <c r="AQ124">
        <f>SUM('RCP19-P-P'!AQ$175:'RCP19-P-P'!AQ208)</f>
        <v>0</v>
      </c>
      <c r="AR124">
        <f>SUM('RCP19-P-P'!AR$175:'RCP19-P-P'!AR208)</f>
        <v>48681390733.918449</v>
      </c>
      <c r="AS124">
        <f>SUM('RCP19-P-P'!AS$175:'RCP19-P-P'!AS208)</f>
        <v>19317699233.912251</v>
      </c>
      <c r="AT124">
        <f>SUM('RCP19-P-P'!AT$175:'RCP19-P-P'!AT208)</f>
        <v>6112596214.640851</v>
      </c>
      <c r="AU124">
        <f>SUM('RCP19-P-P'!AU$175:'RCP19-P-P'!AU208)</f>
        <v>2691466833.0210757</v>
      </c>
      <c r="AV124">
        <f>SUM('RCP19-P-P'!AV$175:'RCP19-P-P'!AV208)</f>
        <v>27012292791.063927</v>
      </c>
      <c r="AW124">
        <f>SUM('RCP19-P-P'!AW$175:'RCP19-P-P'!AW208)</f>
        <v>2594975070.7501087</v>
      </c>
      <c r="AX124">
        <f>SUM('RCP19-P-P'!AX$175:'RCP19-P-P'!AX208)</f>
        <v>4131502201.9358339</v>
      </c>
      <c r="AY124">
        <f>SUM('RCP19-P-P'!AY$175:'RCP19-P-P'!AY208)</f>
        <v>18802989170.072971</v>
      </c>
      <c r="AZ124">
        <f>SUM('RCP19-P-P'!AZ$175:'RCP19-P-P'!AZ208)</f>
        <v>82922767962.536148</v>
      </c>
      <c r="BA124">
        <f>SUM('RCP19-P-P'!BA$175:'RCP19-P-P'!BA208)</f>
        <v>12701119282.423529</v>
      </c>
      <c r="BB124">
        <f>SUM('RCP19-P-P'!BB$175:'RCP19-P-P'!BB208)</f>
        <v>10850318523.491825</v>
      </c>
      <c r="BC124">
        <f>SUM('RCP19-P-P'!BC$175:'RCP19-P-P'!BC208)</f>
        <v>3997411903.042058</v>
      </c>
      <c r="BD124">
        <f>SUM('RCP19-P-P'!BD$175:'RCP19-P-P'!BD208)</f>
        <v>4692928179.9569578</v>
      </c>
      <c r="BE124">
        <f>SUM('RCP19-P-P'!BE$175:'RCP19-P-P'!BE208)</f>
        <v>8106611623.3500957</v>
      </c>
      <c r="BF124">
        <f>SUM('RCP19-P-P'!BF$175:'RCP19-P-P'!BF208)</f>
        <v>5803024785.1995249</v>
      </c>
      <c r="BG124">
        <f>SUM('RCP19-P-P'!BG$175:'RCP19-P-P'!BG208)</f>
        <v>34394644797.408707</v>
      </c>
      <c r="BH124">
        <f t="shared" si="11"/>
        <v>292813739306.7243</v>
      </c>
    </row>
    <row r="125" spans="7:60" x14ac:dyDescent="0.25">
      <c r="G125">
        <v>2044</v>
      </c>
      <c r="H125">
        <f>SUM('RCP19-P-P'!H$175:'RCP19-P-P'!H209)</f>
        <v>58301909243.940269</v>
      </c>
      <c r="I125">
        <f>SUM('RCP19-P-P'!I$175:'RCP19-P-P'!I209)</f>
        <v>28280009585.912186</v>
      </c>
      <c r="J125">
        <f>SUM('RCP19-P-P'!J$175:'RCP19-P-P'!J209)</f>
        <v>7803444688.3428059</v>
      </c>
      <c r="K125">
        <f>SUM('RCP19-P-P'!K$175:'RCP19-P-P'!K209)</f>
        <v>3757967130.1142778</v>
      </c>
      <c r="L125">
        <f>SUM('RCP19-P-P'!L$175:'RCP19-P-P'!L209)</f>
        <v>35713160761.691284</v>
      </c>
      <c r="M125">
        <f>SUM('RCP19-P-P'!M$175:'RCP19-P-P'!M209)</f>
        <v>3942886078.8851824</v>
      </c>
      <c r="N125">
        <f>SUM('RCP19-P-P'!N$175:'RCP19-P-P'!N209)</f>
        <v>5788582917.7761631</v>
      </c>
      <c r="O125">
        <f>SUM('RCP19-P-P'!O$175:'RCP19-P-P'!O209)</f>
        <v>24255999895.991718</v>
      </c>
      <c r="P125">
        <f>SUM('RCP19-P-P'!P$175:'RCP19-P-P'!P209)</f>
        <v>101541560591.6179</v>
      </c>
      <c r="Q125">
        <f>SUM('RCP19-P-P'!Q$175:'RCP19-P-P'!Q209)</f>
        <v>16495771805.617645</v>
      </c>
      <c r="R125">
        <f>SUM('RCP19-P-P'!R$175:'RCP19-P-P'!R209)</f>
        <v>12638585048.895164</v>
      </c>
      <c r="S125">
        <f>SUM('RCP19-P-P'!S$175:'RCP19-P-P'!S209)</f>
        <v>5179753752.0731735</v>
      </c>
      <c r="T125">
        <f>SUM('RCP19-P-P'!T$175:'RCP19-P-P'!T209)</f>
        <v>6187982809.4840288</v>
      </c>
      <c r="U125">
        <f>SUM('RCP19-P-P'!U$175:'RCP19-P-P'!U209)</f>
        <v>10127025359.154202</v>
      </c>
      <c r="V125">
        <f>SUM('RCP19-P-P'!V$175:'RCP19-P-P'!V209)</f>
        <v>7126120031.3124876</v>
      </c>
      <c r="W125">
        <f>SUM('RCP19-P-P'!W$175:'RCP19-P-P'!W209)</f>
        <v>44500492185.364624</v>
      </c>
      <c r="X125">
        <f t="shared" si="9"/>
        <v>371641251886.17303</v>
      </c>
      <c r="Y125">
        <f>SUM('RCP19-P-P'!Y$175:'RCP19-P-P'!Y209)</f>
        <v>0</v>
      </c>
      <c r="Z125">
        <f>SUM('RCP19-P-P'!Z$175:'RCP19-P-P'!Z209)</f>
        <v>52198677865.627312</v>
      </c>
      <c r="AA125">
        <f>SUM('RCP19-P-P'!AA$175:'RCP19-P-P'!AA209)</f>
        <v>25202327624.58374</v>
      </c>
      <c r="AB125">
        <f>SUM('RCP19-P-P'!AB$175:'RCP19-P-P'!AB209)</f>
        <v>6845321976.8464451</v>
      </c>
      <c r="AC125">
        <f>SUM('RCP19-P-P'!AC$175:'RCP19-P-P'!AC209)</f>
        <v>3305516641.3432341</v>
      </c>
      <c r="AD125">
        <f>SUM('RCP19-P-P'!AD$175:'RCP19-P-P'!AD209)</f>
        <v>32287322854.770287</v>
      </c>
      <c r="AE125">
        <f>SUM('RCP19-P-P'!AE$175:'RCP19-P-P'!AE209)</f>
        <v>3635267948.3552456</v>
      </c>
      <c r="AF125">
        <f>SUM('RCP19-P-P'!AF$175:'RCP19-P-P'!AF209)</f>
        <v>5264472233.5721445</v>
      </c>
      <c r="AG125">
        <f>SUM('RCP19-P-P'!AG$175:'RCP19-P-P'!AG209)</f>
        <v>21843973211.114239</v>
      </c>
      <c r="AH125">
        <f>SUM('RCP19-P-P'!AH$175:'RCP19-P-P'!AH209)</f>
        <v>93055360928.45961</v>
      </c>
      <c r="AI125">
        <f>SUM('RCP19-P-P'!AI$175:'RCP19-P-P'!AI209)</f>
        <v>15178160335.112103</v>
      </c>
      <c r="AJ125">
        <f>SUM('RCP19-P-P'!AJ$175:'RCP19-P-P'!AJ209)</f>
        <v>11455677557.611263</v>
      </c>
      <c r="AK125">
        <f>SUM('RCP19-P-P'!AK$175:'RCP19-P-P'!AK209)</f>
        <v>4780344234.2369003</v>
      </c>
      <c r="AL125">
        <f>SUM('RCP19-P-P'!AL$175:'RCP19-P-P'!AL209)</f>
        <v>5635276067.8817997</v>
      </c>
      <c r="AM125">
        <f>SUM('RCP19-P-P'!AM$175:'RCP19-P-P'!AM209)</f>
        <v>9309592450.5908947</v>
      </c>
      <c r="AN125">
        <f>SUM('RCP19-P-P'!AN$175:'RCP19-P-P'!AN209)</f>
        <v>6522484056.5817451</v>
      </c>
      <c r="AO125">
        <f>SUM('RCP19-P-P'!AO$175:'RCP19-P-P'!AO209)</f>
        <v>40869022816.916969</v>
      </c>
      <c r="AP125">
        <f t="shared" si="10"/>
        <v>337388798803.60388</v>
      </c>
      <c r="AQ125">
        <f>SUM('RCP19-P-P'!AQ$175:'RCP19-P-P'!AQ209)</f>
        <v>0</v>
      </c>
      <c r="AR125">
        <f>SUM('RCP19-P-P'!AR$175:'RCP19-P-P'!AR209)</f>
        <v>49764727698.034439</v>
      </c>
      <c r="AS125">
        <f>SUM('RCP19-P-P'!AS$175:'RCP19-P-P'!AS209)</f>
        <v>22082063521.669445</v>
      </c>
      <c r="AT125">
        <f>SUM('RCP19-P-P'!AT$175:'RCP19-P-P'!AT209)</f>
        <v>6195000548.4112282</v>
      </c>
      <c r="AU125">
        <f>SUM('RCP19-P-P'!AU$175:'RCP19-P-P'!AU209)</f>
        <v>3058221967.845593</v>
      </c>
      <c r="AV125">
        <f>SUM('RCP19-P-P'!AV$175:'RCP19-P-P'!AV209)</f>
        <v>28804684869.938</v>
      </c>
      <c r="AW125">
        <f>SUM('RCP19-P-P'!AW$175:'RCP19-P-P'!AW209)</f>
        <v>3328733320.9061646</v>
      </c>
      <c r="AX125">
        <f>SUM('RCP19-P-P'!AX$175:'RCP19-P-P'!AX209)</f>
        <v>4740361549.3681059</v>
      </c>
      <c r="AY125">
        <f>SUM('RCP19-P-P'!AY$175:'RCP19-P-P'!AY209)</f>
        <v>19457631006.408688</v>
      </c>
      <c r="AZ125">
        <f>SUM('RCP19-P-P'!AZ$175:'RCP19-P-P'!AZ209)</f>
        <v>84569161265.301346</v>
      </c>
      <c r="BA125">
        <f>SUM('RCP19-P-P'!BA$175:'RCP19-P-P'!BA209)</f>
        <v>13860548864.606585</v>
      </c>
      <c r="BB125">
        <f>SUM('RCP19-P-P'!BB$175:'RCP19-P-P'!BB209)</f>
        <v>10996197190.899551</v>
      </c>
      <c r="BC125">
        <f>SUM('RCP19-P-P'!BC$175:'RCP19-P-P'!BC209)</f>
        <v>4380968616.8468914</v>
      </c>
      <c r="BD125">
        <f>SUM('RCP19-P-P'!BD$175:'RCP19-P-P'!BD209)</f>
        <v>5082569326.2795773</v>
      </c>
      <c r="BE125">
        <f>SUM('RCP19-P-P'!BE$175:'RCP19-P-P'!BE209)</f>
        <v>8491112513.2416067</v>
      </c>
      <c r="BF125">
        <f>SUM('RCP19-P-P'!BF$175:'RCP19-P-P'!BF209)</f>
        <v>5918527548.2976351</v>
      </c>
      <c r="BG125">
        <f>SUM('RCP19-P-P'!BG$175:'RCP19-P-P'!BG209)</f>
        <v>37237553448.469376</v>
      </c>
      <c r="BH125">
        <f t="shared" si="11"/>
        <v>307968063256.52423</v>
      </c>
    </row>
    <row r="126" spans="7:60" x14ac:dyDescent="0.25">
      <c r="G126">
        <v>2045</v>
      </c>
      <c r="H126">
        <f>SUM('RCP19-P-P'!H$175:'RCP19-P-P'!H210)</f>
        <v>59244092248.771683</v>
      </c>
      <c r="I126">
        <f>SUM('RCP19-P-P'!I$175:'RCP19-P-P'!I210)</f>
        <v>30782467855.443985</v>
      </c>
      <c r="J126">
        <f>SUM('RCP19-P-P'!J$175:'RCP19-P-P'!J210)</f>
        <v>8133835653.438324</v>
      </c>
      <c r="K126">
        <f>SUM('RCP19-P-P'!K$175:'RCP19-P-P'!K210)</f>
        <v>4453966705.0784655</v>
      </c>
      <c r="L126">
        <f>SUM('RCP19-P-P'!L$175:'RCP19-P-P'!L210)</f>
        <v>38502260010.041229</v>
      </c>
      <c r="M126">
        <f>SUM('RCP19-P-P'!M$175:'RCP19-P-P'!M210)</f>
        <v>4744271911.8817225</v>
      </c>
      <c r="N126">
        <f>SUM('RCP19-P-P'!N$175:'RCP19-P-P'!N210)</f>
        <v>6294969591.4734669</v>
      </c>
      <c r="O126">
        <f>SUM('RCP19-P-P'!O$175:'RCP19-P-P'!O210)</f>
        <v>26310176363.937595</v>
      </c>
      <c r="P126">
        <f>SUM('RCP19-P-P'!P$175:'RCP19-P-P'!P210)</f>
        <v>105381361818.90512</v>
      </c>
      <c r="Q126">
        <f>SUM('RCP19-P-P'!Q$175:'RCP19-P-P'!Q210)</f>
        <v>17923150020.83773</v>
      </c>
      <c r="R126">
        <f>SUM('RCP19-P-P'!R$175:'RCP19-P-P'!R210)</f>
        <v>12883272084.724085</v>
      </c>
      <c r="S126">
        <f>SUM('RCP19-P-P'!S$175:'RCP19-P-P'!S210)</f>
        <v>5586186996.6661825</v>
      </c>
      <c r="T126">
        <f>SUM('RCP19-P-P'!T$175:'RCP19-P-P'!T210)</f>
        <v>6709239560.048893</v>
      </c>
      <c r="U126">
        <f>SUM('RCP19-P-P'!U$175:'RCP19-P-P'!U210)</f>
        <v>10578666400.20702</v>
      </c>
      <c r="V126">
        <f>SUM('RCP19-P-P'!V$175:'RCP19-P-P'!V210)</f>
        <v>7249215900.9754429</v>
      </c>
      <c r="W126">
        <f>SUM('RCP19-P-P'!W$175:'RCP19-P-P'!W210)</f>
        <v>47474275510.859428</v>
      </c>
      <c r="X126">
        <f t="shared" si="9"/>
        <v>392251408633.29034</v>
      </c>
      <c r="Y126">
        <f>SUM('RCP19-P-P'!Y$175:'RCP19-P-P'!Y210)</f>
        <v>0</v>
      </c>
      <c r="Z126">
        <f>SUM('RCP19-P-P'!Z$175:'RCP19-P-P'!Z210)</f>
        <v>52920398105.734535</v>
      </c>
      <c r="AA126">
        <f>SUM('RCP19-P-P'!AA$175:'RCP19-P-P'!AA210)</f>
        <v>27534589354.693096</v>
      </c>
      <c r="AB126">
        <f>SUM('RCP19-P-P'!AB$175:'RCP19-P-P'!AB210)</f>
        <v>7085364845.9076529</v>
      </c>
      <c r="AC126">
        <f>SUM('RCP19-P-P'!AC$175:'RCP19-P-P'!AC210)</f>
        <v>3949914293.617959</v>
      </c>
      <c r="AD126">
        <f>SUM('RCP19-P-P'!AD$175:'RCP19-P-P'!AD210)</f>
        <v>34849546439.778175</v>
      </c>
      <c r="AE126">
        <f>SUM('RCP19-P-P'!AE$175:'RCP19-P-P'!AE210)</f>
        <v>4371990371.7689285</v>
      </c>
      <c r="AF126">
        <f>SUM('RCP19-P-P'!AF$175:'RCP19-P-P'!AF210)</f>
        <v>5731964170.7845612</v>
      </c>
      <c r="AG126">
        <f>SUM('RCP19-P-P'!AG$175:'RCP19-P-P'!AG210)</f>
        <v>23736908456.981842</v>
      </c>
      <c r="AH126">
        <f>SUM('RCP19-P-P'!AH$175:'RCP19-P-P'!AH210)</f>
        <v>96589966445.575882</v>
      </c>
      <c r="AI126">
        <f>SUM('RCP19-P-P'!AI$175:'RCP19-P-P'!AI210)</f>
        <v>16486032260.83033</v>
      </c>
      <c r="AJ126">
        <f>SUM('RCP19-P-P'!AJ$175:'RCP19-P-P'!AJ210)</f>
        <v>11638118487.920624</v>
      </c>
      <c r="AK126">
        <f>SUM('RCP19-P-P'!AK$175:'RCP19-P-P'!AK210)</f>
        <v>5151595697.726366</v>
      </c>
      <c r="AL126">
        <f>SUM('RCP19-P-P'!AL$175:'RCP19-P-P'!AL210)</f>
        <v>6112954953.9285851</v>
      </c>
      <c r="AM126">
        <f>SUM('RCP19-P-P'!AM$175:'RCP19-P-P'!AM210)</f>
        <v>9721547209.9860802</v>
      </c>
      <c r="AN126">
        <f>SUM('RCP19-P-P'!AN$175:'RCP19-P-P'!AN210)</f>
        <v>6633670529.9952259</v>
      </c>
      <c r="AO126">
        <f>SUM('RCP19-P-P'!AO$175:'RCP19-P-P'!AO210)</f>
        <v>43589663175.84317</v>
      </c>
      <c r="AP126">
        <f t="shared" si="10"/>
        <v>356104224801.073</v>
      </c>
      <c r="AQ126">
        <f>SUM('RCP19-P-P'!AQ$175:'RCP19-P-P'!AQ210)</f>
        <v>0</v>
      </c>
      <c r="AR126">
        <f>SUM('RCP19-P-P'!AR$175:'RCP19-P-P'!AR210)</f>
        <v>50574571024.045807</v>
      </c>
      <c r="AS126">
        <f>SUM('RCP19-P-P'!AS$175:'RCP19-P-P'!AS210)</f>
        <v>24244014325.239311</v>
      </c>
      <c r="AT126">
        <f>SUM('RCP19-P-P'!AT$175:'RCP19-P-P'!AT210)</f>
        <v>6453254762.14886</v>
      </c>
      <c r="AU126">
        <f>SUM('RCP19-P-P'!AU$175:'RCP19-P-P'!AU210)</f>
        <v>3538603847.3823905</v>
      </c>
      <c r="AV126">
        <f>SUM('RCP19-P-P'!AV$175:'RCP19-P-P'!AV210)</f>
        <v>31139855406.015194</v>
      </c>
      <c r="AW126">
        <f>SUM('RCP19-P-P'!AW$175:'RCP19-P-P'!AW210)</f>
        <v>4000787549.1954279</v>
      </c>
      <c r="AX126">
        <f>SUM('RCP19-P-P'!AX$175:'RCP19-P-P'!AX210)</f>
        <v>5168958750.0956383</v>
      </c>
      <c r="AY126">
        <f>SUM('RCP19-P-P'!AY$175:'RCP19-P-P'!AY210)</f>
        <v>21156172688.827251</v>
      </c>
      <c r="AZ126">
        <f>SUM('RCP19-P-P'!AZ$175:'RCP19-P-P'!AZ210)</f>
        <v>87798571072.246674</v>
      </c>
      <c r="BA126">
        <f>SUM('RCP19-P-P'!BA$175:'RCP19-P-P'!BA210)</f>
        <v>15048914500.822958</v>
      </c>
      <c r="BB126">
        <f>SUM('RCP19-P-P'!BB$175:'RCP19-P-P'!BB210)</f>
        <v>11196515689.852436</v>
      </c>
      <c r="BC126">
        <f>SUM('RCP19-P-P'!BC$175:'RCP19-P-P'!BC210)</f>
        <v>4717038106.6810884</v>
      </c>
      <c r="BD126">
        <f>SUM('RCP19-P-P'!BD$175:'RCP19-P-P'!BD210)</f>
        <v>5516670347.8082809</v>
      </c>
      <c r="BE126">
        <f>SUM('RCP19-P-P'!BE$175:'RCP19-P-P'!BE210)</f>
        <v>8863376698.8966255</v>
      </c>
      <c r="BF126">
        <f>SUM('RCP19-P-P'!BF$175:'RCP19-P-P'!BF210)</f>
        <v>6017803893.8258476</v>
      </c>
      <c r="BG126">
        <f>SUM('RCP19-P-P'!BG$175:'RCP19-P-P'!BG210)</f>
        <v>39705050840.826965</v>
      </c>
      <c r="BH126">
        <f t="shared" si="11"/>
        <v>325140159503.91083</v>
      </c>
    </row>
    <row r="127" spans="7:60" x14ac:dyDescent="0.25">
      <c r="G127">
        <v>2046</v>
      </c>
      <c r="H127">
        <f>SUM('RCP19-P-P'!H$175:'RCP19-P-P'!H211)</f>
        <v>60822936691.492119</v>
      </c>
      <c r="I127">
        <f>SUM('RCP19-P-P'!I$175:'RCP19-P-P'!I211)</f>
        <v>31082950807.246056</v>
      </c>
      <c r="J127">
        <f>SUM('RCP19-P-P'!J$175:'RCP19-P-P'!J211)</f>
        <v>8733735129.2824326</v>
      </c>
      <c r="K127">
        <f>SUM('RCP19-P-P'!K$175:'RCP19-P-P'!K211)</f>
        <v>4909817324.8328924</v>
      </c>
      <c r="L127">
        <f>SUM('RCP19-P-P'!L$175:'RCP19-P-P'!L211)</f>
        <v>44552634292.549355</v>
      </c>
      <c r="M127">
        <f>SUM('RCP19-P-P'!M$175:'RCP19-P-P'!M211)</f>
        <v>5508063189.7268457</v>
      </c>
      <c r="N127">
        <f>SUM('RCP19-P-P'!N$175:'RCP19-P-P'!N211)</f>
        <v>6560101561.0069113</v>
      </c>
      <c r="O127">
        <f>SUM('RCP19-P-P'!O$175:'RCP19-P-P'!O211)</f>
        <v>26931060976.481506</v>
      </c>
      <c r="P127">
        <f>SUM('RCP19-P-P'!P$175:'RCP19-P-P'!P211)</f>
        <v>109777910010.20247</v>
      </c>
      <c r="Q127">
        <f>SUM('RCP19-P-P'!Q$175:'RCP19-P-P'!Q211)</f>
        <v>19621016370.780582</v>
      </c>
      <c r="R127">
        <f>SUM('RCP19-P-P'!R$175:'RCP19-P-P'!R211)</f>
        <v>13376101053.750473</v>
      </c>
      <c r="S127">
        <f>SUM('RCP19-P-P'!S$175:'RCP19-P-P'!S211)</f>
        <v>5904994314.0225945</v>
      </c>
      <c r="T127">
        <f>SUM('RCP19-P-P'!T$175:'RCP19-P-P'!T211)</f>
        <v>7099840480.845685</v>
      </c>
      <c r="U127">
        <f>SUM('RCP19-P-P'!U$175:'RCP19-P-P'!U211)</f>
        <v>10755769214.676367</v>
      </c>
      <c r="V127">
        <f>SUM('RCP19-P-P'!V$175:'RCP19-P-P'!V211)</f>
        <v>7315754353.3740616</v>
      </c>
      <c r="W127">
        <f>SUM('RCP19-P-P'!W$175:'RCP19-P-P'!W211)</f>
        <v>50855107594.56768</v>
      </c>
      <c r="X127">
        <f t="shared" si="9"/>
        <v>413807793364.83807</v>
      </c>
      <c r="Y127">
        <f>SUM('RCP19-P-P'!Y$175:'RCP19-P-P'!Y211)</f>
        <v>0</v>
      </c>
      <c r="Z127">
        <f>SUM('RCP19-P-P'!Z$175:'RCP19-P-P'!Z211)</f>
        <v>54133375453.852501</v>
      </c>
      <c r="AA127">
        <f>SUM('RCP19-P-P'!AA$175:'RCP19-P-P'!AA211)</f>
        <v>27810019328.484123</v>
      </c>
      <c r="AB127">
        <f>SUM('RCP19-P-P'!AB$175:'RCP19-P-P'!AB211)</f>
        <v>7663075403.1204929</v>
      </c>
      <c r="AC127">
        <f>SUM('RCP19-P-P'!AC$175:'RCP19-P-P'!AC211)</f>
        <v>4367660397.4514351</v>
      </c>
      <c r="AD127">
        <f>SUM('RCP19-P-P'!AD$175:'RCP19-P-P'!AD211)</f>
        <v>40395238909.243797</v>
      </c>
      <c r="AE127">
        <f>SUM('RCP19-P-P'!AE$175:'RCP19-P-P'!AE211)</f>
        <v>5071945323.6800013</v>
      </c>
      <c r="AF127">
        <f>SUM('RCP19-P-P'!AF$175:'RCP19-P-P'!AF211)</f>
        <v>5975059463.9867134</v>
      </c>
      <c r="AG127">
        <f>SUM('RCP19-P-P'!AG$175:'RCP19-P-P'!AG211)</f>
        <v>24298948034.270084</v>
      </c>
      <c r="AH127">
        <f>SUM('RCP19-P-P'!AH$175:'RCP19-P-P'!AH211)</f>
        <v>100615016182.47514</v>
      </c>
      <c r="AI127">
        <f>SUM('RCP19-P-P'!AI$175:'RCP19-P-P'!AI211)</f>
        <v>18040586118.946098</v>
      </c>
      <c r="AJ127">
        <f>SUM('RCP19-P-P'!AJ$175:'RCP19-P-P'!AJ211)</f>
        <v>12017822552.346973</v>
      </c>
      <c r="AK127">
        <f>SUM('RCP19-P-P'!AK$175:'RCP19-P-P'!AK211)</f>
        <v>5442705464.3996506</v>
      </c>
      <c r="AL127">
        <f>SUM('RCP19-P-P'!AL$175:'RCP19-P-P'!AL211)</f>
        <v>6468478681.2727833</v>
      </c>
      <c r="AM127">
        <f>SUM('RCP19-P-P'!AM$175:'RCP19-P-P'!AM211)</f>
        <v>9879242765.6026363</v>
      </c>
      <c r="AN127">
        <f>SUM('RCP19-P-P'!AN$175:'RCP19-P-P'!AN211)</f>
        <v>6691770549.6923933</v>
      </c>
      <c r="AO127">
        <f>SUM('RCP19-P-P'!AO$175:'RCP19-P-P'!AO211)</f>
        <v>46675743017.525085</v>
      </c>
      <c r="AP127">
        <f t="shared" si="10"/>
        <v>375546687646.34991</v>
      </c>
      <c r="AQ127">
        <f>SUM('RCP19-P-P'!AQ$175:'RCP19-P-P'!AQ211)</f>
        <v>0</v>
      </c>
      <c r="AR127">
        <f>SUM('RCP19-P-P'!AR$175:'RCP19-P-P'!AR211)</f>
        <v>51645932343.839767</v>
      </c>
      <c r="AS127">
        <f>SUM('RCP19-P-P'!AS$175:'RCP19-P-P'!AS211)</f>
        <v>24494390482.341591</v>
      </c>
      <c r="AT127">
        <f>SUM('RCP19-P-P'!AT$175:'RCP19-P-P'!AT211)</f>
        <v>6857963925.824398</v>
      </c>
      <c r="AU127">
        <f>SUM('RCP19-P-P'!AU$175:'RCP19-P-P'!AU211)</f>
        <v>3845166672.3838358</v>
      </c>
      <c r="AV127">
        <f>SUM('RCP19-P-P'!AV$175:'RCP19-P-P'!AV211)</f>
        <v>36180687493.68782</v>
      </c>
      <c r="AW127">
        <f>SUM('RCP19-P-P'!AW$175:'RCP19-P-P'!AW211)</f>
        <v>4636901357.7113256</v>
      </c>
      <c r="AX127">
        <f>SUM('RCP19-P-P'!AX$175:'RCP19-P-P'!AX211)</f>
        <v>5390017366.9664993</v>
      </c>
      <c r="AY127">
        <f>SUM('RCP19-P-P'!AY$175:'RCP19-P-P'!AY211)</f>
        <v>21659346197.376186</v>
      </c>
      <c r="AZ127">
        <f>SUM('RCP19-P-P'!AZ$175:'RCP19-P-P'!AZ211)</f>
        <v>91452122354.747818</v>
      </c>
      <c r="BA127">
        <f>SUM('RCP19-P-P'!BA$175:'RCP19-P-P'!BA211)</f>
        <v>16460155867.111649</v>
      </c>
      <c r="BB127">
        <f>SUM('RCP19-P-P'!BB$175:'RCP19-P-P'!BB211)</f>
        <v>11529689220.599258</v>
      </c>
      <c r="BC127">
        <f>SUM('RCP19-P-P'!BC$175:'RCP19-P-P'!BC211)</f>
        <v>4980450128.8352022</v>
      </c>
      <c r="BD127">
        <f>SUM('RCP19-P-P'!BD$175:'RCP19-P-P'!BD211)</f>
        <v>5837116881.6998825</v>
      </c>
      <c r="BE127">
        <f>SUM('RCP19-P-P'!BE$175:'RCP19-P-P'!BE211)</f>
        <v>9001660674.9496689</v>
      </c>
      <c r="BF127">
        <f>SUM('RCP19-P-P'!BF$175:'RCP19-P-P'!BF211)</f>
        <v>6067464744.3057528</v>
      </c>
      <c r="BG127">
        <f>SUM('RCP19-P-P'!BG$175:'RCP19-P-P'!BG211)</f>
        <v>42496378440.482529</v>
      </c>
      <c r="BH127">
        <f t="shared" si="11"/>
        <v>342535444152.86316</v>
      </c>
    </row>
    <row r="128" spans="7:60" x14ac:dyDescent="0.25">
      <c r="G128">
        <v>2047</v>
      </c>
      <c r="H128">
        <f>SUM('RCP19-P-P'!H$175:'RCP19-P-P'!H212)</f>
        <v>64248977303.586693</v>
      </c>
      <c r="I128">
        <f>SUM('RCP19-P-P'!I$175:'RCP19-P-P'!I212)</f>
        <v>31323336022.110958</v>
      </c>
      <c r="J128">
        <f>SUM('RCP19-P-P'!J$175:'RCP19-P-P'!J212)</f>
        <v>8986694624.0832748</v>
      </c>
      <c r="K128">
        <f>SUM('RCP19-P-P'!K$175:'RCP19-P-P'!K212)</f>
        <v>5272983947.082695</v>
      </c>
      <c r="L128">
        <f>SUM('RCP19-P-P'!L$175:'RCP19-P-P'!L212)</f>
        <v>52307079460.882126</v>
      </c>
      <c r="M128">
        <f>SUM('RCP19-P-P'!M$175:'RCP19-P-P'!M212)</f>
        <v>6175828561.4051037</v>
      </c>
      <c r="N128">
        <f>SUM('RCP19-P-P'!N$175:'RCP19-P-P'!N212)</f>
        <v>6780685084.8327618</v>
      </c>
      <c r="O128">
        <f>SUM('RCP19-P-P'!O$175:'RCP19-P-P'!O212)</f>
        <v>27553425676.336159</v>
      </c>
      <c r="P128">
        <f>SUM('RCP19-P-P'!P$175:'RCP19-P-P'!P212)</f>
        <v>112269274696.38742</v>
      </c>
      <c r="Q128">
        <f>SUM('RCP19-P-P'!Q$175:'RCP19-P-P'!Q212)</f>
        <v>21168046690.860523</v>
      </c>
      <c r="R128">
        <f>SUM('RCP19-P-P'!R$175:'RCP19-P-P'!R212)</f>
        <v>13856189049.826586</v>
      </c>
      <c r="S128">
        <f>SUM('RCP19-P-P'!S$175:'RCP19-P-P'!S212)</f>
        <v>6229039660.6697731</v>
      </c>
      <c r="T128">
        <f>SUM('RCP19-P-P'!T$175:'RCP19-P-P'!T212)</f>
        <v>7446078019.3181009</v>
      </c>
      <c r="U128">
        <f>SUM('RCP19-P-P'!U$175:'RCP19-P-P'!U212)</f>
        <v>10768334091.04146</v>
      </c>
      <c r="V128">
        <f>SUM('RCP19-P-P'!V$175:'RCP19-P-P'!V212)</f>
        <v>7315754353.3740616</v>
      </c>
      <c r="W128">
        <f>SUM('RCP19-P-P'!W$175:'RCP19-P-P'!W212)</f>
        <v>53923662140.956383</v>
      </c>
      <c r="X128">
        <f t="shared" si="9"/>
        <v>435625389382.75409</v>
      </c>
      <c r="Y128">
        <f>SUM('RCP19-P-P'!Y$175:'RCP19-P-P'!Y212)</f>
        <v>0</v>
      </c>
      <c r="Z128">
        <f>SUM('RCP19-P-P'!Z$175:'RCP19-P-P'!Z212)</f>
        <v>57382613244.719666</v>
      </c>
      <c r="AA128">
        <f>SUM('RCP19-P-P'!AA$175:'RCP19-P-P'!AA212)</f>
        <v>28030236657.347023</v>
      </c>
      <c r="AB128">
        <f>SUM('RCP19-P-P'!AB$175:'RCP19-P-P'!AB212)</f>
        <v>7910010611.4674273</v>
      </c>
      <c r="AC128">
        <f>SUM('RCP19-P-P'!AC$175:'RCP19-P-P'!AC212)</f>
        <v>4700951002.5223455</v>
      </c>
      <c r="AD128">
        <f>SUM('RCP19-P-P'!AD$175:'RCP19-P-P'!AD212)</f>
        <v>47520690117.988876</v>
      </c>
      <c r="AE128">
        <f>SUM('RCP19-P-P'!AE$175:'RCP19-P-P'!AE212)</f>
        <v>5684346606.370841</v>
      </c>
      <c r="AF128">
        <f>SUM('RCP19-P-P'!AF$175:'RCP19-P-P'!AF212)</f>
        <v>6179130021.0944128</v>
      </c>
      <c r="AG128">
        <f>SUM('RCP19-P-P'!AG$175:'RCP19-P-P'!AG212)</f>
        <v>24863844541.801815</v>
      </c>
      <c r="AH128">
        <f>SUM('RCP19-P-P'!AH$175:'RCP19-P-P'!AH212)</f>
        <v>102899978771.24942</v>
      </c>
      <c r="AI128">
        <f>SUM('RCP19-P-P'!AI$175:'RCP19-P-P'!AI212)</f>
        <v>19461341639.609619</v>
      </c>
      <c r="AJ128">
        <f>SUM('RCP19-P-P'!AJ$175:'RCP19-P-P'!AJ212)</f>
        <v>12456198041.757399</v>
      </c>
      <c r="AK128">
        <f>SUM('RCP19-P-P'!AK$175:'RCP19-P-P'!AK212)</f>
        <v>5742778852.1697607</v>
      </c>
      <c r="AL128">
        <f>SUM('RCP19-P-P'!AL$175:'RCP19-P-P'!AL212)</f>
        <v>6787839341.5584841</v>
      </c>
      <c r="AM128">
        <f>SUM('RCP19-P-P'!AM$175:'RCP19-P-P'!AM212)</f>
        <v>9888557954.6712608</v>
      </c>
      <c r="AN128">
        <f>SUM('RCP19-P-P'!AN$175:'RCP19-P-P'!AN212)</f>
        <v>6691770549.6923933</v>
      </c>
      <c r="AO128">
        <f>SUM('RCP19-P-P'!AO$175:'RCP19-P-P'!AO212)</f>
        <v>49487297919.645523</v>
      </c>
      <c r="AP128">
        <f t="shared" si="10"/>
        <v>395687585873.6662</v>
      </c>
      <c r="AQ128">
        <f>SUM('RCP19-P-P'!AQ$175:'RCP19-P-P'!AQ212)</f>
        <v>0</v>
      </c>
      <c r="AR128">
        <f>SUM('RCP19-P-P'!AR$175:'RCP19-P-P'!AR212)</f>
        <v>53957254493.25119</v>
      </c>
      <c r="AS128">
        <f>SUM('RCP19-P-P'!AS$175:'RCP19-P-P'!AS212)</f>
        <v>24694439080.930798</v>
      </c>
      <c r="AT128">
        <f>SUM('RCP19-P-P'!AT$175:'RCP19-P-P'!AT212)</f>
        <v>7030168128.7769003</v>
      </c>
      <c r="AU128">
        <f>SUM('RCP19-P-P'!AU$175:'RCP19-P-P'!AU212)</f>
        <v>4089661658.3492332</v>
      </c>
      <c r="AV128">
        <f>SUM('RCP19-P-P'!AV$175:'RCP19-P-P'!AV212)</f>
        <v>42676964983.041138</v>
      </c>
      <c r="AW128">
        <f>SUM('RCP19-P-P'!AW$175:'RCP19-P-P'!AW212)</f>
        <v>5193933701.8211603</v>
      </c>
      <c r="AX128">
        <f>SUM('RCP19-P-P'!AX$175:'RCP19-P-P'!AX212)</f>
        <v>5577574957.3560476</v>
      </c>
      <c r="AY128">
        <f>SUM('RCP19-P-P'!AY$175:'RCP19-P-P'!AY212)</f>
        <v>22166753338.808022</v>
      </c>
      <c r="AZ128">
        <f>SUM('RCP19-P-P'!AZ$175:'RCP19-P-P'!AZ212)</f>
        <v>93530682846.11142</v>
      </c>
      <c r="BA128">
        <f>SUM('RCP19-P-P'!BA$175:'RCP19-P-P'!BA212)</f>
        <v>17754636588.358749</v>
      </c>
      <c r="BB128">
        <f>SUM('RCP19-P-P'!BB$175:'RCP19-P-P'!BB212)</f>
        <v>11854516856.171312</v>
      </c>
      <c r="BC128">
        <f>SUM('RCP19-P-P'!BC$175:'RCP19-P-P'!BC212)</f>
        <v>5256551362.5993147</v>
      </c>
      <c r="BD128">
        <f>SUM('RCP19-P-P'!BD$175:'RCP19-P-P'!BD212)</f>
        <v>6129600663.7988663</v>
      </c>
      <c r="BE128">
        <f>SUM('RCP19-P-P'!BE$175:'RCP19-P-P'!BE212)</f>
        <v>9011859042.5804653</v>
      </c>
      <c r="BF128">
        <f>SUM('RCP19-P-P'!BF$175:'RCP19-P-P'!BF212)</f>
        <v>6067464744.3057528</v>
      </c>
      <c r="BG128">
        <f>SUM('RCP19-P-P'!BG$175:'RCP19-P-P'!BG212)</f>
        <v>45050933698.334732</v>
      </c>
      <c r="BH128">
        <f t="shared" si="11"/>
        <v>360042996144.59503</v>
      </c>
    </row>
    <row r="129" spans="5:60" x14ac:dyDescent="0.25">
      <c r="G129">
        <v>2048</v>
      </c>
      <c r="H129">
        <f>SUM('RCP19-P-P'!H$175:'RCP19-P-P'!H213)</f>
        <v>67624400178.048752</v>
      </c>
      <c r="I129">
        <f>SUM('RCP19-P-P'!I$175:'RCP19-P-P'!I213)</f>
        <v>31617722197.398594</v>
      </c>
      <c r="J129">
        <f>SUM('RCP19-P-P'!J$175:'RCP19-P-P'!J213)</f>
        <v>9700596662.1818504</v>
      </c>
      <c r="K129">
        <f>SUM('RCP19-P-P'!K$175:'RCP19-P-P'!K213)</f>
        <v>5694285588.755703</v>
      </c>
      <c r="L129">
        <f>SUM('RCP19-P-P'!L$175:'RCP19-P-P'!L213)</f>
        <v>57481672124.688568</v>
      </c>
      <c r="M129">
        <f>SUM('RCP19-P-P'!M$175:'RCP19-P-P'!M213)</f>
        <v>6865656507.8719835</v>
      </c>
      <c r="N129">
        <f>SUM('RCP19-P-P'!N$175:'RCP19-P-P'!N213)</f>
        <v>7037068839.7118244</v>
      </c>
      <c r="O129">
        <f>SUM('RCP19-P-P'!O$175:'RCP19-P-P'!O213)</f>
        <v>27553425676.336159</v>
      </c>
      <c r="P129">
        <f>SUM('RCP19-P-P'!P$175:'RCP19-P-P'!P213)</f>
        <v>116176345728.52606</v>
      </c>
      <c r="Q129">
        <f>SUM('RCP19-P-P'!Q$175:'RCP19-P-P'!Q213)</f>
        <v>23174911810.840023</v>
      </c>
      <c r="R129">
        <f>SUM('RCP19-P-P'!R$175:'RCP19-P-P'!R213)</f>
        <v>14741607777.857731</v>
      </c>
      <c r="S129">
        <f>SUM('RCP19-P-P'!S$175:'RCP19-P-P'!S213)</f>
        <v>6459419093.7744169</v>
      </c>
      <c r="T129">
        <f>SUM('RCP19-P-P'!T$175:'RCP19-P-P'!T213)</f>
        <v>7851756854.4288406</v>
      </c>
      <c r="U129">
        <f>SUM('RCP19-P-P'!U$175:'RCP19-P-P'!U213)</f>
        <v>10809223634.048098</v>
      </c>
      <c r="V129">
        <f>SUM('RCP19-P-P'!V$175:'RCP19-P-P'!V213)</f>
        <v>7324021517.5479498</v>
      </c>
      <c r="W129">
        <f>SUM('RCP19-P-P'!W$175:'RCP19-P-P'!W213)</f>
        <v>56722416379.206894</v>
      </c>
      <c r="X129">
        <f t="shared" si="9"/>
        <v>456834530571.22351</v>
      </c>
      <c r="Y129">
        <f>SUM('RCP19-P-P'!Y$175:'RCP19-P-P'!Y213)</f>
        <v>0</v>
      </c>
      <c r="Z129">
        <f>SUM('RCP19-P-P'!Z$175:'RCP19-P-P'!Z213)</f>
        <v>60569410690.327103</v>
      </c>
      <c r="AA129">
        <f>SUM('RCP19-P-P'!AA$175:'RCP19-P-P'!AA213)</f>
        <v>28301663301.934349</v>
      </c>
      <c r="AB129">
        <f>SUM('RCP19-P-P'!AB$175:'RCP19-P-P'!AB213)</f>
        <v>8598708367.3349056</v>
      </c>
      <c r="AC129">
        <f>SUM('RCP19-P-P'!AC$175:'RCP19-P-P'!AC213)</f>
        <v>5089209931.9376659</v>
      </c>
      <c r="AD129">
        <f>SUM('RCP19-P-P'!AD$175:'RCP19-P-P'!AD213)</f>
        <v>52282792868.407516</v>
      </c>
      <c r="AE129">
        <f>SUM('RCP19-P-P'!AE$175:'RCP19-P-P'!AE213)</f>
        <v>6317115022.0430851</v>
      </c>
      <c r="AF129">
        <f>SUM('RCP19-P-P'!AF$175:'RCP19-P-P'!AF213)</f>
        <v>6416611299.3378687</v>
      </c>
      <c r="AG129">
        <f>SUM('RCP19-P-P'!AG$175:'RCP19-P-P'!AG213)</f>
        <v>24863844541.801815</v>
      </c>
      <c r="AH129">
        <f>SUM('RCP19-P-P'!AH$175:'RCP19-P-P'!AH213)</f>
        <v>106502498255.27159</v>
      </c>
      <c r="AI129">
        <f>SUM('RCP19-P-P'!AI$175:'RCP19-P-P'!AI213)</f>
        <v>21308554015.76104</v>
      </c>
      <c r="AJ129">
        <f>SUM('RCP19-P-P'!AJ$175:'RCP19-P-P'!AJ213)</f>
        <v>13270214283.265545</v>
      </c>
      <c r="AK129">
        <f>SUM('RCP19-P-P'!AK$175:'RCP19-P-P'!AK213)</f>
        <v>5955610634.3920345</v>
      </c>
      <c r="AL129">
        <f>SUM('RCP19-P-P'!AL$175:'RCP19-P-P'!AL213)</f>
        <v>7162419377.2471619</v>
      </c>
      <c r="AM129">
        <f>SUM('RCP19-P-P'!AM$175:'RCP19-P-P'!AM213)</f>
        <v>9924577202.827364</v>
      </c>
      <c r="AN129">
        <f>SUM('RCP19-P-P'!AN$175:'RCP19-P-P'!AN213)</f>
        <v>6703021016.4675417</v>
      </c>
      <c r="AO129">
        <f>SUM('RCP19-P-P'!AO$175:'RCP19-P-P'!AO213)</f>
        <v>52058087925.816551</v>
      </c>
      <c r="AP129">
        <f t="shared" si="10"/>
        <v>415324338734.1731</v>
      </c>
      <c r="AQ129">
        <f>SUM('RCP19-P-P'!AQ$175:'RCP19-P-P'!AQ213)</f>
        <v>0</v>
      </c>
      <c r="AR129">
        <f>SUM('RCP19-P-P'!AR$175:'RCP19-P-P'!AR213)</f>
        <v>56235665283.33287</v>
      </c>
      <c r="AS129">
        <f>SUM('RCP19-P-P'!AS$175:'RCP19-P-P'!AS213)</f>
        <v>24942905344.914837</v>
      </c>
      <c r="AT129">
        <f>SUM('RCP19-P-P'!AT$175:'RCP19-P-P'!AT213)</f>
        <v>7511757016.9201765</v>
      </c>
      <c r="AU129">
        <f>SUM('RCP19-P-P'!AU$175:'RCP19-P-P'!AU213)</f>
        <v>4440837343.9197788</v>
      </c>
      <c r="AV129">
        <f>SUM('RCP19-P-P'!AV$175:'RCP19-P-P'!AV213)</f>
        <v>47026396861.270065</v>
      </c>
      <c r="AW129">
        <f>SUM('RCP19-P-P'!AW$175:'RCP19-P-P'!AW213)</f>
        <v>5769637704.7583876</v>
      </c>
      <c r="AX129">
        <f>SUM('RCP19-P-P'!AX$175:'RCP19-P-P'!AX213)</f>
        <v>5796153758.9638958</v>
      </c>
      <c r="AY129">
        <f>SUM('RCP19-P-P'!AY$175:'RCP19-P-P'!AY213)</f>
        <v>22166753338.808022</v>
      </c>
      <c r="AZ129">
        <f>SUM('RCP19-P-P'!AZ$175:'RCP19-P-P'!AZ213)</f>
        <v>96828650782.017075</v>
      </c>
      <c r="BA129">
        <f>SUM('RCP19-P-P'!BA$175:'RCP19-P-P'!BA213)</f>
        <v>19442196220.682083</v>
      </c>
      <c r="BB129">
        <f>SUM('RCP19-P-P'!BB$175:'RCP19-P-P'!BB213)</f>
        <v>12451427332.277382</v>
      </c>
      <c r="BC129">
        <f>SUM('RCP19-P-P'!BC$175:'RCP19-P-P'!BC213)</f>
        <v>5451835297.5087795</v>
      </c>
      <c r="BD129">
        <f>SUM('RCP19-P-P'!BD$175:'RCP19-P-P'!BD213)</f>
        <v>6473081900.0654812</v>
      </c>
      <c r="BE129">
        <f>SUM('RCP19-P-P'!BE$175:'RCP19-P-P'!BE213)</f>
        <v>9041251639.411684</v>
      </c>
      <c r="BF129">
        <f>SUM('RCP19-P-P'!BF$175:'RCP19-P-P'!BF213)</f>
        <v>6081698513.6821623</v>
      </c>
      <c r="BG129">
        <f>SUM('RCP19-P-P'!BG$175:'RCP19-P-P'!BG213)</f>
        <v>47393759472.426285</v>
      </c>
      <c r="BH129">
        <f t="shared" si="11"/>
        <v>377054007810.95898</v>
      </c>
    </row>
    <row r="130" spans="5:60" x14ac:dyDescent="0.25">
      <c r="G130">
        <v>2049</v>
      </c>
      <c r="H130">
        <f>SUM('RCP19-P-P'!H$175:'RCP19-P-P'!H214)</f>
        <v>70635320305.942078</v>
      </c>
      <c r="I130">
        <f>SUM('RCP19-P-P'!I$175:'RCP19-P-P'!I214)</f>
        <v>33442104176.605946</v>
      </c>
      <c r="J130">
        <f>SUM('RCP19-P-P'!J$175:'RCP19-P-P'!J214)</f>
        <v>10277791066.212765</v>
      </c>
      <c r="K130">
        <f>SUM('RCP19-P-P'!K$175:'RCP19-P-P'!K214)</f>
        <v>6171913501.3831024</v>
      </c>
      <c r="L130">
        <f>SUM('RCP19-P-P'!L$175:'RCP19-P-P'!L214)</f>
        <v>61767102737.56488</v>
      </c>
      <c r="M130">
        <f>SUM('RCP19-P-P'!M$175:'RCP19-P-P'!M214)</f>
        <v>7481735586.7291651</v>
      </c>
      <c r="N130">
        <f>SUM('RCP19-P-P'!N$175:'RCP19-P-P'!N214)</f>
        <v>7361897741.1128073</v>
      </c>
      <c r="O130">
        <f>SUM('RCP19-P-P'!O$175:'RCP19-P-P'!O214)</f>
        <v>28077432902.585835</v>
      </c>
      <c r="P130">
        <f>SUM('RCP19-P-P'!P$175:'RCP19-P-P'!P214)</f>
        <v>119712096404.23848</v>
      </c>
      <c r="Q130">
        <f>SUM('RCP19-P-P'!Q$175:'RCP19-P-P'!Q214)</f>
        <v>25258923748.836826</v>
      </c>
      <c r="R130">
        <f>SUM('RCP19-P-P'!R$175:'RCP19-P-P'!R214)</f>
        <v>15686082583.090811</v>
      </c>
      <c r="S130">
        <f>SUM('RCP19-P-P'!S$175:'RCP19-P-P'!S214)</f>
        <v>6659926304.6643105</v>
      </c>
      <c r="T130">
        <f>SUM('RCP19-P-P'!T$175:'RCP19-P-P'!T214)</f>
        <v>8414980445.2540054</v>
      </c>
      <c r="U130">
        <f>SUM('RCP19-P-P'!U$175:'RCP19-P-P'!U214)</f>
        <v>10896279233.256628</v>
      </c>
      <c r="V130">
        <f>SUM('RCP19-P-P'!V$175:'RCP19-P-P'!V214)</f>
        <v>7393234167.3236103</v>
      </c>
      <c r="W130">
        <f>SUM('RCP19-P-P'!W$175:'RCP19-P-P'!W214)</f>
        <v>59672276877.445709</v>
      </c>
      <c r="X130">
        <f t="shared" si="9"/>
        <v>478909097782.24707</v>
      </c>
      <c r="Y130">
        <f>SUM('RCP19-P-P'!Y$175:'RCP19-P-P'!Y214)</f>
        <v>0</v>
      </c>
      <c r="Z130">
        <f>SUM('RCP19-P-P'!Z$175:'RCP19-P-P'!Z214)</f>
        <v>63421893355.338387</v>
      </c>
      <c r="AA130">
        <f>SUM('RCP19-P-P'!AA$175:'RCP19-P-P'!AA214)</f>
        <v>30090094645.409157</v>
      </c>
      <c r="AB130">
        <f>SUM('RCP19-P-P'!AB$175:'RCP19-P-P'!AB214)</f>
        <v>9152417522.0820541</v>
      </c>
      <c r="AC130">
        <f>SUM('RCP19-P-P'!AC$175:'RCP19-P-P'!AC214)</f>
        <v>5537344911.6237745</v>
      </c>
      <c r="AD130">
        <f>SUM('RCP19-P-P'!AD$175:'RCP19-P-P'!AD214)</f>
        <v>56233317329.568077</v>
      </c>
      <c r="AE130">
        <f>SUM('RCP19-P-P'!AE$175:'RCP19-P-P'!AE214)</f>
        <v>6883181319.956398</v>
      </c>
      <c r="AF130">
        <f>SUM('RCP19-P-P'!AF$175:'RCP19-P-P'!AF214)</f>
        <v>6724180367.8778486</v>
      </c>
      <c r="AG130">
        <f>SUM('RCP19-P-P'!AG$175:'RCP19-P-P'!AG214)</f>
        <v>25363933508.694508</v>
      </c>
      <c r="AH130">
        <f>SUM('RCP19-P-P'!AH$175:'RCP19-P-P'!AH214)</f>
        <v>109774513952.9068</v>
      </c>
      <c r="AI130">
        <f>SUM('RCP19-P-P'!AI$175:'RCP19-P-P'!AI214)</f>
        <v>23225165176.829166</v>
      </c>
      <c r="AJ130">
        <f>SUM('RCP19-P-P'!AJ$175:'RCP19-P-P'!AJ214)</f>
        <v>14143366020.756132</v>
      </c>
      <c r="AK130">
        <f>SUM('RCP19-P-P'!AK$175:'RCP19-P-P'!AK214)</f>
        <v>6141006733.3524055</v>
      </c>
      <c r="AL130">
        <f>SUM('RCP19-P-P'!AL$175:'RCP19-P-P'!AL214)</f>
        <v>7685764815.9783087</v>
      </c>
      <c r="AM130">
        <f>SUM('RCP19-P-P'!AM$175:'RCP19-P-P'!AM214)</f>
        <v>10004362114.160814</v>
      </c>
      <c r="AN130">
        <f>SUM('RCP19-P-P'!AN$175:'RCP19-P-P'!AN214)</f>
        <v>6770681688.9971724</v>
      </c>
      <c r="AO130">
        <f>SUM('RCP19-P-P'!AO$175:'RCP19-P-P'!AO214)</f>
        <v>54782369773.110466</v>
      </c>
      <c r="AP130">
        <f t="shared" si="10"/>
        <v>435933593236.64154</v>
      </c>
      <c r="AQ130">
        <f>SUM('RCP19-P-P'!AQ$175:'RCP19-P-P'!AQ214)</f>
        <v>0</v>
      </c>
      <c r="AR130">
        <f>SUM('RCP19-P-P'!AR$175:'RCP19-P-P'!AR214)</f>
        <v>58270734753.226822</v>
      </c>
      <c r="AS130">
        <f>SUM('RCP19-P-P'!AS$175:'RCP19-P-P'!AS214)</f>
        <v>26694927951.479557</v>
      </c>
      <c r="AT130">
        <f>SUM('RCP19-P-P'!AT$175:'RCP19-P-P'!AT214)</f>
        <v>7966182444.6843405</v>
      </c>
      <c r="AU130">
        <f>SUM('RCP19-P-P'!AU$175:'RCP19-P-P'!AU214)</f>
        <v>4859285805.6383553</v>
      </c>
      <c r="AV130">
        <f>SUM('RCP19-P-P'!AV$175:'RCP19-P-P'!AV214)</f>
        <v>50641833004.917686</v>
      </c>
      <c r="AW130">
        <f>SUM('RCP19-P-P'!AW$175:'RCP19-P-P'!AW214)</f>
        <v>6285686307.2249117</v>
      </c>
      <c r="AX130">
        <f>SUM('RCP19-P-P'!AX$175:'RCP19-P-P'!AX214)</f>
        <v>6086462994.6428738</v>
      </c>
      <c r="AY130">
        <f>SUM('RCP19-P-P'!AY$175:'RCP19-P-P'!AY214)</f>
        <v>22642881416.331612</v>
      </c>
      <c r="AZ130">
        <f>SUM('RCP19-P-P'!AZ$175:'RCP19-P-P'!AZ214)</f>
        <v>99836931501.575043</v>
      </c>
      <c r="BA130">
        <f>SUM('RCP19-P-P'!BA$175:'RCP19-P-P'!BA214)</f>
        <v>21191406604.821537</v>
      </c>
      <c r="BB130">
        <f>SUM('RCP19-P-P'!BB$175:'RCP19-P-P'!BB214)</f>
        <v>13088178609.479288</v>
      </c>
      <c r="BC130">
        <f>SUM('RCP19-P-P'!BC$175:'RCP19-P-P'!BC214)</f>
        <v>5622120086.7989998</v>
      </c>
      <c r="BD130">
        <f>SUM('RCP19-P-P'!BD$175:'RCP19-P-P'!BD214)</f>
        <v>6956549186.7026129</v>
      </c>
      <c r="BE130">
        <f>SUM('RCP19-P-P'!BE$175:'RCP19-P-P'!BE214)</f>
        <v>9111419097.9600353</v>
      </c>
      <c r="BF130">
        <f>SUM('RCP19-P-P'!BF$175:'RCP19-P-P'!BF214)</f>
        <v>6147804984.6806564</v>
      </c>
      <c r="BG130">
        <f>SUM('RCP19-P-P'!BG$175:'RCP19-P-P'!BG214)</f>
        <v>49892462668.775299</v>
      </c>
      <c r="BH130">
        <f t="shared" si="11"/>
        <v>395294867418.9397</v>
      </c>
    </row>
    <row r="131" spans="5:60" x14ac:dyDescent="0.25">
      <c r="G131">
        <v>2050</v>
      </c>
      <c r="H131">
        <f>SUM('RCP19-P-P'!H$175:'RCP19-P-P'!H215)</f>
        <v>72716318171.846542</v>
      </c>
      <c r="I131">
        <f>SUM('RCP19-P-P'!I$175:'RCP19-P-P'!I215)</f>
        <v>36236004178.796638</v>
      </c>
      <c r="J131">
        <f>SUM('RCP19-P-P'!J$175:'RCP19-P-P'!J215)</f>
        <v>10713010791.622503</v>
      </c>
      <c r="K131">
        <f>SUM('RCP19-P-P'!K$175:'RCP19-P-P'!K215)</f>
        <v>6723776588.0414629</v>
      </c>
      <c r="L131">
        <f>SUM('RCP19-P-P'!L$175:'RCP19-P-P'!L215)</f>
        <v>65676635641.910416</v>
      </c>
      <c r="M131">
        <f>SUM('RCP19-P-P'!M$175:'RCP19-P-P'!M215)</f>
        <v>8082451573.9893427</v>
      </c>
      <c r="N131">
        <f>SUM('RCP19-P-P'!N$175:'RCP19-P-P'!N215)</f>
        <v>7671405671.745573</v>
      </c>
      <c r="O131">
        <f>SUM('RCP19-P-P'!O$175:'RCP19-P-P'!O215)</f>
        <v>28711907845.160198</v>
      </c>
      <c r="P131">
        <f>SUM('RCP19-P-P'!P$175:'RCP19-P-P'!P215)</f>
        <v>124103017864.85732</v>
      </c>
      <c r="Q131">
        <f>SUM('RCP19-P-P'!Q$175:'RCP19-P-P'!Q215)</f>
        <v>27482933065.900475</v>
      </c>
      <c r="R131">
        <f>SUM('RCP19-P-P'!R$175:'RCP19-P-P'!R215)</f>
        <v>16970802751.004101</v>
      </c>
      <c r="S131">
        <f>SUM('RCP19-P-P'!S$175:'RCP19-P-P'!S215)</f>
        <v>6848733654.4203482</v>
      </c>
      <c r="T131">
        <f>SUM('RCP19-P-P'!T$175:'RCP19-P-P'!T215)</f>
        <v>9052920643.9110546</v>
      </c>
      <c r="U131">
        <f>SUM('RCP19-P-P'!U$175:'RCP19-P-P'!U215)</f>
        <v>10896279233.256628</v>
      </c>
      <c r="V131">
        <f>SUM('RCP19-P-P'!V$175:'RCP19-P-P'!V215)</f>
        <v>7512826265.3363619</v>
      </c>
      <c r="W131">
        <f>SUM('RCP19-P-P'!W$175:'RCP19-P-P'!W215)</f>
        <v>62831467335.385933</v>
      </c>
      <c r="X131">
        <f t="shared" si="9"/>
        <v>502230491277.18488</v>
      </c>
      <c r="Y131">
        <f>SUM('RCP19-P-P'!Y$175:'RCP19-P-P'!Y215)</f>
        <v>0</v>
      </c>
      <c r="Z131">
        <f>SUM('RCP19-P-P'!Z$175:'RCP19-P-P'!Z215)</f>
        <v>65468027765.698677</v>
      </c>
      <c r="AA131">
        <f>SUM('RCP19-P-P'!AA$175:'RCP19-P-P'!AA215)</f>
        <v>32715364826.468197</v>
      </c>
      <c r="AB131">
        <f>SUM('RCP19-P-P'!AB$175:'RCP19-P-P'!AB215)</f>
        <v>9565693932.5023289</v>
      </c>
      <c r="AC131">
        <f>SUM('RCP19-P-P'!AC$175:'RCP19-P-P'!AC215)</f>
        <v>6052583240.9064054</v>
      </c>
      <c r="AD131">
        <f>SUM('RCP19-P-P'!AD$175:'RCP19-P-P'!AD215)</f>
        <v>59832386523.231735</v>
      </c>
      <c r="AE131">
        <f>SUM('RCP19-P-P'!AE$175:'RCP19-P-P'!AE215)</f>
        <v>7434648565.416564</v>
      </c>
      <c r="AF131">
        <f>SUM('RCP19-P-P'!AF$175:'RCP19-P-P'!AF215)</f>
        <v>7019553475.6028261</v>
      </c>
      <c r="AG131">
        <f>SUM('RCP19-P-P'!AG$175:'RCP19-P-P'!AG215)</f>
        <v>25993184317.118114</v>
      </c>
      <c r="AH131">
        <f>SUM('RCP19-P-P'!AH$175:'RCP19-P-P'!AH215)</f>
        <v>113858609371.3033</v>
      </c>
      <c r="AI131">
        <f>SUM('RCP19-P-P'!AI$175:'RCP19-P-P'!AI215)</f>
        <v>25270297713.046883</v>
      </c>
      <c r="AJ131">
        <f>SUM('RCP19-P-P'!AJ$175:'RCP19-P-P'!AJ215)</f>
        <v>15325473776.212303</v>
      </c>
      <c r="AK131">
        <f>SUM('RCP19-P-P'!AK$175:'RCP19-P-P'!AK215)</f>
        <v>6315505969.942975</v>
      </c>
      <c r="AL131">
        <f>SUM('RCP19-P-P'!AL$175:'RCP19-P-P'!AL215)</f>
        <v>8281224028.9185648</v>
      </c>
      <c r="AM131">
        <f>SUM('RCP19-P-P'!AM$175:'RCP19-P-P'!AM215)</f>
        <v>10004362114.160814</v>
      </c>
      <c r="AN131">
        <f>SUM('RCP19-P-P'!AN$175:'RCP19-P-P'!AN215)</f>
        <v>6883540431.0209007</v>
      </c>
      <c r="AO131">
        <f>SUM('RCP19-P-P'!AO$175:'RCP19-P-P'!AO215)</f>
        <v>57693620453.392212</v>
      </c>
      <c r="AP131">
        <f t="shared" si="10"/>
        <v>457714076504.94275</v>
      </c>
      <c r="AQ131">
        <f>SUM('RCP19-P-P'!AQ$175:'RCP19-P-P'!AQ215)</f>
        <v>0</v>
      </c>
      <c r="AR131">
        <f>SUM('RCP19-P-P'!AR$175:'RCP19-P-P'!AR215)</f>
        <v>59683318608.200294</v>
      </c>
      <c r="AS131">
        <f>SUM('RCP19-P-P'!AS$175:'RCP19-P-P'!AS215)</f>
        <v>29151450088.898834</v>
      </c>
      <c r="AT131">
        <f>SUM('RCP19-P-P'!AT$175:'RCP19-P-P'!AT215)</f>
        <v>8357142010.7679377</v>
      </c>
      <c r="AU131">
        <f>SUM('RCP19-P-P'!AU$175:'RCP19-P-P'!AU215)</f>
        <v>5337704501.3068962</v>
      </c>
      <c r="AV131">
        <f>SUM('RCP19-P-P'!AV$175:'RCP19-P-P'!AV215)</f>
        <v>53930255107.056396</v>
      </c>
      <c r="AW131">
        <f>SUM('RCP19-P-P'!AW$175:'RCP19-P-P'!AW215)</f>
        <v>6787899863.6024113</v>
      </c>
      <c r="AX131">
        <f>SUM('RCP19-P-P'!AX$175:'RCP19-P-P'!AX215)</f>
        <v>6367701279.460063</v>
      </c>
      <c r="AY131">
        <f>SUM('RCP19-P-P'!AY$175:'RCP19-P-P'!AY215)</f>
        <v>23266886491.256218</v>
      </c>
      <c r="AZ131">
        <f>SUM('RCP19-P-P'!AZ$175:'RCP19-P-P'!AZ215)</f>
        <v>103614200877.74922</v>
      </c>
      <c r="BA131">
        <f>SUM('RCP19-P-P'!BA$175:'RCP19-P-P'!BA215)</f>
        <v>23057662360.193317</v>
      </c>
      <c r="BB131">
        <f>SUM('RCP19-P-P'!BB$175:'RCP19-P-P'!BB215)</f>
        <v>13953399932.726982</v>
      </c>
      <c r="BC131">
        <f>SUM('RCP19-P-P'!BC$175:'RCP19-P-P'!BC215)</f>
        <v>5782311011.1645412</v>
      </c>
      <c r="BD131">
        <f>SUM('RCP19-P-P'!BD$175:'RCP19-P-P'!BD215)</f>
        <v>7509527413.9260778</v>
      </c>
      <c r="BE131">
        <f>SUM('RCP19-P-P'!BE$175:'RCP19-P-P'!BE215)</f>
        <v>9111419097.9600353</v>
      </c>
      <c r="BF131">
        <f>SUM('RCP19-P-P'!BF$175:'RCP19-P-P'!BF215)</f>
        <v>6253929614.4510069</v>
      </c>
      <c r="BG131">
        <f>SUM('RCP19-P-P'!BG$175:'RCP19-P-P'!BG215)</f>
        <v>52555773571.398567</v>
      </c>
      <c r="BH131">
        <f t="shared" si="11"/>
        <v>414720581830.11877</v>
      </c>
    </row>
    <row r="132" spans="5:60" x14ac:dyDescent="0.25">
      <c r="X132">
        <f t="shared" si="9"/>
        <v>0</v>
      </c>
      <c r="AP132">
        <f t="shared" si="10"/>
        <v>0</v>
      </c>
      <c r="BH132">
        <f t="shared" si="11"/>
        <v>0</v>
      </c>
    </row>
    <row r="133" spans="5:60" x14ac:dyDescent="0.25">
      <c r="E133" t="s">
        <v>36</v>
      </c>
      <c r="X133">
        <f t="shared" si="9"/>
        <v>0</v>
      </c>
      <c r="AP133">
        <f t="shared" si="10"/>
        <v>0</v>
      </c>
      <c r="BH133">
        <f t="shared" si="11"/>
        <v>0</v>
      </c>
    </row>
    <row r="134" spans="5:60" x14ac:dyDescent="0.25">
      <c r="G134">
        <v>2010</v>
      </c>
      <c r="H134">
        <f>SUM('RCP19-P-P'!H$218:'RCP19-P-P'!H218)</f>
        <v>0</v>
      </c>
      <c r="I134">
        <f>SUM('RCP19-P-P'!I$218:'RCP19-P-P'!I218)</f>
        <v>0</v>
      </c>
      <c r="J134">
        <f>SUM('RCP19-P-P'!J$218:'RCP19-P-P'!J218)</f>
        <v>0</v>
      </c>
      <c r="K134">
        <f>SUM('RCP19-P-P'!K$218:'RCP19-P-P'!K218)</f>
        <v>0</v>
      </c>
      <c r="L134">
        <f>SUM('RCP19-P-P'!L$218:'RCP19-P-P'!L218)</f>
        <v>0</v>
      </c>
      <c r="M134">
        <f>SUM('RCP19-P-P'!M$218:'RCP19-P-P'!M218)</f>
        <v>0</v>
      </c>
      <c r="N134">
        <f>SUM('RCP19-P-P'!N$218:'RCP19-P-P'!N218)</f>
        <v>0</v>
      </c>
      <c r="O134">
        <f>SUM('RCP19-P-P'!O$218:'RCP19-P-P'!O218)</f>
        <v>0</v>
      </c>
      <c r="P134">
        <f>SUM('RCP19-P-P'!P$218:'RCP19-P-P'!P218)</f>
        <v>0</v>
      </c>
      <c r="Q134">
        <f>SUM('RCP19-P-P'!Q$218:'RCP19-P-P'!Q218)</f>
        <v>0</v>
      </c>
      <c r="R134">
        <f>SUM('RCP19-P-P'!R$218:'RCP19-P-P'!R218)</f>
        <v>0</v>
      </c>
      <c r="S134">
        <f>SUM('RCP19-P-P'!S$218:'RCP19-P-P'!S218)</f>
        <v>0</v>
      </c>
      <c r="T134">
        <f>SUM('RCP19-P-P'!T$218:'RCP19-P-P'!T218)</f>
        <v>0</v>
      </c>
      <c r="U134">
        <f>SUM('RCP19-P-P'!U$218:'RCP19-P-P'!U218)</f>
        <v>0</v>
      </c>
      <c r="V134">
        <f>SUM('RCP19-P-P'!V$218:'RCP19-P-P'!V218)</f>
        <v>0</v>
      </c>
      <c r="W134">
        <f>SUM('RCP19-P-P'!W$218:'RCP19-P-P'!W218)</f>
        <v>0</v>
      </c>
      <c r="X134">
        <f t="shared" si="9"/>
        <v>0</v>
      </c>
      <c r="Y134">
        <f>SUM('RCP19-P-P'!Y$218:'RCP19-P-P'!Y218)</f>
        <v>0</v>
      </c>
      <c r="Z134">
        <f>SUM('RCP19-P-P'!Z$218:'RCP19-P-P'!Z218)</f>
        <v>0</v>
      </c>
      <c r="AA134">
        <f>SUM('RCP19-P-P'!AA$218:'RCP19-P-P'!AA218)</f>
        <v>0</v>
      </c>
      <c r="AB134">
        <f>SUM('RCP19-P-P'!AB$218:'RCP19-P-P'!AB218)</f>
        <v>0</v>
      </c>
      <c r="AC134">
        <f>SUM('RCP19-P-P'!AC$218:'RCP19-P-P'!AC218)</f>
        <v>0</v>
      </c>
      <c r="AD134">
        <f>SUM('RCP19-P-P'!AD$218:'RCP19-P-P'!AD218)</f>
        <v>0</v>
      </c>
      <c r="AE134">
        <f>SUM('RCP19-P-P'!AE$218:'RCP19-P-P'!AE218)</f>
        <v>0</v>
      </c>
      <c r="AF134">
        <f>SUM('RCP19-P-P'!AF$218:'RCP19-P-P'!AF218)</f>
        <v>0</v>
      </c>
      <c r="AG134">
        <f>SUM('RCP19-P-P'!AG$218:'RCP19-P-P'!AG218)</f>
        <v>0</v>
      </c>
      <c r="AH134">
        <f>SUM('RCP19-P-P'!AH$218:'RCP19-P-P'!AH218)</f>
        <v>0</v>
      </c>
      <c r="AI134">
        <f>SUM('RCP19-P-P'!AI$218:'RCP19-P-P'!AI218)</f>
        <v>0</v>
      </c>
      <c r="AJ134">
        <f>SUM('RCP19-P-P'!AJ$218:'RCP19-P-P'!AJ218)</f>
        <v>0</v>
      </c>
      <c r="AK134">
        <f>SUM('RCP19-P-P'!AK$218:'RCP19-P-P'!AK218)</f>
        <v>0</v>
      </c>
      <c r="AL134">
        <f>SUM('RCP19-P-P'!AL$218:'RCP19-P-P'!AL218)</f>
        <v>0</v>
      </c>
      <c r="AM134">
        <f>SUM('RCP19-P-P'!AM$218:'RCP19-P-P'!AM218)</f>
        <v>0</v>
      </c>
      <c r="AN134">
        <f>SUM('RCP19-P-P'!AN$218:'RCP19-P-P'!AN218)</f>
        <v>0</v>
      </c>
      <c r="AO134">
        <f>SUM('RCP19-P-P'!AO$218:'RCP19-P-P'!AO218)</f>
        <v>0</v>
      </c>
      <c r="AP134">
        <f t="shared" si="10"/>
        <v>0</v>
      </c>
      <c r="AQ134">
        <f>SUM('RCP19-P-P'!AQ$218:'RCP19-P-P'!AQ218)</f>
        <v>0</v>
      </c>
      <c r="AR134">
        <f>SUM('RCP19-P-P'!AR$218:'RCP19-P-P'!AR218)</f>
        <v>0</v>
      </c>
      <c r="AS134">
        <f>SUM('RCP19-P-P'!AS$218:'RCP19-P-P'!AS218)</f>
        <v>0</v>
      </c>
      <c r="AT134">
        <f>SUM('RCP19-P-P'!AT$218:'RCP19-P-P'!AT218)</f>
        <v>0</v>
      </c>
      <c r="AU134">
        <f>SUM('RCP19-P-P'!AU$218:'RCP19-P-P'!AU218)</f>
        <v>0</v>
      </c>
      <c r="AV134">
        <f>SUM('RCP19-P-P'!AV$218:'RCP19-P-P'!AV218)</f>
        <v>0</v>
      </c>
      <c r="AW134">
        <f>SUM('RCP19-P-P'!AW$218:'RCP19-P-P'!AW218)</f>
        <v>0</v>
      </c>
      <c r="AX134">
        <f>SUM('RCP19-P-P'!AX$218:'RCP19-P-P'!AX218)</f>
        <v>0</v>
      </c>
      <c r="AY134">
        <f>SUM('RCP19-P-P'!AY$218:'RCP19-P-P'!AY218)</f>
        <v>0</v>
      </c>
      <c r="AZ134">
        <f>SUM('RCP19-P-P'!AZ$218:'RCP19-P-P'!AZ218)</f>
        <v>0</v>
      </c>
      <c r="BA134">
        <f>SUM('RCP19-P-P'!BA$218:'RCP19-P-P'!BA218)</f>
        <v>0</v>
      </c>
      <c r="BB134">
        <f>SUM('RCP19-P-P'!BB$218:'RCP19-P-P'!BB218)</f>
        <v>0</v>
      </c>
      <c r="BC134">
        <f>SUM('RCP19-P-P'!BC$218:'RCP19-P-P'!BC218)</f>
        <v>0</v>
      </c>
      <c r="BD134">
        <f>SUM('RCP19-P-P'!BD$218:'RCP19-P-P'!BD218)</f>
        <v>0</v>
      </c>
      <c r="BE134">
        <f>SUM('RCP19-P-P'!BE$218:'RCP19-P-P'!BE218)</f>
        <v>0</v>
      </c>
      <c r="BF134">
        <f>SUM('RCP19-P-P'!BF$218:'RCP19-P-P'!BF218)</f>
        <v>0</v>
      </c>
      <c r="BG134">
        <f>SUM('RCP19-P-P'!BG$218:'RCP19-P-P'!BG218)</f>
        <v>0</v>
      </c>
      <c r="BH134">
        <f t="shared" si="11"/>
        <v>0</v>
      </c>
    </row>
    <row r="135" spans="5:60" x14ac:dyDescent="0.25">
      <c r="G135">
        <v>2011</v>
      </c>
      <c r="H135">
        <f>SUM('RCP19-P-P'!H$218:'RCP19-P-P'!H219)</f>
        <v>0</v>
      </c>
      <c r="I135">
        <f>SUM('RCP19-P-P'!I$218:'RCP19-P-P'!I219)</f>
        <v>0</v>
      </c>
      <c r="J135">
        <f>SUM('RCP19-P-P'!J$218:'RCP19-P-P'!J219)</f>
        <v>0</v>
      </c>
      <c r="K135">
        <f>SUM('RCP19-P-P'!K$218:'RCP19-P-P'!K219)</f>
        <v>0</v>
      </c>
      <c r="L135">
        <f>SUM('RCP19-P-P'!L$218:'RCP19-P-P'!L219)</f>
        <v>0</v>
      </c>
      <c r="M135">
        <f>SUM('RCP19-P-P'!M$218:'RCP19-P-P'!M219)</f>
        <v>0</v>
      </c>
      <c r="N135">
        <f>SUM('RCP19-P-P'!N$218:'RCP19-P-P'!N219)</f>
        <v>0</v>
      </c>
      <c r="O135">
        <f>SUM('RCP19-P-P'!O$218:'RCP19-P-P'!O219)</f>
        <v>0</v>
      </c>
      <c r="P135">
        <f>SUM('RCP19-P-P'!P$218:'RCP19-P-P'!P219)</f>
        <v>0</v>
      </c>
      <c r="Q135">
        <f>SUM('RCP19-P-P'!Q$218:'RCP19-P-P'!Q219)</f>
        <v>0</v>
      </c>
      <c r="R135">
        <f>SUM('RCP19-P-P'!R$218:'RCP19-P-P'!R219)</f>
        <v>0</v>
      </c>
      <c r="S135">
        <f>SUM('RCP19-P-P'!S$218:'RCP19-P-P'!S219)</f>
        <v>0</v>
      </c>
      <c r="T135">
        <f>SUM('RCP19-P-P'!T$218:'RCP19-P-P'!T219)</f>
        <v>0</v>
      </c>
      <c r="U135">
        <f>SUM('RCP19-P-P'!U$218:'RCP19-P-P'!U219)</f>
        <v>0</v>
      </c>
      <c r="V135">
        <f>SUM('RCP19-P-P'!V$218:'RCP19-P-P'!V219)</f>
        <v>0</v>
      </c>
      <c r="W135">
        <f>SUM('RCP19-P-P'!W$218:'RCP19-P-P'!W219)</f>
        <v>0</v>
      </c>
      <c r="X135">
        <f t="shared" si="9"/>
        <v>0</v>
      </c>
      <c r="Y135">
        <f>SUM('RCP19-P-P'!Y$218:'RCP19-P-P'!Y219)</f>
        <v>0</v>
      </c>
      <c r="Z135">
        <f>SUM('RCP19-P-P'!Z$218:'RCP19-P-P'!Z219)</f>
        <v>0</v>
      </c>
      <c r="AA135">
        <f>SUM('RCP19-P-P'!AA$218:'RCP19-P-P'!AA219)</f>
        <v>0</v>
      </c>
      <c r="AB135">
        <f>SUM('RCP19-P-P'!AB$218:'RCP19-P-P'!AB219)</f>
        <v>0</v>
      </c>
      <c r="AC135">
        <f>SUM('RCP19-P-P'!AC$218:'RCP19-P-P'!AC219)</f>
        <v>0</v>
      </c>
      <c r="AD135">
        <f>SUM('RCP19-P-P'!AD$218:'RCP19-P-P'!AD219)</f>
        <v>0</v>
      </c>
      <c r="AE135">
        <f>SUM('RCP19-P-P'!AE$218:'RCP19-P-P'!AE219)</f>
        <v>0</v>
      </c>
      <c r="AF135">
        <f>SUM('RCP19-P-P'!AF$218:'RCP19-P-P'!AF219)</f>
        <v>0</v>
      </c>
      <c r="AG135">
        <f>SUM('RCP19-P-P'!AG$218:'RCP19-P-P'!AG219)</f>
        <v>0</v>
      </c>
      <c r="AH135">
        <f>SUM('RCP19-P-P'!AH$218:'RCP19-P-P'!AH219)</f>
        <v>0</v>
      </c>
      <c r="AI135">
        <f>SUM('RCP19-P-P'!AI$218:'RCP19-P-P'!AI219)</f>
        <v>0</v>
      </c>
      <c r="AJ135">
        <f>SUM('RCP19-P-P'!AJ$218:'RCP19-P-P'!AJ219)</f>
        <v>0</v>
      </c>
      <c r="AK135">
        <f>SUM('RCP19-P-P'!AK$218:'RCP19-P-P'!AK219)</f>
        <v>0</v>
      </c>
      <c r="AL135">
        <f>SUM('RCP19-P-P'!AL$218:'RCP19-P-P'!AL219)</f>
        <v>0</v>
      </c>
      <c r="AM135">
        <f>SUM('RCP19-P-P'!AM$218:'RCP19-P-P'!AM219)</f>
        <v>0</v>
      </c>
      <c r="AN135">
        <f>SUM('RCP19-P-P'!AN$218:'RCP19-P-P'!AN219)</f>
        <v>0</v>
      </c>
      <c r="AO135">
        <f>SUM('RCP19-P-P'!AO$218:'RCP19-P-P'!AO219)</f>
        <v>0</v>
      </c>
      <c r="AP135">
        <f t="shared" si="10"/>
        <v>0</v>
      </c>
      <c r="AQ135">
        <f>SUM('RCP19-P-P'!AQ$218:'RCP19-P-P'!AQ219)</f>
        <v>0</v>
      </c>
      <c r="AR135">
        <f>SUM('RCP19-P-P'!AR$218:'RCP19-P-P'!AR219)</f>
        <v>0</v>
      </c>
      <c r="AS135">
        <f>SUM('RCP19-P-P'!AS$218:'RCP19-P-P'!AS219)</f>
        <v>0</v>
      </c>
      <c r="AT135">
        <f>SUM('RCP19-P-P'!AT$218:'RCP19-P-P'!AT219)</f>
        <v>0</v>
      </c>
      <c r="AU135">
        <f>SUM('RCP19-P-P'!AU$218:'RCP19-P-P'!AU219)</f>
        <v>0</v>
      </c>
      <c r="AV135">
        <f>SUM('RCP19-P-P'!AV$218:'RCP19-P-P'!AV219)</f>
        <v>0</v>
      </c>
      <c r="AW135">
        <f>SUM('RCP19-P-P'!AW$218:'RCP19-P-P'!AW219)</f>
        <v>0</v>
      </c>
      <c r="AX135">
        <f>SUM('RCP19-P-P'!AX$218:'RCP19-P-P'!AX219)</f>
        <v>0</v>
      </c>
      <c r="AY135">
        <f>SUM('RCP19-P-P'!AY$218:'RCP19-P-P'!AY219)</f>
        <v>0</v>
      </c>
      <c r="AZ135">
        <f>SUM('RCP19-P-P'!AZ$218:'RCP19-P-P'!AZ219)</f>
        <v>0</v>
      </c>
      <c r="BA135">
        <f>SUM('RCP19-P-P'!BA$218:'RCP19-P-P'!BA219)</f>
        <v>0</v>
      </c>
      <c r="BB135">
        <f>SUM('RCP19-P-P'!BB$218:'RCP19-P-P'!BB219)</f>
        <v>0</v>
      </c>
      <c r="BC135">
        <f>SUM('RCP19-P-P'!BC$218:'RCP19-P-P'!BC219)</f>
        <v>0</v>
      </c>
      <c r="BD135">
        <f>SUM('RCP19-P-P'!BD$218:'RCP19-P-P'!BD219)</f>
        <v>0</v>
      </c>
      <c r="BE135">
        <f>SUM('RCP19-P-P'!BE$218:'RCP19-P-P'!BE219)</f>
        <v>0</v>
      </c>
      <c r="BF135">
        <f>SUM('RCP19-P-P'!BF$218:'RCP19-P-P'!BF219)</f>
        <v>0</v>
      </c>
      <c r="BG135">
        <f>SUM('RCP19-P-P'!BG$218:'RCP19-P-P'!BG219)</f>
        <v>0</v>
      </c>
      <c r="BH135">
        <f t="shared" si="11"/>
        <v>0</v>
      </c>
    </row>
    <row r="136" spans="5:60" x14ac:dyDescent="0.25">
      <c r="G136">
        <v>2012</v>
      </c>
      <c r="H136">
        <f>SUM('RCP19-P-P'!H$218:'RCP19-P-P'!H220)</f>
        <v>0</v>
      </c>
      <c r="I136">
        <f>SUM('RCP19-P-P'!I$218:'RCP19-P-P'!I220)</f>
        <v>0</v>
      </c>
      <c r="J136">
        <f>SUM('RCP19-P-P'!J$218:'RCP19-P-P'!J220)</f>
        <v>0</v>
      </c>
      <c r="K136">
        <f>SUM('RCP19-P-P'!K$218:'RCP19-P-P'!K220)</f>
        <v>0</v>
      </c>
      <c r="L136">
        <f>SUM('RCP19-P-P'!L$218:'RCP19-P-P'!L220)</f>
        <v>0</v>
      </c>
      <c r="M136">
        <f>SUM('RCP19-P-P'!M$218:'RCP19-P-P'!M220)</f>
        <v>0</v>
      </c>
      <c r="N136">
        <f>SUM('RCP19-P-P'!N$218:'RCP19-P-P'!N220)</f>
        <v>0</v>
      </c>
      <c r="O136">
        <f>SUM('RCP19-P-P'!O$218:'RCP19-P-P'!O220)</f>
        <v>0</v>
      </c>
      <c r="P136">
        <f>SUM('RCP19-P-P'!P$218:'RCP19-P-P'!P220)</f>
        <v>0</v>
      </c>
      <c r="Q136">
        <f>SUM('RCP19-P-P'!Q$218:'RCP19-P-P'!Q220)</f>
        <v>0</v>
      </c>
      <c r="R136">
        <f>SUM('RCP19-P-P'!R$218:'RCP19-P-P'!R220)</f>
        <v>0</v>
      </c>
      <c r="S136">
        <f>SUM('RCP19-P-P'!S$218:'RCP19-P-P'!S220)</f>
        <v>0</v>
      </c>
      <c r="T136">
        <f>SUM('RCP19-P-P'!T$218:'RCP19-P-P'!T220)</f>
        <v>0</v>
      </c>
      <c r="U136">
        <f>SUM('RCP19-P-P'!U$218:'RCP19-P-P'!U220)</f>
        <v>0</v>
      </c>
      <c r="V136">
        <f>SUM('RCP19-P-P'!V$218:'RCP19-P-P'!V220)</f>
        <v>0</v>
      </c>
      <c r="W136">
        <f>SUM('RCP19-P-P'!W$218:'RCP19-P-P'!W220)</f>
        <v>0</v>
      </c>
      <c r="X136">
        <f t="shared" si="9"/>
        <v>0</v>
      </c>
      <c r="Y136">
        <f>SUM('RCP19-P-P'!Y$218:'RCP19-P-P'!Y220)</f>
        <v>0</v>
      </c>
      <c r="Z136">
        <f>SUM('RCP19-P-P'!Z$218:'RCP19-P-P'!Z220)</f>
        <v>0</v>
      </c>
      <c r="AA136">
        <f>SUM('RCP19-P-P'!AA$218:'RCP19-P-P'!AA220)</f>
        <v>0</v>
      </c>
      <c r="AB136">
        <f>SUM('RCP19-P-P'!AB$218:'RCP19-P-P'!AB220)</f>
        <v>0</v>
      </c>
      <c r="AC136">
        <f>SUM('RCP19-P-P'!AC$218:'RCP19-P-P'!AC220)</f>
        <v>0</v>
      </c>
      <c r="AD136">
        <f>SUM('RCP19-P-P'!AD$218:'RCP19-P-P'!AD220)</f>
        <v>0</v>
      </c>
      <c r="AE136">
        <f>SUM('RCP19-P-P'!AE$218:'RCP19-P-P'!AE220)</f>
        <v>0</v>
      </c>
      <c r="AF136">
        <f>SUM('RCP19-P-P'!AF$218:'RCP19-P-P'!AF220)</f>
        <v>0</v>
      </c>
      <c r="AG136">
        <f>SUM('RCP19-P-P'!AG$218:'RCP19-P-P'!AG220)</f>
        <v>0</v>
      </c>
      <c r="AH136">
        <f>SUM('RCP19-P-P'!AH$218:'RCP19-P-P'!AH220)</f>
        <v>0</v>
      </c>
      <c r="AI136">
        <f>SUM('RCP19-P-P'!AI$218:'RCP19-P-P'!AI220)</f>
        <v>0</v>
      </c>
      <c r="AJ136">
        <f>SUM('RCP19-P-P'!AJ$218:'RCP19-P-P'!AJ220)</f>
        <v>0</v>
      </c>
      <c r="AK136">
        <f>SUM('RCP19-P-P'!AK$218:'RCP19-P-P'!AK220)</f>
        <v>0</v>
      </c>
      <c r="AL136">
        <f>SUM('RCP19-P-P'!AL$218:'RCP19-P-P'!AL220)</f>
        <v>0</v>
      </c>
      <c r="AM136">
        <f>SUM('RCP19-P-P'!AM$218:'RCP19-P-P'!AM220)</f>
        <v>0</v>
      </c>
      <c r="AN136">
        <f>SUM('RCP19-P-P'!AN$218:'RCP19-P-P'!AN220)</f>
        <v>0</v>
      </c>
      <c r="AO136">
        <f>SUM('RCP19-P-P'!AO$218:'RCP19-P-P'!AO220)</f>
        <v>0</v>
      </c>
      <c r="AP136">
        <f t="shared" si="10"/>
        <v>0</v>
      </c>
      <c r="AQ136">
        <f>SUM('RCP19-P-P'!AQ$218:'RCP19-P-P'!AQ220)</f>
        <v>0</v>
      </c>
      <c r="AR136">
        <f>SUM('RCP19-P-P'!AR$218:'RCP19-P-P'!AR220)</f>
        <v>0</v>
      </c>
      <c r="AS136">
        <f>SUM('RCP19-P-P'!AS$218:'RCP19-P-P'!AS220)</f>
        <v>0</v>
      </c>
      <c r="AT136">
        <f>SUM('RCP19-P-P'!AT$218:'RCP19-P-P'!AT220)</f>
        <v>0</v>
      </c>
      <c r="AU136">
        <f>SUM('RCP19-P-P'!AU$218:'RCP19-P-P'!AU220)</f>
        <v>0</v>
      </c>
      <c r="AV136">
        <f>SUM('RCP19-P-P'!AV$218:'RCP19-P-P'!AV220)</f>
        <v>0</v>
      </c>
      <c r="AW136">
        <f>SUM('RCP19-P-P'!AW$218:'RCP19-P-P'!AW220)</f>
        <v>0</v>
      </c>
      <c r="AX136">
        <f>SUM('RCP19-P-P'!AX$218:'RCP19-P-P'!AX220)</f>
        <v>0</v>
      </c>
      <c r="AY136">
        <f>SUM('RCP19-P-P'!AY$218:'RCP19-P-P'!AY220)</f>
        <v>0</v>
      </c>
      <c r="AZ136">
        <f>SUM('RCP19-P-P'!AZ$218:'RCP19-P-P'!AZ220)</f>
        <v>0</v>
      </c>
      <c r="BA136">
        <f>SUM('RCP19-P-P'!BA$218:'RCP19-P-P'!BA220)</f>
        <v>0</v>
      </c>
      <c r="BB136">
        <f>SUM('RCP19-P-P'!BB$218:'RCP19-P-P'!BB220)</f>
        <v>0</v>
      </c>
      <c r="BC136">
        <f>SUM('RCP19-P-P'!BC$218:'RCP19-P-P'!BC220)</f>
        <v>0</v>
      </c>
      <c r="BD136">
        <f>SUM('RCP19-P-P'!BD$218:'RCP19-P-P'!BD220)</f>
        <v>0</v>
      </c>
      <c r="BE136">
        <f>SUM('RCP19-P-P'!BE$218:'RCP19-P-P'!BE220)</f>
        <v>0</v>
      </c>
      <c r="BF136">
        <f>SUM('RCP19-P-P'!BF$218:'RCP19-P-P'!BF220)</f>
        <v>0</v>
      </c>
      <c r="BG136">
        <f>SUM('RCP19-P-P'!BG$218:'RCP19-P-P'!BG220)</f>
        <v>0</v>
      </c>
      <c r="BH136">
        <f t="shared" si="11"/>
        <v>0</v>
      </c>
    </row>
    <row r="137" spans="5:60" x14ac:dyDescent="0.25">
      <c r="G137">
        <v>2013</v>
      </c>
      <c r="H137">
        <f>SUM('RCP19-P-P'!H$218:'RCP19-P-P'!H221)</f>
        <v>0</v>
      </c>
      <c r="I137">
        <f>SUM('RCP19-P-P'!I$218:'RCP19-P-P'!I221)</f>
        <v>0</v>
      </c>
      <c r="J137">
        <f>SUM('RCP19-P-P'!J$218:'RCP19-P-P'!J221)</f>
        <v>0</v>
      </c>
      <c r="K137">
        <f>SUM('RCP19-P-P'!K$218:'RCP19-P-P'!K221)</f>
        <v>0</v>
      </c>
      <c r="L137">
        <f>SUM('RCP19-P-P'!L$218:'RCP19-P-P'!L221)</f>
        <v>0</v>
      </c>
      <c r="M137">
        <f>SUM('RCP19-P-P'!M$218:'RCP19-P-P'!M221)</f>
        <v>0</v>
      </c>
      <c r="N137">
        <f>SUM('RCP19-P-P'!N$218:'RCP19-P-P'!N221)</f>
        <v>0</v>
      </c>
      <c r="O137">
        <f>SUM('RCP19-P-P'!O$218:'RCP19-P-P'!O221)</f>
        <v>0</v>
      </c>
      <c r="P137">
        <f>SUM('RCP19-P-P'!P$218:'RCP19-P-P'!P221)</f>
        <v>0</v>
      </c>
      <c r="Q137">
        <f>SUM('RCP19-P-P'!Q$218:'RCP19-P-P'!Q221)</f>
        <v>0</v>
      </c>
      <c r="R137">
        <f>SUM('RCP19-P-P'!R$218:'RCP19-P-P'!R221)</f>
        <v>0</v>
      </c>
      <c r="S137">
        <f>SUM('RCP19-P-P'!S$218:'RCP19-P-P'!S221)</f>
        <v>0</v>
      </c>
      <c r="T137">
        <f>SUM('RCP19-P-P'!T$218:'RCP19-P-P'!T221)</f>
        <v>0</v>
      </c>
      <c r="U137">
        <f>SUM('RCP19-P-P'!U$218:'RCP19-P-P'!U221)</f>
        <v>0</v>
      </c>
      <c r="V137">
        <f>SUM('RCP19-P-P'!V$218:'RCP19-P-P'!V221)</f>
        <v>0</v>
      </c>
      <c r="W137">
        <f>SUM('RCP19-P-P'!W$218:'RCP19-P-P'!W221)</f>
        <v>0</v>
      </c>
      <c r="X137">
        <f t="shared" si="9"/>
        <v>0</v>
      </c>
      <c r="Y137">
        <f>SUM('RCP19-P-P'!Y$218:'RCP19-P-P'!Y221)</f>
        <v>0</v>
      </c>
      <c r="Z137">
        <f>SUM('RCP19-P-P'!Z$218:'RCP19-P-P'!Z221)</f>
        <v>0</v>
      </c>
      <c r="AA137">
        <f>SUM('RCP19-P-P'!AA$218:'RCP19-P-P'!AA221)</f>
        <v>0</v>
      </c>
      <c r="AB137">
        <f>SUM('RCP19-P-P'!AB$218:'RCP19-P-P'!AB221)</f>
        <v>0</v>
      </c>
      <c r="AC137">
        <f>SUM('RCP19-P-P'!AC$218:'RCP19-P-P'!AC221)</f>
        <v>0</v>
      </c>
      <c r="AD137">
        <f>SUM('RCP19-P-P'!AD$218:'RCP19-P-P'!AD221)</f>
        <v>0</v>
      </c>
      <c r="AE137">
        <f>SUM('RCP19-P-P'!AE$218:'RCP19-P-P'!AE221)</f>
        <v>0</v>
      </c>
      <c r="AF137">
        <f>SUM('RCP19-P-P'!AF$218:'RCP19-P-P'!AF221)</f>
        <v>0</v>
      </c>
      <c r="AG137">
        <f>SUM('RCP19-P-P'!AG$218:'RCP19-P-P'!AG221)</f>
        <v>0</v>
      </c>
      <c r="AH137">
        <f>SUM('RCP19-P-P'!AH$218:'RCP19-P-P'!AH221)</f>
        <v>0</v>
      </c>
      <c r="AI137">
        <f>SUM('RCP19-P-P'!AI$218:'RCP19-P-P'!AI221)</f>
        <v>0</v>
      </c>
      <c r="AJ137">
        <f>SUM('RCP19-P-P'!AJ$218:'RCP19-P-P'!AJ221)</f>
        <v>0</v>
      </c>
      <c r="AK137">
        <f>SUM('RCP19-P-P'!AK$218:'RCP19-P-P'!AK221)</f>
        <v>0</v>
      </c>
      <c r="AL137">
        <f>SUM('RCP19-P-P'!AL$218:'RCP19-P-P'!AL221)</f>
        <v>0</v>
      </c>
      <c r="AM137">
        <f>SUM('RCP19-P-P'!AM$218:'RCP19-P-P'!AM221)</f>
        <v>0</v>
      </c>
      <c r="AN137">
        <f>SUM('RCP19-P-P'!AN$218:'RCP19-P-P'!AN221)</f>
        <v>0</v>
      </c>
      <c r="AO137">
        <f>SUM('RCP19-P-P'!AO$218:'RCP19-P-P'!AO221)</f>
        <v>0</v>
      </c>
      <c r="AP137">
        <f t="shared" si="10"/>
        <v>0</v>
      </c>
      <c r="AQ137">
        <f>SUM('RCP19-P-P'!AQ$218:'RCP19-P-P'!AQ221)</f>
        <v>0</v>
      </c>
      <c r="AR137">
        <f>SUM('RCP19-P-P'!AR$218:'RCP19-P-P'!AR221)</f>
        <v>0</v>
      </c>
      <c r="AS137">
        <f>SUM('RCP19-P-P'!AS$218:'RCP19-P-P'!AS221)</f>
        <v>0</v>
      </c>
      <c r="AT137">
        <f>SUM('RCP19-P-P'!AT$218:'RCP19-P-P'!AT221)</f>
        <v>0</v>
      </c>
      <c r="AU137">
        <f>SUM('RCP19-P-P'!AU$218:'RCP19-P-P'!AU221)</f>
        <v>0</v>
      </c>
      <c r="AV137">
        <f>SUM('RCP19-P-P'!AV$218:'RCP19-P-P'!AV221)</f>
        <v>0</v>
      </c>
      <c r="AW137">
        <f>SUM('RCP19-P-P'!AW$218:'RCP19-P-P'!AW221)</f>
        <v>0</v>
      </c>
      <c r="AX137">
        <f>SUM('RCP19-P-P'!AX$218:'RCP19-P-P'!AX221)</f>
        <v>0</v>
      </c>
      <c r="AY137">
        <f>SUM('RCP19-P-P'!AY$218:'RCP19-P-P'!AY221)</f>
        <v>0</v>
      </c>
      <c r="AZ137">
        <f>SUM('RCP19-P-P'!AZ$218:'RCP19-P-P'!AZ221)</f>
        <v>0</v>
      </c>
      <c r="BA137">
        <f>SUM('RCP19-P-P'!BA$218:'RCP19-P-P'!BA221)</f>
        <v>0</v>
      </c>
      <c r="BB137">
        <f>SUM('RCP19-P-P'!BB$218:'RCP19-P-P'!BB221)</f>
        <v>0</v>
      </c>
      <c r="BC137">
        <f>SUM('RCP19-P-P'!BC$218:'RCP19-P-P'!BC221)</f>
        <v>0</v>
      </c>
      <c r="BD137">
        <f>SUM('RCP19-P-P'!BD$218:'RCP19-P-P'!BD221)</f>
        <v>0</v>
      </c>
      <c r="BE137">
        <f>SUM('RCP19-P-P'!BE$218:'RCP19-P-P'!BE221)</f>
        <v>0</v>
      </c>
      <c r="BF137">
        <f>SUM('RCP19-P-P'!BF$218:'RCP19-P-P'!BF221)</f>
        <v>0</v>
      </c>
      <c r="BG137">
        <f>SUM('RCP19-P-P'!BG$218:'RCP19-P-P'!BG221)</f>
        <v>0</v>
      </c>
      <c r="BH137">
        <f t="shared" si="11"/>
        <v>0</v>
      </c>
    </row>
    <row r="138" spans="5:60" x14ac:dyDescent="0.25">
      <c r="G138">
        <v>2014</v>
      </c>
      <c r="H138">
        <f>SUM('RCP19-P-P'!H$218:'RCP19-P-P'!H222)</f>
        <v>0</v>
      </c>
      <c r="I138">
        <f>SUM('RCP19-P-P'!I$218:'RCP19-P-P'!I222)</f>
        <v>0</v>
      </c>
      <c r="J138">
        <f>SUM('RCP19-P-P'!J$218:'RCP19-P-P'!J222)</f>
        <v>0</v>
      </c>
      <c r="K138">
        <f>SUM('RCP19-P-P'!K$218:'RCP19-P-P'!K222)</f>
        <v>0</v>
      </c>
      <c r="L138">
        <f>SUM('RCP19-P-P'!L$218:'RCP19-P-P'!L222)</f>
        <v>0</v>
      </c>
      <c r="M138">
        <f>SUM('RCP19-P-P'!M$218:'RCP19-P-P'!M222)</f>
        <v>0</v>
      </c>
      <c r="N138">
        <f>SUM('RCP19-P-P'!N$218:'RCP19-P-P'!N222)</f>
        <v>0</v>
      </c>
      <c r="O138">
        <f>SUM('RCP19-P-P'!O$218:'RCP19-P-P'!O222)</f>
        <v>0</v>
      </c>
      <c r="P138">
        <f>SUM('RCP19-P-P'!P$218:'RCP19-P-P'!P222)</f>
        <v>0</v>
      </c>
      <c r="Q138">
        <f>SUM('RCP19-P-P'!Q$218:'RCP19-P-P'!Q222)</f>
        <v>0</v>
      </c>
      <c r="R138">
        <f>SUM('RCP19-P-P'!R$218:'RCP19-P-P'!R222)</f>
        <v>0</v>
      </c>
      <c r="S138">
        <f>SUM('RCP19-P-P'!S$218:'RCP19-P-P'!S222)</f>
        <v>0</v>
      </c>
      <c r="T138">
        <f>SUM('RCP19-P-P'!T$218:'RCP19-P-P'!T222)</f>
        <v>0</v>
      </c>
      <c r="U138">
        <f>SUM('RCP19-P-P'!U$218:'RCP19-P-P'!U222)</f>
        <v>0</v>
      </c>
      <c r="V138">
        <f>SUM('RCP19-P-P'!V$218:'RCP19-P-P'!V222)</f>
        <v>0</v>
      </c>
      <c r="W138">
        <f>SUM('RCP19-P-P'!W$218:'RCP19-P-P'!W222)</f>
        <v>0</v>
      </c>
      <c r="X138">
        <f t="shared" si="9"/>
        <v>0</v>
      </c>
      <c r="Y138">
        <f>SUM('RCP19-P-P'!Y$218:'RCP19-P-P'!Y222)</f>
        <v>0</v>
      </c>
      <c r="Z138">
        <f>SUM('RCP19-P-P'!Z$218:'RCP19-P-P'!Z222)</f>
        <v>0</v>
      </c>
      <c r="AA138">
        <f>SUM('RCP19-P-P'!AA$218:'RCP19-P-P'!AA222)</f>
        <v>0</v>
      </c>
      <c r="AB138">
        <f>SUM('RCP19-P-P'!AB$218:'RCP19-P-P'!AB222)</f>
        <v>0</v>
      </c>
      <c r="AC138">
        <f>SUM('RCP19-P-P'!AC$218:'RCP19-P-P'!AC222)</f>
        <v>0</v>
      </c>
      <c r="AD138">
        <f>SUM('RCP19-P-P'!AD$218:'RCP19-P-P'!AD222)</f>
        <v>0</v>
      </c>
      <c r="AE138">
        <f>SUM('RCP19-P-P'!AE$218:'RCP19-P-P'!AE222)</f>
        <v>0</v>
      </c>
      <c r="AF138">
        <f>SUM('RCP19-P-P'!AF$218:'RCP19-P-P'!AF222)</f>
        <v>0</v>
      </c>
      <c r="AG138">
        <f>SUM('RCP19-P-P'!AG$218:'RCP19-P-P'!AG222)</f>
        <v>0</v>
      </c>
      <c r="AH138">
        <f>SUM('RCP19-P-P'!AH$218:'RCP19-P-P'!AH222)</f>
        <v>0</v>
      </c>
      <c r="AI138">
        <f>SUM('RCP19-P-P'!AI$218:'RCP19-P-P'!AI222)</f>
        <v>0</v>
      </c>
      <c r="AJ138">
        <f>SUM('RCP19-P-P'!AJ$218:'RCP19-P-P'!AJ222)</f>
        <v>0</v>
      </c>
      <c r="AK138">
        <f>SUM('RCP19-P-P'!AK$218:'RCP19-P-P'!AK222)</f>
        <v>0</v>
      </c>
      <c r="AL138">
        <f>SUM('RCP19-P-P'!AL$218:'RCP19-P-P'!AL222)</f>
        <v>0</v>
      </c>
      <c r="AM138">
        <f>SUM('RCP19-P-P'!AM$218:'RCP19-P-P'!AM222)</f>
        <v>0</v>
      </c>
      <c r="AN138">
        <f>SUM('RCP19-P-P'!AN$218:'RCP19-P-P'!AN222)</f>
        <v>0</v>
      </c>
      <c r="AO138">
        <f>SUM('RCP19-P-P'!AO$218:'RCP19-P-P'!AO222)</f>
        <v>0</v>
      </c>
      <c r="AP138">
        <f t="shared" si="10"/>
        <v>0</v>
      </c>
      <c r="AQ138">
        <f>SUM('RCP19-P-P'!AQ$218:'RCP19-P-P'!AQ222)</f>
        <v>0</v>
      </c>
      <c r="AR138">
        <f>SUM('RCP19-P-P'!AR$218:'RCP19-P-P'!AR222)</f>
        <v>0</v>
      </c>
      <c r="AS138">
        <f>SUM('RCP19-P-P'!AS$218:'RCP19-P-P'!AS222)</f>
        <v>0</v>
      </c>
      <c r="AT138">
        <f>SUM('RCP19-P-P'!AT$218:'RCP19-P-P'!AT222)</f>
        <v>0</v>
      </c>
      <c r="AU138">
        <f>SUM('RCP19-P-P'!AU$218:'RCP19-P-P'!AU222)</f>
        <v>0</v>
      </c>
      <c r="AV138">
        <f>SUM('RCP19-P-P'!AV$218:'RCP19-P-P'!AV222)</f>
        <v>0</v>
      </c>
      <c r="AW138">
        <f>SUM('RCP19-P-P'!AW$218:'RCP19-P-P'!AW222)</f>
        <v>0</v>
      </c>
      <c r="AX138">
        <f>SUM('RCP19-P-P'!AX$218:'RCP19-P-P'!AX222)</f>
        <v>0</v>
      </c>
      <c r="AY138">
        <f>SUM('RCP19-P-P'!AY$218:'RCP19-P-P'!AY222)</f>
        <v>0</v>
      </c>
      <c r="AZ138">
        <f>SUM('RCP19-P-P'!AZ$218:'RCP19-P-P'!AZ222)</f>
        <v>0</v>
      </c>
      <c r="BA138">
        <f>SUM('RCP19-P-P'!BA$218:'RCP19-P-P'!BA222)</f>
        <v>0</v>
      </c>
      <c r="BB138">
        <f>SUM('RCP19-P-P'!BB$218:'RCP19-P-P'!BB222)</f>
        <v>0</v>
      </c>
      <c r="BC138">
        <f>SUM('RCP19-P-P'!BC$218:'RCP19-P-P'!BC222)</f>
        <v>0</v>
      </c>
      <c r="BD138">
        <f>SUM('RCP19-P-P'!BD$218:'RCP19-P-P'!BD222)</f>
        <v>0</v>
      </c>
      <c r="BE138">
        <f>SUM('RCP19-P-P'!BE$218:'RCP19-P-P'!BE222)</f>
        <v>0</v>
      </c>
      <c r="BF138">
        <f>SUM('RCP19-P-P'!BF$218:'RCP19-P-P'!BF222)</f>
        <v>0</v>
      </c>
      <c r="BG138">
        <f>SUM('RCP19-P-P'!BG$218:'RCP19-P-P'!BG222)</f>
        <v>0</v>
      </c>
      <c r="BH138">
        <f t="shared" si="11"/>
        <v>0</v>
      </c>
    </row>
    <row r="139" spans="5:60" x14ac:dyDescent="0.25">
      <c r="G139">
        <v>2015</v>
      </c>
      <c r="H139">
        <f>SUM('RCP19-P-P'!H$218:'RCP19-P-P'!H223)</f>
        <v>0</v>
      </c>
      <c r="I139">
        <f>SUM('RCP19-P-P'!I$218:'RCP19-P-P'!I223)</f>
        <v>0</v>
      </c>
      <c r="J139">
        <f>SUM('RCP19-P-P'!J$218:'RCP19-P-P'!J223)</f>
        <v>0</v>
      </c>
      <c r="K139">
        <f>SUM('RCP19-P-P'!K$218:'RCP19-P-P'!K223)</f>
        <v>0</v>
      </c>
      <c r="L139">
        <f>SUM('RCP19-P-P'!L$218:'RCP19-P-P'!L223)</f>
        <v>0</v>
      </c>
      <c r="M139">
        <f>SUM('RCP19-P-P'!M$218:'RCP19-P-P'!M223)</f>
        <v>0</v>
      </c>
      <c r="N139">
        <f>SUM('RCP19-P-P'!N$218:'RCP19-P-P'!N223)</f>
        <v>0</v>
      </c>
      <c r="O139">
        <f>SUM('RCP19-P-P'!O$218:'RCP19-P-P'!O223)</f>
        <v>0</v>
      </c>
      <c r="P139">
        <f>SUM('RCP19-P-P'!P$218:'RCP19-P-P'!P223)</f>
        <v>0</v>
      </c>
      <c r="Q139">
        <f>SUM('RCP19-P-P'!Q$218:'RCP19-P-P'!Q223)</f>
        <v>0</v>
      </c>
      <c r="R139">
        <f>SUM('RCP19-P-P'!R$218:'RCP19-P-P'!R223)</f>
        <v>0</v>
      </c>
      <c r="S139">
        <f>SUM('RCP19-P-P'!S$218:'RCP19-P-P'!S223)</f>
        <v>0</v>
      </c>
      <c r="T139">
        <f>SUM('RCP19-P-P'!T$218:'RCP19-P-P'!T223)</f>
        <v>0</v>
      </c>
      <c r="U139">
        <f>SUM('RCP19-P-P'!U$218:'RCP19-P-P'!U223)</f>
        <v>0</v>
      </c>
      <c r="V139">
        <f>SUM('RCP19-P-P'!V$218:'RCP19-P-P'!V223)</f>
        <v>0</v>
      </c>
      <c r="W139">
        <f>SUM('RCP19-P-P'!W$218:'RCP19-P-P'!W223)</f>
        <v>0</v>
      </c>
      <c r="X139">
        <f t="shared" si="9"/>
        <v>0</v>
      </c>
      <c r="Y139">
        <f>SUM('RCP19-P-P'!Y$218:'RCP19-P-P'!Y223)</f>
        <v>0</v>
      </c>
      <c r="Z139">
        <f>SUM('RCP19-P-P'!Z$218:'RCP19-P-P'!Z223)</f>
        <v>0</v>
      </c>
      <c r="AA139">
        <f>SUM('RCP19-P-P'!AA$218:'RCP19-P-P'!AA223)</f>
        <v>0</v>
      </c>
      <c r="AB139">
        <f>SUM('RCP19-P-P'!AB$218:'RCP19-P-P'!AB223)</f>
        <v>0</v>
      </c>
      <c r="AC139">
        <f>SUM('RCP19-P-P'!AC$218:'RCP19-P-P'!AC223)</f>
        <v>0</v>
      </c>
      <c r="AD139">
        <f>SUM('RCP19-P-P'!AD$218:'RCP19-P-P'!AD223)</f>
        <v>0</v>
      </c>
      <c r="AE139">
        <f>SUM('RCP19-P-P'!AE$218:'RCP19-P-P'!AE223)</f>
        <v>0</v>
      </c>
      <c r="AF139">
        <f>SUM('RCP19-P-P'!AF$218:'RCP19-P-P'!AF223)</f>
        <v>0</v>
      </c>
      <c r="AG139">
        <f>SUM('RCP19-P-P'!AG$218:'RCP19-P-P'!AG223)</f>
        <v>0</v>
      </c>
      <c r="AH139">
        <f>SUM('RCP19-P-P'!AH$218:'RCP19-P-P'!AH223)</f>
        <v>0</v>
      </c>
      <c r="AI139">
        <f>SUM('RCP19-P-P'!AI$218:'RCP19-P-P'!AI223)</f>
        <v>0</v>
      </c>
      <c r="AJ139">
        <f>SUM('RCP19-P-P'!AJ$218:'RCP19-P-P'!AJ223)</f>
        <v>0</v>
      </c>
      <c r="AK139">
        <f>SUM('RCP19-P-P'!AK$218:'RCP19-P-P'!AK223)</f>
        <v>0</v>
      </c>
      <c r="AL139">
        <f>SUM('RCP19-P-P'!AL$218:'RCP19-P-P'!AL223)</f>
        <v>0</v>
      </c>
      <c r="AM139">
        <f>SUM('RCP19-P-P'!AM$218:'RCP19-P-P'!AM223)</f>
        <v>0</v>
      </c>
      <c r="AN139">
        <f>SUM('RCP19-P-P'!AN$218:'RCP19-P-P'!AN223)</f>
        <v>0</v>
      </c>
      <c r="AO139">
        <f>SUM('RCP19-P-P'!AO$218:'RCP19-P-P'!AO223)</f>
        <v>0</v>
      </c>
      <c r="AP139">
        <f t="shared" si="10"/>
        <v>0</v>
      </c>
      <c r="AQ139">
        <f>SUM('RCP19-P-P'!AQ$218:'RCP19-P-P'!AQ223)</f>
        <v>0</v>
      </c>
      <c r="AR139">
        <f>SUM('RCP19-P-P'!AR$218:'RCP19-P-P'!AR223)</f>
        <v>0</v>
      </c>
      <c r="AS139">
        <f>SUM('RCP19-P-P'!AS$218:'RCP19-P-P'!AS223)</f>
        <v>0</v>
      </c>
      <c r="AT139">
        <f>SUM('RCP19-P-P'!AT$218:'RCP19-P-P'!AT223)</f>
        <v>0</v>
      </c>
      <c r="AU139">
        <f>SUM('RCP19-P-P'!AU$218:'RCP19-P-P'!AU223)</f>
        <v>0</v>
      </c>
      <c r="AV139">
        <f>SUM('RCP19-P-P'!AV$218:'RCP19-P-P'!AV223)</f>
        <v>0</v>
      </c>
      <c r="AW139">
        <f>SUM('RCP19-P-P'!AW$218:'RCP19-P-P'!AW223)</f>
        <v>0</v>
      </c>
      <c r="AX139">
        <f>SUM('RCP19-P-P'!AX$218:'RCP19-P-P'!AX223)</f>
        <v>0</v>
      </c>
      <c r="AY139">
        <f>SUM('RCP19-P-P'!AY$218:'RCP19-P-P'!AY223)</f>
        <v>0</v>
      </c>
      <c r="AZ139">
        <f>SUM('RCP19-P-P'!AZ$218:'RCP19-P-P'!AZ223)</f>
        <v>0</v>
      </c>
      <c r="BA139">
        <f>SUM('RCP19-P-P'!BA$218:'RCP19-P-P'!BA223)</f>
        <v>0</v>
      </c>
      <c r="BB139">
        <f>SUM('RCP19-P-P'!BB$218:'RCP19-P-P'!BB223)</f>
        <v>0</v>
      </c>
      <c r="BC139">
        <f>SUM('RCP19-P-P'!BC$218:'RCP19-P-P'!BC223)</f>
        <v>0</v>
      </c>
      <c r="BD139">
        <f>SUM('RCP19-P-P'!BD$218:'RCP19-P-P'!BD223)</f>
        <v>0</v>
      </c>
      <c r="BE139">
        <f>SUM('RCP19-P-P'!BE$218:'RCP19-P-P'!BE223)</f>
        <v>0</v>
      </c>
      <c r="BF139">
        <f>SUM('RCP19-P-P'!BF$218:'RCP19-P-P'!BF223)</f>
        <v>0</v>
      </c>
      <c r="BG139">
        <f>SUM('RCP19-P-P'!BG$218:'RCP19-P-P'!BG223)</f>
        <v>0</v>
      </c>
      <c r="BH139">
        <f t="shared" si="11"/>
        <v>0</v>
      </c>
    </row>
    <row r="140" spans="5:60" x14ac:dyDescent="0.25">
      <c r="G140">
        <v>2016</v>
      </c>
      <c r="H140">
        <f>SUM('RCP19-P-P'!H$218:'RCP19-P-P'!H224)</f>
        <v>0</v>
      </c>
      <c r="I140">
        <f>SUM('RCP19-P-P'!I$218:'RCP19-P-P'!I224)</f>
        <v>0</v>
      </c>
      <c r="J140">
        <f>SUM('RCP19-P-P'!J$218:'RCP19-P-P'!J224)</f>
        <v>0</v>
      </c>
      <c r="K140">
        <f>SUM('RCP19-P-P'!K$218:'RCP19-P-P'!K224)</f>
        <v>0</v>
      </c>
      <c r="L140">
        <f>SUM('RCP19-P-P'!L$218:'RCP19-P-P'!L224)</f>
        <v>0</v>
      </c>
      <c r="M140">
        <f>SUM('RCP19-P-P'!M$218:'RCP19-P-P'!M224)</f>
        <v>0</v>
      </c>
      <c r="N140">
        <f>SUM('RCP19-P-P'!N$218:'RCP19-P-P'!N224)</f>
        <v>0</v>
      </c>
      <c r="O140">
        <f>SUM('RCP19-P-P'!O$218:'RCP19-P-P'!O224)</f>
        <v>0</v>
      </c>
      <c r="P140">
        <f>SUM('RCP19-P-P'!P$218:'RCP19-P-P'!P224)</f>
        <v>0</v>
      </c>
      <c r="Q140">
        <f>SUM('RCP19-P-P'!Q$218:'RCP19-P-P'!Q224)</f>
        <v>0</v>
      </c>
      <c r="R140">
        <f>SUM('RCP19-P-P'!R$218:'RCP19-P-P'!R224)</f>
        <v>0</v>
      </c>
      <c r="S140">
        <f>SUM('RCP19-P-P'!S$218:'RCP19-P-P'!S224)</f>
        <v>0</v>
      </c>
      <c r="T140">
        <f>SUM('RCP19-P-P'!T$218:'RCP19-P-P'!T224)</f>
        <v>0</v>
      </c>
      <c r="U140">
        <f>SUM('RCP19-P-P'!U$218:'RCP19-P-P'!U224)</f>
        <v>0</v>
      </c>
      <c r="V140">
        <f>SUM('RCP19-P-P'!V$218:'RCP19-P-P'!V224)</f>
        <v>0</v>
      </c>
      <c r="W140">
        <f>SUM('RCP19-P-P'!W$218:'RCP19-P-P'!W224)</f>
        <v>0</v>
      </c>
      <c r="X140">
        <f t="shared" si="9"/>
        <v>0</v>
      </c>
      <c r="Y140">
        <f>SUM('RCP19-P-P'!Y$218:'RCP19-P-P'!Y224)</f>
        <v>0</v>
      </c>
      <c r="Z140">
        <f>SUM('RCP19-P-P'!Z$218:'RCP19-P-P'!Z224)</f>
        <v>0</v>
      </c>
      <c r="AA140">
        <f>SUM('RCP19-P-P'!AA$218:'RCP19-P-P'!AA224)</f>
        <v>0</v>
      </c>
      <c r="AB140">
        <f>SUM('RCP19-P-P'!AB$218:'RCP19-P-P'!AB224)</f>
        <v>0</v>
      </c>
      <c r="AC140">
        <f>SUM('RCP19-P-P'!AC$218:'RCP19-P-P'!AC224)</f>
        <v>0</v>
      </c>
      <c r="AD140">
        <f>SUM('RCP19-P-P'!AD$218:'RCP19-P-P'!AD224)</f>
        <v>0</v>
      </c>
      <c r="AE140">
        <f>SUM('RCP19-P-P'!AE$218:'RCP19-P-P'!AE224)</f>
        <v>0</v>
      </c>
      <c r="AF140">
        <f>SUM('RCP19-P-P'!AF$218:'RCP19-P-P'!AF224)</f>
        <v>0</v>
      </c>
      <c r="AG140">
        <f>SUM('RCP19-P-P'!AG$218:'RCP19-P-P'!AG224)</f>
        <v>0</v>
      </c>
      <c r="AH140">
        <f>SUM('RCP19-P-P'!AH$218:'RCP19-P-P'!AH224)</f>
        <v>0</v>
      </c>
      <c r="AI140">
        <f>SUM('RCP19-P-P'!AI$218:'RCP19-P-P'!AI224)</f>
        <v>0</v>
      </c>
      <c r="AJ140">
        <f>SUM('RCP19-P-P'!AJ$218:'RCP19-P-P'!AJ224)</f>
        <v>0</v>
      </c>
      <c r="AK140">
        <f>SUM('RCP19-P-P'!AK$218:'RCP19-P-P'!AK224)</f>
        <v>0</v>
      </c>
      <c r="AL140">
        <f>SUM('RCP19-P-P'!AL$218:'RCP19-P-P'!AL224)</f>
        <v>0</v>
      </c>
      <c r="AM140">
        <f>SUM('RCP19-P-P'!AM$218:'RCP19-P-P'!AM224)</f>
        <v>0</v>
      </c>
      <c r="AN140">
        <f>SUM('RCP19-P-P'!AN$218:'RCP19-P-P'!AN224)</f>
        <v>0</v>
      </c>
      <c r="AO140">
        <f>SUM('RCP19-P-P'!AO$218:'RCP19-P-P'!AO224)</f>
        <v>0</v>
      </c>
      <c r="AP140">
        <f t="shared" si="10"/>
        <v>0</v>
      </c>
      <c r="AQ140">
        <f>SUM('RCP19-P-P'!AQ$218:'RCP19-P-P'!AQ224)</f>
        <v>0</v>
      </c>
      <c r="AR140">
        <f>SUM('RCP19-P-P'!AR$218:'RCP19-P-P'!AR224)</f>
        <v>0</v>
      </c>
      <c r="AS140">
        <f>SUM('RCP19-P-P'!AS$218:'RCP19-P-P'!AS224)</f>
        <v>0</v>
      </c>
      <c r="AT140">
        <f>SUM('RCP19-P-P'!AT$218:'RCP19-P-P'!AT224)</f>
        <v>0</v>
      </c>
      <c r="AU140">
        <f>SUM('RCP19-P-P'!AU$218:'RCP19-P-P'!AU224)</f>
        <v>0</v>
      </c>
      <c r="AV140">
        <f>SUM('RCP19-P-P'!AV$218:'RCP19-P-P'!AV224)</f>
        <v>0</v>
      </c>
      <c r="AW140">
        <f>SUM('RCP19-P-P'!AW$218:'RCP19-P-P'!AW224)</f>
        <v>0</v>
      </c>
      <c r="AX140">
        <f>SUM('RCP19-P-P'!AX$218:'RCP19-P-P'!AX224)</f>
        <v>0</v>
      </c>
      <c r="AY140">
        <f>SUM('RCP19-P-P'!AY$218:'RCP19-P-P'!AY224)</f>
        <v>0</v>
      </c>
      <c r="AZ140">
        <f>SUM('RCP19-P-P'!AZ$218:'RCP19-P-P'!AZ224)</f>
        <v>0</v>
      </c>
      <c r="BA140">
        <f>SUM('RCP19-P-P'!BA$218:'RCP19-P-P'!BA224)</f>
        <v>0</v>
      </c>
      <c r="BB140">
        <f>SUM('RCP19-P-P'!BB$218:'RCP19-P-P'!BB224)</f>
        <v>0</v>
      </c>
      <c r="BC140">
        <f>SUM('RCP19-P-P'!BC$218:'RCP19-P-P'!BC224)</f>
        <v>0</v>
      </c>
      <c r="BD140">
        <f>SUM('RCP19-P-P'!BD$218:'RCP19-P-P'!BD224)</f>
        <v>0</v>
      </c>
      <c r="BE140">
        <f>SUM('RCP19-P-P'!BE$218:'RCP19-P-P'!BE224)</f>
        <v>0</v>
      </c>
      <c r="BF140">
        <f>SUM('RCP19-P-P'!BF$218:'RCP19-P-P'!BF224)</f>
        <v>0</v>
      </c>
      <c r="BG140">
        <f>SUM('RCP19-P-P'!BG$218:'RCP19-P-P'!BG224)</f>
        <v>0</v>
      </c>
      <c r="BH140">
        <f t="shared" si="11"/>
        <v>0</v>
      </c>
    </row>
    <row r="141" spans="5:60" x14ac:dyDescent="0.25">
      <c r="G141">
        <v>2017</v>
      </c>
      <c r="H141">
        <f>SUM('RCP19-P-P'!H$218:'RCP19-P-P'!H225)</f>
        <v>0</v>
      </c>
      <c r="I141">
        <f>SUM('RCP19-P-P'!I$218:'RCP19-P-P'!I225)</f>
        <v>0</v>
      </c>
      <c r="J141">
        <f>SUM('RCP19-P-P'!J$218:'RCP19-P-P'!J225)</f>
        <v>0</v>
      </c>
      <c r="K141">
        <f>SUM('RCP19-P-P'!K$218:'RCP19-P-P'!K225)</f>
        <v>0</v>
      </c>
      <c r="L141">
        <f>SUM('RCP19-P-P'!L$218:'RCP19-P-P'!L225)</f>
        <v>0</v>
      </c>
      <c r="M141">
        <f>SUM('RCP19-P-P'!M$218:'RCP19-P-P'!M225)</f>
        <v>0</v>
      </c>
      <c r="N141">
        <f>SUM('RCP19-P-P'!N$218:'RCP19-P-P'!N225)</f>
        <v>0</v>
      </c>
      <c r="O141">
        <f>SUM('RCP19-P-P'!O$218:'RCP19-P-P'!O225)</f>
        <v>0</v>
      </c>
      <c r="P141">
        <f>SUM('RCP19-P-P'!P$218:'RCP19-P-P'!P225)</f>
        <v>0</v>
      </c>
      <c r="Q141">
        <f>SUM('RCP19-P-P'!Q$218:'RCP19-P-P'!Q225)</f>
        <v>0</v>
      </c>
      <c r="R141">
        <f>SUM('RCP19-P-P'!R$218:'RCP19-P-P'!R225)</f>
        <v>0</v>
      </c>
      <c r="S141">
        <f>SUM('RCP19-P-P'!S$218:'RCP19-P-P'!S225)</f>
        <v>0</v>
      </c>
      <c r="T141">
        <f>SUM('RCP19-P-P'!T$218:'RCP19-P-P'!T225)</f>
        <v>0</v>
      </c>
      <c r="U141">
        <f>SUM('RCP19-P-P'!U$218:'RCP19-P-P'!U225)</f>
        <v>0</v>
      </c>
      <c r="V141">
        <f>SUM('RCP19-P-P'!V$218:'RCP19-P-P'!V225)</f>
        <v>0</v>
      </c>
      <c r="W141">
        <f>SUM('RCP19-P-P'!W$218:'RCP19-P-P'!W225)</f>
        <v>0</v>
      </c>
      <c r="X141">
        <f t="shared" si="9"/>
        <v>0</v>
      </c>
      <c r="Y141">
        <f>SUM('RCP19-P-P'!Y$218:'RCP19-P-P'!Y225)</f>
        <v>0</v>
      </c>
      <c r="Z141">
        <f>SUM('RCP19-P-P'!Z$218:'RCP19-P-P'!Z225)</f>
        <v>0</v>
      </c>
      <c r="AA141">
        <f>SUM('RCP19-P-P'!AA$218:'RCP19-P-P'!AA225)</f>
        <v>0</v>
      </c>
      <c r="AB141">
        <f>SUM('RCP19-P-P'!AB$218:'RCP19-P-P'!AB225)</f>
        <v>0</v>
      </c>
      <c r="AC141">
        <f>SUM('RCP19-P-P'!AC$218:'RCP19-P-P'!AC225)</f>
        <v>0</v>
      </c>
      <c r="AD141">
        <f>SUM('RCP19-P-P'!AD$218:'RCP19-P-P'!AD225)</f>
        <v>0</v>
      </c>
      <c r="AE141">
        <f>SUM('RCP19-P-P'!AE$218:'RCP19-P-P'!AE225)</f>
        <v>0</v>
      </c>
      <c r="AF141">
        <f>SUM('RCP19-P-P'!AF$218:'RCP19-P-P'!AF225)</f>
        <v>0</v>
      </c>
      <c r="AG141">
        <f>SUM('RCP19-P-P'!AG$218:'RCP19-P-P'!AG225)</f>
        <v>0</v>
      </c>
      <c r="AH141">
        <f>SUM('RCP19-P-P'!AH$218:'RCP19-P-P'!AH225)</f>
        <v>0</v>
      </c>
      <c r="AI141">
        <f>SUM('RCP19-P-P'!AI$218:'RCP19-P-P'!AI225)</f>
        <v>0</v>
      </c>
      <c r="AJ141">
        <f>SUM('RCP19-P-P'!AJ$218:'RCP19-P-P'!AJ225)</f>
        <v>0</v>
      </c>
      <c r="AK141">
        <f>SUM('RCP19-P-P'!AK$218:'RCP19-P-P'!AK225)</f>
        <v>0</v>
      </c>
      <c r="AL141">
        <f>SUM('RCP19-P-P'!AL$218:'RCP19-P-P'!AL225)</f>
        <v>0</v>
      </c>
      <c r="AM141">
        <f>SUM('RCP19-P-P'!AM$218:'RCP19-P-P'!AM225)</f>
        <v>0</v>
      </c>
      <c r="AN141">
        <f>SUM('RCP19-P-P'!AN$218:'RCP19-P-P'!AN225)</f>
        <v>0</v>
      </c>
      <c r="AO141">
        <f>SUM('RCP19-P-P'!AO$218:'RCP19-P-P'!AO225)</f>
        <v>0</v>
      </c>
      <c r="AP141">
        <f t="shared" si="10"/>
        <v>0</v>
      </c>
      <c r="AQ141">
        <f>SUM('RCP19-P-P'!AQ$218:'RCP19-P-P'!AQ225)</f>
        <v>0</v>
      </c>
      <c r="AR141">
        <f>SUM('RCP19-P-P'!AR$218:'RCP19-P-P'!AR225)</f>
        <v>0</v>
      </c>
      <c r="AS141">
        <f>SUM('RCP19-P-P'!AS$218:'RCP19-P-P'!AS225)</f>
        <v>0</v>
      </c>
      <c r="AT141">
        <f>SUM('RCP19-P-P'!AT$218:'RCP19-P-P'!AT225)</f>
        <v>0</v>
      </c>
      <c r="AU141">
        <f>SUM('RCP19-P-P'!AU$218:'RCP19-P-P'!AU225)</f>
        <v>0</v>
      </c>
      <c r="AV141">
        <f>SUM('RCP19-P-P'!AV$218:'RCP19-P-P'!AV225)</f>
        <v>0</v>
      </c>
      <c r="AW141">
        <f>SUM('RCP19-P-P'!AW$218:'RCP19-P-P'!AW225)</f>
        <v>0</v>
      </c>
      <c r="AX141">
        <f>SUM('RCP19-P-P'!AX$218:'RCP19-P-P'!AX225)</f>
        <v>0</v>
      </c>
      <c r="AY141">
        <f>SUM('RCP19-P-P'!AY$218:'RCP19-P-P'!AY225)</f>
        <v>0</v>
      </c>
      <c r="AZ141">
        <f>SUM('RCP19-P-P'!AZ$218:'RCP19-P-P'!AZ225)</f>
        <v>0</v>
      </c>
      <c r="BA141">
        <f>SUM('RCP19-P-P'!BA$218:'RCP19-P-P'!BA225)</f>
        <v>0</v>
      </c>
      <c r="BB141">
        <f>SUM('RCP19-P-P'!BB$218:'RCP19-P-P'!BB225)</f>
        <v>0</v>
      </c>
      <c r="BC141">
        <f>SUM('RCP19-P-P'!BC$218:'RCP19-P-P'!BC225)</f>
        <v>0</v>
      </c>
      <c r="BD141">
        <f>SUM('RCP19-P-P'!BD$218:'RCP19-P-P'!BD225)</f>
        <v>0</v>
      </c>
      <c r="BE141">
        <f>SUM('RCP19-P-P'!BE$218:'RCP19-P-P'!BE225)</f>
        <v>0</v>
      </c>
      <c r="BF141">
        <f>SUM('RCP19-P-P'!BF$218:'RCP19-P-P'!BF225)</f>
        <v>0</v>
      </c>
      <c r="BG141">
        <f>SUM('RCP19-P-P'!BG$218:'RCP19-P-P'!BG225)</f>
        <v>0</v>
      </c>
      <c r="BH141">
        <f t="shared" si="11"/>
        <v>0</v>
      </c>
    </row>
    <row r="142" spans="5:60" x14ac:dyDescent="0.25">
      <c r="G142">
        <v>2018</v>
      </c>
      <c r="H142">
        <f>SUM('RCP19-P-P'!H$218:'RCP19-P-P'!H226)</f>
        <v>0</v>
      </c>
      <c r="I142">
        <f>SUM('RCP19-P-P'!I$218:'RCP19-P-P'!I226)</f>
        <v>0</v>
      </c>
      <c r="J142">
        <f>SUM('RCP19-P-P'!J$218:'RCP19-P-P'!J226)</f>
        <v>0</v>
      </c>
      <c r="K142">
        <f>SUM('RCP19-P-P'!K$218:'RCP19-P-P'!K226)</f>
        <v>0</v>
      </c>
      <c r="L142">
        <f>SUM('RCP19-P-P'!L$218:'RCP19-P-P'!L226)</f>
        <v>0</v>
      </c>
      <c r="M142">
        <f>SUM('RCP19-P-P'!M$218:'RCP19-P-P'!M226)</f>
        <v>0</v>
      </c>
      <c r="N142">
        <f>SUM('RCP19-P-P'!N$218:'RCP19-P-P'!N226)</f>
        <v>0</v>
      </c>
      <c r="O142">
        <f>SUM('RCP19-P-P'!O$218:'RCP19-P-P'!O226)</f>
        <v>0</v>
      </c>
      <c r="P142">
        <f>SUM('RCP19-P-P'!P$218:'RCP19-P-P'!P226)</f>
        <v>0</v>
      </c>
      <c r="Q142">
        <f>SUM('RCP19-P-P'!Q$218:'RCP19-P-P'!Q226)</f>
        <v>0</v>
      </c>
      <c r="R142">
        <f>SUM('RCP19-P-P'!R$218:'RCP19-P-P'!R226)</f>
        <v>0</v>
      </c>
      <c r="S142">
        <f>SUM('RCP19-P-P'!S$218:'RCP19-P-P'!S226)</f>
        <v>0</v>
      </c>
      <c r="T142">
        <f>SUM('RCP19-P-P'!T$218:'RCP19-P-P'!T226)</f>
        <v>0</v>
      </c>
      <c r="U142">
        <f>SUM('RCP19-P-P'!U$218:'RCP19-P-P'!U226)</f>
        <v>0</v>
      </c>
      <c r="V142">
        <f>SUM('RCP19-P-P'!V$218:'RCP19-P-P'!V226)</f>
        <v>0</v>
      </c>
      <c r="W142">
        <f>SUM('RCP19-P-P'!W$218:'RCP19-P-P'!W226)</f>
        <v>0</v>
      </c>
      <c r="X142">
        <f t="shared" si="9"/>
        <v>0</v>
      </c>
      <c r="Y142">
        <f>SUM('RCP19-P-P'!Y$218:'RCP19-P-P'!Y226)</f>
        <v>0</v>
      </c>
      <c r="Z142">
        <f>SUM('RCP19-P-P'!Z$218:'RCP19-P-P'!Z226)</f>
        <v>0</v>
      </c>
      <c r="AA142">
        <f>SUM('RCP19-P-P'!AA$218:'RCP19-P-P'!AA226)</f>
        <v>0</v>
      </c>
      <c r="AB142">
        <f>SUM('RCP19-P-P'!AB$218:'RCP19-P-P'!AB226)</f>
        <v>0</v>
      </c>
      <c r="AC142">
        <f>SUM('RCP19-P-P'!AC$218:'RCP19-P-P'!AC226)</f>
        <v>0</v>
      </c>
      <c r="AD142">
        <f>SUM('RCP19-P-P'!AD$218:'RCP19-P-P'!AD226)</f>
        <v>0</v>
      </c>
      <c r="AE142">
        <f>SUM('RCP19-P-P'!AE$218:'RCP19-P-P'!AE226)</f>
        <v>0</v>
      </c>
      <c r="AF142">
        <f>SUM('RCP19-P-P'!AF$218:'RCP19-P-P'!AF226)</f>
        <v>0</v>
      </c>
      <c r="AG142">
        <f>SUM('RCP19-P-P'!AG$218:'RCP19-P-P'!AG226)</f>
        <v>0</v>
      </c>
      <c r="AH142">
        <f>SUM('RCP19-P-P'!AH$218:'RCP19-P-P'!AH226)</f>
        <v>0</v>
      </c>
      <c r="AI142">
        <f>SUM('RCP19-P-P'!AI$218:'RCP19-P-P'!AI226)</f>
        <v>0</v>
      </c>
      <c r="AJ142">
        <f>SUM('RCP19-P-P'!AJ$218:'RCP19-P-P'!AJ226)</f>
        <v>0</v>
      </c>
      <c r="AK142">
        <f>SUM('RCP19-P-P'!AK$218:'RCP19-P-P'!AK226)</f>
        <v>0</v>
      </c>
      <c r="AL142">
        <f>SUM('RCP19-P-P'!AL$218:'RCP19-P-P'!AL226)</f>
        <v>0</v>
      </c>
      <c r="AM142">
        <f>SUM('RCP19-P-P'!AM$218:'RCP19-P-P'!AM226)</f>
        <v>0</v>
      </c>
      <c r="AN142">
        <f>SUM('RCP19-P-P'!AN$218:'RCP19-P-P'!AN226)</f>
        <v>0</v>
      </c>
      <c r="AO142">
        <f>SUM('RCP19-P-P'!AO$218:'RCP19-P-P'!AO226)</f>
        <v>0</v>
      </c>
      <c r="AP142">
        <f t="shared" si="10"/>
        <v>0</v>
      </c>
      <c r="AQ142">
        <f>SUM('RCP19-P-P'!AQ$218:'RCP19-P-P'!AQ226)</f>
        <v>0</v>
      </c>
      <c r="AR142">
        <f>SUM('RCP19-P-P'!AR$218:'RCP19-P-P'!AR226)</f>
        <v>0</v>
      </c>
      <c r="AS142">
        <f>SUM('RCP19-P-P'!AS$218:'RCP19-P-P'!AS226)</f>
        <v>0</v>
      </c>
      <c r="AT142">
        <f>SUM('RCP19-P-P'!AT$218:'RCP19-P-P'!AT226)</f>
        <v>0</v>
      </c>
      <c r="AU142">
        <f>SUM('RCP19-P-P'!AU$218:'RCP19-P-P'!AU226)</f>
        <v>0</v>
      </c>
      <c r="AV142">
        <f>SUM('RCP19-P-P'!AV$218:'RCP19-P-P'!AV226)</f>
        <v>0</v>
      </c>
      <c r="AW142">
        <f>SUM('RCP19-P-P'!AW$218:'RCP19-P-P'!AW226)</f>
        <v>0</v>
      </c>
      <c r="AX142">
        <f>SUM('RCP19-P-P'!AX$218:'RCP19-P-P'!AX226)</f>
        <v>0</v>
      </c>
      <c r="AY142">
        <f>SUM('RCP19-P-P'!AY$218:'RCP19-P-P'!AY226)</f>
        <v>0</v>
      </c>
      <c r="AZ142">
        <f>SUM('RCP19-P-P'!AZ$218:'RCP19-P-P'!AZ226)</f>
        <v>0</v>
      </c>
      <c r="BA142">
        <f>SUM('RCP19-P-P'!BA$218:'RCP19-P-P'!BA226)</f>
        <v>0</v>
      </c>
      <c r="BB142">
        <f>SUM('RCP19-P-P'!BB$218:'RCP19-P-P'!BB226)</f>
        <v>0</v>
      </c>
      <c r="BC142">
        <f>SUM('RCP19-P-P'!BC$218:'RCP19-P-P'!BC226)</f>
        <v>0</v>
      </c>
      <c r="BD142">
        <f>SUM('RCP19-P-P'!BD$218:'RCP19-P-P'!BD226)</f>
        <v>0</v>
      </c>
      <c r="BE142">
        <f>SUM('RCP19-P-P'!BE$218:'RCP19-P-P'!BE226)</f>
        <v>0</v>
      </c>
      <c r="BF142">
        <f>SUM('RCP19-P-P'!BF$218:'RCP19-P-P'!BF226)</f>
        <v>0</v>
      </c>
      <c r="BG142">
        <f>SUM('RCP19-P-P'!BG$218:'RCP19-P-P'!BG226)</f>
        <v>0</v>
      </c>
      <c r="BH142">
        <f t="shared" si="11"/>
        <v>0</v>
      </c>
    </row>
    <row r="143" spans="5:60" x14ac:dyDescent="0.25">
      <c r="G143">
        <v>2019</v>
      </c>
      <c r="H143">
        <f>SUM('RCP19-P-P'!H$218:'RCP19-P-P'!H227)</f>
        <v>0</v>
      </c>
      <c r="I143">
        <f>SUM('RCP19-P-P'!I$218:'RCP19-P-P'!I227)</f>
        <v>0</v>
      </c>
      <c r="J143">
        <f>SUM('RCP19-P-P'!J$218:'RCP19-P-P'!J227)</f>
        <v>0</v>
      </c>
      <c r="K143">
        <f>SUM('RCP19-P-P'!K$218:'RCP19-P-P'!K227)</f>
        <v>0</v>
      </c>
      <c r="L143">
        <f>SUM('RCP19-P-P'!L$218:'RCP19-P-P'!L227)</f>
        <v>0</v>
      </c>
      <c r="M143">
        <f>SUM('RCP19-P-P'!M$218:'RCP19-P-P'!M227)</f>
        <v>0</v>
      </c>
      <c r="N143">
        <f>SUM('RCP19-P-P'!N$218:'RCP19-P-P'!N227)</f>
        <v>0</v>
      </c>
      <c r="O143">
        <f>SUM('RCP19-P-P'!O$218:'RCP19-P-P'!O227)</f>
        <v>0</v>
      </c>
      <c r="P143">
        <f>SUM('RCP19-P-P'!P$218:'RCP19-P-P'!P227)</f>
        <v>0</v>
      </c>
      <c r="Q143">
        <f>SUM('RCP19-P-P'!Q$218:'RCP19-P-P'!Q227)</f>
        <v>0</v>
      </c>
      <c r="R143">
        <f>SUM('RCP19-P-P'!R$218:'RCP19-P-P'!R227)</f>
        <v>0</v>
      </c>
      <c r="S143">
        <f>SUM('RCP19-P-P'!S$218:'RCP19-P-P'!S227)</f>
        <v>0</v>
      </c>
      <c r="T143">
        <f>SUM('RCP19-P-P'!T$218:'RCP19-P-P'!T227)</f>
        <v>0</v>
      </c>
      <c r="U143">
        <f>SUM('RCP19-P-P'!U$218:'RCP19-P-P'!U227)</f>
        <v>0</v>
      </c>
      <c r="V143">
        <f>SUM('RCP19-P-P'!V$218:'RCP19-P-P'!V227)</f>
        <v>0</v>
      </c>
      <c r="W143">
        <f>SUM('RCP19-P-P'!W$218:'RCP19-P-P'!W227)</f>
        <v>0</v>
      </c>
      <c r="X143">
        <f t="shared" si="9"/>
        <v>0</v>
      </c>
      <c r="Y143">
        <f>SUM('RCP19-P-P'!Y$218:'RCP19-P-P'!Y227)</f>
        <v>0</v>
      </c>
      <c r="Z143">
        <f>SUM('RCP19-P-P'!Z$218:'RCP19-P-P'!Z227)</f>
        <v>0</v>
      </c>
      <c r="AA143">
        <f>SUM('RCP19-P-P'!AA$218:'RCP19-P-P'!AA227)</f>
        <v>0</v>
      </c>
      <c r="AB143">
        <f>SUM('RCP19-P-P'!AB$218:'RCP19-P-P'!AB227)</f>
        <v>0</v>
      </c>
      <c r="AC143">
        <f>SUM('RCP19-P-P'!AC$218:'RCP19-P-P'!AC227)</f>
        <v>0</v>
      </c>
      <c r="AD143">
        <f>SUM('RCP19-P-P'!AD$218:'RCP19-P-P'!AD227)</f>
        <v>0</v>
      </c>
      <c r="AE143">
        <f>SUM('RCP19-P-P'!AE$218:'RCP19-P-P'!AE227)</f>
        <v>0</v>
      </c>
      <c r="AF143">
        <f>SUM('RCP19-P-P'!AF$218:'RCP19-P-P'!AF227)</f>
        <v>0</v>
      </c>
      <c r="AG143">
        <f>SUM('RCP19-P-P'!AG$218:'RCP19-P-P'!AG227)</f>
        <v>0</v>
      </c>
      <c r="AH143">
        <f>SUM('RCP19-P-P'!AH$218:'RCP19-P-P'!AH227)</f>
        <v>0</v>
      </c>
      <c r="AI143">
        <f>SUM('RCP19-P-P'!AI$218:'RCP19-P-P'!AI227)</f>
        <v>0</v>
      </c>
      <c r="AJ143">
        <f>SUM('RCP19-P-P'!AJ$218:'RCP19-P-P'!AJ227)</f>
        <v>0</v>
      </c>
      <c r="AK143">
        <f>SUM('RCP19-P-P'!AK$218:'RCP19-P-P'!AK227)</f>
        <v>0</v>
      </c>
      <c r="AL143">
        <f>SUM('RCP19-P-P'!AL$218:'RCP19-P-P'!AL227)</f>
        <v>0</v>
      </c>
      <c r="AM143">
        <f>SUM('RCP19-P-P'!AM$218:'RCP19-P-P'!AM227)</f>
        <v>0</v>
      </c>
      <c r="AN143">
        <f>SUM('RCP19-P-P'!AN$218:'RCP19-P-P'!AN227)</f>
        <v>0</v>
      </c>
      <c r="AO143">
        <f>SUM('RCP19-P-P'!AO$218:'RCP19-P-P'!AO227)</f>
        <v>0</v>
      </c>
      <c r="AP143">
        <f t="shared" si="10"/>
        <v>0</v>
      </c>
      <c r="AQ143">
        <f>SUM('RCP19-P-P'!AQ$218:'RCP19-P-P'!AQ227)</f>
        <v>0</v>
      </c>
      <c r="AR143">
        <f>SUM('RCP19-P-P'!AR$218:'RCP19-P-P'!AR227)</f>
        <v>0</v>
      </c>
      <c r="AS143">
        <f>SUM('RCP19-P-P'!AS$218:'RCP19-P-P'!AS227)</f>
        <v>0</v>
      </c>
      <c r="AT143">
        <f>SUM('RCP19-P-P'!AT$218:'RCP19-P-P'!AT227)</f>
        <v>0</v>
      </c>
      <c r="AU143">
        <f>SUM('RCP19-P-P'!AU$218:'RCP19-P-P'!AU227)</f>
        <v>0</v>
      </c>
      <c r="AV143">
        <f>SUM('RCP19-P-P'!AV$218:'RCP19-P-P'!AV227)</f>
        <v>0</v>
      </c>
      <c r="AW143">
        <f>SUM('RCP19-P-P'!AW$218:'RCP19-P-P'!AW227)</f>
        <v>0</v>
      </c>
      <c r="AX143">
        <f>SUM('RCP19-P-P'!AX$218:'RCP19-P-P'!AX227)</f>
        <v>0</v>
      </c>
      <c r="AY143">
        <f>SUM('RCP19-P-P'!AY$218:'RCP19-P-P'!AY227)</f>
        <v>0</v>
      </c>
      <c r="AZ143">
        <f>SUM('RCP19-P-P'!AZ$218:'RCP19-P-P'!AZ227)</f>
        <v>0</v>
      </c>
      <c r="BA143">
        <f>SUM('RCP19-P-P'!BA$218:'RCP19-P-P'!BA227)</f>
        <v>0</v>
      </c>
      <c r="BB143">
        <f>SUM('RCP19-P-P'!BB$218:'RCP19-P-P'!BB227)</f>
        <v>0</v>
      </c>
      <c r="BC143">
        <f>SUM('RCP19-P-P'!BC$218:'RCP19-P-P'!BC227)</f>
        <v>0</v>
      </c>
      <c r="BD143">
        <f>SUM('RCP19-P-P'!BD$218:'RCP19-P-P'!BD227)</f>
        <v>0</v>
      </c>
      <c r="BE143">
        <f>SUM('RCP19-P-P'!BE$218:'RCP19-P-P'!BE227)</f>
        <v>0</v>
      </c>
      <c r="BF143">
        <f>SUM('RCP19-P-P'!BF$218:'RCP19-P-P'!BF227)</f>
        <v>0</v>
      </c>
      <c r="BG143">
        <f>SUM('RCP19-P-P'!BG$218:'RCP19-P-P'!BG227)</f>
        <v>0</v>
      </c>
      <c r="BH143">
        <f t="shared" si="11"/>
        <v>0</v>
      </c>
    </row>
    <row r="144" spans="5:60" x14ac:dyDescent="0.25">
      <c r="G144">
        <v>2020</v>
      </c>
      <c r="H144">
        <f>SUM('RCP19-P-P'!H$218:'RCP19-P-P'!H228)</f>
        <v>0</v>
      </c>
      <c r="I144">
        <f>SUM('RCP19-P-P'!I$218:'RCP19-P-P'!I228)</f>
        <v>0</v>
      </c>
      <c r="J144">
        <f>SUM('RCP19-P-P'!J$218:'RCP19-P-P'!J228)</f>
        <v>0</v>
      </c>
      <c r="K144">
        <f>SUM('RCP19-P-P'!K$218:'RCP19-P-P'!K228)</f>
        <v>0</v>
      </c>
      <c r="L144">
        <f>SUM('RCP19-P-P'!L$218:'RCP19-P-P'!L228)</f>
        <v>0</v>
      </c>
      <c r="M144">
        <f>SUM('RCP19-P-P'!M$218:'RCP19-P-P'!M228)</f>
        <v>0</v>
      </c>
      <c r="N144">
        <f>SUM('RCP19-P-P'!N$218:'RCP19-P-P'!N228)</f>
        <v>0</v>
      </c>
      <c r="O144">
        <f>SUM('RCP19-P-P'!O$218:'RCP19-P-P'!O228)</f>
        <v>0</v>
      </c>
      <c r="P144">
        <f>SUM('RCP19-P-P'!P$218:'RCP19-P-P'!P228)</f>
        <v>0</v>
      </c>
      <c r="Q144">
        <f>SUM('RCP19-P-P'!Q$218:'RCP19-P-P'!Q228)</f>
        <v>0</v>
      </c>
      <c r="R144">
        <f>SUM('RCP19-P-P'!R$218:'RCP19-P-P'!R228)</f>
        <v>0</v>
      </c>
      <c r="S144">
        <f>SUM('RCP19-P-P'!S$218:'RCP19-P-P'!S228)</f>
        <v>0</v>
      </c>
      <c r="T144">
        <f>SUM('RCP19-P-P'!T$218:'RCP19-P-P'!T228)</f>
        <v>0</v>
      </c>
      <c r="U144">
        <f>SUM('RCP19-P-P'!U$218:'RCP19-P-P'!U228)</f>
        <v>0</v>
      </c>
      <c r="V144">
        <f>SUM('RCP19-P-P'!V$218:'RCP19-P-P'!V228)</f>
        <v>0</v>
      </c>
      <c r="W144">
        <f>SUM('RCP19-P-P'!W$218:'RCP19-P-P'!W228)</f>
        <v>0</v>
      </c>
      <c r="X144">
        <f t="shared" si="9"/>
        <v>0</v>
      </c>
      <c r="Y144">
        <f>SUM('RCP19-P-P'!Y$218:'RCP19-P-P'!Y228)</f>
        <v>0</v>
      </c>
      <c r="Z144">
        <f>SUM('RCP19-P-P'!Z$218:'RCP19-P-P'!Z228)</f>
        <v>0</v>
      </c>
      <c r="AA144">
        <f>SUM('RCP19-P-P'!AA$218:'RCP19-P-P'!AA228)</f>
        <v>0</v>
      </c>
      <c r="AB144">
        <f>SUM('RCP19-P-P'!AB$218:'RCP19-P-P'!AB228)</f>
        <v>0</v>
      </c>
      <c r="AC144">
        <f>SUM('RCP19-P-P'!AC$218:'RCP19-P-P'!AC228)</f>
        <v>0</v>
      </c>
      <c r="AD144">
        <f>SUM('RCP19-P-P'!AD$218:'RCP19-P-P'!AD228)</f>
        <v>0</v>
      </c>
      <c r="AE144">
        <f>SUM('RCP19-P-P'!AE$218:'RCP19-P-P'!AE228)</f>
        <v>0</v>
      </c>
      <c r="AF144">
        <f>SUM('RCP19-P-P'!AF$218:'RCP19-P-P'!AF228)</f>
        <v>0</v>
      </c>
      <c r="AG144">
        <f>SUM('RCP19-P-P'!AG$218:'RCP19-P-P'!AG228)</f>
        <v>0</v>
      </c>
      <c r="AH144">
        <f>SUM('RCP19-P-P'!AH$218:'RCP19-P-P'!AH228)</f>
        <v>0</v>
      </c>
      <c r="AI144">
        <f>SUM('RCP19-P-P'!AI$218:'RCP19-P-P'!AI228)</f>
        <v>0</v>
      </c>
      <c r="AJ144">
        <f>SUM('RCP19-P-P'!AJ$218:'RCP19-P-P'!AJ228)</f>
        <v>0</v>
      </c>
      <c r="AK144">
        <f>SUM('RCP19-P-P'!AK$218:'RCP19-P-P'!AK228)</f>
        <v>0</v>
      </c>
      <c r="AL144">
        <f>SUM('RCP19-P-P'!AL$218:'RCP19-P-P'!AL228)</f>
        <v>0</v>
      </c>
      <c r="AM144">
        <f>SUM('RCP19-P-P'!AM$218:'RCP19-P-P'!AM228)</f>
        <v>0</v>
      </c>
      <c r="AN144">
        <f>SUM('RCP19-P-P'!AN$218:'RCP19-P-P'!AN228)</f>
        <v>0</v>
      </c>
      <c r="AO144">
        <f>SUM('RCP19-P-P'!AO$218:'RCP19-P-P'!AO228)</f>
        <v>0</v>
      </c>
      <c r="AP144">
        <f t="shared" si="10"/>
        <v>0</v>
      </c>
      <c r="AQ144">
        <f>SUM('RCP19-P-P'!AQ$218:'RCP19-P-P'!AQ228)</f>
        <v>0</v>
      </c>
      <c r="AR144">
        <f>SUM('RCP19-P-P'!AR$218:'RCP19-P-P'!AR228)</f>
        <v>0</v>
      </c>
      <c r="AS144">
        <f>SUM('RCP19-P-P'!AS$218:'RCP19-P-P'!AS228)</f>
        <v>0</v>
      </c>
      <c r="AT144">
        <f>SUM('RCP19-P-P'!AT$218:'RCP19-P-P'!AT228)</f>
        <v>0</v>
      </c>
      <c r="AU144">
        <f>SUM('RCP19-P-P'!AU$218:'RCP19-P-P'!AU228)</f>
        <v>0</v>
      </c>
      <c r="AV144">
        <f>SUM('RCP19-P-P'!AV$218:'RCP19-P-P'!AV228)</f>
        <v>0</v>
      </c>
      <c r="AW144">
        <f>SUM('RCP19-P-P'!AW$218:'RCP19-P-P'!AW228)</f>
        <v>0</v>
      </c>
      <c r="AX144">
        <f>SUM('RCP19-P-P'!AX$218:'RCP19-P-P'!AX228)</f>
        <v>0</v>
      </c>
      <c r="AY144">
        <f>SUM('RCP19-P-P'!AY$218:'RCP19-P-P'!AY228)</f>
        <v>0</v>
      </c>
      <c r="AZ144">
        <f>SUM('RCP19-P-P'!AZ$218:'RCP19-P-P'!AZ228)</f>
        <v>0</v>
      </c>
      <c r="BA144">
        <f>SUM('RCP19-P-P'!BA$218:'RCP19-P-P'!BA228)</f>
        <v>0</v>
      </c>
      <c r="BB144">
        <f>SUM('RCP19-P-P'!BB$218:'RCP19-P-P'!BB228)</f>
        <v>0</v>
      </c>
      <c r="BC144">
        <f>SUM('RCP19-P-P'!BC$218:'RCP19-P-P'!BC228)</f>
        <v>0</v>
      </c>
      <c r="BD144">
        <f>SUM('RCP19-P-P'!BD$218:'RCP19-P-P'!BD228)</f>
        <v>0</v>
      </c>
      <c r="BE144">
        <f>SUM('RCP19-P-P'!BE$218:'RCP19-P-P'!BE228)</f>
        <v>0</v>
      </c>
      <c r="BF144">
        <f>SUM('RCP19-P-P'!BF$218:'RCP19-P-P'!BF228)</f>
        <v>0</v>
      </c>
      <c r="BG144">
        <f>SUM('RCP19-P-P'!BG$218:'RCP19-P-P'!BG228)</f>
        <v>0</v>
      </c>
      <c r="BH144">
        <f t="shared" si="11"/>
        <v>0</v>
      </c>
    </row>
    <row r="145" spans="7:60" x14ac:dyDescent="0.25">
      <c r="G145">
        <v>2021</v>
      </c>
      <c r="H145">
        <f>SUM('RCP19-P-P'!H$218:'RCP19-P-P'!H229)</f>
        <v>0</v>
      </c>
      <c r="I145">
        <f>SUM('RCP19-P-P'!I$218:'RCP19-P-P'!I229)</f>
        <v>0</v>
      </c>
      <c r="J145">
        <f>SUM('RCP19-P-P'!J$218:'RCP19-P-P'!J229)</f>
        <v>0</v>
      </c>
      <c r="K145">
        <f>SUM('RCP19-P-P'!K$218:'RCP19-P-P'!K229)</f>
        <v>0</v>
      </c>
      <c r="L145">
        <f>SUM('RCP19-P-P'!L$218:'RCP19-P-P'!L229)</f>
        <v>0</v>
      </c>
      <c r="M145">
        <f>SUM('RCP19-P-P'!M$218:'RCP19-P-P'!M229)</f>
        <v>0</v>
      </c>
      <c r="N145">
        <f>SUM('RCP19-P-P'!N$218:'RCP19-P-P'!N229)</f>
        <v>0</v>
      </c>
      <c r="O145">
        <f>SUM('RCP19-P-P'!O$218:'RCP19-P-P'!O229)</f>
        <v>0</v>
      </c>
      <c r="P145">
        <f>SUM('RCP19-P-P'!P$218:'RCP19-P-P'!P229)</f>
        <v>0</v>
      </c>
      <c r="Q145">
        <f>SUM('RCP19-P-P'!Q$218:'RCP19-P-P'!Q229)</f>
        <v>0</v>
      </c>
      <c r="R145">
        <f>SUM('RCP19-P-P'!R$218:'RCP19-P-P'!R229)</f>
        <v>0</v>
      </c>
      <c r="S145">
        <f>SUM('RCP19-P-P'!S$218:'RCP19-P-P'!S229)</f>
        <v>0</v>
      </c>
      <c r="T145">
        <f>SUM('RCP19-P-P'!T$218:'RCP19-P-P'!T229)</f>
        <v>0</v>
      </c>
      <c r="U145">
        <f>SUM('RCP19-P-P'!U$218:'RCP19-P-P'!U229)</f>
        <v>0</v>
      </c>
      <c r="V145">
        <f>SUM('RCP19-P-P'!V$218:'RCP19-P-P'!V229)</f>
        <v>0</v>
      </c>
      <c r="W145">
        <f>SUM('RCP19-P-P'!W$218:'RCP19-P-P'!W229)</f>
        <v>0</v>
      </c>
      <c r="X145">
        <f t="shared" si="9"/>
        <v>0</v>
      </c>
      <c r="Y145">
        <f>SUM('RCP19-P-P'!Y$218:'RCP19-P-P'!Y229)</f>
        <v>0</v>
      </c>
      <c r="Z145">
        <f>SUM('RCP19-P-P'!Z$218:'RCP19-P-P'!Z229)</f>
        <v>0</v>
      </c>
      <c r="AA145">
        <f>SUM('RCP19-P-P'!AA$218:'RCP19-P-P'!AA229)</f>
        <v>0</v>
      </c>
      <c r="AB145">
        <f>SUM('RCP19-P-P'!AB$218:'RCP19-P-P'!AB229)</f>
        <v>0</v>
      </c>
      <c r="AC145">
        <f>SUM('RCP19-P-P'!AC$218:'RCP19-P-P'!AC229)</f>
        <v>0</v>
      </c>
      <c r="AD145">
        <f>SUM('RCP19-P-P'!AD$218:'RCP19-P-P'!AD229)</f>
        <v>0</v>
      </c>
      <c r="AE145">
        <f>SUM('RCP19-P-P'!AE$218:'RCP19-P-P'!AE229)</f>
        <v>0</v>
      </c>
      <c r="AF145">
        <f>SUM('RCP19-P-P'!AF$218:'RCP19-P-P'!AF229)</f>
        <v>0</v>
      </c>
      <c r="AG145">
        <f>SUM('RCP19-P-P'!AG$218:'RCP19-P-P'!AG229)</f>
        <v>0</v>
      </c>
      <c r="AH145">
        <f>SUM('RCP19-P-P'!AH$218:'RCP19-P-P'!AH229)</f>
        <v>0</v>
      </c>
      <c r="AI145">
        <f>SUM('RCP19-P-P'!AI$218:'RCP19-P-P'!AI229)</f>
        <v>0</v>
      </c>
      <c r="AJ145">
        <f>SUM('RCP19-P-P'!AJ$218:'RCP19-P-P'!AJ229)</f>
        <v>0</v>
      </c>
      <c r="AK145">
        <f>SUM('RCP19-P-P'!AK$218:'RCP19-P-P'!AK229)</f>
        <v>0</v>
      </c>
      <c r="AL145">
        <f>SUM('RCP19-P-P'!AL$218:'RCP19-P-P'!AL229)</f>
        <v>0</v>
      </c>
      <c r="AM145">
        <f>SUM('RCP19-P-P'!AM$218:'RCP19-P-P'!AM229)</f>
        <v>0</v>
      </c>
      <c r="AN145">
        <f>SUM('RCP19-P-P'!AN$218:'RCP19-P-P'!AN229)</f>
        <v>0</v>
      </c>
      <c r="AO145">
        <f>SUM('RCP19-P-P'!AO$218:'RCP19-P-P'!AO229)</f>
        <v>0</v>
      </c>
      <c r="AP145">
        <f t="shared" si="10"/>
        <v>0</v>
      </c>
      <c r="AQ145">
        <f>SUM('RCP19-P-P'!AQ$218:'RCP19-P-P'!AQ229)</f>
        <v>0</v>
      </c>
      <c r="AR145">
        <f>SUM('RCP19-P-P'!AR$218:'RCP19-P-P'!AR229)</f>
        <v>0</v>
      </c>
      <c r="AS145">
        <f>SUM('RCP19-P-P'!AS$218:'RCP19-P-P'!AS229)</f>
        <v>0</v>
      </c>
      <c r="AT145">
        <f>SUM('RCP19-P-P'!AT$218:'RCP19-P-P'!AT229)</f>
        <v>0</v>
      </c>
      <c r="AU145">
        <f>SUM('RCP19-P-P'!AU$218:'RCP19-P-P'!AU229)</f>
        <v>0</v>
      </c>
      <c r="AV145">
        <f>SUM('RCP19-P-P'!AV$218:'RCP19-P-P'!AV229)</f>
        <v>0</v>
      </c>
      <c r="AW145">
        <f>SUM('RCP19-P-P'!AW$218:'RCP19-P-P'!AW229)</f>
        <v>0</v>
      </c>
      <c r="AX145">
        <f>SUM('RCP19-P-P'!AX$218:'RCP19-P-P'!AX229)</f>
        <v>0</v>
      </c>
      <c r="AY145">
        <f>SUM('RCP19-P-P'!AY$218:'RCP19-P-P'!AY229)</f>
        <v>0</v>
      </c>
      <c r="AZ145">
        <f>SUM('RCP19-P-P'!AZ$218:'RCP19-P-P'!AZ229)</f>
        <v>0</v>
      </c>
      <c r="BA145">
        <f>SUM('RCP19-P-P'!BA$218:'RCP19-P-P'!BA229)</f>
        <v>0</v>
      </c>
      <c r="BB145">
        <f>SUM('RCP19-P-P'!BB$218:'RCP19-P-P'!BB229)</f>
        <v>0</v>
      </c>
      <c r="BC145">
        <f>SUM('RCP19-P-P'!BC$218:'RCP19-P-P'!BC229)</f>
        <v>0</v>
      </c>
      <c r="BD145">
        <f>SUM('RCP19-P-P'!BD$218:'RCP19-P-P'!BD229)</f>
        <v>0</v>
      </c>
      <c r="BE145">
        <f>SUM('RCP19-P-P'!BE$218:'RCP19-P-P'!BE229)</f>
        <v>0</v>
      </c>
      <c r="BF145">
        <f>SUM('RCP19-P-P'!BF$218:'RCP19-P-P'!BF229)</f>
        <v>0</v>
      </c>
      <c r="BG145">
        <f>SUM('RCP19-P-P'!BG$218:'RCP19-P-P'!BG229)</f>
        <v>0</v>
      </c>
      <c r="BH145">
        <f t="shared" si="11"/>
        <v>0</v>
      </c>
    </row>
    <row r="146" spans="7:60" x14ac:dyDescent="0.25">
      <c r="G146">
        <v>2022</v>
      </c>
      <c r="H146">
        <f>SUM('RCP19-P-P'!H$218:'RCP19-P-P'!H230)</f>
        <v>0</v>
      </c>
      <c r="I146">
        <f>SUM('RCP19-P-P'!I$218:'RCP19-P-P'!I230)</f>
        <v>0</v>
      </c>
      <c r="J146">
        <f>SUM('RCP19-P-P'!J$218:'RCP19-P-P'!J230)</f>
        <v>0</v>
      </c>
      <c r="K146">
        <f>SUM('RCP19-P-P'!K$218:'RCP19-P-P'!K230)</f>
        <v>0</v>
      </c>
      <c r="L146">
        <f>SUM('RCP19-P-P'!L$218:'RCP19-P-P'!L230)</f>
        <v>0</v>
      </c>
      <c r="M146">
        <f>SUM('RCP19-P-P'!M$218:'RCP19-P-P'!M230)</f>
        <v>0</v>
      </c>
      <c r="N146">
        <f>SUM('RCP19-P-P'!N$218:'RCP19-P-P'!N230)</f>
        <v>0</v>
      </c>
      <c r="O146">
        <f>SUM('RCP19-P-P'!O$218:'RCP19-P-P'!O230)</f>
        <v>0</v>
      </c>
      <c r="P146">
        <f>SUM('RCP19-P-P'!P$218:'RCP19-P-P'!P230)</f>
        <v>0</v>
      </c>
      <c r="Q146">
        <f>SUM('RCP19-P-P'!Q$218:'RCP19-P-P'!Q230)</f>
        <v>0</v>
      </c>
      <c r="R146">
        <f>SUM('RCP19-P-P'!R$218:'RCP19-P-P'!R230)</f>
        <v>0</v>
      </c>
      <c r="S146">
        <f>SUM('RCP19-P-P'!S$218:'RCP19-P-P'!S230)</f>
        <v>0</v>
      </c>
      <c r="T146">
        <f>SUM('RCP19-P-P'!T$218:'RCP19-P-P'!T230)</f>
        <v>0</v>
      </c>
      <c r="U146">
        <f>SUM('RCP19-P-P'!U$218:'RCP19-P-P'!U230)</f>
        <v>0</v>
      </c>
      <c r="V146">
        <f>SUM('RCP19-P-P'!V$218:'RCP19-P-P'!V230)</f>
        <v>0</v>
      </c>
      <c r="W146">
        <f>SUM('RCP19-P-P'!W$218:'RCP19-P-P'!W230)</f>
        <v>0</v>
      </c>
      <c r="X146">
        <f t="shared" si="9"/>
        <v>0</v>
      </c>
      <c r="Y146">
        <f>SUM('RCP19-P-P'!Y$218:'RCP19-P-P'!Y230)</f>
        <v>0</v>
      </c>
      <c r="Z146">
        <f>SUM('RCP19-P-P'!Z$218:'RCP19-P-P'!Z230)</f>
        <v>0</v>
      </c>
      <c r="AA146">
        <f>SUM('RCP19-P-P'!AA$218:'RCP19-P-P'!AA230)</f>
        <v>0</v>
      </c>
      <c r="AB146">
        <f>SUM('RCP19-P-P'!AB$218:'RCP19-P-P'!AB230)</f>
        <v>0</v>
      </c>
      <c r="AC146">
        <f>SUM('RCP19-P-P'!AC$218:'RCP19-P-P'!AC230)</f>
        <v>0</v>
      </c>
      <c r="AD146">
        <f>SUM('RCP19-P-P'!AD$218:'RCP19-P-P'!AD230)</f>
        <v>0</v>
      </c>
      <c r="AE146">
        <f>SUM('RCP19-P-P'!AE$218:'RCP19-P-P'!AE230)</f>
        <v>0</v>
      </c>
      <c r="AF146">
        <f>SUM('RCP19-P-P'!AF$218:'RCP19-P-P'!AF230)</f>
        <v>0</v>
      </c>
      <c r="AG146">
        <f>SUM('RCP19-P-P'!AG$218:'RCP19-P-P'!AG230)</f>
        <v>0</v>
      </c>
      <c r="AH146">
        <f>SUM('RCP19-P-P'!AH$218:'RCP19-P-P'!AH230)</f>
        <v>0</v>
      </c>
      <c r="AI146">
        <f>SUM('RCP19-P-P'!AI$218:'RCP19-P-P'!AI230)</f>
        <v>0</v>
      </c>
      <c r="AJ146">
        <f>SUM('RCP19-P-P'!AJ$218:'RCP19-P-P'!AJ230)</f>
        <v>0</v>
      </c>
      <c r="AK146">
        <f>SUM('RCP19-P-P'!AK$218:'RCP19-P-P'!AK230)</f>
        <v>0</v>
      </c>
      <c r="AL146">
        <f>SUM('RCP19-P-P'!AL$218:'RCP19-P-P'!AL230)</f>
        <v>0</v>
      </c>
      <c r="AM146">
        <f>SUM('RCP19-P-P'!AM$218:'RCP19-P-P'!AM230)</f>
        <v>0</v>
      </c>
      <c r="AN146">
        <f>SUM('RCP19-P-P'!AN$218:'RCP19-P-P'!AN230)</f>
        <v>0</v>
      </c>
      <c r="AO146">
        <f>SUM('RCP19-P-P'!AO$218:'RCP19-P-P'!AO230)</f>
        <v>0</v>
      </c>
      <c r="AP146">
        <f t="shared" si="10"/>
        <v>0</v>
      </c>
      <c r="AQ146">
        <f>SUM('RCP19-P-P'!AQ$218:'RCP19-P-P'!AQ230)</f>
        <v>0</v>
      </c>
      <c r="AR146">
        <f>SUM('RCP19-P-P'!AR$218:'RCP19-P-P'!AR230)</f>
        <v>0</v>
      </c>
      <c r="AS146">
        <f>SUM('RCP19-P-P'!AS$218:'RCP19-P-P'!AS230)</f>
        <v>0</v>
      </c>
      <c r="AT146">
        <f>SUM('RCP19-P-P'!AT$218:'RCP19-P-P'!AT230)</f>
        <v>0</v>
      </c>
      <c r="AU146">
        <f>SUM('RCP19-P-P'!AU$218:'RCP19-P-P'!AU230)</f>
        <v>0</v>
      </c>
      <c r="AV146">
        <f>SUM('RCP19-P-P'!AV$218:'RCP19-P-P'!AV230)</f>
        <v>0</v>
      </c>
      <c r="AW146">
        <f>SUM('RCP19-P-P'!AW$218:'RCP19-P-P'!AW230)</f>
        <v>0</v>
      </c>
      <c r="AX146">
        <f>SUM('RCP19-P-P'!AX$218:'RCP19-P-P'!AX230)</f>
        <v>0</v>
      </c>
      <c r="AY146">
        <f>SUM('RCP19-P-P'!AY$218:'RCP19-P-P'!AY230)</f>
        <v>0</v>
      </c>
      <c r="AZ146">
        <f>SUM('RCP19-P-P'!AZ$218:'RCP19-P-P'!AZ230)</f>
        <v>0</v>
      </c>
      <c r="BA146">
        <f>SUM('RCP19-P-P'!BA$218:'RCP19-P-P'!BA230)</f>
        <v>0</v>
      </c>
      <c r="BB146">
        <f>SUM('RCP19-P-P'!BB$218:'RCP19-P-P'!BB230)</f>
        <v>0</v>
      </c>
      <c r="BC146">
        <f>SUM('RCP19-P-P'!BC$218:'RCP19-P-P'!BC230)</f>
        <v>0</v>
      </c>
      <c r="BD146">
        <f>SUM('RCP19-P-P'!BD$218:'RCP19-P-P'!BD230)</f>
        <v>0</v>
      </c>
      <c r="BE146">
        <f>SUM('RCP19-P-P'!BE$218:'RCP19-P-P'!BE230)</f>
        <v>0</v>
      </c>
      <c r="BF146">
        <f>SUM('RCP19-P-P'!BF$218:'RCP19-P-P'!BF230)</f>
        <v>0</v>
      </c>
      <c r="BG146">
        <f>SUM('RCP19-P-P'!BG$218:'RCP19-P-P'!BG230)</f>
        <v>0</v>
      </c>
      <c r="BH146">
        <f t="shared" si="11"/>
        <v>0</v>
      </c>
    </row>
    <row r="147" spans="7:60" x14ac:dyDescent="0.25">
      <c r="G147">
        <v>2023</v>
      </c>
      <c r="H147">
        <f>SUM('RCP19-P-P'!H$218:'RCP19-P-P'!H231)</f>
        <v>0</v>
      </c>
      <c r="I147">
        <f>SUM('RCP19-P-P'!I$218:'RCP19-P-P'!I231)</f>
        <v>0</v>
      </c>
      <c r="J147">
        <f>SUM('RCP19-P-P'!J$218:'RCP19-P-P'!J231)</f>
        <v>0</v>
      </c>
      <c r="K147">
        <f>SUM('RCP19-P-P'!K$218:'RCP19-P-P'!K231)</f>
        <v>0</v>
      </c>
      <c r="L147">
        <f>SUM('RCP19-P-P'!L$218:'RCP19-P-P'!L231)</f>
        <v>0</v>
      </c>
      <c r="M147">
        <f>SUM('RCP19-P-P'!M$218:'RCP19-P-P'!M231)</f>
        <v>0</v>
      </c>
      <c r="N147">
        <f>SUM('RCP19-P-P'!N$218:'RCP19-P-P'!N231)</f>
        <v>0</v>
      </c>
      <c r="O147">
        <f>SUM('RCP19-P-P'!O$218:'RCP19-P-P'!O231)</f>
        <v>0</v>
      </c>
      <c r="P147">
        <f>SUM('RCP19-P-P'!P$218:'RCP19-P-P'!P231)</f>
        <v>0</v>
      </c>
      <c r="Q147">
        <f>SUM('RCP19-P-P'!Q$218:'RCP19-P-P'!Q231)</f>
        <v>0</v>
      </c>
      <c r="R147">
        <f>SUM('RCP19-P-P'!R$218:'RCP19-P-P'!R231)</f>
        <v>0</v>
      </c>
      <c r="S147">
        <f>SUM('RCP19-P-P'!S$218:'RCP19-P-P'!S231)</f>
        <v>0</v>
      </c>
      <c r="T147">
        <f>SUM('RCP19-P-P'!T$218:'RCP19-P-P'!T231)</f>
        <v>0</v>
      </c>
      <c r="U147">
        <f>SUM('RCP19-P-P'!U$218:'RCP19-P-P'!U231)</f>
        <v>0</v>
      </c>
      <c r="V147">
        <f>SUM('RCP19-P-P'!V$218:'RCP19-P-P'!V231)</f>
        <v>0</v>
      </c>
      <c r="W147">
        <f>SUM('RCP19-P-P'!W$218:'RCP19-P-P'!W231)</f>
        <v>0</v>
      </c>
      <c r="X147">
        <f t="shared" si="9"/>
        <v>0</v>
      </c>
      <c r="Y147">
        <f>SUM('RCP19-P-P'!Y$218:'RCP19-P-P'!Y231)</f>
        <v>0</v>
      </c>
      <c r="Z147">
        <f>SUM('RCP19-P-P'!Z$218:'RCP19-P-P'!Z231)</f>
        <v>0</v>
      </c>
      <c r="AA147">
        <f>SUM('RCP19-P-P'!AA$218:'RCP19-P-P'!AA231)</f>
        <v>0</v>
      </c>
      <c r="AB147">
        <f>SUM('RCP19-P-P'!AB$218:'RCP19-P-P'!AB231)</f>
        <v>0</v>
      </c>
      <c r="AC147">
        <f>SUM('RCP19-P-P'!AC$218:'RCP19-P-P'!AC231)</f>
        <v>0</v>
      </c>
      <c r="AD147">
        <f>SUM('RCP19-P-P'!AD$218:'RCP19-P-P'!AD231)</f>
        <v>0</v>
      </c>
      <c r="AE147">
        <f>SUM('RCP19-P-P'!AE$218:'RCP19-P-P'!AE231)</f>
        <v>0</v>
      </c>
      <c r="AF147">
        <f>SUM('RCP19-P-P'!AF$218:'RCP19-P-P'!AF231)</f>
        <v>0</v>
      </c>
      <c r="AG147">
        <f>SUM('RCP19-P-P'!AG$218:'RCP19-P-P'!AG231)</f>
        <v>0</v>
      </c>
      <c r="AH147">
        <f>SUM('RCP19-P-P'!AH$218:'RCP19-P-P'!AH231)</f>
        <v>0</v>
      </c>
      <c r="AI147">
        <f>SUM('RCP19-P-P'!AI$218:'RCP19-P-P'!AI231)</f>
        <v>0</v>
      </c>
      <c r="AJ147">
        <f>SUM('RCP19-P-P'!AJ$218:'RCP19-P-P'!AJ231)</f>
        <v>0</v>
      </c>
      <c r="AK147">
        <f>SUM('RCP19-P-P'!AK$218:'RCP19-P-P'!AK231)</f>
        <v>0</v>
      </c>
      <c r="AL147">
        <f>SUM('RCP19-P-P'!AL$218:'RCP19-P-P'!AL231)</f>
        <v>0</v>
      </c>
      <c r="AM147">
        <f>SUM('RCP19-P-P'!AM$218:'RCP19-P-P'!AM231)</f>
        <v>0</v>
      </c>
      <c r="AN147">
        <f>SUM('RCP19-P-P'!AN$218:'RCP19-P-P'!AN231)</f>
        <v>0</v>
      </c>
      <c r="AO147">
        <f>SUM('RCP19-P-P'!AO$218:'RCP19-P-P'!AO231)</f>
        <v>0</v>
      </c>
      <c r="AP147">
        <f t="shared" si="10"/>
        <v>0</v>
      </c>
      <c r="AQ147">
        <f>SUM('RCP19-P-P'!AQ$218:'RCP19-P-P'!AQ231)</f>
        <v>0</v>
      </c>
      <c r="AR147">
        <f>SUM('RCP19-P-P'!AR$218:'RCP19-P-P'!AR231)</f>
        <v>0</v>
      </c>
      <c r="AS147">
        <f>SUM('RCP19-P-P'!AS$218:'RCP19-P-P'!AS231)</f>
        <v>0</v>
      </c>
      <c r="AT147">
        <f>SUM('RCP19-P-P'!AT$218:'RCP19-P-P'!AT231)</f>
        <v>0</v>
      </c>
      <c r="AU147">
        <f>SUM('RCP19-P-P'!AU$218:'RCP19-P-P'!AU231)</f>
        <v>0</v>
      </c>
      <c r="AV147">
        <f>SUM('RCP19-P-P'!AV$218:'RCP19-P-P'!AV231)</f>
        <v>0</v>
      </c>
      <c r="AW147">
        <f>SUM('RCP19-P-P'!AW$218:'RCP19-P-P'!AW231)</f>
        <v>0</v>
      </c>
      <c r="AX147">
        <f>SUM('RCP19-P-P'!AX$218:'RCP19-P-P'!AX231)</f>
        <v>0</v>
      </c>
      <c r="AY147">
        <f>SUM('RCP19-P-P'!AY$218:'RCP19-P-P'!AY231)</f>
        <v>0</v>
      </c>
      <c r="AZ147">
        <f>SUM('RCP19-P-P'!AZ$218:'RCP19-P-P'!AZ231)</f>
        <v>0</v>
      </c>
      <c r="BA147">
        <f>SUM('RCP19-P-P'!BA$218:'RCP19-P-P'!BA231)</f>
        <v>0</v>
      </c>
      <c r="BB147">
        <f>SUM('RCP19-P-P'!BB$218:'RCP19-P-P'!BB231)</f>
        <v>0</v>
      </c>
      <c r="BC147">
        <f>SUM('RCP19-P-P'!BC$218:'RCP19-P-P'!BC231)</f>
        <v>0</v>
      </c>
      <c r="BD147">
        <f>SUM('RCP19-P-P'!BD$218:'RCP19-P-P'!BD231)</f>
        <v>0</v>
      </c>
      <c r="BE147">
        <f>SUM('RCP19-P-P'!BE$218:'RCP19-P-P'!BE231)</f>
        <v>0</v>
      </c>
      <c r="BF147">
        <f>SUM('RCP19-P-P'!BF$218:'RCP19-P-P'!BF231)</f>
        <v>0</v>
      </c>
      <c r="BG147">
        <f>SUM('RCP19-P-P'!BG$218:'RCP19-P-P'!BG231)</f>
        <v>0</v>
      </c>
      <c r="BH147">
        <f t="shared" si="11"/>
        <v>0</v>
      </c>
    </row>
    <row r="148" spans="7:60" x14ac:dyDescent="0.25">
      <c r="G148">
        <v>2024</v>
      </c>
      <c r="H148">
        <f>SUM('RCP19-P-P'!H$218:'RCP19-P-P'!H232)</f>
        <v>0</v>
      </c>
      <c r="I148">
        <f>SUM('RCP19-P-P'!I$218:'RCP19-P-P'!I232)</f>
        <v>0</v>
      </c>
      <c r="J148">
        <f>SUM('RCP19-P-P'!J$218:'RCP19-P-P'!J232)</f>
        <v>0</v>
      </c>
      <c r="K148">
        <f>SUM('RCP19-P-P'!K$218:'RCP19-P-P'!K232)</f>
        <v>0</v>
      </c>
      <c r="L148">
        <f>SUM('RCP19-P-P'!L$218:'RCP19-P-P'!L232)</f>
        <v>0</v>
      </c>
      <c r="M148">
        <f>SUM('RCP19-P-P'!M$218:'RCP19-P-P'!M232)</f>
        <v>0</v>
      </c>
      <c r="N148">
        <f>SUM('RCP19-P-P'!N$218:'RCP19-P-P'!N232)</f>
        <v>0</v>
      </c>
      <c r="O148">
        <f>SUM('RCP19-P-P'!O$218:'RCP19-P-P'!O232)</f>
        <v>0</v>
      </c>
      <c r="P148">
        <f>SUM('RCP19-P-P'!P$218:'RCP19-P-P'!P232)</f>
        <v>0</v>
      </c>
      <c r="Q148">
        <f>SUM('RCP19-P-P'!Q$218:'RCP19-P-P'!Q232)</f>
        <v>0</v>
      </c>
      <c r="R148">
        <f>SUM('RCP19-P-P'!R$218:'RCP19-P-P'!R232)</f>
        <v>0</v>
      </c>
      <c r="S148">
        <f>SUM('RCP19-P-P'!S$218:'RCP19-P-P'!S232)</f>
        <v>0</v>
      </c>
      <c r="T148">
        <f>SUM('RCP19-P-P'!T$218:'RCP19-P-P'!T232)</f>
        <v>0</v>
      </c>
      <c r="U148">
        <f>SUM('RCP19-P-P'!U$218:'RCP19-P-P'!U232)</f>
        <v>0</v>
      </c>
      <c r="V148">
        <f>SUM('RCP19-P-P'!V$218:'RCP19-P-P'!V232)</f>
        <v>0</v>
      </c>
      <c r="W148">
        <f>SUM('RCP19-P-P'!W$218:'RCP19-P-P'!W232)</f>
        <v>0</v>
      </c>
      <c r="X148">
        <f t="shared" si="9"/>
        <v>0</v>
      </c>
      <c r="Y148">
        <f>SUM('RCP19-P-P'!Y$218:'RCP19-P-P'!Y232)</f>
        <v>0</v>
      </c>
      <c r="Z148">
        <f>SUM('RCP19-P-P'!Z$218:'RCP19-P-P'!Z232)</f>
        <v>0</v>
      </c>
      <c r="AA148">
        <f>SUM('RCP19-P-P'!AA$218:'RCP19-P-P'!AA232)</f>
        <v>0</v>
      </c>
      <c r="AB148">
        <f>SUM('RCP19-P-P'!AB$218:'RCP19-P-P'!AB232)</f>
        <v>0</v>
      </c>
      <c r="AC148">
        <f>SUM('RCP19-P-P'!AC$218:'RCP19-P-P'!AC232)</f>
        <v>0</v>
      </c>
      <c r="AD148">
        <f>SUM('RCP19-P-P'!AD$218:'RCP19-P-P'!AD232)</f>
        <v>0</v>
      </c>
      <c r="AE148">
        <f>SUM('RCP19-P-P'!AE$218:'RCP19-P-P'!AE232)</f>
        <v>0</v>
      </c>
      <c r="AF148">
        <f>SUM('RCP19-P-P'!AF$218:'RCP19-P-P'!AF232)</f>
        <v>0</v>
      </c>
      <c r="AG148">
        <f>SUM('RCP19-P-P'!AG$218:'RCP19-P-P'!AG232)</f>
        <v>0</v>
      </c>
      <c r="AH148">
        <f>SUM('RCP19-P-P'!AH$218:'RCP19-P-P'!AH232)</f>
        <v>0</v>
      </c>
      <c r="AI148">
        <f>SUM('RCP19-P-P'!AI$218:'RCP19-P-P'!AI232)</f>
        <v>0</v>
      </c>
      <c r="AJ148">
        <f>SUM('RCP19-P-P'!AJ$218:'RCP19-P-P'!AJ232)</f>
        <v>0</v>
      </c>
      <c r="AK148">
        <f>SUM('RCP19-P-P'!AK$218:'RCP19-P-P'!AK232)</f>
        <v>0</v>
      </c>
      <c r="AL148">
        <f>SUM('RCP19-P-P'!AL$218:'RCP19-P-P'!AL232)</f>
        <v>0</v>
      </c>
      <c r="AM148">
        <f>SUM('RCP19-P-P'!AM$218:'RCP19-P-P'!AM232)</f>
        <v>0</v>
      </c>
      <c r="AN148">
        <f>SUM('RCP19-P-P'!AN$218:'RCP19-P-P'!AN232)</f>
        <v>0</v>
      </c>
      <c r="AO148">
        <f>SUM('RCP19-P-P'!AO$218:'RCP19-P-P'!AO232)</f>
        <v>0</v>
      </c>
      <c r="AP148">
        <f t="shared" si="10"/>
        <v>0</v>
      </c>
      <c r="AQ148">
        <f>SUM('RCP19-P-P'!AQ$218:'RCP19-P-P'!AQ232)</f>
        <v>0</v>
      </c>
      <c r="AR148">
        <f>SUM('RCP19-P-P'!AR$218:'RCP19-P-P'!AR232)</f>
        <v>0</v>
      </c>
      <c r="AS148">
        <f>SUM('RCP19-P-P'!AS$218:'RCP19-P-P'!AS232)</f>
        <v>0</v>
      </c>
      <c r="AT148">
        <f>SUM('RCP19-P-P'!AT$218:'RCP19-P-P'!AT232)</f>
        <v>0</v>
      </c>
      <c r="AU148">
        <f>SUM('RCP19-P-P'!AU$218:'RCP19-P-P'!AU232)</f>
        <v>0</v>
      </c>
      <c r="AV148">
        <f>SUM('RCP19-P-P'!AV$218:'RCP19-P-P'!AV232)</f>
        <v>0</v>
      </c>
      <c r="AW148">
        <f>SUM('RCP19-P-P'!AW$218:'RCP19-P-P'!AW232)</f>
        <v>0</v>
      </c>
      <c r="AX148">
        <f>SUM('RCP19-P-P'!AX$218:'RCP19-P-P'!AX232)</f>
        <v>0</v>
      </c>
      <c r="AY148">
        <f>SUM('RCP19-P-P'!AY$218:'RCP19-P-P'!AY232)</f>
        <v>0</v>
      </c>
      <c r="AZ148">
        <f>SUM('RCP19-P-P'!AZ$218:'RCP19-P-P'!AZ232)</f>
        <v>0</v>
      </c>
      <c r="BA148">
        <f>SUM('RCP19-P-P'!BA$218:'RCP19-P-P'!BA232)</f>
        <v>0</v>
      </c>
      <c r="BB148">
        <f>SUM('RCP19-P-P'!BB$218:'RCP19-P-P'!BB232)</f>
        <v>0</v>
      </c>
      <c r="BC148">
        <f>SUM('RCP19-P-P'!BC$218:'RCP19-P-P'!BC232)</f>
        <v>0</v>
      </c>
      <c r="BD148">
        <f>SUM('RCP19-P-P'!BD$218:'RCP19-P-P'!BD232)</f>
        <v>0</v>
      </c>
      <c r="BE148">
        <f>SUM('RCP19-P-P'!BE$218:'RCP19-P-P'!BE232)</f>
        <v>0</v>
      </c>
      <c r="BF148">
        <f>SUM('RCP19-P-P'!BF$218:'RCP19-P-P'!BF232)</f>
        <v>0</v>
      </c>
      <c r="BG148">
        <f>SUM('RCP19-P-P'!BG$218:'RCP19-P-P'!BG232)</f>
        <v>0</v>
      </c>
      <c r="BH148">
        <f t="shared" si="11"/>
        <v>0</v>
      </c>
    </row>
    <row r="149" spans="7:60" x14ac:dyDescent="0.25">
      <c r="G149">
        <v>2025</v>
      </c>
      <c r="H149">
        <f>SUM('RCP19-P-P'!H$218:'RCP19-P-P'!H233)</f>
        <v>0</v>
      </c>
      <c r="I149">
        <f>SUM('RCP19-P-P'!I$218:'RCP19-P-P'!I233)</f>
        <v>0</v>
      </c>
      <c r="J149">
        <f>SUM('RCP19-P-P'!J$218:'RCP19-P-P'!J233)</f>
        <v>0</v>
      </c>
      <c r="K149">
        <f>SUM('RCP19-P-P'!K$218:'RCP19-P-P'!K233)</f>
        <v>0</v>
      </c>
      <c r="L149">
        <f>SUM('RCP19-P-P'!L$218:'RCP19-P-P'!L233)</f>
        <v>0</v>
      </c>
      <c r="M149">
        <f>SUM('RCP19-P-P'!M$218:'RCP19-P-P'!M233)</f>
        <v>0</v>
      </c>
      <c r="N149">
        <f>SUM('RCP19-P-P'!N$218:'RCP19-P-P'!N233)</f>
        <v>0</v>
      </c>
      <c r="O149">
        <f>SUM('RCP19-P-P'!O$218:'RCP19-P-P'!O233)</f>
        <v>0</v>
      </c>
      <c r="P149">
        <f>SUM('RCP19-P-P'!P$218:'RCP19-P-P'!P233)</f>
        <v>0</v>
      </c>
      <c r="Q149">
        <f>SUM('RCP19-P-P'!Q$218:'RCP19-P-P'!Q233)</f>
        <v>0</v>
      </c>
      <c r="R149">
        <f>SUM('RCP19-P-P'!R$218:'RCP19-P-P'!R233)</f>
        <v>0</v>
      </c>
      <c r="S149">
        <f>SUM('RCP19-P-P'!S$218:'RCP19-P-P'!S233)</f>
        <v>0</v>
      </c>
      <c r="T149">
        <f>SUM('RCP19-P-P'!T$218:'RCP19-P-P'!T233)</f>
        <v>0</v>
      </c>
      <c r="U149">
        <f>SUM('RCP19-P-P'!U$218:'RCP19-P-P'!U233)</f>
        <v>0</v>
      </c>
      <c r="V149">
        <f>SUM('RCP19-P-P'!V$218:'RCP19-P-P'!V233)</f>
        <v>0</v>
      </c>
      <c r="W149">
        <f>SUM('RCP19-P-P'!W$218:'RCP19-P-P'!W233)</f>
        <v>0</v>
      </c>
      <c r="X149">
        <f t="shared" si="9"/>
        <v>0</v>
      </c>
      <c r="Y149">
        <f>SUM('RCP19-P-P'!Y$218:'RCP19-P-P'!Y233)</f>
        <v>0</v>
      </c>
      <c r="Z149">
        <f>SUM('RCP19-P-P'!Z$218:'RCP19-P-P'!Z233)</f>
        <v>0</v>
      </c>
      <c r="AA149">
        <f>SUM('RCP19-P-P'!AA$218:'RCP19-P-P'!AA233)</f>
        <v>0</v>
      </c>
      <c r="AB149">
        <f>SUM('RCP19-P-P'!AB$218:'RCP19-P-P'!AB233)</f>
        <v>0</v>
      </c>
      <c r="AC149">
        <f>SUM('RCP19-P-P'!AC$218:'RCP19-P-P'!AC233)</f>
        <v>0</v>
      </c>
      <c r="AD149">
        <f>SUM('RCP19-P-P'!AD$218:'RCP19-P-P'!AD233)</f>
        <v>0</v>
      </c>
      <c r="AE149">
        <f>SUM('RCP19-P-P'!AE$218:'RCP19-P-P'!AE233)</f>
        <v>0</v>
      </c>
      <c r="AF149">
        <f>SUM('RCP19-P-P'!AF$218:'RCP19-P-P'!AF233)</f>
        <v>0</v>
      </c>
      <c r="AG149">
        <f>SUM('RCP19-P-P'!AG$218:'RCP19-P-P'!AG233)</f>
        <v>0</v>
      </c>
      <c r="AH149">
        <f>SUM('RCP19-P-P'!AH$218:'RCP19-P-P'!AH233)</f>
        <v>0</v>
      </c>
      <c r="AI149">
        <f>SUM('RCP19-P-P'!AI$218:'RCP19-P-P'!AI233)</f>
        <v>0</v>
      </c>
      <c r="AJ149">
        <f>SUM('RCP19-P-P'!AJ$218:'RCP19-P-P'!AJ233)</f>
        <v>0</v>
      </c>
      <c r="AK149">
        <f>SUM('RCP19-P-P'!AK$218:'RCP19-P-P'!AK233)</f>
        <v>0</v>
      </c>
      <c r="AL149">
        <f>SUM('RCP19-P-P'!AL$218:'RCP19-P-P'!AL233)</f>
        <v>0</v>
      </c>
      <c r="AM149">
        <f>SUM('RCP19-P-P'!AM$218:'RCP19-P-P'!AM233)</f>
        <v>0</v>
      </c>
      <c r="AN149">
        <f>SUM('RCP19-P-P'!AN$218:'RCP19-P-P'!AN233)</f>
        <v>0</v>
      </c>
      <c r="AO149">
        <f>SUM('RCP19-P-P'!AO$218:'RCP19-P-P'!AO233)</f>
        <v>0</v>
      </c>
      <c r="AP149">
        <f t="shared" si="10"/>
        <v>0</v>
      </c>
      <c r="AQ149">
        <f>SUM('RCP19-P-P'!AQ$218:'RCP19-P-P'!AQ233)</f>
        <v>0</v>
      </c>
      <c r="AR149">
        <f>SUM('RCP19-P-P'!AR$218:'RCP19-P-P'!AR233)</f>
        <v>0</v>
      </c>
      <c r="AS149">
        <f>SUM('RCP19-P-P'!AS$218:'RCP19-P-P'!AS233)</f>
        <v>0</v>
      </c>
      <c r="AT149">
        <f>SUM('RCP19-P-P'!AT$218:'RCP19-P-P'!AT233)</f>
        <v>0</v>
      </c>
      <c r="AU149">
        <f>SUM('RCP19-P-P'!AU$218:'RCP19-P-P'!AU233)</f>
        <v>0</v>
      </c>
      <c r="AV149">
        <f>SUM('RCP19-P-P'!AV$218:'RCP19-P-P'!AV233)</f>
        <v>0</v>
      </c>
      <c r="AW149">
        <f>SUM('RCP19-P-P'!AW$218:'RCP19-P-P'!AW233)</f>
        <v>0</v>
      </c>
      <c r="AX149">
        <f>SUM('RCP19-P-P'!AX$218:'RCP19-P-P'!AX233)</f>
        <v>0</v>
      </c>
      <c r="AY149">
        <f>SUM('RCP19-P-P'!AY$218:'RCP19-P-P'!AY233)</f>
        <v>0</v>
      </c>
      <c r="AZ149">
        <f>SUM('RCP19-P-P'!AZ$218:'RCP19-P-P'!AZ233)</f>
        <v>0</v>
      </c>
      <c r="BA149">
        <f>SUM('RCP19-P-P'!BA$218:'RCP19-P-P'!BA233)</f>
        <v>0</v>
      </c>
      <c r="BB149">
        <f>SUM('RCP19-P-P'!BB$218:'RCP19-P-P'!BB233)</f>
        <v>0</v>
      </c>
      <c r="BC149">
        <f>SUM('RCP19-P-P'!BC$218:'RCP19-P-P'!BC233)</f>
        <v>0</v>
      </c>
      <c r="BD149">
        <f>SUM('RCP19-P-P'!BD$218:'RCP19-P-P'!BD233)</f>
        <v>0</v>
      </c>
      <c r="BE149">
        <f>SUM('RCP19-P-P'!BE$218:'RCP19-P-P'!BE233)</f>
        <v>0</v>
      </c>
      <c r="BF149">
        <f>SUM('RCP19-P-P'!BF$218:'RCP19-P-P'!BF233)</f>
        <v>0</v>
      </c>
      <c r="BG149">
        <f>SUM('RCP19-P-P'!BG$218:'RCP19-P-P'!BG233)</f>
        <v>0</v>
      </c>
      <c r="BH149">
        <f t="shared" si="11"/>
        <v>0</v>
      </c>
    </row>
    <row r="150" spans="7:60" x14ac:dyDescent="0.25">
      <c r="G150">
        <v>2026</v>
      </c>
      <c r="H150">
        <f>SUM('RCP19-P-P'!H$218:'RCP19-P-P'!H234)</f>
        <v>0</v>
      </c>
      <c r="I150">
        <f>SUM('RCP19-P-P'!I$218:'RCP19-P-P'!I234)</f>
        <v>0</v>
      </c>
      <c r="J150">
        <f>SUM('RCP19-P-P'!J$218:'RCP19-P-P'!J234)</f>
        <v>0</v>
      </c>
      <c r="K150">
        <f>SUM('RCP19-P-P'!K$218:'RCP19-P-P'!K234)</f>
        <v>0</v>
      </c>
      <c r="L150">
        <f>SUM('RCP19-P-P'!L$218:'RCP19-P-P'!L234)</f>
        <v>0</v>
      </c>
      <c r="M150">
        <f>SUM('RCP19-P-P'!M$218:'RCP19-P-P'!M234)</f>
        <v>0</v>
      </c>
      <c r="N150">
        <f>SUM('RCP19-P-P'!N$218:'RCP19-P-P'!N234)</f>
        <v>0</v>
      </c>
      <c r="O150">
        <f>SUM('RCP19-P-P'!O$218:'RCP19-P-P'!O234)</f>
        <v>0</v>
      </c>
      <c r="P150">
        <f>SUM('RCP19-P-P'!P$218:'RCP19-P-P'!P234)</f>
        <v>0</v>
      </c>
      <c r="Q150">
        <f>SUM('RCP19-P-P'!Q$218:'RCP19-P-P'!Q234)</f>
        <v>0</v>
      </c>
      <c r="R150">
        <f>SUM('RCP19-P-P'!R$218:'RCP19-P-P'!R234)</f>
        <v>0</v>
      </c>
      <c r="S150">
        <f>SUM('RCP19-P-P'!S$218:'RCP19-P-P'!S234)</f>
        <v>0</v>
      </c>
      <c r="T150">
        <f>SUM('RCP19-P-P'!T$218:'RCP19-P-P'!T234)</f>
        <v>0</v>
      </c>
      <c r="U150">
        <f>SUM('RCP19-P-P'!U$218:'RCP19-P-P'!U234)</f>
        <v>0</v>
      </c>
      <c r="V150">
        <f>SUM('RCP19-P-P'!V$218:'RCP19-P-P'!V234)</f>
        <v>0</v>
      </c>
      <c r="W150">
        <f>SUM('RCP19-P-P'!W$218:'RCP19-P-P'!W234)</f>
        <v>0</v>
      </c>
      <c r="X150">
        <f t="shared" si="9"/>
        <v>0</v>
      </c>
      <c r="Y150">
        <f>SUM('RCP19-P-P'!Y$218:'RCP19-P-P'!Y234)</f>
        <v>0</v>
      </c>
      <c r="Z150">
        <f>SUM('RCP19-P-P'!Z$218:'RCP19-P-P'!Z234)</f>
        <v>0</v>
      </c>
      <c r="AA150">
        <f>SUM('RCP19-P-P'!AA$218:'RCP19-P-P'!AA234)</f>
        <v>0</v>
      </c>
      <c r="AB150">
        <f>SUM('RCP19-P-P'!AB$218:'RCP19-P-P'!AB234)</f>
        <v>0</v>
      </c>
      <c r="AC150">
        <f>SUM('RCP19-P-P'!AC$218:'RCP19-P-P'!AC234)</f>
        <v>0</v>
      </c>
      <c r="AD150">
        <f>SUM('RCP19-P-P'!AD$218:'RCP19-P-P'!AD234)</f>
        <v>0</v>
      </c>
      <c r="AE150">
        <f>SUM('RCP19-P-P'!AE$218:'RCP19-P-P'!AE234)</f>
        <v>0</v>
      </c>
      <c r="AF150">
        <f>SUM('RCP19-P-P'!AF$218:'RCP19-P-P'!AF234)</f>
        <v>0</v>
      </c>
      <c r="AG150">
        <f>SUM('RCP19-P-P'!AG$218:'RCP19-P-P'!AG234)</f>
        <v>0</v>
      </c>
      <c r="AH150">
        <f>SUM('RCP19-P-P'!AH$218:'RCP19-P-P'!AH234)</f>
        <v>0</v>
      </c>
      <c r="AI150">
        <f>SUM('RCP19-P-P'!AI$218:'RCP19-P-P'!AI234)</f>
        <v>0</v>
      </c>
      <c r="AJ150">
        <f>SUM('RCP19-P-P'!AJ$218:'RCP19-P-P'!AJ234)</f>
        <v>0</v>
      </c>
      <c r="AK150">
        <f>SUM('RCP19-P-P'!AK$218:'RCP19-P-P'!AK234)</f>
        <v>0</v>
      </c>
      <c r="AL150">
        <f>SUM('RCP19-P-P'!AL$218:'RCP19-P-P'!AL234)</f>
        <v>0</v>
      </c>
      <c r="AM150">
        <f>SUM('RCP19-P-P'!AM$218:'RCP19-P-P'!AM234)</f>
        <v>0</v>
      </c>
      <c r="AN150">
        <f>SUM('RCP19-P-P'!AN$218:'RCP19-P-P'!AN234)</f>
        <v>0</v>
      </c>
      <c r="AO150">
        <f>SUM('RCP19-P-P'!AO$218:'RCP19-P-P'!AO234)</f>
        <v>0</v>
      </c>
      <c r="AP150">
        <f t="shared" si="10"/>
        <v>0</v>
      </c>
      <c r="AQ150">
        <f>SUM('RCP19-P-P'!AQ$218:'RCP19-P-P'!AQ234)</f>
        <v>0</v>
      </c>
      <c r="AR150">
        <f>SUM('RCP19-P-P'!AR$218:'RCP19-P-P'!AR234)</f>
        <v>0</v>
      </c>
      <c r="AS150">
        <f>SUM('RCP19-P-P'!AS$218:'RCP19-P-P'!AS234)</f>
        <v>0</v>
      </c>
      <c r="AT150">
        <f>SUM('RCP19-P-P'!AT$218:'RCP19-P-P'!AT234)</f>
        <v>0</v>
      </c>
      <c r="AU150">
        <f>SUM('RCP19-P-P'!AU$218:'RCP19-P-P'!AU234)</f>
        <v>0</v>
      </c>
      <c r="AV150">
        <f>SUM('RCP19-P-P'!AV$218:'RCP19-P-P'!AV234)</f>
        <v>0</v>
      </c>
      <c r="AW150">
        <f>SUM('RCP19-P-P'!AW$218:'RCP19-P-P'!AW234)</f>
        <v>0</v>
      </c>
      <c r="AX150">
        <f>SUM('RCP19-P-P'!AX$218:'RCP19-P-P'!AX234)</f>
        <v>0</v>
      </c>
      <c r="AY150">
        <f>SUM('RCP19-P-P'!AY$218:'RCP19-P-P'!AY234)</f>
        <v>0</v>
      </c>
      <c r="AZ150">
        <f>SUM('RCP19-P-P'!AZ$218:'RCP19-P-P'!AZ234)</f>
        <v>0</v>
      </c>
      <c r="BA150">
        <f>SUM('RCP19-P-P'!BA$218:'RCP19-P-P'!BA234)</f>
        <v>0</v>
      </c>
      <c r="BB150">
        <f>SUM('RCP19-P-P'!BB$218:'RCP19-P-P'!BB234)</f>
        <v>0</v>
      </c>
      <c r="BC150">
        <f>SUM('RCP19-P-P'!BC$218:'RCP19-P-P'!BC234)</f>
        <v>0</v>
      </c>
      <c r="BD150">
        <f>SUM('RCP19-P-P'!BD$218:'RCP19-P-P'!BD234)</f>
        <v>0</v>
      </c>
      <c r="BE150">
        <f>SUM('RCP19-P-P'!BE$218:'RCP19-P-P'!BE234)</f>
        <v>0</v>
      </c>
      <c r="BF150">
        <f>SUM('RCP19-P-P'!BF$218:'RCP19-P-P'!BF234)</f>
        <v>0</v>
      </c>
      <c r="BG150">
        <f>SUM('RCP19-P-P'!BG$218:'RCP19-P-P'!BG234)</f>
        <v>0</v>
      </c>
      <c r="BH150">
        <f t="shared" si="11"/>
        <v>0</v>
      </c>
    </row>
    <row r="151" spans="7:60" x14ac:dyDescent="0.25">
      <c r="G151">
        <v>2027</v>
      </c>
      <c r="H151">
        <f>SUM('RCP19-P-P'!H$218:'RCP19-P-P'!H235)</f>
        <v>0</v>
      </c>
      <c r="I151">
        <f>SUM('RCP19-P-P'!I$218:'RCP19-P-P'!I235)</f>
        <v>0</v>
      </c>
      <c r="J151">
        <f>SUM('RCP19-P-P'!J$218:'RCP19-P-P'!J235)</f>
        <v>0</v>
      </c>
      <c r="K151">
        <f>SUM('RCP19-P-P'!K$218:'RCP19-P-P'!K235)</f>
        <v>0</v>
      </c>
      <c r="L151">
        <f>SUM('RCP19-P-P'!L$218:'RCP19-P-P'!L235)</f>
        <v>0</v>
      </c>
      <c r="M151">
        <f>SUM('RCP19-P-P'!M$218:'RCP19-P-P'!M235)</f>
        <v>0</v>
      </c>
      <c r="N151">
        <f>SUM('RCP19-P-P'!N$218:'RCP19-P-P'!N235)</f>
        <v>0</v>
      </c>
      <c r="O151">
        <f>SUM('RCP19-P-P'!O$218:'RCP19-P-P'!O235)</f>
        <v>0</v>
      </c>
      <c r="P151">
        <f>SUM('RCP19-P-P'!P$218:'RCP19-P-P'!P235)</f>
        <v>0</v>
      </c>
      <c r="Q151">
        <f>SUM('RCP19-P-P'!Q$218:'RCP19-P-P'!Q235)</f>
        <v>0</v>
      </c>
      <c r="R151">
        <f>SUM('RCP19-P-P'!R$218:'RCP19-P-P'!R235)</f>
        <v>0</v>
      </c>
      <c r="S151">
        <f>SUM('RCP19-P-P'!S$218:'RCP19-P-P'!S235)</f>
        <v>0</v>
      </c>
      <c r="T151">
        <f>SUM('RCP19-P-P'!T$218:'RCP19-P-P'!T235)</f>
        <v>0</v>
      </c>
      <c r="U151">
        <f>SUM('RCP19-P-P'!U$218:'RCP19-P-P'!U235)</f>
        <v>0</v>
      </c>
      <c r="V151">
        <f>SUM('RCP19-P-P'!V$218:'RCP19-P-P'!V235)</f>
        <v>0</v>
      </c>
      <c r="W151">
        <f>SUM('RCP19-P-P'!W$218:'RCP19-P-P'!W235)</f>
        <v>0</v>
      </c>
      <c r="X151">
        <f t="shared" si="9"/>
        <v>0</v>
      </c>
      <c r="Y151">
        <f>SUM('RCP19-P-P'!Y$218:'RCP19-P-P'!Y235)</f>
        <v>0</v>
      </c>
      <c r="Z151">
        <f>SUM('RCP19-P-P'!Z$218:'RCP19-P-P'!Z235)</f>
        <v>0</v>
      </c>
      <c r="AA151">
        <f>SUM('RCP19-P-P'!AA$218:'RCP19-P-P'!AA235)</f>
        <v>0</v>
      </c>
      <c r="AB151">
        <f>SUM('RCP19-P-P'!AB$218:'RCP19-P-P'!AB235)</f>
        <v>0</v>
      </c>
      <c r="AC151">
        <f>SUM('RCP19-P-P'!AC$218:'RCP19-P-P'!AC235)</f>
        <v>0</v>
      </c>
      <c r="AD151">
        <f>SUM('RCP19-P-P'!AD$218:'RCP19-P-P'!AD235)</f>
        <v>0</v>
      </c>
      <c r="AE151">
        <f>SUM('RCP19-P-P'!AE$218:'RCP19-P-P'!AE235)</f>
        <v>0</v>
      </c>
      <c r="AF151">
        <f>SUM('RCP19-P-P'!AF$218:'RCP19-P-P'!AF235)</f>
        <v>0</v>
      </c>
      <c r="AG151">
        <f>SUM('RCP19-P-P'!AG$218:'RCP19-P-P'!AG235)</f>
        <v>0</v>
      </c>
      <c r="AH151">
        <f>SUM('RCP19-P-P'!AH$218:'RCP19-P-P'!AH235)</f>
        <v>0</v>
      </c>
      <c r="AI151">
        <f>SUM('RCP19-P-P'!AI$218:'RCP19-P-P'!AI235)</f>
        <v>0</v>
      </c>
      <c r="AJ151">
        <f>SUM('RCP19-P-P'!AJ$218:'RCP19-P-P'!AJ235)</f>
        <v>0</v>
      </c>
      <c r="AK151">
        <f>SUM('RCP19-P-P'!AK$218:'RCP19-P-P'!AK235)</f>
        <v>0</v>
      </c>
      <c r="AL151">
        <f>SUM('RCP19-P-P'!AL$218:'RCP19-P-P'!AL235)</f>
        <v>0</v>
      </c>
      <c r="AM151">
        <f>SUM('RCP19-P-P'!AM$218:'RCP19-P-P'!AM235)</f>
        <v>0</v>
      </c>
      <c r="AN151">
        <f>SUM('RCP19-P-P'!AN$218:'RCP19-P-P'!AN235)</f>
        <v>0</v>
      </c>
      <c r="AO151">
        <f>SUM('RCP19-P-P'!AO$218:'RCP19-P-P'!AO235)</f>
        <v>0</v>
      </c>
      <c r="AP151">
        <f t="shared" si="10"/>
        <v>0</v>
      </c>
      <c r="AQ151">
        <f>SUM('RCP19-P-P'!AQ$218:'RCP19-P-P'!AQ235)</f>
        <v>0</v>
      </c>
      <c r="AR151">
        <f>SUM('RCP19-P-P'!AR$218:'RCP19-P-P'!AR235)</f>
        <v>0</v>
      </c>
      <c r="AS151">
        <f>SUM('RCP19-P-P'!AS$218:'RCP19-P-P'!AS235)</f>
        <v>0</v>
      </c>
      <c r="AT151">
        <f>SUM('RCP19-P-P'!AT$218:'RCP19-P-P'!AT235)</f>
        <v>0</v>
      </c>
      <c r="AU151">
        <f>SUM('RCP19-P-P'!AU$218:'RCP19-P-P'!AU235)</f>
        <v>0</v>
      </c>
      <c r="AV151">
        <f>SUM('RCP19-P-P'!AV$218:'RCP19-P-P'!AV235)</f>
        <v>0</v>
      </c>
      <c r="AW151">
        <f>SUM('RCP19-P-P'!AW$218:'RCP19-P-P'!AW235)</f>
        <v>0</v>
      </c>
      <c r="AX151">
        <f>SUM('RCP19-P-P'!AX$218:'RCP19-P-P'!AX235)</f>
        <v>0</v>
      </c>
      <c r="AY151">
        <f>SUM('RCP19-P-P'!AY$218:'RCP19-P-P'!AY235)</f>
        <v>0</v>
      </c>
      <c r="AZ151">
        <f>SUM('RCP19-P-P'!AZ$218:'RCP19-P-P'!AZ235)</f>
        <v>0</v>
      </c>
      <c r="BA151">
        <f>SUM('RCP19-P-P'!BA$218:'RCP19-P-P'!BA235)</f>
        <v>0</v>
      </c>
      <c r="BB151">
        <f>SUM('RCP19-P-P'!BB$218:'RCP19-P-P'!BB235)</f>
        <v>0</v>
      </c>
      <c r="BC151">
        <f>SUM('RCP19-P-P'!BC$218:'RCP19-P-P'!BC235)</f>
        <v>0</v>
      </c>
      <c r="BD151">
        <f>SUM('RCP19-P-P'!BD$218:'RCP19-P-P'!BD235)</f>
        <v>0</v>
      </c>
      <c r="BE151">
        <f>SUM('RCP19-P-P'!BE$218:'RCP19-P-P'!BE235)</f>
        <v>0</v>
      </c>
      <c r="BF151">
        <f>SUM('RCP19-P-P'!BF$218:'RCP19-P-P'!BF235)</f>
        <v>0</v>
      </c>
      <c r="BG151">
        <f>SUM('RCP19-P-P'!BG$218:'RCP19-P-P'!BG235)</f>
        <v>0</v>
      </c>
      <c r="BH151">
        <f t="shared" si="11"/>
        <v>0</v>
      </c>
    </row>
    <row r="152" spans="7:60" x14ac:dyDescent="0.25">
      <c r="G152">
        <v>2028</v>
      </c>
      <c r="H152">
        <f>SUM('RCP19-P-P'!H$218:'RCP19-P-P'!H236)</f>
        <v>0</v>
      </c>
      <c r="I152">
        <f>SUM('RCP19-P-P'!I$218:'RCP19-P-P'!I236)</f>
        <v>0</v>
      </c>
      <c r="J152">
        <f>SUM('RCP19-P-P'!J$218:'RCP19-P-P'!J236)</f>
        <v>0</v>
      </c>
      <c r="K152">
        <f>SUM('RCP19-P-P'!K$218:'RCP19-P-P'!K236)</f>
        <v>0</v>
      </c>
      <c r="L152">
        <f>SUM('RCP19-P-P'!L$218:'RCP19-P-P'!L236)</f>
        <v>0</v>
      </c>
      <c r="M152">
        <f>SUM('RCP19-P-P'!M$218:'RCP19-P-P'!M236)</f>
        <v>0</v>
      </c>
      <c r="N152">
        <f>SUM('RCP19-P-P'!N$218:'RCP19-P-P'!N236)</f>
        <v>0</v>
      </c>
      <c r="O152">
        <f>SUM('RCP19-P-P'!O$218:'RCP19-P-P'!O236)</f>
        <v>0</v>
      </c>
      <c r="P152">
        <f>SUM('RCP19-P-P'!P$218:'RCP19-P-P'!P236)</f>
        <v>0</v>
      </c>
      <c r="Q152">
        <f>SUM('RCP19-P-P'!Q$218:'RCP19-P-P'!Q236)</f>
        <v>0</v>
      </c>
      <c r="R152">
        <f>SUM('RCP19-P-P'!R$218:'RCP19-P-P'!R236)</f>
        <v>0</v>
      </c>
      <c r="S152">
        <f>SUM('RCP19-P-P'!S$218:'RCP19-P-P'!S236)</f>
        <v>0</v>
      </c>
      <c r="T152">
        <f>SUM('RCP19-P-P'!T$218:'RCP19-P-P'!T236)</f>
        <v>0</v>
      </c>
      <c r="U152">
        <f>SUM('RCP19-P-P'!U$218:'RCP19-P-P'!U236)</f>
        <v>0</v>
      </c>
      <c r="V152">
        <f>SUM('RCP19-P-P'!V$218:'RCP19-P-P'!V236)</f>
        <v>0</v>
      </c>
      <c r="W152">
        <f>SUM('RCP19-P-P'!W$218:'RCP19-P-P'!W236)</f>
        <v>0</v>
      </c>
      <c r="X152">
        <f t="shared" si="9"/>
        <v>0</v>
      </c>
      <c r="Y152">
        <f>SUM('RCP19-P-P'!Y$218:'RCP19-P-P'!Y236)</f>
        <v>0</v>
      </c>
      <c r="Z152">
        <f>SUM('RCP19-P-P'!Z$218:'RCP19-P-P'!Z236)</f>
        <v>0</v>
      </c>
      <c r="AA152">
        <f>SUM('RCP19-P-P'!AA$218:'RCP19-P-P'!AA236)</f>
        <v>0</v>
      </c>
      <c r="AB152">
        <f>SUM('RCP19-P-P'!AB$218:'RCP19-P-P'!AB236)</f>
        <v>0</v>
      </c>
      <c r="AC152">
        <f>SUM('RCP19-P-P'!AC$218:'RCP19-P-P'!AC236)</f>
        <v>0</v>
      </c>
      <c r="AD152">
        <f>SUM('RCP19-P-P'!AD$218:'RCP19-P-P'!AD236)</f>
        <v>0</v>
      </c>
      <c r="AE152">
        <f>SUM('RCP19-P-P'!AE$218:'RCP19-P-P'!AE236)</f>
        <v>0</v>
      </c>
      <c r="AF152">
        <f>SUM('RCP19-P-P'!AF$218:'RCP19-P-P'!AF236)</f>
        <v>0</v>
      </c>
      <c r="AG152">
        <f>SUM('RCP19-P-P'!AG$218:'RCP19-P-P'!AG236)</f>
        <v>0</v>
      </c>
      <c r="AH152">
        <f>SUM('RCP19-P-P'!AH$218:'RCP19-P-P'!AH236)</f>
        <v>0</v>
      </c>
      <c r="AI152">
        <f>SUM('RCP19-P-P'!AI$218:'RCP19-P-P'!AI236)</f>
        <v>0</v>
      </c>
      <c r="AJ152">
        <f>SUM('RCP19-P-P'!AJ$218:'RCP19-P-P'!AJ236)</f>
        <v>0</v>
      </c>
      <c r="AK152">
        <f>SUM('RCP19-P-P'!AK$218:'RCP19-P-P'!AK236)</f>
        <v>0</v>
      </c>
      <c r="AL152">
        <f>SUM('RCP19-P-P'!AL$218:'RCP19-P-P'!AL236)</f>
        <v>0</v>
      </c>
      <c r="AM152">
        <f>SUM('RCP19-P-P'!AM$218:'RCP19-P-P'!AM236)</f>
        <v>0</v>
      </c>
      <c r="AN152">
        <f>SUM('RCP19-P-P'!AN$218:'RCP19-P-P'!AN236)</f>
        <v>0</v>
      </c>
      <c r="AO152">
        <f>SUM('RCP19-P-P'!AO$218:'RCP19-P-P'!AO236)</f>
        <v>0</v>
      </c>
      <c r="AP152">
        <f t="shared" si="10"/>
        <v>0</v>
      </c>
      <c r="AQ152">
        <f>SUM('RCP19-P-P'!AQ$218:'RCP19-P-P'!AQ236)</f>
        <v>0</v>
      </c>
      <c r="AR152">
        <f>SUM('RCP19-P-P'!AR$218:'RCP19-P-P'!AR236)</f>
        <v>0</v>
      </c>
      <c r="AS152">
        <f>SUM('RCP19-P-P'!AS$218:'RCP19-P-P'!AS236)</f>
        <v>0</v>
      </c>
      <c r="AT152">
        <f>SUM('RCP19-P-P'!AT$218:'RCP19-P-P'!AT236)</f>
        <v>0</v>
      </c>
      <c r="AU152">
        <f>SUM('RCP19-P-P'!AU$218:'RCP19-P-P'!AU236)</f>
        <v>0</v>
      </c>
      <c r="AV152">
        <f>SUM('RCP19-P-P'!AV$218:'RCP19-P-P'!AV236)</f>
        <v>0</v>
      </c>
      <c r="AW152">
        <f>SUM('RCP19-P-P'!AW$218:'RCP19-P-P'!AW236)</f>
        <v>0</v>
      </c>
      <c r="AX152">
        <f>SUM('RCP19-P-P'!AX$218:'RCP19-P-P'!AX236)</f>
        <v>0</v>
      </c>
      <c r="AY152">
        <f>SUM('RCP19-P-P'!AY$218:'RCP19-P-P'!AY236)</f>
        <v>0</v>
      </c>
      <c r="AZ152">
        <f>SUM('RCP19-P-P'!AZ$218:'RCP19-P-P'!AZ236)</f>
        <v>0</v>
      </c>
      <c r="BA152">
        <f>SUM('RCP19-P-P'!BA$218:'RCP19-P-P'!BA236)</f>
        <v>0</v>
      </c>
      <c r="BB152">
        <f>SUM('RCP19-P-P'!BB$218:'RCP19-P-P'!BB236)</f>
        <v>0</v>
      </c>
      <c r="BC152">
        <f>SUM('RCP19-P-P'!BC$218:'RCP19-P-P'!BC236)</f>
        <v>0</v>
      </c>
      <c r="BD152">
        <f>SUM('RCP19-P-P'!BD$218:'RCP19-P-P'!BD236)</f>
        <v>0</v>
      </c>
      <c r="BE152">
        <f>SUM('RCP19-P-P'!BE$218:'RCP19-P-P'!BE236)</f>
        <v>0</v>
      </c>
      <c r="BF152">
        <f>SUM('RCP19-P-P'!BF$218:'RCP19-P-P'!BF236)</f>
        <v>0</v>
      </c>
      <c r="BG152">
        <f>SUM('RCP19-P-P'!BG$218:'RCP19-P-P'!BG236)</f>
        <v>0</v>
      </c>
      <c r="BH152">
        <f t="shared" si="11"/>
        <v>0</v>
      </c>
    </row>
    <row r="153" spans="7:60" x14ac:dyDescent="0.25">
      <c r="G153">
        <v>2029</v>
      </c>
      <c r="H153">
        <f>SUM('RCP19-P-P'!H$218:'RCP19-P-P'!H237)</f>
        <v>0</v>
      </c>
      <c r="I153">
        <f>SUM('RCP19-P-P'!I$218:'RCP19-P-P'!I237)</f>
        <v>0</v>
      </c>
      <c r="J153">
        <f>SUM('RCP19-P-P'!J$218:'RCP19-P-P'!J237)</f>
        <v>0</v>
      </c>
      <c r="K153">
        <f>SUM('RCP19-P-P'!K$218:'RCP19-P-P'!K237)</f>
        <v>0</v>
      </c>
      <c r="L153">
        <f>SUM('RCP19-P-P'!L$218:'RCP19-P-P'!L237)</f>
        <v>0</v>
      </c>
      <c r="M153">
        <f>SUM('RCP19-P-P'!M$218:'RCP19-P-P'!M237)</f>
        <v>0</v>
      </c>
      <c r="N153">
        <f>SUM('RCP19-P-P'!N$218:'RCP19-P-P'!N237)</f>
        <v>0</v>
      </c>
      <c r="O153">
        <f>SUM('RCP19-P-P'!O$218:'RCP19-P-P'!O237)</f>
        <v>0</v>
      </c>
      <c r="P153">
        <f>SUM('RCP19-P-P'!P$218:'RCP19-P-P'!P237)</f>
        <v>0</v>
      </c>
      <c r="Q153">
        <f>SUM('RCP19-P-P'!Q$218:'RCP19-P-P'!Q237)</f>
        <v>0</v>
      </c>
      <c r="R153">
        <f>SUM('RCP19-P-P'!R$218:'RCP19-P-P'!R237)</f>
        <v>0</v>
      </c>
      <c r="S153">
        <f>SUM('RCP19-P-P'!S$218:'RCP19-P-P'!S237)</f>
        <v>0</v>
      </c>
      <c r="T153">
        <f>SUM('RCP19-P-P'!T$218:'RCP19-P-P'!T237)</f>
        <v>0</v>
      </c>
      <c r="U153">
        <f>SUM('RCP19-P-P'!U$218:'RCP19-P-P'!U237)</f>
        <v>0</v>
      </c>
      <c r="V153">
        <f>SUM('RCP19-P-P'!V$218:'RCP19-P-P'!V237)</f>
        <v>0</v>
      </c>
      <c r="W153">
        <f>SUM('RCP19-P-P'!W$218:'RCP19-P-P'!W237)</f>
        <v>0</v>
      </c>
      <c r="X153">
        <f t="shared" si="9"/>
        <v>0</v>
      </c>
      <c r="Y153">
        <f>SUM('RCP19-P-P'!Y$218:'RCP19-P-P'!Y237)</f>
        <v>0</v>
      </c>
      <c r="Z153">
        <f>SUM('RCP19-P-P'!Z$218:'RCP19-P-P'!Z237)</f>
        <v>0</v>
      </c>
      <c r="AA153">
        <f>SUM('RCP19-P-P'!AA$218:'RCP19-P-P'!AA237)</f>
        <v>0</v>
      </c>
      <c r="AB153">
        <f>SUM('RCP19-P-P'!AB$218:'RCP19-P-P'!AB237)</f>
        <v>0</v>
      </c>
      <c r="AC153">
        <f>SUM('RCP19-P-P'!AC$218:'RCP19-P-P'!AC237)</f>
        <v>0</v>
      </c>
      <c r="AD153">
        <f>SUM('RCP19-P-P'!AD$218:'RCP19-P-P'!AD237)</f>
        <v>0</v>
      </c>
      <c r="AE153">
        <f>SUM('RCP19-P-P'!AE$218:'RCP19-P-P'!AE237)</f>
        <v>0</v>
      </c>
      <c r="AF153">
        <f>SUM('RCP19-P-P'!AF$218:'RCP19-P-P'!AF237)</f>
        <v>0</v>
      </c>
      <c r="AG153">
        <f>SUM('RCP19-P-P'!AG$218:'RCP19-P-P'!AG237)</f>
        <v>0</v>
      </c>
      <c r="AH153">
        <f>SUM('RCP19-P-P'!AH$218:'RCP19-P-P'!AH237)</f>
        <v>0</v>
      </c>
      <c r="AI153">
        <f>SUM('RCP19-P-P'!AI$218:'RCP19-P-P'!AI237)</f>
        <v>0</v>
      </c>
      <c r="AJ153">
        <f>SUM('RCP19-P-P'!AJ$218:'RCP19-P-P'!AJ237)</f>
        <v>0</v>
      </c>
      <c r="AK153">
        <f>SUM('RCP19-P-P'!AK$218:'RCP19-P-P'!AK237)</f>
        <v>0</v>
      </c>
      <c r="AL153">
        <f>SUM('RCP19-P-P'!AL$218:'RCP19-P-P'!AL237)</f>
        <v>0</v>
      </c>
      <c r="AM153">
        <f>SUM('RCP19-P-P'!AM$218:'RCP19-P-P'!AM237)</f>
        <v>0</v>
      </c>
      <c r="AN153">
        <f>SUM('RCP19-P-P'!AN$218:'RCP19-P-P'!AN237)</f>
        <v>0</v>
      </c>
      <c r="AO153">
        <f>SUM('RCP19-P-P'!AO$218:'RCP19-P-P'!AO237)</f>
        <v>0</v>
      </c>
      <c r="AP153">
        <f t="shared" si="10"/>
        <v>0</v>
      </c>
      <c r="AQ153">
        <f>SUM('RCP19-P-P'!AQ$218:'RCP19-P-P'!AQ237)</f>
        <v>0</v>
      </c>
      <c r="AR153">
        <f>SUM('RCP19-P-P'!AR$218:'RCP19-P-P'!AR237)</f>
        <v>0</v>
      </c>
      <c r="AS153">
        <f>SUM('RCP19-P-P'!AS$218:'RCP19-P-P'!AS237)</f>
        <v>0</v>
      </c>
      <c r="AT153">
        <f>SUM('RCP19-P-P'!AT$218:'RCP19-P-P'!AT237)</f>
        <v>0</v>
      </c>
      <c r="AU153">
        <f>SUM('RCP19-P-P'!AU$218:'RCP19-P-P'!AU237)</f>
        <v>0</v>
      </c>
      <c r="AV153">
        <f>SUM('RCP19-P-P'!AV$218:'RCP19-P-P'!AV237)</f>
        <v>0</v>
      </c>
      <c r="AW153">
        <f>SUM('RCP19-P-P'!AW$218:'RCP19-P-P'!AW237)</f>
        <v>0</v>
      </c>
      <c r="AX153">
        <f>SUM('RCP19-P-P'!AX$218:'RCP19-P-P'!AX237)</f>
        <v>0</v>
      </c>
      <c r="AY153">
        <f>SUM('RCP19-P-P'!AY$218:'RCP19-P-P'!AY237)</f>
        <v>0</v>
      </c>
      <c r="AZ153">
        <f>SUM('RCP19-P-P'!AZ$218:'RCP19-P-P'!AZ237)</f>
        <v>0</v>
      </c>
      <c r="BA153">
        <f>SUM('RCP19-P-P'!BA$218:'RCP19-P-P'!BA237)</f>
        <v>0</v>
      </c>
      <c r="BB153">
        <f>SUM('RCP19-P-P'!BB$218:'RCP19-P-P'!BB237)</f>
        <v>0</v>
      </c>
      <c r="BC153">
        <f>SUM('RCP19-P-P'!BC$218:'RCP19-P-P'!BC237)</f>
        <v>0</v>
      </c>
      <c r="BD153">
        <f>SUM('RCP19-P-P'!BD$218:'RCP19-P-P'!BD237)</f>
        <v>0</v>
      </c>
      <c r="BE153">
        <f>SUM('RCP19-P-P'!BE$218:'RCP19-P-P'!BE237)</f>
        <v>0</v>
      </c>
      <c r="BF153">
        <f>SUM('RCP19-P-P'!BF$218:'RCP19-P-P'!BF237)</f>
        <v>0</v>
      </c>
      <c r="BG153">
        <f>SUM('RCP19-P-P'!BG$218:'RCP19-P-P'!BG237)</f>
        <v>0</v>
      </c>
      <c r="BH153">
        <f t="shared" si="11"/>
        <v>0</v>
      </c>
    </row>
    <row r="154" spans="7:60" x14ac:dyDescent="0.25">
      <c r="G154">
        <v>2030</v>
      </c>
      <c r="H154">
        <f>SUM('RCP19-P-P'!H$218:'RCP19-P-P'!H238)</f>
        <v>0</v>
      </c>
      <c r="I154">
        <f>SUM('RCP19-P-P'!I$218:'RCP19-P-P'!I238)</f>
        <v>0</v>
      </c>
      <c r="J154">
        <f>SUM('RCP19-P-P'!J$218:'RCP19-P-P'!J238)</f>
        <v>0</v>
      </c>
      <c r="K154">
        <f>SUM('RCP19-P-P'!K$218:'RCP19-P-P'!K238)</f>
        <v>0</v>
      </c>
      <c r="L154">
        <f>SUM('RCP19-P-P'!L$218:'RCP19-P-P'!L238)</f>
        <v>0</v>
      </c>
      <c r="M154">
        <f>SUM('RCP19-P-P'!M$218:'RCP19-P-P'!M238)</f>
        <v>0</v>
      </c>
      <c r="N154">
        <f>SUM('RCP19-P-P'!N$218:'RCP19-P-P'!N238)</f>
        <v>0</v>
      </c>
      <c r="O154">
        <f>SUM('RCP19-P-P'!O$218:'RCP19-P-P'!O238)</f>
        <v>0</v>
      </c>
      <c r="P154">
        <f>SUM('RCP19-P-P'!P$218:'RCP19-P-P'!P238)</f>
        <v>0</v>
      </c>
      <c r="Q154">
        <f>SUM('RCP19-P-P'!Q$218:'RCP19-P-P'!Q238)</f>
        <v>0</v>
      </c>
      <c r="R154">
        <f>SUM('RCP19-P-P'!R$218:'RCP19-P-P'!R238)</f>
        <v>0</v>
      </c>
      <c r="S154">
        <f>SUM('RCP19-P-P'!S$218:'RCP19-P-P'!S238)</f>
        <v>0</v>
      </c>
      <c r="T154">
        <f>SUM('RCP19-P-P'!T$218:'RCP19-P-P'!T238)</f>
        <v>0</v>
      </c>
      <c r="U154">
        <f>SUM('RCP19-P-P'!U$218:'RCP19-P-P'!U238)</f>
        <v>0</v>
      </c>
      <c r="V154">
        <f>SUM('RCP19-P-P'!V$218:'RCP19-P-P'!V238)</f>
        <v>0</v>
      </c>
      <c r="W154">
        <f>SUM('RCP19-P-P'!W$218:'RCP19-P-P'!W238)</f>
        <v>0</v>
      </c>
      <c r="X154">
        <f t="shared" si="9"/>
        <v>0</v>
      </c>
      <c r="Y154">
        <f>SUM('RCP19-P-P'!Y$218:'RCP19-P-P'!Y238)</f>
        <v>0</v>
      </c>
      <c r="Z154">
        <f>SUM('RCP19-P-P'!Z$218:'RCP19-P-P'!Z238)</f>
        <v>4368.6451816724184</v>
      </c>
      <c r="AA154">
        <f>SUM('RCP19-P-P'!AA$218:'RCP19-P-P'!AA238)</f>
        <v>223.78055763405391</v>
      </c>
      <c r="AB154">
        <f>SUM('RCP19-P-P'!AB$218:'RCP19-P-P'!AB238)</f>
        <v>905.41306946826796</v>
      </c>
      <c r="AC154">
        <f>SUM('RCP19-P-P'!AC$218:'RCP19-P-P'!AC238)</f>
        <v>336.47603150584416</v>
      </c>
      <c r="AD154">
        <f>SUM('RCP19-P-P'!AD$218:'RCP19-P-P'!AD238)</f>
        <v>1683.0677241485232</v>
      </c>
      <c r="AE154">
        <f>SUM('RCP19-P-P'!AE$218:'RCP19-P-P'!AE238)</f>
        <v>58.495866841955383</v>
      </c>
      <c r="AF154">
        <f>SUM('RCP19-P-P'!AF$218:'RCP19-P-P'!AF238)</f>
        <v>212.52850850075203</v>
      </c>
      <c r="AG154">
        <f>SUM('RCP19-P-P'!AG$218:'RCP19-P-P'!AG238)</f>
        <v>1443.7260138636218</v>
      </c>
      <c r="AH154">
        <f>SUM('RCP19-P-P'!AH$218:'RCP19-P-P'!AH238)</f>
        <v>3536.783309574545</v>
      </c>
      <c r="AI154">
        <f>SUM('RCP19-P-P'!AI$218:'RCP19-P-P'!AI238)</f>
        <v>408.46677711929004</v>
      </c>
      <c r="AJ154">
        <f>SUM('RCP19-P-P'!AJ$218:'RCP19-P-P'!AJ238)</f>
        <v>886.3202930154464</v>
      </c>
      <c r="AK154">
        <f>SUM('RCP19-P-P'!AK$218:'RCP19-P-P'!AK238)</f>
        <v>86.215918874180119</v>
      </c>
      <c r="AL154">
        <f>SUM('RCP19-P-P'!AL$218:'RCP19-P-P'!AL238)</f>
        <v>232.06302335069765</v>
      </c>
      <c r="AM154">
        <f>SUM('RCP19-P-P'!AM$218:'RCP19-P-P'!AM238)</f>
        <v>284.46954780227696</v>
      </c>
      <c r="AN154">
        <f>SUM('RCP19-P-P'!AN$218:'RCP19-P-P'!AN238)</f>
        <v>226.83795018886511</v>
      </c>
      <c r="AO154">
        <f>SUM('RCP19-P-P'!AO$218:'RCP19-P-P'!AO238)</f>
        <v>1177.1966914040402</v>
      </c>
      <c r="AP154">
        <f t="shared" si="10"/>
        <v>16070.486464964779</v>
      </c>
      <c r="AQ154">
        <f>SUM('RCP19-P-P'!AQ$218:'RCP19-P-P'!AQ238)</f>
        <v>0</v>
      </c>
      <c r="AR154">
        <f>SUM('RCP19-P-P'!AR$218:'RCP19-P-P'!AR238)</f>
        <v>8737.2903633448459</v>
      </c>
      <c r="AS154">
        <f>SUM('RCP19-P-P'!AS$218:'RCP19-P-P'!AS238)</f>
        <v>447.56111526810781</v>
      </c>
      <c r="AT154">
        <f>SUM('RCP19-P-P'!AT$218:'RCP19-P-P'!AT238)</f>
        <v>1810.8261389365316</v>
      </c>
      <c r="AU154">
        <f>SUM('RCP19-P-P'!AU$218:'RCP19-P-P'!AU238)</f>
        <v>672.95206301168832</v>
      </c>
      <c r="AV154">
        <f>SUM('RCP19-P-P'!AV$218:'RCP19-P-P'!AV238)</f>
        <v>3366.1354482970578</v>
      </c>
      <c r="AW154">
        <f>SUM('RCP19-P-P'!AW$218:'RCP19-P-P'!AW238)</f>
        <v>116.99173368391033</v>
      </c>
      <c r="AX154">
        <f>SUM('RCP19-P-P'!AX$218:'RCP19-P-P'!AX238)</f>
        <v>425.05701700150405</v>
      </c>
      <c r="AY154">
        <f>SUM('RCP19-P-P'!AY$218:'RCP19-P-P'!AY238)</f>
        <v>2887.4520277272436</v>
      </c>
      <c r="AZ154">
        <f>SUM('RCP19-P-P'!AZ$218:'RCP19-P-P'!AZ238)</f>
        <v>7073.5666191491018</v>
      </c>
      <c r="BA154">
        <f>SUM('RCP19-P-P'!BA$218:'RCP19-P-P'!BA238)</f>
        <v>816.93355423858111</v>
      </c>
      <c r="BB154">
        <f>SUM('RCP19-P-P'!BB$218:'RCP19-P-P'!BB238)</f>
        <v>1772.6405860308928</v>
      </c>
      <c r="BC154">
        <f>SUM('RCP19-P-P'!BC$218:'RCP19-P-P'!BC238)</f>
        <v>172.43183774835938</v>
      </c>
      <c r="BD154">
        <f>SUM('RCP19-P-P'!BD$218:'RCP19-P-P'!BD238)</f>
        <v>464.1260467013953</v>
      </c>
      <c r="BE154">
        <f>SUM('RCP19-P-P'!BE$218:'RCP19-P-P'!BE238)</f>
        <v>568.93909560455393</v>
      </c>
      <c r="BF154">
        <f>SUM('RCP19-P-P'!BF$218:'RCP19-P-P'!BF238)</f>
        <v>453.67590037773022</v>
      </c>
      <c r="BG154">
        <f>SUM('RCP19-P-P'!BG$218:'RCP19-P-P'!BG238)</f>
        <v>2354.3933828080803</v>
      </c>
      <c r="BH154">
        <f t="shared" si="11"/>
        <v>32140.97292992958</v>
      </c>
    </row>
    <row r="155" spans="7:60" x14ac:dyDescent="0.25">
      <c r="G155">
        <v>2031</v>
      </c>
      <c r="H155">
        <f>SUM('RCP19-P-P'!H$218:'RCP19-P-P'!H239)</f>
        <v>0</v>
      </c>
      <c r="I155">
        <f>SUM('RCP19-P-P'!I$218:'RCP19-P-P'!I239)</f>
        <v>0</v>
      </c>
      <c r="J155">
        <f>SUM('RCP19-P-P'!J$218:'RCP19-P-P'!J239)</f>
        <v>0</v>
      </c>
      <c r="K155">
        <f>SUM('RCP19-P-P'!K$218:'RCP19-P-P'!K239)</f>
        <v>0</v>
      </c>
      <c r="L155">
        <f>SUM('RCP19-P-P'!L$218:'RCP19-P-P'!L239)</f>
        <v>0</v>
      </c>
      <c r="M155">
        <f>SUM('RCP19-P-P'!M$218:'RCP19-P-P'!M239)</f>
        <v>0</v>
      </c>
      <c r="N155">
        <f>SUM('RCP19-P-P'!N$218:'RCP19-P-P'!N239)</f>
        <v>0</v>
      </c>
      <c r="O155">
        <f>SUM('RCP19-P-P'!O$218:'RCP19-P-P'!O239)</f>
        <v>0</v>
      </c>
      <c r="P155">
        <f>SUM('RCP19-P-P'!P$218:'RCP19-P-P'!P239)</f>
        <v>0</v>
      </c>
      <c r="Q155">
        <f>SUM('RCP19-P-P'!Q$218:'RCP19-P-P'!Q239)</f>
        <v>0</v>
      </c>
      <c r="R155">
        <f>SUM('RCP19-P-P'!R$218:'RCP19-P-P'!R239)</f>
        <v>0</v>
      </c>
      <c r="S155">
        <f>SUM('RCP19-P-P'!S$218:'RCP19-P-P'!S239)</f>
        <v>0</v>
      </c>
      <c r="T155">
        <f>SUM('RCP19-P-P'!T$218:'RCP19-P-P'!T239)</f>
        <v>0</v>
      </c>
      <c r="U155">
        <f>SUM('RCP19-P-P'!U$218:'RCP19-P-P'!U239)</f>
        <v>0</v>
      </c>
      <c r="V155">
        <f>SUM('RCP19-P-P'!V$218:'RCP19-P-P'!V239)</f>
        <v>0</v>
      </c>
      <c r="W155">
        <f>SUM('RCP19-P-P'!W$218:'RCP19-P-P'!W239)</f>
        <v>0</v>
      </c>
      <c r="X155">
        <f t="shared" si="9"/>
        <v>0</v>
      </c>
      <c r="Y155">
        <f>SUM('RCP19-P-P'!Y$218:'RCP19-P-P'!Y239)</f>
        <v>0</v>
      </c>
      <c r="Z155">
        <f>SUM('RCP19-P-P'!Z$218:'RCP19-P-P'!Z239)</f>
        <v>12660.167806488251</v>
      </c>
      <c r="AA155">
        <f>SUM('RCP19-P-P'!AA$218:'RCP19-P-P'!AA239)</f>
        <v>5629.3042765803984</v>
      </c>
      <c r="AB155">
        <f>SUM('RCP19-P-P'!AB$218:'RCP19-P-P'!AB239)</f>
        <v>2571.0305748367546</v>
      </c>
      <c r="AC155">
        <f>SUM('RCP19-P-P'!AC$218:'RCP19-P-P'!AC239)</f>
        <v>962.21248811446833</v>
      </c>
      <c r="AD155">
        <f>SUM('RCP19-P-P'!AD$218:'RCP19-P-P'!AD239)</f>
        <v>4973.6390826899651</v>
      </c>
      <c r="AE155">
        <f>SUM('RCP19-P-P'!AE$218:'RCP19-P-P'!AE239)</f>
        <v>180.07260384057284</v>
      </c>
      <c r="AF155">
        <f>SUM('RCP19-P-P'!AF$218:'RCP19-P-P'!AF239)</f>
        <v>610.64253043308088</v>
      </c>
      <c r="AG155">
        <f>SUM('RCP19-P-P'!AG$218:'RCP19-P-P'!AG239)</f>
        <v>4036.3784934833238</v>
      </c>
      <c r="AH155">
        <f>SUM('RCP19-P-P'!AH$218:'RCP19-P-P'!AH239)</f>
        <v>11240.672931496942</v>
      </c>
      <c r="AI155">
        <f>SUM('RCP19-P-P'!AI$218:'RCP19-P-P'!AI239)</f>
        <v>1310.2581722165703</v>
      </c>
      <c r="AJ155">
        <f>SUM('RCP19-P-P'!AJ$218:'RCP19-P-P'!AJ239)</f>
        <v>2816.4526296043141</v>
      </c>
      <c r="AK155">
        <f>SUM('RCP19-P-P'!AK$218:'RCP19-P-P'!AK239)</f>
        <v>256.06940365214257</v>
      </c>
      <c r="AL155">
        <f>SUM('RCP19-P-P'!AL$218:'RCP19-P-P'!AL239)</f>
        <v>617.05726550345446</v>
      </c>
      <c r="AM155">
        <f>SUM('RCP19-P-P'!AM$218:'RCP19-P-P'!AM239)</f>
        <v>937.290756591128</v>
      </c>
      <c r="AN155">
        <f>SUM('RCP19-P-P'!AN$218:'RCP19-P-P'!AN239)</f>
        <v>630.26423840303346</v>
      </c>
      <c r="AO155">
        <f>SUM('RCP19-P-P'!AO$218:'RCP19-P-P'!AO239)</f>
        <v>3571.8878389307956</v>
      </c>
      <c r="AP155">
        <f t="shared" si="10"/>
        <v>53003.401092865199</v>
      </c>
      <c r="AQ155">
        <f>SUM('RCP19-P-P'!AQ$218:'RCP19-P-P'!AQ239)</f>
        <v>0</v>
      </c>
      <c r="AR155">
        <f>SUM('RCP19-P-P'!AR$218:'RCP19-P-P'!AR239)</f>
        <v>25320.335612976422</v>
      </c>
      <c r="AS155">
        <f>SUM('RCP19-P-P'!AS$218:'RCP19-P-P'!AS239)</f>
        <v>11258.608553160797</v>
      </c>
      <c r="AT155">
        <f>SUM('RCP19-P-P'!AT$218:'RCP19-P-P'!AT239)</f>
        <v>5142.0611496735046</v>
      </c>
      <c r="AU155">
        <f>SUM('RCP19-P-P'!AU$218:'RCP19-P-P'!AU239)</f>
        <v>1924.4249762289346</v>
      </c>
      <c r="AV155">
        <f>SUM('RCP19-P-P'!AV$218:'RCP19-P-P'!AV239)</f>
        <v>9947.278165379952</v>
      </c>
      <c r="AW155">
        <f>SUM('RCP19-P-P'!AW$218:'RCP19-P-P'!AW239)</f>
        <v>360.14520768114528</v>
      </c>
      <c r="AX155">
        <f>SUM('RCP19-P-P'!AX$218:'RCP19-P-P'!AX239)</f>
        <v>1221.2850608661629</v>
      </c>
      <c r="AY155">
        <f>SUM('RCP19-P-P'!AY$218:'RCP19-P-P'!AY239)</f>
        <v>8072.7569869666477</v>
      </c>
      <c r="AZ155">
        <f>SUM('RCP19-P-P'!AZ$218:'RCP19-P-P'!AZ239)</f>
        <v>22481.345862993872</v>
      </c>
      <c r="BA155">
        <f>SUM('RCP19-P-P'!BA$218:'RCP19-P-P'!BA239)</f>
        <v>2620.5163444331329</v>
      </c>
      <c r="BB155">
        <f>SUM('RCP19-P-P'!BB$218:'RCP19-P-P'!BB239)</f>
        <v>5632.9052592086391</v>
      </c>
      <c r="BC155">
        <f>SUM('RCP19-P-P'!BC$218:'RCP19-P-P'!BC239)</f>
        <v>512.13880730428423</v>
      </c>
      <c r="BD155">
        <f>SUM('RCP19-P-P'!BD$218:'RCP19-P-P'!BD239)</f>
        <v>1234.1145310069098</v>
      </c>
      <c r="BE155">
        <f>SUM('RCP19-P-P'!BE$218:'RCP19-P-P'!BE239)</f>
        <v>1874.5815131822519</v>
      </c>
      <c r="BF155">
        <f>SUM('RCP19-P-P'!BF$218:'RCP19-P-P'!BF239)</f>
        <v>1260.5284768060681</v>
      </c>
      <c r="BG155">
        <f>SUM('RCP19-P-P'!BG$218:'RCP19-P-P'!BG239)</f>
        <v>7143.7756778615912</v>
      </c>
      <c r="BH155">
        <f t="shared" si="11"/>
        <v>106006.80218573031</v>
      </c>
    </row>
    <row r="156" spans="7:60" x14ac:dyDescent="0.25">
      <c r="G156">
        <v>2032</v>
      </c>
      <c r="H156">
        <f>SUM('RCP19-P-P'!H$218:'RCP19-P-P'!H240)</f>
        <v>0</v>
      </c>
      <c r="I156">
        <f>SUM('RCP19-P-P'!I$218:'RCP19-P-P'!I240)</f>
        <v>0</v>
      </c>
      <c r="J156">
        <f>SUM('RCP19-P-P'!J$218:'RCP19-P-P'!J240)</f>
        <v>0</v>
      </c>
      <c r="K156">
        <f>SUM('RCP19-P-P'!K$218:'RCP19-P-P'!K240)</f>
        <v>0</v>
      </c>
      <c r="L156">
        <f>SUM('RCP19-P-P'!L$218:'RCP19-P-P'!L240)</f>
        <v>0</v>
      </c>
      <c r="M156">
        <f>SUM('RCP19-P-P'!M$218:'RCP19-P-P'!M240)</f>
        <v>0</v>
      </c>
      <c r="N156">
        <f>SUM('RCP19-P-P'!N$218:'RCP19-P-P'!N240)</f>
        <v>0</v>
      </c>
      <c r="O156">
        <f>SUM('RCP19-P-P'!O$218:'RCP19-P-P'!O240)</f>
        <v>0</v>
      </c>
      <c r="P156">
        <f>SUM('RCP19-P-P'!P$218:'RCP19-P-P'!P240)</f>
        <v>0</v>
      </c>
      <c r="Q156">
        <f>SUM('RCP19-P-P'!Q$218:'RCP19-P-P'!Q240)</f>
        <v>0</v>
      </c>
      <c r="R156">
        <f>SUM('RCP19-P-P'!R$218:'RCP19-P-P'!R240)</f>
        <v>0</v>
      </c>
      <c r="S156">
        <f>SUM('RCP19-P-P'!S$218:'RCP19-P-P'!S240)</f>
        <v>0</v>
      </c>
      <c r="T156">
        <f>SUM('RCP19-P-P'!T$218:'RCP19-P-P'!T240)</f>
        <v>0</v>
      </c>
      <c r="U156">
        <f>SUM('RCP19-P-P'!U$218:'RCP19-P-P'!U240)</f>
        <v>0</v>
      </c>
      <c r="V156">
        <f>SUM('RCP19-P-P'!V$218:'RCP19-P-P'!V240)</f>
        <v>0</v>
      </c>
      <c r="W156">
        <f>SUM('RCP19-P-P'!W$218:'RCP19-P-P'!W240)</f>
        <v>0</v>
      </c>
      <c r="X156">
        <f t="shared" si="9"/>
        <v>0</v>
      </c>
      <c r="Y156">
        <f>SUM('RCP19-P-P'!Y$218:'RCP19-P-P'!Y240)</f>
        <v>0</v>
      </c>
      <c r="Z156">
        <f>SUM('RCP19-P-P'!Z$218:'RCP19-P-P'!Z240)</f>
        <v>28566.891632801526</v>
      </c>
      <c r="AA156">
        <f>SUM('RCP19-P-P'!AA$218:'RCP19-P-P'!AA240)</f>
        <v>11572.359191048039</v>
      </c>
      <c r="AB156">
        <f>SUM('RCP19-P-P'!AB$218:'RCP19-P-P'!AB240)</f>
        <v>5389.8259930920376</v>
      </c>
      <c r="AC156">
        <f>SUM('RCP19-P-P'!AC$218:'RCP19-P-P'!AC240)</f>
        <v>2043.655820352436</v>
      </c>
      <c r="AD156">
        <f>SUM('RCP19-P-P'!AD$218:'RCP19-P-P'!AD240)</f>
        <v>10952.190121358835</v>
      </c>
      <c r="AE156">
        <f>SUM('RCP19-P-P'!AE$218:'RCP19-P-P'!AE240)</f>
        <v>391.99417192298722</v>
      </c>
      <c r="AF156">
        <f>SUM('RCP19-P-P'!AF$218:'RCP19-P-P'!AF240)</f>
        <v>1312.6473133948587</v>
      </c>
      <c r="AG156">
        <f>SUM('RCP19-P-P'!AG$218:'RCP19-P-P'!AG240)</f>
        <v>8489.0640094365299</v>
      </c>
      <c r="AH156">
        <f>SUM('RCP19-P-P'!AH$218:'RCP19-P-P'!AH240)</f>
        <v>25497.46455726965</v>
      </c>
      <c r="AI156">
        <f>SUM('RCP19-P-P'!AI$218:'RCP19-P-P'!AI240)</f>
        <v>3012.2106523622761</v>
      </c>
      <c r="AJ156">
        <f>SUM('RCP19-P-P'!AJ$218:'RCP19-P-P'!AJ240)</f>
        <v>6234.3453133439907</v>
      </c>
      <c r="AK156">
        <f>SUM('RCP19-P-P'!AK$218:'RCP19-P-P'!AK240)</f>
        <v>590.2487328024522</v>
      </c>
      <c r="AL156">
        <f>SUM('RCP19-P-P'!AL$218:'RCP19-P-P'!AL240)</f>
        <v>1312.1833521472008</v>
      </c>
      <c r="AM156">
        <f>SUM('RCP19-P-P'!AM$218:'RCP19-P-P'!AM240)</f>
        <v>2294.8755983107512</v>
      </c>
      <c r="AN156">
        <f>SUM('RCP19-P-P'!AN$218:'RCP19-P-P'!AN240)</f>
        <v>1341.0149532407074</v>
      </c>
      <c r="AO156">
        <f>SUM('RCP19-P-P'!AO$218:'RCP19-P-P'!AO240)</f>
        <v>7865.1471055919665</v>
      </c>
      <c r="AP156">
        <f t="shared" si="10"/>
        <v>116866.11851847626</v>
      </c>
      <c r="AQ156">
        <f>SUM('RCP19-P-P'!AQ$218:'RCP19-P-P'!AQ240)</f>
        <v>0</v>
      </c>
      <c r="AR156">
        <f>SUM('RCP19-P-P'!AR$218:'RCP19-P-P'!AR240)</f>
        <v>57133.783265603081</v>
      </c>
      <c r="AS156">
        <f>SUM('RCP19-P-P'!AS$218:'RCP19-P-P'!AS240)</f>
        <v>23144.718382096082</v>
      </c>
      <c r="AT156">
        <f>SUM('RCP19-P-P'!AT$218:'RCP19-P-P'!AT240)</f>
        <v>10779.651986184082</v>
      </c>
      <c r="AU156">
        <f>SUM('RCP19-P-P'!AU$218:'RCP19-P-P'!AU240)</f>
        <v>4087.3116407048697</v>
      </c>
      <c r="AV156">
        <f>SUM('RCP19-P-P'!AV$218:'RCP19-P-P'!AV240)</f>
        <v>21904.380242717627</v>
      </c>
      <c r="AW156">
        <f>SUM('RCP19-P-P'!AW$218:'RCP19-P-P'!AW240)</f>
        <v>783.98834384597399</v>
      </c>
      <c r="AX156">
        <f>SUM('RCP19-P-P'!AX$218:'RCP19-P-P'!AX240)</f>
        <v>2625.2946267897159</v>
      </c>
      <c r="AY156">
        <f>SUM('RCP19-P-P'!AY$218:'RCP19-P-P'!AY240)</f>
        <v>16978.12801887306</v>
      </c>
      <c r="AZ156">
        <f>SUM('RCP19-P-P'!AZ$218:'RCP19-P-P'!AZ240)</f>
        <v>50994.929114539293</v>
      </c>
      <c r="BA156">
        <f>SUM('RCP19-P-P'!BA$218:'RCP19-P-P'!BA240)</f>
        <v>6024.4213047245448</v>
      </c>
      <c r="BB156">
        <f>SUM('RCP19-P-P'!BB$218:'RCP19-P-P'!BB240)</f>
        <v>12468.690626687992</v>
      </c>
      <c r="BC156">
        <f>SUM('RCP19-P-P'!BC$218:'RCP19-P-P'!BC240)</f>
        <v>1180.4974656049035</v>
      </c>
      <c r="BD156">
        <f>SUM('RCP19-P-P'!BD$218:'RCP19-P-P'!BD240)</f>
        <v>2624.3667042944026</v>
      </c>
      <c r="BE156">
        <f>SUM('RCP19-P-P'!BE$218:'RCP19-P-P'!BE240)</f>
        <v>4589.7511966214979</v>
      </c>
      <c r="BF156">
        <f>SUM('RCP19-P-P'!BF$218:'RCP19-P-P'!BF240)</f>
        <v>2682.0299064814139</v>
      </c>
      <c r="BG156">
        <f>SUM('RCP19-P-P'!BG$218:'RCP19-P-P'!BG240)</f>
        <v>15730.294211183933</v>
      </c>
      <c r="BH156">
        <f t="shared" si="11"/>
        <v>233732.23703695252</v>
      </c>
    </row>
    <row r="157" spans="7:60" x14ac:dyDescent="0.25">
      <c r="G157">
        <v>2033</v>
      </c>
      <c r="H157">
        <f>SUM('RCP19-P-P'!H$218:'RCP19-P-P'!H241)</f>
        <v>0</v>
      </c>
      <c r="I157">
        <f>SUM('RCP19-P-P'!I$218:'RCP19-P-P'!I241)</f>
        <v>0</v>
      </c>
      <c r="J157">
        <f>SUM('RCP19-P-P'!J$218:'RCP19-P-P'!J241)</f>
        <v>0</v>
      </c>
      <c r="K157">
        <f>SUM('RCP19-P-P'!K$218:'RCP19-P-P'!K241)</f>
        <v>0</v>
      </c>
      <c r="L157">
        <f>SUM('RCP19-P-P'!L$218:'RCP19-P-P'!L241)</f>
        <v>0</v>
      </c>
      <c r="M157">
        <f>SUM('RCP19-P-P'!M$218:'RCP19-P-P'!M241)</f>
        <v>0</v>
      </c>
      <c r="N157">
        <f>SUM('RCP19-P-P'!N$218:'RCP19-P-P'!N241)</f>
        <v>0</v>
      </c>
      <c r="O157">
        <f>SUM('RCP19-P-P'!O$218:'RCP19-P-P'!O241)</f>
        <v>0</v>
      </c>
      <c r="P157">
        <f>SUM('RCP19-P-P'!P$218:'RCP19-P-P'!P241)</f>
        <v>0</v>
      </c>
      <c r="Q157">
        <f>SUM('RCP19-P-P'!Q$218:'RCP19-P-P'!Q241)</f>
        <v>0</v>
      </c>
      <c r="R157">
        <f>SUM('RCP19-P-P'!R$218:'RCP19-P-P'!R241)</f>
        <v>0</v>
      </c>
      <c r="S157">
        <f>SUM('RCP19-P-P'!S$218:'RCP19-P-P'!S241)</f>
        <v>0</v>
      </c>
      <c r="T157">
        <f>SUM('RCP19-P-P'!T$218:'RCP19-P-P'!T241)</f>
        <v>0</v>
      </c>
      <c r="U157">
        <f>SUM('RCP19-P-P'!U$218:'RCP19-P-P'!U241)</f>
        <v>0</v>
      </c>
      <c r="V157">
        <f>SUM('RCP19-P-P'!V$218:'RCP19-P-P'!V241)</f>
        <v>0</v>
      </c>
      <c r="W157">
        <f>SUM('RCP19-P-P'!W$218:'RCP19-P-P'!W241)</f>
        <v>0</v>
      </c>
      <c r="X157">
        <f t="shared" si="9"/>
        <v>0</v>
      </c>
      <c r="Y157">
        <f>SUM('RCP19-P-P'!Y$218:'RCP19-P-P'!Y241)</f>
        <v>0</v>
      </c>
      <c r="Z157">
        <f>SUM('RCP19-P-P'!Z$218:'RCP19-P-P'!Z241)</f>
        <v>55854.74086048067</v>
      </c>
      <c r="AA157">
        <f>SUM('RCP19-P-P'!AA$218:'RCP19-P-P'!AA241)</f>
        <v>21292.452500407628</v>
      </c>
      <c r="AB157">
        <f>SUM('RCP19-P-P'!AB$218:'RCP19-P-P'!AB241)</f>
        <v>9904.9947198596783</v>
      </c>
      <c r="AC157">
        <f>SUM('RCP19-P-P'!AC$218:'RCP19-P-P'!AC241)</f>
        <v>3863.7830383950277</v>
      </c>
      <c r="AD157">
        <f>SUM('RCP19-P-P'!AD$218:'RCP19-P-P'!AD241)</f>
        <v>21353.816653131391</v>
      </c>
      <c r="AE157">
        <f>SUM('RCP19-P-P'!AE$218:'RCP19-P-P'!AE241)</f>
        <v>744.24804130835082</v>
      </c>
      <c r="AF157">
        <f>SUM('RCP19-P-P'!AF$218:'RCP19-P-P'!AF241)</f>
        <v>2457.673467489979</v>
      </c>
      <c r="AG157">
        <f>SUM('RCP19-P-P'!AG$218:'RCP19-P-P'!AG241)</f>
        <v>16119.285294904457</v>
      </c>
      <c r="AH157">
        <f>SUM('RCP19-P-P'!AH$218:'RCP19-P-P'!AH241)</f>
        <v>50036.326967340094</v>
      </c>
      <c r="AI157">
        <f>SUM('RCP19-P-P'!AI$218:'RCP19-P-P'!AI241)</f>
        <v>6083.2934665659977</v>
      </c>
      <c r="AJ157">
        <f>SUM('RCP19-P-P'!AJ$218:'RCP19-P-P'!AJ241)</f>
        <v>12093.226978340672</v>
      </c>
      <c r="AK157">
        <f>SUM('RCP19-P-P'!AK$218:'RCP19-P-P'!AK241)</f>
        <v>1194.8703486130435</v>
      </c>
      <c r="AL157">
        <f>SUM('RCP19-P-P'!AL$218:'RCP19-P-P'!AL241)</f>
        <v>2468.6450137980146</v>
      </c>
      <c r="AM157">
        <f>SUM('RCP19-P-P'!AM$218:'RCP19-P-P'!AM241)</f>
        <v>4561.3906665832646</v>
      </c>
      <c r="AN157">
        <f>SUM('RCP19-P-P'!AN$218:'RCP19-P-P'!AN241)</f>
        <v>2708.7608411114716</v>
      </c>
      <c r="AO157">
        <f>SUM('RCP19-P-P'!AO$218:'RCP19-P-P'!AO241)</f>
        <v>15355.68801193242</v>
      </c>
      <c r="AP157">
        <f t="shared" si="10"/>
        <v>226093.19687026218</v>
      </c>
      <c r="AQ157">
        <f>SUM('RCP19-P-P'!AQ$218:'RCP19-P-P'!AQ241)</f>
        <v>0</v>
      </c>
      <c r="AR157">
        <f>SUM('RCP19-P-P'!AR$218:'RCP19-P-P'!AR241)</f>
        <v>111709.48172096147</v>
      </c>
      <c r="AS157">
        <f>SUM('RCP19-P-P'!AS$218:'RCP19-P-P'!AS241)</f>
        <v>42584.905000815183</v>
      </c>
      <c r="AT157">
        <f>SUM('RCP19-P-P'!AT$218:'RCP19-P-P'!AT241)</f>
        <v>19809.989439719364</v>
      </c>
      <c r="AU157">
        <f>SUM('RCP19-P-P'!AU$218:'RCP19-P-P'!AU241)</f>
        <v>7727.5660767900645</v>
      </c>
      <c r="AV157">
        <f>SUM('RCP19-P-P'!AV$218:'RCP19-P-P'!AV241)</f>
        <v>42707.633306262716</v>
      </c>
      <c r="AW157">
        <f>SUM('RCP19-P-P'!AW$218:'RCP19-P-P'!AW241)</f>
        <v>1488.4960826167026</v>
      </c>
      <c r="AX157">
        <f>SUM('RCP19-P-P'!AX$218:'RCP19-P-P'!AX241)</f>
        <v>4915.346934979957</v>
      </c>
      <c r="AY157">
        <f>SUM('RCP19-P-P'!AY$218:'RCP19-P-P'!AY241)</f>
        <v>32238.570589808871</v>
      </c>
      <c r="AZ157">
        <f>SUM('RCP19-P-P'!AZ$218:'RCP19-P-P'!AZ241)</f>
        <v>100072.65393468017</v>
      </c>
      <c r="BA157">
        <f>SUM('RCP19-P-P'!BA$218:'RCP19-P-P'!BA241)</f>
        <v>12166.586933131999</v>
      </c>
      <c r="BB157">
        <f>SUM('RCP19-P-P'!BB$218:'RCP19-P-P'!BB241)</f>
        <v>24186.453956681333</v>
      </c>
      <c r="BC157">
        <f>SUM('RCP19-P-P'!BC$218:'RCP19-P-P'!BC241)</f>
        <v>2389.7406972260837</v>
      </c>
      <c r="BD157">
        <f>SUM('RCP19-P-P'!BD$218:'RCP19-P-P'!BD241)</f>
        <v>4937.2900275960301</v>
      </c>
      <c r="BE157">
        <f>SUM('RCP19-P-P'!BE$218:'RCP19-P-P'!BE241)</f>
        <v>9122.7813331665238</v>
      </c>
      <c r="BF157">
        <f>SUM('RCP19-P-P'!BF$218:'RCP19-P-P'!BF241)</f>
        <v>5417.5216822229531</v>
      </c>
      <c r="BG157">
        <f>SUM('RCP19-P-P'!BG$218:'RCP19-P-P'!BG241)</f>
        <v>30711.376023864817</v>
      </c>
      <c r="BH157">
        <f t="shared" si="11"/>
        <v>452186.39374052425</v>
      </c>
    </row>
    <row r="158" spans="7:60" x14ac:dyDescent="0.25">
      <c r="G158">
        <v>2034</v>
      </c>
      <c r="H158">
        <f>SUM('RCP19-P-P'!H$218:'RCP19-P-P'!H242)</f>
        <v>0</v>
      </c>
      <c r="I158">
        <f>SUM('RCP19-P-P'!I$218:'RCP19-P-P'!I242)</f>
        <v>0</v>
      </c>
      <c r="J158">
        <f>SUM('RCP19-P-P'!J$218:'RCP19-P-P'!J242)</f>
        <v>0</v>
      </c>
      <c r="K158">
        <f>SUM('RCP19-P-P'!K$218:'RCP19-P-P'!K242)</f>
        <v>0</v>
      </c>
      <c r="L158">
        <f>SUM('RCP19-P-P'!L$218:'RCP19-P-P'!L242)</f>
        <v>0</v>
      </c>
      <c r="M158">
        <f>SUM('RCP19-P-P'!M$218:'RCP19-P-P'!M242)</f>
        <v>0</v>
      </c>
      <c r="N158">
        <f>SUM('RCP19-P-P'!N$218:'RCP19-P-P'!N242)</f>
        <v>0</v>
      </c>
      <c r="O158">
        <f>SUM('RCP19-P-P'!O$218:'RCP19-P-P'!O242)</f>
        <v>0</v>
      </c>
      <c r="P158">
        <f>SUM('RCP19-P-P'!P$218:'RCP19-P-P'!P242)</f>
        <v>0</v>
      </c>
      <c r="Q158">
        <f>SUM('RCP19-P-P'!Q$218:'RCP19-P-P'!Q242)</f>
        <v>0</v>
      </c>
      <c r="R158">
        <f>SUM('RCP19-P-P'!R$218:'RCP19-P-P'!R242)</f>
        <v>0</v>
      </c>
      <c r="S158">
        <f>SUM('RCP19-P-P'!S$218:'RCP19-P-P'!S242)</f>
        <v>0</v>
      </c>
      <c r="T158">
        <f>SUM('RCP19-P-P'!T$218:'RCP19-P-P'!T242)</f>
        <v>0</v>
      </c>
      <c r="U158">
        <f>SUM('RCP19-P-P'!U$218:'RCP19-P-P'!U242)</f>
        <v>0</v>
      </c>
      <c r="V158">
        <f>SUM('RCP19-P-P'!V$218:'RCP19-P-P'!V242)</f>
        <v>0</v>
      </c>
      <c r="W158">
        <f>SUM('RCP19-P-P'!W$218:'RCP19-P-P'!W242)</f>
        <v>0</v>
      </c>
      <c r="X158">
        <f t="shared" si="9"/>
        <v>0</v>
      </c>
      <c r="Y158">
        <f>SUM('RCP19-P-P'!Y$218:'RCP19-P-P'!Y242)</f>
        <v>0</v>
      </c>
      <c r="Z158">
        <f>SUM('RCP19-P-P'!Z$218:'RCP19-P-P'!Z242)</f>
        <v>97778.127638531732</v>
      </c>
      <c r="AA158">
        <f>SUM('RCP19-P-P'!AA$218:'RCP19-P-P'!AA242)</f>
        <v>36345.013785723146</v>
      </c>
      <c r="AB158">
        <f>SUM('RCP19-P-P'!AB$218:'RCP19-P-P'!AB242)</f>
        <v>16154.695579817797</v>
      </c>
      <c r="AC158">
        <f>SUM('RCP19-P-P'!AC$218:'RCP19-P-P'!AC242)</f>
        <v>6499.8995637523631</v>
      </c>
      <c r="AD158">
        <f>SUM('RCP19-P-P'!AD$218:'RCP19-P-P'!AD242)</f>
        <v>37795.736539078775</v>
      </c>
      <c r="AE158">
        <f>SUM('RCP19-P-P'!AE$218:'RCP19-P-P'!AE242)</f>
        <v>1280.436374046008</v>
      </c>
      <c r="AF158">
        <f>SUM('RCP19-P-P'!AF$218:'RCP19-P-P'!AF242)</f>
        <v>4110.3841553690754</v>
      </c>
      <c r="AG158">
        <f>SUM('RCP19-P-P'!AG$218:'RCP19-P-P'!AG242)</f>
        <v>27436.453816374866</v>
      </c>
      <c r="AH158">
        <f>SUM('RCP19-P-P'!AH$218:'RCP19-P-P'!AH242)</f>
        <v>87572.594681587681</v>
      </c>
      <c r="AI158">
        <f>SUM('RCP19-P-P'!AI$218:'RCP19-P-P'!AI242)</f>
        <v>10998.480763082893</v>
      </c>
      <c r="AJ158">
        <f>SUM('RCP19-P-P'!AJ$218:'RCP19-P-P'!AJ242)</f>
        <v>20311.505458115374</v>
      </c>
      <c r="AK158">
        <f>SUM('RCP19-P-P'!AK$218:'RCP19-P-P'!AK242)</f>
        <v>2141.3328125565704</v>
      </c>
      <c r="AL158">
        <f>SUM('RCP19-P-P'!AL$218:'RCP19-P-P'!AL242)</f>
        <v>4173.0895564049188</v>
      </c>
      <c r="AM158">
        <f>SUM('RCP19-P-P'!AM$218:'RCP19-P-P'!AM242)</f>
        <v>8174.1983773965312</v>
      </c>
      <c r="AN158">
        <f>SUM('RCP19-P-P'!AN$218:'RCP19-P-P'!AN242)</f>
        <v>5107.5784731506519</v>
      </c>
      <c r="AO158">
        <f>SUM('RCP19-P-P'!AO$218:'RCP19-P-P'!AO242)</f>
        <v>27345.587088596811</v>
      </c>
      <c r="AP158">
        <f t="shared" si="10"/>
        <v>393225.11466358521</v>
      </c>
      <c r="AQ158">
        <f>SUM('RCP19-P-P'!AQ$218:'RCP19-P-P'!AQ242)</f>
        <v>0</v>
      </c>
      <c r="AR158">
        <f>SUM('RCP19-P-P'!AR$218:'RCP19-P-P'!AR242)</f>
        <v>195556.2552770637</v>
      </c>
      <c r="AS158">
        <f>SUM('RCP19-P-P'!AS$218:'RCP19-P-P'!AS242)</f>
        <v>72569.861624664685</v>
      </c>
      <c r="AT158">
        <f>SUM('RCP19-P-P'!AT$218:'RCP19-P-P'!AT242)</f>
        <v>29508.94040685871</v>
      </c>
      <c r="AU158">
        <f>SUM('RCP19-P-P'!AU$218:'RCP19-P-P'!AU242)</f>
        <v>12999.799127504746</v>
      </c>
      <c r="AV158">
        <f>SUM('RCP19-P-P'!AV$218:'RCP19-P-P'!AV242)</f>
        <v>75591.473078157476</v>
      </c>
      <c r="AW158">
        <f>SUM('RCP19-P-P'!AW$218:'RCP19-P-P'!AW242)</f>
        <v>2560.8727480920143</v>
      </c>
      <c r="AX158">
        <f>SUM('RCP19-P-P'!AX$218:'RCP19-P-P'!AX242)</f>
        <v>8220.7683107381599</v>
      </c>
      <c r="AY158">
        <f>SUM('RCP19-P-P'!AY$218:'RCP19-P-P'!AY242)</f>
        <v>54872.907632749797</v>
      </c>
      <c r="AZ158">
        <f>SUM('RCP19-P-P'!AZ$218:'RCP19-P-P'!AZ242)</f>
        <v>175145.18936317545</v>
      </c>
      <c r="BA158">
        <f>SUM('RCP19-P-P'!BA$218:'RCP19-P-P'!BA242)</f>
        <v>21996.961526165789</v>
      </c>
      <c r="BB158">
        <f>SUM('RCP19-P-P'!BB$218:'RCP19-P-P'!BB242)</f>
        <v>40623.010916230647</v>
      </c>
      <c r="BC158">
        <f>SUM('RCP19-P-P'!BC$218:'RCP19-P-P'!BC242)</f>
        <v>4282.6656251131371</v>
      </c>
      <c r="BD158">
        <f>SUM('RCP19-P-P'!BD$218:'RCP19-P-P'!BD242)</f>
        <v>8346.1791128098394</v>
      </c>
      <c r="BE158">
        <f>SUM('RCP19-P-P'!BE$218:'RCP19-P-P'!BE242)</f>
        <v>16348.396754793068</v>
      </c>
      <c r="BF158">
        <f>SUM('RCP19-P-P'!BF$218:'RCP19-P-P'!BF242)</f>
        <v>10215.156946301326</v>
      </c>
      <c r="BG158">
        <f>SUM('RCP19-P-P'!BG$218:'RCP19-P-P'!BG242)</f>
        <v>54691.174177193709</v>
      </c>
      <c r="BH158">
        <f t="shared" si="11"/>
        <v>783529.61262761231</v>
      </c>
    </row>
    <row r="159" spans="7:60" x14ac:dyDescent="0.25">
      <c r="G159">
        <v>2035</v>
      </c>
      <c r="H159">
        <f>SUM('RCP19-P-P'!H$218:'RCP19-P-P'!H243)</f>
        <v>0</v>
      </c>
      <c r="I159">
        <f>SUM('RCP19-P-P'!I$218:'RCP19-P-P'!I243)</f>
        <v>0</v>
      </c>
      <c r="J159">
        <f>SUM('RCP19-P-P'!J$218:'RCP19-P-P'!J243)</f>
        <v>0</v>
      </c>
      <c r="K159">
        <f>SUM('RCP19-P-P'!K$218:'RCP19-P-P'!K243)</f>
        <v>0</v>
      </c>
      <c r="L159">
        <f>SUM('RCP19-P-P'!L$218:'RCP19-P-P'!L243)</f>
        <v>0</v>
      </c>
      <c r="M159">
        <f>SUM('RCP19-P-P'!M$218:'RCP19-P-P'!M243)</f>
        <v>0</v>
      </c>
      <c r="N159">
        <f>SUM('RCP19-P-P'!N$218:'RCP19-P-P'!N243)</f>
        <v>0</v>
      </c>
      <c r="O159">
        <f>SUM('RCP19-P-P'!O$218:'RCP19-P-P'!O243)</f>
        <v>0</v>
      </c>
      <c r="P159">
        <f>SUM('RCP19-P-P'!P$218:'RCP19-P-P'!P243)</f>
        <v>0</v>
      </c>
      <c r="Q159">
        <f>SUM('RCP19-P-P'!Q$218:'RCP19-P-P'!Q243)</f>
        <v>0</v>
      </c>
      <c r="R159">
        <f>SUM('RCP19-P-P'!R$218:'RCP19-P-P'!R243)</f>
        <v>0</v>
      </c>
      <c r="S159">
        <f>SUM('RCP19-P-P'!S$218:'RCP19-P-P'!S243)</f>
        <v>0</v>
      </c>
      <c r="T159">
        <f>SUM('RCP19-P-P'!T$218:'RCP19-P-P'!T243)</f>
        <v>0</v>
      </c>
      <c r="U159">
        <f>SUM('RCP19-P-P'!U$218:'RCP19-P-P'!U243)</f>
        <v>0</v>
      </c>
      <c r="V159">
        <f>SUM('RCP19-P-P'!V$218:'RCP19-P-P'!V243)</f>
        <v>0</v>
      </c>
      <c r="W159">
        <f>SUM('RCP19-P-P'!W$218:'RCP19-P-P'!W243)</f>
        <v>0</v>
      </c>
      <c r="X159">
        <f t="shared" si="9"/>
        <v>0</v>
      </c>
      <c r="Y159">
        <f>SUM('RCP19-P-P'!Y$218:'RCP19-P-P'!Y243)</f>
        <v>0</v>
      </c>
      <c r="Z159">
        <f>SUM('RCP19-P-P'!Z$218:'RCP19-P-P'!Z243)</f>
        <v>158239.40640346607</v>
      </c>
      <c r="AA159">
        <f>SUM('RCP19-P-P'!AA$218:'RCP19-P-P'!AA243)</f>
        <v>58055.969491864002</v>
      </c>
      <c r="AB159">
        <f>SUM('RCP19-P-P'!AB$218:'RCP19-P-P'!AB243)</f>
        <v>24784.345921546708</v>
      </c>
      <c r="AC159">
        <f>SUM('RCP19-P-P'!AC$218:'RCP19-P-P'!AC243)</f>
        <v>10182.982138249572</v>
      </c>
      <c r="AD159">
        <f>SUM('RCP19-P-P'!AD$218:'RCP19-P-P'!AD243)</f>
        <v>62198.575849528323</v>
      </c>
      <c r="AE159">
        <f>SUM('RCP19-P-P'!AE$218:'RCP19-P-P'!AE243)</f>
        <v>2047.2489893192844</v>
      </c>
      <c r="AF159">
        <f>SUM('RCP19-P-P'!AF$218:'RCP19-P-P'!AF243)</f>
        <v>6477.5905388581614</v>
      </c>
      <c r="AG159">
        <f>SUM('RCP19-P-P'!AG$218:'RCP19-P-P'!AG243)</f>
        <v>43887.409485981989</v>
      </c>
      <c r="AH159">
        <f>SUM('RCP19-P-P'!AH$218:'RCP19-P-P'!AH243)</f>
        <v>143746.23902310844</v>
      </c>
      <c r="AI159">
        <f>SUM('RCP19-P-P'!AI$218:'RCP19-P-P'!AI243)</f>
        <v>18685.712069565554</v>
      </c>
      <c r="AJ159">
        <f>SUM('RCP19-P-P'!AJ$218:'RCP19-P-P'!AJ243)</f>
        <v>32001.691322179944</v>
      </c>
      <c r="AK159">
        <f>SUM('RCP19-P-P'!AK$218:'RCP19-P-P'!AK243)</f>
        <v>3640.2132718636331</v>
      </c>
      <c r="AL159">
        <f>SUM('RCP19-P-P'!AL$218:'RCP19-P-P'!AL243)</f>
        <v>6969.5464754087752</v>
      </c>
      <c r="AM159">
        <f>SUM('RCP19-P-P'!AM$218:'RCP19-P-P'!AM243)</f>
        <v>13818.73162107281</v>
      </c>
      <c r="AN159">
        <f>SUM('RCP19-P-P'!AN$218:'RCP19-P-P'!AN243)</f>
        <v>8700.8056888649771</v>
      </c>
      <c r="AO159">
        <f>SUM('RCP19-P-P'!AO$218:'RCP19-P-P'!AO243)</f>
        <v>45771.703717732074</v>
      </c>
      <c r="AP159">
        <f t="shared" si="10"/>
        <v>639208.17200861056</v>
      </c>
      <c r="AQ159">
        <f>SUM('RCP19-P-P'!AQ$218:'RCP19-P-P'!AQ243)</f>
        <v>0</v>
      </c>
      <c r="AR159">
        <f>SUM('RCP19-P-P'!AR$218:'RCP19-P-P'!AR243)</f>
        <v>316478.81280693196</v>
      </c>
      <c r="AS159">
        <f>SUM('RCP19-P-P'!AS$218:'RCP19-P-P'!AS243)</f>
        <v>116110.21617119334</v>
      </c>
      <c r="AT159">
        <f>SUM('RCP19-P-P'!AT$218:'RCP19-P-P'!AT243)</f>
        <v>39479.683928821098</v>
      </c>
      <c r="AU159">
        <f>SUM('RCP19-P-P'!AU$218:'RCP19-P-P'!AU243)</f>
        <v>19911.978152570005</v>
      </c>
      <c r="AV159">
        <f>SUM('RCP19-P-P'!AV$218:'RCP19-P-P'!AV243)</f>
        <v>124397.15169905659</v>
      </c>
      <c r="AW159">
        <f>SUM('RCP19-P-P'!AW$218:'RCP19-P-P'!AW243)</f>
        <v>4094.4979786385611</v>
      </c>
      <c r="AX159">
        <f>SUM('RCP19-P-P'!AX$218:'RCP19-P-P'!AX243)</f>
        <v>12955.181077716341</v>
      </c>
      <c r="AY159">
        <f>SUM('RCP19-P-P'!AY$218:'RCP19-P-P'!AY243)</f>
        <v>87774.818971964152</v>
      </c>
      <c r="AZ159">
        <f>SUM('RCP19-P-P'!AZ$218:'RCP19-P-P'!AZ243)</f>
        <v>287492.47804621694</v>
      </c>
      <c r="BA159">
        <f>SUM('RCP19-P-P'!BA$218:'RCP19-P-P'!BA243)</f>
        <v>37371.424139131108</v>
      </c>
      <c r="BB159">
        <f>SUM('RCP19-P-P'!BB$218:'RCP19-P-P'!BB243)</f>
        <v>64003.382644359895</v>
      </c>
      <c r="BC159">
        <f>SUM('RCP19-P-P'!BC$218:'RCP19-P-P'!BC243)</f>
        <v>7280.4265437272734</v>
      </c>
      <c r="BD159">
        <f>SUM('RCP19-P-P'!BD$218:'RCP19-P-P'!BD243)</f>
        <v>13939.092950817552</v>
      </c>
      <c r="BE159">
        <f>SUM('RCP19-P-P'!BE$218:'RCP19-P-P'!BE243)</f>
        <v>27637.463242145583</v>
      </c>
      <c r="BF159">
        <f>SUM('RCP19-P-P'!BF$218:'RCP19-P-P'!BF243)</f>
        <v>17401.611377729976</v>
      </c>
      <c r="BG159">
        <f>SUM('RCP19-P-P'!BG$218:'RCP19-P-P'!BG243)</f>
        <v>91543.407435464236</v>
      </c>
      <c r="BH159">
        <f t="shared" si="11"/>
        <v>1267871.6271664847</v>
      </c>
    </row>
    <row r="160" spans="7:60" x14ac:dyDescent="0.25">
      <c r="G160">
        <v>2036</v>
      </c>
      <c r="H160">
        <f>SUM('RCP19-P-P'!H$218:'RCP19-P-P'!H244)</f>
        <v>0</v>
      </c>
      <c r="I160">
        <f>SUM('RCP19-P-P'!I$218:'RCP19-P-P'!I244)</f>
        <v>0</v>
      </c>
      <c r="J160">
        <f>SUM('RCP19-P-P'!J$218:'RCP19-P-P'!J244)</f>
        <v>0</v>
      </c>
      <c r="K160">
        <f>SUM('RCP19-P-P'!K$218:'RCP19-P-P'!K244)</f>
        <v>0</v>
      </c>
      <c r="L160">
        <f>SUM('RCP19-P-P'!L$218:'RCP19-P-P'!L244)</f>
        <v>0</v>
      </c>
      <c r="M160">
        <f>SUM('RCP19-P-P'!M$218:'RCP19-P-P'!M244)</f>
        <v>0</v>
      </c>
      <c r="N160">
        <f>SUM('RCP19-P-P'!N$218:'RCP19-P-P'!N244)</f>
        <v>0</v>
      </c>
      <c r="O160">
        <f>SUM('RCP19-P-P'!O$218:'RCP19-P-P'!O244)</f>
        <v>0</v>
      </c>
      <c r="P160">
        <f>SUM('RCP19-P-P'!P$218:'RCP19-P-P'!P244)</f>
        <v>0</v>
      </c>
      <c r="Q160">
        <f>SUM('RCP19-P-P'!Q$218:'RCP19-P-P'!Q244)</f>
        <v>0</v>
      </c>
      <c r="R160">
        <f>SUM('RCP19-P-P'!R$218:'RCP19-P-P'!R244)</f>
        <v>0</v>
      </c>
      <c r="S160">
        <f>SUM('RCP19-P-P'!S$218:'RCP19-P-P'!S244)</f>
        <v>0</v>
      </c>
      <c r="T160">
        <f>SUM('RCP19-P-P'!T$218:'RCP19-P-P'!T244)</f>
        <v>0</v>
      </c>
      <c r="U160">
        <f>SUM('RCP19-P-P'!U$218:'RCP19-P-P'!U244)</f>
        <v>0</v>
      </c>
      <c r="V160">
        <f>SUM('RCP19-P-P'!V$218:'RCP19-P-P'!V244)</f>
        <v>0</v>
      </c>
      <c r="W160">
        <f>SUM('RCP19-P-P'!W$218:'RCP19-P-P'!W244)</f>
        <v>0</v>
      </c>
      <c r="X160">
        <f t="shared" si="9"/>
        <v>0</v>
      </c>
      <c r="Y160">
        <f>SUM('RCP19-P-P'!Y$218:'RCP19-P-P'!Y244)</f>
        <v>0</v>
      </c>
      <c r="Z160">
        <f>SUM('RCP19-P-P'!Z$218:'RCP19-P-P'!Z244)</f>
        <v>256930.48404726092</v>
      </c>
      <c r="AA160">
        <f>SUM('RCP19-P-P'!AA$218:'RCP19-P-P'!AA244)</f>
        <v>94782.998159037292</v>
      </c>
      <c r="AB160">
        <f>SUM('RCP19-P-P'!AB$218:'RCP19-P-P'!AB244)</f>
        <v>40436.205591178063</v>
      </c>
      <c r="AC160">
        <f>SUM('RCP19-P-P'!AC$218:'RCP19-P-P'!AC244)</f>
        <v>16025.904817817896</v>
      </c>
      <c r="AD160">
        <f>SUM('RCP19-P-P'!AD$218:'RCP19-P-P'!AD244)</f>
        <v>102419.40358430587</v>
      </c>
      <c r="AE160">
        <f>SUM('RCP19-P-P'!AE$218:'RCP19-P-P'!AE244)</f>
        <v>3290.7413100010172</v>
      </c>
      <c r="AF160">
        <f>SUM('RCP19-P-P'!AF$218:'RCP19-P-P'!AF244)</f>
        <v>10617.658093099633</v>
      </c>
      <c r="AG160">
        <f>SUM('RCP19-P-P'!AG$218:'RCP19-P-P'!AG244)</f>
        <v>71184.395071773033</v>
      </c>
      <c r="AH160">
        <f>SUM('RCP19-P-P'!AH$218:'RCP19-P-P'!AH244)</f>
        <v>239546.313410423</v>
      </c>
      <c r="AI160">
        <f>SUM('RCP19-P-P'!AI$218:'RCP19-P-P'!AI244)</f>
        <v>31174.080465300296</v>
      </c>
      <c r="AJ160">
        <f>SUM('RCP19-P-P'!AJ$218:'RCP19-P-P'!AJ244)</f>
        <v>50584.89466553169</v>
      </c>
      <c r="AK160">
        <f>SUM('RCP19-P-P'!AK$218:'RCP19-P-P'!AK244)</f>
        <v>6301.3862176376006</v>
      </c>
      <c r="AL160">
        <f>SUM('RCP19-P-P'!AL$218:'RCP19-P-P'!AL244)</f>
        <v>12353.729417241228</v>
      </c>
      <c r="AM160">
        <f>SUM('RCP19-P-P'!AM$218:'RCP19-P-P'!AM244)</f>
        <v>22935.450719789165</v>
      </c>
      <c r="AN160">
        <f>SUM('RCP19-P-P'!AN$218:'RCP19-P-P'!AN244)</f>
        <v>15516.055812741088</v>
      </c>
      <c r="AO160">
        <f>SUM('RCP19-P-P'!AO$218:'RCP19-P-P'!AO244)</f>
        <v>78159.837979666117</v>
      </c>
      <c r="AP160">
        <f t="shared" si="10"/>
        <v>1052259.5393628036</v>
      </c>
      <c r="AQ160">
        <f>SUM('RCP19-P-P'!AQ$218:'RCP19-P-P'!AQ244)</f>
        <v>0</v>
      </c>
      <c r="AR160">
        <f>SUM('RCP19-P-P'!AR$218:'RCP19-P-P'!AR244)</f>
        <v>510578.29203495855</v>
      </c>
      <c r="AS160">
        <f>SUM('RCP19-P-P'!AS$218:'RCP19-P-P'!AS244)</f>
        <v>189564.2343085453</v>
      </c>
      <c r="AT160">
        <f>SUM('RCP19-P-P'!AT$218:'RCP19-P-P'!AT244)</f>
        <v>72261.392480579365</v>
      </c>
      <c r="AU160">
        <f>SUM('RCP19-P-P'!AU$218:'RCP19-P-P'!AU244)</f>
        <v>27475.853537197439</v>
      </c>
      <c r="AV160">
        <f>SUM('RCP19-P-P'!AV$218:'RCP19-P-P'!AV244)</f>
        <v>204838.80716861167</v>
      </c>
      <c r="AW160">
        <f>SUM('RCP19-P-P'!AW$218:'RCP19-P-P'!AW244)</f>
        <v>6284.1289616242138</v>
      </c>
      <c r="AX160">
        <f>SUM('RCP19-P-P'!AX$218:'RCP19-P-P'!AX244)</f>
        <v>21235.316186199299</v>
      </c>
      <c r="AY160">
        <f>SUM('RCP19-P-P'!AY$218:'RCP19-P-P'!AY244)</f>
        <v>141130.25983982295</v>
      </c>
      <c r="AZ160">
        <f>SUM('RCP19-P-P'!AZ$218:'RCP19-P-P'!AZ244)</f>
        <v>479092.62682084553</v>
      </c>
      <c r="BA160">
        <f>SUM('RCP19-P-P'!BA$218:'RCP19-P-P'!BA244)</f>
        <v>62348.160930600541</v>
      </c>
      <c r="BB160">
        <f>SUM('RCP19-P-P'!BB$218:'RCP19-P-P'!BB244)</f>
        <v>89905.803746968857</v>
      </c>
      <c r="BC160">
        <f>SUM('RCP19-P-P'!BC$218:'RCP19-P-P'!BC244)</f>
        <v>12602.772435275208</v>
      </c>
      <c r="BD160">
        <f>SUM('RCP19-P-P'!BD$218:'RCP19-P-P'!BD244)</f>
        <v>24707.458834482473</v>
      </c>
      <c r="BE160">
        <f>SUM('RCP19-P-P'!BE$218:'RCP19-P-P'!BE244)</f>
        <v>45870.901439578272</v>
      </c>
      <c r="BF160">
        <f>SUM('RCP19-P-P'!BF$218:'RCP19-P-P'!BF244)</f>
        <v>31032.111625482143</v>
      </c>
      <c r="BG160">
        <f>SUM('RCP19-P-P'!BG$218:'RCP19-P-P'!BG244)</f>
        <v>156319.67595933244</v>
      </c>
      <c r="BH160">
        <f t="shared" si="11"/>
        <v>2075247.7963101042</v>
      </c>
    </row>
    <row r="161" spans="7:60" x14ac:dyDescent="0.25">
      <c r="G161">
        <v>2037</v>
      </c>
      <c r="H161">
        <f>SUM('RCP19-P-P'!H$218:'RCP19-P-P'!H245)</f>
        <v>0</v>
      </c>
      <c r="I161">
        <f>SUM('RCP19-P-P'!I$218:'RCP19-P-P'!I245)</f>
        <v>0</v>
      </c>
      <c r="J161">
        <f>SUM('RCP19-P-P'!J$218:'RCP19-P-P'!J245)</f>
        <v>0</v>
      </c>
      <c r="K161">
        <f>SUM('RCP19-P-P'!K$218:'RCP19-P-P'!K245)</f>
        <v>0</v>
      </c>
      <c r="L161">
        <f>SUM('RCP19-P-P'!L$218:'RCP19-P-P'!L245)</f>
        <v>0</v>
      </c>
      <c r="M161">
        <f>SUM('RCP19-P-P'!M$218:'RCP19-P-P'!M245)</f>
        <v>0</v>
      </c>
      <c r="N161">
        <f>SUM('RCP19-P-P'!N$218:'RCP19-P-P'!N245)</f>
        <v>0</v>
      </c>
      <c r="O161">
        <f>SUM('RCP19-P-P'!O$218:'RCP19-P-P'!O245)</f>
        <v>0</v>
      </c>
      <c r="P161">
        <f>SUM('RCP19-P-P'!P$218:'RCP19-P-P'!P245)</f>
        <v>0</v>
      </c>
      <c r="Q161">
        <f>SUM('RCP19-P-P'!Q$218:'RCP19-P-P'!Q245)</f>
        <v>0</v>
      </c>
      <c r="R161">
        <f>SUM('RCP19-P-P'!R$218:'RCP19-P-P'!R245)</f>
        <v>0</v>
      </c>
      <c r="S161">
        <f>SUM('RCP19-P-P'!S$218:'RCP19-P-P'!S245)</f>
        <v>0</v>
      </c>
      <c r="T161">
        <f>SUM('RCP19-P-P'!T$218:'RCP19-P-P'!T245)</f>
        <v>0</v>
      </c>
      <c r="U161">
        <f>SUM('RCP19-P-P'!U$218:'RCP19-P-P'!U245)</f>
        <v>0</v>
      </c>
      <c r="V161">
        <f>SUM('RCP19-P-P'!V$218:'RCP19-P-P'!V245)</f>
        <v>0</v>
      </c>
      <c r="W161">
        <f>SUM('RCP19-P-P'!W$218:'RCP19-P-P'!W245)</f>
        <v>0</v>
      </c>
      <c r="X161">
        <f t="shared" si="9"/>
        <v>0</v>
      </c>
      <c r="Y161">
        <f>SUM('RCP19-P-P'!Y$218:'RCP19-P-P'!Y245)</f>
        <v>0</v>
      </c>
      <c r="Z161">
        <f>SUM('RCP19-P-P'!Z$218:'RCP19-P-P'!Z245)</f>
        <v>528305.35554954223</v>
      </c>
      <c r="AA161">
        <f>SUM('RCP19-P-P'!AA$218:'RCP19-P-P'!AA245)</f>
        <v>212808.12043366866</v>
      </c>
      <c r="AB161">
        <f>SUM('RCP19-P-P'!AB$218:'RCP19-P-P'!AB245)</f>
        <v>91414.90098974164</v>
      </c>
      <c r="AC161">
        <f>SUM('RCP19-P-P'!AC$218:'RCP19-P-P'!AC245)</f>
        <v>31443.030598421232</v>
      </c>
      <c r="AD161">
        <f>SUM('RCP19-P-P'!AD$218:'RCP19-P-P'!AD245)</f>
        <v>225156.78077200125</v>
      </c>
      <c r="AE161">
        <f>SUM('RCP19-P-P'!AE$218:'RCP19-P-P'!AE245)</f>
        <v>6980.2256982660601</v>
      </c>
      <c r="AF161">
        <f>SUM('RCP19-P-P'!AF$218:'RCP19-P-P'!AF245)</f>
        <v>23824.818058926274</v>
      </c>
      <c r="AG161">
        <f>SUM('RCP19-P-P'!AG$218:'RCP19-P-P'!AG245)</f>
        <v>161974.62724645832</v>
      </c>
      <c r="AH161">
        <f>SUM('RCP19-P-P'!AH$218:'RCP19-P-P'!AH245)</f>
        <v>544482.9028785585</v>
      </c>
      <c r="AI161">
        <f>SUM('RCP19-P-P'!AI$218:'RCP19-P-P'!AI245)</f>
        <v>70461.660280638433</v>
      </c>
      <c r="AJ161">
        <f>SUM('RCP19-P-P'!AJ$218:'RCP19-P-P'!AJ245)</f>
        <v>104766.51564175305</v>
      </c>
      <c r="AK161">
        <f>SUM('RCP19-P-P'!AK$218:'RCP19-P-P'!AK245)</f>
        <v>14053.467820146059</v>
      </c>
      <c r="AL161">
        <f>SUM('RCP19-P-P'!AL$218:'RCP19-P-P'!AL245)</f>
        <v>30769.72537977223</v>
      </c>
      <c r="AM161">
        <f>SUM('RCP19-P-P'!AM$218:'RCP19-P-P'!AM245)</f>
        <v>51294.974250023566</v>
      </c>
      <c r="AN161">
        <f>SUM('RCP19-P-P'!AN$218:'RCP19-P-P'!AN245)</f>
        <v>38257.268709548793</v>
      </c>
      <c r="AO161">
        <f>SUM('RCP19-P-P'!AO$218:'RCP19-P-P'!AO245)</f>
        <v>186229.62519059726</v>
      </c>
      <c r="AP161">
        <f t="shared" si="10"/>
        <v>2322223.9994980637</v>
      </c>
      <c r="AQ161">
        <f>SUM('RCP19-P-P'!AQ$218:'RCP19-P-P'!AQ245)</f>
        <v>0</v>
      </c>
      <c r="AR161">
        <f>SUM('RCP19-P-P'!AR$218:'RCP19-P-P'!AR245)</f>
        <v>794730.51113145659</v>
      </c>
      <c r="AS161">
        <f>SUM('RCP19-P-P'!AS$218:'RCP19-P-P'!AS245)</f>
        <v>424085.93215557659</v>
      </c>
      <c r="AT161">
        <f>SUM('RCP19-P-P'!AT$218:'RCP19-P-P'!AT245)</f>
        <v>179900.07681934137</v>
      </c>
      <c r="AU161">
        <f>SUM('RCP19-P-P'!AU$218:'RCP19-P-P'!AU245)</f>
        <v>42924.032147119986</v>
      </c>
      <c r="AV161">
        <f>SUM('RCP19-P-P'!AV$218:'RCP19-P-P'!AV245)</f>
        <v>428179.47947108955</v>
      </c>
      <c r="AW161">
        <f>SUM('RCP19-P-P'!AW$218:'RCP19-P-P'!AW245)</f>
        <v>11516.758097527672</v>
      </c>
      <c r="AX161">
        <f>SUM('RCP19-P-P'!AX$218:'RCP19-P-P'!AX245)</f>
        <v>47649.636117852584</v>
      </c>
      <c r="AY161">
        <f>SUM('RCP19-P-P'!AY$218:'RCP19-P-P'!AY245)</f>
        <v>325843.35210860299</v>
      </c>
      <c r="AZ161">
        <f>SUM('RCP19-P-P'!AZ$218:'RCP19-P-P'!AZ245)</f>
        <v>1088965.8057571137</v>
      </c>
      <c r="BA161">
        <f>SUM('RCP19-P-P'!BA$218:'RCP19-P-P'!BA245)</f>
        <v>140923.32056127716</v>
      </c>
      <c r="BB161">
        <f>SUM('RCP19-P-P'!BB$218:'RCP19-P-P'!BB245)</f>
        <v>150893.77877296665</v>
      </c>
      <c r="BC161">
        <f>SUM('RCP19-P-P'!BC$218:'RCP19-P-P'!BC245)</f>
        <v>28041.013446744641</v>
      </c>
      <c r="BD161">
        <f>SUM('RCP19-P-P'!BD$218:'RCP19-P-P'!BD245)</f>
        <v>61539.450759544481</v>
      </c>
      <c r="BE161">
        <f>SUM('RCP19-P-P'!BE$218:'RCP19-P-P'!BE245)</f>
        <v>102449.37642185303</v>
      </c>
      <c r="BF161">
        <f>SUM('RCP19-P-P'!BF$218:'RCP19-P-P'!BF245)</f>
        <v>76514.537419097556</v>
      </c>
      <c r="BG161">
        <f>SUM('RCP19-P-P'!BG$218:'RCP19-P-P'!BG245)</f>
        <v>372459.25038119475</v>
      </c>
      <c r="BH161">
        <f t="shared" si="11"/>
        <v>4276616.3115683589</v>
      </c>
    </row>
    <row r="162" spans="7:60" x14ac:dyDescent="0.25">
      <c r="G162">
        <v>2038</v>
      </c>
      <c r="H162">
        <f>SUM('RCP19-P-P'!H$218:'RCP19-P-P'!H246)</f>
        <v>0</v>
      </c>
      <c r="I162">
        <f>SUM('RCP19-P-P'!I$218:'RCP19-P-P'!I246)</f>
        <v>0</v>
      </c>
      <c r="J162">
        <f>SUM('RCP19-P-P'!J$218:'RCP19-P-P'!J246)</f>
        <v>0</v>
      </c>
      <c r="K162">
        <f>SUM('RCP19-P-P'!K$218:'RCP19-P-P'!K246)</f>
        <v>0</v>
      </c>
      <c r="L162">
        <f>SUM('RCP19-P-P'!L$218:'RCP19-P-P'!L246)</f>
        <v>0</v>
      </c>
      <c r="M162">
        <f>SUM('RCP19-P-P'!M$218:'RCP19-P-P'!M246)</f>
        <v>0</v>
      </c>
      <c r="N162">
        <f>SUM('RCP19-P-P'!N$218:'RCP19-P-P'!N246)</f>
        <v>0</v>
      </c>
      <c r="O162">
        <f>SUM('RCP19-P-P'!O$218:'RCP19-P-P'!O246)</f>
        <v>0</v>
      </c>
      <c r="P162">
        <f>SUM('RCP19-P-P'!P$218:'RCP19-P-P'!P246)</f>
        <v>0</v>
      </c>
      <c r="Q162">
        <f>SUM('RCP19-P-P'!Q$218:'RCP19-P-P'!Q246)</f>
        <v>0</v>
      </c>
      <c r="R162">
        <f>SUM('RCP19-P-P'!R$218:'RCP19-P-P'!R246)</f>
        <v>0</v>
      </c>
      <c r="S162">
        <f>SUM('RCP19-P-P'!S$218:'RCP19-P-P'!S246)</f>
        <v>0</v>
      </c>
      <c r="T162">
        <f>SUM('RCP19-P-P'!T$218:'RCP19-P-P'!T246)</f>
        <v>0</v>
      </c>
      <c r="U162">
        <f>SUM('RCP19-P-P'!U$218:'RCP19-P-P'!U246)</f>
        <v>0</v>
      </c>
      <c r="V162">
        <f>SUM('RCP19-P-P'!V$218:'RCP19-P-P'!V246)</f>
        <v>0</v>
      </c>
      <c r="W162">
        <f>SUM('RCP19-P-P'!W$218:'RCP19-P-P'!W246)</f>
        <v>0</v>
      </c>
      <c r="X162">
        <f t="shared" si="9"/>
        <v>0</v>
      </c>
      <c r="Y162">
        <f>SUM('RCP19-P-P'!Y$218:'RCP19-P-P'!Y246)</f>
        <v>0</v>
      </c>
      <c r="Z162">
        <f>SUM('RCP19-P-P'!Z$218:'RCP19-P-P'!Z246)</f>
        <v>918833.39646463771</v>
      </c>
      <c r="AA162">
        <f>SUM('RCP19-P-P'!AA$218:'RCP19-P-P'!AA246)</f>
        <v>470820.07525428204</v>
      </c>
      <c r="AB162">
        <f>SUM('RCP19-P-P'!AB$218:'RCP19-P-P'!AB246)</f>
        <v>205329.76489480678</v>
      </c>
      <c r="AC162">
        <f>SUM('RCP19-P-P'!AC$218:'RCP19-P-P'!AC246)</f>
        <v>62537.474104477529</v>
      </c>
      <c r="AD162">
        <f>SUM('RCP19-P-P'!AD$218:'RCP19-P-P'!AD246)</f>
        <v>512047.96272659977</v>
      </c>
      <c r="AE162">
        <f>SUM('RCP19-P-P'!AE$218:'RCP19-P-P'!AE246)</f>
        <v>15060.615078628729</v>
      </c>
      <c r="AF162">
        <f>SUM('RCP19-P-P'!AF$218:'RCP19-P-P'!AF246)</f>
        <v>57104.113773888981</v>
      </c>
      <c r="AG162">
        <f>SUM('RCP19-P-P'!AG$218:'RCP19-P-P'!AG246)</f>
        <v>379446.47466710513</v>
      </c>
      <c r="AH162">
        <f>SUM('RCP19-P-P'!AH$218:'RCP19-P-P'!AH246)</f>
        <v>1282814.3081698567</v>
      </c>
      <c r="AI162">
        <f>SUM('RCP19-P-P'!AI$218:'RCP19-P-P'!AI246)</f>
        <v>170626.22863196494</v>
      </c>
      <c r="AJ162">
        <f>SUM('RCP19-P-P'!AJ$218:'RCP19-P-P'!AJ246)</f>
        <v>223158.56040251156</v>
      </c>
      <c r="AK162">
        <f>SUM('RCP19-P-P'!AK$218:'RCP19-P-P'!AK246)</f>
        <v>32415.504998037777</v>
      </c>
      <c r="AL162">
        <f>SUM('RCP19-P-P'!AL$218:'RCP19-P-P'!AL246)</f>
        <v>77291.274624208221</v>
      </c>
      <c r="AM162">
        <f>SUM('RCP19-P-P'!AM$218:'RCP19-P-P'!AM246)</f>
        <v>116632.18629133087</v>
      </c>
      <c r="AN162">
        <f>SUM('RCP19-P-P'!AN$218:'RCP19-P-P'!AN246)</f>
        <v>93773.227885938672</v>
      </c>
      <c r="AO162">
        <f>SUM('RCP19-P-P'!AO$218:'RCP19-P-P'!AO246)</f>
        <v>443706.12293329346</v>
      </c>
      <c r="AP162">
        <f t="shared" si="10"/>
        <v>5061597.2909015678</v>
      </c>
      <c r="AQ162">
        <f>SUM('RCP19-P-P'!AQ$218:'RCP19-P-P'!AQ246)</f>
        <v>0</v>
      </c>
      <c r="AR162">
        <f>SUM('RCP19-P-P'!AR$218:'RCP19-P-P'!AR246)</f>
        <v>1186266.344113603</v>
      </c>
      <c r="AS162">
        <f>SUM('RCP19-P-P'!AS$218:'RCP19-P-P'!AS246)</f>
        <v>834408.13834902295</v>
      </c>
      <c r="AT162">
        <f>SUM('RCP19-P-P'!AT$218:'RCP19-P-P'!AT246)</f>
        <v>381768.76964850619</v>
      </c>
      <c r="AU162">
        <f>SUM('RCP19-P-P'!AU$218:'RCP19-P-P'!AU246)</f>
        <v>74087.743775786847</v>
      </c>
      <c r="AV162">
        <f>SUM('RCP19-P-P'!AV$218:'RCP19-P-P'!AV246)</f>
        <v>946783.95332439686</v>
      </c>
      <c r="AW162">
        <f>SUM('RCP19-P-P'!AW$218:'RCP19-P-P'!AW246)</f>
        <v>21961.566698584073</v>
      </c>
      <c r="AX162">
        <f>SUM('RCP19-P-P'!AX$218:'RCP19-P-P'!AX246)</f>
        <v>114208.22754777799</v>
      </c>
      <c r="AY162">
        <f>SUM('RCP19-P-P'!AY$218:'RCP19-P-P'!AY246)</f>
        <v>760786.75036624889</v>
      </c>
      <c r="AZ162">
        <f>SUM('RCP19-P-P'!AZ$218:'RCP19-P-P'!AZ246)</f>
        <v>2565628.6163397171</v>
      </c>
      <c r="BA162">
        <f>SUM('RCP19-P-P'!BA$218:'RCP19-P-P'!BA246)</f>
        <v>341252.45726393018</v>
      </c>
      <c r="BB162">
        <f>SUM('RCP19-P-P'!BB$218:'RCP19-P-P'!BB246)</f>
        <v>282998.30397246103</v>
      </c>
      <c r="BC162">
        <f>SUM('RCP19-P-P'!BC$218:'RCP19-P-P'!BC246)</f>
        <v>63918.206899131808</v>
      </c>
      <c r="BD162">
        <f>SUM('RCP19-P-P'!BD$218:'RCP19-P-P'!BD246)</f>
        <v>154582.54924841647</v>
      </c>
      <c r="BE162">
        <f>SUM('RCP19-P-P'!BE$218:'RCP19-P-P'!BE246)</f>
        <v>222634.13108276896</v>
      </c>
      <c r="BF162">
        <f>SUM('RCP19-P-P'!BF$218:'RCP19-P-P'!BF246)</f>
        <v>187546.45577187673</v>
      </c>
      <c r="BG162">
        <f>SUM('RCP19-P-P'!BG$218:'RCP19-P-P'!BG246)</f>
        <v>887412.24586658785</v>
      </c>
      <c r="BH162">
        <f t="shared" si="11"/>
        <v>9026244.460268816</v>
      </c>
    </row>
    <row r="163" spans="7:60" x14ac:dyDescent="0.25">
      <c r="G163">
        <v>2039</v>
      </c>
      <c r="H163">
        <f>SUM('RCP19-P-P'!H$218:'RCP19-P-P'!H247)</f>
        <v>0</v>
      </c>
      <c r="I163">
        <f>SUM('RCP19-P-P'!I$218:'RCP19-P-P'!I247)</f>
        <v>0</v>
      </c>
      <c r="J163">
        <f>SUM('RCP19-P-P'!J$218:'RCP19-P-P'!J247)</f>
        <v>0</v>
      </c>
      <c r="K163">
        <f>SUM('RCP19-P-P'!K$218:'RCP19-P-P'!K247)</f>
        <v>0</v>
      </c>
      <c r="L163">
        <f>SUM('RCP19-P-P'!L$218:'RCP19-P-P'!L247)</f>
        <v>0</v>
      </c>
      <c r="M163">
        <f>SUM('RCP19-P-P'!M$218:'RCP19-P-P'!M247)</f>
        <v>0</v>
      </c>
      <c r="N163">
        <f>SUM('RCP19-P-P'!N$218:'RCP19-P-P'!N247)</f>
        <v>0</v>
      </c>
      <c r="O163">
        <f>SUM('RCP19-P-P'!O$218:'RCP19-P-P'!O247)</f>
        <v>0</v>
      </c>
      <c r="P163">
        <f>SUM('RCP19-P-P'!P$218:'RCP19-P-P'!P247)</f>
        <v>0</v>
      </c>
      <c r="Q163">
        <f>SUM('RCP19-P-P'!Q$218:'RCP19-P-P'!Q247)</f>
        <v>0</v>
      </c>
      <c r="R163">
        <f>SUM('RCP19-P-P'!R$218:'RCP19-P-P'!R247)</f>
        <v>0</v>
      </c>
      <c r="S163">
        <f>SUM('RCP19-P-P'!S$218:'RCP19-P-P'!S247)</f>
        <v>0</v>
      </c>
      <c r="T163">
        <f>SUM('RCP19-P-P'!T$218:'RCP19-P-P'!T247)</f>
        <v>0</v>
      </c>
      <c r="U163">
        <f>SUM('RCP19-P-P'!U$218:'RCP19-P-P'!U247)</f>
        <v>0</v>
      </c>
      <c r="V163">
        <f>SUM('RCP19-P-P'!V$218:'RCP19-P-P'!V247)</f>
        <v>0</v>
      </c>
      <c r="W163">
        <f>SUM('RCP19-P-P'!W$218:'RCP19-P-P'!W247)</f>
        <v>0</v>
      </c>
      <c r="X163">
        <f t="shared" si="9"/>
        <v>0</v>
      </c>
      <c r="Y163">
        <f>SUM('RCP19-P-P'!Y$218:'RCP19-P-P'!Y247)</f>
        <v>0</v>
      </c>
      <c r="Z163">
        <f>SUM('RCP19-P-P'!Z$218:'RCP19-P-P'!Z247)</f>
        <v>1305661.7774809136</v>
      </c>
      <c r="AA163">
        <f>SUM('RCP19-P-P'!AA$218:'RCP19-P-P'!AA247)</f>
        <v>747661.00938337424</v>
      </c>
      <c r="AB163">
        <f>SUM('RCP19-P-P'!AB$218:'RCP19-P-P'!AB247)</f>
        <v>303658.57987661602</v>
      </c>
      <c r="AC163">
        <f>SUM('RCP19-P-P'!AC$218:'RCP19-P-P'!AC247)</f>
        <v>90005.496332816037</v>
      </c>
      <c r="AD163">
        <f>SUM('RCP19-P-P'!AD$218:'RCP19-P-P'!AD247)</f>
        <v>834328.1119611836</v>
      </c>
      <c r="AE163">
        <f>SUM('RCP19-P-P'!AE$218:'RCP19-P-P'!AE247)</f>
        <v>26449.035008589348</v>
      </c>
      <c r="AF163">
        <f>SUM('RCP19-P-P'!AF$218:'RCP19-P-P'!AF247)</f>
        <v>97926.107599116396</v>
      </c>
      <c r="AG163">
        <f>SUM('RCP19-P-P'!AG$218:'RCP19-P-P'!AG247)</f>
        <v>624946.7407003995</v>
      </c>
      <c r="AH163">
        <f>SUM('RCP19-P-P'!AH$218:'RCP19-P-P'!AH247)</f>
        <v>2143911.0333712413</v>
      </c>
      <c r="AI163">
        <f>SUM('RCP19-P-P'!AI$218:'RCP19-P-P'!AI247)</f>
        <v>282168.88219012442</v>
      </c>
      <c r="AJ163">
        <f>SUM('RCP19-P-P'!AJ$218:'RCP19-P-P'!AJ247)</f>
        <v>343386.08030849998</v>
      </c>
      <c r="AK163">
        <f>SUM('RCP19-P-P'!AK$218:'RCP19-P-P'!AK247)</f>
        <v>62077.03032105873</v>
      </c>
      <c r="AL163">
        <f>SUM('RCP19-P-P'!AL$218:'RCP19-P-P'!AL247)</f>
        <v>132005.34137044457</v>
      </c>
      <c r="AM163">
        <f>SUM('RCP19-P-P'!AM$218:'RCP19-P-P'!AM247)</f>
        <v>191542.47744746943</v>
      </c>
      <c r="AN163">
        <f>SUM('RCP19-P-P'!AN$218:'RCP19-P-P'!AN247)</f>
        <v>159209.70661574777</v>
      </c>
      <c r="AO163">
        <f>SUM('RCP19-P-P'!AO$218:'RCP19-P-P'!AO247)</f>
        <v>751667.2016854604</v>
      </c>
      <c r="AP163">
        <f t="shared" si="10"/>
        <v>8096604.6116530551</v>
      </c>
      <c r="AQ163">
        <f>SUM('RCP19-P-P'!AQ$218:'RCP19-P-P'!AQ247)</f>
        <v>0</v>
      </c>
      <c r="AR163">
        <f>SUM('RCP19-P-P'!AR$218:'RCP19-P-P'!AR247)</f>
        <v>1574313.2014342796</v>
      </c>
      <c r="AS163">
        <f>SUM('RCP19-P-P'!AS$218:'RCP19-P-P'!AS247)</f>
        <v>1269492.797896086</v>
      </c>
      <c r="AT163">
        <f>SUM('RCP19-P-P'!AT$218:'RCP19-P-P'!AT247)</f>
        <v>480305.50097424246</v>
      </c>
      <c r="AU163">
        <f>SUM('RCP19-P-P'!AU$218:'RCP19-P-P'!AU247)</f>
        <v>101637.75283824041</v>
      </c>
      <c r="AV163">
        <f>SUM('RCP19-P-P'!AV$218:'RCP19-P-P'!AV247)</f>
        <v>1553763.4952187678</v>
      </c>
      <c r="AW163">
        <f>SUM('RCP19-P-P'!AW$218:'RCP19-P-P'!AW247)</f>
        <v>48432.232308334191</v>
      </c>
      <c r="AX163">
        <f>SUM('RCP19-P-P'!AX$218:'RCP19-P-P'!AX247)</f>
        <v>195852.21519823238</v>
      </c>
      <c r="AY163">
        <f>SUM('RCP19-P-P'!AY$218:'RCP19-P-P'!AY247)</f>
        <v>1251786.9466430994</v>
      </c>
      <c r="AZ163">
        <f>SUM('RCP19-P-P'!AZ$218:'RCP19-P-P'!AZ247)</f>
        <v>4287822.0667424863</v>
      </c>
      <c r="BA163">
        <f>SUM('RCP19-P-P'!BA$218:'RCP19-P-P'!BA247)</f>
        <v>564337.76438024989</v>
      </c>
      <c r="BB163">
        <f>SUM('RCP19-P-P'!BB$218:'RCP19-P-P'!BB247)</f>
        <v>412057.19892251631</v>
      </c>
      <c r="BC163">
        <f>SUM('RCP19-P-P'!BC$218:'RCP19-P-P'!BC247)</f>
        <v>124342.02024409006</v>
      </c>
      <c r="BD163">
        <f>SUM('RCP19-P-P'!BD$218:'RCP19-P-P'!BD247)</f>
        <v>264010.68274088902</v>
      </c>
      <c r="BE163">
        <f>SUM('RCP19-P-P'!BE$218:'RCP19-P-P'!BE247)</f>
        <v>370196.0037074181</v>
      </c>
      <c r="BF163">
        <f>SUM('RCP19-P-P'!BF$218:'RCP19-P-P'!BF247)</f>
        <v>318419.4132314946</v>
      </c>
      <c r="BG163">
        <f>SUM('RCP19-P-P'!BG$218:'RCP19-P-P'!BG247)</f>
        <v>1503334.4033709224</v>
      </c>
      <c r="BH163">
        <f t="shared" si="11"/>
        <v>14320103.69585135</v>
      </c>
    </row>
    <row r="164" spans="7:60" x14ac:dyDescent="0.25">
      <c r="G164">
        <v>2040</v>
      </c>
      <c r="H164">
        <f>SUM('RCP19-P-P'!H$218:'RCP19-P-P'!H248)</f>
        <v>0</v>
      </c>
      <c r="I164">
        <f>SUM('RCP19-P-P'!I$218:'RCP19-P-P'!I248)</f>
        <v>0</v>
      </c>
      <c r="J164">
        <f>SUM('RCP19-P-P'!J$218:'RCP19-P-P'!J248)</f>
        <v>0</v>
      </c>
      <c r="K164">
        <f>SUM('RCP19-P-P'!K$218:'RCP19-P-P'!K248)</f>
        <v>0</v>
      </c>
      <c r="L164">
        <f>SUM('RCP19-P-P'!L$218:'RCP19-P-P'!L248)</f>
        <v>0</v>
      </c>
      <c r="M164">
        <f>SUM('RCP19-P-P'!M$218:'RCP19-P-P'!M248)</f>
        <v>0</v>
      </c>
      <c r="N164">
        <f>SUM('RCP19-P-P'!N$218:'RCP19-P-P'!N248)</f>
        <v>0</v>
      </c>
      <c r="O164">
        <f>SUM('RCP19-P-P'!O$218:'RCP19-P-P'!O248)</f>
        <v>0</v>
      </c>
      <c r="P164">
        <f>SUM('RCP19-P-P'!P$218:'RCP19-P-P'!P248)</f>
        <v>0</v>
      </c>
      <c r="Q164">
        <f>SUM('RCP19-P-P'!Q$218:'RCP19-P-P'!Q248)</f>
        <v>0</v>
      </c>
      <c r="R164">
        <f>SUM('RCP19-P-P'!R$218:'RCP19-P-P'!R248)</f>
        <v>0</v>
      </c>
      <c r="S164">
        <f>SUM('RCP19-P-P'!S$218:'RCP19-P-P'!S248)</f>
        <v>0</v>
      </c>
      <c r="T164">
        <f>SUM('RCP19-P-P'!T$218:'RCP19-P-P'!T248)</f>
        <v>0</v>
      </c>
      <c r="U164">
        <f>SUM('RCP19-P-P'!U$218:'RCP19-P-P'!U248)</f>
        <v>0</v>
      </c>
      <c r="V164">
        <f>SUM('RCP19-P-P'!V$218:'RCP19-P-P'!V248)</f>
        <v>0</v>
      </c>
      <c r="W164">
        <f>SUM('RCP19-P-P'!W$218:'RCP19-P-P'!W248)</f>
        <v>0</v>
      </c>
      <c r="X164">
        <f t="shared" si="9"/>
        <v>0</v>
      </c>
      <c r="Y164">
        <f>SUM('RCP19-P-P'!Y$218:'RCP19-P-P'!Y248)</f>
        <v>0</v>
      </c>
      <c r="Z164">
        <f>SUM('RCP19-P-P'!Z$218:'RCP19-P-P'!Z248)</f>
        <v>1511982.550726705</v>
      </c>
      <c r="AA164">
        <f>SUM('RCP19-P-P'!AA$218:'RCP19-P-P'!AA248)</f>
        <v>1004749.792316197</v>
      </c>
      <c r="AB164">
        <f>SUM('RCP19-P-P'!AB$218:'RCP19-P-P'!AB248)</f>
        <v>395770.26966196886</v>
      </c>
      <c r="AC164">
        <f>SUM('RCP19-P-P'!AC$218:'RCP19-P-P'!AC248)</f>
        <v>109707.25954566913</v>
      </c>
      <c r="AD164">
        <f>SUM('RCP19-P-P'!AD$218:'RCP19-P-P'!AD248)</f>
        <v>1115844.575259604</v>
      </c>
      <c r="AE164">
        <f>SUM('RCP19-P-P'!AE$218:'RCP19-P-P'!AE248)</f>
        <v>44403.232473488169</v>
      </c>
      <c r="AF164">
        <f>SUM('RCP19-P-P'!AF$218:'RCP19-P-P'!AF248)</f>
        <v>139787.39641037968</v>
      </c>
      <c r="AG164">
        <f>SUM('RCP19-P-P'!AG$218:'RCP19-P-P'!AG248)</f>
        <v>852544.06732005975</v>
      </c>
      <c r="AH164">
        <f>SUM('RCP19-P-P'!AH$218:'RCP19-P-P'!AH248)</f>
        <v>2978871.0521695437</v>
      </c>
      <c r="AI164">
        <f>SUM('RCP19-P-P'!AI$218:'RCP19-P-P'!AI248)</f>
        <v>392236.36795643164</v>
      </c>
      <c r="AJ164">
        <f>SUM('RCP19-P-P'!AJ$218:'RCP19-P-P'!AJ248)</f>
        <v>445459.61218453804</v>
      </c>
      <c r="AK164">
        <f>SUM('RCP19-P-P'!AK$218:'RCP19-P-P'!AK248)</f>
        <v>96183.460897918761</v>
      </c>
      <c r="AL164">
        <f>SUM('RCP19-P-P'!AL$218:'RCP19-P-P'!AL248)</f>
        <v>182141.44949345477</v>
      </c>
      <c r="AM164">
        <f>SUM('RCP19-P-P'!AM$218:'RCP19-P-P'!AM248)</f>
        <v>262036.73681407241</v>
      </c>
      <c r="AN164">
        <f>SUM('RCP19-P-P'!AN$218:'RCP19-P-P'!AN248)</f>
        <v>217817.1047974008</v>
      </c>
      <c r="AO164">
        <f>SUM('RCP19-P-P'!AO$218:'RCP19-P-P'!AO248)</f>
        <v>1051745.2344938787</v>
      </c>
      <c r="AP164">
        <f t="shared" si="10"/>
        <v>10801280.16252131</v>
      </c>
      <c r="AQ164">
        <f>SUM('RCP19-P-P'!AQ$218:'RCP19-P-P'!AQ248)</f>
        <v>0</v>
      </c>
      <c r="AR164">
        <f>SUM('RCP19-P-P'!AR$218:'RCP19-P-P'!AR248)</f>
        <v>1781926.0512391047</v>
      </c>
      <c r="AS164">
        <f>SUM('RCP19-P-P'!AS$218:'RCP19-P-P'!AS248)</f>
        <v>1930577.2367251466</v>
      </c>
      <c r="AT164">
        <f>SUM('RCP19-P-P'!AT$218:'RCP19-P-P'!AT248)</f>
        <v>626266.38703826268</v>
      </c>
      <c r="AU164">
        <f>SUM('RCP19-P-P'!AU$218:'RCP19-P-P'!AU248)</f>
        <v>121424.83047573628</v>
      </c>
      <c r="AV164">
        <f>SUM('RCP19-P-P'!AV$218:'RCP19-P-P'!AV248)</f>
        <v>2094378.8375239742</v>
      </c>
      <c r="AW164">
        <f>SUM('RCP19-P-P'!AW$218:'RCP19-P-P'!AW248)</f>
        <v>93684.215052847256</v>
      </c>
      <c r="AX164">
        <f>SUM('RCP19-P-P'!AX$218:'RCP19-P-P'!AX248)</f>
        <v>279574.7928207583</v>
      </c>
      <c r="AY164">
        <f>SUM('RCP19-P-P'!AY$218:'RCP19-P-P'!AY248)</f>
        <v>1706981.2648279266</v>
      </c>
      <c r="AZ164">
        <f>SUM('RCP19-P-P'!AZ$218:'RCP19-P-P'!AZ248)</f>
        <v>5957742.1043390986</v>
      </c>
      <c r="BA164">
        <f>SUM('RCP19-P-P'!BA$218:'RCP19-P-P'!BA248)</f>
        <v>784472.73591286433</v>
      </c>
      <c r="BB164">
        <f>SUM('RCP19-P-P'!BB$218:'RCP19-P-P'!BB248)</f>
        <v>542581.09427675267</v>
      </c>
      <c r="BC164">
        <f>SUM('RCP19-P-P'!BC$218:'RCP19-P-P'!BC248)</f>
        <v>192554.82557346972</v>
      </c>
      <c r="BD164">
        <f>SUM('RCP19-P-P'!BD$218:'RCP19-P-P'!BD248)</f>
        <v>364282.89898690896</v>
      </c>
      <c r="BE164">
        <f>SUM('RCP19-P-P'!BE$218:'RCP19-P-P'!BE248)</f>
        <v>523724.27613764809</v>
      </c>
      <c r="BF164">
        <f>SUM('RCP19-P-P'!BF$218:'RCP19-P-P'!BF248)</f>
        <v>435634.20959480066</v>
      </c>
      <c r="BG164">
        <f>SUM('RCP19-P-P'!BG$218:'RCP19-P-P'!BG248)</f>
        <v>2103490.4689877597</v>
      </c>
      <c r="BH164">
        <f t="shared" si="11"/>
        <v>19539296.22951306</v>
      </c>
    </row>
    <row r="165" spans="7:60" x14ac:dyDescent="0.25">
      <c r="G165">
        <v>2041</v>
      </c>
      <c r="H165">
        <f>SUM('RCP19-P-P'!H$218:'RCP19-P-P'!H249)</f>
        <v>0</v>
      </c>
      <c r="I165">
        <f>SUM('RCP19-P-P'!I$218:'RCP19-P-P'!I249)</f>
        <v>0</v>
      </c>
      <c r="J165">
        <f>SUM('RCP19-P-P'!J$218:'RCP19-P-P'!J249)</f>
        <v>0</v>
      </c>
      <c r="K165">
        <f>SUM('RCP19-P-P'!K$218:'RCP19-P-P'!K249)</f>
        <v>0</v>
      </c>
      <c r="L165">
        <f>SUM('RCP19-P-P'!L$218:'RCP19-P-P'!L249)</f>
        <v>0</v>
      </c>
      <c r="M165">
        <f>SUM('RCP19-P-P'!M$218:'RCP19-P-P'!M249)</f>
        <v>0</v>
      </c>
      <c r="N165">
        <f>SUM('RCP19-P-P'!N$218:'RCP19-P-P'!N249)</f>
        <v>0</v>
      </c>
      <c r="O165">
        <f>SUM('RCP19-P-P'!O$218:'RCP19-P-P'!O249)</f>
        <v>0</v>
      </c>
      <c r="P165">
        <f>SUM('RCP19-P-P'!P$218:'RCP19-P-P'!P249)</f>
        <v>0</v>
      </c>
      <c r="Q165">
        <f>SUM('RCP19-P-P'!Q$218:'RCP19-P-P'!Q249)</f>
        <v>0</v>
      </c>
      <c r="R165">
        <f>SUM('RCP19-P-P'!R$218:'RCP19-P-P'!R249)</f>
        <v>0</v>
      </c>
      <c r="S165">
        <f>SUM('RCP19-P-P'!S$218:'RCP19-P-P'!S249)</f>
        <v>0</v>
      </c>
      <c r="T165">
        <f>SUM('RCP19-P-P'!T$218:'RCP19-P-P'!T249)</f>
        <v>0</v>
      </c>
      <c r="U165">
        <f>SUM('RCP19-P-P'!U$218:'RCP19-P-P'!U249)</f>
        <v>0</v>
      </c>
      <c r="V165">
        <f>SUM('RCP19-P-P'!V$218:'RCP19-P-P'!V249)</f>
        <v>0</v>
      </c>
      <c r="W165">
        <f>SUM('RCP19-P-P'!W$218:'RCP19-P-P'!W249)</f>
        <v>0</v>
      </c>
      <c r="X165">
        <f t="shared" si="9"/>
        <v>0</v>
      </c>
      <c r="Y165">
        <f>SUM('RCP19-P-P'!Y$218:'RCP19-P-P'!Y249)</f>
        <v>0</v>
      </c>
      <c r="Z165">
        <f>SUM('RCP19-P-P'!Z$218:'RCP19-P-P'!Z249)</f>
        <v>1542814.1923789298</v>
      </c>
      <c r="AA165">
        <f>SUM('RCP19-P-P'!AA$218:'RCP19-P-P'!AA249)</f>
        <v>1157840.7496469899</v>
      </c>
      <c r="AB165">
        <f>SUM('RCP19-P-P'!AB$218:'RCP19-P-P'!AB249)</f>
        <v>395770.26966196886</v>
      </c>
      <c r="AC165">
        <f>SUM('RCP19-P-P'!AC$218:'RCP19-P-P'!AC249)</f>
        <v>112140.99424031533</v>
      </c>
      <c r="AD165">
        <f>SUM('RCP19-P-P'!AD$218:'RCP19-P-P'!AD249)</f>
        <v>1303715.5755596887</v>
      </c>
      <c r="AE165">
        <f>SUM('RCP19-P-P'!AE$218:'RCP19-P-P'!AE249)</f>
        <v>66471.323764471876</v>
      </c>
      <c r="AF165">
        <f>SUM('RCP19-P-P'!AF$218:'RCP19-P-P'!AF249)</f>
        <v>178652.55364101395</v>
      </c>
      <c r="AG165">
        <f>SUM('RCP19-P-P'!AG$218:'RCP19-P-P'!AG249)</f>
        <v>1018725.2853462914</v>
      </c>
      <c r="AH165">
        <f>SUM('RCP19-P-P'!AH$218:'RCP19-P-P'!AH249)</f>
        <v>3571093.4551126156</v>
      </c>
      <c r="AI165">
        <f>SUM('RCP19-P-P'!AI$218:'RCP19-P-P'!AI249)</f>
        <v>480265.70860469632</v>
      </c>
      <c r="AJ165">
        <f>SUM('RCP19-P-P'!AJ$218:'RCP19-P-P'!AJ249)</f>
        <v>466324.76954692864</v>
      </c>
      <c r="AK165">
        <f>SUM('RCP19-P-P'!AK$218:'RCP19-P-P'!AK249)</f>
        <v>131693.80345119297</v>
      </c>
      <c r="AL165">
        <f>SUM('RCP19-P-P'!AL$218:'RCP19-P-P'!AL249)</f>
        <v>219606.53587463155</v>
      </c>
      <c r="AM165">
        <f>SUM('RCP19-P-P'!AM$218:'RCP19-P-P'!AM249)</f>
        <v>315955.17574449856</v>
      </c>
      <c r="AN165">
        <f>SUM('RCP19-P-P'!AN$218:'RCP19-P-P'!AN249)</f>
        <v>259656.92071087571</v>
      </c>
      <c r="AO165">
        <f>SUM('RCP19-P-P'!AO$218:'RCP19-P-P'!AO249)</f>
        <v>1310832.7896994739</v>
      </c>
      <c r="AP165">
        <f t="shared" si="10"/>
        <v>12531560.102984585</v>
      </c>
      <c r="AQ165">
        <f>SUM('RCP19-P-P'!AQ$218:'RCP19-P-P'!AQ249)</f>
        <v>0</v>
      </c>
      <c r="AR165">
        <f>SUM('RCP19-P-P'!AR$218:'RCP19-P-P'!AR249)</f>
        <v>1814105.5861651129</v>
      </c>
      <c r="AS165">
        <f>SUM('RCP19-P-P'!AS$218:'RCP19-P-P'!AS249)</f>
        <v>2175465.5522033223</v>
      </c>
      <c r="AT165">
        <f>SUM('RCP19-P-P'!AT$218:'RCP19-P-P'!AT249)</f>
        <v>626266.38703826268</v>
      </c>
      <c r="AU165">
        <f>SUM('RCP19-P-P'!AU$218:'RCP19-P-P'!AU249)</f>
        <v>123946.0780152448</v>
      </c>
      <c r="AV165">
        <f>SUM('RCP19-P-P'!AV$218:'RCP19-P-P'!AV249)</f>
        <v>2386457.9695218084</v>
      </c>
      <c r="AW165">
        <f>SUM('RCP19-P-P'!AW$218:'RCP19-P-P'!AW249)</f>
        <v>137819.02994359058</v>
      </c>
      <c r="AX165">
        <f>SUM('RCP19-P-P'!AX$218:'RCP19-P-P'!AX249)</f>
        <v>357305.10728202667</v>
      </c>
      <c r="AY165">
        <f>SUM('RCP19-P-P'!AY$218:'RCP19-P-P'!AY249)</f>
        <v>2039343.3705897839</v>
      </c>
      <c r="AZ165">
        <f>SUM('RCP19-P-P'!AZ$218:'RCP19-P-P'!AZ249)</f>
        <v>7142186.9102252359</v>
      </c>
      <c r="BA165">
        <f>SUM('RCP19-P-P'!BA$218:'RCP19-P-P'!BA249)</f>
        <v>960531.41720939369</v>
      </c>
      <c r="BB165">
        <f>SUM('RCP19-P-P'!BB$218:'RCP19-P-P'!BB249)</f>
        <v>563721.17286681966</v>
      </c>
      <c r="BC165">
        <f>SUM('RCP19-P-P'!BC$218:'RCP19-P-P'!BC249)</f>
        <v>263575.45564940188</v>
      </c>
      <c r="BD165">
        <f>SUM('RCP19-P-P'!BD$218:'RCP19-P-P'!BD249)</f>
        <v>439213.07174926251</v>
      </c>
      <c r="BE165">
        <f>SUM('RCP19-P-P'!BE$218:'RCP19-P-P'!BE249)</f>
        <v>633064.38835073565</v>
      </c>
      <c r="BF165">
        <f>SUM('RCP19-P-P'!BF$218:'RCP19-P-P'!BF249)</f>
        <v>519313.84142174991</v>
      </c>
      <c r="BG165">
        <f>SUM('RCP19-P-P'!BG$218:'RCP19-P-P'!BG249)</f>
        <v>2621665.579398951</v>
      </c>
      <c r="BH165">
        <f t="shared" si="11"/>
        <v>22803980.917630706</v>
      </c>
    </row>
    <row r="166" spans="7:60" x14ac:dyDescent="0.25">
      <c r="G166">
        <v>2042</v>
      </c>
      <c r="H166">
        <f>SUM('RCP19-P-P'!H$218:'RCP19-P-P'!H250)</f>
        <v>0</v>
      </c>
      <c r="I166">
        <f>SUM('RCP19-P-P'!I$218:'RCP19-P-P'!I250)</f>
        <v>0</v>
      </c>
      <c r="J166">
        <f>SUM('RCP19-P-P'!J$218:'RCP19-P-P'!J250)</f>
        <v>0</v>
      </c>
      <c r="K166">
        <f>SUM('RCP19-P-P'!K$218:'RCP19-P-P'!K250)</f>
        <v>0</v>
      </c>
      <c r="L166">
        <f>SUM('RCP19-P-P'!L$218:'RCP19-P-P'!L250)</f>
        <v>0</v>
      </c>
      <c r="M166">
        <f>SUM('RCP19-P-P'!M$218:'RCP19-P-P'!M250)</f>
        <v>0</v>
      </c>
      <c r="N166">
        <f>SUM('RCP19-P-P'!N$218:'RCP19-P-P'!N250)</f>
        <v>0</v>
      </c>
      <c r="O166">
        <f>SUM('RCP19-P-P'!O$218:'RCP19-P-P'!O250)</f>
        <v>0</v>
      </c>
      <c r="P166">
        <f>SUM('RCP19-P-P'!P$218:'RCP19-P-P'!P250)</f>
        <v>0</v>
      </c>
      <c r="Q166">
        <f>SUM('RCP19-P-P'!Q$218:'RCP19-P-P'!Q250)</f>
        <v>0</v>
      </c>
      <c r="R166">
        <f>SUM('RCP19-P-P'!R$218:'RCP19-P-P'!R250)</f>
        <v>0</v>
      </c>
      <c r="S166">
        <f>SUM('RCP19-P-P'!S$218:'RCP19-P-P'!S250)</f>
        <v>0</v>
      </c>
      <c r="T166">
        <f>SUM('RCP19-P-P'!T$218:'RCP19-P-P'!T250)</f>
        <v>0</v>
      </c>
      <c r="U166">
        <f>SUM('RCP19-P-P'!U$218:'RCP19-P-P'!U250)</f>
        <v>0</v>
      </c>
      <c r="V166">
        <f>SUM('RCP19-P-P'!V$218:'RCP19-P-P'!V250)</f>
        <v>0</v>
      </c>
      <c r="W166">
        <f>SUM('RCP19-P-P'!W$218:'RCP19-P-P'!W250)</f>
        <v>0</v>
      </c>
      <c r="X166">
        <f t="shared" si="9"/>
        <v>0</v>
      </c>
      <c r="Y166">
        <f>SUM('RCP19-P-P'!Y$218:'RCP19-P-P'!Y250)</f>
        <v>0</v>
      </c>
      <c r="Z166">
        <f>SUM('RCP19-P-P'!Z$218:'RCP19-P-P'!Z250)</f>
        <v>1855337.7849292753</v>
      </c>
      <c r="AA166">
        <f>SUM('RCP19-P-P'!AA$218:'RCP19-P-P'!AA250)</f>
        <v>1270866.3514267006</v>
      </c>
      <c r="AB166">
        <f>SUM('RCP19-P-P'!AB$218:'RCP19-P-P'!AB250)</f>
        <v>395770.26966196886</v>
      </c>
      <c r="AC166">
        <f>SUM('RCP19-P-P'!AC$218:'RCP19-P-P'!AC250)</f>
        <v>132803.23995412854</v>
      </c>
      <c r="AD166">
        <f>SUM('RCP19-P-P'!AD$218:'RCP19-P-P'!AD250)</f>
        <v>1451180.4596140338</v>
      </c>
      <c r="AE166">
        <f>SUM('RCP19-P-P'!AE$218:'RCP19-P-P'!AE250)</f>
        <v>99267.737781356758</v>
      </c>
      <c r="AF166">
        <f>SUM('RCP19-P-P'!AF$218:'RCP19-P-P'!AF250)</f>
        <v>218580.38582055847</v>
      </c>
      <c r="AG166">
        <f>SUM('RCP19-P-P'!AG$218:'RCP19-P-P'!AG250)</f>
        <v>1115517.0584894367</v>
      </c>
      <c r="AH166">
        <f>SUM('RCP19-P-P'!AH$218:'RCP19-P-P'!AH250)</f>
        <v>4015789.5076296246</v>
      </c>
      <c r="AI166">
        <f>SUM('RCP19-P-P'!AI$218:'RCP19-P-P'!AI250)</f>
        <v>561462.81967170944</v>
      </c>
      <c r="AJ166">
        <f>SUM('RCP19-P-P'!AJ$218:'RCP19-P-P'!AJ250)</f>
        <v>475861.31025036314</v>
      </c>
      <c r="AK166">
        <f>SUM('RCP19-P-P'!AK$218:'RCP19-P-P'!AK250)</f>
        <v>173185.6731187746</v>
      </c>
      <c r="AL166">
        <f>SUM('RCP19-P-P'!AL$218:'RCP19-P-P'!AL250)</f>
        <v>249711.78402085192</v>
      </c>
      <c r="AM166">
        <f>SUM('RCP19-P-P'!AM$218:'RCP19-P-P'!AM250)</f>
        <v>359942.56150922464</v>
      </c>
      <c r="AN166">
        <f>SUM('RCP19-P-P'!AN$218:'RCP19-P-P'!AN250)</f>
        <v>286135.55278466776</v>
      </c>
      <c r="AO166">
        <f>SUM('RCP19-P-P'!AO$218:'RCP19-P-P'!AO250)</f>
        <v>1561213.1871382226</v>
      </c>
      <c r="AP166">
        <f t="shared" si="10"/>
        <v>14222625.683800898</v>
      </c>
      <c r="AQ166">
        <f>SUM('RCP19-P-P'!AQ$218:'RCP19-P-P'!AQ250)</f>
        <v>0</v>
      </c>
      <c r="AR166">
        <f>SUM('RCP19-P-P'!AR$218:'RCP19-P-P'!AR250)</f>
        <v>2128028.7907573851</v>
      </c>
      <c r="AS166">
        <f>SUM('RCP19-P-P'!AS$218:'RCP19-P-P'!AS250)</f>
        <v>2424689.5989661864</v>
      </c>
      <c r="AT166">
        <f>SUM('RCP19-P-P'!AT$218:'RCP19-P-P'!AT250)</f>
        <v>626266.38703826268</v>
      </c>
      <c r="AU166">
        <f>SUM('RCP19-P-P'!AU$218:'RCP19-P-P'!AU250)</f>
        <v>144697.8287827961</v>
      </c>
      <c r="AV166">
        <f>SUM('RCP19-P-P'!AV$218:'RCP19-P-P'!AV250)</f>
        <v>2668614.814121624</v>
      </c>
      <c r="AW166">
        <f>SUM('RCP19-P-P'!AW$218:'RCP19-P-P'!AW250)</f>
        <v>203410.51096479874</v>
      </c>
      <c r="AX166">
        <f>SUM('RCP19-P-P'!AX$218:'RCP19-P-P'!AX250)</f>
        <v>437160.77164111572</v>
      </c>
      <c r="AY166">
        <f>SUM('RCP19-P-P'!AY$218:'RCP19-P-P'!AY250)</f>
        <v>2189055.5249483907</v>
      </c>
      <c r="AZ166">
        <f>SUM('RCP19-P-P'!AZ$218:'RCP19-P-P'!AZ250)</f>
        <v>8031579.015259251</v>
      </c>
      <c r="BA166">
        <f>SUM('RCP19-P-P'!BA$218:'RCP19-P-P'!BA250)</f>
        <v>1122925.6393434198</v>
      </c>
      <c r="BB166">
        <f>SUM('RCP19-P-P'!BB$218:'RCP19-P-P'!BB250)</f>
        <v>573542.66844246571</v>
      </c>
      <c r="BC166">
        <f>SUM('RCP19-P-P'!BC$218:'RCP19-P-P'!BC250)</f>
        <v>346559.14078597777</v>
      </c>
      <c r="BD166">
        <f>SUM('RCP19-P-P'!BD$218:'RCP19-P-P'!BD250)</f>
        <v>499423.56804170331</v>
      </c>
      <c r="BE166">
        <f>SUM('RCP19-P-P'!BE$218:'RCP19-P-P'!BE250)</f>
        <v>721037.95176423818</v>
      </c>
      <c r="BF166">
        <f>SUM('RCP19-P-P'!BF$218:'RCP19-P-P'!BF250)</f>
        <v>567580.18493983278</v>
      </c>
      <c r="BG166">
        <f>SUM('RCP19-P-P'!BG$218:'RCP19-P-P'!BG250)</f>
        <v>3122426.3742764485</v>
      </c>
      <c r="BH166">
        <f t="shared" si="11"/>
        <v>25806998.770073891</v>
      </c>
    </row>
    <row r="167" spans="7:60" x14ac:dyDescent="0.25">
      <c r="G167">
        <v>2043</v>
      </c>
      <c r="H167">
        <f>SUM('RCP19-P-P'!H$218:'RCP19-P-P'!H251)</f>
        <v>0</v>
      </c>
      <c r="I167">
        <f>SUM('RCP19-P-P'!I$218:'RCP19-P-P'!I251)</f>
        <v>0</v>
      </c>
      <c r="J167">
        <f>SUM('RCP19-P-P'!J$218:'RCP19-P-P'!J251)</f>
        <v>0</v>
      </c>
      <c r="K167">
        <f>SUM('RCP19-P-P'!K$218:'RCP19-P-P'!K251)</f>
        <v>0</v>
      </c>
      <c r="L167">
        <f>SUM('RCP19-P-P'!L$218:'RCP19-P-P'!L251)</f>
        <v>0</v>
      </c>
      <c r="M167">
        <f>SUM('RCP19-P-P'!M$218:'RCP19-P-P'!M251)</f>
        <v>0</v>
      </c>
      <c r="N167">
        <f>SUM('RCP19-P-P'!N$218:'RCP19-P-P'!N251)</f>
        <v>0</v>
      </c>
      <c r="O167">
        <f>SUM('RCP19-P-P'!O$218:'RCP19-P-P'!O251)</f>
        <v>0</v>
      </c>
      <c r="P167">
        <f>SUM('RCP19-P-P'!P$218:'RCP19-P-P'!P251)</f>
        <v>0</v>
      </c>
      <c r="Q167">
        <f>SUM('RCP19-P-P'!Q$218:'RCP19-P-P'!Q251)</f>
        <v>0</v>
      </c>
      <c r="R167">
        <f>SUM('RCP19-P-P'!R$218:'RCP19-P-P'!R251)</f>
        <v>0</v>
      </c>
      <c r="S167">
        <f>SUM('RCP19-P-P'!S$218:'RCP19-P-P'!S251)</f>
        <v>0</v>
      </c>
      <c r="T167">
        <f>SUM('RCP19-P-P'!T$218:'RCP19-P-P'!T251)</f>
        <v>0</v>
      </c>
      <c r="U167">
        <f>SUM('RCP19-P-P'!U$218:'RCP19-P-P'!U251)</f>
        <v>0</v>
      </c>
      <c r="V167">
        <f>SUM('RCP19-P-P'!V$218:'RCP19-P-P'!V251)</f>
        <v>0</v>
      </c>
      <c r="W167">
        <f>SUM('RCP19-P-P'!W$218:'RCP19-P-P'!W251)</f>
        <v>0</v>
      </c>
      <c r="X167">
        <f t="shared" si="9"/>
        <v>0</v>
      </c>
      <c r="Y167">
        <f>SUM('RCP19-P-P'!Y$218:'RCP19-P-P'!Y251)</f>
        <v>0</v>
      </c>
      <c r="Z167">
        <f>SUM('RCP19-P-P'!Z$218:'RCP19-P-P'!Z251)</f>
        <v>2218804.6137591517</v>
      </c>
      <c r="AA167">
        <f>SUM('RCP19-P-P'!AA$218:'RCP19-P-P'!AA251)</f>
        <v>1382479.428848878</v>
      </c>
      <c r="AB167">
        <f>SUM('RCP19-P-P'!AB$218:'RCP19-P-P'!AB251)</f>
        <v>395770.26966196886</v>
      </c>
      <c r="AC167">
        <f>SUM('RCP19-P-P'!AC$218:'RCP19-P-P'!AC251)</f>
        <v>179398.85634962618</v>
      </c>
      <c r="AD167">
        <f>SUM('RCP19-P-P'!AD$218:'RCP19-P-P'!AD251)</f>
        <v>1593785.9394977493</v>
      </c>
      <c r="AE167">
        <f>SUM('RCP19-P-P'!AE$218:'RCP19-P-P'!AE251)</f>
        <v>142731.71746705001</v>
      </c>
      <c r="AF167">
        <f>SUM('RCP19-P-P'!AF$218:'RCP19-P-P'!AF251)</f>
        <v>257766.15901753557</v>
      </c>
      <c r="AG167">
        <f>SUM('RCP19-P-P'!AG$218:'RCP19-P-P'!AG251)</f>
        <v>1181561.0203474239</v>
      </c>
      <c r="AH167">
        <f>SUM('RCP19-P-P'!AH$218:'RCP19-P-P'!AH251)</f>
        <v>4289681.9508937253</v>
      </c>
      <c r="AI167">
        <f>SUM('RCP19-P-P'!AI$218:'RCP19-P-P'!AI251)</f>
        <v>639592.38680805778</v>
      </c>
      <c r="AJ167">
        <f>SUM('RCP19-P-P'!AJ$218:'RCP19-P-P'!AJ251)</f>
        <v>475861.31025036314</v>
      </c>
      <c r="AK167">
        <f>SUM('RCP19-P-P'!AK$218:'RCP19-P-P'!AK251)</f>
        <v>211051.68607851997</v>
      </c>
      <c r="AL167">
        <f>SUM('RCP19-P-P'!AL$218:'RCP19-P-P'!AL251)</f>
        <v>278973.93056428415</v>
      </c>
      <c r="AM167">
        <f>SUM('RCP19-P-P'!AM$218:'RCP19-P-P'!AM251)</f>
        <v>395015.93177528365</v>
      </c>
      <c r="AN167">
        <f>SUM('RCP19-P-P'!AN$218:'RCP19-P-P'!AN251)</f>
        <v>311639.21507979627</v>
      </c>
      <c r="AO167">
        <f>SUM('RCP19-P-P'!AO$218:'RCP19-P-P'!AO251)</f>
        <v>1820870.9772874846</v>
      </c>
      <c r="AP167">
        <f t="shared" si="10"/>
        <v>15774985.393686898</v>
      </c>
      <c r="AQ167">
        <f>SUM('RCP19-P-P'!AQ$218:'RCP19-P-P'!AQ251)</f>
        <v>0</v>
      </c>
      <c r="AR167">
        <f>SUM('RCP19-P-P'!AR$218:'RCP19-P-P'!AR251)</f>
        <v>2492944.816584683</v>
      </c>
      <c r="AS167">
        <f>SUM('RCP19-P-P'!AS$218:'RCP19-P-P'!AS251)</f>
        <v>2748031.2096706443</v>
      </c>
      <c r="AT167">
        <f>SUM('RCP19-P-P'!AT$218:'RCP19-P-P'!AT251)</f>
        <v>626266.38703826268</v>
      </c>
      <c r="AU167">
        <f>SUM('RCP19-P-P'!AU$218:'RCP19-P-P'!AU251)</f>
        <v>201803.99509590925</v>
      </c>
      <c r="AV167">
        <f>SUM('RCP19-P-P'!AV$218:'RCP19-P-P'!AV251)</f>
        <v>3045774.9976262138</v>
      </c>
      <c r="AW167">
        <f>SUM('RCP19-P-P'!AW$218:'RCP19-P-P'!AW251)</f>
        <v>290337.14306780248</v>
      </c>
      <c r="AX167">
        <f>SUM('RCP19-P-P'!AX$218:'RCP19-P-P'!AX251)</f>
        <v>515532.31803506991</v>
      </c>
      <c r="AY167">
        <f>SUM('RCP19-P-P'!AY$218:'RCP19-P-P'!AY251)</f>
        <v>2301298.5494395127</v>
      </c>
      <c r="AZ167">
        <f>SUM('RCP19-P-P'!AZ$218:'RCP19-P-P'!AZ251)</f>
        <v>8579363.9017874524</v>
      </c>
      <c r="BA167">
        <f>SUM('RCP19-P-P'!BA$218:'RCP19-P-P'!BA251)</f>
        <v>1279184.7736161172</v>
      </c>
      <c r="BB167">
        <f>SUM('RCP19-P-P'!BB$218:'RCP19-P-P'!BB251)</f>
        <v>573542.66844246571</v>
      </c>
      <c r="BC167">
        <f>SUM('RCP19-P-P'!BC$218:'RCP19-P-P'!BC251)</f>
        <v>422291.11330131075</v>
      </c>
      <c r="BD167">
        <f>SUM('RCP19-P-P'!BD$218:'RCP19-P-P'!BD251)</f>
        <v>557947.86112856783</v>
      </c>
      <c r="BE167">
        <f>SUM('RCP19-P-P'!BE$218:'RCP19-P-P'!BE251)</f>
        <v>791183.50188867375</v>
      </c>
      <c r="BF167">
        <f>SUM('RCP19-P-P'!BF$218:'RCP19-P-P'!BF251)</f>
        <v>623148.4206980411</v>
      </c>
      <c r="BG167">
        <f>SUM('RCP19-P-P'!BG$218:'RCP19-P-P'!BG251)</f>
        <v>3641741.9545749729</v>
      </c>
      <c r="BH167">
        <f t="shared" si="11"/>
        <v>28690393.611995697</v>
      </c>
    </row>
    <row r="168" spans="7:60" x14ac:dyDescent="0.25">
      <c r="G168">
        <v>2044</v>
      </c>
      <c r="H168">
        <f>SUM('RCP19-P-P'!H$218:'RCP19-P-P'!H252)</f>
        <v>0</v>
      </c>
      <c r="I168">
        <f>SUM('RCP19-P-P'!I$218:'RCP19-P-P'!I252)</f>
        <v>0</v>
      </c>
      <c r="J168">
        <f>SUM('RCP19-P-P'!J$218:'RCP19-P-P'!J252)</f>
        <v>0</v>
      </c>
      <c r="K168">
        <f>SUM('RCP19-P-P'!K$218:'RCP19-P-P'!K252)</f>
        <v>0</v>
      </c>
      <c r="L168">
        <f>SUM('RCP19-P-P'!L$218:'RCP19-P-P'!L252)</f>
        <v>0</v>
      </c>
      <c r="M168">
        <f>SUM('RCP19-P-P'!M$218:'RCP19-P-P'!M252)</f>
        <v>0</v>
      </c>
      <c r="N168">
        <f>SUM('RCP19-P-P'!N$218:'RCP19-P-P'!N252)</f>
        <v>0</v>
      </c>
      <c r="O168">
        <f>SUM('RCP19-P-P'!O$218:'RCP19-P-P'!O252)</f>
        <v>0</v>
      </c>
      <c r="P168">
        <f>SUM('RCP19-P-P'!P$218:'RCP19-P-P'!P252)</f>
        <v>0</v>
      </c>
      <c r="Q168">
        <f>SUM('RCP19-P-P'!Q$218:'RCP19-P-P'!Q252)</f>
        <v>0</v>
      </c>
      <c r="R168">
        <f>SUM('RCP19-P-P'!R$218:'RCP19-P-P'!R252)</f>
        <v>0</v>
      </c>
      <c r="S168">
        <f>SUM('RCP19-P-P'!S$218:'RCP19-P-P'!S252)</f>
        <v>0</v>
      </c>
      <c r="T168">
        <f>SUM('RCP19-P-P'!T$218:'RCP19-P-P'!T252)</f>
        <v>0</v>
      </c>
      <c r="U168">
        <f>SUM('RCP19-P-P'!U$218:'RCP19-P-P'!U252)</f>
        <v>0</v>
      </c>
      <c r="V168">
        <f>SUM('RCP19-P-P'!V$218:'RCP19-P-P'!V252)</f>
        <v>0</v>
      </c>
      <c r="W168">
        <f>SUM('RCP19-P-P'!W$218:'RCP19-P-P'!W252)</f>
        <v>0</v>
      </c>
      <c r="X168">
        <f t="shared" si="9"/>
        <v>0</v>
      </c>
      <c r="Y168">
        <f>SUM('RCP19-P-P'!Y$218:'RCP19-P-P'!Y252)</f>
        <v>0</v>
      </c>
      <c r="Z168">
        <f>SUM('RCP19-P-P'!Z$218:'RCP19-P-P'!Z252)</f>
        <v>2509415.099872882</v>
      </c>
      <c r="AA168">
        <f>SUM('RCP19-P-P'!AA$218:'RCP19-P-P'!AA252)</f>
        <v>1536434.8322313407</v>
      </c>
      <c r="AB168">
        <f>SUM('RCP19-P-P'!AB$218:'RCP19-P-P'!AB252)</f>
        <v>416963.00246442662</v>
      </c>
      <c r="AC168">
        <f>SUM('RCP19-P-P'!AC$218:'RCP19-P-P'!AC252)</f>
        <v>206644.64895212898</v>
      </c>
      <c r="AD168">
        <f>SUM('RCP19-P-P'!AD$218:'RCP19-P-P'!AD252)</f>
        <v>1741179.1444654949</v>
      </c>
      <c r="AE168">
        <f>SUM('RCP19-P-P'!AE$218:'RCP19-P-P'!AE252)</f>
        <v>183704.4000905735</v>
      </c>
      <c r="AF168">
        <f>SUM('RCP19-P-P'!AF$218:'RCP19-P-P'!AF252)</f>
        <v>294606.15131945099</v>
      </c>
      <c r="AG168">
        <f>SUM('RCP19-P-P'!AG$218:'RCP19-P-P'!AG252)</f>
        <v>1248773.1536190019</v>
      </c>
      <c r="AH168">
        <f>SUM('RCP19-P-P'!AH$218:'RCP19-P-P'!AH252)</f>
        <v>4469710.5472842138</v>
      </c>
      <c r="AI168">
        <f>SUM('RCP19-P-P'!AI$218:'RCP19-P-P'!AI252)</f>
        <v>715237.28126149438</v>
      </c>
      <c r="AJ168">
        <f>SUM('RCP19-P-P'!AJ$218:'RCP19-P-P'!AJ252)</f>
        <v>514605.18681827543</v>
      </c>
      <c r="AK168">
        <f>SUM('RCP19-P-P'!AK$218:'RCP19-P-P'!AK252)</f>
        <v>235895.9130393751</v>
      </c>
      <c r="AL168">
        <f>SUM('RCP19-P-P'!AL$218:'RCP19-P-P'!AL252)</f>
        <v>306113.05619021587</v>
      </c>
      <c r="AM168">
        <f>SUM('RCP19-P-P'!AM$218:'RCP19-P-P'!AM252)</f>
        <v>425131.77431763289</v>
      </c>
      <c r="AN168">
        <f>SUM('RCP19-P-P'!AN$218:'RCP19-P-P'!AN252)</f>
        <v>325018.87869538664</v>
      </c>
      <c r="AO168">
        <f>SUM('RCP19-P-P'!AO$218:'RCP19-P-P'!AO252)</f>
        <v>2012775.3278075103</v>
      </c>
      <c r="AP168">
        <f t="shared" si="10"/>
        <v>17142208.398429405</v>
      </c>
      <c r="AQ168">
        <f>SUM('RCP19-P-P'!AQ$218:'RCP19-P-P'!AQ252)</f>
        <v>0</v>
      </c>
      <c r="AR168">
        <f>SUM('RCP19-P-P'!AR$218:'RCP19-P-P'!AR252)</f>
        <v>2785052.0870966152</v>
      </c>
      <c r="AS168">
        <f>SUM('RCP19-P-P'!AS$218:'RCP19-P-P'!AS252)</f>
        <v>3073044.4282627641</v>
      </c>
      <c r="AT168">
        <f>SUM('RCP19-P-P'!AT$218:'RCP19-P-P'!AT252)</f>
        <v>648485.60950858716</v>
      </c>
      <c r="AU168">
        <f>SUM('RCP19-P-P'!AU$218:'RCP19-P-P'!AU252)</f>
        <v>300694.59416934295</v>
      </c>
      <c r="AV168">
        <f>SUM('RCP19-P-P'!AV$218:'RCP19-P-P'!AV252)</f>
        <v>3493076.3950139587</v>
      </c>
      <c r="AW168">
        <f>SUM('RCP19-P-P'!AW$218:'RCP19-P-P'!AW252)</f>
        <v>372281.19991394476</v>
      </c>
      <c r="AX168">
        <f>SUM('RCP19-P-P'!AX$218:'RCP19-P-P'!AX252)</f>
        <v>589212.30263890047</v>
      </c>
      <c r="AY168">
        <f>SUM('RCP19-P-P'!AY$218:'RCP19-P-P'!AY252)</f>
        <v>2477813.933211159</v>
      </c>
      <c r="AZ168">
        <f>SUM('RCP19-P-P'!AZ$218:'RCP19-P-P'!AZ252)</f>
        <v>8939421.0945684314</v>
      </c>
      <c r="BA168">
        <f>SUM('RCP19-P-P'!BA$218:'RCP19-P-P'!BA252)</f>
        <v>1430474.5625229902</v>
      </c>
      <c r="BB168">
        <f>SUM('RCP19-P-P'!BB$218:'RCP19-P-P'!BB252)</f>
        <v>612876.89294865192</v>
      </c>
      <c r="BC168">
        <f>SUM('RCP19-P-P'!BC$218:'RCP19-P-P'!BC252)</f>
        <v>471979.51457801822</v>
      </c>
      <c r="BD168">
        <f>SUM('RCP19-P-P'!BD$218:'RCP19-P-P'!BD252)</f>
        <v>612226.11238043127</v>
      </c>
      <c r="BE168">
        <f>SUM('RCP19-P-P'!BE$218:'RCP19-P-P'!BE252)</f>
        <v>851414.01348765567</v>
      </c>
      <c r="BF168">
        <f>SUM('RCP19-P-P'!BF$218:'RCP19-P-P'!BF252)</f>
        <v>649907.54789482069</v>
      </c>
      <c r="BG168">
        <f>SUM('RCP19-P-P'!BG$218:'RCP19-P-P'!BG252)</f>
        <v>4025550.6556150252</v>
      </c>
      <c r="BH168">
        <f t="shared" si="11"/>
        <v>31333510.943811294</v>
      </c>
    </row>
    <row r="169" spans="7:60" x14ac:dyDescent="0.25">
      <c r="G169">
        <v>2045</v>
      </c>
      <c r="H169">
        <f>SUM('RCP19-P-P'!H$218:'RCP19-P-P'!H253)</f>
        <v>0</v>
      </c>
      <c r="I169">
        <f>SUM('RCP19-P-P'!I$218:'RCP19-P-P'!I253)</f>
        <v>0</v>
      </c>
      <c r="J169">
        <f>SUM('RCP19-P-P'!J$218:'RCP19-P-P'!J253)</f>
        <v>0</v>
      </c>
      <c r="K169">
        <f>SUM('RCP19-P-P'!K$218:'RCP19-P-P'!K253)</f>
        <v>0</v>
      </c>
      <c r="L169">
        <f>SUM('RCP19-P-P'!L$218:'RCP19-P-P'!L253)</f>
        <v>0</v>
      </c>
      <c r="M169">
        <f>SUM('RCP19-P-P'!M$218:'RCP19-P-P'!M253)</f>
        <v>0</v>
      </c>
      <c r="N169">
        <f>SUM('RCP19-P-P'!N$218:'RCP19-P-P'!N253)</f>
        <v>0</v>
      </c>
      <c r="O169">
        <f>SUM('RCP19-P-P'!O$218:'RCP19-P-P'!O253)</f>
        <v>0</v>
      </c>
      <c r="P169">
        <f>SUM('RCP19-P-P'!P$218:'RCP19-P-P'!P253)</f>
        <v>0</v>
      </c>
      <c r="Q169">
        <f>SUM('RCP19-P-P'!Q$218:'RCP19-P-P'!Q253)</f>
        <v>0</v>
      </c>
      <c r="R169">
        <f>SUM('RCP19-P-P'!R$218:'RCP19-P-P'!R253)</f>
        <v>0</v>
      </c>
      <c r="S169">
        <f>SUM('RCP19-P-P'!S$218:'RCP19-P-P'!S253)</f>
        <v>0</v>
      </c>
      <c r="T169">
        <f>SUM('RCP19-P-P'!T$218:'RCP19-P-P'!T253)</f>
        <v>0</v>
      </c>
      <c r="U169">
        <f>SUM('RCP19-P-P'!U$218:'RCP19-P-P'!U253)</f>
        <v>0</v>
      </c>
      <c r="V169">
        <f>SUM('RCP19-P-P'!V$218:'RCP19-P-P'!V253)</f>
        <v>0</v>
      </c>
      <c r="W169">
        <f>SUM('RCP19-P-P'!W$218:'RCP19-P-P'!W253)</f>
        <v>0</v>
      </c>
      <c r="X169">
        <f t="shared" si="9"/>
        <v>0</v>
      </c>
      <c r="Y169">
        <f>SUM('RCP19-P-P'!Y$218:'RCP19-P-P'!Y253)</f>
        <v>0</v>
      </c>
      <c r="Z169">
        <f>SUM('RCP19-P-P'!Z$218:'RCP19-P-P'!Z253)</f>
        <v>2704017.274813869</v>
      </c>
      <c r="AA169">
        <f>SUM('RCP19-P-P'!AA$218:'RCP19-P-P'!AA253)</f>
        <v>1635935.116556443</v>
      </c>
      <c r="AB169">
        <f>SUM('RCP19-P-P'!AB$218:'RCP19-P-P'!AB253)</f>
        <v>481687.3399604148</v>
      </c>
      <c r="AC169">
        <f>SUM('RCP19-P-P'!AC$218:'RCP19-P-P'!AC253)</f>
        <v>240597.90615945859</v>
      </c>
      <c r="AD169">
        <f>SUM('RCP19-P-P'!AD$218:'RCP19-P-P'!AD253)</f>
        <v>1894569.1847715948</v>
      </c>
      <c r="AE169">
        <f>SUM('RCP19-P-P'!AE$218:'RCP19-P-P'!AE253)</f>
        <v>220240.37762425558</v>
      </c>
      <c r="AF169">
        <f>SUM('RCP19-P-P'!AF$218:'RCP19-P-P'!AF253)</f>
        <v>319587.11099025438</v>
      </c>
      <c r="AG169">
        <f>SUM('RCP19-P-P'!AG$218:'RCP19-P-P'!AG253)</f>
        <v>1361716.0340669591</v>
      </c>
      <c r="AH169">
        <f>SUM('RCP19-P-P'!AH$218:'RCP19-P-P'!AH253)</f>
        <v>4698738.4152258132</v>
      </c>
      <c r="AI169">
        <f>SUM('RCP19-P-P'!AI$218:'RCP19-P-P'!AI253)</f>
        <v>788062.62516195094</v>
      </c>
      <c r="AJ169">
        <f>SUM('RCP19-P-P'!AJ$218:'RCP19-P-P'!AJ253)</f>
        <v>563797.93473287427</v>
      </c>
      <c r="AK169">
        <f>SUM('RCP19-P-P'!AK$218:'RCP19-P-P'!AK253)</f>
        <v>256751.60327709379</v>
      </c>
      <c r="AL169">
        <f>SUM('RCP19-P-P'!AL$218:'RCP19-P-P'!AL253)</f>
        <v>334011.16763115465</v>
      </c>
      <c r="AM169">
        <f>SUM('RCP19-P-P'!AM$218:'RCP19-P-P'!AM253)</f>
        <v>451940.60909508995</v>
      </c>
      <c r="AN169">
        <f>SUM('RCP19-P-P'!AN$218:'RCP19-P-P'!AN253)</f>
        <v>335501.86453687865</v>
      </c>
      <c r="AO169">
        <f>SUM('RCP19-P-P'!AO$218:'RCP19-P-P'!AO253)</f>
        <v>2172311.7462122254</v>
      </c>
      <c r="AP169">
        <f t="shared" si="10"/>
        <v>18459466.310816333</v>
      </c>
      <c r="AQ169">
        <f>SUM('RCP19-P-P'!AQ$218:'RCP19-P-P'!AQ253)</f>
        <v>0</v>
      </c>
      <c r="AR169">
        <f>SUM('RCP19-P-P'!AR$218:'RCP19-P-P'!AR253)</f>
        <v>3003415.4692567731</v>
      </c>
      <c r="AS169">
        <f>SUM('RCP19-P-P'!AS$218:'RCP19-P-P'!AS253)</f>
        <v>3272014.1539622974</v>
      </c>
      <c r="AT169">
        <f>SUM('RCP19-P-P'!AT$218:'RCP19-P-P'!AT253)</f>
        <v>718120.39164182916</v>
      </c>
      <c r="AU169">
        <f>SUM('RCP19-P-P'!AU$218:'RCP19-P-P'!AU253)</f>
        <v>430223.11971853807</v>
      </c>
      <c r="AV169">
        <f>SUM('RCP19-P-P'!AV$218:'RCP19-P-P'!AV253)</f>
        <v>3799808.6459832662</v>
      </c>
      <c r="AW169">
        <f>SUM('RCP19-P-P'!AW$218:'RCP19-P-P'!AW253)</f>
        <v>445351.8646242629</v>
      </c>
      <c r="AX169">
        <f>SUM('RCP19-P-P'!AX$218:'RCP19-P-P'!AX253)</f>
        <v>639174.22198050725</v>
      </c>
      <c r="AY169">
        <f>SUM('RCP19-P-P'!AY$218:'RCP19-P-P'!AY253)</f>
        <v>2721894.1024611108</v>
      </c>
      <c r="AZ169">
        <f>SUM('RCP19-P-P'!AZ$218:'RCP19-P-P'!AZ253)</f>
        <v>9397476.8304516301</v>
      </c>
      <c r="BA169">
        <f>SUM('RCP19-P-P'!BA$218:'RCP19-P-P'!BA253)</f>
        <v>1576125.250323904</v>
      </c>
      <c r="BB169">
        <f>SUM('RCP19-P-P'!BB$218:'RCP19-P-P'!BB253)</f>
        <v>666890.08727357956</v>
      </c>
      <c r="BC169">
        <f>SUM('RCP19-P-P'!BC$218:'RCP19-P-P'!BC253)</f>
        <v>513690.84313446836</v>
      </c>
      <c r="BD169">
        <f>SUM('RCP19-P-P'!BD$218:'RCP19-P-P'!BD253)</f>
        <v>668022.33526230894</v>
      </c>
      <c r="BE169">
        <f>SUM('RCP19-P-P'!BE$218:'RCP19-P-P'!BE253)</f>
        <v>905030.52574012778</v>
      </c>
      <c r="BF169">
        <f>SUM('RCP19-P-P'!BF$218:'RCP19-P-P'!BF253)</f>
        <v>670873.32230203284</v>
      </c>
      <c r="BG169">
        <f>SUM('RCP19-P-P'!BG$218:'RCP19-P-P'!BG253)</f>
        <v>4344623.4924244564</v>
      </c>
      <c r="BH169">
        <f t="shared" si="11"/>
        <v>33772734.656541094</v>
      </c>
    </row>
    <row r="170" spans="7:60" x14ac:dyDescent="0.25">
      <c r="G170">
        <v>2046</v>
      </c>
      <c r="H170">
        <f>SUM('RCP19-P-P'!H$218:'RCP19-P-P'!H254)</f>
        <v>0</v>
      </c>
      <c r="I170">
        <f>SUM('RCP19-P-P'!I$218:'RCP19-P-P'!I254)</f>
        <v>0</v>
      </c>
      <c r="J170">
        <f>SUM('RCP19-P-P'!J$218:'RCP19-P-P'!J254)</f>
        <v>0</v>
      </c>
      <c r="K170">
        <f>SUM('RCP19-P-P'!K$218:'RCP19-P-P'!K254)</f>
        <v>0</v>
      </c>
      <c r="L170">
        <f>SUM('RCP19-P-P'!L$218:'RCP19-P-P'!L254)</f>
        <v>0</v>
      </c>
      <c r="M170">
        <f>SUM('RCP19-P-P'!M$218:'RCP19-P-P'!M254)</f>
        <v>0</v>
      </c>
      <c r="N170">
        <f>SUM('RCP19-P-P'!N$218:'RCP19-P-P'!N254)</f>
        <v>0</v>
      </c>
      <c r="O170">
        <f>SUM('RCP19-P-P'!O$218:'RCP19-P-P'!O254)</f>
        <v>0</v>
      </c>
      <c r="P170">
        <f>SUM('RCP19-P-P'!P$218:'RCP19-P-P'!P254)</f>
        <v>0</v>
      </c>
      <c r="Q170">
        <f>SUM('RCP19-P-P'!Q$218:'RCP19-P-P'!Q254)</f>
        <v>0</v>
      </c>
      <c r="R170">
        <f>SUM('RCP19-P-P'!R$218:'RCP19-P-P'!R254)</f>
        <v>0</v>
      </c>
      <c r="S170">
        <f>SUM('RCP19-P-P'!S$218:'RCP19-P-P'!S254)</f>
        <v>0</v>
      </c>
      <c r="T170">
        <f>SUM('RCP19-P-P'!T$218:'RCP19-P-P'!T254)</f>
        <v>0</v>
      </c>
      <c r="U170">
        <f>SUM('RCP19-P-P'!U$218:'RCP19-P-P'!U254)</f>
        <v>0</v>
      </c>
      <c r="V170">
        <f>SUM('RCP19-P-P'!V$218:'RCP19-P-P'!V254)</f>
        <v>0</v>
      </c>
      <c r="W170">
        <f>SUM('RCP19-P-P'!W$218:'RCP19-P-P'!W254)</f>
        <v>0</v>
      </c>
      <c r="X170">
        <f t="shared" si="9"/>
        <v>0</v>
      </c>
      <c r="Y170">
        <f>SUM('RCP19-P-P'!Y$218:'RCP19-P-P'!Y254)</f>
        <v>0</v>
      </c>
      <c r="Z170">
        <f>SUM('RCP19-P-P'!Z$218:'RCP19-P-P'!Z254)</f>
        <v>2910881.2727585407</v>
      </c>
      <c r="AA170">
        <f>SUM('RCP19-P-P'!AA$218:'RCP19-P-P'!AA254)</f>
        <v>1649997.3313705067</v>
      </c>
      <c r="AB170">
        <f>SUM('RCP19-P-P'!AB$218:'RCP19-P-P'!AB254)</f>
        <v>494940.12574129755</v>
      </c>
      <c r="AC170">
        <f>SUM('RCP19-P-P'!AC$218:'RCP19-P-P'!AC254)</f>
        <v>261929.15733056259</v>
      </c>
      <c r="AD170">
        <f>SUM('RCP19-P-P'!AD$218:'RCP19-P-P'!AD254)</f>
        <v>2174605.114767707</v>
      </c>
      <c r="AE170">
        <f>SUM('RCP19-P-P'!AE$218:'RCP19-P-P'!AE254)</f>
        <v>255436.31449274658</v>
      </c>
      <c r="AF170">
        <f>SUM('RCP19-P-P'!AF$218:'RCP19-P-P'!AF254)</f>
        <v>332040.36934949958</v>
      </c>
      <c r="AG170">
        <f>SUM('RCP19-P-P'!AG$218:'RCP19-P-P'!AG254)</f>
        <v>1396117.9099357207</v>
      </c>
      <c r="AH170">
        <f>SUM('RCP19-P-P'!AH$218:'RCP19-P-P'!AH254)</f>
        <v>4909794.4464487582</v>
      </c>
      <c r="AI170">
        <f>SUM('RCP19-P-P'!AI$218:'RCP19-P-P'!AI254)</f>
        <v>867711.53223149991</v>
      </c>
      <c r="AJ170">
        <f>SUM('RCP19-P-P'!AJ$218:'RCP19-P-P'!AJ254)</f>
        <v>627220.18879450904</v>
      </c>
      <c r="AK170">
        <f>SUM('RCP19-P-P'!AK$218:'RCP19-P-P'!AK254)</f>
        <v>272187.27542986866</v>
      </c>
      <c r="AL170">
        <f>SUM('RCP19-P-P'!AL$218:'RCP19-P-P'!AL254)</f>
        <v>353670.52361741714</v>
      </c>
      <c r="AM170">
        <f>SUM('RCP19-P-P'!AM$218:'RCP19-P-P'!AM254)</f>
        <v>463248.19972449541</v>
      </c>
      <c r="AN170">
        <f>SUM('RCP19-P-P'!AN$218:'RCP19-P-P'!AN254)</f>
        <v>340595.27157370688</v>
      </c>
      <c r="AO170">
        <f>SUM('RCP19-P-P'!AO$218:'RCP19-P-P'!AO254)</f>
        <v>2336667.1352167288</v>
      </c>
      <c r="AP170">
        <f t="shared" si="10"/>
        <v>19647042.168783564</v>
      </c>
      <c r="AQ170">
        <f>SUM('RCP19-P-P'!AQ$218:'RCP19-P-P'!AQ254)</f>
        <v>0</v>
      </c>
      <c r="AR170">
        <f>SUM('RCP19-P-P'!AR$218:'RCP19-P-P'!AR254)</f>
        <v>3292293.6680288841</v>
      </c>
      <c r="AS170">
        <f>SUM('RCP19-P-P'!AS$218:'RCP19-P-P'!AS254)</f>
        <v>3300138.357452238</v>
      </c>
      <c r="AT170">
        <f>SUM('RCP19-P-P'!AT$218:'RCP19-P-P'!AT254)</f>
        <v>827244.78512995772</v>
      </c>
      <c r="AU170">
        <f>SUM('RCP19-P-P'!AU$218:'RCP19-P-P'!AU254)</f>
        <v>512883.67042232753</v>
      </c>
      <c r="AV170">
        <f>SUM('RCP19-P-P'!AV$218:'RCP19-P-P'!AV254)</f>
        <v>4359832.3573088776</v>
      </c>
      <c r="AW170">
        <f>SUM('RCP19-P-P'!AW$218:'RCP19-P-P'!AW254)</f>
        <v>515742.43939751782</v>
      </c>
      <c r="AX170">
        <f>SUM('RCP19-P-P'!AX$218:'RCP19-P-P'!AX254)</f>
        <v>664080.73869899777</v>
      </c>
      <c r="AY170">
        <f>SUM('RCP19-P-P'!AY$218:'RCP19-P-P'!AY254)</f>
        <v>2790692.1828021077</v>
      </c>
      <c r="AZ170">
        <f>SUM('RCP19-P-P'!AZ$218:'RCP19-P-P'!AZ254)</f>
        <v>9819588.8928975202</v>
      </c>
      <c r="BA170">
        <f>SUM('RCP19-P-P'!BA$218:'RCP19-P-P'!BA254)</f>
        <v>1735423.0644630021</v>
      </c>
      <c r="BB170">
        <f>SUM('RCP19-P-P'!BB$218:'RCP19-P-P'!BB254)</f>
        <v>756725.85758045991</v>
      </c>
      <c r="BC170">
        <f>SUM('RCP19-P-P'!BC$218:'RCP19-P-P'!BC254)</f>
        <v>544562.13517473103</v>
      </c>
      <c r="BD170">
        <f>SUM('RCP19-P-P'!BD$218:'RCP19-P-P'!BD254)</f>
        <v>707341.04723483394</v>
      </c>
      <c r="BE170">
        <f>SUM('RCP19-P-P'!BE$218:'RCP19-P-P'!BE254)</f>
        <v>927644.54197728983</v>
      </c>
      <c r="BF170">
        <f>SUM('RCP19-P-P'!BF$218:'RCP19-P-P'!BF254)</f>
        <v>681059.93778408784</v>
      </c>
      <c r="BG170">
        <f>SUM('RCP19-P-P'!BG$218:'RCP19-P-P'!BG254)</f>
        <v>4673334.2704334632</v>
      </c>
      <c r="BH170">
        <f t="shared" si="11"/>
        <v>36108587.946786299</v>
      </c>
    </row>
    <row r="171" spans="7:60" x14ac:dyDescent="0.25">
      <c r="G171">
        <v>2047</v>
      </c>
      <c r="H171">
        <f>SUM('RCP19-P-P'!H$218:'RCP19-P-P'!H255)</f>
        <v>0</v>
      </c>
      <c r="I171">
        <f>SUM('RCP19-P-P'!I$218:'RCP19-P-P'!I255)</f>
        <v>0</v>
      </c>
      <c r="J171">
        <f>SUM('RCP19-P-P'!J$218:'RCP19-P-P'!J255)</f>
        <v>0</v>
      </c>
      <c r="K171">
        <f>SUM('RCP19-P-P'!K$218:'RCP19-P-P'!K255)</f>
        <v>0</v>
      </c>
      <c r="L171">
        <f>SUM('RCP19-P-P'!L$218:'RCP19-P-P'!L255)</f>
        <v>0</v>
      </c>
      <c r="M171">
        <f>SUM('RCP19-P-P'!M$218:'RCP19-P-P'!M255)</f>
        <v>0</v>
      </c>
      <c r="N171">
        <f>SUM('RCP19-P-P'!N$218:'RCP19-P-P'!N255)</f>
        <v>0</v>
      </c>
      <c r="O171">
        <f>SUM('RCP19-P-P'!O$218:'RCP19-P-P'!O255)</f>
        <v>0</v>
      </c>
      <c r="P171">
        <f>SUM('RCP19-P-P'!P$218:'RCP19-P-P'!P255)</f>
        <v>0</v>
      </c>
      <c r="Q171">
        <f>SUM('RCP19-P-P'!Q$218:'RCP19-P-P'!Q255)</f>
        <v>0</v>
      </c>
      <c r="R171">
        <f>SUM('RCP19-P-P'!R$218:'RCP19-P-P'!R255)</f>
        <v>0</v>
      </c>
      <c r="S171">
        <f>SUM('RCP19-P-P'!S$218:'RCP19-P-P'!S255)</f>
        <v>0</v>
      </c>
      <c r="T171">
        <f>SUM('RCP19-P-P'!T$218:'RCP19-P-P'!T255)</f>
        <v>0</v>
      </c>
      <c r="U171">
        <f>SUM('RCP19-P-P'!U$218:'RCP19-P-P'!U255)</f>
        <v>0</v>
      </c>
      <c r="V171">
        <f>SUM('RCP19-P-P'!V$218:'RCP19-P-P'!V255)</f>
        <v>0</v>
      </c>
      <c r="W171">
        <f>SUM('RCP19-P-P'!W$218:'RCP19-P-P'!W255)</f>
        <v>0</v>
      </c>
      <c r="X171">
        <f t="shared" si="9"/>
        <v>0</v>
      </c>
      <c r="Y171">
        <f>SUM('RCP19-P-P'!Y$218:'RCP19-P-P'!Y255)</f>
        <v>0</v>
      </c>
      <c r="Z171">
        <f>SUM('RCP19-P-P'!Z$218:'RCP19-P-P'!Z255)</f>
        <v>3014480.9008802138</v>
      </c>
      <c r="AA171">
        <f>SUM('RCP19-P-P'!AA$218:'RCP19-P-P'!AA255)</f>
        <v>1661415.9984706703</v>
      </c>
      <c r="AB171">
        <f>SUM('RCP19-P-P'!AB$218:'RCP19-P-P'!AB255)</f>
        <v>499413.91177473991</v>
      </c>
      <c r="AC171">
        <f>SUM('RCP19-P-P'!AC$218:'RCP19-P-P'!AC255)</f>
        <v>278786.39784779161</v>
      </c>
      <c r="AD171">
        <f>SUM('RCP19-P-P'!AD$218:'RCP19-P-P'!AD255)</f>
        <v>2523259.2847197438</v>
      </c>
      <c r="AE171">
        <f>SUM('RCP19-P-P'!AE$218:'RCP19-P-P'!AE255)</f>
        <v>286010.58134781738</v>
      </c>
      <c r="AF171">
        <f>SUM('RCP19-P-P'!AF$218:'RCP19-P-P'!AF255)</f>
        <v>341510.44382428681</v>
      </c>
      <c r="AG171">
        <f>SUM('RCP19-P-P'!AG$218:'RCP19-P-P'!AG255)</f>
        <v>1430003.4194329195</v>
      </c>
      <c r="AH171">
        <f>SUM('RCP19-P-P'!AH$218:'RCP19-P-P'!AH255)</f>
        <v>5030990.4008041713</v>
      </c>
      <c r="AI171">
        <f>SUM('RCP19-P-P'!AI$218:'RCP19-P-P'!AI255)</f>
        <v>938132.70574058674</v>
      </c>
      <c r="AJ171">
        <f>SUM('RCP19-P-P'!AJ$218:'RCP19-P-P'!AJ255)</f>
        <v>651537.05882171984</v>
      </c>
      <c r="AK171">
        <f>SUM('RCP19-P-P'!AK$218:'RCP19-P-P'!AK255)</f>
        <v>285615.25959421287</v>
      </c>
      <c r="AL171">
        <f>SUM('RCP19-P-P'!AL$218:'RCP19-P-P'!AL255)</f>
        <v>368880.31859171437</v>
      </c>
      <c r="AM171">
        <f>SUM('RCP19-P-P'!AM$218:'RCP19-P-P'!AM255)</f>
        <v>465759.91541709076</v>
      </c>
      <c r="AN171">
        <f>SUM('RCP19-P-P'!AN$218:'RCP19-P-P'!AN255)</f>
        <v>340595.27157370688</v>
      </c>
      <c r="AO171">
        <f>SUM('RCP19-P-P'!AO$218:'RCP19-P-P'!AO255)</f>
        <v>2480638.8734491491</v>
      </c>
      <c r="AP171">
        <f t="shared" si="10"/>
        <v>20597030.742290534</v>
      </c>
      <c r="AQ171">
        <f>SUM('RCP19-P-P'!AQ$218:'RCP19-P-P'!AQ255)</f>
        <v>0</v>
      </c>
      <c r="AR171">
        <f>SUM('RCP19-P-P'!AR$218:'RCP19-P-P'!AR255)</f>
        <v>3915510.6602500184</v>
      </c>
      <c r="AS171">
        <f>SUM('RCP19-P-P'!AS$218:'RCP19-P-P'!AS255)</f>
        <v>3322975.4640060375</v>
      </c>
      <c r="AT171">
        <f>SUM('RCP19-P-P'!AT$218:'RCP19-P-P'!AT255)</f>
        <v>873677.33692254324</v>
      </c>
      <c r="AU171">
        <f>SUM('RCP19-P-P'!AU$218:'RCP19-P-P'!AU255)</f>
        <v>578808.46147982043</v>
      </c>
      <c r="AV171">
        <f>SUM('RCP19-P-P'!AV$218:'RCP19-P-P'!AV255)</f>
        <v>5057092.2273947345</v>
      </c>
      <c r="AW171">
        <f>SUM('RCP19-P-P'!AW$218:'RCP19-P-P'!AW255)</f>
        <v>576889.66547984432</v>
      </c>
      <c r="AX171">
        <f>SUM('RCP19-P-P'!AX$218:'RCP19-P-P'!AX255)</f>
        <v>683020.88764857221</v>
      </c>
      <c r="AY171">
        <f>SUM('RCP19-P-P'!AY$218:'RCP19-P-P'!AY255)</f>
        <v>2858457.4925717656</v>
      </c>
      <c r="AZ171">
        <f>SUM('RCP19-P-P'!AZ$218:'RCP19-P-P'!AZ255)</f>
        <v>10061980.801608348</v>
      </c>
      <c r="BA171">
        <f>SUM('RCP19-P-P'!BA$218:'RCP19-P-P'!BA255)</f>
        <v>1876265.4114811765</v>
      </c>
      <c r="BB171">
        <f>SUM('RCP19-P-P'!BB$218:'RCP19-P-P'!BB255)</f>
        <v>844311.26928218594</v>
      </c>
      <c r="BC171">
        <f>SUM('RCP19-P-P'!BC$218:'RCP19-P-P'!BC255)</f>
        <v>571418.05088952265</v>
      </c>
      <c r="BD171">
        <f>SUM('RCP19-P-P'!BD$218:'RCP19-P-P'!BD255)</f>
        <v>737760.63718342851</v>
      </c>
      <c r="BE171">
        <f>SUM('RCP19-P-P'!BE$218:'RCP19-P-P'!BE255)</f>
        <v>930394.39491408132</v>
      </c>
      <c r="BF171">
        <f>SUM('RCP19-P-P'!BF$218:'RCP19-P-P'!BF255)</f>
        <v>681059.93778408784</v>
      </c>
      <c r="BG171">
        <f>SUM('RCP19-P-P'!BG$218:'RCP19-P-P'!BG255)</f>
        <v>4961277.7468983037</v>
      </c>
      <c r="BH171">
        <f t="shared" si="11"/>
        <v>38530900.445794463</v>
      </c>
    </row>
    <row r="172" spans="7:60" x14ac:dyDescent="0.25">
      <c r="G172">
        <v>2048</v>
      </c>
      <c r="H172">
        <f>SUM('RCP19-P-P'!H$218:'RCP19-P-P'!H256)</f>
        <v>0</v>
      </c>
      <c r="I172">
        <f>SUM('RCP19-P-P'!I$218:'RCP19-P-P'!I256)</f>
        <v>0</v>
      </c>
      <c r="J172">
        <f>SUM('RCP19-P-P'!J$218:'RCP19-P-P'!J256)</f>
        <v>0</v>
      </c>
      <c r="K172">
        <f>SUM('RCP19-P-P'!K$218:'RCP19-P-P'!K256)</f>
        <v>0</v>
      </c>
      <c r="L172">
        <f>SUM('RCP19-P-P'!L$218:'RCP19-P-P'!L256)</f>
        <v>0</v>
      </c>
      <c r="M172">
        <f>SUM('RCP19-P-P'!M$218:'RCP19-P-P'!M256)</f>
        <v>0</v>
      </c>
      <c r="N172">
        <f>SUM('RCP19-P-P'!N$218:'RCP19-P-P'!N256)</f>
        <v>0</v>
      </c>
      <c r="O172">
        <f>SUM('RCP19-P-P'!O$218:'RCP19-P-P'!O256)</f>
        <v>0</v>
      </c>
      <c r="P172">
        <f>SUM('RCP19-P-P'!P$218:'RCP19-P-P'!P256)</f>
        <v>0</v>
      </c>
      <c r="Q172">
        <f>SUM('RCP19-P-P'!Q$218:'RCP19-P-P'!Q256)</f>
        <v>0</v>
      </c>
      <c r="R172">
        <f>SUM('RCP19-P-P'!R$218:'RCP19-P-P'!R256)</f>
        <v>0</v>
      </c>
      <c r="S172">
        <f>SUM('RCP19-P-P'!S$218:'RCP19-P-P'!S256)</f>
        <v>0</v>
      </c>
      <c r="T172">
        <f>SUM('RCP19-P-P'!T$218:'RCP19-P-P'!T256)</f>
        <v>0</v>
      </c>
      <c r="U172">
        <f>SUM('RCP19-P-P'!U$218:'RCP19-P-P'!U256)</f>
        <v>0</v>
      </c>
      <c r="V172">
        <f>SUM('RCP19-P-P'!V$218:'RCP19-P-P'!V256)</f>
        <v>0</v>
      </c>
      <c r="W172">
        <f>SUM('RCP19-P-P'!W$218:'RCP19-P-P'!W256)</f>
        <v>0</v>
      </c>
      <c r="X172">
        <f t="shared" si="9"/>
        <v>0</v>
      </c>
      <c r="Y172">
        <f>SUM('RCP19-P-P'!Y$218:'RCP19-P-P'!Y256)</f>
        <v>0</v>
      </c>
      <c r="Z172">
        <f>SUM('RCP19-P-P'!Z$218:'RCP19-P-P'!Z256)</f>
        <v>3125182.1168097206</v>
      </c>
      <c r="AA172">
        <f>SUM('RCP19-P-P'!AA$218:'RCP19-P-P'!AA256)</f>
        <v>1674409.5122044231</v>
      </c>
      <c r="AB172">
        <f>SUM('RCP19-P-P'!AB$218:'RCP19-P-P'!AB256)</f>
        <v>514523.77845038829</v>
      </c>
      <c r="AC172">
        <f>SUM('RCP19-P-P'!AC$218:'RCP19-P-P'!AC256)</f>
        <v>297431.38380324765</v>
      </c>
      <c r="AD172">
        <f>SUM('RCP19-P-P'!AD$218:'RCP19-P-P'!AD256)</f>
        <v>2753373.6097172787</v>
      </c>
      <c r="AE172">
        <f>SUM('RCP19-P-P'!AE$218:'RCP19-P-P'!AE256)</f>
        <v>317552.58062034403</v>
      </c>
      <c r="AF172">
        <f>SUM('RCP19-P-P'!AF$218:'RCP19-P-P'!AF256)</f>
        <v>352345.39852221945</v>
      </c>
      <c r="AG172">
        <f>SUM('RCP19-P-P'!AG$218:'RCP19-P-P'!AG256)</f>
        <v>1430003.4194329195</v>
      </c>
      <c r="AH172">
        <f>SUM('RCP19-P-P'!AH$218:'RCP19-P-P'!AH256)</f>
        <v>5206944.1827004049</v>
      </c>
      <c r="AI172">
        <f>SUM('RCP19-P-P'!AI$218:'RCP19-P-P'!AI256)</f>
        <v>1027028.0858381703</v>
      </c>
      <c r="AJ172">
        <f>SUM('RCP19-P-P'!AJ$218:'RCP19-P-P'!AJ256)</f>
        <v>692288.1749460873</v>
      </c>
      <c r="AK172">
        <f>SUM('RCP19-P-P'!AK$218:'RCP19-P-P'!AK256)</f>
        <v>295555.32395876892</v>
      </c>
      <c r="AL172">
        <f>SUM('RCP19-P-P'!AL$218:'RCP19-P-P'!AL256)</f>
        <v>386466.19625716854</v>
      </c>
      <c r="AM172">
        <f>SUM('RCP19-P-P'!AM$218:'RCP19-P-P'!AM256)</f>
        <v>469242.03139181877</v>
      </c>
      <c r="AN172">
        <f>SUM('RCP19-P-P'!AN$218:'RCP19-P-P'!AN256)</f>
        <v>340595.27157370688</v>
      </c>
      <c r="AO172">
        <f>SUM('RCP19-P-P'!AO$218:'RCP19-P-P'!AO256)</f>
        <v>2609036.9489181042</v>
      </c>
      <c r="AP172">
        <f t="shared" si="10"/>
        <v>21491978.015144773</v>
      </c>
      <c r="AQ172">
        <f>SUM('RCP19-P-P'!AQ$218:'RCP19-P-P'!AQ256)</f>
        <v>0</v>
      </c>
      <c r="AR172">
        <f>SUM('RCP19-P-P'!AR$218:'RCP19-P-P'!AR256)</f>
        <v>4529853.5462040473</v>
      </c>
      <c r="AS172">
        <f>SUM('RCP19-P-P'!AS$218:'RCP19-P-P'!AS256)</f>
        <v>3348962.2623086129</v>
      </c>
      <c r="AT172">
        <f>SUM('RCP19-P-P'!AT$218:'RCP19-P-P'!AT256)</f>
        <v>1003531.3161405427</v>
      </c>
      <c r="AU172">
        <f>SUM('RCP19-P-P'!AU$218:'RCP19-P-P'!AU256)</f>
        <v>618160.52291942015</v>
      </c>
      <c r="AV172">
        <f>SUM('RCP19-P-P'!AV$218:'RCP19-P-P'!AV256)</f>
        <v>5517272.0842779018</v>
      </c>
      <c r="AW172">
        <f>SUM('RCP19-P-P'!AW$218:'RCP19-P-P'!AW256)</f>
        <v>639972.34767520498</v>
      </c>
      <c r="AX172">
        <f>SUM('RCP19-P-P'!AX$218:'RCP19-P-P'!AX256)</f>
        <v>704690.79704443761</v>
      </c>
      <c r="AY172">
        <f>SUM('RCP19-P-P'!AY$218:'RCP19-P-P'!AY256)</f>
        <v>2858457.4925717656</v>
      </c>
      <c r="AZ172">
        <f>SUM('RCP19-P-P'!AZ$218:'RCP19-P-P'!AZ256)</f>
        <v>10413888.365400815</v>
      </c>
      <c r="BA172">
        <f>SUM('RCP19-P-P'!BA$218:'RCP19-P-P'!BA256)</f>
        <v>2054056.1716763435</v>
      </c>
      <c r="BB172">
        <f>SUM('RCP19-P-P'!BB$218:'RCP19-P-P'!BB256)</f>
        <v>1005260.166708207</v>
      </c>
      <c r="BC172">
        <f>SUM('RCP19-P-P'!BC$218:'RCP19-P-P'!BC256)</f>
        <v>591298.12665380363</v>
      </c>
      <c r="BD172">
        <f>SUM('RCP19-P-P'!BD$218:'RCP19-P-P'!BD256)</f>
        <v>772932.39251433685</v>
      </c>
      <c r="BE172">
        <f>SUM('RCP19-P-P'!BE$218:'RCP19-P-P'!BE256)</f>
        <v>938319.71410655521</v>
      </c>
      <c r="BF172">
        <f>SUM('RCP19-P-P'!BF$218:'RCP19-P-P'!BF256)</f>
        <v>681059.93778408784</v>
      </c>
      <c r="BG172">
        <f>SUM('RCP19-P-P'!BG$218:'RCP19-P-P'!BG256)</f>
        <v>5218073.8978362149</v>
      </c>
      <c r="BH172">
        <f t="shared" si="11"/>
        <v>40895789.141822293</v>
      </c>
    </row>
    <row r="173" spans="7:60" x14ac:dyDescent="0.25">
      <c r="G173">
        <v>2049</v>
      </c>
      <c r="H173">
        <f>SUM('RCP19-P-P'!H$218:'RCP19-P-P'!H257)</f>
        <v>0</v>
      </c>
      <c r="I173">
        <f>SUM('RCP19-P-P'!I$218:'RCP19-P-P'!I257)</f>
        <v>0</v>
      </c>
      <c r="J173">
        <f>SUM('RCP19-P-P'!J$218:'RCP19-P-P'!J257)</f>
        <v>0</v>
      </c>
      <c r="K173">
        <f>SUM('RCP19-P-P'!K$218:'RCP19-P-P'!K257)</f>
        <v>0</v>
      </c>
      <c r="L173">
        <f>SUM('RCP19-P-P'!L$218:'RCP19-P-P'!L257)</f>
        <v>0</v>
      </c>
      <c r="M173">
        <f>SUM('RCP19-P-P'!M$218:'RCP19-P-P'!M257)</f>
        <v>0</v>
      </c>
      <c r="N173">
        <f>SUM('RCP19-P-P'!N$218:'RCP19-P-P'!N257)</f>
        <v>0</v>
      </c>
      <c r="O173">
        <f>SUM('RCP19-P-P'!O$218:'RCP19-P-P'!O257)</f>
        <v>0</v>
      </c>
      <c r="P173">
        <f>SUM('RCP19-P-P'!P$218:'RCP19-P-P'!P257)</f>
        <v>0</v>
      </c>
      <c r="Q173">
        <f>SUM('RCP19-P-P'!Q$218:'RCP19-P-P'!Q257)</f>
        <v>0</v>
      </c>
      <c r="R173">
        <f>SUM('RCP19-P-P'!R$218:'RCP19-P-P'!R257)</f>
        <v>0</v>
      </c>
      <c r="S173">
        <f>SUM('RCP19-P-P'!S$218:'RCP19-P-P'!S257)</f>
        <v>0</v>
      </c>
      <c r="T173">
        <f>SUM('RCP19-P-P'!T$218:'RCP19-P-P'!T257)</f>
        <v>0</v>
      </c>
      <c r="U173">
        <f>SUM('RCP19-P-P'!U$218:'RCP19-P-P'!U257)</f>
        <v>0</v>
      </c>
      <c r="V173">
        <f>SUM('RCP19-P-P'!V$218:'RCP19-P-P'!V257)</f>
        <v>0</v>
      </c>
      <c r="W173">
        <f>SUM('RCP19-P-P'!W$218:'RCP19-P-P'!W257)</f>
        <v>0</v>
      </c>
      <c r="X173">
        <f t="shared" si="9"/>
        <v>0</v>
      </c>
      <c r="Y173">
        <f>SUM('RCP19-P-P'!Y$218:'RCP19-P-P'!Y257)</f>
        <v>0</v>
      </c>
      <c r="Z173">
        <f>SUM('RCP19-P-P'!Z$218:'RCP19-P-P'!Z257)</f>
        <v>3219924.2684723507</v>
      </c>
      <c r="AA173">
        <f>SUM('RCP19-P-P'!AA$218:'RCP19-P-P'!AA257)</f>
        <v>1706077.0013571039</v>
      </c>
      <c r="AB173">
        <f>SUM('RCP19-P-P'!AB$218:'RCP19-P-P'!AB257)</f>
        <v>528791.44350236817</v>
      </c>
      <c r="AC173">
        <f>SUM('RCP19-P-P'!AC$218:'RCP19-P-P'!AC257)</f>
        <v>314177.32114598685</v>
      </c>
      <c r="AD173">
        <f>SUM('RCP19-P-P'!AD$218:'RCP19-P-P'!AD257)</f>
        <v>2941297.2872915845</v>
      </c>
      <c r="AE173">
        <f>SUM('RCP19-P-P'!AE$218:'RCP19-P-P'!AE257)</f>
        <v>345264.71755729057</v>
      </c>
      <c r="AF173">
        <f>SUM('RCP19-P-P'!AF$218:'RCP19-P-P'!AF257)</f>
        <v>362331.82666406059</v>
      </c>
      <c r="AG173">
        <f>SUM('RCP19-P-P'!AG$218:'RCP19-P-P'!AG257)</f>
        <v>1448502.5392705973</v>
      </c>
      <c r="AH173">
        <f>SUM('RCP19-P-P'!AH$218:'RCP19-P-P'!AH257)</f>
        <v>5361344.2796601802</v>
      </c>
      <c r="AI173">
        <f>SUM('RCP19-P-P'!AI$218:'RCP19-P-P'!AI257)</f>
        <v>1120329.8924791762</v>
      </c>
      <c r="AJ173">
        <f>SUM('RCP19-P-P'!AJ$218:'RCP19-P-P'!AJ257)</f>
        <v>733125.85668704787</v>
      </c>
      <c r="AK173">
        <f>SUM('RCP19-P-P'!AK$218:'RCP19-P-P'!AK257)</f>
        <v>304199.56742305018</v>
      </c>
      <c r="AL173">
        <f>SUM('RCP19-P-P'!AL$218:'RCP19-P-P'!AL257)</f>
        <v>408933.44809763558</v>
      </c>
      <c r="AM173">
        <f>SUM('RCP19-P-P'!AM$218:'RCP19-P-P'!AM257)</f>
        <v>474123.20140041376</v>
      </c>
      <c r="AN173">
        <f>SUM('RCP19-P-P'!AN$218:'RCP19-P-P'!AN257)</f>
        <v>341530.36813582224</v>
      </c>
      <c r="AO173">
        <f>SUM('RCP19-P-P'!AO$218:'RCP19-P-P'!AO257)</f>
        <v>2736518.3249386768</v>
      </c>
      <c r="AP173">
        <f t="shared" si="10"/>
        <v>22346471.344083343</v>
      </c>
      <c r="AQ173">
        <f>SUM('RCP19-P-P'!AQ$218:'RCP19-P-P'!AQ257)</f>
        <v>0</v>
      </c>
      <c r="AR173">
        <f>SUM('RCP19-P-P'!AR$218:'RCP19-P-P'!AR257)</f>
        <v>5078582.7115916312</v>
      </c>
      <c r="AS173">
        <f>SUM('RCP19-P-P'!AS$218:'RCP19-P-P'!AS257)</f>
        <v>3412173.7197806402</v>
      </c>
      <c r="AT173">
        <f>SUM('RCP19-P-P'!AT$218:'RCP19-P-P'!AT257)</f>
        <v>1073401.0159250712</v>
      </c>
      <c r="AU173">
        <f>SUM('RCP19-P-P'!AU$218:'RCP19-P-P'!AU257)</f>
        <v>651600.20000110578</v>
      </c>
      <c r="AV173">
        <f>SUM('RCP19-P-P'!AV$218:'RCP19-P-P'!AV257)</f>
        <v>5893070.3208645498</v>
      </c>
      <c r="AW173">
        <f>SUM('RCP19-P-P'!AW$218:'RCP19-P-P'!AW257)</f>
        <v>695395.29641935288</v>
      </c>
      <c r="AX173">
        <f>SUM('RCP19-P-P'!AX$218:'RCP19-P-P'!AX257)</f>
        <v>724663.65332812001</v>
      </c>
      <c r="AY173">
        <f>SUM('RCP19-P-P'!AY$218:'RCP19-P-P'!AY257)</f>
        <v>2895444.237636582</v>
      </c>
      <c r="AZ173">
        <f>SUM('RCP19-P-P'!AZ$218:'RCP19-P-P'!AZ257)</f>
        <v>10722688.559320366</v>
      </c>
      <c r="BA173">
        <f>SUM('RCP19-P-P'!BA$218:'RCP19-P-P'!BA257)</f>
        <v>2240659.7849583556</v>
      </c>
      <c r="BB173">
        <f>SUM('RCP19-P-P'!BB$218:'RCP19-P-P'!BB257)</f>
        <v>1176951.6013581932</v>
      </c>
      <c r="BC173">
        <f>SUM('RCP19-P-P'!BC$218:'RCP19-P-P'!BC257)</f>
        <v>608586.56026425958</v>
      </c>
      <c r="BD173">
        <f>SUM('RCP19-P-P'!BD$218:'RCP19-P-P'!BD257)</f>
        <v>817866.89619527094</v>
      </c>
      <c r="BE173">
        <f>SUM('RCP19-P-P'!BE$218:'RCP19-P-P'!BE257)</f>
        <v>949367.10786750424</v>
      </c>
      <c r="BF173">
        <f>SUM('RCP19-P-P'!BF$218:'RCP19-P-P'!BF257)</f>
        <v>682929.53115969652</v>
      </c>
      <c r="BG173">
        <f>SUM('RCP19-P-P'!BG$218:'RCP19-P-P'!BG257)</f>
        <v>5473036.6498773601</v>
      </c>
      <c r="BH173">
        <f t="shared" si="11"/>
        <v>43096417.846548058</v>
      </c>
    </row>
    <row r="174" spans="7:60" x14ac:dyDescent="0.25">
      <c r="G174">
        <v>2050</v>
      </c>
      <c r="H174">
        <f>SUM('RCP19-P-P'!H$218:'RCP19-P-P'!H258)</f>
        <v>0</v>
      </c>
      <c r="I174">
        <f>SUM('RCP19-P-P'!I$218:'RCP19-P-P'!I258)</f>
        <v>0</v>
      </c>
      <c r="J174">
        <f>SUM('RCP19-P-P'!J$218:'RCP19-P-P'!J258)</f>
        <v>0</v>
      </c>
      <c r="K174">
        <f>SUM('RCP19-P-P'!K$218:'RCP19-P-P'!K258)</f>
        <v>0</v>
      </c>
      <c r="L174">
        <f>SUM('RCP19-P-P'!L$218:'RCP19-P-P'!L258)</f>
        <v>0</v>
      </c>
      <c r="M174">
        <f>SUM('RCP19-P-P'!M$218:'RCP19-P-P'!M258)</f>
        <v>0</v>
      </c>
      <c r="N174">
        <f>SUM('RCP19-P-P'!N$218:'RCP19-P-P'!N258)</f>
        <v>0</v>
      </c>
      <c r="O174">
        <f>SUM('RCP19-P-P'!O$218:'RCP19-P-P'!O258)</f>
        <v>0</v>
      </c>
      <c r="P174">
        <f>SUM('RCP19-P-P'!P$218:'RCP19-P-P'!P258)</f>
        <v>0</v>
      </c>
      <c r="Q174">
        <f>SUM('RCP19-P-P'!Q$218:'RCP19-P-P'!Q258)</f>
        <v>0</v>
      </c>
      <c r="R174">
        <f>SUM('RCP19-P-P'!R$218:'RCP19-P-P'!R258)</f>
        <v>0</v>
      </c>
      <c r="S174">
        <f>SUM('RCP19-P-P'!S$218:'RCP19-P-P'!S258)</f>
        <v>0</v>
      </c>
      <c r="T174">
        <f>SUM('RCP19-P-P'!T$218:'RCP19-P-P'!T258)</f>
        <v>0</v>
      </c>
      <c r="U174">
        <f>SUM('RCP19-P-P'!U$218:'RCP19-P-P'!U258)</f>
        <v>0</v>
      </c>
      <c r="V174">
        <f>SUM('RCP19-P-P'!V$218:'RCP19-P-P'!V258)</f>
        <v>0</v>
      </c>
      <c r="W174">
        <f>SUM('RCP19-P-P'!W$218:'RCP19-P-P'!W258)</f>
        <v>0</v>
      </c>
      <c r="X174">
        <f t="shared" si="9"/>
        <v>0</v>
      </c>
      <c r="Y174">
        <f>SUM('RCP19-P-P'!Y$218:'RCP19-P-P'!Y258)</f>
        <v>0</v>
      </c>
      <c r="Z174">
        <f>SUM('RCP19-P-P'!Z$218:'RCP19-P-P'!Z258)</f>
        <v>3247428.955711293</v>
      </c>
      <c r="AA174">
        <f>SUM('RCP19-P-P'!AA$218:'RCP19-P-P'!AA258)</f>
        <v>1802718.2740098962</v>
      </c>
      <c r="AB174">
        <f>SUM('RCP19-P-P'!AB$218:'RCP19-P-P'!AB258)</f>
        <v>542316.2120974228</v>
      </c>
      <c r="AC174">
        <f>SUM('RCP19-P-P'!AC$218:'RCP19-P-P'!AC258)</f>
        <v>334893.68300068576</v>
      </c>
      <c r="AD174">
        <f>SUM('RCP19-P-P'!AD$218:'RCP19-P-P'!AD258)</f>
        <v>3116249.3520404166</v>
      </c>
      <c r="AE174">
        <f>SUM('RCP19-P-P'!AE$218:'RCP19-P-P'!AE258)</f>
        <v>372602.05279381701</v>
      </c>
      <c r="AF174">
        <f>SUM('RCP19-P-P'!AF$218:'RCP19-P-P'!AF258)</f>
        <v>370656.97889412584</v>
      </c>
      <c r="AG174">
        <f>SUM('RCP19-P-P'!AG$218:'RCP19-P-P'!AG258)</f>
        <v>1454434.7026423088</v>
      </c>
      <c r="AH174">
        <f>SUM('RCP19-P-P'!AH$218:'RCP19-P-P'!AH258)</f>
        <v>5540301.3169316603</v>
      </c>
      <c r="AI174">
        <f>SUM('RCP19-P-P'!AI$218:'RCP19-P-P'!AI258)</f>
        <v>1220097.7994265652</v>
      </c>
      <c r="AJ174">
        <f>SUM('RCP19-P-P'!AJ$218:'RCP19-P-P'!AJ258)</f>
        <v>791285.20565484778</v>
      </c>
      <c r="AK174">
        <f>SUM('RCP19-P-P'!AK$218:'RCP19-P-P'!AK258)</f>
        <v>312446.55702722998</v>
      </c>
      <c r="AL174">
        <f>SUM('RCP19-P-P'!AL$218:'RCP19-P-P'!AL258)</f>
        <v>432891.98548841773</v>
      </c>
      <c r="AM174">
        <f>SUM('RCP19-P-P'!AM$218:'RCP19-P-P'!AM258)</f>
        <v>474123.20140041376</v>
      </c>
      <c r="AN174">
        <f>SUM('RCP19-P-P'!AN$218:'RCP19-P-P'!AN258)</f>
        <v>345918.20580586197</v>
      </c>
      <c r="AO174">
        <f>SUM('RCP19-P-P'!AO$218:'RCP19-P-P'!AO258)</f>
        <v>2876692.7011612412</v>
      </c>
      <c r="AP174">
        <f t="shared" si="10"/>
        <v>23235057.184086204</v>
      </c>
      <c r="AQ174">
        <f>SUM('RCP19-P-P'!AQ$218:'RCP19-P-P'!AQ258)</f>
        <v>0</v>
      </c>
      <c r="AR174">
        <f>SUM('RCP19-P-P'!AR$218:'RCP19-P-P'!AR258)</f>
        <v>5459466.9866724042</v>
      </c>
      <c r="AS174">
        <f>SUM('RCP19-P-P'!AS$218:'RCP19-P-P'!AS258)</f>
        <v>3605424.3879738376</v>
      </c>
      <c r="AT174">
        <f>SUM('RCP19-P-P'!AT$218:'RCP19-P-P'!AT258)</f>
        <v>1100349.8359406693</v>
      </c>
      <c r="AU174">
        <f>SUM('RCP19-P-P'!AU$218:'RCP19-P-P'!AU258)</f>
        <v>692980.37794869335</v>
      </c>
      <c r="AV174">
        <f>SUM('RCP19-P-P'!AV$218:'RCP19-P-P'!AV258)</f>
        <v>6242925.0041794479</v>
      </c>
      <c r="AW174">
        <f>SUM('RCP19-P-P'!AW$218:'RCP19-P-P'!AW258)</f>
        <v>750068.63292404544</v>
      </c>
      <c r="AX174">
        <f>SUM('RCP19-P-P'!AX$218:'RCP19-P-P'!AX258)</f>
        <v>741313.95778825053</v>
      </c>
      <c r="AY174">
        <f>SUM('RCP19-P-P'!AY$218:'RCP19-P-P'!AY258)</f>
        <v>2907302.7404056834</v>
      </c>
      <c r="AZ174">
        <f>SUM('RCP19-P-P'!AZ$218:'RCP19-P-P'!AZ258)</f>
        <v>11080602.633863326</v>
      </c>
      <c r="BA174">
        <f>SUM('RCP19-P-P'!BA$218:'RCP19-P-P'!BA258)</f>
        <v>2440195.5988531336</v>
      </c>
      <c r="BB174">
        <f>SUM('RCP19-P-P'!BB$218:'RCP19-P-P'!BB258)</f>
        <v>1410246.9171225186</v>
      </c>
      <c r="BC174">
        <f>SUM('RCP19-P-P'!BC$218:'RCP19-P-P'!BC258)</f>
        <v>625080.48579888046</v>
      </c>
      <c r="BD174">
        <f>SUM('RCP19-P-P'!BD$218:'RCP19-P-P'!BD258)</f>
        <v>865783.97097683523</v>
      </c>
      <c r="BE174">
        <f>SUM('RCP19-P-P'!BE$218:'RCP19-P-P'!BE258)</f>
        <v>949367.10786750424</v>
      </c>
      <c r="BF174">
        <f>SUM('RCP19-P-P'!BF$218:'RCP19-P-P'!BF258)</f>
        <v>691705.00258324493</v>
      </c>
      <c r="BG174">
        <f>SUM('RCP19-P-P'!BG$218:'RCP19-P-P'!BG258)</f>
        <v>5753385.4023224898</v>
      </c>
      <c r="BH174">
        <f t="shared" si="11"/>
        <v>45316199.043220967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6D4C-E9DB-4D73-8414-72AAE9F507EE}">
  <dimension ref="A1:BH258"/>
  <sheetViews>
    <sheetView workbookViewId="0">
      <selection activeCell="N33" sqref="N33"/>
    </sheetView>
  </sheetViews>
  <sheetFormatPr defaultRowHeight="13.8" x14ac:dyDescent="0.25"/>
  <cols>
    <col min="8" max="8" width="11.6640625" bestFit="1" customWidth="1"/>
  </cols>
  <sheetData>
    <row r="1" spans="1:60" x14ac:dyDescent="0.25">
      <c r="A1" t="s">
        <v>32</v>
      </c>
      <c r="E1" t="s">
        <v>33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B2" t="s">
        <v>28</v>
      </c>
      <c r="C2" t="s">
        <v>0</v>
      </c>
      <c r="D2" t="s">
        <v>22</v>
      </c>
      <c r="G2">
        <v>2010</v>
      </c>
      <c r="H2">
        <f>($C$15*transition!$C2+$B$15*transition!$D2)*'RCP19'!F3+$D$15*'RCP19'!F47</f>
        <v>0</v>
      </c>
      <c r="I2">
        <f>($C$15*transition!$C2+$B$15*transition!$D2)*'RCP19'!G3+$D$15*'RCP19'!G47</f>
        <v>0</v>
      </c>
      <c r="J2">
        <f>($C$15*transition!$C2+$B$15*transition!$D2)*'RCP19'!H3+$D$15*'RCP19'!H47</f>
        <v>0</v>
      </c>
      <c r="K2">
        <f>($C$15*transition!$C2+$B$15*transition!$D2)*'RCP19'!I3+$D$15*'RCP19'!I47</f>
        <v>0</v>
      </c>
      <c r="L2">
        <f>($C$15*transition!$C2+$B$15*transition!$D2)*'RCP19'!J3+$D$15*'RCP19'!J47</f>
        <v>0</v>
      </c>
      <c r="M2">
        <f>($C$15*transition!$C2+$B$15*transition!$D2)*'RCP19'!K3+$D$15*'RCP19'!K47</f>
        <v>0</v>
      </c>
      <c r="N2">
        <f>($C$15*transition!$C2+$B$15*transition!$D2)*'RCP19'!L3+$D$15*'RCP19'!L47</f>
        <v>0</v>
      </c>
      <c r="O2">
        <f>($C$15*transition!$C2+$B$15*transition!$D2)*'RCP19'!M3+$D$15*'RCP19'!M47</f>
        <v>0</v>
      </c>
      <c r="P2">
        <f>($C$15*transition!$C2+$B$15*transition!$D2)*'RCP19'!N3+$D$15*'RCP19'!N47</f>
        <v>0</v>
      </c>
      <c r="Q2">
        <f>($C$15*transition!$C2+$B$15*transition!$D2)*'RCP19'!O3+$D$15*'RCP19'!O47</f>
        <v>0</v>
      </c>
      <c r="R2">
        <f>($C$15*transition!$C2+$B$15*transition!$D2)*'RCP19'!P3+$D$15*'RCP19'!P47</f>
        <v>0</v>
      </c>
      <c r="S2">
        <f>($C$15*transition!$C2+$B$15*transition!$D2)*'RCP19'!Q3+$D$15*'RCP19'!Q47</f>
        <v>0</v>
      </c>
      <c r="T2">
        <f>($C$15*transition!$C2+$B$15*transition!$D2)*'RCP19'!R3+$D$15*'RCP19'!R47</f>
        <v>0</v>
      </c>
      <c r="U2">
        <f>($C$15*transition!$C2+$B$15*transition!$D2)*'RCP19'!S3+$D$15*'RCP19'!S47</f>
        <v>0</v>
      </c>
      <c r="V2">
        <f>($C$15*transition!$C2+$B$15*transition!$D2)*'RCP19'!T3+$D$15*'RCP19'!T47</f>
        <v>0</v>
      </c>
      <c r="W2">
        <f>($C$15*transition!$C2+$B$15*transition!$D2)*'RCP19'!U3+$D$15*'RCP19'!U47</f>
        <v>0</v>
      </c>
      <c r="X2">
        <f>SUM(H2:W2)</f>
        <v>0</v>
      </c>
      <c r="Y2">
        <f>$B$15*'RCP19'!W3+$D$15*'RCP19'!W47</f>
        <v>0</v>
      </c>
      <c r="Z2">
        <f>($C$15*transition!$C2+$B$15*transition!$D2)*'RCP19'!X3+$D$15*'RCP19'!X47</f>
        <v>0</v>
      </c>
      <c r="AA2">
        <f>($C$15*transition!$C2+$B$15*transition!$D2)*'RCP19'!Y3+$D$15*'RCP19'!Y47</f>
        <v>0</v>
      </c>
      <c r="AB2">
        <f>($C$15*transition!$C2+$B$15*transition!$D2)*'RCP19'!Z3+$D$15*'RCP19'!Z47</f>
        <v>0</v>
      </c>
      <c r="AC2">
        <f>($C$15*transition!$C2+$B$15*transition!$D2)*'RCP19'!AA3+$D$15*'RCP19'!AA47</f>
        <v>0</v>
      </c>
      <c r="AD2">
        <f>($C$15*transition!$C2+$B$15*transition!$D2)*'RCP19'!AB3+$D$15*'RCP19'!AB47</f>
        <v>0</v>
      </c>
      <c r="AE2">
        <f>($C$15*transition!$C2+$B$15*transition!$D2)*'RCP19'!AC3+$D$15*'RCP19'!AC47</f>
        <v>0</v>
      </c>
      <c r="AF2">
        <f>($C$15*transition!$C2+$B$15*transition!$D2)*'RCP19'!AD3+$D$15*'RCP19'!AD47</f>
        <v>0</v>
      </c>
      <c r="AG2">
        <f>($C$15*transition!$C2+$B$15*transition!$D2)*'RCP19'!AE3+$D$15*'RCP19'!AE47</f>
        <v>0</v>
      </c>
      <c r="AH2">
        <f>($C$15*transition!$C2+$B$15*transition!$D2)*'RCP19'!AF3+$D$15*'RCP19'!AF47</f>
        <v>0</v>
      </c>
      <c r="AI2">
        <f>($C$15*transition!$C2+$B$15*transition!$D2)*'RCP19'!AG3+$D$15*'RCP19'!AG47</f>
        <v>0</v>
      </c>
      <c r="AJ2">
        <f>($C$15*transition!$C2+$B$15*transition!$D2)*'RCP19'!AH3+$D$15*'RCP19'!AH47</f>
        <v>0</v>
      </c>
      <c r="AK2">
        <f>($C$15*transition!$C2+$B$15*transition!$D2)*'RCP19'!AI3+$D$15*'RCP19'!AI47</f>
        <v>0</v>
      </c>
      <c r="AL2">
        <f>($C$15*transition!$C2+$B$15*transition!$D2)*'RCP19'!AJ3+$D$15*'RCP19'!AJ47</f>
        <v>0</v>
      </c>
      <c r="AM2">
        <f>($C$15*transition!$C2+$B$15*transition!$D2)*'RCP19'!AK3+$D$15*'RCP19'!AK47</f>
        <v>0</v>
      </c>
      <c r="AN2">
        <f>($C$15*transition!$C2+$B$15*transition!$D2)*'RCP19'!AL3+$D$15*'RCP19'!AL47</f>
        <v>0</v>
      </c>
      <c r="AO2">
        <f>($C$15*transition!$C2+$B$15*transition!$D2)*'RCP19'!AM3+$D$15*'RCP19'!AM47</f>
        <v>0</v>
      </c>
      <c r="AP2">
        <f>SUM(Z2:AO2)</f>
        <v>0</v>
      </c>
      <c r="AQ2">
        <f>$B$15*'RCP19'!AO3+$D$15*'RCP19'!AO47</f>
        <v>0</v>
      </c>
      <c r="AR2">
        <f>($C$15*transition!$C2+$B$15*transition!$D2)*'RCP19'!AP3+$D$15*'RCP19'!AP47</f>
        <v>0</v>
      </c>
      <c r="AS2">
        <f>($C$15*transition!$C2+$B$15*transition!$D2)*'RCP19'!AQ3+$D$15*'RCP19'!AQ47</f>
        <v>0</v>
      </c>
      <c r="AT2">
        <f>($C$15*transition!$C2+$B$15*transition!$D2)*'RCP19'!AR3+$D$15*'RCP19'!AR47</f>
        <v>0</v>
      </c>
      <c r="AU2">
        <f>($C$15*transition!$C2+$B$15*transition!$D2)*'RCP19'!AS3+$D$15*'RCP19'!AS47</f>
        <v>0</v>
      </c>
      <c r="AV2">
        <f>($C$15*transition!$C2+$B$15*transition!$D2)*'RCP19'!AT3+$D$15*'RCP19'!AT47</f>
        <v>0</v>
      </c>
      <c r="AW2">
        <f>($C$15*transition!$C2+$B$15*transition!$D2)*'RCP19'!AU3+$D$15*'RCP19'!AU47</f>
        <v>0</v>
      </c>
      <c r="AX2">
        <f>($C$15*transition!$C2+$B$15*transition!$D2)*'RCP19'!AV3+$D$15*'RCP19'!AV47</f>
        <v>0</v>
      </c>
      <c r="AY2">
        <f>($C$15*transition!$C2+$B$15*transition!$D2)*'RCP19'!AW3+$D$15*'RCP19'!AW47</f>
        <v>0</v>
      </c>
      <c r="AZ2">
        <f>($C$15*transition!$C2+$B$15*transition!$D2)*'RCP19'!AX3+$D$15*'RCP19'!AX47</f>
        <v>0</v>
      </c>
      <c r="BA2">
        <f>($C$15*transition!$C2+$B$15*transition!$D2)*'RCP19'!AY3+$D$15*'RCP19'!AY47</f>
        <v>0</v>
      </c>
      <c r="BB2">
        <f>($C$15*transition!$C2+$B$15*transition!$D2)*'RCP19'!AZ3+$D$15*'RCP19'!AZ47</f>
        <v>0</v>
      </c>
      <c r="BC2">
        <f>($C$15*transition!$C2+$B$15*transition!$D2)*'RCP19'!BA3+$D$15*'RCP19'!BA47</f>
        <v>0</v>
      </c>
      <c r="BD2">
        <f>($C$15*transition!$C2+$B$15*transition!$D2)*'RCP19'!BB3+$D$15*'RCP19'!BB47</f>
        <v>0</v>
      </c>
      <c r="BE2">
        <f>($C$15*transition!$C2+$B$15*transition!$D2)*'RCP19'!BC3+$D$15*'RCP19'!BC47</f>
        <v>0</v>
      </c>
      <c r="BF2">
        <f>($C$15*transition!$C2+$B$15*transition!$D2)*'RCP19'!BD3+$D$15*'RCP19'!BD47</f>
        <v>0</v>
      </c>
      <c r="BG2">
        <f>($C$15*transition!$C2+$B$15*transition!$D2)*'RCP19'!BE3+$D$15*'RCP19'!BE47</f>
        <v>0</v>
      </c>
      <c r="BH2">
        <f>($C$15*transition!$C2+$B$15*transition!$D2)*'RCP19'!BF3+$D$15*'RCP19'!BF47</f>
        <v>0</v>
      </c>
    </row>
    <row r="3" spans="1:60" x14ac:dyDescent="0.25">
      <c r="A3" t="s">
        <v>24</v>
      </c>
      <c r="B3">
        <v>1.146401300057159E-3</v>
      </c>
      <c r="C3">
        <v>1.6969389456314248E-3</v>
      </c>
      <c r="D3">
        <v>7.2499999999999995E-4</v>
      </c>
      <c r="G3">
        <v>2011</v>
      </c>
      <c r="H3">
        <f>($C$15*transition!$C3+$B$15*transition!$D3)*'RCP19'!F4+$D$15*'RCP19'!F48</f>
        <v>0</v>
      </c>
      <c r="I3">
        <f>($C$15*transition!$C3+$B$15*transition!$D3)*'RCP19'!G4+$D$15*'RCP19'!G48</f>
        <v>0</v>
      </c>
      <c r="J3">
        <f>($C$15*transition!$C3+$B$15*transition!$D3)*'RCP19'!H4+$D$15*'RCP19'!H48</f>
        <v>0</v>
      </c>
      <c r="K3">
        <f>($C$15*transition!$C3+$B$15*transition!$D3)*'RCP19'!I4+$D$15*'RCP19'!I48</f>
        <v>0</v>
      </c>
      <c r="L3">
        <f>($C$15*transition!$C3+$B$15*transition!$D3)*'RCP19'!J4+$D$15*'RCP19'!J48</f>
        <v>0</v>
      </c>
      <c r="M3">
        <f>($C$15*transition!$C3+$B$15*transition!$D3)*'RCP19'!K4+$D$15*'RCP19'!K48</f>
        <v>0</v>
      </c>
      <c r="N3">
        <f>($C$15*transition!$C3+$B$15*transition!$D3)*'RCP19'!L4+$D$15*'RCP19'!L48</f>
        <v>0</v>
      </c>
      <c r="O3">
        <f>($C$15*transition!$C3+$B$15*transition!$D3)*'RCP19'!M4+$D$15*'RCP19'!M48</f>
        <v>0</v>
      </c>
      <c r="P3">
        <f>($C$15*transition!$C3+$B$15*transition!$D3)*'RCP19'!N4+$D$15*'RCP19'!N48</f>
        <v>0</v>
      </c>
      <c r="Q3">
        <f>($C$15*transition!$C3+$B$15*transition!$D3)*'RCP19'!O4+$D$15*'RCP19'!O48</f>
        <v>0</v>
      </c>
      <c r="R3">
        <f>($C$15*transition!$C3+$B$15*transition!$D3)*'RCP19'!P4+$D$15*'RCP19'!P48</f>
        <v>0</v>
      </c>
      <c r="S3">
        <f>($C$15*transition!$C3+$B$15*transition!$D3)*'RCP19'!Q4+$D$15*'RCP19'!Q48</f>
        <v>0</v>
      </c>
      <c r="T3">
        <f>($C$15*transition!$C3+$B$15*transition!$D3)*'RCP19'!R4+$D$15*'RCP19'!R48</f>
        <v>0</v>
      </c>
      <c r="U3">
        <f>($C$15*transition!$C3+$B$15*transition!$D3)*'RCP19'!S4+$D$15*'RCP19'!S48</f>
        <v>0</v>
      </c>
      <c r="V3">
        <f>($C$15*transition!$C3+$B$15*transition!$D3)*'RCP19'!T4+$D$15*'RCP19'!T48</f>
        <v>0</v>
      </c>
      <c r="W3">
        <f>($C$15*transition!$C3+$B$15*transition!$D3)*'RCP19'!U4+$D$15*'RCP19'!U48</f>
        <v>0</v>
      </c>
      <c r="X3">
        <f t="shared" ref="X3:X45" si="0">SUM(H3:W3)</f>
        <v>0</v>
      </c>
      <c r="Y3">
        <f>$B$15*'RCP19'!W4+$D$15*'RCP19'!W48</f>
        <v>0</v>
      </c>
      <c r="Z3">
        <f>($C$15*transition!$C3+$B$15*transition!$D3)*'RCP19'!X4+$D$15*'RCP19'!X48</f>
        <v>0</v>
      </c>
      <c r="AA3">
        <f>($C$15*transition!$C3+$B$15*transition!$D3)*'RCP19'!Y4+$D$15*'RCP19'!Y48</f>
        <v>0</v>
      </c>
      <c r="AB3">
        <f>($C$15*transition!$C3+$B$15*transition!$D3)*'RCP19'!Z4+$D$15*'RCP19'!Z48</f>
        <v>0</v>
      </c>
      <c r="AC3">
        <f>($C$15*transition!$C3+$B$15*transition!$D3)*'RCP19'!AA4+$D$15*'RCP19'!AA48</f>
        <v>0</v>
      </c>
      <c r="AD3">
        <f>($C$15*transition!$C3+$B$15*transition!$D3)*'RCP19'!AB4+$D$15*'RCP19'!AB48</f>
        <v>0</v>
      </c>
      <c r="AE3">
        <f>($C$15*transition!$C3+$B$15*transition!$D3)*'RCP19'!AC4+$D$15*'RCP19'!AC48</f>
        <v>0</v>
      </c>
      <c r="AF3">
        <f>($C$15*transition!$C3+$B$15*transition!$D3)*'RCP19'!AD4+$D$15*'RCP19'!AD48</f>
        <v>0</v>
      </c>
      <c r="AG3">
        <f>($C$15*transition!$C3+$B$15*transition!$D3)*'RCP19'!AE4+$D$15*'RCP19'!AE48</f>
        <v>0</v>
      </c>
      <c r="AH3">
        <f>($C$15*transition!$C3+$B$15*transition!$D3)*'RCP19'!AF4+$D$15*'RCP19'!AF48</f>
        <v>0</v>
      </c>
      <c r="AI3">
        <f>($C$15*transition!$C3+$B$15*transition!$D3)*'RCP19'!AG4+$D$15*'RCP19'!AG48</f>
        <v>0</v>
      </c>
      <c r="AJ3">
        <f>($C$15*transition!$C3+$B$15*transition!$D3)*'RCP19'!AH4+$D$15*'RCP19'!AH48</f>
        <v>0</v>
      </c>
      <c r="AK3">
        <f>($C$15*transition!$C3+$B$15*transition!$D3)*'RCP19'!AI4+$D$15*'RCP19'!AI48</f>
        <v>0</v>
      </c>
      <c r="AL3">
        <f>($C$15*transition!$C3+$B$15*transition!$D3)*'RCP19'!AJ4+$D$15*'RCP19'!AJ48</f>
        <v>0</v>
      </c>
      <c r="AM3">
        <f>($C$15*transition!$C3+$B$15*transition!$D3)*'RCP19'!AK4+$D$15*'RCP19'!AK48</f>
        <v>0</v>
      </c>
      <c r="AN3">
        <f>($C$15*transition!$C3+$B$15*transition!$D3)*'RCP19'!AL4+$D$15*'RCP19'!AL48</f>
        <v>0</v>
      </c>
      <c r="AO3">
        <f>($C$15*transition!$C3+$B$15*transition!$D3)*'RCP19'!AM4+$D$15*'RCP19'!AM48</f>
        <v>0</v>
      </c>
      <c r="AP3">
        <f t="shared" ref="AP3:AP45" si="1">SUM(Z3:AO3)</f>
        <v>0</v>
      </c>
      <c r="AQ3">
        <f>$B$15*'RCP19'!AO4+$D$15*'RCP19'!AO48</f>
        <v>0</v>
      </c>
      <c r="AR3">
        <f>($C$15*transition!$C3+$B$15*transition!$D3)*'RCP19'!AP4+$D$15*'RCP19'!AP48</f>
        <v>0</v>
      </c>
      <c r="AS3">
        <f>($C$15*transition!$C3+$B$15*transition!$D3)*'RCP19'!AQ4+$D$15*'RCP19'!AQ48</f>
        <v>0</v>
      </c>
      <c r="AT3">
        <f>($C$15*transition!$C3+$B$15*transition!$D3)*'RCP19'!AR4+$D$15*'RCP19'!AR48</f>
        <v>0</v>
      </c>
      <c r="AU3">
        <f>($C$15*transition!$C3+$B$15*transition!$D3)*'RCP19'!AS4+$D$15*'RCP19'!AS48</f>
        <v>0</v>
      </c>
      <c r="AV3">
        <f>($C$15*transition!$C3+$B$15*transition!$D3)*'RCP19'!AT4+$D$15*'RCP19'!AT48</f>
        <v>0</v>
      </c>
      <c r="AW3">
        <f>($C$15*transition!$C3+$B$15*transition!$D3)*'RCP19'!AU4+$D$15*'RCP19'!AU48</f>
        <v>0</v>
      </c>
      <c r="AX3">
        <f>($C$15*transition!$C3+$B$15*transition!$D3)*'RCP19'!AV4+$D$15*'RCP19'!AV48</f>
        <v>0</v>
      </c>
      <c r="AY3">
        <f>($C$15*transition!$C3+$B$15*transition!$D3)*'RCP19'!AW4+$D$15*'RCP19'!AW48</f>
        <v>0</v>
      </c>
      <c r="AZ3">
        <f>($C$15*transition!$C3+$B$15*transition!$D3)*'RCP19'!AX4+$D$15*'RCP19'!AX48</f>
        <v>0</v>
      </c>
      <c r="BA3">
        <f>($C$15*transition!$C3+$B$15*transition!$D3)*'RCP19'!AY4+$D$15*'RCP19'!AY48</f>
        <v>0</v>
      </c>
      <c r="BB3">
        <f>($C$15*transition!$C3+$B$15*transition!$D3)*'RCP19'!AZ4+$D$15*'RCP19'!AZ48</f>
        <v>0</v>
      </c>
      <c r="BC3">
        <f>($C$15*transition!$C3+$B$15*transition!$D3)*'RCP19'!BA4+$D$15*'RCP19'!BA48</f>
        <v>0</v>
      </c>
      <c r="BD3">
        <f>($C$15*transition!$C3+$B$15*transition!$D3)*'RCP19'!BB4+$D$15*'RCP19'!BB48</f>
        <v>0</v>
      </c>
      <c r="BE3">
        <f>($C$15*transition!$C3+$B$15*transition!$D3)*'RCP19'!BC4+$D$15*'RCP19'!BC48</f>
        <v>0</v>
      </c>
      <c r="BF3">
        <f>($C$15*transition!$C3+$B$15*transition!$D3)*'RCP19'!BD4+$D$15*'RCP19'!BD48</f>
        <v>0</v>
      </c>
      <c r="BG3">
        <f>($C$15*transition!$C3+$B$15*transition!$D3)*'RCP19'!BE4+$D$15*'RCP19'!BE48</f>
        <v>0</v>
      </c>
      <c r="BH3">
        <f t="shared" ref="BH3:BH45" si="2">SUM(AR3:BG3)</f>
        <v>0</v>
      </c>
    </row>
    <row r="4" spans="1:60" x14ac:dyDescent="0.25">
      <c r="A4" t="s">
        <v>25</v>
      </c>
      <c r="B4">
        <v>1.1083082864017721E-2</v>
      </c>
      <c r="C4">
        <v>4.2718096E-4</v>
      </c>
      <c r="D4">
        <v>1.29E-2</v>
      </c>
      <c r="G4">
        <v>2012</v>
      </c>
      <c r="H4">
        <f>($C$15*transition!$C4+$B$15*transition!$D4)*'RCP19'!F5+$D$15*'RCP19'!F49</f>
        <v>0</v>
      </c>
      <c r="I4">
        <f>($C$15*transition!$C4+$B$15*transition!$D4)*'RCP19'!G5+$D$15*'RCP19'!G49</f>
        <v>0</v>
      </c>
      <c r="J4">
        <f>($C$15*transition!$C4+$B$15*transition!$D4)*'RCP19'!H5+$D$15*'RCP19'!H49</f>
        <v>0</v>
      </c>
      <c r="K4">
        <f>($C$15*transition!$C4+$B$15*transition!$D4)*'RCP19'!I5+$D$15*'RCP19'!I49</f>
        <v>0</v>
      </c>
      <c r="L4">
        <f>($C$15*transition!$C4+$B$15*transition!$D4)*'RCP19'!J5+$D$15*'RCP19'!J49</f>
        <v>0</v>
      </c>
      <c r="M4">
        <f>($C$15*transition!$C4+$B$15*transition!$D4)*'RCP19'!K5+$D$15*'RCP19'!K49</f>
        <v>0</v>
      </c>
      <c r="N4">
        <f>($C$15*transition!$C4+$B$15*transition!$D4)*'RCP19'!L5+$D$15*'RCP19'!L49</f>
        <v>0</v>
      </c>
      <c r="O4">
        <f>($C$15*transition!$C4+$B$15*transition!$D4)*'RCP19'!M5+$D$15*'RCP19'!M49</f>
        <v>0</v>
      </c>
      <c r="P4">
        <f>($C$15*transition!$C4+$B$15*transition!$D4)*'RCP19'!N5+$D$15*'RCP19'!N49</f>
        <v>0</v>
      </c>
      <c r="Q4">
        <f>($C$15*transition!$C4+$B$15*transition!$D4)*'RCP19'!O5+$D$15*'RCP19'!O49</f>
        <v>0</v>
      </c>
      <c r="R4">
        <f>($C$15*transition!$C4+$B$15*transition!$D4)*'RCP19'!P5+$D$15*'RCP19'!P49</f>
        <v>0</v>
      </c>
      <c r="S4">
        <f>($C$15*transition!$C4+$B$15*transition!$D4)*'RCP19'!Q5+$D$15*'RCP19'!Q49</f>
        <v>0</v>
      </c>
      <c r="T4">
        <f>($C$15*transition!$C4+$B$15*transition!$D4)*'RCP19'!R5+$D$15*'RCP19'!R49</f>
        <v>0</v>
      </c>
      <c r="U4">
        <f>($C$15*transition!$C4+$B$15*transition!$D4)*'RCP19'!S5+$D$15*'RCP19'!S49</f>
        <v>0</v>
      </c>
      <c r="V4">
        <f>($C$15*transition!$C4+$B$15*transition!$D4)*'RCP19'!T5+$D$15*'RCP19'!T49</f>
        <v>0</v>
      </c>
      <c r="W4">
        <f>($C$15*transition!$C4+$B$15*transition!$D4)*'RCP19'!U5+$D$15*'RCP19'!U49</f>
        <v>0</v>
      </c>
      <c r="X4">
        <f t="shared" si="0"/>
        <v>0</v>
      </c>
      <c r="Y4">
        <f>$B$15*'RCP19'!W5+$D$15*'RCP19'!W49</f>
        <v>0</v>
      </c>
      <c r="Z4">
        <f>($C$15*transition!$C4+$B$15*transition!$D4)*'RCP19'!X5+$D$15*'RCP19'!X49</f>
        <v>0</v>
      </c>
      <c r="AA4">
        <f>($C$15*transition!$C4+$B$15*transition!$D4)*'RCP19'!Y5+$D$15*'RCP19'!Y49</f>
        <v>0</v>
      </c>
      <c r="AB4">
        <f>($C$15*transition!$C4+$B$15*transition!$D4)*'RCP19'!Z5+$D$15*'RCP19'!Z49</f>
        <v>0</v>
      </c>
      <c r="AC4">
        <f>($C$15*transition!$C4+$B$15*transition!$D4)*'RCP19'!AA5+$D$15*'RCP19'!AA49</f>
        <v>0</v>
      </c>
      <c r="AD4">
        <f>($C$15*transition!$C4+$B$15*transition!$D4)*'RCP19'!AB5+$D$15*'RCP19'!AB49</f>
        <v>0</v>
      </c>
      <c r="AE4">
        <f>($C$15*transition!$C4+$B$15*transition!$D4)*'RCP19'!AC5+$D$15*'RCP19'!AC49</f>
        <v>0</v>
      </c>
      <c r="AF4">
        <f>($C$15*transition!$C4+$B$15*transition!$D4)*'RCP19'!AD5+$D$15*'RCP19'!AD49</f>
        <v>0</v>
      </c>
      <c r="AG4">
        <f>($C$15*transition!$C4+$B$15*transition!$D4)*'RCP19'!AE5+$D$15*'RCP19'!AE49</f>
        <v>0</v>
      </c>
      <c r="AH4">
        <f>($C$15*transition!$C4+$B$15*transition!$D4)*'RCP19'!AF5+$D$15*'RCP19'!AF49</f>
        <v>0</v>
      </c>
      <c r="AI4">
        <f>($C$15*transition!$C4+$B$15*transition!$D4)*'RCP19'!AG5+$D$15*'RCP19'!AG49</f>
        <v>0</v>
      </c>
      <c r="AJ4">
        <f>($C$15*transition!$C4+$B$15*transition!$D4)*'RCP19'!AH5+$D$15*'RCP19'!AH49</f>
        <v>0</v>
      </c>
      <c r="AK4">
        <f>($C$15*transition!$C4+$B$15*transition!$D4)*'RCP19'!AI5+$D$15*'RCP19'!AI49</f>
        <v>0</v>
      </c>
      <c r="AL4">
        <f>($C$15*transition!$C4+$B$15*transition!$D4)*'RCP19'!AJ5+$D$15*'RCP19'!AJ49</f>
        <v>0</v>
      </c>
      <c r="AM4">
        <f>($C$15*transition!$C4+$B$15*transition!$D4)*'RCP19'!AK5+$D$15*'RCP19'!AK49</f>
        <v>0</v>
      </c>
      <c r="AN4">
        <f>($C$15*transition!$C4+$B$15*transition!$D4)*'RCP19'!AL5+$D$15*'RCP19'!AL49</f>
        <v>0</v>
      </c>
      <c r="AO4">
        <f>($C$15*transition!$C4+$B$15*transition!$D4)*'RCP19'!AM5+$D$15*'RCP19'!AM49</f>
        <v>0</v>
      </c>
      <c r="AP4">
        <f t="shared" si="1"/>
        <v>0</v>
      </c>
      <c r="AQ4">
        <f>$B$15*'RCP19'!AO5+$D$15*'RCP19'!AO49</f>
        <v>0</v>
      </c>
      <c r="AR4">
        <f>($C$15*transition!$C4+$B$15*transition!$D4)*'RCP19'!AP5+$D$15*'RCP19'!AP49</f>
        <v>0</v>
      </c>
      <c r="AS4">
        <f>($C$15*transition!$C4+$B$15*transition!$D4)*'RCP19'!AQ5+$D$15*'RCP19'!AQ49</f>
        <v>0</v>
      </c>
      <c r="AT4">
        <f>($C$15*transition!$C4+$B$15*transition!$D4)*'RCP19'!AR5+$D$15*'RCP19'!AR49</f>
        <v>0</v>
      </c>
      <c r="AU4">
        <f>($C$15*transition!$C4+$B$15*transition!$D4)*'RCP19'!AS5+$D$15*'RCP19'!AS49</f>
        <v>0</v>
      </c>
      <c r="AV4">
        <f>($C$15*transition!$C4+$B$15*transition!$D4)*'RCP19'!AT5+$D$15*'RCP19'!AT49</f>
        <v>0</v>
      </c>
      <c r="AW4">
        <f>($C$15*transition!$C4+$B$15*transition!$D4)*'RCP19'!AU5+$D$15*'RCP19'!AU49</f>
        <v>0</v>
      </c>
      <c r="AX4">
        <f>($C$15*transition!$C4+$B$15*transition!$D4)*'RCP19'!AV5+$D$15*'RCP19'!AV49</f>
        <v>0</v>
      </c>
      <c r="AY4">
        <f>($C$15*transition!$C4+$B$15*transition!$D4)*'RCP19'!AW5+$D$15*'RCP19'!AW49</f>
        <v>0</v>
      </c>
      <c r="AZ4">
        <f>($C$15*transition!$C4+$B$15*transition!$D4)*'RCP19'!AX5+$D$15*'RCP19'!AX49</f>
        <v>0</v>
      </c>
      <c r="BA4">
        <f>($C$15*transition!$C4+$B$15*transition!$D4)*'RCP19'!AY5+$D$15*'RCP19'!AY49</f>
        <v>0</v>
      </c>
      <c r="BB4">
        <f>($C$15*transition!$C4+$B$15*transition!$D4)*'RCP19'!AZ5+$D$15*'RCP19'!AZ49</f>
        <v>0</v>
      </c>
      <c r="BC4">
        <f>($C$15*transition!$C4+$B$15*transition!$D4)*'RCP19'!BA5+$D$15*'RCP19'!BA49</f>
        <v>0</v>
      </c>
      <c r="BD4">
        <f>($C$15*transition!$C4+$B$15*transition!$D4)*'RCP19'!BB5+$D$15*'RCP19'!BB49</f>
        <v>0</v>
      </c>
      <c r="BE4">
        <f>($C$15*transition!$C4+$B$15*transition!$D4)*'RCP19'!BC5+$D$15*'RCP19'!BC49</f>
        <v>0</v>
      </c>
      <c r="BF4">
        <f>($C$15*transition!$C4+$B$15*transition!$D4)*'RCP19'!BD5+$D$15*'RCP19'!BD49</f>
        <v>0</v>
      </c>
      <c r="BG4">
        <f>($C$15*transition!$C4+$B$15*transition!$D4)*'RCP19'!BE5+$D$15*'RCP19'!BE49</f>
        <v>0</v>
      </c>
      <c r="BH4">
        <f t="shared" si="2"/>
        <v>0</v>
      </c>
    </row>
    <row r="5" spans="1:60" x14ac:dyDescent="0.25">
      <c r="A5" t="s">
        <v>26</v>
      </c>
      <c r="B5">
        <v>1.7866666666666667E-3</v>
      </c>
      <c r="C5">
        <v>0</v>
      </c>
      <c r="D5">
        <v>0.10299999999999999</v>
      </c>
      <c r="G5">
        <v>2013</v>
      </c>
      <c r="H5">
        <f>($C$15*transition!$C5+$B$15*transition!$D5)*'RCP19'!F6+$D$15*'RCP19'!F50</f>
        <v>0</v>
      </c>
      <c r="I5">
        <f>($C$15*transition!$C5+$B$15*transition!$D5)*'RCP19'!G6+$D$15*'RCP19'!G50</f>
        <v>0</v>
      </c>
      <c r="J5">
        <f>($C$15*transition!$C5+$B$15*transition!$D5)*'RCP19'!H6+$D$15*'RCP19'!H50</f>
        <v>0</v>
      </c>
      <c r="K5">
        <f>($C$15*transition!$C5+$B$15*transition!$D5)*'RCP19'!I6+$D$15*'RCP19'!I50</f>
        <v>0</v>
      </c>
      <c r="L5">
        <f>($C$15*transition!$C5+$B$15*transition!$D5)*'RCP19'!J6+$D$15*'RCP19'!J50</f>
        <v>0</v>
      </c>
      <c r="M5">
        <f>($C$15*transition!$C5+$B$15*transition!$D5)*'RCP19'!K6+$D$15*'RCP19'!K50</f>
        <v>0</v>
      </c>
      <c r="N5">
        <f>($C$15*transition!$C5+$B$15*transition!$D5)*'RCP19'!L6+$D$15*'RCP19'!L50</f>
        <v>0</v>
      </c>
      <c r="O5">
        <f>($C$15*transition!$C5+$B$15*transition!$D5)*'RCP19'!M6+$D$15*'RCP19'!M50</f>
        <v>0</v>
      </c>
      <c r="P5">
        <f>($C$15*transition!$C5+$B$15*transition!$D5)*'RCP19'!N6+$D$15*'RCP19'!N50</f>
        <v>0</v>
      </c>
      <c r="Q5">
        <f>($C$15*transition!$C5+$B$15*transition!$D5)*'RCP19'!O6+$D$15*'RCP19'!O50</f>
        <v>0</v>
      </c>
      <c r="R5">
        <f>($C$15*transition!$C5+$B$15*transition!$D5)*'RCP19'!P6+$D$15*'RCP19'!P50</f>
        <v>0</v>
      </c>
      <c r="S5">
        <f>($C$15*transition!$C5+$B$15*transition!$D5)*'RCP19'!Q6+$D$15*'RCP19'!Q50</f>
        <v>0</v>
      </c>
      <c r="T5">
        <f>($C$15*transition!$C5+$B$15*transition!$D5)*'RCP19'!R6+$D$15*'RCP19'!R50</f>
        <v>0</v>
      </c>
      <c r="U5">
        <f>($C$15*transition!$C5+$B$15*transition!$D5)*'RCP19'!S6+$D$15*'RCP19'!S50</f>
        <v>0</v>
      </c>
      <c r="V5">
        <f>($C$15*transition!$C5+$B$15*transition!$D5)*'RCP19'!T6+$D$15*'RCP19'!T50</f>
        <v>0</v>
      </c>
      <c r="W5">
        <f>($C$15*transition!$C5+$B$15*transition!$D5)*'RCP19'!U6+$D$15*'RCP19'!U50</f>
        <v>0</v>
      </c>
      <c r="X5">
        <f t="shared" si="0"/>
        <v>0</v>
      </c>
      <c r="Y5">
        <f>$B$15*'RCP19'!W6+$D$15*'RCP19'!W50</f>
        <v>0</v>
      </c>
      <c r="Z5">
        <f>($C$15*transition!$C5+$B$15*transition!$D5)*'RCP19'!X6+$D$15*'RCP19'!X50</f>
        <v>0</v>
      </c>
      <c r="AA5">
        <f>($C$15*transition!$C5+$B$15*transition!$D5)*'RCP19'!Y6+$D$15*'RCP19'!Y50</f>
        <v>0</v>
      </c>
      <c r="AB5">
        <f>($C$15*transition!$C5+$B$15*transition!$D5)*'RCP19'!Z6+$D$15*'RCP19'!Z50</f>
        <v>0</v>
      </c>
      <c r="AC5">
        <f>($C$15*transition!$C5+$B$15*transition!$D5)*'RCP19'!AA6+$D$15*'RCP19'!AA50</f>
        <v>0</v>
      </c>
      <c r="AD5">
        <f>($C$15*transition!$C5+$B$15*transition!$D5)*'RCP19'!AB6+$D$15*'RCP19'!AB50</f>
        <v>0</v>
      </c>
      <c r="AE5">
        <f>($C$15*transition!$C5+$B$15*transition!$D5)*'RCP19'!AC6+$D$15*'RCP19'!AC50</f>
        <v>0</v>
      </c>
      <c r="AF5">
        <f>($C$15*transition!$C5+$B$15*transition!$D5)*'RCP19'!AD6+$D$15*'RCP19'!AD50</f>
        <v>0</v>
      </c>
      <c r="AG5">
        <f>($C$15*transition!$C5+$B$15*transition!$D5)*'RCP19'!AE6+$D$15*'RCP19'!AE50</f>
        <v>0</v>
      </c>
      <c r="AH5">
        <f>($C$15*transition!$C5+$B$15*transition!$D5)*'RCP19'!AF6+$D$15*'RCP19'!AF50</f>
        <v>0</v>
      </c>
      <c r="AI5">
        <f>($C$15*transition!$C5+$B$15*transition!$D5)*'RCP19'!AG6+$D$15*'RCP19'!AG50</f>
        <v>0</v>
      </c>
      <c r="AJ5">
        <f>($C$15*transition!$C5+$B$15*transition!$D5)*'RCP19'!AH6+$D$15*'RCP19'!AH50</f>
        <v>0</v>
      </c>
      <c r="AK5">
        <f>($C$15*transition!$C5+$B$15*transition!$D5)*'RCP19'!AI6+$D$15*'RCP19'!AI50</f>
        <v>0</v>
      </c>
      <c r="AL5">
        <f>($C$15*transition!$C5+$B$15*transition!$D5)*'RCP19'!AJ6+$D$15*'RCP19'!AJ50</f>
        <v>0</v>
      </c>
      <c r="AM5">
        <f>($C$15*transition!$C5+$B$15*transition!$D5)*'RCP19'!AK6+$D$15*'RCP19'!AK50</f>
        <v>0</v>
      </c>
      <c r="AN5">
        <f>($C$15*transition!$C5+$B$15*transition!$D5)*'RCP19'!AL6+$D$15*'RCP19'!AL50</f>
        <v>0</v>
      </c>
      <c r="AO5">
        <f>($C$15*transition!$C5+$B$15*transition!$D5)*'RCP19'!AM6+$D$15*'RCP19'!AM50</f>
        <v>0</v>
      </c>
      <c r="AP5">
        <f t="shared" si="1"/>
        <v>0</v>
      </c>
      <c r="AQ5">
        <f>$B$15*'RCP19'!AO6+$D$15*'RCP19'!AO50</f>
        <v>0</v>
      </c>
      <c r="AR5">
        <f>($C$15*transition!$C5+$B$15*transition!$D5)*'RCP19'!AP6+$D$15*'RCP19'!AP50</f>
        <v>0</v>
      </c>
      <c r="AS5">
        <f>($C$15*transition!$C5+$B$15*transition!$D5)*'RCP19'!AQ6+$D$15*'RCP19'!AQ50</f>
        <v>0</v>
      </c>
      <c r="AT5">
        <f>($C$15*transition!$C5+$B$15*transition!$D5)*'RCP19'!AR6+$D$15*'RCP19'!AR50</f>
        <v>0</v>
      </c>
      <c r="AU5">
        <f>($C$15*transition!$C5+$B$15*transition!$D5)*'RCP19'!AS6+$D$15*'RCP19'!AS50</f>
        <v>0</v>
      </c>
      <c r="AV5">
        <f>($C$15*transition!$C5+$B$15*transition!$D5)*'RCP19'!AT6+$D$15*'RCP19'!AT50</f>
        <v>0</v>
      </c>
      <c r="AW5">
        <f>($C$15*transition!$C5+$B$15*transition!$D5)*'RCP19'!AU6+$D$15*'RCP19'!AU50</f>
        <v>0</v>
      </c>
      <c r="AX5">
        <f>($C$15*transition!$C5+$B$15*transition!$D5)*'RCP19'!AV6+$D$15*'RCP19'!AV50</f>
        <v>0</v>
      </c>
      <c r="AY5">
        <f>($C$15*transition!$C5+$B$15*transition!$D5)*'RCP19'!AW6+$D$15*'RCP19'!AW50</f>
        <v>0</v>
      </c>
      <c r="AZ5">
        <f>($C$15*transition!$C5+$B$15*transition!$D5)*'RCP19'!AX6+$D$15*'RCP19'!AX50</f>
        <v>0</v>
      </c>
      <c r="BA5">
        <f>($C$15*transition!$C5+$B$15*transition!$D5)*'RCP19'!AY6+$D$15*'RCP19'!AY50</f>
        <v>0</v>
      </c>
      <c r="BB5">
        <f>($C$15*transition!$C5+$B$15*transition!$D5)*'RCP19'!AZ6+$D$15*'RCP19'!AZ50</f>
        <v>0</v>
      </c>
      <c r="BC5">
        <f>($C$15*transition!$C5+$B$15*transition!$D5)*'RCP19'!BA6+$D$15*'RCP19'!BA50</f>
        <v>0</v>
      </c>
      <c r="BD5">
        <f>($C$15*transition!$C5+$B$15*transition!$D5)*'RCP19'!BB6+$D$15*'RCP19'!BB50</f>
        <v>0</v>
      </c>
      <c r="BE5">
        <f>($C$15*transition!$C5+$B$15*transition!$D5)*'RCP19'!BC6+$D$15*'RCP19'!BC50</f>
        <v>0</v>
      </c>
      <c r="BF5">
        <f>($C$15*transition!$C5+$B$15*transition!$D5)*'RCP19'!BD6+$D$15*'RCP19'!BD50</f>
        <v>0</v>
      </c>
      <c r="BG5">
        <f>($C$15*transition!$C5+$B$15*transition!$D5)*'RCP19'!BE6+$D$15*'RCP19'!BE50</f>
        <v>0</v>
      </c>
      <c r="BH5">
        <f t="shared" si="2"/>
        <v>0</v>
      </c>
    </row>
    <row r="6" spans="1:60" x14ac:dyDescent="0.25">
      <c r="A6" t="s">
        <v>22</v>
      </c>
      <c r="B6">
        <v>0</v>
      </c>
      <c r="C6">
        <v>0.6583408476</v>
      </c>
      <c r="D6">
        <v>0.67234999999999989</v>
      </c>
      <c r="G6">
        <v>2014</v>
      </c>
      <c r="H6">
        <f>($C$15*transition!$C6+$B$15*transition!$D6)*'RCP19'!F7+$D$15*'RCP19'!F51</f>
        <v>0</v>
      </c>
      <c r="I6">
        <f>($C$15*transition!$C6+$B$15*transition!$D6)*'RCP19'!G7+$D$15*'RCP19'!G51</f>
        <v>0</v>
      </c>
      <c r="J6">
        <f>($C$15*transition!$C6+$B$15*transition!$D6)*'RCP19'!H7+$D$15*'RCP19'!H51</f>
        <v>0</v>
      </c>
      <c r="K6">
        <f>($C$15*transition!$C6+$B$15*transition!$D6)*'RCP19'!I7+$D$15*'RCP19'!I51</f>
        <v>0</v>
      </c>
      <c r="L6">
        <f>($C$15*transition!$C6+$B$15*transition!$D6)*'RCP19'!J7+$D$15*'RCP19'!J51</f>
        <v>0</v>
      </c>
      <c r="M6">
        <f>($C$15*transition!$C6+$B$15*transition!$D6)*'RCP19'!K7+$D$15*'RCP19'!K51</f>
        <v>0</v>
      </c>
      <c r="N6">
        <f>($C$15*transition!$C6+$B$15*transition!$D6)*'RCP19'!L7+$D$15*'RCP19'!L51</f>
        <v>0</v>
      </c>
      <c r="O6">
        <f>($C$15*transition!$C6+$B$15*transition!$D6)*'RCP19'!M7+$D$15*'RCP19'!M51</f>
        <v>0</v>
      </c>
      <c r="P6">
        <f>($C$15*transition!$C6+$B$15*transition!$D6)*'RCP19'!N7+$D$15*'RCP19'!N51</f>
        <v>0</v>
      </c>
      <c r="Q6">
        <f>($C$15*transition!$C6+$B$15*transition!$D6)*'RCP19'!O7+$D$15*'RCP19'!O51</f>
        <v>0</v>
      </c>
      <c r="R6">
        <f>($C$15*transition!$C6+$B$15*transition!$D6)*'RCP19'!P7+$D$15*'RCP19'!P51</f>
        <v>0</v>
      </c>
      <c r="S6">
        <f>($C$15*transition!$C6+$B$15*transition!$D6)*'RCP19'!Q7+$D$15*'RCP19'!Q51</f>
        <v>0</v>
      </c>
      <c r="T6">
        <f>($C$15*transition!$C6+$B$15*transition!$D6)*'RCP19'!R7+$D$15*'RCP19'!R51</f>
        <v>0</v>
      </c>
      <c r="U6">
        <f>($C$15*transition!$C6+$B$15*transition!$D6)*'RCP19'!S7+$D$15*'RCP19'!S51</f>
        <v>0</v>
      </c>
      <c r="V6">
        <f>($C$15*transition!$C6+$B$15*transition!$D6)*'RCP19'!T7+$D$15*'RCP19'!T51</f>
        <v>0</v>
      </c>
      <c r="W6">
        <f>($C$15*transition!$C6+$B$15*transition!$D6)*'RCP19'!U7+$D$15*'RCP19'!U51</f>
        <v>0</v>
      </c>
      <c r="X6">
        <f t="shared" si="0"/>
        <v>0</v>
      </c>
      <c r="Y6">
        <f>$B$15*'RCP19'!W7+$D$15*'RCP19'!W51</f>
        <v>0</v>
      </c>
      <c r="Z6">
        <f>($C$15*transition!$C6+$B$15*transition!$D6)*'RCP19'!X7+$D$15*'RCP19'!X51</f>
        <v>0</v>
      </c>
      <c r="AA6">
        <f>($C$15*transition!$C6+$B$15*transition!$D6)*'RCP19'!Y7+$D$15*'RCP19'!Y51</f>
        <v>0</v>
      </c>
      <c r="AB6">
        <f>($C$15*transition!$C6+$B$15*transition!$D6)*'RCP19'!Z7+$D$15*'RCP19'!Z51</f>
        <v>0</v>
      </c>
      <c r="AC6">
        <f>($C$15*transition!$C6+$B$15*transition!$D6)*'RCP19'!AA7+$D$15*'RCP19'!AA51</f>
        <v>0</v>
      </c>
      <c r="AD6">
        <f>($C$15*transition!$C6+$B$15*transition!$D6)*'RCP19'!AB7+$D$15*'RCP19'!AB51</f>
        <v>0</v>
      </c>
      <c r="AE6">
        <f>($C$15*transition!$C6+$B$15*transition!$D6)*'RCP19'!AC7+$D$15*'RCP19'!AC51</f>
        <v>0</v>
      </c>
      <c r="AF6">
        <f>($C$15*transition!$C6+$B$15*transition!$D6)*'RCP19'!AD7+$D$15*'RCP19'!AD51</f>
        <v>0</v>
      </c>
      <c r="AG6">
        <f>($C$15*transition!$C6+$B$15*transition!$D6)*'RCP19'!AE7+$D$15*'RCP19'!AE51</f>
        <v>0</v>
      </c>
      <c r="AH6">
        <f>($C$15*transition!$C6+$B$15*transition!$D6)*'RCP19'!AF7+$D$15*'RCP19'!AF51</f>
        <v>0</v>
      </c>
      <c r="AI6">
        <f>($C$15*transition!$C6+$B$15*transition!$D6)*'RCP19'!AG7+$D$15*'RCP19'!AG51</f>
        <v>0</v>
      </c>
      <c r="AJ6">
        <f>($C$15*transition!$C6+$B$15*transition!$D6)*'RCP19'!AH7+$D$15*'RCP19'!AH51</f>
        <v>0</v>
      </c>
      <c r="AK6">
        <f>($C$15*transition!$C6+$B$15*transition!$D6)*'RCP19'!AI7+$D$15*'RCP19'!AI51</f>
        <v>0</v>
      </c>
      <c r="AL6">
        <f>($C$15*transition!$C6+$B$15*transition!$D6)*'RCP19'!AJ7+$D$15*'RCP19'!AJ51</f>
        <v>0</v>
      </c>
      <c r="AM6">
        <f>($C$15*transition!$C6+$B$15*transition!$D6)*'RCP19'!AK7+$D$15*'RCP19'!AK51</f>
        <v>0</v>
      </c>
      <c r="AN6">
        <f>($C$15*transition!$C6+$B$15*transition!$D6)*'RCP19'!AL7+$D$15*'RCP19'!AL51</f>
        <v>0</v>
      </c>
      <c r="AO6">
        <f>($C$15*transition!$C6+$B$15*transition!$D6)*'RCP19'!AM7+$D$15*'RCP19'!AM51</f>
        <v>0</v>
      </c>
      <c r="AP6">
        <f t="shared" si="1"/>
        <v>0</v>
      </c>
      <c r="AQ6">
        <f>$B$15*'RCP19'!AO7+$D$15*'RCP19'!AO51</f>
        <v>0</v>
      </c>
      <c r="AR6">
        <f>($C$15*transition!$C6+$B$15*transition!$D6)*'RCP19'!AP7+$D$15*'RCP19'!AP51</f>
        <v>0</v>
      </c>
      <c r="AS6">
        <f>($C$15*transition!$C6+$B$15*transition!$D6)*'RCP19'!AQ7+$D$15*'RCP19'!AQ51</f>
        <v>0</v>
      </c>
      <c r="AT6">
        <f>($C$15*transition!$C6+$B$15*transition!$D6)*'RCP19'!AR7+$D$15*'RCP19'!AR51</f>
        <v>0</v>
      </c>
      <c r="AU6">
        <f>($C$15*transition!$C6+$B$15*transition!$D6)*'RCP19'!AS7+$D$15*'RCP19'!AS51</f>
        <v>0</v>
      </c>
      <c r="AV6">
        <f>($C$15*transition!$C6+$B$15*transition!$D6)*'RCP19'!AT7+$D$15*'RCP19'!AT51</f>
        <v>0</v>
      </c>
      <c r="AW6">
        <f>($C$15*transition!$C6+$B$15*transition!$D6)*'RCP19'!AU7+$D$15*'RCP19'!AU51</f>
        <v>0</v>
      </c>
      <c r="AX6">
        <f>($C$15*transition!$C6+$B$15*transition!$D6)*'RCP19'!AV7+$D$15*'RCP19'!AV51</f>
        <v>0</v>
      </c>
      <c r="AY6">
        <f>($C$15*transition!$C6+$B$15*transition!$D6)*'RCP19'!AW7+$D$15*'RCP19'!AW51</f>
        <v>0</v>
      </c>
      <c r="AZ6">
        <f>($C$15*transition!$C6+$B$15*transition!$D6)*'RCP19'!AX7+$D$15*'RCP19'!AX51</f>
        <v>0</v>
      </c>
      <c r="BA6">
        <f>($C$15*transition!$C6+$B$15*transition!$D6)*'RCP19'!AY7+$D$15*'RCP19'!AY51</f>
        <v>0</v>
      </c>
      <c r="BB6">
        <f>($C$15*transition!$C6+$B$15*transition!$D6)*'RCP19'!AZ7+$D$15*'RCP19'!AZ51</f>
        <v>0</v>
      </c>
      <c r="BC6">
        <f>($C$15*transition!$C6+$B$15*transition!$D6)*'RCP19'!BA7+$D$15*'RCP19'!BA51</f>
        <v>0</v>
      </c>
      <c r="BD6">
        <f>($C$15*transition!$C6+$B$15*transition!$D6)*'RCP19'!BB7+$D$15*'RCP19'!BB51</f>
        <v>0</v>
      </c>
      <c r="BE6">
        <f>($C$15*transition!$C6+$B$15*transition!$D6)*'RCP19'!BC7+$D$15*'RCP19'!BC51</f>
        <v>0</v>
      </c>
      <c r="BF6">
        <f>($C$15*transition!$C6+$B$15*transition!$D6)*'RCP19'!BD7+$D$15*'RCP19'!BD51</f>
        <v>0</v>
      </c>
      <c r="BG6">
        <f>($C$15*transition!$C6+$B$15*transition!$D6)*'RCP19'!BE7+$D$15*'RCP19'!BE51</f>
        <v>0</v>
      </c>
      <c r="BH6">
        <f t="shared" si="2"/>
        <v>0</v>
      </c>
    </row>
    <row r="7" spans="1:60" x14ac:dyDescent="0.25">
      <c r="A7" t="s">
        <v>27</v>
      </c>
      <c r="B7">
        <v>8.5299999999999994</v>
      </c>
      <c r="C7">
        <v>8.5299999999999994</v>
      </c>
      <c r="D7">
        <v>8.5299999999999994</v>
      </c>
      <c r="G7">
        <v>2015</v>
      </c>
      <c r="H7">
        <f>($C$15*transition!$C7+$B$15*transition!$D7)*'RCP19'!F8+$D$15*'RCP19'!F52</f>
        <v>0</v>
      </c>
      <c r="I7">
        <f>($C$15*transition!$C7+$B$15*transition!$D7)*'RCP19'!G8+$D$15*'RCP19'!G52</f>
        <v>0</v>
      </c>
      <c r="J7">
        <f>($C$15*transition!$C7+$B$15*transition!$D7)*'RCP19'!H8+$D$15*'RCP19'!H52</f>
        <v>0</v>
      </c>
      <c r="K7">
        <f>($C$15*transition!$C7+$B$15*transition!$D7)*'RCP19'!I8+$D$15*'RCP19'!I52</f>
        <v>0</v>
      </c>
      <c r="L7">
        <f>($C$15*transition!$C7+$B$15*transition!$D7)*'RCP19'!J8+$D$15*'RCP19'!J52</f>
        <v>0</v>
      </c>
      <c r="M7">
        <f>($C$15*transition!$C7+$B$15*transition!$D7)*'RCP19'!K8+$D$15*'RCP19'!K52</f>
        <v>0</v>
      </c>
      <c r="N7">
        <f>($C$15*transition!$C7+$B$15*transition!$D7)*'RCP19'!L8+$D$15*'RCP19'!L52</f>
        <v>0</v>
      </c>
      <c r="O7">
        <f>($C$15*transition!$C7+$B$15*transition!$D7)*'RCP19'!M8+$D$15*'RCP19'!M52</f>
        <v>0</v>
      </c>
      <c r="P7">
        <f>($C$15*transition!$C7+$B$15*transition!$D7)*'RCP19'!N8+$D$15*'RCP19'!N52</f>
        <v>0</v>
      </c>
      <c r="Q7">
        <f>($C$15*transition!$C7+$B$15*transition!$D7)*'RCP19'!O8+$D$15*'RCP19'!O52</f>
        <v>0</v>
      </c>
      <c r="R7">
        <f>($C$15*transition!$C7+$B$15*transition!$D7)*'RCP19'!P8+$D$15*'RCP19'!P52</f>
        <v>0</v>
      </c>
      <c r="S7">
        <f>($C$15*transition!$C7+$B$15*transition!$D7)*'RCP19'!Q8+$D$15*'RCP19'!Q52</f>
        <v>0</v>
      </c>
      <c r="T7">
        <f>($C$15*transition!$C7+$B$15*transition!$D7)*'RCP19'!R8+$D$15*'RCP19'!R52</f>
        <v>0</v>
      </c>
      <c r="U7">
        <f>($C$15*transition!$C7+$B$15*transition!$D7)*'RCP19'!S8+$D$15*'RCP19'!S52</f>
        <v>0</v>
      </c>
      <c r="V7">
        <f>($C$15*transition!$C7+$B$15*transition!$D7)*'RCP19'!T8+$D$15*'RCP19'!T52</f>
        <v>0</v>
      </c>
      <c r="W7">
        <f>($C$15*transition!$C7+$B$15*transition!$D7)*'RCP19'!U8+$D$15*'RCP19'!U52</f>
        <v>0</v>
      </c>
      <c r="X7">
        <f t="shared" si="0"/>
        <v>0</v>
      </c>
      <c r="Y7">
        <f>$B$15*'RCP19'!W8+$D$15*'RCP19'!W52</f>
        <v>0</v>
      </c>
      <c r="Z7">
        <f>($C$15*transition!$C7+$B$15*transition!$D7)*'RCP19'!X8+$D$15*'RCP19'!X52</f>
        <v>0</v>
      </c>
      <c r="AA7">
        <f>($C$15*transition!$C7+$B$15*transition!$D7)*'RCP19'!Y8+$D$15*'RCP19'!Y52</f>
        <v>0</v>
      </c>
      <c r="AB7">
        <f>($C$15*transition!$C7+$B$15*transition!$D7)*'RCP19'!Z8+$D$15*'RCP19'!Z52</f>
        <v>0</v>
      </c>
      <c r="AC7">
        <f>($C$15*transition!$C7+$B$15*transition!$D7)*'RCP19'!AA8+$D$15*'RCP19'!AA52</f>
        <v>0</v>
      </c>
      <c r="AD7">
        <f>($C$15*transition!$C7+$B$15*transition!$D7)*'RCP19'!AB8+$D$15*'RCP19'!AB52</f>
        <v>0</v>
      </c>
      <c r="AE7">
        <f>($C$15*transition!$C7+$B$15*transition!$D7)*'RCP19'!AC8+$D$15*'RCP19'!AC52</f>
        <v>0</v>
      </c>
      <c r="AF7">
        <f>($C$15*transition!$C7+$B$15*transition!$D7)*'RCP19'!AD8+$D$15*'RCP19'!AD52</f>
        <v>0</v>
      </c>
      <c r="AG7">
        <f>($C$15*transition!$C7+$B$15*transition!$D7)*'RCP19'!AE8+$D$15*'RCP19'!AE52</f>
        <v>0</v>
      </c>
      <c r="AH7">
        <f>($C$15*transition!$C7+$B$15*transition!$D7)*'RCP19'!AF8+$D$15*'RCP19'!AF52</f>
        <v>0</v>
      </c>
      <c r="AI7">
        <f>($C$15*transition!$C7+$B$15*transition!$D7)*'RCP19'!AG8+$D$15*'RCP19'!AG52</f>
        <v>0</v>
      </c>
      <c r="AJ7">
        <f>($C$15*transition!$C7+$B$15*transition!$D7)*'RCP19'!AH8+$D$15*'RCP19'!AH52</f>
        <v>0</v>
      </c>
      <c r="AK7">
        <f>($C$15*transition!$C7+$B$15*transition!$D7)*'RCP19'!AI8+$D$15*'RCP19'!AI52</f>
        <v>0</v>
      </c>
      <c r="AL7">
        <f>($C$15*transition!$C7+$B$15*transition!$D7)*'RCP19'!AJ8+$D$15*'RCP19'!AJ52</f>
        <v>0</v>
      </c>
      <c r="AM7">
        <f>($C$15*transition!$C7+$B$15*transition!$D7)*'RCP19'!AK8+$D$15*'RCP19'!AK52</f>
        <v>0</v>
      </c>
      <c r="AN7">
        <f>($C$15*transition!$C7+$B$15*transition!$D7)*'RCP19'!AL8+$D$15*'RCP19'!AL52</f>
        <v>0</v>
      </c>
      <c r="AO7">
        <f>($C$15*transition!$C7+$B$15*transition!$D7)*'RCP19'!AM8+$D$15*'RCP19'!AM52</f>
        <v>0</v>
      </c>
      <c r="AP7">
        <f t="shared" si="1"/>
        <v>0</v>
      </c>
      <c r="AQ7">
        <f>$B$15*'RCP19'!AO8+$D$15*'RCP19'!AO52</f>
        <v>0</v>
      </c>
      <c r="AR7">
        <f>($C$15*transition!$C7+$B$15*transition!$D7)*'RCP19'!AP8+$D$15*'RCP19'!AP52</f>
        <v>0</v>
      </c>
      <c r="AS7">
        <f>($C$15*transition!$C7+$B$15*transition!$D7)*'RCP19'!AQ8+$D$15*'RCP19'!AQ52</f>
        <v>0</v>
      </c>
      <c r="AT7">
        <f>($C$15*transition!$C7+$B$15*transition!$D7)*'RCP19'!AR8+$D$15*'RCP19'!AR52</f>
        <v>0</v>
      </c>
      <c r="AU7">
        <f>($C$15*transition!$C7+$B$15*transition!$D7)*'RCP19'!AS8+$D$15*'RCP19'!AS52</f>
        <v>0</v>
      </c>
      <c r="AV7">
        <f>($C$15*transition!$C7+$B$15*transition!$D7)*'RCP19'!AT8+$D$15*'RCP19'!AT52</f>
        <v>0</v>
      </c>
      <c r="AW7">
        <f>($C$15*transition!$C7+$B$15*transition!$D7)*'RCP19'!AU8+$D$15*'RCP19'!AU52</f>
        <v>0</v>
      </c>
      <c r="AX7">
        <f>($C$15*transition!$C7+$B$15*transition!$D7)*'RCP19'!AV8+$D$15*'RCP19'!AV52</f>
        <v>0</v>
      </c>
      <c r="AY7">
        <f>($C$15*transition!$C7+$B$15*transition!$D7)*'RCP19'!AW8+$D$15*'RCP19'!AW52</f>
        <v>0</v>
      </c>
      <c r="AZ7">
        <f>($C$15*transition!$C7+$B$15*transition!$D7)*'RCP19'!AX8+$D$15*'RCP19'!AX52</f>
        <v>0</v>
      </c>
      <c r="BA7">
        <f>($C$15*transition!$C7+$B$15*transition!$D7)*'RCP19'!AY8+$D$15*'RCP19'!AY52</f>
        <v>0</v>
      </c>
      <c r="BB7">
        <f>($C$15*transition!$C7+$B$15*transition!$D7)*'RCP19'!AZ8+$D$15*'RCP19'!AZ52</f>
        <v>0</v>
      </c>
      <c r="BC7">
        <f>($C$15*transition!$C7+$B$15*transition!$D7)*'RCP19'!BA8+$D$15*'RCP19'!BA52</f>
        <v>0</v>
      </c>
      <c r="BD7">
        <f>($C$15*transition!$C7+$B$15*transition!$D7)*'RCP19'!BB8+$D$15*'RCP19'!BB52</f>
        <v>0</v>
      </c>
      <c r="BE7">
        <f>($C$15*transition!$C7+$B$15*transition!$D7)*'RCP19'!BC8+$D$15*'RCP19'!BC52</f>
        <v>0</v>
      </c>
      <c r="BF7">
        <f>($C$15*transition!$C7+$B$15*transition!$D7)*'RCP19'!BD8+$D$15*'RCP19'!BD52</f>
        <v>0</v>
      </c>
      <c r="BG7">
        <f>($C$15*transition!$C7+$B$15*transition!$D7)*'RCP19'!BE8+$D$15*'RCP19'!BE52</f>
        <v>0</v>
      </c>
      <c r="BH7">
        <f t="shared" si="2"/>
        <v>0</v>
      </c>
    </row>
    <row r="8" spans="1:60" x14ac:dyDescent="0.25">
      <c r="A8" t="s">
        <v>31</v>
      </c>
      <c r="B8">
        <v>2.3E-3</v>
      </c>
      <c r="C8">
        <v>3.2253000000000002E-4</v>
      </c>
      <c r="D8">
        <v>0</v>
      </c>
      <c r="G8">
        <v>2016</v>
      </c>
      <c r="H8">
        <f>($C$15*transition!$C8+$B$15*transition!$D8)*'RCP19'!F9+$D$15*'RCP19'!F53</f>
        <v>0</v>
      </c>
      <c r="I8">
        <f>($C$15*transition!$C8+$B$15*transition!$D8)*'RCP19'!G9+$D$15*'RCP19'!G53</f>
        <v>0</v>
      </c>
      <c r="J8">
        <f>($C$15*transition!$C8+$B$15*transition!$D8)*'RCP19'!H9+$D$15*'RCP19'!H53</f>
        <v>0</v>
      </c>
      <c r="K8">
        <f>($C$15*transition!$C8+$B$15*transition!$D8)*'RCP19'!I9+$D$15*'RCP19'!I53</f>
        <v>0</v>
      </c>
      <c r="L8">
        <f>($C$15*transition!$C8+$B$15*transition!$D8)*'RCP19'!J9+$D$15*'RCP19'!J53</f>
        <v>0</v>
      </c>
      <c r="M8">
        <f>($C$15*transition!$C8+$B$15*transition!$D8)*'RCP19'!K9+$D$15*'RCP19'!K53</f>
        <v>0</v>
      </c>
      <c r="N8">
        <f>($C$15*transition!$C8+$B$15*transition!$D8)*'RCP19'!L9+$D$15*'RCP19'!L53</f>
        <v>0</v>
      </c>
      <c r="O8">
        <f>($C$15*transition!$C8+$B$15*transition!$D8)*'RCP19'!M9+$D$15*'RCP19'!M53</f>
        <v>0</v>
      </c>
      <c r="P8">
        <f>($C$15*transition!$C8+$B$15*transition!$D8)*'RCP19'!N9+$D$15*'RCP19'!N53</f>
        <v>0</v>
      </c>
      <c r="Q8">
        <f>($C$15*transition!$C8+$B$15*transition!$D8)*'RCP19'!O9+$D$15*'RCP19'!O53</f>
        <v>0</v>
      </c>
      <c r="R8">
        <f>($C$15*transition!$C8+$B$15*transition!$D8)*'RCP19'!P9+$D$15*'RCP19'!P53</f>
        <v>0</v>
      </c>
      <c r="S8">
        <f>($C$15*transition!$C8+$B$15*transition!$D8)*'RCP19'!Q9+$D$15*'RCP19'!Q53</f>
        <v>0</v>
      </c>
      <c r="T8">
        <f>($C$15*transition!$C8+$B$15*transition!$D8)*'RCP19'!R9+$D$15*'RCP19'!R53</f>
        <v>0</v>
      </c>
      <c r="U8">
        <f>($C$15*transition!$C8+$B$15*transition!$D8)*'RCP19'!S9+$D$15*'RCP19'!S53</f>
        <v>0</v>
      </c>
      <c r="V8">
        <f>($C$15*transition!$C8+$B$15*transition!$D8)*'RCP19'!T9+$D$15*'RCP19'!T53</f>
        <v>0</v>
      </c>
      <c r="W8">
        <f>($C$15*transition!$C8+$B$15*transition!$D8)*'RCP19'!U9+$D$15*'RCP19'!U53</f>
        <v>0</v>
      </c>
      <c r="X8">
        <f t="shared" si="0"/>
        <v>0</v>
      </c>
      <c r="Y8">
        <f>$B$15*'RCP19'!W9+$D$15*'RCP19'!W53</f>
        <v>0</v>
      </c>
      <c r="Z8">
        <f>($C$15*transition!$C8+$B$15*transition!$D8)*'RCP19'!X9+$D$15*'RCP19'!X53</f>
        <v>0</v>
      </c>
      <c r="AA8">
        <f>($C$15*transition!$C8+$B$15*transition!$D8)*'RCP19'!Y9+$D$15*'RCP19'!Y53</f>
        <v>0</v>
      </c>
      <c r="AB8">
        <f>($C$15*transition!$C8+$B$15*transition!$D8)*'RCP19'!Z9+$D$15*'RCP19'!Z53</f>
        <v>0</v>
      </c>
      <c r="AC8">
        <f>($C$15*transition!$C8+$B$15*transition!$D8)*'RCP19'!AA9+$D$15*'RCP19'!AA53</f>
        <v>0</v>
      </c>
      <c r="AD8">
        <f>($C$15*transition!$C8+$B$15*transition!$D8)*'RCP19'!AB9+$D$15*'RCP19'!AB53</f>
        <v>0</v>
      </c>
      <c r="AE8">
        <f>($C$15*transition!$C8+$B$15*transition!$D8)*'RCP19'!AC9+$D$15*'RCP19'!AC53</f>
        <v>0</v>
      </c>
      <c r="AF8">
        <f>($C$15*transition!$C8+$B$15*transition!$D8)*'RCP19'!AD9+$D$15*'RCP19'!AD53</f>
        <v>0</v>
      </c>
      <c r="AG8">
        <f>($C$15*transition!$C8+$B$15*transition!$D8)*'RCP19'!AE9+$D$15*'RCP19'!AE53</f>
        <v>0</v>
      </c>
      <c r="AH8">
        <f>($C$15*transition!$C8+$B$15*transition!$D8)*'RCP19'!AF9+$D$15*'RCP19'!AF53</f>
        <v>0</v>
      </c>
      <c r="AI8">
        <f>($C$15*transition!$C8+$B$15*transition!$D8)*'RCP19'!AG9+$D$15*'RCP19'!AG53</f>
        <v>0</v>
      </c>
      <c r="AJ8">
        <f>($C$15*transition!$C8+$B$15*transition!$D8)*'RCP19'!AH9+$D$15*'RCP19'!AH53</f>
        <v>0</v>
      </c>
      <c r="AK8">
        <f>($C$15*transition!$C8+$B$15*transition!$D8)*'RCP19'!AI9+$D$15*'RCP19'!AI53</f>
        <v>0</v>
      </c>
      <c r="AL8">
        <f>($C$15*transition!$C8+$B$15*transition!$D8)*'RCP19'!AJ9+$D$15*'RCP19'!AJ53</f>
        <v>0</v>
      </c>
      <c r="AM8">
        <f>($C$15*transition!$C8+$B$15*transition!$D8)*'RCP19'!AK9+$D$15*'RCP19'!AK53</f>
        <v>0</v>
      </c>
      <c r="AN8">
        <f>($C$15*transition!$C8+$B$15*transition!$D8)*'RCP19'!AL9+$D$15*'RCP19'!AL53</f>
        <v>0</v>
      </c>
      <c r="AO8">
        <f>($C$15*transition!$C8+$B$15*transition!$D8)*'RCP19'!AM9+$D$15*'RCP19'!AM53</f>
        <v>0</v>
      </c>
      <c r="AP8">
        <f t="shared" si="1"/>
        <v>0</v>
      </c>
      <c r="AQ8">
        <f>$B$15*'RCP19'!AO9+$D$15*'RCP19'!AO53</f>
        <v>0</v>
      </c>
      <c r="AR8">
        <f>($C$15*transition!$C8+$B$15*transition!$D8)*'RCP19'!AP9+$D$15*'RCP19'!AP53</f>
        <v>0</v>
      </c>
      <c r="AS8">
        <f>($C$15*transition!$C8+$B$15*transition!$D8)*'RCP19'!AQ9+$D$15*'RCP19'!AQ53</f>
        <v>0</v>
      </c>
      <c r="AT8">
        <f>($C$15*transition!$C8+$B$15*transition!$D8)*'RCP19'!AR9+$D$15*'RCP19'!AR53</f>
        <v>0</v>
      </c>
      <c r="AU8">
        <f>($C$15*transition!$C8+$B$15*transition!$D8)*'RCP19'!AS9+$D$15*'RCP19'!AS53</f>
        <v>0</v>
      </c>
      <c r="AV8">
        <f>($C$15*transition!$C8+$B$15*transition!$D8)*'RCP19'!AT9+$D$15*'RCP19'!AT53</f>
        <v>0</v>
      </c>
      <c r="AW8">
        <f>($C$15*transition!$C8+$B$15*transition!$D8)*'RCP19'!AU9+$D$15*'RCP19'!AU53</f>
        <v>0</v>
      </c>
      <c r="AX8">
        <f>($C$15*transition!$C8+$B$15*transition!$D8)*'RCP19'!AV9+$D$15*'RCP19'!AV53</f>
        <v>0</v>
      </c>
      <c r="AY8">
        <f>($C$15*transition!$C8+$B$15*transition!$D8)*'RCP19'!AW9+$D$15*'RCP19'!AW53</f>
        <v>0</v>
      </c>
      <c r="AZ8">
        <f>($C$15*transition!$C8+$B$15*transition!$D8)*'RCP19'!AX9+$D$15*'RCP19'!AX53</f>
        <v>0</v>
      </c>
      <c r="BA8">
        <f>($C$15*transition!$C8+$B$15*transition!$D8)*'RCP19'!AY9+$D$15*'RCP19'!AY53</f>
        <v>0</v>
      </c>
      <c r="BB8">
        <f>($C$15*transition!$C8+$B$15*transition!$D8)*'RCP19'!AZ9+$D$15*'RCP19'!AZ53</f>
        <v>0</v>
      </c>
      <c r="BC8">
        <f>($C$15*transition!$C8+$B$15*transition!$D8)*'RCP19'!BA9+$D$15*'RCP19'!BA53</f>
        <v>0</v>
      </c>
      <c r="BD8">
        <f>($C$15*transition!$C8+$B$15*transition!$D8)*'RCP19'!BB9+$D$15*'RCP19'!BB53</f>
        <v>0</v>
      </c>
      <c r="BE8">
        <f>($C$15*transition!$C8+$B$15*transition!$D8)*'RCP19'!BC9+$D$15*'RCP19'!BC53</f>
        <v>0</v>
      </c>
      <c r="BF8">
        <f>($C$15*transition!$C8+$B$15*transition!$D8)*'RCP19'!BD9+$D$15*'RCP19'!BD53</f>
        <v>0</v>
      </c>
      <c r="BG8">
        <f>($C$15*transition!$C8+$B$15*transition!$D8)*'RCP19'!BE9+$D$15*'RCP19'!BE53</f>
        <v>0</v>
      </c>
      <c r="BH8">
        <f t="shared" si="2"/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($C$15*transition!$C9+$B$15*transition!$D9)*'RCP19'!F10+$D$15*'RCP19'!F54</f>
        <v>0</v>
      </c>
      <c r="I9">
        <f>($C$15*transition!$C9+$B$15*transition!$D9)*'RCP19'!G10+$D$15*'RCP19'!G54</f>
        <v>0</v>
      </c>
      <c r="J9">
        <f>($C$15*transition!$C9+$B$15*transition!$D9)*'RCP19'!H10+$D$15*'RCP19'!H54</f>
        <v>0</v>
      </c>
      <c r="K9">
        <f>($C$15*transition!$C9+$B$15*transition!$D9)*'RCP19'!I10+$D$15*'RCP19'!I54</f>
        <v>0</v>
      </c>
      <c r="L9">
        <f>($C$15*transition!$C9+$B$15*transition!$D9)*'RCP19'!J10+$D$15*'RCP19'!J54</f>
        <v>0</v>
      </c>
      <c r="M9">
        <f>($C$15*transition!$C9+$B$15*transition!$D9)*'RCP19'!K10+$D$15*'RCP19'!K54</f>
        <v>0</v>
      </c>
      <c r="N9">
        <f>($C$15*transition!$C9+$B$15*transition!$D9)*'RCP19'!L10+$D$15*'RCP19'!L54</f>
        <v>0</v>
      </c>
      <c r="O9">
        <f>($C$15*transition!$C9+$B$15*transition!$D9)*'RCP19'!M10+$D$15*'RCP19'!M54</f>
        <v>0</v>
      </c>
      <c r="P9">
        <f>($C$15*transition!$C9+$B$15*transition!$D9)*'RCP19'!N10+$D$15*'RCP19'!N54</f>
        <v>0</v>
      </c>
      <c r="Q9">
        <f>($C$15*transition!$C9+$B$15*transition!$D9)*'RCP19'!O10+$D$15*'RCP19'!O54</f>
        <v>0</v>
      </c>
      <c r="R9">
        <f>($C$15*transition!$C9+$B$15*transition!$D9)*'RCP19'!P10+$D$15*'RCP19'!P54</f>
        <v>0</v>
      </c>
      <c r="S9">
        <f>($C$15*transition!$C9+$B$15*transition!$D9)*'RCP19'!Q10+$D$15*'RCP19'!Q54</f>
        <v>0</v>
      </c>
      <c r="T9">
        <f>($C$15*transition!$C9+$B$15*transition!$D9)*'RCP19'!R10+$D$15*'RCP19'!R54</f>
        <v>0</v>
      </c>
      <c r="U9">
        <f>($C$15*transition!$C9+$B$15*transition!$D9)*'RCP19'!S10+$D$15*'RCP19'!S54</f>
        <v>0</v>
      </c>
      <c r="V9">
        <f>($C$15*transition!$C9+$B$15*transition!$D9)*'RCP19'!T10+$D$15*'RCP19'!T54</f>
        <v>0</v>
      </c>
      <c r="W9">
        <f>($C$15*transition!$C9+$B$15*transition!$D9)*'RCP19'!U10+$D$15*'RCP19'!U54</f>
        <v>0</v>
      </c>
      <c r="X9">
        <f t="shared" si="0"/>
        <v>0</v>
      </c>
      <c r="Y9">
        <f>$B$15*'RCP19'!W10+$D$15*'RCP19'!W54</f>
        <v>0</v>
      </c>
      <c r="Z9">
        <f>($C$15*transition!$C9+$B$15*transition!$D9)*'RCP19'!X10+$D$15*'RCP19'!X54</f>
        <v>0</v>
      </c>
      <c r="AA9">
        <f>($C$15*transition!$C9+$B$15*transition!$D9)*'RCP19'!Y10+$D$15*'RCP19'!Y54</f>
        <v>0</v>
      </c>
      <c r="AB9">
        <f>($C$15*transition!$C9+$B$15*transition!$D9)*'RCP19'!Z10+$D$15*'RCP19'!Z54</f>
        <v>0</v>
      </c>
      <c r="AC9">
        <f>($C$15*transition!$C9+$B$15*transition!$D9)*'RCP19'!AA10+$D$15*'RCP19'!AA54</f>
        <v>0</v>
      </c>
      <c r="AD9">
        <f>($C$15*transition!$C9+$B$15*transition!$D9)*'RCP19'!AB10+$D$15*'RCP19'!AB54</f>
        <v>0</v>
      </c>
      <c r="AE9">
        <f>($C$15*transition!$C9+$B$15*transition!$D9)*'RCP19'!AC10+$D$15*'RCP19'!AC54</f>
        <v>0</v>
      </c>
      <c r="AF9">
        <f>($C$15*transition!$C9+$B$15*transition!$D9)*'RCP19'!AD10+$D$15*'RCP19'!AD54</f>
        <v>0</v>
      </c>
      <c r="AG9">
        <f>($C$15*transition!$C9+$B$15*transition!$D9)*'RCP19'!AE10+$D$15*'RCP19'!AE54</f>
        <v>0</v>
      </c>
      <c r="AH9">
        <f>($C$15*transition!$C9+$B$15*transition!$D9)*'RCP19'!AF10+$D$15*'RCP19'!AF54</f>
        <v>0</v>
      </c>
      <c r="AI9">
        <f>($C$15*transition!$C9+$B$15*transition!$D9)*'RCP19'!AG10+$D$15*'RCP19'!AG54</f>
        <v>0</v>
      </c>
      <c r="AJ9">
        <f>($C$15*transition!$C9+$B$15*transition!$D9)*'RCP19'!AH10+$D$15*'RCP19'!AH54</f>
        <v>0</v>
      </c>
      <c r="AK9">
        <f>($C$15*transition!$C9+$B$15*transition!$D9)*'RCP19'!AI10+$D$15*'RCP19'!AI54</f>
        <v>0</v>
      </c>
      <c r="AL9">
        <f>($C$15*transition!$C9+$B$15*transition!$D9)*'RCP19'!AJ10+$D$15*'RCP19'!AJ54</f>
        <v>0</v>
      </c>
      <c r="AM9">
        <f>($C$15*transition!$C9+$B$15*transition!$D9)*'RCP19'!AK10+$D$15*'RCP19'!AK54</f>
        <v>0</v>
      </c>
      <c r="AN9">
        <f>($C$15*transition!$C9+$B$15*transition!$D9)*'RCP19'!AL10+$D$15*'RCP19'!AL54</f>
        <v>0</v>
      </c>
      <c r="AO9">
        <f>($C$15*transition!$C9+$B$15*transition!$D9)*'RCP19'!AM10+$D$15*'RCP19'!AM54</f>
        <v>0</v>
      </c>
      <c r="AP9">
        <f t="shared" si="1"/>
        <v>0</v>
      </c>
      <c r="AQ9">
        <f>$B$15*'RCP19'!AO10+$D$15*'RCP19'!AO54</f>
        <v>0</v>
      </c>
      <c r="AR9">
        <f>($C$15*transition!$C9+$B$15*transition!$D9)*'RCP19'!AP10+$D$15*'RCP19'!AP54</f>
        <v>0</v>
      </c>
      <c r="AS9">
        <f>($C$15*transition!$C9+$B$15*transition!$D9)*'RCP19'!AQ10+$D$15*'RCP19'!AQ54</f>
        <v>0</v>
      </c>
      <c r="AT9">
        <f>($C$15*transition!$C9+$B$15*transition!$D9)*'RCP19'!AR10+$D$15*'RCP19'!AR54</f>
        <v>0</v>
      </c>
      <c r="AU9">
        <f>($C$15*transition!$C9+$B$15*transition!$D9)*'RCP19'!AS10+$D$15*'RCP19'!AS54</f>
        <v>0</v>
      </c>
      <c r="AV9">
        <f>($C$15*transition!$C9+$B$15*transition!$D9)*'RCP19'!AT10+$D$15*'RCP19'!AT54</f>
        <v>0</v>
      </c>
      <c r="AW9">
        <f>($C$15*transition!$C9+$B$15*transition!$D9)*'RCP19'!AU10+$D$15*'RCP19'!AU54</f>
        <v>0</v>
      </c>
      <c r="AX9">
        <f>($C$15*transition!$C9+$B$15*transition!$D9)*'RCP19'!AV10+$D$15*'RCP19'!AV54</f>
        <v>0</v>
      </c>
      <c r="AY9">
        <f>($C$15*transition!$C9+$B$15*transition!$D9)*'RCP19'!AW10+$D$15*'RCP19'!AW54</f>
        <v>0</v>
      </c>
      <c r="AZ9">
        <f>($C$15*transition!$C9+$B$15*transition!$D9)*'RCP19'!AX10+$D$15*'RCP19'!AX54</f>
        <v>0</v>
      </c>
      <c r="BA9">
        <f>($C$15*transition!$C9+$B$15*transition!$D9)*'RCP19'!AY10+$D$15*'RCP19'!AY54</f>
        <v>0</v>
      </c>
      <c r="BB9">
        <f>($C$15*transition!$C9+$B$15*transition!$D9)*'RCP19'!AZ10+$D$15*'RCP19'!AZ54</f>
        <v>0</v>
      </c>
      <c r="BC9">
        <f>($C$15*transition!$C9+$B$15*transition!$D9)*'RCP19'!BA10+$D$15*'RCP19'!BA54</f>
        <v>0</v>
      </c>
      <c r="BD9">
        <f>($C$15*transition!$C9+$B$15*transition!$D9)*'RCP19'!BB10+$D$15*'RCP19'!BB54</f>
        <v>0</v>
      </c>
      <c r="BE9">
        <f>($C$15*transition!$C9+$B$15*transition!$D9)*'RCP19'!BC10+$D$15*'RCP19'!BC54</f>
        <v>0</v>
      </c>
      <c r="BF9">
        <f>($C$15*transition!$C9+$B$15*transition!$D9)*'RCP19'!BD10+$D$15*'RCP19'!BD54</f>
        <v>0</v>
      </c>
      <c r="BG9">
        <f>($C$15*transition!$C9+$B$15*transition!$D9)*'RCP19'!BE10+$D$15*'RCP19'!BE54</f>
        <v>0</v>
      </c>
      <c r="BH9">
        <f t="shared" si="2"/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($C$15*transition!$C10+$B$15*transition!$D10)*'RCP19'!F11+$D$15*'RCP19'!F55</f>
        <v>0</v>
      </c>
      <c r="I10">
        <f>($C$15*transition!$C10+$B$15*transition!$D10)*'RCP19'!G11+$D$15*'RCP19'!G55</f>
        <v>0</v>
      </c>
      <c r="J10">
        <f>($C$15*transition!$C10+$B$15*transition!$D10)*'RCP19'!H11+$D$15*'RCP19'!H55</f>
        <v>0</v>
      </c>
      <c r="K10">
        <f>($C$15*transition!$C10+$B$15*transition!$D10)*'RCP19'!I11+$D$15*'RCP19'!I55</f>
        <v>0</v>
      </c>
      <c r="L10">
        <f>($C$15*transition!$C10+$B$15*transition!$D10)*'RCP19'!J11+$D$15*'RCP19'!J55</f>
        <v>0</v>
      </c>
      <c r="M10">
        <f>($C$15*transition!$C10+$B$15*transition!$D10)*'RCP19'!K11+$D$15*'RCP19'!K55</f>
        <v>0</v>
      </c>
      <c r="N10">
        <f>($C$15*transition!$C10+$B$15*transition!$D10)*'RCP19'!L11+$D$15*'RCP19'!L55</f>
        <v>0</v>
      </c>
      <c r="O10">
        <f>($C$15*transition!$C10+$B$15*transition!$D10)*'RCP19'!M11+$D$15*'RCP19'!M55</f>
        <v>0</v>
      </c>
      <c r="P10">
        <f>($C$15*transition!$C10+$B$15*transition!$D10)*'RCP19'!N11+$D$15*'RCP19'!N55</f>
        <v>0</v>
      </c>
      <c r="Q10">
        <f>($C$15*transition!$C10+$B$15*transition!$D10)*'RCP19'!O11+$D$15*'RCP19'!O55</f>
        <v>0</v>
      </c>
      <c r="R10">
        <f>($C$15*transition!$C10+$B$15*transition!$D10)*'RCP19'!P11+$D$15*'RCP19'!P55</f>
        <v>0</v>
      </c>
      <c r="S10">
        <f>($C$15*transition!$C10+$B$15*transition!$D10)*'RCP19'!Q11+$D$15*'RCP19'!Q55</f>
        <v>0</v>
      </c>
      <c r="T10">
        <f>($C$15*transition!$C10+$B$15*transition!$D10)*'RCP19'!R11+$D$15*'RCP19'!R55</f>
        <v>0</v>
      </c>
      <c r="U10">
        <f>($C$15*transition!$C10+$B$15*transition!$D10)*'RCP19'!S11+$D$15*'RCP19'!S55</f>
        <v>0</v>
      </c>
      <c r="V10">
        <f>($C$15*transition!$C10+$B$15*transition!$D10)*'RCP19'!T11+$D$15*'RCP19'!T55</f>
        <v>0</v>
      </c>
      <c r="W10">
        <f>($C$15*transition!$C10+$B$15*transition!$D10)*'RCP19'!U11+$D$15*'RCP19'!U55</f>
        <v>0</v>
      </c>
      <c r="X10">
        <f t="shared" si="0"/>
        <v>0</v>
      </c>
      <c r="Y10">
        <f>$B$15*'RCP19'!W11+$D$15*'RCP19'!W55</f>
        <v>0</v>
      </c>
      <c r="Z10">
        <f>($C$15*transition!$C10+$B$15*transition!$D10)*'RCP19'!X11+$D$15*'RCP19'!X55</f>
        <v>0</v>
      </c>
      <c r="AA10">
        <f>($C$15*transition!$C10+$B$15*transition!$D10)*'RCP19'!Y11+$D$15*'RCP19'!Y55</f>
        <v>0</v>
      </c>
      <c r="AB10">
        <f>($C$15*transition!$C10+$B$15*transition!$D10)*'RCP19'!Z11+$D$15*'RCP19'!Z55</f>
        <v>0</v>
      </c>
      <c r="AC10">
        <f>($C$15*transition!$C10+$B$15*transition!$D10)*'RCP19'!AA11+$D$15*'RCP19'!AA55</f>
        <v>0</v>
      </c>
      <c r="AD10">
        <f>($C$15*transition!$C10+$B$15*transition!$D10)*'RCP19'!AB11+$D$15*'RCP19'!AB55</f>
        <v>0</v>
      </c>
      <c r="AE10">
        <f>($C$15*transition!$C10+$B$15*transition!$D10)*'RCP19'!AC11+$D$15*'RCP19'!AC55</f>
        <v>0</v>
      </c>
      <c r="AF10">
        <f>($C$15*transition!$C10+$B$15*transition!$D10)*'RCP19'!AD11+$D$15*'RCP19'!AD55</f>
        <v>0</v>
      </c>
      <c r="AG10">
        <f>($C$15*transition!$C10+$B$15*transition!$D10)*'RCP19'!AE11+$D$15*'RCP19'!AE55</f>
        <v>0</v>
      </c>
      <c r="AH10">
        <f>($C$15*transition!$C10+$B$15*transition!$D10)*'RCP19'!AF11+$D$15*'RCP19'!AF55</f>
        <v>0</v>
      </c>
      <c r="AI10">
        <f>($C$15*transition!$C10+$B$15*transition!$D10)*'RCP19'!AG11+$D$15*'RCP19'!AG55</f>
        <v>0</v>
      </c>
      <c r="AJ10">
        <f>($C$15*transition!$C10+$B$15*transition!$D10)*'RCP19'!AH11+$D$15*'RCP19'!AH55</f>
        <v>0</v>
      </c>
      <c r="AK10">
        <f>($C$15*transition!$C10+$B$15*transition!$D10)*'RCP19'!AI11+$D$15*'RCP19'!AI55</f>
        <v>0</v>
      </c>
      <c r="AL10">
        <f>($C$15*transition!$C10+$B$15*transition!$D10)*'RCP19'!AJ11+$D$15*'RCP19'!AJ55</f>
        <v>0</v>
      </c>
      <c r="AM10">
        <f>($C$15*transition!$C10+$B$15*transition!$D10)*'RCP19'!AK11+$D$15*'RCP19'!AK55</f>
        <v>0</v>
      </c>
      <c r="AN10">
        <f>($C$15*transition!$C10+$B$15*transition!$D10)*'RCP19'!AL11+$D$15*'RCP19'!AL55</f>
        <v>0</v>
      </c>
      <c r="AO10">
        <f>($C$15*transition!$C10+$B$15*transition!$D10)*'RCP19'!AM11+$D$15*'RCP19'!AM55</f>
        <v>0</v>
      </c>
      <c r="AP10">
        <f t="shared" si="1"/>
        <v>0</v>
      </c>
      <c r="AQ10">
        <f>$B$15*'RCP19'!AO11+$D$15*'RCP19'!AO55</f>
        <v>0</v>
      </c>
      <c r="AR10">
        <f>($C$15*transition!$C10+$B$15*transition!$D10)*'RCP19'!AP11+$D$15*'RCP19'!AP55</f>
        <v>0</v>
      </c>
      <c r="AS10">
        <f>($C$15*transition!$C10+$B$15*transition!$D10)*'RCP19'!AQ11+$D$15*'RCP19'!AQ55</f>
        <v>0</v>
      </c>
      <c r="AT10">
        <f>($C$15*transition!$C10+$B$15*transition!$D10)*'RCP19'!AR11+$D$15*'RCP19'!AR55</f>
        <v>0</v>
      </c>
      <c r="AU10">
        <f>($C$15*transition!$C10+$B$15*transition!$D10)*'RCP19'!AS11+$D$15*'RCP19'!AS55</f>
        <v>0</v>
      </c>
      <c r="AV10">
        <f>($C$15*transition!$C10+$B$15*transition!$D10)*'RCP19'!AT11+$D$15*'RCP19'!AT55</f>
        <v>0</v>
      </c>
      <c r="AW10">
        <f>($C$15*transition!$C10+$B$15*transition!$D10)*'RCP19'!AU11+$D$15*'RCP19'!AU55</f>
        <v>0</v>
      </c>
      <c r="AX10">
        <f>($C$15*transition!$C10+$B$15*transition!$D10)*'RCP19'!AV11+$D$15*'RCP19'!AV55</f>
        <v>0</v>
      </c>
      <c r="AY10">
        <f>($C$15*transition!$C10+$B$15*transition!$D10)*'RCP19'!AW11+$D$15*'RCP19'!AW55</f>
        <v>0</v>
      </c>
      <c r="AZ10">
        <f>($C$15*transition!$C10+$B$15*transition!$D10)*'RCP19'!AX11+$D$15*'RCP19'!AX55</f>
        <v>0</v>
      </c>
      <c r="BA10">
        <f>($C$15*transition!$C10+$B$15*transition!$D10)*'RCP19'!AY11+$D$15*'RCP19'!AY55</f>
        <v>0</v>
      </c>
      <c r="BB10">
        <f>($C$15*transition!$C10+$B$15*transition!$D10)*'RCP19'!AZ11+$D$15*'RCP19'!AZ55</f>
        <v>0</v>
      </c>
      <c r="BC10">
        <f>($C$15*transition!$C10+$B$15*transition!$D10)*'RCP19'!BA11+$D$15*'RCP19'!BA55</f>
        <v>0</v>
      </c>
      <c r="BD10">
        <f>($C$15*transition!$C10+$B$15*transition!$D10)*'RCP19'!BB11+$D$15*'RCP19'!BB55</f>
        <v>0</v>
      </c>
      <c r="BE10">
        <f>($C$15*transition!$C10+$B$15*transition!$D10)*'RCP19'!BC11+$D$15*'RCP19'!BC55</f>
        <v>0</v>
      </c>
      <c r="BF10">
        <f>($C$15*transition!$C10+$B$15*transition!$D10)*'RCP19'!BD11+$D$15*'RCP19'!BD55</f>
        <v>0</v>
      </c>
      <c r="BG10">
        <f>($C$15*transition!$C10+$B$15*transition!$D10)*'RCP19'!BE11+$D$15*'RCP19'!BE55</f>
        <v>0</v>
      </c>
      <c r="BH10">
        <f t="shared" si="2"/>
        <v>0</v>
      </c>
    </row>
    <row r="11" spans="1:60" x14ac:dyDescent="0.25">
      <c r="G11">
        <v>2019</v>
      </c>
      <c r="H11">
        <f>($C$15*transition!$C11+$B$15*transition!$D11)*'RCP19'!F12+$D$15*'RCP19'!F56</f>
        <v>0</v>
      </c>
      <c r="I11">
        <f>($C$15*transition!$C11+$B$15*transition!$D11)*'RCP19'!G12+$D$15*'RCP19'!G56</f>
        <v>0</v>
      </c>
      <c r="J11">
        <f>($C$15*transition!$C11+$B$15*transition!$D11)*'RCP19'!H12+$D$15*'RCP19'!H56</f>
        <v>0</v>
      </c>
      <c r="K11">
        <f>($C$15*transition!$C11+$B$15*transition!$D11)*'RCP19'!I12+$D$15*'RCP19'!I56</f>
        <v>0</v>
      </c>
      <c r="L11">
        <f>($C$15*transition!$C11+$B$15*transition!$D11)*'RCP19'!J12+$D$15*'RCP19'!J56</f>
        <v>0</v>
      </c>
      <c r="M11">
        <f>($C$15*transition!$C11+$B$15*transition!$D11)*'RCP19'!K12+$D$15*'RCP19'!K56</f>
        <v>0</v>
      </c>
      <c r="N11">
        <f>($C$15*transition!$C11+$B$15*transition!$D11)*'RCP19'!L12+$D$15*'RCP19'!L56</f>
        <v>0</v>
      </c>
      <c r="O11">
        <f>($C$15*transition!$C11+$B$15*transition!$D11)*'RCP19'!M12+$D$15*'RCP19'!M56</f>
        <v>0</v>
      </c>
      <c r="P11">
        <f>($C$15*transition!$C11+$B$15*transition!$D11)*'RCP19'!N12+$D$15*'RCP19'!N56</f>
        <v>0</v>
      </c>
      <c r="Q11">
        <f>($C$15*transition!$C11+$B$15*transition!$D11)*'RCP19'!O12+$D$15*'RCP19'!O56</f>
        <v>0</v>
      </c>
      <c r="R11">
        <f>($C$15*transition!$C11+$B$15*transition!$D11)*'RCP19'!P12+$D$15*'RCP19'!P56</f>
        <v>0</v>
      </c>
      <c r="S11">
        <f>($C$15*transition!$C11+$B$15*transition!$D11)*'RCP19'!Q12+$D$15*'RCP19'!Q56</f>
        <v>0</v>
      </c>
      <c r="T11">
        <f>($C$15*transition!$C11+$B$15*transition!$D11)*'RCP19'!R12+$D$15*'RCP19'!R56</f>
        <v>0</v>
      </c>
      <c r="U11">
        <f>($C$15*transition!$C11+$B$15*transition!$D11)*'RCP19'!S12+$D$15*'RCP19'!S56</f>
        <v>0</v>
      </c>
      <c r="V11">
        <f>($C$15*transition!$C11+$B$15*transition!$D11)*'RCP19'!T12+$D$15*'RCP19'!T56</f>
        <v>0</v>
      </c>
      <c r="W11">
        <f>($C$15*transition!$C11+$B$15*transition!$D11)*'RCP19'!U12+$D$15*'RCP19'!U56</f>
        <v>0</v>
      </c>
      <c r="X11">
        <f t="shared" si="0"/>
        <v>0</v>
      </c>
      <c r="Y11">
        <f>$B$15*'RCP19'!W12+$D$15*'RCP19'!W56</f>
        <v>0</v>
      </c>
      <c r="Z11">
        <f>($C$15*transition!$C11+$B$15*transition!$D11)*'RCP19'!X12+$D$15*'RCP19'!X56</f>
        <v>0</v>
      </c>
      <c r="AA11">
        <f>($C$15*transition!$C11+$B$15*transition!$D11)*'RCP19'!Y12+$D$15*'RCP19'!Y56</f>
        <v>0</v>
      </c>
      <c r="AB11">
        <f>($C$15*transition!$C11+$B$15*transition!$D11)*'RCP19'!Z12+$D$15*'RCP19'!Z56</f>
        <v>0</v>
      </c>
      <c r="AC11">
        <f>($C$15*transition!$C11+$B$15*transition!$D11)*'RCP19'!AA12+$D$15*'RCP19'!AA56</f>
        <v>0</v>
      </c>
      <c r="AD11">
        <f>($C$15*transition!$C11+$B$15*transition!$D11)*'RCP19'!AB12+$D$15*'RCP19'!AB56</f>
        <v>0</v>
      </c>
      <c r="AE11">
        <f>($C$15*transition!$C11+$B$15*transition!$D11)*'RCP19'!AC12+$D$15*'RCP19'!AC56</f>
        <v>0</v>
      </c>
      <c r="AF11">
        <f>($C$15*transition!$C11+$B$15*transition!$D11)*'RCP19'!AD12+$D$15*'RCP19'!AD56</f>
        <v>0</v>
      </c>
      <c r="AG11">
        <f>($C$15*transition!$C11+$B$15*transition!$D11)*'RCP19'!AE12+$D$15*'RCP19'!AE56</f>
        <v>0</v>
      </c>
      <c r="AH11">
        <f>($C$15*transition!$C11+$B$15*transition!$D11)*'RCP19'!AF12+$D$15*'RCP19'!AF56</f>
        <v>0</v>
      </c>
      <c r="AI11">
        <f>($C$15*transition!$C11+$B$15*transition!$D11)*'RCP19'!AG12+$D$15*'RCP19'!AG56</f>
        <v>0</v>
      </c>
      <c r="AJ11">
        <f>($C$15*transition!$C11+$B$15*transition!$D11)*'RCP19'!AH12+$D$15*'RCP19'!AH56</f>
        <v>0</v>
      </c>
      <c r="AK11">
        <f>($C$15*transition!$C11+$B$15*transition!$D11)*'RCP19'!AI12+$D$15*'RCP19'!AI56</f>
        <v>0</v>
      </c>
      <c r="AL11">
        <f>($C$15*transition!$C11+$B$15*transition!$D11)*'RCP19'!AJ12+$D$15*'RCP19'!AJ56</f>
        <v>0</v>
      </c>
      <c r="AM11">
        <f>($C$15*transition!$C11+$B$15*transition!$D11)*'RCP19'!AK12+$D$15*'RCP19'!AK56</f>
        <v>0</v>
      </c>
      <c r="AN11">
        <f>($C$15*transition!$C11+$B$15*transition!$D11)*'RCP19'!AL12+$D$15*'RCP19'!AL56</f>
        <v>0</v>
      </c>
      <c r="AO11">
        <f>($C$15*transition!$C11+$B$15*transition!$D11)*'RCP19'!AM12+$D$15*'RCP19'!AM56</f>
        <v>0</v>
      </c>
      <c r="AP11">
        <f t="shared" si="1"/>
        <v>0</v>
      </c>
      <c r="AQ11">
        <f>$B$15*'RCP19'!AO12+$D$15*'RCP19'!AO56</f>
        <v>0</v>
      </c>
      <c r="AR11">
        <f>($C$15*transition!$C11+$B$15*transition!$D11)*'RCP19'!AP12+$D$15*'RCP19'!AP56</f>
        <v>0</v>
      </c>
      <c r="AS11">
        <f>($C$15*transition!$C11+$B$15*transition!$D11)*'RCP19'!AQ12+$D$15*'RCP19'!AQ56</f>
        <v>0</v>
      </c>
      <c r="AT11">
        <f>($C$15*transition!$C11+$B$15*transition!$D11)*'RCP19'!AR12+$D$15*'RCP19'!AR56</f>
        <v>0</v>
      </c>
      <c r="AU11">
        <f>($C$15*transition!$C11+$B$15*transition!$D11)*'RCP19'!AS12+$D$15*'RCP19'!AS56</f>
        <v>0</v>
      </c>
      <c r="AV11">
        <f>($C$15*transition!$C11+$B$15*transition!$D11)*'RCP19'!AT12+$D$15*'RCP19'!AT56</f>
        <v>0</v>
      </c>
      <c r="AW11">
        <f>($C$15*transition!$C11+$B$15*transition!$D11)*'RCP19'!AU12+$D$15*'RCP19'!AU56</f>
        <v>0</v>
      </c>
      <c r="AX11">
        <f>($C$15*transition!$C11+$B$15*transition!$D11)*'RCP19'!AV12+$D$15*'RCP19'!AV56</f>
        <v>0</v>
      </c>
      <c r="AY11">
        <f>($C$15*transition!$C11+$B$15*transition!$D11)*'RCP19'!AW12+$D$15*'RCP19'!AW56</f>
        <v>0</v>
      </c>
      <c r="AZ11">
        <f>($C$15*transition!$C11+$B$15*transition!$D11)*'RCP19'!AX12+$D$15*'RCP19'!AX56</f>
        <v>0</v>
      </c>
      <c r="BA11">
        <f>($C$15*transition!$C11+$B$15*transition!$D11)*'RCP19'!AY12+$D$15*'RCP19'!AY56</f>
        <v>0</v>
      </c>
      <c r="BB11">
        <f>($C$15*transition!$C11+$B$15*transition!$D11)*'RCP19'!AZ12+$D$15*'RCP19'!AZ56</f>
        <v>0</v>
      </c>
      <c r="BC11">
        <f>($C$15*transition!$C11+$B$15*transition!$D11)*'RCP19'!BA12+$D$15*'RCP19'!BA56</f>
        <v>0</v>
      </c>
      <c r="BD11">
        <f>($C$15*transition!$C11+$B$15*transition!$D11)*'RCP19'!BB12+$D$15*'RCP19'!BB56</f>
        <v>0</v>
      </c>
      <c r="BE11">
        <f>($C$15*transition!$C11+$B$15*transition!$D11)*'RCP19'!BC12+$D$15*'RCP19'!BC56</f>
        <v>0</v>
      </c>
      <c r="BF11">
        <f>($C$15*transition!$C11+$B$15*transition!$D11)*'RCP19'!BD12+$D$15*'RCP19'!BD56</f>
        <v>0</v>
      </c>
      <c r="BG11">
        <f>($C$15*transition!$C11+$B$15*transition!$D11)*'RCP19'!BE12+$D$15*'RCP19'!BE56</f>
        <v>0</v>
      </c>
      <c r="BH11">
        <f t="shared" si="2"/>
        <v>0</v>
      </c>
    </row>
    <row r="12" spans="1:60" x14ac:dyDescent="0.25">
      <c r="G12">
        <v>2020</v>
      </c>
      <c r="H12">
        <f>($C$15*efficiency!$P2*transition!$C12+$B$15*efficiency!$G2*transition!$D12)*'RCP19'!F13+$D$15*'RCP19'!F57</f>
        <v>0</v>
      </c>
      <c r="I12">
        <f>($C$15*efficiency!$P2*transition!$C12+$B$15*efficiency!$G2*transition!$D12)*'RCP19'!G13+$D$15*'RCP19'!G57</f>
        <v>0</v>
      </c>
      <c r="J12">
        <f>($C$15*efficiency!$P2*transition!$C12+$B$15*efficiency!$G2*transition!$D12)*'RCP19'!H13+$D$15*'RCP19'!H57</f>
        <v>0</v>
      </c>
      <c r="K12">
        <f>($C$15*efficiency!$P2*transition!$C12+$B$15*efficiency!$G2*transition!$D12)*'RCP19'!I13+$D$15*'RCP19'!I57</f>
        <v>0</v>
      </c>
      <c r="L12">
        <f>($C$15*efficiency!$P2*transition!$C12+$B$15*efficiency!$G2*transition!$D12)*'RCP19'!J13+$D$15*'RCP19'!J57</f>
        <v>0</v>
      </c>
      <c r="M12">
        <f>($C$15*efficiency!$P2*transition!$C12+$B$15*efficiency!$G2*transition!$D12)*'RCP19'!K13+$D$15*'RCP19'!K57</f>
        <v>0</v>
      </c>
      <c r="N12">
        <f>($C$15*efficiency!$P2*transition!$C12+$B$15*efficiency!$G2*transition!$D12)*'RCP19'!L13+$D$15*'RCP19'!L57</f>
        <v>0</v>
      </c>
      <c r="O12">
        <f>($C$15*efficiency!$P2*transition!$C12+$B$15*efficiency!$G2*transition!$D12)*'RCP19'!M13+$D$15*'RCP19'!M57</f>
        <v>0</v>
      </c>
      <c r="P12">
        <f>($C$15*efficiency!$P2*transition!$C12+$B$15*efficiency!$G2*transition!$D12)*'RCP19'!N13+$D$15*'RCP19'!N57</f>
        <v>0</v>
      </c>
      <c r="Q12">
        <f>($C$15*efficiency!$P2*transition!$C12+$B$15*efficiency!$G2*transition!$D12)*'RCP19'!O13+$D$15*'RCP19'!O57</f>
        <v>0</v>
      </c>
      <c r="R12">
        <f>($C$15*efficiency!$P2*transition!$C12+$B$15*efficiency!$G2*transition!$D12)*'RCP19'!P13+$D$15*'RCP19'!P57</f>
        <v>0</v>
      </c>
      <c r="S12">
        <f>($C$15*efficiency!$P2*transition!$C12+$B$15*efficiency!$G2*transition!$D12)*'RCP19'!Q13+$D$15*'RCP19'!Q57</f>
        <v>0</v>
      </c>
      <c r="T12">
        <f>($C$15*efficiency!$P2*transition!$C12+$B$15*efficiency!$G2*transition!$D12)*'RCP19'!R13+$D$15*'RCP19'!R57</f>
        <v>0</v>
      </c>
      <c r="U12">
        <f>($C$15*efficiency!$P2*transition!$C12+$B$15*efficiency!$G2*transition!$D12)*'RCP19'!S13+$D$15*'RCP19'!S57</f>
        <v>0</v>
      </c>
      <c r="V12">
        <f>($C$15*efficiency!$P2*transition!$C12+$B$15*efficiency!$G2*transition!$D12)*'RCP19'!T13+$D$15*'RCP19'!T57</f>
        <v>0</v>
      </c>
      <c r="W12">
        <f>($C$15*efficiency!$P2*transition!$C12+$B$15*efficiency!$G2*transition!$D12)*'RCP19'!U13+$D$15*'RCP19'!U57</f>
        <v>0</v>
      </c>
      <c r="X12">
        <f>($C$15*efficiency!$P2*transition!$C12+$B$15*efficiency!$G2*transition!$D12)*'RCP19'!V13+$D$15*'RCP19'!V57</f>
        <v>0</v>
      </c>
      <c r="Y12">
        <f>($C$15*efficiency!$P2*transition!$C12+$B$15*efficiency!$G2*transition!$D12)*'RCP19'!W13+$D$15*'RCP19'!W57</f>
        <v>0</v>
      </c>
      <c r="Z12">
        <f>($C$15*efficiency!$P2*transition!$C12+$B$15*efficiency!$G2*transition!$D12)*'RCP19'!X13+$D$15*'RCP19'!X57</f>
        <v>0</v>
      </c>
      <c r="AA12">
        <f>($C$15*efficiency!$P2*transition!$C12+$B$15*efficiency!$G2*transition!$D12)*'RCP19'!Y13+$D$15*'RCP19'!Y57</f>
        <v>0</v>
      </c>
      <c r="AB12">
        <f>($C$15*efficiency!$P2*transition!$C12+$B$15*efficiency!$G2*transition!$D12)*'RCP19'!Z13+$D$15*'RCP19'!Z57</f>
        <v>0</v>
      </c>
      <c r="AC12">
        <f>($C$15*efficiency!$P2*transition!$C12+$B$15*efficiency!$G2*transition!$D12)*'RCP19'!AA13+$D$15*'RCP19'!AA57</f>
        <v>0</v>
      </c>
      <c r="AD12">
        <f>($C$15*efficiency!$P2*transition!$C12+$B$15*efficiency!$G2*transition!$D12)*'RCP19'!AB13+$D$15*'RCP19'!AB57</f>
        <v>0</v>
      </c>
      <c r="AE12">
        <f>($C$15*efficiency!$P2*transition!$C12+$B$15*efficiency!$G2*transition!$D12)*'RCP19'!AC13+$D$15*'RCP19'!AC57</f>
        <v>0</v>
      </c>
      <c r="AF12">
        <f>($C$15*efficiency!$P2*transition!$C12+$B$15*efficiency!$G2*transition!$D12)*'RCP19'!AD13+$D$15*'RCP19'!AD57</f>
        <v>0</v>
      </c>
      <c r="AG12">
        <f>($C$15*efficiency!$P2*transition!$C12+$B$15*efficiency!$G2*transition!$D12)*'RCP19'!AE13+$D$15*'RCP19'!AE57</f>
        <v>0</v>
      </c>
      <c r="AH12">
        <f>($C$15*efficiency!$P2*transition!$C12+$B$15*efficiency!$G2*transition!$D12)*'RCP19'!AF13+$D$15*'RCP19'!AF57</f>
        <v>0</v>
      </c>
      <c r="AI12">
        <f>($C$15*efficiency!$P2*transition!$C12+$B$15*efficiency!$G2*transition!$D12)*'RCP19'!AG13+$D$15*'RCP19'!AG57</f>
        <v>0</v>
      </c>
      <c r="AJ12">
        <f>($C$15*efficiency!$P2*transition!$C12+$B$15*efficiency!$G2*transition!$D12)*'RCP19'!AH13+$D$15*'RCP19'!AH57</f>
        <v>0</v>
      </c>
      <c r="AK12">
        <f>($C$15*efficiency!$P2*transition!$C12+$B$15*efficiency!$G2*transition!$D12)*'RCP19'!AI13+$D$15*'RCP19'!AI57</f>
        <v>0</v>
      </c>
      <c r="AL12">
        <f>($C$15*efficiency!$P2*transition!$C12+$B$15*efficiency!$G2*transition!$D12)*'RCP19'!AJ13+$D$15*'RCP19'!AJ57</f>
        <v>0</v>
      </c>
      <c r="AM12">
        <f>($C$15*efficiency!$P2*transition!$C12+$B$15*efficiency!$G2*transition!$D12)*'RCP19'!AK13+$D$15*'RCP19'!AK57</f>
        <v>0</v>
      </c>
      <c r="AN12">
        <f>($C$15*efficiency!$P2*transition!$C12+$B$15*efficiency!$G2*transition!$D12)*'RCP19'!AL13+$D$15*'RCP19'!AL57</f>
        <v>0</v>
      </c>
      <c r="AO12">
        <f>($C$15*efficiency!$P2*transition!$C12+$B$15*efficiency!$G2*transition!$D12)*'RCP19'!AM13+$D$15*'RCP19'!AM57</f>
        <v>0</v>
      </c>
      <c r="AP12">
        <f>($C$15*efficiency!$P2*transition!$C12+$B$15*efficiency!$G2*transition!$D12)*'RCP19'!AN13+$D$15*'RCP19'!AN57</f>
        <v>0</v>
      </c>
      <c r="AQ12">
        <f>($C$15*efficiency!$P2*transition!$C12+$B$15*efficiency!$G2*transition!$D12)*'RCP19'!AO13+$D$15*'RCP19'!AO57</f>
        <v>0</v>
      </c>
      <c r="AR12">
        <f>($C$15*efficiency!$P2*transition!$C12+$B$15*efficiency!$G2*transition!$D12)*'RCP19'!AP13+$D$15*'RCP19'!AP57</f>
        <v>0</v>
      </c>
      <c r="AS12">
        <f>($C$15*efficiency!$P2*transition!$C12+$B$15*efficiency!$G2*transition!$D12)*'RCP19'!AQ13+$D$15*'RCP19'!AQ57</f>
        <v>0</v>
      </c>
      <c r="AT12">
        <f>($C$15*efficiency!$P2*transition!$C12+$B$15*efficiency!$G2*transition!$D12)*'RCP19'!AR13+$D$15*'RCP19'!AR57</f>
        <v>0</v>
      </c>
      <c r="AU12">
        <f>($C$15*efficiency!$P2*transition!$C12+$B$15*efficiency!$G2*transition!$D12)*'RCP19'!AS13+$D$15*'RCP19'!AS57</f>
        <v>0</v>
      </c>
      <c r="AV12">
        <f>($C$15*efficiency!$P2*transition!$C12+$B$15*efficiency!$G2*transition!$D12)*'RCP19'!AT13+$D$15*'RCP19'!AT57</f>
        <v>0</v>
      </c>
      <c r="AW12">
        <f>($C$15*efficiency!$P2*transition!$C12+$B$15*efficiency!$G2*transition!$D12)*'RCP19'!AU13+$D$15*'RCP19'!AU57</f>
        <v>0</v>
      </c>
      <c r="AX12">
        <f>($C$15*efficiency!$P2*transition!$C12+$B$15*efficiency!$G2*transition!$D12)*'RCP19'!AV13+$D$15*'RCP19'!AV57</f>
        <v>0</v>
      </c>
      <c r="AY12">
        <f>($C$15*efficiency!$P2*transition!$C12+$B$15*efficiency!$G2*transition!$D12)*'RCP19'!AW13+$D$15*'RCP19'!AW57</f>
        <v>0</v>
      </c>
      <c r="AZ12">
        <f>($C$15*efficiency!$P2*transition!$C12+$B$15*efficiency!$G2*transition!$D12)*'RCP19'!AX13+$D$15*'RCP19'!AX57</f>
        <v>0</v>
      </c>
      <c r="BA12">
        <f>($C$15*efficiency!$P2*transition!$C12+$B$15*efficiency!$G2*transition!$D12)*'RCP19'!AY13+$D$15*'RCP19'!AY57</f>
        <v>0</v>
      </c>
      <c r="BB12">
        <f>($C$15*efficiency!$P2*transition!$C12+$B$15*efficiency!$G2*transition!$D12)*'RCP19'!AZ13+$D$15*'RCP19'!AZ57</f>
        <v>0</v>
      </c>
      <c r="BC12">
        <f>($C$15*efficiency!$P2*transition!$C12+$B$15*efficiency!$G2*transition!$D12)*'RCP19'!BA13+$D$15*'RCP19'!BA57</f>
        <v>0</v>
      </c>
      <c r="BD12">
        <f>($C$15*efficiency!$P2*transition!$C12+$B$15*efficiency!$G2*transition!$D12)*'RCP19'!BB13+$D$15*'RCP19'!BB57</f>
        <v>0</v>
      </c>
      <c r="BE12">
        <f>($C$15*efficiency!$P2*transition!$C12+$B$15*efficiency!$G2*transition!$D12)*'RCP19'!BC13+$D$15*'RCP19'!BC57</f>
        <v>0</v>
      </c>
      <c r="BF12">
        <f>($C$15*efficiency!$P2*transition!$C12+$B$15*efficiency!$G2*transition!$D12)*'RCP19'!BD13+$D$15*'RCP19'!BD57</f>
        <v>0</v>
      </c>
      <c r="BG12">
        <f>($C$15*efficiency!$P2*transition!$C12+$B$15*efficiency!$G2*transition!$D12)*'RCP19'!BE13+$D$15*'RCP19'!BE57</f>
        <v>0</v>
      </c>
      <c r="BH12">
        <f>($C$15*efficiency!$P2*transition!$C12+$B$15*efficiency!$G2*transition!$D12)*'RCP19'!BF13+$D$15*'RCP19'!BF57</f>
        <v>0</v>
      </c>
    </row>
    <row r="13" spans="1:60" x14ac:dyDescent="0.25">
      <c r="A13" t="s">
        <v>30</v>
      </c>
      <c r="G13">
        <v>2021</v>
      </c>
      <c r="H13">
        <f>($C$15*efficiency!$P3*transition!$C13+$B$15*efficiency!$G3*transition!$D13)*'RCP19'!F14+$D$15*'RCP19'!F58</f>
        <v>0</v>
      </c>
      <c r="I13">
        <f>($C$15*efficiency!$P3*transition!$C13+$B$15*efficiency!$G3*transition!$D13)*'RCP19'!G14+$D$15*'RCP19'!G58</f>
        <v>0</v>
      </c>
      <c r="J13">
        <f>($C$15*efficiency!$P3*transition!$C13+$B$15*efficiency!$G3*transition!$D13)*'RCP19'!H14+$D$15*'RCP19'!H58</f>
        <v>0</v>
      </c>
      <c r="K13">
        <f>($C$15*efficiency!$P3*transition!$C13+$B$15*efficiency!$G3*transition!$D13)*'RCP19'!I14+$D$15*'RCP19'!I58</f>
        <v>0</v>
      </c>
      <c r="L13">
        <f>($C$15*efficiency!$P3*transition!$C13+$B$15*efficiency!$G3*transition!$D13)*'RCP19'!J14+$D$15*'RCP19'!J58</f>
        <v>0</v>
      </c>
      <c r="M13">
        <f>($C$15*efficiency!$P3*transition!$C13+$B$15*efficiency!$G3*transition!$D13)*'RCP19'!K14+$D$15*'RCP19'!K58</f>
        <v>0</v>
      </c>
      <c r="N13">
        <f>($C$15*efficiency!$P3*transition!$C13+$B$15*efficiency!$G3*transition!$D13)*'RCP19'!L14+$D$15*'RCP19'!L58</f>
        <v>0</v>
      </c>
      <c r="O13">
        <f>($C$15*efficiency!$P3*transition!$C13+$B$15*efficiency!$G3*transition!$D13)*'RCP19'!M14+$D$15*'RCP19'!M58</f>
        <v>0</v>
      </c>
      <c r="P13">
        <f>($C$15*efficiency!$P3*transition!$C13+$B$15*efficiency!$G3*transition!$D13)*'RCP19'!N14+$D$15*'RCP19'!N58</f>
        <v>0</v>
      </c>
      <c r="Q13">
        <f>($C$15*efficiency!$P3*transition!$C13+$B$15*efficiency!$G3*transition!$D13)*'RCP19'!O14+$D$15*'RCP19'!O58</f>
        <v>0</v>
      </c>
      <c r="R13">
        <f>($C$15*efficiency!$P3*transition!$C13+$B$15*efficiency!$G3*transition!$D13)*'RCP19'!P14+$D$15*'RCP19'!P58</f>
        <v>0</v>
      </c>
      <c r="S13">
        <f>($C$15*efficiency!$P3*transition!$C13+$B$15*efficiency!$G3*transition!$D13)*'RCP19'!Q14+$D$15*'RCP19'!Q58</f>
        <v>0</v>
      </c>
      <c r="T13">
        <f>($C$15*efficiency!$P3*transition!$C13+$B$15*efficiency!$G3*transition!$D13)*'RCP19'!R14+$D$15*'RCP19'!R58</f>
        <v>0</v>
      </c>
      <c r="U13">
        <f>($C$15*efficiency!$P3*transition!$C13+$B$15*efficiency!$G3*transition!$D13)*'RCP19'!S14+$D$15*'RCP19'!S58</f>
        <v>0</v>
      </c>
      <c r="V13">
        <f>($C$15*efficiency!$P3*transition!$C13+$B$15*efficiency!$G3*transition!$D13)*'RCP19'!T14+$D$15*'RCP19'!T58</f>
        <v>0</v>
      </c>
      <c r="W13">
        <f>($C$15*efficiency!$P3*transition!$C13+$B$15*efficiency!$G3*transition!$D13)*'RCP19'!U14+$D$15*'RCP19'!U58</f>
        <v>0</v>
      </c>
      <c r="X13">
        <f>($C$15*efficiency!$P3*transition!$C13+$B$15*efficiency!$G3*transition!$D13)*'RCP19'!V14+$D$15*'RCP19'!V58</f>
        <v>0</v>
      </c>
      <c r="Y13">
        <f>($C$15*efficiency!$P3*transition!$C13+$B$15*efficiency!$G3*transition!$D13)*'RCP19'!W14+$D$15*'RCP19'!W58</f>
        <v>0</v>
      </c>
      <c r="Z13">
        <f>($C$15*efficiency!$P3*transition!$C13+$B$15*efficiency!$G3*transition!$D13)*'RCP19'!X14+$D$15*'RCP19'!X58</f>
        <v>0</v>
      </c>
      <c r="AA13">
        <f>($C$15*efficiency!$P3*transition!$C13+$B$15*efficiency!$G3*transition!$D13)*'RCP19'!Y14+$D$15*'RCP19'!Y58</f>
        <v>0</v>
      </c>
      <c r="AB13">
        <f>($C$15*efficiency!$P3*transition!$C13+$B$15*efficiency!$G3*transition!$D13)*'RCP19'!Z14+$D$15*'RCP19'!Z58</f>
        <v>0</v>
      </c>
      <c r="AC13">
        <f>($C$15*efficiency!$P3*transition!$C13+$B$15*efficiency!$G3*transition!$D13)*'RCP19'!AA14+$D$15*'RCP19'!AA58</f>
        <v>0</v>
      </c>
      <c r="AD13">
        <f>($C$15*efficiency!$P3*transition!$C13+$B$15*efficiency!$G3*transition!$D13)*'RCP19'!AB14+$D$15*'RCP19'!AB58</f>
        <v>0</v>
      </c>
      <c r="AE13">
        <f>($C$15*efficiency!$P3*transition!$C13+$B$15*efficiency!$G3*transition!$D13)*'RCP19'!AC14+$D$15*'RCP19'!AC58</f>
        <v>0</v>
      </c>
      <c r="AF13">
        <f>($C$15*efficiency!$P3*transition!$C13+$B$15*efficiency!$G3*transition!$D13)*'RCP19'!AD14+$D$15*'RCP19'!AD58</f>
        <v>0</v>
      </c>
      <c r="AG13">
        <f>($C$15*efficiency!$P3*transition!$C13+$B$15*efficiency!$G3*transition!$D13)*'RCP19'!AE14+$D$15*'RCP19'!AE58</f>
        <v>0</v>
      </c>
      <c r="AH13">
        <f>($C$15*efficiency!$P3*transition!$C13+$B$15*efficiency!$G3*transition!$D13)*'RCP19'!AF14+$D$15*'RCP19'!AF58</f>
        <v>0</v>
      </c>
      <c r="AI13">
        <f>($C$15*efficiency!$P3*transition!$C13+$B$15*efficiency!$G3*transition!$D13)*'RCP19'!AG14+$D$15*'RCP19'!AG58</f>
        <v>0</v>
      </c>
      <c r="AJ13">
        <f>($C$15*efficiency!$P3*transition!$C13+$B$15*efficiency!$G3*transition!$D13)*'RCP19'!AH14+$D$15*'RCP19'!AH58</f>
        <v>0</v>
      </c>
      <c r="AK13">
        <f>($C$15*efficiency!$P3*transition!$C13+$B$15*efficiency!$G3*transition!$D13)*'RCP19'!AI14+$D$15*'RCP19'!AI58</f>
        <v>0</v>
      </c>
      <c r="AL13">
        <f>($C$15*efficiency!$P3*transition!$C13+$B$15*efficiency!$G3*transition!$D13)*'RCP19'!AJ14+$D$15*'RCP19'!AJ58</f>
        <v>0</v>
      </c>
      <c r="AM13">
        <f>($C$15*efficiency!$P3*transition!$C13+$B$15*efficiency!$G3*transition!$D13)*'RCP19'!AK14+$D$15*'RCP19'!AK58</f>
        <v>0</v>
      </c>
      <c r="AN13">
        <f>($C$15*efficiency!$P3*transition!$C13+$B$15*efficiency!$G3*transition!$D13)*'RCP19'!AL14+$D$15*'RCP19'!AL58</f>
        <v>0</v>
      </c>
      <c r="AO13">
        <f>($C$15*efficiency!$P3*transition!$C13+$B$15*efficiency!$G3*transition!$D13)*'RCP19'!AM14+$D$15*'RCP19'!AM58</f>
        <v>0</v>
      </c>
      <c r="AP13">
        <f>($C$15*efficiency!$P3*transition!$C13+$B$15*efficiency!$G3*transition!$D13)*'RCP19'!AN14+$D$15*'RCP19'!AN58</f>
        <v>0</v>
      </c>
      <c r="AQ13">
        <f>($C$15*efficiency!$P3*transition!$C13+$B$15*efficiency!$G3*transition!$D13)*'RCP19'!AO14+$D$15*'RCP19'!AO58</f>
        <v>0</v>
      </c>
      <c r="AR13">
        <f>($C$15*efficiency!$P3*transition!$C13+$B$15*efficiency!$G3*transition!$D13)*'RCP19'!AP14+$D$15*'RCP19'!AP58</f>
        <v>0</v>
      </c>
      <c r="AS13">
        <f>($C$15*efficiency!$P3*transition!$C13+$B$15*efficiency!$G3*transition!$D13)*'RCP19'!AQ14+$D$15*'RCP19'!AQ58</f>
        <v>0</v>
      </c>
      <c r="AT13">
        <f>($C$15*efficiency!$P3*transition!$C13+$B$15*efficiency!$G3*transition!$D13)*'RCP19'!AR14+$D$15*'RCP19'!AR58</f>
        <v>0</v>
      </c>
      <c r="AU13">
        <f>($C$15*efficiency!$P3*transition!$C13+$B$15*efficiency!$G3*transition!$D13)*'RCP19'!AS14+$D$15*'RCP19'!AS58</f>
        <v>0</v>
      </c>
      <c r="AV13">
        <f>($C$15*efficiency!$P3*transition!$C13+$B$15*efficiency!$G3*transition!$D13)*'RCP19'!AT14+$D$15*'RCP19'!AT58</f>
        <v>0</v>
      </c>
      <c r="AW13">
        <f>($C$15*efficiency!$P3*transition!$C13+$B$15*efficiency!$G3*transition!$D13)*'RCP19'!AU14+$D$15*'RCP19'!AU58</f>
        <v>0</v>
      </c>
      <c r="AX13">
        <f>($C$15*efficiency!$P3*transition!$C13+$B$15*efficiency!$G3*transition!$D13)*'RCP19'!AV14+$D$15*'RCP19'!AV58</f>
        <v>0</v>
      </c>
      <c r="AY13">
        <f>($C$15*efficiency!$P3*transition!$C13+$B$15*efficiency!$G3*transition!$D13)*'RCP19'!AW14+$D$15*'RCP19'!AW58</f>
        <v>0</v>
      </c>
      <c r="AZ13">
        <f>($C$15*efficiency!$P3*transition!$C13+$B$15*efficiency!$G3*transition!$D13)*'RCP19'!AX14+$D$15*'RCP19'!AX58</f>
        <v>0</v>
      </c>
      <c r="BA13">
        <f>($C$15*efficiency!$P3*transition!$C13+$B$15*efficiency!$G3*transition!$D13)*'RCP19'!AY14+$D$15*'RCP19'!AY58</f>
        <v>0</v>
      </c>
      <c r="BB13">
        <f>($C$15*efficiency!$P3*transition!$C13+$B$15*efficiency!$G3*transition!$D13)*'RCP19'!AZ14+$D$15*'RCP19'!AZ58</f>
        <v>0</v>
      </c>
      <c r="BC13">
        <f>($C$15*efficiency!$P3*transition!$C13+$B$15*efficiency!$G3*transition!$D13)*'RCP19'!BA14+$D$15*'RCP19'!BA58</f>
        <v>0</v>
      </c>
      <c r="BD13">
        <f>($C$15*efficiency!$P3*transition!$C13+$B$15*efficiency!$G3*transition!$D13)*'RCP19'!BB14+$D$15*'RCP19'!BB58</f>
        <v>0</v>
      </c>
      <c r="BE13">
        <f>($C$15*efficiency!$P3*transition!$C13+$B$15*efficiency!$G3*transition!$D13)*'RCP19'!BC14+$D$15*'RCP19'!BC58</f>
        <v>0</v>
      </c>
      <c r="BF13">
        <f>($C$15*efficiency!$P3*transition!$C13+$B$15*efficiency!$G3*transition!$D13)*'RCP19'!BD14+$D$15*'RCP19'!BD58</f>
        <v>0</v>
      </c>
      <c r="BG13">
        <f>($C$15*efficiency!$P3*transition!$C13+$B$15*efficiency!$G3*transition!$D13)*'RCP19'!BE14+$D$15*'RCP19'!BE58</f>
        <v>0</v>
      </c>
      <c r="BH13">
        <f>($C$15*efficiency!$P3*transition!$C13+$B$15*efficiency!$G3*transition!$D13)*'RCP19'!BF14+$D$15*'RCP19'!BF58</f>
        <v>0</v>
      </c>
    </row>
    <row r="14" spans="1:60" x14ac:dyDescent="0.25">
      <c r="B14" t="s">
        <v>28</v>
      </c>
      <c r="C14" t="s">
        <v>0</v>
      </c>
      <c r="D14" t="s">
        <v>22</v>
      </c>
      <c r="G14">
        <v>2022</v>
      </c>
      <c r="H14">
        <f>($C$15*efficiency!$P4*transition!$C14+$B$15*efficiency!$G4*transition!$D14)*'RCP19'!F15+$D$15*'RCP19'!F59</f>
        <v>0</v>
      </c>
      <c r="I14">
        <f>($C$15*efficiency!$P4*transition!$C14+$B$15*efficiency!$G4*transition!$D14)*'RCP19'!G15+$D$15*'RCP19'!G59</f>
        <v>0</v>
      </c>
      <c r="J14">
        <f>($C$15*efficiency!$P4*transition!$C14+$B$15*efficiency!$G4*transition!$D14)*'RCP19'!H15+$D$15*'RCP19'!H59</f>
        <v>0</v>
      </c>
      <c r="K14">
        <f>($C$15*efficiency!$P4*transition!$C14+$B$15*efficiency!$G4*transition!$D14)*'RCP19'!I15+$D$15*'RCP19'!I59</f>
        <v>0</v>
      </c>
      <c r="L14">
        <f>($C$15*efficiency!$P4*transition!$C14+$B$15*efficiency!$G4*transition!$D14)*'RCP19'!J15+$D$15*'RCP19'!J59</f>
        <v>0</v>
      </c>
      <c r="M14">
        <f>($C$15*efficiency!$P4*transition!$C14+$B$15*efficiency!$G4*transition!$D14)*'RCP19'!K15+$D$15*'RCP19'!K59</f>
        <v>0</v>
      </c>
      <c r="N14">
        <f>($C$15*efficiency!$P4*transition!$C14+$B$15*efficiency!$G4*transition!$D14)*'RCP19'!L15+$D$15*'RCP19'!L59</f>
        <v>0</v>
      </c>
      <c r="O14">
        <f>($C$15*efficiency!$P4*transition!$C14+$B$15*efficiency!$G4*transition!$D14)*'RCP19'!M15+$D$15*'RCP19'!M59</f>
        <v>0</v>
      </c>
      <c r="P14">
        <f>($C$15*efficiency!$P4*transition!$C14+$B$15*efficiency!$G4*transition!$D14)*'RCP19'!N15+$D$15*'RCP19'!N59</f>
        <v>0</v>
      </c>
      <c r="Q14">
        <f>($C$15*efficiency!$P4*transition!$C14+$B$15*efficiency!$G4*transition!$D14)*'RCP19'!O15+$D$15*'RCP19'!O59</f>
        <v>0</v>
      </c>
      <c r="R14">
        <f>($C$15*efficiency!$P4*transition!$C14+$B$15*efficiency!$G4*transition!$D14)*'RCP19'!P15+$D$15*'RCP19'!P59</f>
        <v>0</v>
      </c>
      <c r="S14">
        <f>($C$15*efficiency!$P4*transition!$C14+$B$15*efficiency!$G4*transition!$D14)*'RCP19'!Q15+$D$15*'RCP19'!Q59</f>
        <v>0</v>
      </c>
      <c r="T14">
        <f>($C$15*efficiency!$P4*transition!$C14+$B$15*efficiency!$G4*transition!$D14)*'RCP19'!R15+$D$15*'RCP19'!R59</f>
        <v>0</v>
      </c>
      <c r="U14">
        <f>($C$15*efficiency!$P4*transition!$C14+$B$15*efficiency!$G4*transition!$D14)*'RCP19'!S15+$D$15*'RCP19'!S59</f>
        <v>0</v>
      </c>
      <c r="V14">
        <f>($C$15*efficiency!$P4*transition!$C14+$B$15*efficiency!$G4*transition!$D14)*'RCP19'!T15+$D$15*'RCP19'!T59</f>
        <v>0</v>
      </c>
      <c r="W14">
        <f>($C$15*efficiency!$P4*transition!$C14+$B$15*efficiency!$G4*transition!$D14)*'RCP19'!U15+$D$15*'RCP19'!U59</f>
        <v>0</v>
      </c>
      <c r="X14">
        <f>($C$15*efficiency!$P4*transition!$C14+$B$15*efficiency!$G4*transition!$D14)*'RCP19'!V15+$D$15*'RCP19'!V59</f>
        <v>0</v>
      </c>
      <c r="Y14">
        <f>($C$15*efficiency!$P4*transition!$C14+$B$15*efficiency!$G4*transition!$D14)*'RCP19'!W15+$D$15*'RCP19'!W59</f>
        <v>0</v>
      </c>
      <c r="Z14">
        <f>($C$15*efficiency!$P4*transition!$C14+$B$15*efficiency!$G4*transition!$D14)*'RCP19'!X15+$D$15*'RCP19'!X59</f>
        <v>0</v>
      </c>
      <c r="AA14">
        <f>($C$15*efficiency!$P4*transition!$C14+$B$15*efficiency!$G4*transition!$D14)*'RCP19'!Y15+$D$15*'RCP19'!Y59</f>
        <v>0</v>
      </c>
      <c r="AB14">
        <f>($C$15*efficiency!$P4*transition!$C14+$B$15*efficiency!$G4*transition!$D14)*'RCP19'!Z15+$D$15*'RCP19'!Z59</f>
        <v>0</v>
      </c>
      <c r="AC14">
        <f>($C$15*efficiency!$P4*transition!$C14+$B$15*efficiency!$G4*transition!$D14)*'RCP19'!AA15+$D$15*'RCP19'!AA59</f>
        <v>0</v>
      </c>
      <c r="AD14">
        <f>($C$15*efficiency!$P4*transition!$C14+$B$15*efficiency!$G4*transition!$D14)*'RCP19'!AB15+$D$15*'RCP19'!AB59</f>
        <v>0</v>
      </c>
      <c r="AE14">
        <f>($C$15*efficiency!$P4*transition!$C14+$B$15*efficiency!$G4*transition!$D14)*'RCP19'!AC15+$D$15*'RCP19'!AC59</f>
        <v>0</v>
      </c>
      <c r="AF14">
        <f>($C$15*efficiency!$P4*transition!$C14+$B$15*efficiency!$G4*transition!$D14)*'RCP19'!AD15+$D$15*'RCP19'!AD59</f>
        <v>0</v>
      </c>
      <c r="AG14">
        <f>($C$15*efficiency!$P4*transition!$C14+$B$15*efficiency!$G4*transition!$D14)*'RCP19'!AE15+$D$15*'RCP19'!AE59</f>
        <v>0</v>
      </c>
      <c r="AH14">
        <f>($C$15*efficiency!$P4*transition!$C14+$B$15*efficiency!$G4*transition!$D14)*'RCP19'!AF15+$D$15*'RCP19'!AF59</f>
        <v>0</v>
      </c>
      <c r="AI14">
        <f>($C$15*efficiency!$P4*transition!$C14+$B$15*efficiency!$G4*transition!$D14)*'RCP19'!AG15+$D$15*'RCP19'!AG59</f>
        <v>0</v>
      </c>
      <c r="AJ14">
        <f>($C$15*efficiency!$P4*transition!$C14+$B$15*efficiency!$G4*transition!$D14)*'RCP19'!AH15+$D$15*'RCP19'!AH59</f>
        <v>0</v>
      </c>
      <c r="AK14">
        <f>($C$15*efficiency!$P4*transition!$C14+$B$15*efficiency!$G4*transition!$D14)*'RCP19'!AI15+$D$15*'RCP19'!AI59</f>
        <v>0</v>
      </c>
      <c r="AL14">
        <f>($C$15*efficiency!$P4*transition!$C14+$B$15*efficiency!$G4*transition!$D14)*'RCP19'!AJ15+$D$15*'RCP19'!AJ59</f>
        <v>0</v>
      </c>
      <c r="AM14">
        <f>($C$15*efficiency!$P4*transition!$C14+$B$15*efficiency!$G4*transition!$D14)*'RCP19'!AK15+$D$15*'RCP19'!AK59</f>
        <v>0</v>
      </c>
      <c r="AN14">
        <f>($C$15*efficiency!$P4*transition!$C14+$B$15*efficiency!$G4*transition!$D14)*'RCP19'!AL15+$D$15*'RCP19'!AL59</f>
        <v>0</v>
      </c>
      <c r="AO14">
        <f>($C$15*efficiency!$P4*transition!$C14+$B$15*efficiency!$G4*transition!$D14)*'RCP19'!AM15+$D$15*'RCP19'!AM59</f>
        <v>0</v>
      </c>
      <c r="AP14">
        <f>($C$15*efficiency!$P4*transition!$C14+$B$15*efficiency!$G4*transition!$D14)*'RCP19'!AN15+$D$15*'RCP19'!AN59</f>
        <v>0</v>
      </c>
      <c r="AQ14">
        <f>($C$15*efficiency!$P4*transition!$C14+$B$15*efficiency!$G4*transition!$D14)*'RCP19'!AO15+$D$15*'RCP19'!AO59</f>
        <v>0</v>
      </c>
      <c r="AR14">
        <f>($C$15*efficiency!$P4*transition!$C14+$B$15*efficiency!$G4*transition!$D14)*'RCP19'!AP15+$D$15*'RCP19'!AP59</f>
        <v>0</v>
      </c>
      <c r="AS14">
        <f>($C$15*efficiency!$P4*transition!$C14+$B$15*efficiency!$G4*transition!$D14)*'RCP19'!AQ15+$D$15*'RCP19'!AQ59</f>
        <v>0</v>
      </c>
      <c r="AT14">
        <f>($C$15*efficiency!$P4*transition!$C14+$B$15*efficiency!$G4*transition!$D14)*'RCP19'!AR15+$D$15*'RCP19'!AR59</f>
        <v>0</v>
      </c>
      <c r="AU14">
        <f>($C$15*efficiency!$P4*transition!$C14+$B$15*efficiency!$G4*transition!$D14)*'RCP19'!AS15+$D$15*'RCP19'!AS59</f>
        <v>0</v>
      </c>
      <c r="AV14">
        <f>($C$15*efficiency!$P4*transition!$C14+$B$15*efficiency!$G4*transition!$D14)*'RCP19'!AT15+$D$15*'RCP19'!AT59</f>
        <v>0</v>
      </c>
      <c r="AW14">
        <f>($C$15*efficiency!$P4*transition!$C14+$B$15*efficiency!$G4*transition!$D14)*'RCP19'!AU15+$D$15*'RCP19'!AU59</f>
        <v>0</v>
      </c>
      <c r="AX14">
        <f>($C$15*efficiency!$P4*transition!$C14+$B$15*efficiency!$G4*transition!$D14)*'RCP19'!AV15+$D$15*'RCP19'!AV59</f>
        <v>0</v>
      </c>
      <c r="AY14">
        <f>($C$15*efficiency!$P4*transition!$C14+$B$15*efficiency!$G4*transition!$D14)*'RCP19'!AW15+$D$15*'RCP19'!AW59</f>
        <v>0</v>
      </c>
      <c r="AZ14">
        <f>($C$15*efficiency!$P4*transition!$C14+$B$15*efficiency!$G4*transition!$D14)*'RCP19'!AX15+$D$15*'RCP19'!AX59</f>
        <v>0</v>
      </c>
      <c r="BA14">
        <f>($C$15*efficiency!$P4*transition!$C14+$B$15*efficiency!$G4*transition!$D14)*'RCP19'!AY15+$D$15*'RCP19'!AY59</f>
        <v>0</v>
      </c>
      <c r="BB14">
        <f>($C$15*efficiency!$P4*transition!$C14+$B$15*efficiency!$G4*transition!$D14)*'RCP19'!AZ15+$D$15*'RCP19'!AZ59</f>
        <v>0</v>
      </c>
      <c r="BC14">
        <f>($C$15*efficiency!$P4*transition!$C14+$B$15*efficiency!$G4*transition!$D14)*'RCP19'!BA15+$D$15*'RCP19'!BA59</f>
        <v>0</v>
      </c>
      <c r="BD14">
        <f>($C$15*efficiency!$P4*transition!$C14+$B$15*efficiency!$G4*transition!$D14)*'RCP19'!BB15+$D$15*'RCP19'!BB59</f>
        <v>0</v>
      </c>
      <c r="BE14">
        <f>($C$15*efficiency!$P4*transition!$C14+$B$15*efficiency!$G4*transition!$D14)*'RCP19'!BC15+$D$15*'RCP19'!BC59</f>
        <v>0</v>
      </c>
      <c r="BF14">
        <f>($C$15*efficiency!$P4*transition!$C14+$B$15*efficiency!$G4*transition!$D14)*'RCP19'!BD15+$D$15*'RCP19'!BD59</f>
        <v>0</v>
      </c>
      <c r="BG14">
        <f>($C$15*efficiency!$P4*transition!$C14+$B$15*efficiency!$G4*transition!$D14)*'RCP19'!BE15+$D$15*'RCP19'!BE59</f>
        <v>0</v>
      </c>
      <c r="BH14">
        <f>($C$15*efficiency!$P4*transition!$C14+$B$15*efficiency!$G4*transition!$D14)*'RCP19'!BF15+$D$15*'RCP19'!BF59</f>
        <v>0</v>
      </c>
    </row>
    <row r="15" spans="1:60" x14ac:dyDescent="0.25">
      <c r="A15" t="s">
        <v>24</v>
      </c>
      <c r="B15">
        <v>1.146401300057159E-3</v>
      </c>
      <c r="C15">
        <v>1.6969389456314248E-3</v>
      </c>
      <c r="D15">
        <v>3295.4545454545455</v>
      </c>
      <c r="G15">
        <v>2023</v>
      </c>
      <c r="H15">
        <f>($C$15*efficiency!$P5*transition!$C15+$B$15*efficiency!$G5*transition!$D15)*'RCP19'!F16+$D$15*'RCP19'!F60</f>
        <v>0</v>
      </c>
      <c r="I15">
        <f>($C$15*efficiency!$P5*transition!$C15+$B$15*efficiency!$G5*transition!$D15)*'RCP19'!G16+$D$15*'RCP19'!G60</f>
        <v>0</v>
      </c>
      <c r="J15">
        <f>($C$15*efficiency!$P5*transition!$C15+$B$15*efficiency!$G5*transition!$D15)*'RCP19'!H16+$D$15*'RCP19'!H60</f>
        <v>0</v>
      </c>
      <c r="K15">
        <f>($C$15*efficiency!$P5*transition!$C15+$B$15*efficiency!$G5*transition!$D15)*'RCP19'!I16+$D$15*'RCP19'!I60</f>
        <v>0</v>
      </c>
      <c r="L15">
        <f>($C$15*efficiency!$P5*transition!$C15+$B$15*efficiency!$G5*transition!$D15)*'RCP19'!J16+$D$15*'RCP19'!J60</f>
        <v>0</v>
      </c>
      <c r="M15">
        <f>($C$15*efficiency!$P5*transition!$C15+$B$15*efficiency!$G5*transition!$D15)*'RCP19'!K16+$D$15*'RCP19'!K60</f>
        <v>0</v>
      </c>
      <c r="N15">
        <f>($C$15*efficiency!$P5*transition!$C15+$B$15*efficiency!$G5*transition!$D15)*'RCP19'!L16+$D$15*'RCP19'!L60</f>
        <v>0</v>
      </c>
      <c r="O15">
        <f>($C$15*efficiency!$P5*transition!$C15+$B$15*efficiency!$G5*transition!$D15)*'RCP19'!M16+$D$15*'RCP19'!M60</f>
        <v>0</v>
      </c>
      <c r="P15">
        <f>($C$15*efficiency!$P5*transition!$C15+$B$15*efficiency!$G5*transition!$D15)*'RCP19'!N16+$D$15*'RCP19'!N60</f>
        <v>0</v>
      </c>
      <c r="Q15">
        <f>($C$15*efficiency!$P5*transition!$C15+$B$15*efficiency!$G5*transition!$D15)*'RCP19'!O16+$D$15*'RCP19'!O60</f>
        <v>0</v>
      </c>
      <c r="R15">
        <f>($C$15*efficiency!$P5*transition!$C15+$B$15*efficiency!$G5*transition!$D15)*'RCP19'!P16+$D$15*'RCP19'!P60</f>
        <v>0</v>
      </c>
      <c r="S15">
        <f>($C$15*efficiency!$P5*transition!$C15+$B$15*efficiency!$G5*transition!$D15)*'RCP19'!Q16+$D$15*'RCP19'!Q60</f>
        <v>0</v>
      </c>
      <c r="T15">
        <f>($C$15*efficiency!$P5*transition!$C15+$B$15*efficiency!$G5*transition!$D15)*'RCP19'!R16+$D$15*'RCP19'!R60</f>
        <v>0</v>
      </c>
      <c r="U15">
        <f>($C$15*efficiency!$P5*transition!$C15+$B$15*efficiency!$G5*transition!$D15)*'RCP19'!S16+$D$15*'RCP19'!S60</f>
        <v>0</v>
      </c>
      <c r="V15">
        <f>($C$15*efficiency!$P5*transition!$C15+$B$15*efficiency!$G5*transition!$D15)*'RCP19'!T16+$D$15*'RCP19'!T60</f>
        <v>0</v>
      </c>
      <c r="W15">
        <f>($C$15*efficiency!$P5*transition!$C15+$B$15*efficiency!$G5*transition!$D15)*'RCP19'!U16+$D$15*'RCP19'!U60</f>
        <v>0</v>
      </c>
      <c r="X15">
        <f>($C$15*efficiency!$P5*transition!$C15+$B$15*efficiency!$G5*transition!$D15)*'RCP19'!V16+$D$15*'RCP19'!V60</f>
        <v>0</v>
      </c>
      <c r="Y15">
        <f>($C$15*efficiency!$P5*transition!$C15+$B$15*efficiency!$G5*transition!$D15)*'RCP19'!W16+$D$15*'RCP19'!W60</f>
        <v>0</v>
      </c>
      <c r="Z15">
        <f>($C$15*efficiency!$P5*transition!$C15+$B$15*efficiency!$G5*transition!$D15)*'RCP19'!X16+$D$15*'RCP19'!X60</f>
        <v>0</v>
      </c>
      <c r="AA15">
        <f>($C$15*efficiency!$P5*transition!$C15+$B$15*efficiency!$G5*transition!$D15)*'RCP19'!Y16+$D$15*'RCP19'!Y60</f>
        <v>0</v>
      </c>
      <c r="AB15">
        <f>($C$15*efficiency!$P5*transition!$C15+$B$15*efficiency!$G5*transition!$D15)*'RCP19'!Z16+$D$15*'RCP19'!Z60</f>
        <v>0</v>
      </c>
      <c r="AC15">
        <f>($C$15*efficiency!$P5*transition!$C15+$B$15*efficiency!$G5*transition!$D15)*'RCP19'!AA16+$D$15*'RCP19'!AA60</f>
        <v>0</v>
      </c>
      <c r="AD15">
        <f>($C$15*efficiency!$P5*transition!$C15+$B$15*efficiency!$G5*transition!$D15)*'RCP19'!AB16+$D$15*'RCP19'!AB60</f>
        <v>0</v>
      </c>
      <c r="AE15">
        <f>($C$15*efficiency!$P5*transition!$C15+$B$15*efficiency!$G5*transition!$D15)*'RCP19'!AC16+$D$15*'RCP19'!AC60</f>
        <v>0</v>
      </c>
      <c r="AF15">
        <f>($C$15*efficiency!$P5*transition!$C15+$B$15*efficiency!$G5*transition!$D15)*'RCP19'!AD16+$D$15*'RCP19'!AD60</f>
        <v>0</v>
      </c>
      <c r="AG15">
        <f>($C$15*efficiency!$P5*transition!$C15+$B$15*efficiency!$G5*transition!$D15)*'RCP19'!AE16+$D$15*'RCP19'!AE60</f>
        <v>0</v>
      </c>
      <c r="AH15">
        <f>($C$15*efficiency!$P5*transition!$C15+$B$15*efficiency!$G5*transition!$D15)*'RCP19'!AF16+$D$15*'RCP19'!AF60</f>
        <v>0</v>
      </c>
      <c r="AI15">
        <f>($C$15*efficiency!$P5*transition!$C15+$B$15*efficiency!$G5*transition!$D15)*'RCP19'!AG16+$D$15*'RCP19'!AG60</f>
        <v>0</v>
      </c>
      <c r="AJ15">
        <f>($C$15*efficiency!$P5*transition!$C15+$B$15*efficiency!$G5*transition!$D15)*'RCP19'!AH16+$D$15*'RCP19'!AH60</f>
        <v>0</v>
      </c>
      <c r="AK15">
        <f>($C$15*efficiency!$P5*transition!$C15+$B$15*efficiency!$G5*transition!$D15)*'RCP19'!AI16+$D$15*'RCP19'!AI60</f>
        <v>0</v>
      </c>
      <c r="AL15">
        <f>($C$15*efficiency!$P5*transition!$C15+$B$15*efficiency!$G5*transition!$D15)*'RCP19'!AJ16+$D$15*'RCP19'!AJ60</f>
        <v>0</v>
      </c>
      <c r="AM15">
        <f>($C$15*efficiency!$P5*transition!$C15+$B$15*efficiency!$G5*transition!$D15)*'RCP19'!AK16+$D$15*'RCP19'!AK60</f>
        <v>0</v>
      </c>
      <c r="AN15">
        <f>($C$15*efficiency!$P5*transition!$C15+$B$15*efficiency!$G5*transition!$D15)*'RCP19'!AL16+$D$15*'RCP19'!AL60</f>
        <v>0</v>
      </c>
      <c r="AO15">
        <f>($C$15*efficiency!$P5*transition!$C15+$B$15*efficiency!$G5*transition!$D15)*'RCP19'!AM16+$D$15*'RCP19'!AM60</f>
        <v>0</v>
      </c>
      <c r="AP15">
        <f>($C$15*efficiency!$P5*transition!$C15+$B$15*efficiency!$G5*transition!$D15)*'RCP19'!AN16+$D$15*'RCP19'!AN60</f>
        <v>0</v>
      </c>
      <c r="AQ15">
        <f>($C$15*efficiency!$P5*transition!$C15+$B$15*efficiency!$G5*transition!$D15)*'RCP19'!AO16+$D$15*'RCP19'!AO60</f>
        <v>0</v>
      </c>
      <c r="AR15">
        <f>($C$15*efficiency!$P5*transition!$C15+$B$15*efficiency!$G5*transition!$D15)*'RCP19'!AP16+$D$15*'RCP19'!AP60</f>
        <v>0</v>
      </c>
      <c r="AS15">
        <f>($C$15*efficiency!$P5*transition!$C15+$B$15*efficiency!$G5*transition!$D15)*'RCP19'!AQ16+$D$15*'RCP19'!AQ60</f>
        <v>0</v>
      </c>
      <c r="AT15">
        <f>($C$15*efficiency!$P5*transition!$C15+$B$15*efficiency!$G5*transition!$D15)*'RCP19'!AR16+$D$15*'RCP19'!AR60</f>
        <v>0</v>
      </c>
      <c r="AU15">
        <f>($C$15*efficiency!$P5*transition!$C15+$B$15*efficiency!$G5*transition!$D15)*'RCP19'!AS16+$D$15*'RCP19'!AS60</f>
        <v>0</v>
      </c>
      <c r="AV15">
        <f>($C$15*efficiency!$P5*transition!$C15+$B$15*efficiency!$G5*transition!$D15)*'RCP19'!AT16+$D$15*'RCP19'!AT60</f>
        <v>0</v>
      </c>
      <c r="AW15">
        <f>($C$15*efficiency!$P5*transition!$C15+$B$15*efficiency!$G5*transition!$D15)*'RCP19'!AU16+$D$15*'RCP19'!AU60</f>
        <v>0</v>
      </c>
      <c r="AX15">
        <f>($C$15*efficiency!$P5*transition!$C15+$B$15*efficiency!$G5*transition!$D15)*'RCP19'!AV16+$D$15*'RCP19'!AV60</f>
        <v>0</v>
      </c>
      <c r="AY15">
        <f>($C$15*efficiency!$P5*transition!$C15+$B$15*efficiency!$G5*transition!$D15)*'RCP19'!AW16+$D$15*'RCP19'!AW60</f>
        <v>0</v>
      </c>
      <c r="AZ15">
        <f>($C$15*efficiency!$P5*transition!$C15+$B$15*efficiency!$G5*transition!$D15)*'RCP19'!AX16+$D$15*'RCP19'!AX60</f>
        <v>0</v>
      </c>
      <c r="BA15">
        <f>($C$15*efficiency!$P5*transition!$C15+$B$15*efficiency!$G5*transition!$D15)*'RCP19'!AY16+$D$15*'RCP19'!AY60</f>
        <v>0</v>
      </c>
      <c r="BB15">
        <f>($C$15*efficiency!$P5*transition!$C15+$B$15*efficiency!$G5*transition!$D15)*'RCP19'!AZ16+$D$15*'RCP19'!AZ60</f>
        <v>0</v>
      </c>
      <c r="BC15">
        <f>($C$15*efficiency!$P5*transition!$C15+$B$15*efficiency!$G5*transition!$D15)*'RCP19'!BA16+$D$15*'RCP19'!BA60</f>
        <v>0</v>
      </c>
      <c r="BD15">
        <f>($C$15*efficiency!$P5*transition!$C15+$B$15*efficiency!$G5*transition!$D15)*'RCP19'!BB16+$D$15*'RCP19'!BB60</f>
        <v>0</v>
      </c>
      <c r="BE15">
        <f>($C$15*efficiency!$P5*transition!$C15+$B$15*efficiency!$G5*transition!$D15)*'RCP19'!BC16+$D$15*'RCP19'!BC60</f>
        <v>0</v>
      </c>
      <c r="BF15">
        <f>($C$15*efficiency!$P5*transition!$C15+$B$15*efficiency!$G5*transition!$D15)*'RCP19'!BD16+$D$15*'RCP19'!BD60</f>
        <v>0</v>
      </c>
      <c r="BG15">
        <f>($C$15*efficiency!$P5*transition!$C15+$B$15*efficiency!$G5*transition!$D15)*'RCP19'!BE16+$D$15*'RCP19'!BE60</f>
        <v>0</v>
      </c>
      <c r="BH15">
        <f>($C$15*efficiency!$P5*transition!$C15+$B$15*efficiency!$G5*transition!$D15)*'RCP19'!BF16+$D$15*'RCP19'!BF60</f>
        <v>0</v>
      </c>
    </row>
    <row r="16" spans="1:60" x14ac:dyDescent="0.25">
      <c r="A16" t="s">
        <v>25</v>
      </c>
      <c r="B16">
        <v>1.1083082864017721E-2</v>
      </c>
      <c r="C16">
        <v>4.2718096E-4</v>
      </c>
      <c r="D16">
        <v>58636.36363636364</v>
      </c>
      <c r="G16">
        <v>2024</v>
      </c>
      <c r="H16">
        <f>($C$15*efficiency!$P6*transition!$C16+$B$15*efficiency!$G6*transition!$D16)*'RCP19'!F17+$D$15*'RCP19'!F61</f>
        <v>0</v>
      </c>
      <c r="I16">
        <f>($C$15*efficiency!$P6*transition!$C16+$B$15*efficiency!$G6*transition!$D16)*'RCP19'!G17+$D$15*'RCP19'!G61</f>
        <v>0</v>
      </c>
      <c r="J16">
        <f>($C$15*efficiency!$P6*transition!$C16+$B$15*efficiency!$G6*transition!$D16)*'RCP19'!H17+$D$15*'RCP19'!H61</f>
        <v>0</v>
      </c>
      <c r="K16">
        <f>($C$15*efficiency!$P6*transition!$C16+$B$15*efficiency!$G6*transition!$D16)*'RCP19'!I17+$D$15*'RCP19'!I61</f>
        <v>0</v>
      </c>
      <c r="L16">
        <f>($C$15*efficiency!$P6*transition!$C16+$B$15*efficiency!$G6*transition!$D16)*'RCP19'!J17+$D$15*'RCP19'!J61</f>
        <v>0</v>
      </c>
      <c r="M16">
        <f>($C$15*efficiency!$P6*transition!$C16+$B$15*efficiency!$G6*transition!$D16)*'RCP19'!K17+$D$15*'RCP19'!K61</f>
        <v>0</v>
      </c>
      <c r="N16">
        <f>($C$15*efficiency!$P6*transition!$C16+$B$15*efficiency!$G6*transition!$D16)*'RCP19'!L17+$D$15*'RCP19'!L61</f>
        <v>0</v>
      </c>
      <c r="O16">
        <f>($C$15*efficiency!$P6*transition!$C16+$B$15*efficiency!$G6*transition!$D16)*'RCP19'!M17+$D$15*'RCP19'!M61</f>
        <v>0</v>
      </c>
      <c r="P16">
        <f>($C$15*efficiency!$P6*transition!$C16+$B$15*efficiency!$G6*transition!$D16)*'RCP19'!N17+$D$15*'RCP19'!N61</f>
        <v>0</v>
      </c>
      <c r="Q16">
        <f>($C$15*efficiency!$P6*transition!$C16+$B$15*efficiency!$G6*transition!$D16)*'RCP19'!O17+$D$15*'RCP19'!O61</f>
        <v>0</v>
      </c>
      <c r="R16">
        <f>($C$15*efficiency!$P6*transition!$C16+$B$15*efficiency!$G6*transition!$D16)*'RCP19'!P17+$D$15*'RCP19'!P61</f>
        <v>0</v>
      </c>
      <c r="S16">
        <f>($C$15*efficiency!$P6*transition!$C16+$B$15*efficiency!$G6*transition!$D16)*'RCP19'!Q17+$D$15*'RCP19'!Q61</f>
        <v>0</v>
      </c>
      <c r="T16">
        <f>($C$15*efficiency!$P6*transition!$C16+$B$15*efficiency!$G6*transition!$D16)*'RCP19'!R17+$D$15*'RCP19'!R61</f>
        <v>0</v>
      </c>
      <c r="U16">
        <f>($C$15*efficiency!$P6*transition!$C16+$B$15*efficiency!$G6*transition!$D16)*'RCP19'!S17+$D$15*'RCP19'!S61</f>
        <v>0</v>
      </c>
      <c r="V16">
        <f>($C$15*efficiency!$P6*transition!$C16+$B$15*efficiency!$G6*transition!$D16)*'RCP19'!T17+$D$15*'RCP19'!T61</f>
        <v>0</v>
      </c>
      <c r="W16">
        <f>($C$15*efficiency!$P6*transition!$C16+$B$15*efficiency!$G6*transition!$D16)*'RCP19'!U17+$D$15*'RCP19'!U61</f>
        <v>0</v>
      </c>
      <c r="X16">
        <f>($C$15*efficiency!$P6*transition!$C16+$B$15*efficiency!$G6*transition!$D16)*'RCP19'!V17+$D$15*'RCP19'!V61</f>
        <v>0</v>
      </c>
      <c r="Y16">
        <f>($C$15*efficiency!$P6*transition!$C16+$B$15*efficiency!$G6*transition!$D16)*'RCP19'!W17+$D$15*'RCP19'!W61</f>
        <v>0</v>
      </c>
      <c r="Z16">
        <f>($C$15*efficiency!$P6*transition!$C16+$B$15*efficiency!$G6*transition!$D16)*'RCP19'!X17+$D$15*'RCP19'!X61</f>
        <v>0</v>
      </c>
      <c r="AA16">
        <f>($C$15*efficiency!$P6*transition!$C16+$B$15*efficiency!$G6*transition!$D16)*'RCP19'!Y17+$D$15*'RCP19'!Y61</f>
        <v>0</v>
      </c>
      <c r="AB16">
        <f>($C$15*efficiency!$P6*transition!$C16+$B$15*efficiency!$G6*transition!$D16)*'RCP19'!Z17+$D$15*'RCP19'!Z61</f>
        <v>0</v>
      </c>
      <c r="AC16">
        <f>($C$15*efficiency!$P6*transition!$C16+$B$15*efficiency!$G6*transition!$D16)*'RCP19'!AA17+$D$15*'RCP19'!AA61</f>
        <v>0</v>
      </c>
      <c r="AD16">
        <f>($C$15*efficiency!$P6*transition!$C16+$B$15*efficiency!$G6*transition!$D16)*'RCP19'!AB17+$D$15*'RCP19'!AB61</f>
        <v>0</v>
      </c>
      <c r="AE16">
        <f>($C$15*efficiency!$P6*transition!$C16+$B$15*efficiency!$G6*transition!$D16)*'RCP19'!AC17+$D$15*'RCP19'!AC61</f>
        <v>0</v>
      </c>
      <c r="AF16">
        <f>($C$15*efficiency!$P6*transition!$C16+$B$15*efficiency!$G6*transition!$D16)*'RCP19'!AD17+$D$15*'RCP19'!AD61</f>
        <v>0</v>
      </c>
      <c r="AG16">
        <f>($C$15*efficiency!$P6*transition!$C16+$B$15*efficiency!$G6*transition!$D16)*'RCP19'!AE17+$D$15*'RCP19'!AE61</f>
        <v>0</v>
      </c>
      <c r="AH16">
        <f>($C$15*efficiency!$P6*transition!$C16+$B$15*efficiency!$G6*transition!$D16)*'RCP19'!AF17+$D$15*'RCP19'!AF61</f>
        <v>0</v>
      </c>
      <c r="AI16">
        <f>($C$15*efficiency!$P6*transition!$C16+$B$15*efficiency!$G6*transition!$D16)*'RCP19'!AG17+$D$15*'RCP19'!AG61</f>
        <v>0</v>
      </c>
      <c r="AJ16">
        <f>($C$15*efficiency!$P6*transition!$C16+$B$15*efficiency!$G6*transition!$D16)*'RCP19'!AH17+$D$15*'RCP19'!AH61</f>
        <v>0</v>
      </c>
      <c r="AK16">
        <f>($C$15*efficiency!$P6*transition!$C16+$B$15*efficiency!$G6*transition!$D16)*'RCP19'!AI17+$D$15*'RCP19'!AI61</f>
        <v>0</v>
      </c>
      <c r="AL16">
        <f>($C$15*efficiency!$P6*transition!$C16+$B$15*efficiency!$G6*transition!$D16)*'RCP19'!AJ17+$D$15*'RCP19'!AJ61</f>
        <v>0</v>
      </c>
      <c r="AM16">
        <f>($C$15*efficiency!$P6*transition!$C16+$B$15*efficiency!$G6*transition!$D16)*'RCP19'!AK17+$D$15*'RCP19'!AK61</f>
        <v>0</v>
      </c>
      <c r="AN16">
        <f>($C$15*efficiency!$P6*transition!$C16+$B$15*efficiency!$G6*transition!$D16)*'RCP19'!AL17+$D$15*'RCP19'!AL61</f>
        <v>0</v>
      </c>
      <c r="AO16">
        <f>($C$15*efficiency!$P6*transition!$C16+$B$15*efficiency!$G6*transition!$D16)*'RCP19'!AM17+$D$15*'RCP19'!AM61</f>
        <v>0</v>
      </c>
      <c r="AP16">
        <f>($C$15*efficiency!$P6*transition!$C16+$B$15*efficiency!$G6*transition!$D16)*'RCP19'!AN17+$D$15*'RCP19'!AN61</f>
        <v>0</v>
      </c>
      <c r="AQ16">
        <f>($C$15*efficiency!$P6*transition!$C16+$B$15*efficiency!$G6*transition!$D16)*'RCP19'!AO17+$D$15*'RCP19'!AO61</f>
        <v>0</v>
      </c>
      <c r="AR16">
        <f>($C$15*efficiency!$P6*transition!$C16+$B$15*efficiency!$G6*transition!$D16)*'RCP19'!AP17+$D$15*'RCP19'!AP61</f>
        <v>0</v>
      </c>
      <c r="AS16">
        <f>($C$15*efficiency!$P6*transition!$C16+$B$15*efficiency!$G6*transition!$D16)*'RCP19'!AQ17+$D$15*'RCP19'!AQ61</f>
        <v>0</v>
      </c>
      <c r="AT16">
        <f>($C$15*efficiency!$P6*transition!$C16+$B$15*efficiency!$G6*transition!$D16)*'RCP19'!AR17+$D$15*'RCP19'!AR61</f>
        <v>0</v>
      </c>
      <c r="AU16">
        <f>($C$15*efficiency!$P6*transition!$C16+$B$15*efficiency!$G6*transition!$D16)*'RCP19'!AS17+$D$15*'RCP19'!AS61</f>
        <v>0</v>
      </c>
      <c r="AV16">
        <f>($C$15*efficiency!$P6*transition!$C16+$B$15*efficiency!$G6*transition!$D16)*'RCP19'!AT17+$D$15*'RCP19'!AT61</f>
        <v>0</v>
      </c>
      <c r="AW16">
        <f>($C$15*efficiency!$P6*transition!$C16+$B$15*efficiency!$G6*transition!$D16)*'RCP19'!AU17+$D$15*'RCP19'!AU61</f>
        <v>0</v>
      </c>
      <c r="AX16">
        <f>($C$15*efficiency!$P6*transition!$C16+$B$15*efficiency!$G6*transition!$D16)*'RCP19'!AV17+$D$15*'RCP19'!AV61</f>
        <v>0</v>
      </c>
      <c r="AY16">
        <f>($C$15*efficiency!$P6*transition!$C16+$B$15*efficiency!$G6*transition!$D16)*'RCP19'!AW17+$D$15*'RCP19'!AW61</f>
        <v>0</v>
      </c>
      <c r="AZ16">
        <f>($C$15*efficiency!$P6*transition!$C16+$B$15*efficiency!$G6*transition!$D16)*'RCP19'!AX17+$D$15*'RCP19'!AX61</f>
        <v>0</v>
      </c>
      <c r="BA16">
        <f>($C$15*efficiency!$P6*transition!$C16+$B$15*efficiency!$G6*transition!$D16)*'RCP19'!AY17+$D$15*'RCP19'!AY61</f>
        <v>0</v>
      </c>
      <c r="BB16">
        <f>($C$15*efficiency!$P6*transition!$C16+$B$15*efficiency!$G6*transition!$D16)*'RCP19'!AZ17+$D$15*'RCP19'!AZ61</f>
        <v>0</v>
      </c>
      <c r="BC16">
        <f>($C$15*efficiency!$P6*transition!$C16+$B$15*efficiency!$G6*transition!$D16)*'RCP19'!BA17+$D$15*'RCP19'!BA61</f>
        <v>0</v>
      </c>
      <c r="BD16">
        <f>($C$15*efficiency!$P6*transition!$C16+$B$15*efficiency!$G6*transition!$D16)*'RCP19'!BB17+$D$15*'RCP19'!BB61</f>
        <v>0</v>
      </c>
      <c r="BE16">
        <f>($C$15*efficiency!$P6*transition!$C16+$B$15*efficiency!$G6*transition!$D16)*'RCP19'!BC17+$D$15*'RCP19'!BC61</f>
        <v>0</v>
      </c>
      <c r="BF16">
        <f>($C$15*efficiency!$P6*transition!$C16+$B$15*efficiency!$G6*transition!$D16)*'RCP19'!BD17+$D$15*'RCP19'!BD61</f>
        <v>0</v>
      </c>
      <c r="BG16">
        <f>($C$15*efficiency!$P6*transition!$C16+$B$15*efficiency!$G6*transition!$D16)*'RCP19'!BE17+$D$15*'RCP19'!BE61</f>
        <v>0</v>
      </c>
      <c r="BH16">
        <f>($C$15*efficiency!$P6*transition!$C16+$B$15*efficiency!$G6*transition!$D16)*'RCP19'!BF17+$D$15*'RCP19'!BF61</f>
        <v>0</v>
      </c>
    </row>
    <row r="17" spans="1:60" x14ac:dyDescent="0.25">
      <c r="A17" t="s">
        <v>26</v>
      </c>
      <c r="B17">
        <v>1.7866666666666667E-3</v>
      </c>
      <c r="C17">
        <v>0</v>
      </c>
      <c r="D17">
        <v>468181.81818181818</v>
      </c>
      <c r="G17">
        <v>2025</v>
      </c>
      <c r="H17">
        <f>($C$15*efficiency!$P7*transition!$C17+$B$15*efficiency!$G7*transition!$D17)*'RCP19'!F18+$D$15*'RCP19'!F62</f>
        <v>0</v>
      </c>
      <c r="I17">
        <f>($C$15*efficiency!$P7*transition!$C17+$B$15*efficiency!$G7*transition!$D17)*'RCP19'!G18+$D$15*'RCP19'!G62</f>
        <v>0</v>
      </c>
      <c r="J17">
        <f>($C$15*efficiency!$P7*transition!$C17+$B$15*efficiency!$G7*transition!$D17)*'RCP19'!H18+$D$15*'RCP19'!H62</f>
        <v>0</v>
      </c>
      <c r="K17">
        <f>($C$15*efficiency!$P7*transition!$C17+$B$15*efficiency!$G7*transition!$D17)*'RCP19'!I18+$D$15*'RCP19'!I62</f>
        <v>0</v>
      </c>
      <c r="L17">
        <f>($C$15*efficiency!$P7*transition!$C17+$B$15*efficiency!$G7*transition!$D17)*'RCP19'!J18+$D$15*'RCP19'!J62</f>
        <v>0</v>
      </c>
      <c r="M17">
        <f>($C$15*efficiency!$P7*transition!$C17+$B$15*efficiency!$G7*transition!$D17)*'RCP19'!K18+$D$15*'RCP19'!K62</f>
        <v>0</v>
      </c>
      <c r="N17">
        <f>($C$15*efficiency!$P7*transition!$C17+$B$15*efficiency!$G7*transition!$D17)*'RCP19'!L18+$D$15*'RCP19'!L62</f>
        <v>0</v>
      </c>
      <c r="O17">
        <f>($C$15*efficiency!$P7*transition!$C17+$B$15*efficiency!$G7*transition!$D17)*'RCP19'!M18+$D$15*'RCP19'!M62</f>
        <v>0</v>
      </c>
      <c r="P17">
        <f>($C$15*efficiency!$P7*transition!$C17+$B$15*efficiency!$G7*transition!$D17)*'RCP19'!N18+$D$15*'RCP19'!N62</f>
        <v>0</v>
      </c>
      <c r="Q17">
        <f>($C$15*efficiency!$P7*transition!$C17+$B$15*efficiency!$G7*transition!$D17)*'RCP19'!O18+$D$15*'RCP19'!O62</f>
        <v>0</v>
      </c>
      <c r="R17">
        <f>($C$15*efficiency!$P7*transition!$C17+$B$15*efficiency!$G7*transition!$D17)*'RCP19'!P18+$D$15*'RCP19'!P62</f>
        <v>0</v>
      </c>
      <c r="S17">
        <f>($C$15*efficiency!$P7*transition!$C17+$B$15*efficiency!$G7*transition!$D17)*'RCP19'!Q18+$D$15*'RCP19'!Q62</f>
        <v>0</v>
      </c>
      <c r="T17">
        <f>($C$15*efficiency!$P7*transition!$C17+$B$15*efficiency!$G7*transition!$D17)*'RCP19'!R18+$D$15*'RCP19'!R62</f>
        <v>0</v>
      </c>
      <c r="U17">
        <f>($C$15*efficiency!$P7*transition!$C17+$B$15*efficiency!$G7*transition!$D17)*'RCP19'!S18+$D$15*'RCP19'!S62</f>
        <v>0</v>
      </c>
      <c r="V17">
        <f>($C$15*efficiency!$P7*transition!$C17+$B$15*efficiency!$G7*transition!$D17)*'RCP19'!T18+$D$15*'RCP19'!T62</f>
        <v>0</v>
      </c>
      <c r="W17">
        <f>($C$15*efficiency!$P7*transition!$C17+$B$15*efficiency!$G7*transition!$D17)*'RCP19'!U18+$D$15*'RCP19'!U62</f>
        <v>0</v>
      </c>
      <c r="X17">
        <f>($C$15*efficiency!$P7*transition!$C17+$B$15*efficiency!$G7*transition!$D17)*'RCP19'!V18+$D$15*'RCP19'!V62</f>
        <v>0</v>
      </c>
      <c r="Y17">
        <f>($C$15*efficiency!$P7*transition!$C17+$B$15*efficiency!$G7*transition!$D17)*'RCP19'!W18+$D$15*'RCP19'!W62</f>
        <v>0</v>
      </c>
      <c r="Z17">
        <f>($C$15*efficiency!$P7*transition!$C17+$B$15*efficiency!$G7*transition!$D17)*'RCP19'!X18+$D$15*'RCP19'!X62</f>
        <v>0</v>
      </c>
      <c r="AA17">
        <f>($C$15*efficiency!$P7*transition!$C17+$B$15*efficiency!$G7*transition!$D17)*'RCP19'!Y18+$D$15*'RCP19'!Y62</f>
        <v>0</v>
      </c>
      <c r="AB17">
        <f>($C$15*efficiency!$P7*transition!$C17+$B$15*efficiency!$G7*transition!$D17)*'RCP19'!Z18+$D$15*'RCP19'!Z62</f>
        <v>0</v>
      </c>
      <c r="AC17">
        <f>($C$15*efficiency!$P7*transition!$C17+$B$15*efficiency!$G7*transition!$D17)*'RCP19'!AA18+$D$15*'RCP19'!AA62</f>
        <v>0</v>
      </c>
      <c r="AD17">
        <f>($C$15*efficiency!$P7*transition!$C17+$B$15*efficiency!$G7*transition!$D17)*'RCP19'!AB18+$D$15*'RCP19'!AB62</f>
        <v>0</v>
      </c>
      <c r="AE17">
        <f>($C$15*efficiency!$P7*transition!$C17+$B$15*efficiency!$G7*transition!$D17)*'RCP19'!AC18+$D$15*'RCP19'!AC62</f>
        <v>0</v>
      </c>
      <c r="AF17">
        <f>($C$15*efficiency!$P7*transition!$C17+$B$15*efficiency!$G7*transition!$D17)*'RCP19'!AD18+$D$15*'RCP19'!AD62</f>
        <v>0</v>
      </c>
      <c r="AG17">
        <f>($C$15*efficiency!$P7*transition!$C17+$B$15*efficiency!$G7*transition!$D17)*'RCP19'!AE18+$D$15*'RCP19'!AE62</f>
        <v>0</v>
      </c>
      <c r="AH17">
        <f>($C$15*efficiency!$P7*transition!$C17+$B$15*efficiency!$G7*transition!$D17)*'RCP19'!AF18+$D$15*'RCP19'!AF62</f>
        <v>0</v>
      </c>
      <c r="AI17">
        <f>($C$15*efficiency!$P7*transition!$C17+$B$15*efficiency!$G7*transition!$D17)*'RCP19'!AG18+$D$15*'RCP19'!AG62</f>
        <v>0</v>
      </c>
      <c r="AJ17">
        <f>($C$15*efficiency!$P7*transition!$C17+$B$15*efficiency!$G7*transition!$D17)*'RCP19'!AH18+$D$15*'RCP19'!AH62</f>
        <v>0</v>
      </c>
      <c r="AK17">
        <f>($C$15*efficiency!$P7*transition!$C17+$B$15*efficiency!$G7*transition!$D17)*'RCP19'!AI18+$D$15*'RCP19'!AI62</f>
        <v>0</v>
      </c>
      <c r="AL17">
        <f>($C$15*efficiency!$P7*transition!$C17+$B$15*efficiency!$G7*transition!$D17)*'RCP19'!AJ18+$D$15*'RCP19'!AJ62</f>
        <v>0</v>
      </c>
      <c r="AM17">
        <f>($C$15*efficiency!$P7*transition!$C17+$B$15*efficiency!$G7*transition!$D17)*'RCP19'!AK18+$D$15*'RCP19'!AK62</f>
        <v>0</v>
      </c>
      <c r="AN17">
        <f>($C$15*efficiency!$P7*transition!$C17+$B$15*efficiency!$G7*transition!$D17)*'RCP19'!AL18+$D$15*'RCP19'!AL62</f>
        <v>0</v>
      </c>
      <c r="AO17">
        <f>($C$15*efficiency!$P7*transition!$C17+$B$15*efficiency!$G7*transition!$D17)*'RCP19'!AM18+$D$15*'RCP19'!AM62</f>
        <v>0</v>
      </c>
      <c r="AP17">
        <f>($C$15*efficiency!$P7*transition!$C17+$B$15*efficiency!$G7*transition!$D17)*'RCP19'!AN18+$D$15*'RCP19'!AN62</f>
        <v>0</v>
      </c>
      <c r="AQ17">
        <f>($C$15*efficiency!$P7*transition!$C17+$B$15*efficiency!$G7*transition!$D17)*'RCP19'!AO18+$D$15*'RCP19'!AO62</f>
        <v>0</v>
      </c>
      <c r="AR17">
        <f>($C$15*efficiency!$P7*transition!$C17+$B$15*efficiency!$G7*transition!$D17)*'RCP19'!AP18+$D$15*'RCP19'!AP62</f>
        <v>0</v>
      </c>
      <c r="AS17">
        <f>($C$15*efficiency!$P7*transition!$C17+$B$15*efficiency!$G7*transition!$D17)*'RCP19'!AQ18+$D$15*'RCP19'!AQ62</f>
        <v>0</v>
      </c>
      <c r="AT17">
        <f>($C$15*efficiency!$P7*transition!$C17+$B$15*efficiency!$G7*transition!$D17)*'RCP19'!AR18+$D$15*'RCP19'!AR62</f>
        <v>0</v>
      </c>
      <c r="AU17">
        <f>($C$15*efficiency!$P7*transition!$C17+$B$15*efficiency!$G7*transition!$D17)*'RCP19'!AS18+$D$15*'RCP19'!AS62</f>
        <v>0</v>
      </c>
      <c r="AV17">
        <f>($C$15*efficiency!$P7*transition!$C17+$B$15*efficiency!$G7*transition!$D17)*'RCP19'!AT18+$D$15*'RCP19'!AT62</f>
        <v>0</v>
      </c>
      <c r="AW17">
        <f>($C$15*efficiency!$P7*transition!$C17+$B$15*efficiency!$G7*transition!$D17)*'RCP19'!AU18+$D$15*'RCP19'!AU62</f>
        <v>0</v>
      </c>
      <c r="AX17">
        <f>($C$15*efficiency!$P7*transition!$C17+$B$15*efficiency!$G7*transition!$D17)*'RCP19'!AV18+$D$15*'RCP19'!AV62</f>
        <v>0</v>
      </c>
      <c r="AY17">
        <f>($C$15*efficiency!$P7*transition!$C17+$B$15*efficiency!$G7*transition!$D17)*'RCP19'!AW18+$D$15*'RCP19'!AW62</f>
        <v>0</v>
      </c>
      <c r="AZ17">
        <f>($C$15*efficiency!$P7*transition!$C17+$B$15*efficiency!$G7*transition!$D17)*'RCP19'!AX18+$D$15*'RCP19'!AX62</f>
        <v>0</v>
      </c>
      <c r="BA17">
        <f>($C$15*efficiency!$P7*transition!$C17+$B$15*efficiency!$G7*transition!$D17)*'RCP19'!AY18+$D$15*'RCP19'!AY62</f>
        <v>0</v>
      </c>
      <c r="BB17">
        <f>($C$15*efficiency!$P7*transition!$C17+$B$15*efficiency!$G7*transition!$D17)*'RCP19'!AZ18+$D$15*'RCP19'!AZ62</f>
        <v>0</v>
      </c>
      <c r="BC17">
        <f>($C$15*efficiency!$P7*transition!$C17+$B$15*efficiency!$G7*transition!$D17)*'RCP19'!BA18+$D$15*'RCP19'!BA62</f>
        <v>0</v>
      </c>
      <c r="BD17">
        <f>($C$15*efficiency!$P7*transition!$C17+$B$15*efficiency!$G7*transition!$D17)*'RCP19'!BB18+$D$15*'RCP19'!BB62</f>
        <v>0</v>
      </c>
      <c r="BE17">
        <f>($C$15*efficiency!$P7*transition!$C17+$B$15*efficiency!$G7*transition!$D17)*'RCP19'!BC18+$D$15*'RCP19'!BC62</f>
        <v>0</v>
      </c>
      <c r="BF17">
        <f>($C$15*efficiency!$P7*transition!$C17+$B$15*efficiency!$G7*transition!$D17)*'RCP19'!BD18+$D$15*'RCP19'!BD62</f>
        <v>0</v>
      </c>
      <c r="BG17">
        <f>($C$15*efficiency!$P7*transition!$C17+$B$15*efficiency!$G7*transition!$D17)*'RCP19'!BE18+$D$15*'RCP19'!BE62</f>
        <v>0</v>
      </c>
      <c r="BH17">
        <f>($C$15*efficiency!$P7*transition!$C17+$B$15*efficiency!$G7*transition!$D17)*'RCP19'!BF18+$D$15*'RCP19'!BF62</f>
        <v>0</v>
      </c>
    </row>
    <row r="18" spans="1:60" x14ac:dyDescent="0.25">
      <c r="A18" t="s">
        <v>22</v>
      </c>
      <c r="B18">
        <v>0</v>
      </c>
      <c r="C18">
        <v>0.6583408476</v>
      </c>
      <c r="D18">
        <v>3056136.3636363633</v>
      </c>
      <c r="G18">
        <v>2026</v>
      </c>
      <c r="H18">
        <f>($C$15*efficiency!$P8*transition!$C18+$B$15*efficiency!$G8*transition!$D18)*'RCP19'!F19+$D$15*'RCP19'!F63</f>
        <v>0</v>
      </c>
      <c r="I18">
        <f>($C$15*efficiency!$P8*transition!$C18+$B$15*efficiency!$G8*transition!$D18)*'RCP19'!G19+$D$15*'RCP19'!G63</f>
        <v>0</v>
      </c>
      <c r="J18">
        <f>($C$15*efficiency!$P8*transition!$C18+$B$15*efficiency!$G8*transition!$D18)*'RCP19'!H19+$D$15*'RCP19'!H63</f>
        <v>0</v>
      </c>
      <c r="K18">
        <f>($C$15*efficiency!$P8*transition!$C18+$B$15*efficiency!$G8*transition!$D18)*'RCP19'!I19+$D$15*'RCP19'!I63</f>
        <v>0</v>
      </c>
      <c r="L18">
        <f>($C$15*efficiency!$P8*transition!$C18+$B$15*efficiency!$G8*transition!$D18)*'RCP19'!J19+$D$15*'RCP19'!J63</f>
        <v>0</v>
      </c>
      <c r="M18">
        <f>($C$15*efficiency!$P8*transition!$C18+$B$15*efficiency!$G8*transition!$D18)*'RCP19'!K19+$D$15*'RCP19'!K63</f>
        <v>0</v>
      </c>
      <c r="N18">
        <f>($C$15*efficiency!$P8*transition!$C18+$B$15*efficiency!$G8*transition!$D18)*'RCP19'!L19+$D$15*'RCP19'!L63</f>
        <v>0</v>
      </c>
      <c r="O18">
        <f>($C$15*efficiency!$P8*transition!$C18+$B$15*efficiency!$G8*transition!$D18)*'RCP19'!M19+$D$15*'RCP19'!M63</f>
        <v>0</v>
      </c>
      <c r="P18">
        <f>($C$15*efficiency!$P8*transition!$C18+$B$15*efficiency!$G8*transition!$D18)*'RCP19'!N19+$D$15*'RCP19'!N63</f>
        <v>0</v>
      </c>
      <c r="Q18">
        <f>($C$15*efficiency!$P8*transition!$C18+$B$15*efficiency!$G8*transition!$D18)*'RCP19'!O19+$D$15*'RCP19'!O63</f>
        <v>0</v>
      </c>
      <c r="R18">
        <f>($C$15*efficiency!$P8*transition!$C18+$B$15*efficiency!$G8*transition!$D18)*'RCP19'!P19+$D$15*'RCP19'!P63</f>
        <v>0</v>
      </c>
      <c r="S18">
        <f>($C$15*efficiency!$P8*transition!$C18+$B$15*efficiency!$G8*transition!$D18)*'RCP19'!Q19+$D$15*'RCP19'!Q63</f>
        <v>0</v>
      </c>
      <c r="T18">
        <f>($C$15*efficiency!$P8*transition!$C18+$B$15*efficiency!$G8*transition!$D18)*'RCP19'!R19+$D$15*'RCP19'!R63</f>
        <v>0</v>
      </c>
      <c r="U18">
        <f>($C$15*efficiency!$P8*transition!$C18+$B$15*efficiency!$G8*transition!$D18)*'RCP19'!S19+$D$15*'RCP19'!S63</f>
        <v>0</v>
      </c>
      <c r="V18">
        <f>($C$15*efficiency!$P8*transition!$C18+$B$15*efficiency!$G8*transition!$D18)*'RCP19'!T19+$D$15*'RCP19'!T63</f>
        <v>0</v>
      </c>
      <c r="W18">
        <f>($C$15*efficiency!$P8*transition!$C18+$B$15*efficiency!$G8*transition!$D18)*'RCP19'!U19+$D$15*'RCP19'!U63</f>
        <v>0</v>
      </c>
      <c r="X18">
        <f>($C$15*efficiency!$P8*transition!$C18+$B$15*efficiency!$G8*transition!$D18)*'RCP19'!V19+$D$15*'RCP19'!V63</f>
        <v>0</v>
      </c>
      <c r="Y18">
        <f>($C$15*efficiency!$P8*transition!$C18+$B$15*efficiency!$G8*transition!$D18)*'RCP19'!W19+$D$15*'RCP19'!W63</f>
        <v>0</v>
      </c>
      <c r="Z18">
        <f>($C$15*efficiency!$P8*transition!$C18+$B$15*efficiency!$G8*transition!$D18)*'RCP19'!X19+$D$15*'RCP19'!X63</f>
        <v>0</v>
      </c>
      <c r="AA18">
        <f>($C$15*efficiency!$P8*transition!$C18+$B$15*efficiency!$G8*transition!$D18)*'RCP19'!Y19+$D$15*'RCP19'!Y63</f>
        <v>0</v>
      </c>
      <c r="AB18">
        <f>($C$15*efficiency!$P8*transition!$C18+$B$15*efficiency!$G8*transition!$D18)*'RCP19'!Z19+$D$15*'RCP19'!Z63</f>
        <v>0</v>
      </c>
      <c r="AC18">
        <f>($C$15*efficiency!$P8*transition!$C18+$B$15*efficiency!$G8*transition!$D18)*'RCP19'!AA19+$D$15*'RCP19'!AA63</f>
        <v>0</v>
      </c>
      <c r="AD18">
        <f>($C$15*efficiency!$P8*transition!$C18+$B$15*efficiency!$G8*transition!$D18)*'RCP19'!AB19+$D$15*'RCP19'!AB63</f>
        <v>0</v>
      </c>
      <c r="AE18">
        <f>($C$15*efficiency!$P8*transition!$C18+$B$15*efficiency!$G8*transition!$D18)*'RCP19'!AC19+$D$15*'RCP19'!AC63</f>
        <v>0</v>
      </c>
      <c r="AF18">
        <f>($C$15*efficiency!$P8*transition!$C18+$B$15*efficiency!$G8*transition!$D18)*'RCP19'!AD19+$D$15*'RCP19'!AD63</f>
        <v>0</v>
      </c>
      <c r="AG18">
        <f>($C$15*efficiency!$P8*transition!$C18+$B$15*efficiency!$G8*transition!$D18)*'RCP19'!AE19+$D$15*'RCP19'!AE63</f>
        <v>0</v>
      </c>
      <c r="AH18">
        <f>($C$15*efficiency!$P8*transition!$C18+$B$15*efficiency!$G8*transition!$D18)*'RCP19'!AF19+$D$15*'RCP19'!AF63</f>
        <v>0</v>
      </c>
      <c r="AI18">
        <f>($C$15*efficiency!$P8*transition!$C18+$B$15*efficiency!$G8*transition!$D18)*'RCP19'!AG19+$D$15*'RCP19'!AG63</f>
        <v>0</v>
      </c>
      <c r="AJ18">
        <f>($C$15*efficiency!$P8*transition!$C18+$B$15*efficiency!$G8*transition!$D18)*'RCP19'!AH19+$D$15*'RCP19'!AH63</f>
        <v>0</v>
      </c>
      <c r="AK18">
        <f>($C$15*efficiency!$P8*transition!$C18+$B$15*efficiency!$G8*transition!$D18)*'RCP19'!AI19+$D$15*'RCP19'!AI63</f>
        <v>0</v>
      </c>
      <c r="AL18">
        <f>($C$15*efficiency!$P8*transition!$C18+$B$15*efficiency!$G8*transition!$D18)*'RCP19'!AJ19+$D$15*'RCP19'!AJ63</f>
        <v>0</v>
      </c>
      <c r="AM18">
        <f>($C$15*efficiency!$P8*transition!$C18+$B$15*efficiency!$G8*transition!$D18)*'RCP19'!AK19+$D$15*'RCP19'!AK63</f>
        <v>0</v>
      </c>
      <c r="AN18">
        <f>($C$15*efficiency!$P8*transition!$C18+$B$15*efficiency!$G8*transition!$D18)*'RCP19'!AL19+$D$15*'RCP19'!AL63</f>
        <v>0</v>
      </c>
      <c r="AO18">
        <f>($C$15*efficiency!$P8*transition!$C18+$B$15*efficiency!$G8*transition!$D18)*'RCP19'!AM19+$D$15*'RCP19'!AM63</f>
        <v>0</v>
      </c>
      <c r="AP18">
        <f>($C$15*efficiency!$P8*transition!$C18+$B$15*efficiency!$G8*transition!$D18)*'RCP19'!AN19+$D$15*'RCP19'!AN63</f>
        <v>0</v>
      </c>
      <c r="AQ18">
        <f>($C$15*efficiency!$P8*transition!$C18+$B$15*efficiency!$G8*transition!$D18)*'RCP19'!AO19+$D$15*'RCP19'!AO63</f>
        <v>0</v>
      </c>
      <c r="AR18">
        <f>($C$15*efficiency!$P8*transition!$C18+$B$15*efficiency!$G8*transition!$D18)*'RCP19'!AP19+$D$15*'RCP19'!AP63</f>
        <v>0</v>
      </c>
      <c r="AS18">
        <f>($C$15*efficiency!$P8*transition!$C18+$B$15*efficiency!$G8*transition!$D18)*'RCP19'!AQ19+$D$15*'RCP19'!AQ63</f>
        <v>0</v>
      </c>
      <c r="AT18">
        <f>($C$15*efficiency!$P8*transition!$C18+$B$15*efficiency!$G8*transition!$D18)*'RCP19'!AR19+$D$15*'RCP19'!AR63</f>
        <v>0</v>
      </c>
      <c r="AU18">
        <f>($C$15*efficiency!$P8*transition!$C18+$B$15*efficiency!$G8*transition!$D18)*'RCP19'!AS19+$D$15*'RCP19'!AS63</f>
        <v>0</v>
      </c>
      <c r="AV18">
        <f>($C$15*efficiency!$P8*transition!$C18+$B$15*efficiency!$G8*transition!$D18)*'RCP19'!AT19+$D$15*'RCP19'!AT63</f>
        <v>0</v>
      </c>
      <c r="AW18">
        <f>($C$15*efficiency!$P8*transition!$C18+$B$15*efficiency!$G8*transition!$D18)*'RCP19'!AU19+$D$15*'RCP19'!AU63</f>
        <v>0</v>
      </c>
      <c r="AX18">
        <f>($C$15*efficiency!$P8*transition!$C18+$B$15*efficiency!$G8*transition!$D18)*'RCP19'!AV19+$D$15*'RCP19'!AV63</f>
        <v>0</v>
      </c>
      <c r="AY18">
        <f>($C$15*efficiency!$P8*transition!$C18+$B$15*efficiency!$G8*transition!$D18)*'RCP19'!AW19+$D$15*'RCP19'!AW63</f>
        <v>0</v>
      </c>
      <c r="AZ18">
        <f>($C$15*efficiency!$P8*transition!$C18+$B$15*efficiency!$G8*transition!$D18)*'RCP19'!AX19+$D$15*'RCP19'!AX63</f>
        <v>0</v>
      </c>
      <c r="BA18">
        <f>($C$15*efficiency!$P8*transition!$C18+$B$15*efficiency!$G8*transition!$D18)*'RCP19'!AY19+$D$15*'RCP19'!AY63</f>
        <v>0</v>
      </c>
      <c r="BB18">
        <f>($C$15*efficiency!$P8*transition!$C18+$B$15*efficiency!$G8*transition!$D18)*'RCP19'!AZ19+$D$15*'RCP19'!AZ63</f>
        <v>0</v>
      </c>
      <c r="BC18">
        <f>($C$15*efficiency!$P8*transition!$C18+$B$15*efficiency!$G8*transition!$D18)*'RCP19'!BA19+$D$15*'RCP19'!BA63</f>
        <v>0</v>
      </c>
      <c r="BD18">
        <f>($C$15*efficiency!$P8*transition!$C18+$B$15*efficiency!$G8*transition!$D18)*'RCP19'!BB19+$D$15*'RCP19'!BB63</f>
        <v>0</v>
      </c>
      <c r="BE18">
        <f>($C$15*efficiency!$P8*transition!$C18+$B$15*efficiency!$G8*transition!$D18)*'RCP19'!BC19+$D$15*'RCP19'!BC63</f>
        <v>0</v>
      </c>
      <c r="BF18">
        <f>($C$15*efficiency!$P8*transition!$C18+$B$15*efficiency!$G8*transition!$D18)*'RCP19'!BD19+$D$15*'RCP19'!BD63</f>
        <v>0</v>
      </c>
      <c r="BG18">
        <f>($C$15*efficiency!$P8*transition!$C18+$B$15*efficiency!$G8*transition!$D18)*'RCP19'!BE19+$D$15*'RCP19'!BE63</f>
        <v>0</v>
      </c>
      <c r="BH18">
        <f>($C$15*efficiency!$P8*transition!$C18+$B$15*efficiency!$G8*transition!$D18)*'RCP19'!BF19+$D$15*'RCP19'!BF63</f>
        <v>0</v>
      </c>
    </row>
    <row r="19" spans="1:60" x14ac:dyDescent="0.25">
      <c r="A19" t="s">
        <v>27</v>
      </c>
      <c r="B19">
        <v>8.5299999999999994</v>
      </c>
      <c r="C19">
        <v>8.5299999999999994</v>
      </c>
      <c r="D19">
        <v>38772727.272727273</v>
      </c>
      <c r="G19">
        <v>2027</v>
      </c>
      <c r="H19">
        <f>($C$15*efficiency!$P9*transition!$C19+$B$15*efficiency!$G9*transition!$D19)*'RCP19'!F20+$D$15*'RCP19'!F64</f>
        <v>0</v>
      </c>
      <c r="I19">
        <f>($C$15*efficiency!$P9*transition!$C19+$B$15*efficiency!$G9*transition!$D19)*'RCP19'!G20+$D$15*'RCP19'!G64</f>
        <v>0</v>
      </c>
      <c r="J19">
        <f>($C$15*efficiency!$P9*transition!$C19+$B$15*efficiency!$G9*transition!$D19)*'RCP19'!H20+$D$15*'RCP19'!H64</f>
        <v>0</v>
      </c>
      <c r="K19">
        <f>($C$15*efficiency!$P9*transition!$C19+$B$15*efficiency!$G9*transition!$D19)*'RCP19'!I20+$D$15*'RCP19'!I64</f>
        <v>0</v>
      </c>
      <c r="L19">
        <f>($C$15*efficiency!$P9*transition!$C19+$B$15*efficiency!$G9*transition!$D19)*'RCP19'!J20+$D$15*'RCP19'!J64</f>
        <v>0</v>
      </c>
      <c r="M19">
        <f>($C$15*efficiency!$P9*transition!$C19+$B$15*efficiency!$G9*transition!$D19)*'RCP19'!K20+$D$15*'RCP19'!K64</f>
        <v>0</v>
      </c>
      <c r="N19">
        <f>($C$15*efficiency!$P9*transition!$C19+$B$15*efficiency!$G9*transition!$D19)*'RCP19'!L20+$D$15*'RCP19'!L64</f>
        <v>0</v>
      </c>
      <c r="O19">
        <f>($C$15*efficiency!$P9*transition!$C19+$B$15*efficiency!$G9*transition!$D19)*'RCP19'!M20+$D$15*'RCP19'!M64</f>
        <v>0</v>
      </c>
      <c r="P19">
        <f>($C$15*efficiency!$P9*transition!$C19+$B$15*efficiency!$G9*transition!$D19)*'RCP19'!N20+$D$15*'RCP19'!N64</f>
        <v>0</v>
      </c>
      <c r="Q19">
        <f>($C$15*efficiency!$P9*transition!$C19+$B$15*efficiency!$G9*transition!$D19)*'RCP19'!O20+$D$15*'RCP19'!O64</f>
        <v>0</v>
      </c>
      <c r="R19">
        <f>($C$15*efficiency!$P9*transition!$C19+$B$15*efficiency!$G9*transition!$D19)*'RCP19'!P20+$D$15*'RCP19'!P64</f>
        <v>0</v>
      </c>
      <c r="S19">
        <f>($C$15*efficiency!$P9*transition!$C19+$B$15*efficiency!$G9*transition!$D19)*'RCP19'!Q20+$D$15*'RCP19'!Q64</f>
        <v>0</v>
      </c>
      <c r="T19">
        <f>($C$15*efficiency!$P9*transition!$C19+$B$15*efficiency!$G9*transition!$D19)*'RCP19'!R20+$D$15*'RCP19'!R64</f>
        <v>0</v>
      </c>
      <c r="U19">
        <f>($C$15*efficiency!$P9*transition!$C19+$B$15*efficiency!$G9*transition!$D19)*'RCP19'!S20+$D$15*'RCP19'!S64</f>
        <v>0</v>
      </c>
      <c r="V19">
        <f>($C$15*efficiency!$P9*transition!$C19+$B$15*efficiency!$G9*transition!$D19)*'RCP19'!T20+$D$15*'RCP19'!T64</f>
        <v>0</v>
      </c>
      <c r="W19">
        <f>($C$15*efficiency!$P9*transition!$C19+$B$15*efficiency!$G9*transition!$D19)*'RCP19'!U20+$D$15*'RCP19'!U64</f>
        <v>0</v>
      </c>
      <c r="X19">
        <f>($C$15*efficiency!$P9*transition!$C19+$B$15*efficiency!$G9*transition!$D19)*'RCP19'!V20+$D$15*'RCP19'!V64</f>
        <v>0</v>
      </c>
      <c r="Y19">
        <f>($C$15*efficiency!$P9*transition!$C19+$B$15*efficiency!$G9*transition!$D19)*'RCP19'!W20+$D$15*'RCP19'!W64</f>
        <v>0</v>
      </c>
      <c r="Z19">
        <f>($C$15*efficiency!$P9*transition!$C19+$B$15*efficiency!$G9*transition!$D19)*'RCP19'!X20+$D$15*'RCP19'!X64</f>
        <v>0</v>
      </c>
      <c r="AA19">
        <f>($C$15*efficiency!$P9*transition!$C19+$B$15*efficiency!$G9*transition!$D19)*'RCP19'!Y20+$D$15*'RCP19'!Y64</f>
        <v>0</v>
      </c>
      <c r="AB19">
        <f>($C$15*efficiency!$P9*transition!$C19+$B$15*efficiency!$G9*transition!$D19)*'RCP19'!Z20+$D$15*'RCP19'!Z64</f>
        <v>0</v>
      </c>
      <c r="AC19">
        <f>($C$15*efficiency!$P9*transition!$C19+$B$15*efficiency!$G9*transition!$D19)*'RCP19'!AA20+$D$15*'RCP19'!AA64</f>
        <v>0</v>
      </c>
      <c r="AD19">
        <f>($C$15*efficiency!$P9*transition!$C19+$B$15*efficiency!$G9*transition!$D19)*'RCP19'!AB20+$D$15*'RCP19'!AB64</f>
        <v>0</v>
      </c>
      <c r="AE19">
        <f>($C$15*efficiency!$P9*transition!$C19+$B$15*efficiency!$G9*transition!$D19)*'RCP19'!AC20+$D$15*'RCP19'!AC64</f>
        <v>0</v>
      </c>
      <c r="AF19">
        <f>($C$15*efficiency!$P9*transition!$C19+$B$15*efficiency!$G9*transition!$D19)*'RCP19'!AD20+$D$15*'RCP19'!AD64</f>
        <v>0</v>
      </c>
      <c r="AG19">
        <f>($C$15*efficiency!$P9*transition!$C19+$B$15*efficiency!$G9*transition!$D19)*'RCP19'!AE20+$D$15*'RCP19'!AE64</f>
        <v>0</v>
      </c>
      <c r="AH19">
        <f>($C$15*efficiency!$P9*transition!$C19+$B$15*efficiency!$G9*transition!$D19)*'RCP19'!AF20+$D$15*'RCP19'!AF64</f>
        <v>0</v>
      </c>
      <c r="AI19">
        <f>($C$15*efficiency!$P9*transition!$C19+$B$15*efficiency!$G9*transition!$D19)*'RCP19'!AG20+$D$15*'RCP19'!AG64</f>
        <v>0</v>
      </c>
      <c r="AJ19">
        <f>($C$15*efficiency!$P9*transition!$C19+$B$15*efficiency!$G9*transition!$D19)*'RCP19'!AH20+$D$15*'RCP19'!AH64</f>
        <v>0</v>
      </c>
      <c r="AK19">
        <f>($C$15*efficiency!$P9*transition!$C19+$B$15*efficiency!$G9*transition!$D19)*'RCP19'!AI20+$D$15*'RCP19'!AI64</f>
        <v>0</v>
      </c>
      <c r="AL19">
        <f>($C$15*efficiency!$P9*transition!$C19+$B$15*efficiency!$G9*transition!$D19)*'RCP19'!AJ20+$D$15*'RCP19'!AJ64</f>
        <v>0</v>
      </c>
      <c r="AM19">
        <f>($C$15*efficiency!$P9*transition!$C19+$B$15*efficiency!$G9*transition!$D19)*'RCP19'!AK20+$D$15*'RCP19'!AK64</f>
        <v>0</v>
      </c>
      <c r="AN19">
        <f>($C$15*efficiency!$P9*transition!$C19+$B$15*efficiency!$G9*transition!$D19)*'RCP19'!AL20+$D$15*'RCP19'!AL64</f>
        <v>0</v>
      </c>
      <c r="AO19">
        <f>($C$15*efficiency!$P9*transition!$C19+$B$15*efficiency!$G9*transition!$D19)*'RCP19'!AM20+$D$15*'RCP19'!AM64</f>
        <v>0</v>
      </c>
      <c r="AP19">
        <f>($C$15*efficiency!$P9*transition!$C19+$B$15*efficiency!$G9*transition!$D19)*'RCP19'!AN20+$D$15*'RCP19'!AN64</f>
        <v>0</v>
      </c>
      <c r="AQ19">
        <f>($C$15*efficiency!$P9*transition!$C19+$B$15*efficiency!$G9*transition!$D19)*'RCP19'!AO20+$D$15*'RCP19'!AO64</f>
        <v>0</v>
      </c>
      <c r="AR19">
        <f>($C$15*efficiency!$P9*transition!$C19+$B$15*efficiency!$G9*transition!$D19)*'RCP19'!AP20+$D$15*'RCP19'!AP64</f>
        <v>0</v>
      </c>
      <c r="AS19">
        <f>($C$15*efficiency!$P9*transition!$C19+$B$15*efficiency!$G9*transition!$D19)*'RCP19'!AQ20+$D$15*'RCP19'!AQ64</f>
        <v>0</v>
      </c>
      <c r="AT19">
        <f>($C$15*efficiency!$P9*transition!$C19+$B$15*efficiency!$G9*transition!$D19)*'RCP19'!AR20+$D$15*'RCP19'!AR64</f>
        <v>0</v>
      </c>
      <c r="AU19">
        <f>($C$15*efficiency!$P9*transition!$C19+$B$15*efficiency!$G9*transition!$D19)*'RCP19'!AS20+$D$15*'RCP19'!AS64</f>
        <v>0</v>
      </c>
      <c r="AV19">
        <f>($C$15*efficiency!$P9*transition!$C19+$B$15*efficiency!$G9*transition!$D19)*'RCP19'!AT20+$D$15*'RCP19'!AT64</f>
        <v>0</v>
      </c>
      <c r="AW19">
        <f>($C$15*efficiency!$P9*transition!$C19+$B$15*efficiency!$G9*transition!$D19)*'RCP19'!AU20+$D$15*'RCP19'!AU64</f>
        <v>0</v>
      </c>
      <c r="AX19">
        <f>($C$15*efficiency!$P9*transition!$C19+$B$15*efficiency!$G9*transition!$D19)*'RCP19'!AV20+$D$15*'RCP19'!AV64</f>
        <v>0</v>
      </c>
      <c r="AY19">
        <f>($C$15*efficiency!$P9*transition!$C19+$B$15*efficiency!$G9*transition!$D19)*'RCP19'!AW20+$D$15*'RCP19'!AW64</f>
        <v>0</v>
      </c>
      <c r="AZ19">
        <f>($C$15*efficiency!$P9*transition!$C19+$B$15*efficiency!$G9*transition!$D19)*'RCP19'!AX20+$D$15*'RCP19'!AX64</f>
        <v>0</v>
      </c>
      <c r="BA19">
        <f>($C$15*efficiency!$P9*transition!$C19+$B$15*efficiency!$G9*transition!$D19)*'RCP19'!AY20+$D$15*'RCP19'!AY64</f>
        <v>0</v>
      </c>
      <c r="BB19">
        <f>($C$15*efficiency!$P9*transition!$C19+$B$15*efficiency!$G9*transition!$D19)*'RCP19'!AZ20+$D$15*'RCP19'!AZ64</f>
        <v>0</v>
      </c>
      <c r="BC19">
        <f>($C$15*efficiency!$P9*transition!$C19+$B$15*efficiency!$G9*transition!$D19)*'RCP19'!BA20+$D$15*'RCP19'!BA64</f>
        <v>0</v>
      </c>
      <c r="BD19">
        <f>($C$15*efficiency!$P9*transition!$C19+$B$15*efficiency!$G9*transition!$D19)*'RCP19'!BB20+$D$15*'RCP19'!BB64</f>
        <v>0</v>
      </c>
      <c r="BE19">
        <f>($C$15*efficiency!$P9*transition!$C19+$B$15*efficiency!$G9*transition!$D19)*'RCP19'!BC20+$D$15*'RCP19'!BC64</f>
        <v>0</v>
      </c>
      <c r="BF19">
        <f>($C$15*efficiency!$P9*transition!$C19+$B$15*efficiency!$G9*transition!$D19)*'RCP19'!BD20+$D$15*'RCP19'!BD64</f>
        <v>0</v>
      </c>
      <c r="BG19">
        <f>($C$15*efficiency!$P9*transition!$C19+$B$15*efficiency!$G9*transition!$D19)*'RCP19'!BE20+$D$15*'RCP19'!BE64</f>
        <v>0</v>
      </c>
      <c r="BH19">
        <f>($C$15*efficiency!$P9*transition!$C19+$B$15*efficiency!$G9*transition!$D19)*'RCP19'!BF20+$D$15*'RCP19'!BF64</f>
        <v>0</v>
      </c>
    </row>
    <row r="20" spans="1:60" x14ac:dyDescent="0.25">
      <c r="A20" t="s">
        <v>31</v>
      </c>
      <c r="B20">
        <v>2.3E-3</v>
      </c>
      <c r="C20">
        <v>3.2253000000000002E-4</v>
      </c>
      <c r="D20">
        <v>0</v>
      </c>
      <c r="G20">
        <v>2028</v>
      </c>
      <c r="H20">
        <f>($C$15*efficiency!$P10*transition!$C20+$B$15*efficiency!$G10*transition!$D20)*'RCP19'!F21+$D$15*'RCP19'!F65</f>
        <v>0</v>
      </c>
      <c r="I20">
        <f>($C$15*efficiency!$P10*transition!$C20+$B$15*efficiency!$G10*transition!$D20)*'RCP19'!G21+$D$15*'RCP19'!G65</f>
        <v>0</v>
      </c>
      <c r="J20">
        <f>($C$15*efficiency!$P10*transition!$C20+$B$15*efficiency!$G10*transition!$D20)*'RCP19'!H21+$D$15*'RCP19'!H65</f>
        <v>0</v>
      </c>
      <c r="K20">
        <f>($C$15*efficiency!$P10*transition!$C20+$B$15*efficiency!$G10*transition!$D20)*'RCP19'!I21+$D$15*'RCP19'!I65</f>
        <v>0</v>
      </c>
      <c r="L20">
        <f>($C$15*efficiency!$P10*transition!$C20+$B$15*efficiency!$G10*transition!$D20)*'RCP19'!J21+$D$15*'RCP19'!J65</f>
        <v>0</v>
      </c>
      <c r="M20">
        <f>($C$15*efficiency!$P10*transition!$C20+$B$15*efficiency!$G10*transition!$D20)*'RCP19'!K21+$D$15*'RCP19'!K65</f>
        <v>0</v>
      </c>
      <c r="N20">
        <f>($C$15*efficiency!$P10*transition!$C20+$B$15*efficiency!$G10*transition!$D20)*'RCP19'!L21+$D$15*'RCP19'!L65</f>
        <v>0</v>
      </c>
      <c r="O20">
        <f>($C$15*efficiency!$P10*transition!$C20+$B$15*efficiency!$G10*transition!$D20)*'RCP19'!M21+$D$15*'RCP19'!M65</f>
        <v>0</v>
      </c>
      <c r="P20">
        <f>($C$15*efficiency!$P10*transition!$C20+$B$15*efficiency!$G10*transition!$D20)*'RCP19'!N21+$D$15*'RCP19'!N65</f>
        <v>0</v>
      </c>
      <c r="Q20">
        <f>($C$15*efficiency!$P10*transition!$C20+$B$15*efficiency!$G10*transition!$D20)*'RCP19'!O21+$D$15*'RCP19'!O65</f>
        <v>0</v>
      </c>
      <c r="R20">
        <f>($C$15*efficiency!$P10*transition!$C20+$B$15*efficiency!$G10*transition!$D20)*'RCP19'!P21+$D$15*'RCP19'!P65</f>
        <v>0</v>
      </c>
      <c r="S20">
        <f>($C$15*efficiency!$P10*transition!$C20+$B$15*efficiency!$G10*transition!$D20)*'RCP19'!Q21+$D$15*'RCP19'!Q65</f>
        <v>0</v>
      </c>
      <c r="T20">
        <f>($C$15*efficiency!$P10*transition!$C20+$B$15*efficiency!$G10*transition!$D20)*'RCP19'!R21+$D$15*'RCP19'!R65</f>
        <v>0</v>
      </c>
      <c r="U20">
        <f>($C$15*efficiency!$P10*transition!$C20+$B$15*efficiency!$G10*transition!$D20)*'RCP19'!S21+$D$15*'RCP19'!S65</f>
        <v>0</v>
      </c>
      <c r="V20">
        <f>($C$15*efficiency!$P10*transition!$C20+$B$15*efficiency!$G10*transition!$D20)*'RCP19'!T21+$D$15*'RCP19'!T65</f>
        <v>0</v>
      </c>
      <c r="W20">
        <f>($C$15*efficiency!$P10*transition!$C20+$B$15*efficiency!$G10*transition!$D20)*'RCP19'!U21+$D$15*'RCP19'!U65</f>
        <v>0</v>
      </c>
      <c r="X20">
        <f>($C$15*efficiency!$P10*transition!$C20+$B$15*efficiency!$G10*transition!$D20)*'RCP19'!V21+$D$15*'RCP19'!V65</f>
        <v>0</v>
      </c>
      <c r="Y20">
        <f>($C$15*efficiency!$P10*transition!$C20+$B$15*efficiency!$G10*transition!$D20)*'RCP19'!W21+$D$15*'RCP19'!W65</f>
        <v>0</v>
      </c>
      <c r="Z20">
        <f>($C$15*efficiency!$P10*transition!$C20+$B$15*efficiency!$G10*transition!$D20)*'RCP19'!X21+$D$15*'RCP19'!X65</f>
        <v>0</v>
      </c>
      <c r="AA20">
        <f>($C$15*efficiency!$P10*transition!$C20+$B$15*efficiency!$G10*transition!$D20)*'RCP19'!Y21+$D$15*'RCP19'!Y65</f>
        <v>0</v>
      </c>
      <c r="AB20">
        <f>($C$15*efficiency!$P10*transition!$C20+$B$15*efficiency!$G10*transition!$D20)*'RCP19'!Z21+$D$15*'RCP19'!Z65</f>
        <v>0</v>
      </c>
      <c r="AC20">
        <f>($C$15*efficiency!$P10*transition!$C20+$B$15*efficiency!$G10*transition!$D20)*'RCP19'!AA21+$D$15*'RCP19'!AA65</f>
        <v>0</v>
      </c>
      <c r="AD20">
        <f>($C$15*efficiency!$P10*transition!$C20+$B$15*efficiency!$G10*transition!$D20)*'RCP19'!AB21+$D$15*'RCP19'!AB65</f>
        <v>0</v>
      </c>
      <c r="AE20">
        <f>($C$15*efficiency!$P10*transition!$C20+$B$15*efficiency!$G10*transition!$D20)*'RCP19'!AC21+$D$15*'RCP19'!AC65</f>
        <v>0</v>
      </c>
      <c r="AF20">
        <f>($C$15*efficiency!$P10*transition!$C20+$B$15*efficiency!$G10*transition!$D20)*'RCP19'!AD21+$D$15*'RCP19'!AD65</f>
        <v>0</v>
      </c>
      <c r="AG20">
        <f>($C$15*efficiency!$P10*transition!$C20+$B$15*efficiency!$G10*transition!$D20)*'RCP19'!AE21+$D$15*'RCP19'!AE65</f>
        <v>0</v>
      </c>
      <c r="AH20">
        <f>($C$15*efficiency!$P10*transition!$C20+$B$15*efficiency!$G10*transition!$D20)*'RCP19'!AF21+$D$15*'RCP19'!AF65</f>
        <v>0</v>
      </c>
      <c r="AI20">
        <f>($C$15*efficiency!$P10*transition!$C20+$B$15*efficiency!$G10*transition!$D20)*'RCP19'!AG21+$D$15*'RCP19'!AG65</f>
        <v>0</v>
      </c>
      <c r="AJ20">
        <f>($C$15*efficiency!$P10*transition!$C20+$B$15*efficiency!$G10*transition!$D20)*'RCP19'!AH21+$D$15*'RCP19'!AH65</f>
        <v>0</v>
      </c>
      <c r="AK20">
        <f>($C$15*efficiency!$P10*transition!$C20+$B$15*efficiency!$G10*transition!$D20)*'RCP19'!AI21+$D$15*'RCP19'!AI65</f>
        <v>0</v>
      </c>
      <c r="AL20">
        <f>($C$15*efficiency!$P10*transition!$C20+$B$15*efficiency!$G10*transition!$D20)*'RCP19'!AJ21+$D$15*'RCP19'!AJ65</f>
        <v>0</v>
      </c>
      <c r="AM20">
        <f>($C$15*efficiency!$P10*transition!$C20+$B$15*efficiency!$G10*transition!$D20)*'RCP19'!AK21+$D$15*'RCP19'!AK65</f>
        <v>0</v>
      </c>
      <c r="AN20">
        <f>($C$15*efficiency!$P10*transition!$C20+$B$15*efficiency!$G10*transition!$D20)*'RCP19'!AL21+$D$15*'RCP19'!AL65</f>
        <v>0</v>
      </c>
      <c r="AO20">
        <f>($C$15*efficiency!$P10*transition!$C20+$B$15*efficiency!$G10*transition!$D20)*'RCP19'!AM21+$D$15*'RCP19'!AM65</f>
        <v>0</v>
      </c>
      <c r="AP20">
        <f>($C$15*efficiency!$P10*transition!$C20+$B$15*efficiency!$G10*transition!$D20)*'RCP19'!AN21+$D$15*'RCP19'!AN65</f>
        <v>0</v>
      </c>
      <c r="AQ20">
        <f>($C$15*efficiency!$P10*transition!$C20+$B$15*efficiency!$G10*transition!$D20)*'RCP19'!AO21+$D$15*'RCP19'!AO65</f>
        <v>0</v>
      </c>
      <c r="AR20">
        <f>($C$15*efficiency!$P10*transition!$C20+$B$15*efficiency!$G10*transition!$D20)*'RCP19'!AP21+$D$15*'RCP19'!AP65</f>
        <v>0</v>
      </c>
      <c r="AS20">
        <f>($C$15*efficiency!$P10*transition!$C20+$B$15*efficiency!$G10*transition!$D20)*'RCP19'!AQ21+$D$15*'RCP19'!AQ65</f>
        <v>0</v>
      </c>
      <c r="AT20">
        <f>($C$15*efficiency!$P10*transition!$C20+$B$15*efficiency!$G10*transition!$D20)*'RCP19'!AR21+$D$15*'RCP19'!AR65</f>
        <v>0</v>
      </c>
      <c r="AU20">
        <f>($C$15*efficiency!$P10*transition!$C20+$B$15*efficiency!$G10*transition!$D20)*'RCP19'!AS21+$D$15*'RCP19'!AS65</f>
        <v>0</v>
      </c>
      <c r="AV20">
        <f>($C$15*efficiency!$P10*transition!$C20+$B$15*efficiency!$G10*transition!$D20)*'RCP19'!AT21+$D$15*'RCP19'!AT65</f>
        <v>0</v>
      </c>
      <c r="AW20">
        <f>($C$15*efficiency!$P10*transition!$C20+$B$15*efficiency!$G10*transition!$D20)*'RCP19'!AU21+$D$15*'RCP19'!AU65</f>
        <v>0</v>
      </c>
      <c r="AX20">
        <f>($C$15*efficiency!$P10*transition!$C20+$B$15*efficiency!$G10*transition!$D20)*'RCP19'!AV21+$D$15*'RCP19'!AV65</f>
        <v>0</v>
      </c>
      <c r="AY20">
        <f>($C$15*efficiency!$P10*transition!$C20+$B$15*efficiency!$G10*transition!$D20)*'RCP19'!AW21+$D$15*'RCP19'!AW65</f>
        <v>0</v>
      </c>
      <c r="AZ20">
        <f>($C$15*efficiency!$P10*transition!$C20+$B$15*efficiency!$G10*transition!$D20)*'RCP19'!AX21+$D$15*'RCP19'!AX65</f>
        <v>0</v>
      </c>
      <c r="BA20">
        <f>($C$15*efficiency!$P10*transition!$C20+$B$15*efficiency!$G10*transition!$D20)*'RCP19'!AY21+$D$15*'RCP19'!AY65</f>
        <v>0</v>
      </c>
      <c r="BB20">
        <f>($C$15*efficiency!$P10*transition!$C20+$B$15*efficiency!$G10*transition!$D20)*'RCP19'!AZ21+$D$15*'RCP19'!AZ65</f>
        <v>0</v>
      </c>
      <c r="BC20">
        <f>($C$15*efficiency!$P10*transition!$C20+$B$15*efficiency!$G10*transition!$D20)*'RCP19'!BA21+$D$15*'RCP19'!BA65</f>
        <v>0</v>
      </c>
      <c r="BD20">
        <f>($C$15*efficiency!$P10*transition!$C20+$B$15*efficiency!$G10*transition!$D20)*'RCP19'!BB21+$D$15*'RCP19'!BB65</f>
        <v>0</v>
      </c>
      <c r="BE20">
        <f>($C$15*efficiency!$P10*transition!$C20+$B$15*efficiency!$G10*transition!$D20)*'RCP19'!BC21+$D$15*'RCP19'!BC65</f>
        <v>0</v>
      </c>
      <c r="BF20">
        <f>($C$15*efficiency!$P10*transition!$C20+$B$15*efficiency!$G10*transition!$D20)*'RCP19'!BD21+$D$15*'RCP19'!BD65</f>
        <v>0</v>
      </c>
      <c r="BG20">
        <f>($C$15*efficiency!$P10*transition!$C20+$B$15*efficiency!$G10*transition!$D20)*'RCP19'!BE21+$D$15*'RCP19'!BE65</f>
        <v>0</v>
      </c>
      <c r="BH20">
        <f>($C$15*efficiency!$P10*transition!$C20+$B$15*efficiency!$G10*transition!$D20)*'RCP19'!BF21+$D$15*'RCP19'!BF65</f>
        <v>0</v>
      </c>
    </row>
    <row r="21" spans="1:60" x14ac:dyDescent="0.25">
      <c r="G21">
        <v>2029</v>
      </c>
      <c r="H21">
        <f>($C$15*efficiency!$P11*transition!$C21+$B$15*efficiency!$G11*transition!$D21)*'RCP19'!F22+$D$15*'RCP19'!F66</f>
        <v>0</v>
      </c>
      <c r="I21">
        <f>($C$15*efficiency!$P11*transition!$C21+$B$15*efficiency!$G11*transition!$D21)*'RCP19'!G22+$D$15*'RCP19'!G66</f>
        <v>0</v>
      </c>
      <c r="J21">
        <f>($C$15*efficiency!$P11*transition!$C21+$B$15*efficiency!$G11*transition!$D21)*'RCP19'!H22+$D$15*'RCP19'!H66</f>
        <v>0</v>
      </c>
      <c r="K21">
        <f>($C$15*efficiency!$P11*transition!$C21+$B$15*efficiency!$G11*transition!$D21)*'RCP19'!I22+$D$15*'RCP19'!I66</f>
        <v>0</v>
      </c>
      <c r="L21">
        <f>($C$15*efficiency!$P11*transition!$C21+$B$15*efficiency!$G11*transition!$D21)*'RCP19'!J22+$D$15*'RCP19'!J66</f>
        <v>0</v>
      </c>
      <c r="M21">
        <f>($C$15*efficiency!$P11*transition!$C21+$B$15*efficiency!$G11*transition!$D21)*'RCP19'!K22+$D$15*'RCP19'!K66</f>
        <v>0</v>
      </c>
      <c r="N21">
        <f>($C$15*efficiency!$P11*transition!$C21+$B$15*efficiency!$G11*transition!$D21)*'RCP19'!L22+$D$15*'RCP19'!L66</f>
        <v>0</v>
      </c>
      <c r="O21">
        <f>($C$15*efficiency!$P11*transition!$C21+$B$15*efficiency!$G11*transition!$D21)*'RCP19'!M22+$D$15*'RCP19'!M66</f>
        <v>0</v>
      </c>
      <c r="P21">
        <f>($C$15*efficiency!$P11*transition!$C21+$B$15*efficiency!$G11*transition!$D21)*'RCP19'!N22+$D$15*'RCP19'!N66</f>
        <v>0</v>
      </c>
      <c r="Q21">
        <f>($C$15*efficiency!$P11*transition!$C21+$B$15*efficiency!$G11*transition!$D21)*'RCP19'!O22+$D$15*'RCP19'!O66</f>
        <v>0</v>
      </c>
      <c r="R21">
        <f>($C$15*efficiency!$P11*transition!$C21+$B$15*efficiency!$G11*transition!$D21)*'RCP19'!P22+$D$15*'RCP19'!P66</f>
        <v>0</v>
      </c>
      <c r="S21">
        <f>($C$15*efficiency!$P11*transition!$C21+$B$15*efficiency!$G11*transition!$D21)*'RCP19'!Q22+$D$15*'RCP19'!Q66</f>
        <v>0</v>
      </c>
      <c r="T21">
        <f>($C$15*efficiency!$P11*transition!$C21+$B$15*efficiency!$G11*transition!$D21)*'RCP19'!R22+$D$15*'RCP19'!R66</f>
        <v>0</v>
      </c>
      <c r="U21">
        <f>($C$15*efficiency!$P11*transition!$C21+$B$15*efficiency!$G11*transition!$D21)*'RCP19'!S22+$D$15*'RCP19'!S66</f>
        <v>0</v>
      </c>
      <c r="V21">
        <f>($C$15*efficiency!$P11*transition!$C21+$B$15*efficiency!$G11*transition!$D21)*'RCP19'!T22+$D$15*'RCP19'!T66</f>
        <v>0</v>
      </c>
      <c r="W21">
        <f>($C$15*efficiency!$P11*transition!$C21+$B$15*efficiency!$G11*transition!$D21)*'RCP19'!U22+$D$15*'RCP19'!U66</f>
        <v>0</v>
      </c>
      <c r="X21">
        <f>($C$15*efficiency!$P11*transition!$C21+$B$15*efficiency!$G11*transition!$D21)*'RCP19'!V22+$D$15*'RCP19'!V66</f>
        <v>0</v>
      </c>
      <c r="Y21">
        <f>($C$15*efficiency!$P11*transition!$C21+$B$15*efficiency!$G11*transition!$D21)*'RCP19'!W22+$D$15*'RCP19'!W66</f>
        <v>0</v>
      </c>
      <c r="Z21">
        <f>($C$15*efficiency!$P11*transition!$C21+$B$15*efficiency!$G11*transition!$D21)*'RCP19'!X22+$D$15*'RCP19'!X66</f>
        <v>0</v>
      </c>
      <c r="AA21">
        <f>($C$15*efficiency!$P11*transition!$C21+$B$15*efficiency!$G11*transition!$D21)*'RCP19'!Y22+$D$15*'RCP19'!Y66</f>
        <v>0</v>
      </c>
      <c r="AB21">
        <f>($C$15*efficiency!$P11*transition!$C21+$B$15*efficiency!$G11*transition!$D21)*'RCP19'!Z22+$D$15*'RCP19'!Z66</f>
        <v>0</v>
      </c>
      <c r="AC21">
        <f>($C$15*efficiency!$P11*transition!$C21+$B$15*efficiency!$G11*transition!$D21)*'RCP19'!AA22+$D$15*'RCP19'!AA66</f>
        <v>0</v>
      </c>
      <c r="AD21">
        <f>($C$15*efficiency!$P11*transition!$C21+$B$15*efficiency!$G11*transition!$D21)*'RCP19'!AB22+$D$15*'RCP19'!AB66</f>
        <v>0</v>
      </c>
      <c r="AE21">
        <f>($C$15*efficiency!$P11*transition!$C21+$B$15*efficiency!$G11*transition!$D21)*'RCP19'!AC22+$D$15*'RCP19'!AC66</f>
        <v>0</v>
      </c>
      <c r="AF21">
        <f>($C$15*efficiency!$P11*transition!$C21+$B$15*efficiency!$G11*transition!$D21)*'RCP19'!AD22+$D$15*'RCP19'!AD66</f>
        <v>0</v>
      </c>
      <c r="AG21">
        <f>($C$15*efficiency!$P11*transition!$C21+$B$15*efficiency!$G11*transition!$D21)*'RCP19'!AE22+$D$15*'RCP19'!AE66</f>
        <v>0</v>
      </c>
      <c r="AH21">
        <f>($C$15*efficiency!$P11*transition!$C21+$B$15*efficiency!$G11*transition!$D21)*'RCP19'!AF22+$D$15*'RCP19'!AF66</f>
        <v>0</v>
      </c>
      <c r="AI21">
        <f>($C$15*efficiency!$P11*transition!$C21+$B$15*efficiency!$G11*transition!$D21)*'RCP19'!AG22+$D$15*'RCP19'!AG66</f>
        <v>0</v>
      </c>
      <c r="AJ21">
        <f>($C$15*efficiency!$P11*transition!$C21+$B$15*efficiency!$G11*transition!$D21)*'RCP19'!AH22+$D$15*'RCP19'!AH66</f>
        <v>0</v>
      </c>
      <c r="AK21">
        <f>($C$15*efficiency!$P11*transition!$C21+$B$15*efficiency!$G11*transition!$D21)*'RCP19'!AI22+$D$15*'RCP19'!AI66</f>
        <v>0</v>
      </c>
      <c r="AL21">
        <f>($C$15*efficiency!$P11*transition!$C21+$B$15*efficiency!$G11*transition!$D21)*'RCP19'!AJ22+$D$15*'RCP19'!AJ66</f>
        <v>0</v>
      </c>
      <c r="AM21">
        <f>($C$15*efficiency!$P11*transition!$C21+$B$15*efficiency!$G11*transition!$D21)*'RCP19'!AK22+$D$15*'RCP19'!AK66</f>
        <v>0</v>
      </c>
      <c r="AN21">
        <f>($C$15*efficiency!$P11*transition!$C21+$B$15*efficiency!$G11*transition!$D21)*'RCP19'!AL22+$D$15*'RCP19'!AL66</f>
        <v>0</v>
      </c>
      <c r="AO21">
        <f>($C$15*efficiency!$P11*transition!$C21+$B$15*efficiency!$G11*transition!$D21)*'RCP19'!AM22+$D$15*'RCP19'!AM66</f>
        <v>0</v>
      </c>
      <c r="AP21">
        <f>($C$15*efficiency!$P11*transition!$C21+$B$15*efficiency!$G11*transition!$D21)*'RCP19'!AN22+$D$15*'RCP19'!AN66</f>
        <v>0</v>
      </c>
      <c r="AQ21">
        <f>($C$15*efficiency!$P11*transition!$C21+$B$15*efficiency!$G11*transition!$D21)*'RCP19'!AO22+$D$15*'RCP19'!AO66</f>
        <v>0</v>
      </c>
      <c r="AR21">
        <f>($C$15*efficiency!$P11*transition!$C21+$B$15*efficiency!$G11*transition!$D21)*'RCP19'!AP22+$D$15*'RCP19'!AP66</f>
        <v>0</v>
      </c>
      <c r="AS21">
        <f>($C$15*efficiency!$P11*transition!$C21+$B$15*efficiency!$G11*transition!$D21)*'RCP19'!AQ22+$D$15*'RCP19'!AQ66</f>
        <v>0</v>
      </c>
      <c r="AT21">
        <f>($C$15*efficiency!$P11*transition!$C21+$B$15*efficiency!$G11*transition!$D21)*'RCP19'!AR22+$D$15*'RCP19'!AR66</f>
        <v>0</v>
      </c>
      <c r="AU21">
        <f>($C$15*efficiency!$P11*transition!$C21+$B$15*efficiency!$G11*transition!$D21)*'RCP19'!AS22+$D$15*'RCP19'!AS66</f>
        <v>0</v>
      </c>
      <c r="AV21">
        <f>($C$15*efficiency!$P11*transition!$C21+$B$15*efficiency!$G11*transition!$D21)*'RCP19'!AT22+$D$15*'RCP19'!AT66</f>
        <v>0</v>
      </c>
      <c r="AW21">
        <f>($C$15*efficiency!$P11*transition!$C21+$B$15*efficiency!$G11*transition!$D21)*'RCP19'!AU22+$D$15*'RCP19'!AU66</f>
        <v>0</v>
      </c>
      <c r="AX21">
        <f>($C$15*efficiency!$P11*transition!$C21+$B$15*efficiency!$G11*transition!$D21)*'RCP19'!AV22+$D$15*'RCP19'!AV66</f>
        <v>0</v>
      </c>
      <c r="AY21">
        <f>($C$15*efficiency!$P11*transition!$C21+$B$15*efficiency!$G11*transition!$D21)*'RCP19'!AW22+$D$15*'RCP19'!AW66</f>
        <v>0</v>
      </c>
      <c r="AZ21">
        <f>($C$15*efficiency!$P11*transition!$C21+$B$15*efficiency!$G11*transition!$D21)*'RCP19'!AX22+$D$15*'RCP19'!AX66</f>
        <v>0</v>
      </c>
      <c r="BA21">
        <f>($C$15*efficiency!$P11*transition!$C21+$B$15*efficiency!$G11*transition!$D21)*'RCP19'!AY22+$D$15*'RCP19'!AY66</f>
        <v>0</v>
      </c>
      <c r="BB21">
        <f>($C$15*efficiency!$P11*transition!$C21+$B$15*efficiency!$G11*transition!$D21)*'RCP19'!AZ22+$D$15*'RCP19'!AZ66</f>
        <v>0</v>
      </c>
      <c r="BC21">
        <f>($C$15*efficiency!$P11*transition!$C21+$B$15*efficiency!$G11*transition!$D21)*'RCP19'!BA22+$D$15*'RCP19'!BA66</f>
        <v>0</v>
      </c>
      <c r="BD21">
        <f>($C$15*efficiency!$P11*transition!$C21+$B$15*efficiency!$G11*transition!$D21)*'RCP19'!BB22+$D$15*'RCP19'!BB66</f>
        <v>0</v>
      </c>
      <c r="BE21">
        <f>($C$15*efficiency!$P11*transition!$C21+$B$15*efficiency!$G11*transition!$D21)*'RCP19'!BC22+$D$15*'RCP19'!BC66</f>
        <v>0</v>
      </c>
      <c r="BF21">
        <f>($C$15*efficiency!$P11*transition!$C21+$B$15*efficiency!$G11*transition!$D21)*'RCP19'!BD22+$D$15*'RCP19'!BD66</f>
        <v>0</v>
      </c>
      <c r="BG21">
        <f>($C$15*efficiency!$P11*transition!$C21+$B$15*efficiency!$G11*transition!$D21)*'RCP19'!BE22+$D$15*'RCP19'!BE66</f>
        <v>0</v>
      </c>
      <c r="BH21">
        <f>($C$15*efficiency!$P11*transition!$C21+$B$15*efficiency!$G11*transition!$D21)*'RCP19'!BF22+$D$15*'RCP19'!BF66</f>
        <v>0</v>
      </c>
    </row>
    <row r="22" spans="1:60" x14ac:dyDescent="0.25">
      <c r="G22">
        <v>2030</v>
      </c>
      <c r="H22">
        <f>($C$15*efficiency!$P12*transition!$C22+$B$15*efficiency!$G12*transition!$D22)*'RCP19'!F23+$D$15*'RCP19'!F67</f>
        <v>394474.73992045457</v>
      </c>
      <c r="I22">
        <f>($C$15*efficiency!$P12*transition!$C22+$B$15*efficiency!$G12*transition!$D22)*'RCP19'!G23+$D$15*'RCP19'!G67</f>
        <v>4786.5045112121097</v>
      </c>
      <c r="J22">
        <f>($C$15*efficiency!$P12*transition!$C22+$B$15*efficiency!$G12*transition!$D22)*'RCP19'!H23+$D$15*'RCP19'!H67</f>
        <v>15646.239012272661</v>
      </c>
      <c r="K22">
        <f>($C$15*efficiency!$P12*transition!$C22+$B$15*efficiency!$G12*transition!$D22)*'RCP19'!I23+$D$15*'RCP19'!I67</f>
        <v>33462.005305583116</v>
      </c>
      <c r="L22">
        <f>($C$15*efficiency!$P12*transition!$C22+$B$15*efficiency!$G12*transition!$D22)*'RCP19'!J23+$D$15*'RCP19'!J67</f>
        <v>47067.069342954543</v>
      </c>
      <c r="M22">
        <f>($C$15*efficiency!$P12*transition!$C22+$B$15*efficiency!$G12*transition!$D22)*'RCP19'!K23+$D$15*'RCP19'!K67</f>
        <v>5532.239469469675</v>
      </c>
      <c r="N22">
        <f>($C$15*efficiency!$P12*transition!$C22+$B$15*efficiency!$G12*transition!$D22)*'RCP19'!L23+$D$15*'RCP19'!L67</f>
        <v>4487.7289060151625</v>
      </c>
      <c r="O22">
        <f>($C$15*efficiency!$P12*transition!$C22+$B$15*efficiency!$G12*transition!$D22)*'RCP19'!M23+$D$15*'RCP19'!M67</f>
        <v>161220.84743772727</v>
      </c>
      <c r="P22">
        <f>($C$15*efficiency!$P12*transition!$C22+$B$15*efficiency!$G12*transition!$D22)*'RCP19'!N23+$D$15*'RCP19'!N67</f>
        <v>528553.843092422</v>
      </c>
      <c r="Q22">
        <f>($C$15*efficiency!$P12*transition!$C22+$B$15*efficiency!$G12*transition!$D22)*'RCP19'!O23+$D$15*'RCP19'!O67</f>
        <v>57525.508547848374</v>
      </c>
      <c r="R22">
        <f>($C$15*efficiency!$P12*transition!$C22+$B$15*efficiency!$G12*transition!$D22)*'RCP19'!P23+$D$15*'RCP19'!P67</f>
        <v>161716.69530583313</v>
      </c>
      <c r="S22">
        <f>($C$15*efficiency!$P12*transition!$C22+$B$15*efficiency!$G12*transition!$D22)*'RCP19'!Q23+$D$15*'RCP19'!Q67</f>
        <v>8757.2207021136364</v>
      </c>
      <c r="T22">
        <f>($C$15*efficiency!$P12*transition!$C22+$B$15*efficiency!$G12*transition!$D22)*'RCP19'!R23+$D$15*'RCP19'!R67</f>
        <v>13020.311320522727</v>
      </c>
      <c r="U22">
        <f>($C$15*efficiency!$P12*transition!$C22+$B$15*efficiency!$G12*transition!$D22)*'RCP19'!S23+$D$15*'RCP19'!S67</f>
        <v>44209.008219567855</v>
      </c>
      <c r="V22">
        <f>($C$15*efficiency!$P12*transition!$C22+$B$15*efficiency!$G12*transition!$D22)*'RCP19'!T23+$D$15*'RCP19'!T67</f>
        <v>12173.763505401494</v>
      </c>
      <c r="W22">
        <f>($C$15*efficiency!$P12*transition!$C22+$B$15*efficiency!$G12*transition!$D22)*'RCP19'!U23+$D$15*'RCP19'!U67</f>
        <v>139323.27886159057</v>
      </c>
      <c r="X22">
        <f>($C$15*efficiency!$P12*transition!$C22+$B$15*efficiency!$G12*transition!$D22)*'RCP19'!V23+$D$15*'RCP19'!V67</f>
        <v>0</v>
      </c>
      <c r="Y22">
        <f>($C$15*efficiency!$P12*transition!$C22+$B$15*efficiency!$G12*transition!$D22)*'RCP19'!W23+$D$15*'RCP19'!W67</f>
        <v>0</v>
      </c>
      <c r="Z22">
        <f>($C$15*efficiency!$P12*transition!$C22+$B$15*efficiency!$G12*transition!$D22)*'RCP19'!X23+$D$15*'RCP19'!X67</f>
        <v>404381.1032458758</v>
      </c>
      <c r="AA22">
        <f>($C$15*efficiency!$P12*transition!$C22+$B$15*efficiency!$G12*transition!$D22)*'RCP19'!Y23+$D$15*'RCP19'!Y67</f>
        <v>5293.9505080600638</v>
      </c>
      <c r="AB22">
        <f>($C$15*efficiency!$P12*transition!$C22+$B$15*efficiency!$G12*transition!$D22)*'RCP19'!Z23+$D$15*'RCP19'!Z67</f>
        <v>17699.358561410685</v>
      </c>
      <c r="AC22">
        <f>($C$15*efficiency!$P12*transition!$C22+$B$15*efficiency!$G12*transition!$D22)*'RCP19'!AA23+$D$15*'RCP19'!AA67</f>
        <v>34225.000165494901</v>
      </c>
      <c r="AD22">
        <f>($C$15*efficiency!$P12*transition!$C22+$B$15*efficiency!$G12*transition!$D22)*'RCP19'!AB23+$D$15*'RCP19'!AB67</f>
        <v>50883.602772278609</v>
      </c>
      <c r="AE22">
        <f>($C$15*efficiency!$P12*transition!$C22+$B$15*efficiency!$G12*transition!$D22)*'RCP19'!AC23+$D$15*'RCP19'!AC67</f>
        <v>5664.8850119374047</v>
      </c>
      <c r="AF22">
        <f>($C$15*efficiency!$P12*transition!$C22+$B$15*efficiency!$G12*transition!$D22)*'RCP19'!AD23+$D$15*'RCP19'!AD67</f>
        <v>4969.65969569144</v>
      </c>
      <c r="AG22">
        <f>($C$15*efficiency!$P12*transition!$C22+$B$15*efficiency!$G12*transition!$D22)*'RCP19'!AE23+$D$15*'RCP19'!AE67</f>
        <v>164494.64831670426</v>
      </c>
      <c r="AH22">
        <f>($C$15*efficiency!$P12*transition!$C22+$B$15*efficiency!$G12*transition!$D22)*'RCP19'!AF23+$D$15*'RCP19'!AF67</f>
        <v>536573.87195970677</v>
      </c>
      <c r="AI22">
        <f>($C$15*efficiency!$P12*transition!$C22+$B$15*efficiency!$G12*transition!$D22)*'RCP19'!AG23+$D$15*'RCP19'!AG67</f>
        <v>58451.750009957497</v>
      </c>
      <c r="AJ22">
        <f>($C$15*efficiency!$P12*transition!$C22+$B$15*efficiency!$G12*transition!$D22)*'RCP19'!AH23+$D$15*'RCP19'!AH67</f>
        <v>163726.51997233191</v>
      </c>
      <c r="AK22">
        <f>($C$15*efficiency!$P12*transition!$C22+$B$15*efficiency!$G12*transition!$D22)*'RCP19'!AI23+$D$15*'RCP19'!AI67</f>
        <v>8952.7243837552287</v>
      </c>
      <c r="AL22">
        <f>($C$15*efficiency!$P12*transition!$C22+$B$15*efficiency!$G12*transition!$D22)*'RCP19'!AJ23+$D$15*'RCP19'!AJ67</f>
        <v>13546.538681204853</v>
      </c>
      <c r="AM22">
        <f>($C$15*efficiency!$P12*transition!$C22+$B$15*efficiency!$G12*transition!$D22)*'RCP19'!AK23+$D$15*'RCP19'!AK67</f>
        <v>44854.072897141545</v>
      </c>
      <c r="AN22">
        <f>($C$15*efficiency!$P12*transition!$C22+$B$15*efficiency!$G12*transition!$D22)*'RCP19'!AL23+$D$15*'RCP19'!AL67</f>
        <v>12688.142462061223</v>
      </c>
      <c r="AO22">
        <f>($C$15*efficiency!$P12*transition!$C22+$B$15*efficiency!$G12*transition!$D22)*'RCP19'!AM23+$D$15*'RCP19'!AM67</f>
        <v>141992.6964145333</v>
      </c>
      <c r="AP22">
        <f>($C$15*efficiency!$P12*transition!$C22+$B$15*efficiency!$G12*transition!$D22)*'RCP19'!AN23+$D$15*'RCP19'!AN67</f>
        <v>0</v>
      </c>
      <c r="AQ22">
        <f>($C$15*efficiency!$P12*transition!$C22+$B$15*efficiency!$G12*transition!$D22)*'RCP19'!AO23+$D$15*'RCP19'!AO67</f>
        <v>0</v>
      </c>
      <c r="AR22">
        <f>($C$15*efficiency!$P12*transition!$C22+$B$15*efficiency!$G12*transition!$D22)*'RCP19'!AP23+$D$15*'RCP19'!AP67</f>
        <v>414287.46657130035</v>
      </c>
      <c r="AS22">
        <f>($C$15*efficiency!$P12*transition!$C22+$B$15*efficiency!$G12*transition!$D22)*'RCP19'!AQ23+$D$15*'RCP19'!AQ67</f>
        <v>5801.3965049080171</v>
      </c>
      <c r="AT22">
        <f>($C$15*efficiency!$P12*transition!$C22+$B$15*efficiency!$G12*transition!$D22)*'RCP19'!AR23+$D$15*'RCP19'!AR67</f>
        <v>19752.478110548782</v>
      </c>
      <c r="AU22">
        <f>($C$15*efficiency!$P12*transition!$C22+$B$15*efficiency!$G12*transition!$D22)*'RCP19'!AS23+$D$15*'RCP19'!AS67</f>
        <v>34987.995025406424</v>
      </c>
      <c r="AV22">
        <f>($C$15*efficiency!$P12*transition!$C22+$B$15*efficiency!$G12*transition!$D22)*'RCP19'!AT23+$D$15*'RCP19'!AT67</f>
        <v>54700.136201602727</v>
      </c>
      <c r="AW22">
        <f>($C$15*efficiency!$P12*transition!$C22+$B$15*efficiency!$G12*transition!$D22)*'RCP19'!AU23+$D$15*'RCP19'!AU67</f>
        <v>5797.5305544051316</v>
      </c>
      <c r="AX22">
        <f>($C$15*efficiency!$P12*transition!$C22+$B$15*efficiency!$G12*transition!$D22)*'RCP19'!AV23+$D$15*'RCP19'!AV67</f>
        <v>5451.5904853676839</v>
      </c>
      <c r="AY22">
        <f>($C$15*efficiency!$P12*transition!$C22+$B$15*efficiency!$G12*transition!$D22)*'RCP19'!AW23+$D$15*'RCP19'!AW67</f>
        <v>167768.4491956812</v>
      </c>
      <c r="AZ22">
        <f>($C$15*efficiency!$P12*transition!$C22+$B$15*efficiency!$G12*transition!$D22)*'RCP19'!AX23+$D$15*'RCP19'!AX67</f>
        <v>544593.90082699165</v>
      </c>
      <c r="BA22">
        <f>($C$15*efficiency!$P12*transition!$C22+$B$15*efficiency!$G12*transition!$D22)*'RCP19'!AY23+$D$15*'RCP19'!AY67</f>
        <v>59377.99147206662</v>
      </c>
      <c r="BB22">
        <f>($C$15*efficiency!$P12*transition!$C22+$B$15*efficiency!$G12*transition!$D22)*'RCP19'!AZ23+$D$15*'RCP19'!AZ67</f>
        <v>165736.34463883069</v>
      </c>
      <c r="BC22">
        <f>($C$15*efficiency!$P12*transition!$C22+$B$15*efficiency!$G12*transition!$D22)*'RCP19'!BA23+$D$15*'RCP19'!BA67</f>
        <v>9148.2280653968446</v>
      </c>
      <c r="BD22">
        <f>($C$15*efficiency!$P12*transition!$C22+$B$15*efficiency!$G12*transition!$D22)*'RCP19'!BB23+$D$15*'RCP19'!BB67</f>
        <v>14072.766041887013</v>
      </c>
      <c r="BE22">
        <f>($C$15*efficiency!$P12*transition!$C22+$B$15*efficiency!$G12*transition!$D22)*'RCP19'!BC23+$D$15*'RCP19'!BC67</f>
        <v>45499.137574714921</v>
      </c>
      <c r="BF22">
        <f>($C$15*efficiency!$P12*transition!$C22+$B$15*efficiency!$G12*transition!$D22)*'RCP19'!BD23+$D$15*'RCP19'!BD67</f>
        <v>13202.521418720955</v>
      </c>
      <c r="BG22">
        <f>($C$15*efficiency!$P12*transition!$C22+$B$15*efficiency!$G12*transition!$D22)*'RCP19'!BE23+$D$15*'RCP19'!BE67</f>
        <v>144662.11396747603</v>
      </c>
      <c r="BH22">
        <f>($C$15*efficiency!$P12*transition!$C22+$B$15*efficiency!$G12*transition!$D22)*'RCP19'!BF23+$D$15*'RCP19'!BF67</f>
        <v>0</v>
      </c>
    </row>
    <row r="23" spans="1:60" x14ac:dyDescent="0.25">
      <c r="G23">
        <v>2031</v>
      </c>
      <c r="H23">
        <f>($C$15*efficiency!$P13*transition!$C23+$B$15*efficiency!$G13*transition!$D23)*'RCP19'!F24+$D$15*'RCP19'!F68</f>
        <v>455535.60098712018</v>
      </c>
      <c r="I23">
        <f>($C$15*efficiency!$P13*transition!$C23+$B$15*efficiency!$G13*transition!$D23)*'RCP19'!G24+$D$15*'RCP19'!G68</f>
        <v>98104.454639564501</v>
      </c>
      <c r="J23">
        <f>($C$15*efficiency!$P13*transition!$C23+$B$15*efficiency!$G13*transition!$D23)*'RCP19'!H24+$D$15*'RCP19'!H68</f>
        <v>75585.480590302919</v>
      </c>
      <c r="K23">
        <f>($C$15*efficiency!$P13*transition!$C23+$B$15*efficiency!$G13*transition!$D23)*'RCP19'!I24+$D$15*'RCP19'!I68</f>
        <v>30494.505038719712</v>
      </c>
      <c r="L23">
        <f>($C$15*efficiency!$P13*transition!$C23+$B$15*efficiency!$G13*transition!$D23)*'RCP19'!J24+$D$15*'RCP19'!J68</f>
        <v>209775.3492271211</v>
      </c>
      <c r="M23">
        <f>($C$15*efficiency!$P13*transition!$C23+$B$15*efficiency!$G13*transition!$D23)*'RCP19'!K24+$D$15*'RCP19'!K68</f>
        <v>9860.8981640530201</v>
      </c>
      <c r="N23">
        <f>($C$15*efficiency!$P13*transition!$C23+$B$15*efficiency!$G13*transition!$D23)*'RCP19'!L24+$D$15*'RCP19'!L68</f>
        <v>20287.607115613602</v>
      </c>
      <c r="O23">
        <f>($C$15*efficiency!$P13*transition!$C23+$B$15*efficiency!$G13*transition!$D23)*'RCP19'!M24+$D$15*'RCP19'!M68</f>
        <v>97980.345740530203</v>
      </c>
      <c r="P23">
        <f>($C$15*efficiency!$P13*transition!$C23+$B$15*efficiency!$G13*transition!$D23)*'RCP19'!N24+$D$15*'RCP19'!N68</f>
        <v>722054.6565534838</v>
      </c>
      <c r="Q23">
        <f>($C$15*efficiency!$P13*transition!$C23+$B$15*efficiency!$G13*transition!$D23)*'RCP19'!O24+$D$15*'RCP19'!O68</f>
        <v>87689.369158787653</v>
      </c>
      <c r="R23">
        <f>($C$15*efficiency!$P13*transition!$C23+$B$15*efficiency!$G13*transition!$D23)*'RCP19'!P24+$D$15*'RCP19'!P68</f>
        <v>180780.72897318148</v>
      </c>
      <c r="S23">
        <f>($C$15*efficiency!$P13*transition!$C23+$B$15*efficiency!$G13*transition!$D23)*'RCP19'!Q24+$D$15*'RCP19'!Q68</f>
        <v>11206.460418575747</v>
      </c>
      <c r="T23">
        <f>($C$15*efficiency!$P13*transition!$C23+$B$15*efficiency!$G13*transition!$D23)*'RCP19'!R24+$D$15*'RCP19'!R68</f>
        <v>4435.1803928030195</v>
      </c>
      <c r="U23">
        <f>($C$15*efficiency!$P13*transition!$C23+$B$15*efficiency!$G13*transition!$D23)*'RCP19'!S24+$D$15*'RCP19'!S68</f>
        <v>69902.710747893827</v>
      </c>
      <c r="V23">
        <f>($C$15*efficiency!$P13*transition!$C23+$B$15*efficiency!$G13*transition!$D23)*'RCP19'!T24+$D$15*'RCP19'!T68</f>
        <v>13993.753921113605</v>
      </c>
      <c r="W23">
        <f>($C$15*efficiency!$P13*transition!$C23+$B$15*efficiency!$G13*transition!$D23)*'RCP19'!U24+$D$15*'RCP19'!U68</f>
        <v>179922.28254462112</v>
      </c>
      <c r="X23">
        <f>($C$15*efficiency!$P13*transition!$C23+$B$15*efficiency!$G13*transition!$D23)*'RCP19'!V24+$D$15*'RCP19'!V68</f>
        <v>0</v>
      </c>
      <c r="Y23">
        <f>($C$15*efficiency!$P13*transition!$C23+$B$15*efficiency!$G13*transition!$D23)*'RCP19'!W24+$D$15*'RCP19'!W68</f>
        <v>0</v>
      </c>
      <c r="Z23">
        <f>($C$15*efficiency!$P13*transition!$C23+$B$15*efficiency!$G13*transition!$D23)*'RCP19'!X24+$D$15*'RCP19'!X68</f>
        <v>474426.08769480564</v>
      </c>
      <c r="AA23">
        <f>($C$15*efficiency!$P13*transition!$C23+$B$15*efficiency!$G13*transition!$D23)*'RCP19'!Y24+$D$15*'RCP19'!Y68</f>
        <v>110366.58703578197</v>
      </c>
      <c r="AB23">
        <f>($C$15*efficiency!$P13*transition!$C23+$B$15*efficiency!$G13*transition!$D23)*'RCP19'!Z24+$D$15*'RCP19'!Z68</f>
        <v>79380.803359831538</v>
      </c>
      <c r="AC23">
        <f>($C$15*efficiency!$P13*transition!$C23+$B$15*efficiency!$G13*transition!$D23)*'RCP19'!AA24+$D$15*'RCP19'!AA68</f>
        <v>31920.251301725915</v>
      </c>
      <c r="AD23">
        <f>($C$15*efficiency!$P13*transition!$C23+$B$15*efficiency!$G13*transition!$D23)*'RCP19'!AB24+$D$15*'RCP19'!AB68</f>
        <v>217271.1950231774</v>
      </c>
      <c r="AE23">
        <f>($C$15*efficiency!$P13*transition!$C23+$B$15*efficiency!$G13*transition!$D23)*'RCP19'!AC24+$D$15*'RCP19'!AC68</f>
        <v>10137.772379492308</v>
      </c>
      <c r="AF23">
        <f>($C$15*efficiency!$P13*transition!$C23+$B$15*efficiency!$G13*transition!$D23)*'RCP19'!AD24+$D$15*'RCP19'!AD68</f>
        <v>21194.682169791435</v>
      </c>
      <c r="AG23">
        <f>($C$15*efficiency!$P13*transition!$C23+$B$15*efficiency!$G13*transition!$D23)*'RCP19'!AE24+$D$15*'RCP19'!AE68</f>
        <v>103888.7336694041</v>
      </c>
      <c r="AH23">
        <f>($C$15*efficiency!$P13*transition!$C23+$B$15*efficiency!$G13*transition!$D23)*'RCP19'!AF24+$D$15*'RCP19'!AF68</f>
        <v>739595.75538840936</v>
      </c>
      <c r="AI23">
        <f>($C$15*efficiency!$P13*transition!$C23+$B$15*efficiency!$G13*transition!$D23)*'RCP19'!AG24+$D$15*'RCP19'!AG68</f>
        <v>89742.558881264486</v>
      </c>
      <c r="AJ23">
        <f>($C$15*efficiency!$P13*transition!$C23+$B$15*efficiency!$G13*transition!$D23)*'RCP19'!AH24+$D$15*'RCP19'!AH68</f>
        <v>185175.47984302032</v>
      </c>
      <c r="AK23">
        <f>($C$15*efficiency!$P13*transition!$C23+$B$15*efficiency!$G13*transition!$D23)*'RCP19'!AI24+$D$15*'RCP19'!AI68</f>
        <v>11593.369341577429</v>
      </c>
      <c r="AL23">
        <f>($C$15*efficiency!$P13*transition!$C23+$B$15*efficiency!$G13*transition!$D23)*'RCP19'!AJ24+$D$15*'RCP19'!AJ68</f>
        <v>5312.9010756607058</v>
      </c>
      <c r="AM23">
        <f>($C$15*efficiency!$P13*transition!$C23+$B$15*efficiency!$G13*transition!$D23)*'RCP19'!AK24+$D$15*'RCP19'!AK68</f>
        <v>71388.819977128471</v>
      </c>
      <c r="AN23">
        <f>($C$15*efficiency!$P13*transition!$C23+$B$15*efficiency!$G13*transition!$D23)*'RCP19'!AL24+$D$15*'RCP19'!AL68</f>
        <v>14913.165259186055</v>
      </c>
      <c r="AO23">
        <f>($C$15*efficiency!$P13*transition!$C23+$B$15*efficiency!$G13*transition!$D23)*'RCP19'!AM24+$D$15*'RCP19'!AM68</f>
        <v>185376.36773229731</v>
      </c>
      <c r="AP23">
        <f>($C$15*efficiency!$P13*transition!$C23+$B$15*efficiency!$G13*transition!$D23)*'RCP19'!AN24+$D$15*'RCP19'!AN68</f>
        <v>0</v>
      </c>
      <c r="AQ23">
        <f>($C$15*efficiency!$P13*transition!$C23+$B$15*efficiency!$G13*transition!$D23)*'RCP19'!AO24+$D$15*'RCP19'!AO68</f>
        <v>0</v>
      </c>
      <c r="AR23">
        <f>($C$15*efficiency!$P13*transition!$C23+$B$15*efficiency!$G13*transition!$D23)*'RCP19'!AP24+$D$15*'RCP19'!AP68</f>
        <v>493316.57440249406</v>
      </c>
      <c r="AS23">
        <f>($C$15*efficiency!$P13*transition!$C23+$B$15*efficiency!$G13*transition!$D23)*'RCP19'!AQ24+$D$15*'RCP19'!AQ68</f>
        <v>122628.71943199902</v>
      </c>
      <c r="AT23">
        <f>($C$15*efficiency!$P13*transition!$C23+$B$15*efficiency!$G13*transition!$D23)*'RCP19'!AR24+$D$15*'RCP19'!AR68</f>
        <v>83176.126129359822</v>
      </c>
      <c r="AU23">
        <f>($C$15*efficiency!$P13*transition!$C23+$B$15*efficiency!$G13*transition!$D23)*'RCP19'!AS24+$D$15*'RCP19'!AS68</f>
        <v>33345.997564732243</v>
      </c>
      <c r="AV23">
        <f>($C$15*efficiency!$P13*transition!$C23+$B$15*efficiency!$G13*transition!$D23)*'RCP19'!AT24+$D$15*'RCP19'!AT68</f>
        <v>224767.04081923445</v>
      </c>
      <c r="AW23">
        <f>($C$15*efficiency!$P13*transition!$C23+$B$15*efficiency!$G13*transition!$D23)*'RCP19'!AU24+$D$15*'RCP19'!AU68</f>
        <v>10414.646594931593</v>
      </c>
      <c r="AX23">
        <f>($C$15*efficiency!$P13*transition!$C23+$B$15*efficiency!$G13*transition!$D23)*'RCP19'!AV24+$D$15*'RCP19'!AV68</f>
        <v>22101.757223969336</v>
      </c>
      <c r="AY23">
        <f>($C$15*efficiency!$P13*transition!$C23+$B$15*efficiency!$G13*transition!$D23)*'RCP19'!AW24+$D$15*'RCP19'!AW68</f>
        <v>109797.12159827765</v>
      </c>
      <c r="AZ23">
        <f>($C$15*efficiency!$P13*transition!$C23+$B$15*efficiency!$G13*transition!$D23)*'RCP19'!AX24+$D$15*'RCP19'!AX68</f>
        <v>757136.85422333458</v>
      </c>
      <c r="BA23">
        <f>($C$15*efficiency!$P13*transition!$C23+$B$15*efficiency!$G13*transition!$D23)*'RCP19'!AY24+$D$15*'RCP19'!AY68</f>
        <v>91795.74860374126</v>
      </c>
      <c r="BB23">
        <f>($C$15*efficiency!$P13*transition!$C23+$B$15*efficiency!$G13*transition!$D23)*'RCP19'!AZ24+$D$15*'RCP19'!AZ68</f>
        <v>189570.23071285925</v>
      </c>
      <c r="BC23">
        <f>($C$15*efficiency!$P13*transition!$C23+$B$15*efficiency!$G13*transition!$D23)*'RCP19'!BA24+$D$15*'RCP19'!BA68</f>
        <v>11980.278264579076</v>
      </c>
      <c r="BD23">
        <f>($C$15*efficiency!$P13*transition!$C23+$B$15*efficiency!$G13*transition!$D23)*'RCP19'!BB24+$D$15*'RCP19'!BB68</f>
        <v>6190.6217585183531</v>
      </c>
      <c r="BE23">
        <f>($C$15*efficiency!$P13*transition!$C23+$B$15*efficiency!$G13*transition!$D23)*'RCP19'!BC24+$D$15*'RCP19'!BC68</f>
        <v>72874.929206363435</v>
      </c>
      <c r="BF23">
        <f>($C$15*efficiency!$P13*transition!$C23+$B$15*efficiency!$G13*transition!$D23)*'RCP19'!BD24+$D$15*'RCP19'!BD68</f>
        <v>15832.57659725851</v>
      </c>
      <c r="BG23">
        <f>($C$15*efficiency!$P13*transition!$C23+$B$15*efficiency!$G13*transition!$D23)*'RCP19'!BE24+$D$15*'RCP19'!BE68</f>
        <v>190830.4529199735</v>
      </c>
      <c r="BH23">
        <f>($C$15*efficiency!$P13*transition!$C23+$B$15*efficiency!$G13*transition!$D23)*'RCP19'!BF24+$D$15*'RCP19'!BF68</f>
        <v>0</v>
      </c>
    </row>
    <row r="24" spans="1:60" x14ac:dyDescent="0.25">
      <c r="G24">
        <v>2032</v>
      </c>
      <c r="H24">
        <f>($C$15*efficiency!$P14*transition!$C24+$B$15*efficiency!$G14*transition!$D24)*'RCP19'!F25+$D$15*'RCP19'!F69</f>
        <v>665895.64060833119</v>
      </c>
      <c r="I24">
        <f>($C$15*efficiency!$P14*transition!$C24+$B$15*efficiency!$G14*transition!$D24)*'RCP19'!G25+$D$15*'RCP19'!G69</f>
        <v>88771.73111124977</v>
      </c>
      <c r="J24">
        <f>($C$15*efficiency!$P14*transition!$C24+$B$15*efficiency!$G14*transition!$D24)*'RCP19'!H25+$D$15*'RCP19'!H69</f>
        <v>60868.717425378571</v>
      </c>
      <c r="K24">
        <f>($C$15*efficiency!$P14*transition!$C24+$B$15*efficiency!$G14*transition!$D24)*'RCP19'!I25+$D$15*'RCP19'!I69</f>
        <v>27567.09768818185</v>
      </c>
      <c r="L24">
        <f>($C$15*efficiency!$P14*transition!$C24+$B$15*efficiency!$G14*transition!$D24)*'RCP19'!J25+$D$15*'RCP19'!J69</f>
        <v>212641.01195727271</v>
      </c>
      <c r="M24">
        <f>($C$15*efficiency!$P14*transition!$C24+$B$15*efficiency!$G14*transition!$D24)*'RCP19'!K25+$D$15*'RCP19'!K69</f>
        <v>6874.7278160454553</v>
      </c>
      <c r="N24">
        <f>($C$15*efficiency!$P14*transition!$C24+$B$15*efficiency!$G14*transition!$D24)*'RCP19'!L25+$D$15*'RCP19'!L69</f>
        <v>20330.167260106038</v>
      </c>
      <c r="O24">
        <f>($C$15*efficiency!$P14*transition!$C24+$B$15*efficiency!$G14*transition!$D24)*'RCP19'!M25+$D$15*'RCP19'!M69</f>
        <v>100540.84240659059</v>
      </c>
      <c r="P24">
        <f>($C$15*efficiency!$P14*transition!$C24+$B$15*efficiency!$G14*transition!$D24)*'RCP19'!N25+$D$15*'RCP19'!N69</f>
        <v>614766.34822424024</v>
      </c>
      <c r="Q24">
        <f>($C$15*efficiency!$P14*transition!$C24+$B$15*efficiency!$G14*transition!$D24)*'RCP19'!O25+$D$15*'RCP19'!O69</f>
        <v>78905.835487045464</v>
      </c>
      <c r="R24">
        <f>($C$15*efficiency!$P14*transition!$C24+$B$15*efficiency!$G14*transition!$D24)*'RCP19'!P25+$D$15*'RCP19'!P69</f>
        <v>126147.49823810585</v>
      </c>
      <c r="S24">
        <f>($C$15*efficiency!$P14*transition!$C24+$B$15*efficiency!$G14*transition!$D24)*'RCP19'!Q25+$D$15*'RCP19'!Q69</f>
        <v>15714.253446719707</v>
      </c>
      <c r="T24">
        <f>($C$15*efficiency!$P14*transition!$C24+$B$15*efficiency!$G14*transition!$D24)*'RCP19'!R25+$D$15*'RCP19'!R69</f>
        <v>17998.24716096211</v>
      </c>
      <c r="U24">
        <f>($C$15*efficiency!$P14*transition!$C24+$B$15*efficiency!$G14*transition!$D24)*'RCP19'!S25+$D$15*'RCP19'!S69</f>
        <v>81756.137404924026</v>
      </c>
      <c r="V24">
        <f>($C$15*efficiency!$P14*transition!$C24+$B$15*efficiency!$G14*transition!$D24)*'RCP19'!T25+$D$15*'RCP19'!T69</f>
        <v>18500.176272166624</v>
      </c>
      <c r="W24">
        <f>($C$15*efficiency!$P14*transition!$C24+$B$15*efficiency!$G14*transition!$D24)*'RCP19'!U25+$D$15*'RCP19'!U69</f>
        <v>152596.71706856039</v>
      </c>
      <c r="X24">
        <f>($C$15*efficiency!$P14*transition!$C24+$B$15*efficiency!$G14*transition!$D24)*'RCP19'!V25+$D$15*'RCP19'!V69</f>
        <v>0</v>
      </c>
      <c r="Y24">
        <f>($C$15*efficiency!$P14*transition!$C24+$B$15*efficiency!$G14*transition!$D24)*'RCP19'!W25+$D$15*'RCP19'!W69</f>
        <v>0</v>
      </c>
      <c r="Z24">
        <f>($C$15*efficiency!$P14*transition!$C24+$B$15*efficiency!$G14*transition!$D24)*'RCP19'!X25+$D$15*'RCP19'!X69</f>
        <v>702150.19244644803</v>
      </c>
      <c r="AA24">
        <f>($C$15*efficiency!$P14*transition!$C24+$B$15*efficiency!$G14*transition!$D24)*'RCP19'!Y25+$D$15*'RCP19'!Y69</f>
        <v>102314.51948598502</v>
      </c>
      <c r="AB24">
        <f>($C$15*efficiency!$P14*transition!$C24+$B$15*efficiency!$G14*transition!$D24)*'RCP19'!Z25+$D$15*'RCP19'!Z69</f>
        <v>67298.243370708355</v>
      </c>
      <c r="AC24">
        <f>($C$15*efficiency!$P14*transition!$C24+$B$15*efficiency!$G14*transition!$D24)*'RCP19'!AA25+$D$15*'RCP19'!AA69</f>
        <v>30033.438415333116</v>
      </c>
      <c r="AD24">
        <f>($C$15*efficiency!$P14*transition!$C24+$B$15*efficiency!$G14*transition!$D24)*'RCP19'!AB25+$D$15*'RCP19'!AB69</f>
        <v>226270.13809149613</v>
      </c>
      <c r="AE24">
        <f>($C$15*efficiency!$P14*transition!$C24+$B$15*efficiency!$G14*transition!$D24)*'RCP19'!AC25+$D$15*'RCP19'!AC69</f>
        <v>7357.8715696121626</v>
      </c>
      <c r="AF24">
        <f>($C$15*efficiency!$P14*transition!$C24+$B$15*efficiency!$G14*transition!$D24)*'RCP19'!AD25+$D$15*'RCP19'!AD69</f>
        <v>21930.946886959275</v>
      </c>
      <c r="AG24">
        <f>($C$15*efficiency!$P14*transition!$C24+$B$15*efficiency!$G14*transition!$D24)*'RCP19'!AE25+$D$15*'RCP19'!AE69</f>
        <v>110697.02562409443</v>
      </c>
      <c r="AH24">
        <f>($C$15*efficiency!$P14*transition!$C24+$B$15*efficiency!$G14*transition!$D24)*'RCP19'!AF25+$D$15*'RCP19'!AF69</f>
        <v>647255.70766294771</v>
      </c>
      <c r="AI24">
        <f>($C$15*efficiency!$P14*transition!$C24+$B$15*efficiency!$G14*transition!$D24)*'RCP19'!AG25+$D$15*'RCP19'!AG69</f>
        <v>82783.875516006854</v>
      </c>
      <c r="AJ24">
        <f>($C$15*efficiency!$P14*transition!$C24+$B$15*efficiency!$G14*transition!$D24)*'RCP19'!AH25+$D$15*'RCP19'!AH69</f>
        <v>133938.16670892181</v>
      </c>
      <c r="AK24">
        <f>($C$15*efficiency!$P14*transition!$C24+$B$15*efficiency!$G14*transition!$D24)*'RCP19'!AI25+$D$15*'RCP19'!AI69</f>
        <v>16475.750016950489</v>
      </c>
      <c r="AL24">
        <f>($C$15*efficiency!$P14*transition!$C24+$B$15*efficiency!$G14*transition!$D24)*'RCP19'!AJ25+$D$15*'RCP19'!AJ69</f>
        <v>19583.680249173834</v>
      </c>
      <c r="AM24">
        <f>($C$15*efficiency!$P14*transition!$C24+$B$15*efficiency!$G14*transition!$D24)*'RCP19'!AK25+$D$15*'RCP19'!AK69</f>
        <v>84847.898680021841</v>
      </c>
      <c r="AN24">
        <f>($C$15*efficiency!$P14*transition!$C24+$B$15*efficiency!$G14*transition!$D24)*'RCP19'!AL25+$D$15*'RCP19'!AL69</f>
        <v>20121.142842910998</v>
      </c>
      <c r="AO24">
        <f>($C$15*efficiency!$P14*transition!$C24+$B$15*efficiency!$G14*transition!$D24)*'RCP19'!AM25+$D$15*'RCP19'!AM69</f>
        <v>162383.64929683157</v>
      </c>
      <c r="AP24">
        <f>($C$15*efficiency!$P14*transition!$C24+$B$15*efficiency!$G14*transition!$D24)*'RCP19'!AN25+$D$15*'RCP19'!AN69</f>
        <v>0</v>
      </c>
      <c r="AQ24">
        <f>($C$15*efficiency!$P14*transition!$C24+$B$15*efficiency!$G14*transition!$D24)*'RCP19'!AO25+$D$15*'RCP19'!AO69</f>
        <v>0</v>
      </c>
      <c r="AR24">
        <f>($C$15*efficiency!$P14*transition!$C24+$B$15*efficiency!$G14*transition!$D24)*'RCP19'!AP25+$D$15*'RCP19'!AP69</f>
        <v>738404.74428456556</v>
      </c>
      <c r="AS24">
        <f>($C$15*efficiency!$P14*transition!$C24+$B$15*efficiency!$G14*transition!$D24)*'RCP19'!AQ25+$D$15*'RCP19'!AQ69</f>
        <v>115857.30786072028</v>
      </c>
      <c r="AT24">
        <f>($C$15*efficiency!$P14*transition!$C24+$B$15*efficiency!$G14*transition!$D24)*'RCP19'!AR25+$D$15*'RCP19'!AR69</f>
        <v>73727.769316038204</v>
      </c>
      <c r="AU24">
        <f>($C$15*efficiency!$P14*transition!$C24+$B$15*efficiency!$G14*transition!$D24)*'RCP19'!AS25+$D$15*'RCP19'!AS69</f>
        <v>32499.77914248428</v>
      </c>
      <c r="AV24">
        <f>($C$15*efficiency!$P14*transition!$C24+$B$15*efficiency!$G14*transition!$D24)*'RCP19'!AT25+$D$15*'RCP19'!AT69</f>
        <v>239899.26422571889</v>
      </c>
      <c r="AW24">
        <f>($C$15*efficiency!$P14*transition!$C24+$B$15*efficiency!$G14*transition!$D24)*'RCP19'!AU25+$D$15*'RCP19'!AU69</f>
        <v>7841.0153231789027</v>
      </c>
      <c r="AX24">
        <f>($C$15*efficiency!$P14*transition!$C24+$B$15*efficiency!$G14*transition!$D24)*'RCP19'!AV25+$D$15*'RCP19'!AV69</f>
        <v>23531.726513812493</v>
      </c>
      <c r="AY24">
        <f>($C$15*efficiency!$P14*transition!$C24+$B$15*efficiency!$G14*transition!$D24)*'RCP19'!AW25+$D$15*'RCP19'!AW69</f>
        <v>120853.20884159795</v>
      </c>
      <c r="AZ24">
        <f>($C$15*efficiency!$P14*transition!$C24+$B$15*efficiency!$G14*transition!$D24)*'RCP19'!AX25+$D$15*'RCP19'!AX69</f>
        <v>679745.06710165483</v>
      </c>
      <c r="BA24">
        <f>($C$15*efficiency!$P14*transition!$C24+$B$15*efficiency!$G14*transition!$D24)*'RCP19'!AY25+$D$15*'RCP19'!AY69</f>
        <v>86661.915544968564</v>
      </c>
      <c r="BB24">
        <f>($C$15*efficiency!$P14*transition!$C24+$B$15*efficiency!$G14*transition!$D24)*'RCP19'!AZ25+$D$15*'RCP19'!AZ69</f>
        <v>141728.83517973812</v>
      </c>
      <c r="BC24">
        <f>($C$15*efficiency!$P14*transition!$C24+$B$15*efficiency!$G14*transition!$D24)*'RCP19'!BA25+$D$15*'RCP19'!BA69</f>
        <v>17237.246587181275</v>
      </c>
      <c r="BD24">
        <f>($C$15*efficiency!$P14*transition!$C24+$B$15*efficiency!$G14*transition!$D24)*'RCP19'!BB25+$D$15*'RCP19'!BB69</f>
        <v>21169.11333738549</v>
      </c>
      <c r="BE24">
        <f>($C$15*efficiency!$P14*transition!$C24+$B$15*efficiency!$G14*transition!$D24)*'RCP19'!BC25+$D$15*'RCP19'!BC69</f>
        <v>87939.659955119656</v>
      </c>
      <c r="BF24">
        <f>($C$15*efficiency!$P14*transition!$C24+$B$15*efficiency!$G14*transition!$D24)*'RCP19'!BD25+$D$15*'RCP19'!BD69</f>
        <v>21742.109413655293</v>
      </c>
      <c r="BG24">
        <f>($C$15*efficiency!$P14*transition!$C24+$B$15*efficiency!$G14*transition!$D24)*'RCP19'!BE25+$D$15*'RCP19'!BE69</f>
        <v>172170.58152510342</v>
      </c>
      <c r="BH24">
        <f>($C$15*efficiency!$P14*transition!$C24+$B$15*efficiency!$G14*transition!$D24)*'RCP19'!BF25+$D$15*'RCP19'!BF69</f>
        <v>0</v>
      </c>
    </row>
    <row r="25" spans="1:60" x14ac:dyDescent="0.25">
      <c r="G25">
        <v>2033</v>
      </c>
      <c r="H25">
        <f>($C$15*efficiency!$P15*transition!$C25+$B$15*efficiency!$G15*transition!$D25)*'RCP19'!F26+$D$15*'RCP19'!F70</f>
        <v>624245.47786666558</v>
      </c>
      <c r="I25">
        <f>($C$15*efficiency!$P15*transition!$C25+$B$15*efficiency!$G15*transition!$D25)*'RCP19'!G26+$D$15*'RCP19'!G70</f>
        <v>113963.38514042388</v>
      </c>
      <c r="J25">
        <f>($C$15*efficiency!$P15*transition!$C25+$B$15*efficiency!$G15*transition!$D25)*'RCP19'!H26+$D$15*'RCP19'!H70</f>
        <v>52570.178800151298</v>
      </c>
      <c r="K25">
        <f>($C$15*efficiency!$P15*transition!$C25+$B$15*efficiency!$G15*transition!$D25)*'RCP19'!I26+$D$15*'RCP19'!I70</f>
        <v>31082.308473181754</v>
      </c>
      <c r="L25">
        <f>($C$15*efficiency!$P15*transition!$C25+$B$15*efficiency!$G15*transition!$D25)*'RCP19'!J26+$D$15*'RCP19'!J70</f>
        <v>233192.45081765164</v>
      </c>
      <c r="M25">
        <f>($C$15*efficiency!$P15*transition!$C25+$B$15*efficiency!$G15*transition!$D25)*'RCP19'!K26+$D$15*'RCP19'!K70</f>
        <v>6277.1689068105843</v>
      </c>
      <c r="N25">
        <f>($C$15*efficiency!$P15*transition!$C25+$B$15*efficiency!$G15*transition!$D25)*'RCP19'!L26+$D$15*'RCP19'!L70</f>
        <v>17473.35119481818</v>
      </c>
      <c r="O25">
        <f>($C$15*efficiency!$P15*transition!$C25+$B$15*efficiency!$G15*transition!$D25)*'RCP19'!M26+$D$15*'RCP19'!M70</f>
        <v>136372.14286719676</v>
      </c>
      <c r="P25">
        <f>($C$15*efficiency!$P15*transition!$C25+$B$15*efficiency!$G15*transition!$D25)*'RCP19'!N26+$D$15*'RCP19'!N70</f>
        <v>575690.56537575647</v>
      </c>
      <c r="Q25">
        <f>($C$15*efficiency!$P15*transition!$C25+$B$15*efficiency!$G15*transition!$D25)*'RCP19'!O26+$D$15*'RCP19'!O70</f>
        <v>85763.442043181814</v>
      </c>
      <c r="R25">
        <f>($C$15*efficiency!$P15*transition!$C25+$B$15*efficiency!$G15*transition!$D25)*'RCP19'!P26+$D$15*'RCP19'!P70</f>
        <v>126255.55791507564</v>
      </c>
      <c r="S25">
        <f>($C$15*efficiency!$P15*transition!$C25+$B$15*efficiency!$G15*transition!$D25)*'RCP19'!Q26+$D$15*'RCP19'!Q70</f>
        <v>17103.862388810583</v>
      </c>
      <c r="T25">
        <f>($C$15*efficiency!$P15*transition!$C25+$B$15*efficiency!$G15*transition!$D25)*'RCP19'!R26+$D$15*'RCP19'!R70</f>
        <v>18712.279566159094</v>
      </c>
      <c r="U25">
        <f>($C$15*efficiency!$P15*transition!$C25+$B$15*efficiency!$G15*transition!$D25)*'RCP19'!S26+$D$15*'RCP19'!S70</f>
        <v>57717.957602196751</v>
      </c>
      <c r="V25">
        <f>($C$15*efficiency!$P15*transition!$C25+$B$15*efficiency!$G15*transition!$D25)*'RCP19'!T26+$D$15*'RCP19'!T70</f>
        <v>38305.945590598378</v>
      </c>
      <c r="W25">
        <f>($C$15*efficiency!$P15*transition!$C25+$B$15*efficiency!$G15*transition!$D25)*'RCP19'!U26+$D$15*'RCP19'!U70</f>
        <v>169578.77781689382</v>
      </c>
      <c r="X25">
        <f>($C$15*efficiency!$P15*transition!$C25+$B$15*efficiency!$G15*transition!$D25)*'RCP19'!V26+$D$15*'RCP19'!V70</f>
        <v>0</v>
      </c>
      <c r="Y25">
        <f>($C$15*efficiency!$P15*transition!$C25+$B$15*efficiency!$G15*transition!$D25)*'RCP19'!W26+$D$15*'RCP19'!W70</f>
        <v>0</v>
      </c>
      <c r="Z25">
        <f>($C$15*efficiency!$P15*transition!$C25+$B$15*efficiency!$G15*transition!$D25)*'RCP19'!X26+$D$15*'RCP19'!X70</f>
        <v>686401.32201484835</v>
      </c>
      <c r="AA25">
        <f>($C$15*efficiency!$P15*transition!$C25+$B$15*efficiency!$G15*transition!$D25)*'RCP19'!Y26+$D$15*'RCP19'!Y70</f>
        <v>136106.00361397321</v>
      </c>
      <c r="AB25">
        <f>($C$15*efficiency!$P15*transition!$C25+$B$15*efficiency!$G15*transition!$D25)*'RCP19'!Z26+$D$15*'RCP19'!Z70</f>
        <v>62863.035879535972</v>
      </c>
      <c r="AC25">
        <f>($C$15*efficiency!$P15*transition!$C25+$B$15*efficiency!$G15*transition!$D25)*'RCP19'!AA26+$D$15*'RCP19'!AA70</f>
        <v>35230.065652142795</v>
      </c>
      <c r="AD25">
        <f>($C$15*efficiency!$P15*transition!$C25+$B$15*efficiency!$G15*transition!$D25)*'RCP19'!AB26+$D$15*'RCP19'!AB70</f>
        <v>256886.51529889891</v>
      </c>
      <c r="AE25">
        <f>($C$15*efficiency!$P15*transition!$C25+$B$15*efficiency!$G15*transition!$D25)*'RCP19'!AC26+$D$15*'RCP19'!AC70</f>
        <v>7079.7775721990083</v>
      </c>
      <c r="AF25">
        <f>($C$15*efficiency!$P15*transition!$C25+$B$15*efficiency!$G15*transition!$D25)*'RCP19'!AD26+$D$15*'RCP19'!AD70</f>
        <v>20082.862080976596</v>
      </c>
      <c r="AG25">
        <f>($C$15*efficiency!$P15*transition!$C25+$B$15*efficiency!$G15*transition!$D25)*'RCP19'!AE26+$D$15*'RCP19'!AE70</f>
        <v>153759.98182302172</v>
      </c>
      <c r="AH25">
        <f>($C$15*efficiency!$P15*transition!$C25+$B$15*efficiency!$G15*transition!$D25)*'RCP19'!AF26+$D$15*'RCP19'!AF70</f>
        <v>631579.26330774638</v>
      </c>
      <c r="AI25">
        <f>($C$15*efficiency!$P15*transition!$C25+$B$15*efficiency!$G15*transition!$D25)*'RCP19'!AG26+$D$15*'RCP19'!AG70</f>
        <v>92756.109085495642</v>
      </c>
      <c r="AJ25">
        <f>($C$15*efficiency!$P15*transition!$C25+$B$15*efficiency!$G15*transition!$D25)*'RCP19'!AH26+$D$15*'RCP19'!AH70</f>
        <v>139601.51018261426</v>
      </c>
      <c r="AK25">
        <f>($C$15*efficiency!$P15*transition!$C25+$B$15*efficiency!$G15*transition!$D25)*'RCP19'!AI26+$D$15*'RCP19'!AI70</f>
        <v>18480.574967690867</v>
      </c>
      <c r="AL25">
        <f>($C$15*efficiency!$P15*transition!$C25+$B$15*efficiency!$G15*transition!$D25)*'RCP19'!AJ26+$D$15*'RCP19'!AJ70</f>
        <v>21347.936667670212</v>
      </c>
      <c r="AM25">
        <f>($C$15*efficiency!$P15*transition!$C25+$B$15*efficiency!$G15*transition!$D25)*'RCP19'!AK26+$D$15*'RCP19'!AK70</f>
        <v>62878.749389720353</v>
      </c>
      <c r="AN25">
        <f>($C$15*efficiency!$P15*transition!$C25+$B$15*efficiency!$G15*transition!$D25)*'RCP19'!AL26+$D$15*'RCP19'!AL70</f>
        <v>41420.90626586631</v>
      </c>
      <c r="AO25">
        <f>($C$15*efficiency!$P15*transition!$C25+$B$15*efficiency!$G15*transition!$D25)*'RCP19'!AM26+$D$15*'RCP19'!AM70</f>
        <v>186641.12183666628</v>
      </c>
      <c r="AP25">
        <f>($C$15*efficiency!$P15*transition!$C25+$B$15*efficiency!$G15*transition!$D25)*'RCP19'!AN26+$D$15*'RCP19'!AN70</f>
        <v>0</v>
      </c>
      <c r="AQ25">
        <f>($C$15*efficiency!$P15*transition!$C25+$B$15*efficiency!$G15*transition!$D25)*'RCP19'!AO26+$D$15*'RCP19'!AO70</f>
        <v>0</v>
      </c>
      <c r="AR25">
        <f>($C$15*efficiency!$P15*transition!$C25+$B$15*efficiency!$G15*transition!$D25)*'RCP19'!AP26+$D$15*'RCP19'!AP70</f>
        <v>748557.16616303171</v>
      </c>
      <c r="AS25">
        <f>($C$15*efficiency!$P15*transition!$C25+$B$15*efficiency!$G15*transition!$D25)*'RCP19'!AQ26+$D$15*'RCP19'!AQ70</f>
        <v>158248.62208752224</v>
      </c>
      <c r="AT25">
        <f>($C$15*efficiency!$P15*transition!$C25+$B$15*efficiency!$G15*transition!$D25)*'RCP19'!AR26+$D$15*'RCP19'!AR70</f>
        <v>73155.89295892058</v>
      </c>
      <c r="AU25">
        <f>($C$15*efficiency!$P15*transition!$C25+$B$15*efficiency!$G15*transition!$D25)*'RCP19'!AS26+$D$15*'RCP19'!AS70</f>
        <v>39377.822831103862</v>
      </c>
      <c r="AV25">
        <f>($C$15*efficiency!$P15*transition!$C25+$B$15*efficiency!$G15*transition!$D25)*'RCP19'!AT26+$D$15*'RCP19'!AT70</f>
        <v>280580.57978014671</v>
      </c>
      <c r="AW25">
        <f>($C$15*efficiency!$P15*transition!$C25+$B$15*efficiency!$G15*transition!$D25)*'RCP19'!AU26+$D$15*'RCP19'!AU70</f>
        <v>7882.386237587405</v>
      </c>
      <c r="AX25">
        <f>($C$15*efficiency!$P15*transition!$C25+$B$15*efficiency!$G15*transition!$D25)*'RCP19'!AV26+$D$15*'RCP19'!AV70</f>
        <v>22692.372967134976</v>
      </c>
      <c r="AY25">
        <f>($C$15*efficiency!$P15*transition!$C25+$B$15*efficiency!$G15*transition!$D25)*'RCP19'!AW26+$D$15*'RCP19'!AW70</f>
        <v>171147.82077884674</v>
      </c>
      <c r="AZ25">
        <f>($C$15*efficiency!$P15*transition!$C25+$B$15*efficiency!$G15*transition!$D25)*'RCP19'!AX26+$D$15*'RCP19'!AX70</f>
        <v>687467.96123973303</v>
      </c>
      <c r="BA25">
        <f>($C$15*efficiency!$P15*transition!$C25+$B$15*efficiency!$G15*transition!$D25)*'RCP19'!AY26+$D$15*'RCP19'!AY70</f>
        <v>99748.776127809862</v>
      </c>
      <c r="BB25">
        <f>($C$15*efficiency!$P15*transition!$C25+$B$15*efficiency!$G15*transition!$D25)*'RCP19'!AZ26+$D$15*'RCP19'!AZ70</f>
        <v>152947.46245015305</v>
      </c>
      <c r="BC25">
        <f>($C$15*efficiency!$P15*transition!$C25+$B$15*efficiency!$G15*transition!$D25)*'RCP19'!BA26+$D$15*'RCP19'!BA70</f>
        <v>19857.287546571137</v>
      </c>
      <c r="BD25">
        <f>($C$15*efficiency!$P15*transition!$C25+$B$15*efficiency!$G15*transition!$D25)*'RCP19'!BB26+$D$15*'RCP19'!BB70</f>
        <v>23983.593769181338</v>
      </c>
      <c r="BE25">
        <f>($C$15*efficiency!$P15*transition!$C25+$B$15*efficiency!$G15*transition!$D25)*'RCP19'!BC26+$D$15*'RCP19'!BC70</f>
        <v>68039.541177244275</v>
      </c>
      <c r="BF25">
        <f>($C$15*efficiency!$P15*transition!$C25+$B$15*efficiency!$G15*transition!$D25)*'RCP19'!BD26+$D$15*'RCP19'!BD70</f>
        <v>44535.866941134271</v>
      </c>
      <c r="BG25">
        <f>($C$15*efficiency!$P15*transition!$C25+$B$15*efficiency!$G15*transition!$D25)*'RCP19'!BE26+$D$15*'RCP19'!BE70</f>
        <v>203703.46585643827</v>
      </c>
      <c r="BH25">
        <f>($C$15*efficiency!$P15*transition!$C25+$B$15*efficiency!$G15*transition!$D25)*'RCP19'!BF26+$D$15*'RCP19'!BF70</f>
        <v>0</v>
      </c>
    </row>
    <row r="26" spans="1:60" x14ac:dyDescent="0.25">
      <c r="G26">
        <v>2034</v>
      </c>
      <c r="H26">
        <f>($C$15*efficiency!$P16*transition!$C26+$B$15*efficiency!$G16*transition!$D26)*'RCP19'!F27+$D$15*'RCP19'!F71</f>
        <v>615172.45633712015</v>
      </c>
      <c r="I26">
        <f>($C$15*efficiency!$P16*transition!$C26+$B$15*efficiency!$G16*transition!$D26)*'RCP19'!G27+$D$15*'RCP19'!G71</f>
        <v>172154.21221378766</v>
      </c>
      <c r="J26">
        <f>($C$15*efficiency!$P16*transition!$C26+$B$15*efficiency!$G16*transition!$D26)*'RCP19'!H27+$D$15*'RCP19'!H71</f>
        <v>30291.316666363633</v>
      </c>
      <c r="K26">
        <f>($C$15*efficiency!$P16*transition!$C26+$B$15*efficiency!$G16*transition!$D26)*'RCP19'!I27+$D$15*'RCP19'!I71</f>
        <v>25005.627990833345</v>
      </c>
      <c r="L26">
        <f>($C$15*efficiency!$P16*transition!$C26+$B$15*efficiency!$G16*transition!$D26)*'RCP19'!J27+$D$15*'RCP19'!J71</f>
        <v>262894.82738818182</v>
      </c>
      <c r="M26">
        <f>($C$15*efficiency!$P16*transition!$C26+$B$15*efficiency!$G16*transition!$D26)*'RCP19'!K27+$D$15*'RCP19'!K71</f>
        <v>6707.2712114924034</v>
      </c>
      <c r="N26">
        <f>($C$15*efficiency!$P16*transition!$C26+$B$15*efficiency!$G16*transition!$D26)*'RCP19'!L27+$D$15*'RCP19'!L71</f>
        <v>14301.099278742435</v>
      </c>
      <c r="O26">
        <f>($C$15*efficiency!$P16*transition!$C26+$B$15*efficiency!$G16*transition!$D26)*'RCP19'!M27+$D$15*'RCP19'!M71</f>
        <v>125671.18313984804</v>
      </c>
      <c r="P26">
        <f>($C$15*efficiency!$P16*transition!$C26+$B$15*efficiency!$G16*transition!$D26)*'RCP19'!N27+$D$15*'RCP19'!N71</f>
        <v>549485.46599242196</v>
      </c>
      <c r="Q26">
        <f>($C$15*efficiency!$P16*transition!$C26+$B$15*efficiency!$G16*transition!$D26)*'RCP19'!O27+$D$15*'RCP19'!O71</f>
        <v>90218.00808136363</v>
      </c>
      <c r="R26">
        <f>($C$15*efficiency!$P16*transition!$C26+$B$15*efficiency!$G16*transition!$D26)*'RCP19'!P27+$D$15*'RCP19'!P71</f>
        <v>75889.99606575747</v>
      </c>
      <c r="S26">
        <f>($C$15*efficiency!$P16*transition!$C26+$B$15*efficiency!$G16*transition!$D26)*'RCP19'!Q27+$D$15*'RCP19'!Q71</f>
        <v>16456.861042780292</v>
      </c>
      <c r="T26">
        <f>($C$15*efficiency!$P16*transition!$C26+$B$15*efficiency!$G16*transition!$D26)*'RCP19'!R27+$D$15*'RCP19'!R71</f>
        <v>17335.552710772725</v>
      </c>
      <c r="U26">
        <f>($C$15*efficiency!$P16*transition!$C26+$B$15*efficiency!$G16*transition!$D26)*'RCP19'!S27+$D$15*'RCP19'!S71</f>
        <v>62775.507256439283</v>
      </c>
      <c r="V26">
        <f>($C$15*efficiency!$P16*transition!$C26+$B$15*efficiency!$G16*transition!$D26)*'RCP19'!T27+$D$15*'RCP19'!T71</f>
        <v>54243.076574984734</v>
      </c>
      <c r="W26">
        <f>($C$15*efficiency!$P16*transition!$C26+$B$15*efficiency!$G16*transition!$D26)*'RCP19'!U27+$D$15*'RCP19'!U71</f>
        <v>200132.07913871203</v>
      </c>
      <c r="X26">
        <f>($C$15*efficiency!$P16*transition!$C26+$B$15*efficiency!$G16*transition!$D26)*'RCP19'!V27+$D$15*'RCP19'!V71</f>
        <v>0</v>
      </c>
      <c r="Y26">
        <f>($C$15*efficiency!$P16*transition!$C26+$B$15*efficiency!$G16*transition!$D26)*'RCP19'!W27+$D$15*'RCP19'!W71</f>
        <v>0</v>
      </c>
      <c r="Z26">
        <f>($C$15*efficiency!$P16*transition!$C26+$B$15*efficiency!$G16*transition!$D26)*'RCP19'!X27+$D$15*'RCP19'!X71</f>
        <v>704589.60024519579</v>
      </c>
      <c r="AA26">
        <f>($C$15*efficiency!$P16*transition!$C26+$B$15*efficiency!$G16*transition!$D26)*'RCP19'!Y27+$D$15*'RCP19'!Y71</f>
        <v>204260.92348790643</v>
      </c>
      <c r="AB26">
        <f>($C$15*efficiency!$P16*transition!$C26+$B$15*efficiency!$G16*transition!$D26)*'RCP19'!Z27+$D$15*'RCP19'!Z71</f>
        <v>43635.245068853379</v>
      </c>
      <c r="AC26">
        <f>($C$15*efficiency!$P16*transition!$C26+$B$15*efficiency!$G16*transition!$D26)*'RCP19'!AA27+$D$15*'RCP19'!AA71</f>
        <v>30631.383998018187</v>
      </c>
      <c r="AD26">
        <f>($C$15*efficiency!$P16*transition!$C26+$B$15*efficiency!$G16*transition!$D26)*'RCP19'!AB27+$D$15*'RCP19'!AB71</f>
        <v>297960.89059412584</v>
      </c>
      <c r="AE26">
        <f>($C$15*efficiency!$P16*transition!$C26+$B$15*efficiency!$G16*transition!$D26)*'RCP19'!AC27+$D$15*'RCP19'!AC71</f>
        <v>7851.1877794692664</v>
      </c>
      <c r="AF26">
        <f>($C$15*efficiency!$P16*transition!$C26+$B$15*efficiency!$G16*transition!$D26)*'RCP19'!AD27+$D$15*'RCP19'!AD71</f>
        <v>17828.413343457356</v>
      </c>
      <c r="AG26">
        <f>($C$15*efficiency!$P16*transition!$C26+$B$15*efficiency!$G16*transition!$D26)*'RCP19'!AE27+$D$15*'RCP19'!AE71</f>
        <v>149820.5600425828</v>
      </c>
      <c r="AH26">
        <f>($C$15*efficiency!$P16*transition!$C26+$B$15*efficiency!$G16*transition!$D26)*'RCP19'!AF27+$D$15*'RCP19'!AF71</f>
        <v>629541.20728988783</v>
      </c>
      <c r="AI26">
        <f>($C$15*efficiency!$P16*transition!$C26+$B$15*efficiency!$G16*transition!$D26)*'RCP19'!AG27+$D$15*'RCP19'!AG71</f>
        <v>100697.18578380185</v>
      </c>
      <c r="AJ26">
        <f>($C$15*efficiency!$P16*transition!$C26+$B$15*efficiency!$G16*transition!$D26)*'RCP19'!AH27+$D$15*'RCP19'!AH71</f>
        <v>93425.723455210857</v>
      </c>
      <c r="AK26">
        <f>($C$15*efficiency!$P16*transition!$C26+$B$15*efficiency!$G16*transition!$D26)*'RCP19'!AI27+$D$15*'RCP19'!AI71</f>
        <v>18474.902630670884</v>
      </c>
      <c r="AL26">
        <f>($C$15*efficiency!$P16*transition!$C26+$B$15*efficiency!$G16*transition!$D26)*'RCP19'!AJ27+$D$15*'RCP19'!AJ71</f>
        <v>20973.022015890358</v>
      </c>
      <c r="AM26">
        <f>($C$15*efficiency!$P16*transition!$C26+$B$15*efficiency!$G16*transition!$D26)*'RCP19'!AK27+$D$15*'RCP19'!AK71</f>
        <v>70478.207648982498</v>
      </c>
      <c r="AN26">
        <f>($C$15*efficiency!$P16*transition!$C26+$B$15*efficiency!$G16*transition!$D26)*'RCP19'!AL27+$D$15*'RCP19'!AL71</f>
        <v>59356.48595466066</v>
      </c>
      <c r="AO26">
        <f>($C$15*efficiency!$P16*transition!$C26+$B$15*efficiency!$G16*transition!$D26)*'RCP19'!AM27+$D$15*'RCP19'!AM71</f>
        <v>225701.48482853416</v>
      </c>
      <c r="AP26">
        <f>($C$15*efficiency!$P16*transition!$C26+$B$15*efficiency!$G16*transition!$D26)*'RCP19'!AN27+$D$15*'RCP19'!AN71</f>
        <v>0</v>
      </c>
      <c r="AQ26">
        <f>($C$15*efficiency!$P16*transition!$C26+$B$15*efficiency!$G16*transition!$D26)*'RCP19'!AO27+$D$15*'RCP19'!AO71</f>
        <v>0</v>
      </c>
      <c r="AR26">
        <f>($C$15*efficiency!$P16*transition!$C26+$B$15*efficiency!$G16*transition!$D26)*'RCP19'!AP27+$D$15*'RCP19'!AP71</f>
        <v>794006.74415326875</v>
      </c>
      <c r="AS26">
        <f>($C$15*efficiency!$P16*transition!$C26+$B$15*efficiency!$G16*transition!$D26)*'RCP19'!AQ27+$D$15*'RCP19'!AQ71</f>
        <v>236112.33497451892</v>
      </c>
      <c r="AT26">
        <f>($C$15*efficiency!$P16*transition!$C26+$B$15*efficiency!$G16*transition!$D26)*'RCP19'!AR27+$D$15*'RCP19'!AR71</f>
        <v>51029.447269737153</v>
      </c>
      <c r="AU26">
        <f>($C$15*efficiency!$P16*transition!$C26+$B$15*efficiency!$G16*transition!$D26)*'RCP19'!AS27+$D$15*'RCP19'!AS71</f>
        <v>36257.140005203153</v>
      </c>
      <c r="AV26">
        <f>($C$15*efficiency!$P16*transition!$C26+$B$15*efficiency!$G16*transition!$D26)*'RCP19'!AT27+$D$15*'RCP19'!AT71</f>
        <v>333026.95380006952</v>
      </c>
      <c r="AW26">
        <f>($C$15*efficiency!$P16*transition!$C26+$B$15*efficiency!$G16*transition!$D26)*'RCP19'!AU27+$D$15*'RCP19'!AU71</f>
        <v>8995.104347446153</v>
      </c>
      <c r="AX26">
        <f>($C$15*efficiency!$P16*transition!$C26+$B$15*efficiency!$G16*transition!$D26)*'RCP19'!AV27+$D$15*'RCP19'!AV71</f>
        <v>21355.727408172366</v>
      </c>
      <c r="AY26">
        <f>($C$15*efficiency!$P16*transition!$C26+$B$15*efficiency!$G16*transition!$D26)*'RCP19'!AW27+$D$15*'RCP19'!AW71</f>
        <v>173969.93694531813</v>
      </c>
      <c r="AZ26">
        <f>($C$15*efficiency!$P16*transition!$C26+$B$15*efficiency!$G16*transition!$D26)*'RCP19'!AX27+$D$15*'RCP19'!AX71</f>
        <v>709596.94858735136</v>
      </c>
      <c r="BA26">
        <f>($C$15*efficiency!$P16*transition!$C26+$B$15*efficiency!$G16*transition!$D26)*'RCP19'!AY27+$D$15*'RCP19'!AY71</f>
        <v>111176.36348624005</v>
      </c>
      <c r="BB26">
        <f>($C$15*efficiency!$P16*transition!$C26+$B$15*efficiency!$G16*transition!$D26)*'RCP19'!AZ27+$D$15*'RCP19'!AZ71</f>
        <v>110961.45084466404</v>
      </c>
      <c r="BC26">
        <f>($C$15*efficiency!$P16*transition!$C26+$B$15*efficiency!$G16*transition!$D26)*'RCP19'!BA27+$D$15*'RCP19'!BA71</f>
        <v>20492.944218561541</v>
      </c>
      <c r="BD26">
        <f>($C$15*efficiency!$P16*transition!$C26+$B$15*efficiency!$G16*transition!$D26)*'RCP19'!BB27+$D$15*'RCP19'!BB71</f>
        <v>24610.491321008052</v>
      </c>
      <c r="BE26">
        <f>($C$15*efficiency!$P16*transition!$C26+$B$15*efficiency!$G16*transition!$D26)*'RCP19'!BC27+$D$15*'RCP19'!BC71</f>
        <v>78180.908041525443</v>
      </c>
      <c r="BF26">
        <f>($C$15*efficiency!$P16*transition!$C26+$B$15*efficiency!$G16*transition!$D26)*'RCP19'!BD27+$D$15*'RCP19'!BD71</f>
        <v>64469.895334336972</v>
      </c>
      <c r="BG26">
        <f>($C$15*efficiency!$P16*transition!$C26+$B$15*efficiency!$G16*transition!$D26)*'RCP19'!BE27+$D$15*'RCP19'!BE71</f>
        <v>251270.89051835722</v>
      </c>
      <c r="BH26">
        <f>($C$15*efficiency!$P16*transition!$C26+$B$15*efficiency!$G16*transition!$D26)*'RCP19'!BF27+$D$15*'RCP19'!BF71</f>
        <v>0</v>
      </c>
    </row>
    <row r="27" spans="1:60" x14ac:dyDescent="0.25">
      <c r="G27">
        <v>2035</v>
      </c>
      <c r="H27">
        <f>($C$15*efficiency!$P17*transition!$C27+$B$15*efficiency!$G17*transition!$D27)*'RCP19'!F28+$D$15*'RCP19'!F72</f>
        <v>548435.56264696748</v>
      </c>
      <c r="I27">
        <f>($C$15*efficiency!$P17*transition!$C27+$B$15*efficiency!$G17*transition!$D27)*'RCP19'!G28+$D$15*'RCP19'!G72</f>
        <v>170498.05414476513</v>
      </c>
      <c r="J27">
        <f>($C$15*efficiency!$P17*transition!$C27+$B$15*efficiency!$G17*transition!$D27)*'RCP19'!H28+$D$15*'RCP19'!H72</f>
        <v>31367.867993181917</v>
      </c>
      <c r="K27">
        <f>($C$15*efficiency!$P17*transition!$C27+$B$15*efficiency!$G17*transition!$D27)*'RCP19'!I28+$D$15*'RCP19'!I72</f>
        <v>21789.142413863636</v>
      </c>
      <c r="L27">
        <f>($C$15*efficiency!$P17*transition!$C27+$B$15*efficiency!$G17*transition!$D27)*'RCP19'!J28+$D$15*'RCP19'!J72</f>
        <v>257488.78831499969</v>
      </c>
      <c r="M27">
        <f>($C$15*efficiency!$P17*transition!$C27+$B$15*efficiency!$G17*transition!$D27)*'RCP19'!K28+$D$15*'RCP19'!K72</f>
        <v>6096.752244219675</v>
      </c>
      <c r="N27">
        <f>($C$15*efficiency!$P17*transition!$C27+$B$15*efficiency!$G17*transition!$D27)*'RCP19'!L28+$D$15*'RCP19'!L72</f>
        <v>15489.777293280258</v>
      </c>
      <c r="O27">
        <f>($C$15*efficiency!$P17*transition!$C27+$B$15*efficiency!$G17*transition!$D27)*'RCP19'!M28+$D$15*'RCP19'!M72</f>
        <v>131852.00555954545</v>
      </c>
      <c r="P27">
        <f>($C$15*efficiency!$P17*transition!$C27+$B$15*efficiency!$G17*transition!$D27)*'RCP19'!N28+$D$15*'RCP19'!N72</f>
        <v>580773.51196893828</v>
      </c>
      <c r="Q27">
        <f>($C$15*efficiency!$P17*transition!$C27+$B$15*efficiency!$G17*transition!$D27)*'RCP19'!O28+$D$15*'RCP19'!O72</f>
        <v>100685.68360083312</v>
      </c>
      <c r="R27">
        <f>($C$15*efficiency!$P17*transition!$C27+$B$15*efficiency!$G17*transition!$D27)*'RCP19'!P28+$D$15*'RCP19'!P72</f>
        <v>76012.773480000003</v>
      </c>
      <c r="S27">
        <f>($C$15*efficiency!$P17*transition!$C27+$B$15*efficiency!$G17*transition!$D27)*'RCP19'!Q28+$D$15*'RCP19'!Q72</f>
        <v>19716.999996795454</v>
      </c>
      <c r="T27">
        <f>($C$15*efficiency!$P17*transition!$C27+$B$15*efficiency!$G17*transition!$D27)*'RCP19'!R28+$D$15*'RCP19'!R72</f>
        <v>33135.715351931816</v>
      </c>
      <c r="U27">
        <f>($C$15*efficiency!$P17*transition!$C27+$B$15*efficiency!$G17*transition!$D27)*'RCP19'!S28+$D$15*'RCP19'!S72</f>
        <v>71824.065611893835</v>
      </c>
      <c r="V27">
        <f>($C$15*efficiency!$P17*transition!$C27+$B$15*efficiency!$G17*transition!$D27)*'RCP19'!T28+$D$15*'RCP19'!T72</f>
        <v>47666.664891212014</v>
      </c>
      <c r="W27">
        <f>($C$15*efficiency!$P17*transition!$C27+$B$15*efficiency!$G17*transition!$D27)*'RCP19'!U28+$D$15*'RCP19'!U72</f>
        <v>220330.87953696947</v>
      </c>
      <c r="X27">
        <f>($C$15*efficiency!$P17*transition!$C27+$B$15*efficiency!$G17*transition!$D27)*'RCP19'!V28+$D$15*'RCP19'!V72</f>
        <v>0</v>
      </c>
      <c r="Y27">
        <f>($C$15*efficiency!$P17*transition!$C27+$B$15*efficiency!$G17*transition!$D27)*'RCP19'!W28+$D$15*'RCP19'!W72</f>
        <v>0</v>
      </c>
      <c r="Z27">
        <f>($C$15*efficiency!$P17*transition!$C27+$B$15*efficiency!$G17*transition!$D27)*'RCP19'!X28+$D$15*'RCP19'!X72</f>
        <v>672867.82611913979</v>
      </c>
      <c r="AA27">
        <f>($C$15*efficiency!$P17*transition!$C27+$B$15*efficiency!$G17*transition!$D27)*'RCP19'!Y28+$D$15*'RCP19'!Y72</f>
        <v>215181.97206593252</v>
      </c>
      <c r="AB27">
        <f>($C$15*efficiency!$P17*transition!$C27+$B$15*efficiency!$G17*transition!$D27)*'RCP19'!Z28+$D$15*'RCP19'!Z72</f>
        <v>49145.023312911566</v>
      </c>
      <c r="AC27">
        <f>($C$15*efficiency!$P17*transition!$C27+$B$15*efficiency!$G17*transition!$D27)*'RCP19'!AA28+$D$15*'RCP19'!AA72</f>
        <v>29373.20442538018</v>
      </c>
      <c r="AD27">
        <f>($C$15*efficiency!$P17*transition!$C27+$B$15*efficiency!$G17*transition!$D27)*'RCP19'!AB28+$D$15*'RCP19'!AB72</f>
        <v>307704.04162811441</v>
      </c>
      <c r="AE27">
        <f>($C$15*efficiency!$P17*transition!$C27+$B$15*efficiency!$G17*transition!$D27)*'RCP19'!AC28+$D$15*'RCP19'!AC72</f>
        <v>7675.2342769675361</v>
      </c>
      <c r="AF27">
        <f>($C$15*efficiency!$P17*transition!$C27+$B$15*efficiency!$G17*transition!$D27)*'RCP19'!AD28+$D$15*'RCP19'!AD72</f>
        <v>20364.054721703214</v>
      </c>
      <c r="AG27">
        <f>($C$15*efficiency!$P17*transition!$C27+$B$15*efficiency!$G17*transition!$D27)*'RCP19'!AE28+$D$15*'RCP19'!AE72</f>
        <v>165719.57292807003</v>
      </c>
      <c r="AH27">
        <f>($C$15*efficiency!$P17*transition!$C27+$B$15*efficiency!$G17*transition!$D27)*'RCP19'!AF28+$D$15*'RCP19'!AF72</f>
        <v>696364.13149057247</v>
      </c>
      <c r="AI27">
        <f>($C$15*efficiency!$P17*transition!$C27+$B$15*efficiency!$G17*transition!$D27)*'RCP19'!AG28+$D$15*'RCP19'!AG72</f>
        <v>116498.13420853378</v>
      </c>
      <c r="AJ27">
        <f>($C$15*efficiency!$P17*transition!$C27+$B$15*efficiency!$G17*transition!$D27)*'RCP19'!AH28+$D$15*'RCP19'!AH72</f>
        <v>100080.20155860715</v>
      </c>
      <c r="AK27">
        <f>($C$15*efficiency!$P17*transition!$C27+$B$15*efficiency!$G17*transition!$D27)*'RCP19'!AI28+$D$15*'RCP19'!AI72</f>
        <v>22800.248679906013</v>
      </c>
      <c r="AL27">
        <f>($C$15*efficiency!$P17*transition!$C27+$B$15*efficiency!$G17*transition!$D27)*'RCP19'!AJ28+$D$15*'RCP19'!AJ72</f>
        <v>38890.918469179254</v>
      </c>
      <c r="AM27">
        <f>($C$15*efficiency!$P17*transition!$C27+$B$15*efficiency!$G17*transition!$D27)*'RCP19'!AK28+$D$15*'RCP19'!AK72</f>
        <v>83434.975456282467</v>
      </c>
      <c r="AN27">
        <f>($C$15*efficiency!$P17*transition!$C27+$B$15*efficiency!$G17*transition!$D27)*'RCP19'!AL28+$D$15*'RCP19'!AL72</f>
        <v>55057.794468561529</v>
      </c>
      <c r="AO27">
        <f>($C$15*efficiency!$P17*transition!$C27+$B$15*efficiency!$G17*transition!$D27)*'RCP19'!AM28+$D$15*'RCP19'!AM72</f>
        <v>258241.77922420774</v>
      </c>
      <c r="AP27">
        <f>($C$15*efficiency!$P17*transition!$C27+$B$15*efficiency!$G17*transition!$D27)*'RCP19'!AN28+$D$15*'RCP19'!AN72</f>
        <v>0</v>
      </c>
      <c r="AQ27">
        <f>($C$15*efficiency!$P17*transition!$C27+$B$15*efficiency!$G17*transition!$D27)*'RCP19'!AO28+$D$15*'RCP19'!AO72</f>
        <v>0</v>
      </c>
      <c r="AR27">
        <f>($C$15*efficiency!$P17*transition!$C27+$B$15*efficiency!$G17*transition!$D27)*'RCP19'!AP28+$D$15*'RCP19'!AP72</f>
        <v>797300.08959131199</v>
      </c>
      <c r="AS27">
        <f>($C$15*efficiency!$P17*transition!$C27+$B$15*efficiency!$G17*transition!$D27)*'RCP19'!AQ28+$D$15*'RCP19'!AQ72</f>
        <v>260108.78799915576</v>
      </c>
      <c r="AT27">
        <f>($C$15*efficiency!$P17*transition!$C27+$B$15*efficiency!$G17*transition!$D27)*'RCP19'!AR28+$D$15*'RCP19'!AR72</f>
        <v>51966.945377778255</v>
      </c>
      <c r="AU27">
        <f>($C$15*efficiency!$P17*transition!$C27+$B$15*efficiency!$G17*transition!$D27)*'RCP19'!AS28+$D$15*'RCP19'!AS72</f>
        <v>36025.88202632797</v>
      </c>
      <c r="AV27">
        <f>($C$15*efficiency!$P17*transition!$C27+$B$15*efficiency!$G17*transition!$D27)*'RCP19'!AT28+$D$15*'RCP19'!AT72</f>
        <v>357919.29494122916</v>
      </c>
      <c r="AW27">
        <f>($C$15*efficiency!$P17*transition!$C27+$B$15*efficiency!$G17*transition!$D27)*'RCP19'!AU28+$D$15*'RCP19'!AU72</f>
        <v>9253.7163097153607</v>
      </c>
      <c r="AX27">
        <f>($C$15*efficiency!$P17*transition!$C27+$B$15*efficiency!$G17*transition!$D27)*'RCP19'!AV28+$D$15*'RCP19'!AV72</f>
        <v>25238.332150126171</v>
      </c>
      <c r="AY27">
        <f>($C$15*efficiency!$P17*transition!$C27+$B$15*efficiency!$G17*transition!$D27)*'RCP19'!AW28+$D$15*'RCP19'!AW72</f>
        <v>199587.14029659558</v>
      </c>
      <c r="AZ27">
        <f>($C$15*efficiency!$P17*transition!$C27+$B$15*efficiency!$G17*transition!$D27)*'RCP19'!AX28+$D$15*'RCP19'!AX72</f>
        <v>811954.75101220934</v>
      </c>
      <c r="BA27">
        <f>($C$15*efficiency!$P17*transition!$C27+$B$15*efficiency!$G17*transition!$D27)*'RCP19'!AY28+$D$15*'RCP19'!AY72</f>
        <v>132310.58481623477</v>
      </c>
      <c r="BB27">
        <f>($C$15*efficiency!$P17*transition!$C27+$B$15*efficiency!$G17*transition!$D27)*'RCP19'!AZ28+$D$15*'RCP19'!AZ72</f>
        <v>124147.62963721505</v>
      </c>
      <c r="BC27">
        <f>($C$15*efficiency!$P17*transition!$C27+$B$15*efficiency!$G17*transition!$D27)*'RCP19'!BA28+$D$15*'RCP19'!BA72</f>
        <v>25883.497363016693</v>
      </c>
      <c r="BD27">
        <f>($C$15*efficiency!$P17*transition!$C27+$B$15*efficiency!$G17*transition!$D27)*'RCP19'!BB28+$D$15*'RCP19'!BB72</f>
        <v>44646.121586426823</v>
      </c>
      <c r="BE27">
        <f>($C$15*efficiency!$P17*transition!$C27+$B$15*efficiency!$G17*transition!$D27)*'RCP19'!BC28+$D$15*'RCP19'!BC72</f>
        <v>95045.885300670925</v>
      </c>
      <c r="BF27">
        <f>($C$15*efficiency!$P17*transition!$C27+$B$15*efficiency!$G17*transition!$D27)*'RCP19'!BD28+$D$15*'RCP19'!BD72</f>
        <v>62448.924045911117</v>
      </c>
      <c r="BG27">
        <f>($C$15*efficiency!$P17*transition!$C27+$B$15*efficiency!$G17*transition!$D27)*'RCP19'!BE28+$D$15*'RCP19'!BE72</f>
        <v>296152.67891144601</v>
      </c>
      <c r="BH27">
        <f>($C$15*efficiency!$P17*transition!$C27+$B$15*efficiency!$G17*transition!$D27)*'RCP19'!BF28+$D$15*'RCP19'!BF72</f>
        <v>0</v>
      </c>
    </row>
    <row r="28" spans="1:60" x14ac:dyDescent="0.25">
      <c r="G28">
        <v>2036</v>
      </c>
      <c r="H28">
        <f>($C$15*efficiency!$P18*transition!$C28+$B$15*efficiency!$G18*transition!$D28)*'RCP19'!F29+$D$15*'RCP19'!F73</f>
        <v>491590.30031136039</v>
      </c>
      <c r="I28">
        <f>($C$15*efficiency!$P18*transition!$C28+$B$15*efficiency!$G18*transition!$D28)*'RCP19'!G29+$D$15*'RCP19'!G73</f>
        <v>193953.12210556815</v>
      </c>
      <c r="J28">
        <f>($C$15*efficiency!$P18*transition!$C28+$B$15*efficiency!$G18*transition!$D28)*'RCP19'!H29+$D$15*'RCP19'!H73</f>
        <v>83015.920670833118</v>
      </c>
      <c r="K28">
        <f>($C$15*efficiency!$P18*transition!$C28+$B$15*efficiency!$G18*transition!$D28)*'RCP19'!I29+$D$15*'RCP19'!I73</f>
        <v>19130.268779772727</v>
      </c>
      <c r="L28">
        <f>($C$15*efficiency!$P18*transition!$C28+$B$15*efficiency!$G18*transition!$D28)*'RCP19'!J29+$D$15*'RCP19'!J73</f>
        <v>228600.99607727272</v>
      </c>
      <c r="M28">
        <f>($C$15*efficiency!$P18*transition!$C28+$B$15*efficiency!$G18*transition!$D28)*'RCP19'!K29+$D$15*'RCP19'!K73</f>
        <v>5543.7504464999674</v>
      </c>
      <c r="N28">
        <f>($C$15*efficiency!$P18*transition!$C28+$B$15*efficiency!$G18*transition!$D28)*'RCP19'!L29+$D$15*'RCP19'!L73</f>
        <v>22807.172227310584</v>
      </c>
      <c r="O28">
        <f>($C$15*efficiency!$P18*transition!$C28+$B$15*efficiency!$G18*transition!$D28)*'RCP19'!M29+$D$15*'RCP19'!M73</f>
        <v>135112.39617863635</v>
      </c>
      <c r="P28">
        <f>($C$15*efficiency!$P18*transition!$C28+$B$15*efficiency!$G18*transition!$D28)*'RCP19'!N29+$D$15*'RCP19'!N73</f>
        <v>600277.57680454548</v>
      </c>
      <c r="Q28">
        <f>($C$15*efficiency!$P18*transition!$C28+$B$15*efficiency!$G18*transition!$D28)*'RCP19'!O29+$D$15*'RCP19'!O73</f>
        <v>78507.203837802925</v>
      </c>
      <c r="R28">
        <f>($C$15*efficiency!$P18*transition!$C28+$B$15*efficiency!$G18*transition!$D28)*'RCP19'!P29+$D$15*'RCP19'!P73</f>
        <v>65535.250333863311</v>
      </c>
      <c r="S28">
        <f>($C$15*efficiency!$P18*transition!$C28+$B$15*efficiency!$G18*transition!$D28)*'RCP19'!Q29+$D$15*'RCP19'!Q73</f>
        <v>21041.683985166655</v>
      </c>
      <c r="T28">
        <f>($C$15*efficiency!$P18*transition!$C28+$B$15*efficiency!$G18*transition!$D28)*'RCP19'!R29+$D$15*'RCP19'!R73</f>
        <v>47737.864104780194</v>
      </c>
      <c r="U28">
        <f>($C$15*efficiency!$P18*transition!$C28+$B$15*efficiency!$G18*transition!$D28)*'RCP19'!S29+$D$15*'RCP19'!S73</f>
        <v>55117.400048333111</v>
      </c>
      <c r="V28">
        <f>($C$15*efficiency!$P18*transition!$C28+$B$15*efficiency!$G18*transition!$D28)*'RCP19'!T29+$D$15*'RCP19'!T73</f>
        <v>61622.230956969484</v>
      </c>
      <c r="W28">
        <f>($C$15*efficiency!$P18*transition!$C28+$B$15*efficiency!$G18*transition!$D28)*'RCP19'!U29+$D$15*'RCP19'!U73</f>
        <v>238000.80002704513</v>
      </c>
      <c r="X28">
        <f>($C$15*efficiency!$P18*transition!$C28+$B$15*efficiency!$G18*transition!$D28)*'RCP19'!V29+$D$15*'RCP19'!V73</f>
        <v>0</v>
      </c>
      <c r="Y28">
        <f>($C$15*efficiency!$P18*transition!$C28+$B$15*efficiency!$G18*transition!$D28)*'RCP19'!W29+$D$15*'RCP19'!W73</f>
        <v>0</v>
      </c>
      <c r="Z28">
        <f>($C$15*efficiency!$P18*transition!$C28+$B$15*efficiency!$G18*transition!$D28)*'RCP19'!X29+$D$15*'RCP19'!X73</f>
        <v>644873.78760678461</v>
      </c>
      <c r="AA28">
        <f>($C$15*efficiency!$P18*transition!$C28+$B$15*efficiency!$G18*transition!$D28)*'RCP19'!Y29+$D$15*'RCP19'!Y73</f>
        <v>250992.71420022065</v>
      </c>
      <c r="AB28">
        <f>($C$15*efficiency!$P18*transition!$C28+$B$15*efficiency!$G18*transition!$D28)*'RCP19'!Z29+$D$15*'RCP19'!Z73</f>
        <v>107336.56931086336</v>
      </c>
      <c r="AC28">
        <f>($C$15*efficiency!$P18*transition!$C28+$B$15*efficiency!$G18*transition!$D28)*'RCP19'!AA29+$D$15*'RCP19'!AA73</f>
        <v>28210.196621343137</v>
      </c>
      <c r="AD28">
        <f>($C$15*efficiency!$P18*transition!$C28+$B$15*efficiency!$G18*transition!$D28)*'RCP19'!AB29+$D$15*'RCP19'!AB73</f>
        <v>291061.68021645397</v>
      </c>
      <c r="AE28">
        <f>($C$15*efficiency!$P18*transition!$C28+$B$15*efficiency!$G18*transition!$D28)*'RCP19'!AC29+$D$15*'RCP19'!AC73</f>
        <v>7475.484863787935</v>
      </c>
      <c r="AF28">
        <f>($C$15*efficiency!$P18*transition!$C28+$B$15*efficiency!$G18*transition!$D28)*'RCP19'!AD29+$D$15*'RCP19'!AD73</f>
        <v>29238.722473945061</v>
      </c>
      <c r="AG28">
        <f>($C$15*efficiency!$P18*transition!$C28+$B$15*efficiency!$G18*transition!$D28)*'RCP19'!AE29+$D$15*'RCP19'!AE73</f>
        <v>177518.11649927503</v>
      </c>
      <c r="AH28">
        <f>($C$15*efficiency!$P18*transition!$C28+$B$15*efficiency!$G18*transition!$D28)*'RCP19'!AF29+$D$15*'RCP19'!AF73</f>
        <v>749035.5578504412</v>
      </c>
      <c r="AI28">
        <f>($C$15*efficiency!$P18*transition!$C28+$B$15*efficiency!$G18*transition!$D28)*'RCP19'!AG29+$D$15*'RCP19'!AG73</f>
        <v>97895.453343844099</v>
      </c>
      <c r="AJ28">
        <f>($C$15*efficiency!$P18*transition!$C28+$B$15*efficiency!$G18*transition!$D28)*'RCP19'!AH29+$D$15*'RCP19'!AH73</f>
        <v>94408.815788902939</v>
      </c>
      <c r="AK28">
        <f>($C$15*efficiency!$P18*transition!$C28+$B$15*efficiency!$G18*transition!$D28)*'RCP19'!AI29+$D$15*'RCP19'!AI73</f>
        <v>25172.453559150614</v>
      </c>
      <c r="AL28">
        <f>($C$15*efficiency!$P18*transition!$C28+$B$15*efficiency!$G18*transition!$D28)*'RCP19'!AJ29+$D$15*'RCP19'!AJ73</f>
        <v>56096.8520266743</v>
      </c>
      <c r="AM28">
        <f>($C$15*efficiency!$P18*transition!$C28+$B$15*efficiency!$G18*transition!$D28)*'RCP19'!AK29+$D$15*'RCP19'!AK73</f>
        <v>69271.591636337049</v>
      </c>
      <c r="AN28">
        <f>($C$15*efficiency!$P18*transition!$C28+$B$15*efficiency!$G18*transition!$D28)*'RCP19'!AL29+$D$15*'RCP19'!AL73</f>
        <v>72199.417019953456</v>
      </c>
      <c r="AO28">
        <f>($C$15*efficiency!$P18*transition!$C28+$B$15*efficiency!$G18*transition!$D28)*'RCP19'!AM29+$D$15*'RCP19'!AM73</f>
        <v>288283.84129268682</v>
      </c>
      <c r="AP28">
        <f>($C$15*efficiency!$P18*transition!$C28+$B$15*efficiency!$G18*transition!$D28)*'RCP19'!AN29+$D$15*'RCP19'!AN73</f>
        <v>0</v>
      </c>
      <c r="AQ28">
        <f>($C$15*efficiency!$P18*transition!$C28+$B$15*efficiency!$G18*transition!$D28)*'RCP19'!AO29+$D$15*'RCP19'!AO73</f>
        <v>0</v>
      </c>
      <c r="AR28">
        <f>($C$15*efficiency!$P18*transition!$C28+$B$15*efficiency!$G18*transition!$D28)*'RCP19'!AP29+$D$15*'RCP19'!AP73</f>
        <v>793072.53541253018</v>
      </c>
      <c r="AS28">
        <f>($C$15*efficiency!$P18*transition!$C28+$B$15*efficiency!$G18*transition!$D28)*'RCP19'!AQ29+$D$15*'RCP19'!AQ73</f>
        <v>308032.14613957517</v>
      </c>
      <c r="AT28">
        <f>($C$15*efficiency!$P18*transition!$C28+$B$15*efficiency!$G18*transition!$D28)*'RCP19'!AR29+$D$15*'RCP19'!AR73</f>
        <v>133943.03178812232</v>
      </c>
      <c r="AU28">
        <f>($C$15*efficiency!$P18*transition!$C28+$B$15*efficiency!$G18*transition!$D28)*'RCP19'!AS29+$D$15*'RCP19'!AS73</f>
        <v>30905.295844630666</v>
      </c>
      <c r="AV28">
        <f>($C$15*efficiency!$P18*transition!$C28+$B$15*efficiency!$G18*transition!$D28)*'RCP19'!AT29+$D$15*'RCP19'!AT73</f>
        <v>353522.36435563443</v>
      </c>
      <c r="AW28">
        <f>($C$15*efficiency!$P18*transition!$C28+$B$15*efficiency!$G18*transition!$D28)*'RCP19'!AU29+$D$15*'RCP19'!AU73</f>
        <v>8946.6298529023516</v>
      </c>
      <c r="AX28">
        <f>($C$15*efficiency!$P18*transition!$C28+$B$15*efficiency!$G18*transition!$D28)*'RCP19'!AV29+$D$15*'RCP19'!AV73</f>
        <v>35670.272720579582</v>
      </c>
      <c r="AY28">
        <f>($C$15*efficiency!$P18*transition!$C28+$B$15*efficiency!$G18*transition!$D28)*'RCP19'!AW29+$D$15*'RCP19'!AW73</f>
        <v>218005.4008151927</v>
      </c>
      <c r="AZ28">
        <f>($C$15*efficiency!$P18*transition!$C28+$B$15*efficiency!$G18*transition!$D28)*'RCP19'!AX29+$D$15*'RCP19'!AX73</f>
        <v>897793.53889633785</v>
      </c>
      <c r="BA28">
        <f>($C$15*efficiency!$P18*transition!$C28+$B$15*efficiency!$G18*transition!$D28)*'RCP19'!AY29+$D$15*'RCP19'!AY73</f>
        <v>117283.70284988535</v>
      </c>
      <c r="BB28">
        <f>($C$15*efficiency!$P18*transition!$C28+$B$15*efficiency!$G18*transition!$D28)*'RCP19'!AZ29+$D$15*'RCP19'!AZ73</f>
        <v>105834.89898515363</v>
      </c>
      <c r="BC28">
        <f>($C$15*efficiency!$P18*transition!$C28+$B$15*efficiency!$G18*transition!$D28)*'RCP19'!BA29+$D$15*'RCP19'!BA73</f>
        <v>29303.223133134572</v>
      </c>
      <c r="BD28">
        <f>($C$15*efficiency!$P18*transition!$C28+$B$15*efficiency!$G18*transition!$D28)*'RCP19'!BB29+$D$15*'RCP19'!BB73</f>
        <v>64455.839948568915</v>
      </c>
      <c r="BE28">
        <f>($C$15*efficiency!$P18*transition!$C28+$B$15*efficiency!$G18*transition!$D28)*'RCP19'!BC29+$D$15*'RCP19'!BC73</f>
        <v>83425.783224340659</v>
      </c>
      <c r="BF28">
        <f>($C$15*efficiency!$P18*transition!$C28+$B$15*efficiency!$G18*transition!$D28)*'RCP19'!BD29+$D$15*'RCP19'!BD73</f>
        <v>82776.603082937349</v>
      </c>
      <c r="BG28">
        <f>($C$15*efficiency!$P18*transition!$C28+$B$15*efficiency!$G18*transition!$D28)*'RCP19'!BE29+$D$15*'RCP19'!BE73</f>
        <v>338566.88255832932</v>
      </c>
      <c r="BH28">
        <f>($C$15*efficiency!$P18*transition!$C28+$B$15*efficiency!$G18*transition!$D28)*'RCP19'!BF29+$D$15*'RCP19'!BF73</f>
        <v>0</v>
      </c>
    </row>
    <row r="29" spans="1:60" x14ac:dyDescent="0.25">
      <c r="G29">
        <v>2037</v>
      </c>
      <c r="H29">
        <f>($C$15*efficiency!$P19*transition!$C29+$B$15*efficiency!$G19*transition!$D29)*'RCP19'!F30+$D$15*'RCP19'!F74</f>
        <v>282229.154353789</v>
      </c>
      <c r="I29">
        <f>($C$15*efficiency!$P19*transition!$C29+$B$15*efficiency!$G19*transition!$D29)*'RCP19'!G30+$D$15*'RCP19'!G74</f>
        <v>238835.426731318</v>
      </c>
      <c r="J29">
        <f>($C$15*efficiency!$P19*transition!$C29+$B$15*efficiency!$G19*transition!$D29)*'RCP19'!H30+$D$15*'RCP19'!H74</f>
        <v>107087.41414666623</v>
      </c>
      <c r="K29">
        <f>($C$15*efficiency!$P19*transition!$C29+$B$15*efficiency!$G19*transition!$D29)*'RCP19'!I30+$D$15*'RCP19'!I74</f>
        <v>15329.429902954478</v>
      </c>
      <c r="L29">
        <f>($C$15*efficiency!$P19*transition!$C29+$B$15*efficiency!$G19*transition!$D29)*'RCP19'!J30+$D$15*'RCP19'!J74</f>
        <v>222180.60817053018</v>
      </c>
      <c r="M29">
        <f>($C$15*efficiency!$P19*transition!$C29+$B$15*efficiency!$G19*transition!$D29)*'RCP19'!K30+$D$15*'RCP19'!K74</f>
        <v>5201.5429383560386</v>
      </c>
      <c r="N29">
        <f>($C$15*efficiency!$P19*transition!$C29+$B$15*efficiency!$G19*transition!$D29)*'RCP19'!L30+$D$15*'RCP19'!L74</f>
        <v>26742.001131537854</v>
      </c>
      <c r="O29">
        <f>($C$15*efficiency!$P19*transition!$C29+$B$15*efficiency!$G19*transition!$D29)*'RCP19'!M30+$D$15*'RCP19'!M74</f>
        <v>195250.03122749968</v>
      </c>
      <c r="P29">
        <f>($C$15*efficiency!$P19*transition!$C29+$B$15*efficiency!$G19*transition!$D29)*'RCP19'!N30+$D$15*'RCP19'!N74</f>
        <v>655674.08069166553</v>
      </c>
      <c r="Q29">
        <f>($C$15*efficiency!$P19*transition!$C29+$B$15*efficiency!$G19*transition!$D29)*'RCP19'!O30+$D$15*'RCP19'!O74</f>
        <v>82151.017220908761</v>
      </c>
      <c r="R29">
        <f>($C$15*efficiency!$P19*transition!$C29+$B$15*efficiency!$G19*transition!$D29)*'RCP19'!P30+$D$15*'RCP19'!P74</f>
        <v>60576.172813787663</v>
      </c>
      <c r="S29">
        <f>($C$15*efficiency!$P19*transition!$C29+$B$15*efficiency!$G19*transition!$D29)*'RCP19'!Q30+$D$15*'RCP19'!Q74</f>
        <v>15362.977028916655</v>
      </c>
      <c r="T29">
        <f>($C$15*efficiency!$P19*transition!$C29+$B$15*efficiency!$G19*transition!$D29)*'RCP19'!R30+$D$15*'RCP19'!R74</f>
        <v>54506.930684242201</v>
      </c>
      <c r="U29">
        <f>($C$15*efficiency!$P19*transition!$C29+$B$15*efficiency!$G19*transition!$D29)*'RCP19'!S30+$D$15*'RCP19'!S74</f>
        <v>56300.904728484747</v>
      </c>
      <c r="V29">
        <f>($C$15*efficiency!$P19*transition!$C29+$B$15*efficiency!$G19*transition!$D29)*'RCP19'!T30+$D$15*'RCP19'!T74</f>
        <v>65423.167328712014</v>
      </c>
      <c r="W29">
        <f>($C$15*efficiency!$P19*transition!$C29+$B$15*efficiency!$G19*transition!$D29)*'RCP19'!U30+$D$15*'RCP19'!U74</f>
        <v>279172.77791303018</v>
      </c>
      <c r="X29">
        <f>($C$15*efficiency!$P19*transition!$C29+$B$15*efficiency!$G19*transition!$D29)*'RCP19'!V30+$D$15*'RCP19'!V74</f>
        <v>0</v>
      </c>
      <c r="Y29">
        <f>($C$15*efficiency!$P19*transition!$C29+$B$15*efficiency!$G19*transition!$D29)*'RCP19'!W30+$D$15*'RCP19'!W74</f>
        <v>0</v>
      </c>
      <c r="Z29">
        <f>($C$15*efficiency!$P19*transition!$C29+$B$15*efficiency!$G19*transition!$D29)*'RCP19'!X30+$D$15*'RCP19'!X74</f>
        <v>416066.24832312518</v>
      </c>
      <c r="AA29">
        <f>($C$15*efficiency!$P19*transition!$C29+$B$15*efficiency!$G19*transition!$D29)*'RCP19'!Y30+$D$15*'RCP19'!Y74</f>
        <v>297011.95896849205</v>
      </c>
      <c r="AB29">
        <f>($C$15*efficiency!$P19*transition!$C29+$B$15*efficiency!$G19*transition!$D29)*'RCP19'!Z30+$D$15*'RCP19'!Z74</f>
        <v>132227.04719626976</v>
      </c>
      <c r="AC29">
        <f>($C$15*efficiency!$P19*transition!$C29+$B$15*efficiency!$G19*transition!$D29)*'RCP19'!AA30+$D$15*'RCP19'!AA74</f>
        <v>22938.973012255508</v>
      </c>
      <c r="AD29">
        <f>($C$15*efficiency!$P19*transition!$C29+$B$15*efficiency!$G19*transition!$D29)*'RCP19'!AB30+$D$15*'RCP19'!AB74</f>
        <v>282683.49761103146</v>
      </c>
      <c r="AE29">
        <f>($C$15*efficiency!$P19*transition!$C29+$B$15*efficiency!$G19*transition!$D29)*'RCP19'!AC30+$D$15*'RCP19'!AC74</f>
        <v>7021.0864983051088</v>
      </c>
      <c r="AF29">
        <f>($C$15*efficiency!$P19*transition!$C29+$B$15*efficiency!$G19*transition!$D29)*'RCP19'!AD30+$D$15*'RCP19'!AD74</f>
        <v>33253.903159064183</v>
      </c>
      <c r="AG29">
        <f>($C$15*efficiency!$P19*transition!$C29+$B$15*efficiency!$G19*transition!$D29)*'RCP19'!AE30+$D$15*'RCP19'!AE74</f>
        <v>240009.67997798853</v>
      </c>
      <c r="AH29">
        <f>($C$15*efficiency!$P19*transition!$C29+$B$15*efficiency!$G19*transition!$D29)*'RCP19'!AF30+$D$15*'RCP19'!AF74</f>
        <v>805959.03433616343</v>
      </c>
      <c r="AI29">
        <f>($C$15*efficiency!$P19*transition!$C29+$B$15*efficiency!$G19*transition!$D29)*'RCP19'!AG30+$D$15*'RCP19'!AG74</f>
        <v>101510.43501470954</v>
      </c>
      <c r="AJ29">
        <f>($C$15*efficiency!$P19*transition!$C29+$B$15*efficiency!$G19*transition!$D29)*'RCP19'!AH30+$D$15*'RCP19'!AH74</f>
        <v>87303.710217106287</v>
      </c>
      <c r="AK29">
        <f>($C$15*efficiency!$P19*transition!$C29+$B$15*efficiency!$G19*transition!$D29)*'RCP19'!AI30+$D$15*'RCP19'!AI74</f>
        <v>19182.885954968813</v>
      </c>
      <c r="AL29">
        <f>($C$15*efficiency!$P19*transition!$C29+$B$15*efficiency!$G19*transition!$D29)*'RCP19'!AJ30+$D$15*'RCP19'!AJ74</f>
        <v>63579.723082166864</v>
      </c>
      <c r="AM29">
        <f>($C$15*efficiency!$P19*transition!$C29+$B$15*efficiency!$G19*transition!$D29)*'RCP19'!AK30+$D$15*'RCP19'!AK74</f>
        <v>70276.249600554773</v>
      </c>
      <c r="AN29">
        <f>($C$15*efficiency!$P19*transition!$C29+$B$15*efficiency!$G19*transition!$D29)*'RCP19'!AL30+$D$15*'RCP19'!AL74</f>
        <v>76623.857248682471</v>
      </c>
      <c r="AO29">
        <f>($C$15*efficiency!$P19*transition!$C29+$B$15*efficiency!$G19*transition!$D29)*'RCP19'!AM30+$D$15*'RCP19'!AM74</f>
        <v>332417.95879439812</v>
      </c>
      <c r="AP29">
        <f>($C$15*efficiency!$P19*transition!$C29+$B$15*efficiency!$G19*transition!$D29)*'RCP19'!AN30+$D$15*'RCP19'!AN74</f>
        <v>0</v>
      </c>
      <c r="AQ29">
        <f>($C$15*efficiency!$P19*transition!$C29+$B$15*efficiency!$G19*transition!$D29)*'RCP19'!AO30+$D$15*'RCP19'!AO74</f>
        <v>0</v>
      </c>
      <c r="AR29">
        <f>($C$15*efficiency!$P19*transition!$C29+$B$15*efficiency!$G19*transition!$D29)*'RCP19'!AP30+$D$15*'RCP19'!AP74</f>
        <v>422786.98234581051</v>
      </c>
      <c r="AS29">
        <f>($C$15*efficiency!$P19*transition!$C29+$B$15*efficiency!$G19*transition!$D29)*'RCP19'!AQ30+$D$15*'RCP19'!AQ74</f>
        <v>354437.01789666485</v>
      </c>
      <c r="AT29">
        <f>($C$15*efficiency!$P19*transition!$C29+$B$15*efficiency!$G19*transition!$D29)*'RCP19'!AR30+$D$15*'RCP19'!AR74</f>
        <v>160154.42244286629</v>
      </c>
      <c r="AU29">
        <f>($C$15*efficiency!$P19*transition!$C29+$B$15*efficiency!$G19*transition!$D29)*'RCP19'!AS30+$D$15*'RCP19'!AS74</f>
        <v>22985.176177738122</v>
      </c>
      <c r="AV29">
        <f>($C$15*efficiency!$P19*transition!$C29+$B$15*efficiency!$G19*transition!$D29)*'RCP19'!AT30+$D$15*'RCP19'!AT74</f>
        <v>332306.14625530085</v>
      </c>
      <c r="AW29">
        <f>($C$15*efficiency!$P19*transition!$C29+$B$15*efficiency!$G19*transition!$D29)*'RCP19'!AU30+$D$15*'RCP19'!AU74</f>
        <v>7785.5717232744792</v>
      </c>
      <c r="AX29">
        <f>($C$15*efficiency!$P19*transition!$C29+$B$15*efficiency!$G19*transition!$D29)*'RCP19'!AV30+$D$15*'RCP19'!AV74</f>
        <v>39765.805186590558</v>
      </c>
      <c r="AY29">
        <f>($C$15*efficiency!$P19*transition!$C29+$B$15*efficiency!$G19*transition!$D29)*'RCP19'!AW30+$D$15*'RCP19'!AW74</f>
        <v>286309.19445013045</v>
      </c>
      <c r="AZ29">
        <f>($C$15*efficiency!$P19*transition!$C29+$B$15*efficiency!$G19*transition!$D29)*'RCP19'!AX30+$D$15*'RCP19'!AX74</f>
        <v>956243.9879806597</v>
      </c>
      <c r="BA29">
        <f>($C$15*efficiency!$P19*transition!$C29+$B$15*efficiency!$G19*transition!$D29)*'RCP19'!AY30+$D$15*'RCP19'!AY74</f>
        <v>120869.8528085112</v>
      </c>
      <c r="BB29">
        <f>($C$15*efficiency!$P19*transition!$C29+$B$15*efficiency!$G19*transition!$D29)*'RCP19'!AZ30+$D$15*'RCP19'!AZ74</f>
        <v>90743.341729338077</v>
      </c>
      <c r="BC29">
        <f>($C$15*efficiency!$P19*transition!$C29+$B$15*efficiency!$G19*transition!$D29)*'RCP19'!BA30+$D$15*'RCP19'!BA74</f>
        <v>22970.390133570971</v>
      </c>
      <c r="BD29">
        <f>($C$15*efficiency!$P19*transition!$C29+$B$15*efficiency!$G19*transition!$D29)*'RCP19'!BB30+$D$15*'RCP19'!BB74</f>
        <v>72652.515480091519</v>
      </c>
      <c r="BE29">
        <f>($C$15*efficiency!$P19*transition!$C29+$B$15*efficiency!$G19*transition!$D29)*'RCP19'!BC30+$D$15*'RCP19'!BC74</f>
        <v>84182.494789387623</v>
      </c>
      <c r="BF29">
        <f>($C$15*efficiency!$P19*transition!$C29+$B$15*efficiency!$G19*transition!$D29)*'RCP19'!BD30+$D$15*'RCP19'!BD74</f>
        <v>87824.547168653371</v>
      </c>
      <c r="BG29">
        <f>($C$15*efficiency!$P19*transition!$C29+$B$15*efficiency!$G19*transition!$D29)*'RCP19'!BE30+$D$15*'RCP19'!BE74</f>
        <v>385663.13967576594</v>
      </c>
      <c r="BH29">
        <f>($C$15*efficiency!$P19*transition!$C29+$B$15*efficiency!$G19*transition!$D29)*'RCP19'!BF30+$D$15*'RCP19'!BF74</f>
        <v>0</v>
      </c>
    </row>
    <row r="30" spans="1:60" x14ac:dyDescent="0.25">
      <c r="G30">
        <v>2038</v>
      </c>
      <c r="H30">
        <f>($C$15*efficiency!$P20*transition!$C30+$B$15*efficiency!$G20*transition!$D30)*'RCP19'!F31+$D$15*'RCP19'!F75</f>
        <v>183590.1480575763</v>
      </c>
      <c r="I30">
        <f>($C$15*efficiency!$P20*transition!$C30+$B$15*efficiency!$G20*transition!$D30)*'RCP19'!G31+$D$15*'RCP19'!G75</f>
        <v>198147.71484876459</v>
      </c>
      <c r="J30">
        <f>($C$15*efficiency!$P20*transition!$C30+$B$15*efficiency!$G20*transition!$D30)*'RCP19'!H31+$D$15*'RCP19'!H75</f>
        <v>94979.722118333113</v>
      </c>
      <c r="K30">
        <f>($C$15*efficiency!$P20*transition!$C30+$B$15*efficiency!$G20*transition!$D30)*'RCP19'!I31+$D$15*'RCP19'!I75</f>
        <v>14622.268189621267</v>
      </c>
      <c r="L30">
        <f>($C$15*efficiency!$P20*transition!$C30+$B$15*efficiency!$G20*transition!$D30)*'RCP19'!J31+$D$15*'RCP19'!J75</f>
        <v>244063.30840492403</v>
      </c>
      <c r="M30">
        <f>($C$15*efficiency!$P20*transition!$C30+$B$15*efficiency!$G20*transition!$D30)*'RCP19'!K31+$D$15*'RCP19'!K75</f>
        <v>4910.1493457726938</v>
      </c>
      <c r="N30">
        <f>($C$15*efficiency!$P20*transition!$C30+$B$15*efficiency!$G20*transition!$D30)*'RCP19'!L31+$D$15*'RCP19'!L75</f>
        <v>34837.79971737857</v>
      </c>
      <c r="O30">
        <f>($C$15*efficiency!$P20*transition!$C30+$B$15*efficiency!$G20*transition!$D30)*'RCP19'!M31+$D$15*'RCP19'!M75</f>
        <v>213725.34452454481</v>
      </c>
      <c r="P30">
        <f>($C$15*efficiency!$P20*transition!$C30+$B$15*efficiency!$G20*transition!$D30)*'RCP19'!N31+$D$15*'RCP19'!N75</f>
        <v>740503.0059954545</v>
      </c>
      <c r="Q30">
        <f>($C$15*efficiency!$P20*transition!$C30+$B$15*efficiency!$G20*transition!$D30)*'RCP19'!O31+$D$15*'RCP19'!O75</f>
        <v>108514.13377492435</v>
      </c>
      <c r="R30">
        <f>($C$15*efficiency!$P20*transition!$C30+$B$15*efficiency!$G20*transition!$D30)*'RCP19'!P31+$D$15*'RCP19'!P75</f>
        <v>62063.535679999673</v>
      </c>
      <c r="S30">
        <f>($C$15*efficiency!$P20*transition!$C30+$B$15*efficiency!$G20*transition!$D30)*'RCP19'!Q31+$D$15*'RCP19'!Q75</f>
        <v>16889.54521109091</v>
      </c>
      <c r="T30">
        <f>($C$15*efficiency!$P20*transition!$C30+$B$15*efficiency!$G20*transition!$D30)*'RCP19'!R31+$D$15*'RCP19'!R75</f>
        <v>59001.815813484733</v>
      </c>
      <c r="U30">
        <f>($C$15*efficiency!$P20*transition!$C30+$B$15*efficiency!$G20*transition!$D30)*'RCP19'!S31+$D$15*'RCP19'!S75</f>
        <v>56570.021883408765</v>
      </c>
      <c r="V30">
        <f>($C$15*efficiency!$P20*transition!$C30+$B$15*efficiency!$G20*transition!$D30)*'RCP19'!T31+$D$15*'RCP19'!T75</f>
        <v>66208.682722802929</v>
      </c>
      <c r="W30">
        <f>($C$15*efficiency!$P20*transition!$C30+$B$15*efficiency!$G20*transition!$D30)*'RCP19'!U31+$D$15*'RCP19'!U75</f>
        <v>277826.13865409093</v>
      </c>
      <c r="X30">
        <f>($C$15*efficiency!$P20*transition!$C30+$B$15*efficiency!$G20*transition!$D30)*'RCP19'!V31+$D$15*'RCP19'!V75</f>
        <v>0</v>
      </c>
      <c r="Y30">
        <f>($C$15*efficiency!$P20*transition!$C30+$B$15*efficiency!$G20*transition!$D30)*'RCP19'!W31+$D$15*'RCP19'!W75</f>
        <v>0</v>
      </c>
      <c r="Z30">
        <f>($C$15*efficiency!$P20*transition!$C30+$B$15*efficiency!$G20*transition!$D30)*'RCP19'!X31+$D$15*'RCP19'!X75</f>
        <v>237749.5072500119</v>
      </c>
      <c r="AA30">
        <f>($C$15*efficiency!$P20*transition!$C30+$B$15*efficiency!$G20*transition!$D30)*'RCP19'!Y31+$D$15*'RCP19'!Y75</f>
        <v>233788.25468489245</v>
      </c>
      <c r="AB30">
        <f>($C$15*efficiency!$P20*transition!$C30+$B$15*efficiency!$G20*transition!$D30)*'RCP19'!Z31+$D$15*'RCP19'!Z75</f>
        <v>110725.10913443731</v>
      </c>
      <c r="AC30">
        <f>($C$15*efficiency!$P20*transition!$C30+$B$15*efficiency!$G20*transition!$D30)*'RCP19'!AA31+$D$15*'RCP19'!AA75</f>
        <v>18929.981582002343</v>
      </c>
      <c r="AD30">
        <f>($C$15*efficiency!$P20*transition!$C30+$B$15*efficiency!$G20*transition!$D30)*'RCP19'!AB31+$D$15*'RCP19'!AB75</f>
        <v>283684.71612603788</v>
      </c>
      <c r="AE30">
        <f>($C$15*efficiency!$P20*transition!$C30+$B$15*efficiency!$G20*transition!$D30)*'RCP19'!AC31+$D$15*'RCP19'!AC75</f>
        <v>6027.3098067739675</v>
      </c>
      <c r="AF30">
        <f>($C$15*efficiency!$P20*transition!$C30+$B$15*efficiency!$G20*transition!$D30)*'RCP19'!AD31+$D$15*'RCP19'!AD75</f>
        <v>39433.766045020122</v>
      </c>
      <c r="AG30">
        <f>($C$15*efficiency!$P20*transition!$C30+$B$15*efficiency!$G20*transition!$D30)*'RCP19'!AE31+$D$15*'RCP19'!AE75</f>
        <v>243760.57309546159</v>
      </c>
      <c r="AH30">
        <f>($C$15*efficiency!$P20*transition!$C30+$B$15*efficiency!$G20*transition!$D30)*'RCP19'!AF31+$D$15*'RCP19'!AF75</f>
        <v>842420.16279124049</v>
      </c>
      <c r="AI30">
        <f>($C$15*efficiency!$P20*transition!$C30+$B$15*efficiency!$G20*transition!$D30)*'RCP19'!AG31+$D$15*'RCP19'!AG75</f>
        <v>122334.62025531585</v>
      </c>
      <c r="AJ30">
        <f>($C$15*efficiency!$P20*transition!$C30+$B$15*efficiency!$G20*transition!$D30)*'RCP19'!AH31+$D$15*'RCP19'!AH75</f>
        <v>78439.252803406387</v>
      </c>
      <c r="AK30">
        <f>($C$15*efficiency!$P20*transition!$C30+$B$15*efficiency!$G20*transition!$D30)*'RCP19'!AI31+$D$15*'RCP19'!AI75</f>
        <v>19423.815652913188</v>
      </c>
      <c r="AL30">
        <f>($C$15*efficiency!$P20*transition!$C30+$B$15*efficiency!$G20*transition!$D30)*'RCP19'!AJ31+$D$15*'RCP19'!AJ75</f>
        <v>65418.761288437818</v>
      </c>
      <c r="AM30">
        <f>($C$15*efficiency!$P20*transition!$C30+$B$15*efficiency!$G20*transition!$D30)*'RCP19'!AK31+$D$15*'RCP19'!AK75</f>
        <v>65589.610522310264</v>
      </c>
      <c r="AN30">
        <f>($C$15*efficiency!$P20*transition!$C30+$B$15*efficiency!$G20*transition!$D30)*'RCP19'!AL31+$D$15*'RCP19'!AL75</f>
        <v>73864.24266650957</v>
      </c>
      <c r="AO30">
        <f>($C$15*efficiency!$P20*transition!$C30+$B$15*efficiency!$G20*transition!$D30)*'RCP19'!AM31+$D$15*'RCP19'!AM75</f>
        <v>313352.95332504454</v>
      </c>
      <c r="AP30">
        <f>($C$15*efficiency!$P20*transition!$C30+$B$15*efficiency!$G20*transition!$D30)*'RCP19'!AN31+$D$15*'RCP19'!AN75</f>
        <v>0</v>
      </c>
      <c r="AQ30">
        <f>($C$15*efficiency!$P20*transition!$C30+$B$15*efficiency!$G20*transition!$D30)*'RCP19'!AO31+$D$15*'RCP19'!AO75</f>
        <v>0</v>
      </c>
      <c r="AR30">
        <f>($C$15*efficiency!$P20*transition!$C30+$B$15*efficiency!$G20*transition!$D30)*'RCP19'!AP31+$D$15*'RCP19'!AP75</f>
        <v>238363.04083082816</v>
      </c>
      <c r="AS30">
        <f>($C$15*efficiency!$P20*transition!$C30+$B$15*efficiency!$G20*transition!$D30)*'RCP19'!AQ31+$D$15*'RCP19'!AQ75</f>
        <v>254898.62986503105</v>
      </c>
      <c r="AT30">
        <f>($C$15*efficiency!$P20*transition!$C30+$B$15*efficiency!$G20*transition!$D30)*'RCP19'!AR31+$D$15*'RCP19'!AR75</f>
        <v>122895.61112404817</v>
      </c>
      <c r="AU30">
        <f>($C$15*efficiency!$P20*transition!$C30+$B$15*efficiency!$G20*transition!$D30)*'RCP19'!AS31+$D$15*'RCP19'!AS75</f>
        <v>18972.151311940834</v>
      </c>
      <c r="AV30">
        <f>($C$15*efficiency!$P20*transition!$C30+$B$15*efficiency!$G20*transition!$D30)*'RCP19'!AT31+$D$15*'RCP19'!AT75</f>
        <v>315721.13958157902</v>
      </c>
      <c r="AW30">
        <f>($C$15*efficiency!$P20*transition!$C30+$B$15*efficiency!$G20*transition!$D30)*'RCP19'!AU31+$D$15*'RCP19'!AU75</f>
        <v>6358.6934561805947</v>
      </c>
      <c r="AX30">
        <f>($C$15*efficiency!$P20*transition!$C30+$B$15*efficiency!$G20*transition!$D30)*'RCP19'!AV31+$D$15*'RCP19'!AV75</f>
        <v>44029.732372661514</v>
      </c>
      <c r="AY30">
        <f>($C$15*efficiency!$P20*transition!$C30+$B$15*efficiency!$G20*transition!$D30)*'RCP19'!AW31+$D$15*'RCP19'!AW75</f>
        <v>273795.62110926415</v>
      </c>
      <c r="AZ30">
        <f>($C$15*efficiency!$P20*transition!$C30+$B$15*efficiency!$G20*transition!$D30)*'RCP19'!AX31+$D$15*'RCP19'!AX75</f>
        <v>944337.31958703347</v>
      </c>
      <c r="BA30">
        <f>($C$15*efficiency!$P20*transition!$C30+$B$15*efficiency!$G20*transition!$D30)*'RCP19'!AY31+$D$15*'RCP19'!AY75</f>
        <v>136155.10673570741</v>
      </c>
      <c r="BB30">
        <f>($C$15*efficiency!$P20*transition!$C30+$B$15*efficiency!$G20*transition!$D30)*'RCP19'!AZ31+$D$15*'RCP19'!AZ75</f>
        <v>80423.89401304198</v>
      </c>
      <c r="BC30">
        <f>($C$15*efficiency!$P20*transition!$C30+$B$15*efficiency!$G20*transition!$D30)*'RCP19'!BA31+$D$15*'RCP19'!BA75</f>
        <v>21841.671201973579</v>
      </c>
      <c r="BD30">
        <f>($C$15*efficiency!$P20*transition!$C30+$B$15*efficiency!$G20*transition!$D30)*'RCP19'!BB31+$D$15*'RCP19'!BB75</f>
        <v>71835.706763391165</v>
      </c>
      <c r="BE30">
        <f>($C$15*efficiency!$P20*transition!$C30+$B$15*efficiency!$G20*transition!$D30)*'RCP19'!BC31+$D$15*'RCP19'!BC75</f>
        <v>73167.258700915059</v>
      </c>
      <c r="BF30">
        <f>($C$15*efficiency!$P20*transition!$C30+$B$15*efficiency!$G20*transition!$D30)*'RCP19'!BD31+$D$15*'RCP19'!BD75</f>
        <v>81519.802610215775</v>
      </c>
      <c r="BG30">
        <f>($C$15*efficiency!$P20*transition!$C30+$B$15*efficiency!$G20*transition!$D30)*'RCP19'!BE31+$D$15*'RCP19'!BE75</f>
        <v>348879.76799599855</v>
      </c>
      <c r="BH30">
        <f>($C$15*efficiency!$P20*transition!$C30+$B$15*efficiency!$G20*transition!$D30)*'RCP19'!BF31+$D$15*'RCP19'!BF75</f>
        <v>0</v>
      </c>
    </row>
    <row r="31" spans="1:60" x14ac:dyDescent="0.25">
      <c r="G31">
        <v>2039</v>
      </c>
      <c r="H31">
        <f>($C$15*efficiency!$P21*transition!$C31+$B$15*efficiency!$G21*transition!$D31)*'RCP19'!F32+$D$15*'RCP19'!F76</f>
        <v>161584.83038787858</v>
      </c>
      <c r="I31">
        <f>($C$15*efficiency!$P21*transition!$C31+$B$15*efficiency!$G21*transition!$D31)*'RCP19'!G32+$D$15*'RCP19'!G76</f>
        <v>187187.21319462112</v>
      </c>
      <c r="J31">
        <f>($C$15*efficiency!$P21*transition!$C31+$B$15*efficiency!$G21*transition!$D31)*'RCP19'!H32+$D$15*'RCP19'!H76</f>
        <v>41112.511048408764</v>
      </c>
      <c r="K31">
        <f>($C$15*efficiency!$P21*transition!$C31+$B$15*efficiency!$G21*transition!$D31)*'RCP19'!I32+$D$15*'RCP19'!I76</f>
        <v>11474.741954318115</v>
      </c>
      <c r="L31">
        <f>($C$15*efficiency!$P21*transition!$C31+$B$15*efficiency!$G21*transition!$D31)*'RCP19'!J32+$D$15*'RCP19'!J76</f>
        <v>253960.62849393929</v>
      </c>
      <c r="M31">
        <f>($C$15*efficiency!$P21*transition!$C31+$B$15*efficiency!$G21*transition!$D31)*'RCP19'!K32+$D$15*'RCP19'!K76</f>
        <v>11079.231781371169</v>
      </c>
      <c r="N31">
        <f>($C$15*efficiency!$P21*transition!$C31+$B$15*efficiency!$G21*transition!$D31)*'RCP19'!L32+$D$15*'RCP19'!L76</f>
        <v>40876.322209318183</v>
      </c>
      <c r="O31">
        <f>($C$15*efficiency!$P21*transition!$C31+$B$15*efficiency!$G21*transition!$D31)*'RCP19'!M32+$D$15*'RCP19'!M76</f>
        <v>212103.76118462111</v>
      </c>
      <c r="P31">
        <f>($C$15*efficiency!$P21*transition!$C31+$B$15*efficiency!$G21*transition!$D31)*'RCP19'!N32+$D$15*'RCP19'!N76</f>
        <v>789696.07266969478</v>
      </c>
      <c r="Q31">
        <f>($C$15*efficiency!$P21*transition!$C31+$B$15*efficiency!$G21*transition!$D31)*'RCP19'!O32+$D$15*'RCP19'!O76</f>
        <v>100279.35198363604</v>
      </c>
      <c r="R31">
        <f>($C$15*efficiency!$P21*transition!$C31+$B$15*efficiency!$G21*transition!$D31)*'RCP19'!P32+$D$15*'RCP19'!P76</f>
        <v>53868.437686439283</v>
      </c>
      <c r="S31">
        <f>($C$15*efficiency!$P21*transition!$C31+$B$15*efficiency!$G21*transition!$D31)*'RCP19'!Q32+$D$15*'RCP19'!Q76</f>
        <v>36886.670344067854</v>
      </c>
      <c r="T31">
        <f>($C$15*efficiency!$P21*transition!$C31+$B$15*efficiency!$G21*transition!$D31)*'RCP19'!R32+$D$15*'RCP19'!R76</f>
        <v>58052.929455454541</v>
      </c>
      <c r="U31">
        <f>($C$15*efficiency!$P21*transition!$C31+$B$15*efficiency!$G21*transition!$D31)*'RCP19'!S32+$D$15*'RCP19'!S76</f>
        <v>61753.875890151292</v>
      </c>
      <c r="V31">
        <f>($C$15*efficiency!$P21*transition!$C31+$B$15*efficiency!$G21*transition!$D31)*'RCP19'!T32+$D$15*'RCP19'!T76</f>
        <v>67116.609737878563</v>
      </c>
      <c r="W31">
        <f>($C$15*efficiency!$P21*transition!$C31+$B$15*efficiency!$G21*transition!$D31)*'RCP19'!U32+$D$15*'RCP19'!U76</f>
        <v>303849.84212128766</v>
      </c>
      <c r="X31">
        <f>($C$15*efficiency!$P21*transition!$C31+$B$15*efficiency!$G21*transition!$D31)*'RCP19'!V32+$D$15*'RCP19'!V76</f>
        <v>0</v>
      </c>
      <c r="Y31">
        <f>($C$15*efficiency!$P21*transition!$C31+$B$15*efficiency!$G21*transition!$D31)*'RCP19'!W32+$D$15*'RCP19'!W76</f>
        <v>0</v>
      </c>
      <c r="Z31">
        <f>($C$15*efficiency!$P21*transition!$C31+$B$15*efficiency!$G21*transition!$D31)*'RCP19'!X32+$D$15*'RCP19'!X76</f>
        <v>196770.12602274187</v>
      </c>
      <c r="AA31">
        <f>($C$15*efficiency!$P21*transition!$C31+$B$15*efficiency!$G21*transition!$D31)*'RCP19'!Y32+$D$15*'RCP19'!Y76</f>
        <v>212185.13716933556</v>
      </c>
      <c r="AB31">
        <f>($C$15*efficiency!$P21*transition!$C31+$B$15*efficiency!$G21*transition!$D31)*'RCP19'!Z32+$D$15*'RCP19'!Z76</f>
        <v>50017.460623767911</v>
      </c>
      <c r="AC31">
        <f>($C$15*efficiency!$P21*transition!$C31+$B$15*efficiency!$G21*transition!$D31)*'RCP19'!AA32+$D$15*'RCP19'!AA76</f>
        <v>13972.310359611984</v>
      </c>
      <c r="AD31">
        <f>($C$15*efficiency!$P21*transition!$C31+$B$15*efficiency!$G21*transition!$D31)*'RCP19'!AB32+$D$15*'RCP19'!AB76</f>
        <v>283042.3738604064</v>
      </c>
      <c r="AE31">
        <f>($C$15*efficiency!$P21*transition!$C31+$B$15*efficiency!$G21*transition!$D31)*'RCP19'!AC32+$D$15*'RCP19'!AC76</f>
        <v>12106.707156627112</v>
      </c>
      <c r="AF31">
        <f>($C$15*efficiency!$P21*transition!$C31+$B$15*efficiency!$G21*transition!$D31)*'RCP19'!AD32+$D$15*'RCP19'!AD76</f>
        <v>44557.501857514508</v>
      </c>
      <c r="AG31">
        <f>($C$15*efficiency!$P21*transition!$C31+$B$15*efficiency!$G21*transition!$D31)*'RCP19'!AE32+$D$15*'RCP19'!AE76</f>
        <v>234256.47136252519</v>
      </c>
      <c r="AH31">
        <f>($C$15*efficiency!$P21*transition!$C31+$B$15*efficiency!$G21*transition!$D31)*'RCP19'!AF32+$D$15*'RCP19'!AF76</f>
        <v>867324.39808728034</v>
      </c>
      <c r="AI31">
        <f>($C$15*efficiency!$P21*transition!$C31+$B$15*efficiency!$G21*transition!$D31)*'RCP19'!AG32+$D$15*'RCP19'!AG76</f>
        <v>110331.63331228148</v>
      </c>
      <c r="AJ31">
        <f>($C$15*efficiency!$P21*transition!$C31+$B$15*efficiency!$G21*transition!$D31)*'RCP19'!AH32+$D$15*'RCP19'!AH76</f>
        <v>64752.009850228795</v>
      </c>
      <c r="AK31">
        <f>($C$15*efficiency!$P21*transition!$C31+$B$15*efficiency!$G21*transition!$D31)*'RCP19'!AI32+$D$15*'RCP19'!AI76</f>
        <v>39555.83026855105</v>
      </c>
      <c r="AL31">
        <f>($C$15*efficiency!$P21*transition!$C31+$B$15*efficiency!$G21*transition!$D31)*'RCP19'!AJ32+$D$15*'RCP19'!AJ76</f>
        <v>62980.004156175615</v>
      </c>
      <c r="AM31">
        <f>($C$15*efficiency!$P21*transition!$C31+$B$15*efficiency!$G21*transition!$D31)*'RCP19'!AK32+$D$15*'RCP19'!AK76</f>
        <v>68508.698868103354</v>
      </c>
      <c r="AN31">
        <f>($C$15*efficiency!$P21*transition!$C31+$B$15*efficiency!$G21*transition!$D31)*'RCP19'!AL32+$D$15*'RCP19'!AL76</f>
        <v>73007.278324531711</v>
      </c>
      <c r="AO31">
        <f>($C$15*efficiency!$P21*transition!$C31+$B$15*efficiency!$G21*transition!$D31)*'RCP19'!AM32+$D$15*'RCP19'!AM76</f>
        <v>331593.27679272229</v>
      </c>
      <c r="AP31">
        <f>($C$15*efficiency!$P21*transition!$C31+$B$15*efficiency!$G21*transition!$D31)*'RCP19'!AN32+$D$15*'RCP19'!AN76</f>
        <v>0</v>
      </c>
      <c r="AQ31">
        <f>($C$15*efficiency!$P21*transition!$C31+$B$15*efficiency!$G21*transition!$D31)*'RCP19'!AO32+$D$15*'RCP19'!AO76</f>
        <v>0</v>
      </c>
      <c r="AR31">
        <f>($C$15*efficiency!$P21*transition!$C31+$B$15*efficiency!$G21*transition!$D31)*'RCP19'!AP32+$D$15*'RCP19'!AP76</f>
        <v>197389.93508469011</v>
      </c>
      <c r="AS31">
        <f>($C$15*efficiency!$P21*transition!$C31+$B$15*efficiency!$G21*transition!$D31)*'RCP19'!AQ32+$D$15*'RCP19'!AQ76</f>
        <v>226556.05935244626</v>
      </c>
      <c r="AT31">
        <f>($C$15*efficiency!$P21*transition!$C31+$B$15*efficiency!$G21*transition!$D31)*'RCP19'!AR32+$D$15*'RCP19'!AR76</f>
        <v>50123.222577141729</v>
      </c>
      <c r="AU31">
        <f>($C$15*efficiency!$P21*transition!$C31+$B$15*efficiency!$G21*transition!$D31)*'RCP19'!AS32+$D$15*'RCP19'!AS76</f>
        <v>14014.015054698328</v>
      </c>
      <c r="AV31">
        <f>($C$15*efficiency!$P21*transition!$C31+$B$15*efficiency!$G21*transition!$D31)*'RCP19'!AT32+$D$15*'RCP19'!AT76</f>
        <v>308755.63121299591</v>
      </c>
      <c r="AW31">
        <f>($C$15*efficiency!$P21*transition!$C31+$B$15*efficiency!$G21*transition!$D31)*'RCP19'!AU32+$D$15*'RCP19'!AU76</f>
        <v>13464.979467773943</v>
      </c>
      <c r="AX31">
        <f>($C$15*efficiency!$P21*transition!$C31+$B$15*efficiency!$G21*transition!$D31)*'RCP19'!AV32+$D$15*'RCP19'!AV76</f>
        <v>48238.681505710527</v>
      </c>
      <c r="AY31">
        <f>($C$15*efficiency!$P21*transition!$C31+$B$15*efficiency!$G21*transition!$D31)*'RCP19'!AW32+$D$15*'RCP19'!AW76</f>
        <v>256409.01073241199</v>
      </c>
      <c r="AZ31">
        <f>($C$15*efficiency!$P21*transition!$C31+$B$15*efficiency!$G21*transition!$D31)*'RCP19'!AX32+$D$15*'RCP19'!AX76</f>
        <v>944952.72350486158</v>
      </c>
      <c r="BA31">
        <f>($C$15*efficiency!$P21*transition!$C31+$B$15*efficiency!$G21*transition!$D31)*'RCP19'!AY32+$D$15*'RCP19'!AY76</f>
        <v>120383.91464092697</v>
      </c>
      <c r="BB31">
        <f>($C$15*efficiency!$P21*transition!$C31+$B$15*efficiency!$G21*transition!$D31)*'RCP19'!AZ32+$D$15*'RCP19'!AZ76</f>
        <v>65649.099884968615</v>
      </c>
      <c r="BC31">
        <f>($C$15*efficiency!$P21*transition!$C31+$B$15*efficiency!$G21*transition!$D31)*'RCP19'!BA32+$D$15*'RCP19'!BA76</f>
        <v>42323.61732410283</v>
      </c>
      <c r="BD31">
        <f>($C$15*efficiency!$P21*transition!$C31+$B$15*efficiency!$G21*transition!$D31)*'RCP19'!BB32+$D$15*'RCP19'!BB76</f>
        <v>67907.078856897133</v>
      </c>
      <c r="BE31">
        <f>($C$15*efficiency!$P21*transition!$C31+$B$15*efficiency!$G21*transition!$D31)*'RCP19'!BC32+$D$15*'RCP19'!BC76</f>
        <v>75061.111587058869</v>
      </c>
      <c r="BF31">
        <f>($C$15*efficiency!$P21*transition!$C31+$B$15*efficiency!$G21*transition!$D31)*'RCP19'!BD32+$D$15*'RCP19'!BD76</f>
        <v>78897.946911184816</v>
      </c>
      <c r="BG31">
        <f>($C$15*efficiency!$P21*transition!$C31+$B$15*efficiency!$G21*transition!$D31)*'RCP19'!BE32+$D$15*'RCP19'!BE76</f>
        <v>359336.7114641571</v>
      </c>
      <c r="BH31">
        <f>($C$15*efficiency!$P21*transition!$C31+$B$15*efficiency!$G21*transition!$D31)*'RCP19'!BF32+$D$15*'RCP19'!BF76</f>
        <v>0</v>
      </c>
    </row>
    <row r="32" spans="1:60" x14ac:dyDescent="0.25">
      <c r="G32">
        <v>2040</v>
      </c>
      <c r="H32">
        <f>($C$15*efficiency!$P22*transition!$C32+$B$15*efficiency!$G22*transition!$D32)*'RCP19'!F33+$D$15*'RCP19'!F77</f>
        <v>86650.577707304241</v>
      </c>
      <c r="I32">
        <f>($C$15*efficiency!$P22*transition!$C32+$B$15*efficiency!$G22*transition!$D32)*'RCP19'!G33+$D$15*'RCP19'!G77</f>
        <v>282239.93771027261</v>
      </c>
      <c r="J32">
        <f>($C$15*efficiency!$P22*transition!$C32+$B$15*efficiency!$G22*transition!$D32)*'RCP19'!H33+$D$15*'RCP19'!H77</f>
        <v>61510.648474242204</v>
      </c>
      <c r="K32">
        <f>($C$15*efficiency!$P22*transition!$C32+$B$15*efficiency!$G22*transition!$D32)*'RCP19'!I33+$D$15*'RCP19'!I77</f>
        <v>8289.8142792878243</v>
      </c>
      <c r="L32">
        <f>($C$15*efficiency!$P22*transition!$C32+$B$15*efficiency!$G22*transition!$D32)*'RCP19'!J33+$D$15*'RCP19'!J77</f>
        <v>228111.0605503328</v>
      </c>
      <c r="M32">
        <f>($C$15*efficiency!$P22*transition!$C32+$B$15*efficiency!$G22*transition!$D32)*'RCP19'!K33+$D$15*'RCP19'!K77</f>
        <v>26112.041136575746</v>
      </c>
      <c r="N32">
        <f>($C$15*efficiency!$P22*transition!$C32+$B$15*efficiency!$G22*transition!$D32)*'RCP19'!L33+$D$15*'RCP19'!L77</f>
        <v>48592.139175318182</v>
      </c>
      <c r="O32">
        <f>($C$15*efficiency!$P22*transition!$C32+$B$15*efficiency!$G22*transition!$D32)*'RCP19'!M33+$D$15*'RCP19'!M77</f>
        <v>211260.36129928799</v>
      </c>
      <c r="P32">
        <f>($C$15*efficiency!$P22*transition!$C32+$B$15*efficiency!$G22*transition!$D32)*'RCP19'!N33+$D$15*'RCP19'!N77</f>
        <v>850495.59020763647</v>
      </c>
      <c r="Q32">
        <f>($C$15*efficiency!$P22*transition!$C32+$B$15*efficiency!$G22*transition!$D32)*'RCP19'!O33+$D$15*'RCP19'!O77</f>
        <v>112029.58927906038</v>
      </c>
      <c r="R32">
        <f>($C$15*efficiency!$P22*transition!$C32+$B$15*efficiency!$G22*transition!$D32)*'RCP19'!P33+$D$15*'RCP19'!P77</f>
        <v>54949.601744908759</v>
      </c>
      <c r="S32">
        <f>($C$15*efficiency!$P22*transition!$C32+$B$15*efficiency!$G22*transition!$D32)*'RCP19'!Q33+$D$15*'RCP19'!Q77</f>
        <v>45449.153452219478</v>
      </c>
      <c r="T32">
        <f>($C$15*efficiency!$P22*transition!$C32+$B$15*efficiency!$G22*transition!$D32)*'RCP19'!R33+$D$15*'RCP19'!R77</f>
        <v>52252.44365492402</v>
      </c>
      <c r="U32">
        <f>($C$15*efficiency!$P22*transition!$C32+$B$15*efficiency!$G22*transition!$D32)*'RCP19'!S33+$D$15*'RCP19'!S77</f>
        <v>64814.00898519675</v>
      </c>
      <c r="V32">
        <f>($C$15*efficiency!$P22*transition!$C32+$B$15*efficiency!$G22*transition!$D32)*'RCP19'!T33+$D$15*'RCP19'!T77</f>
        <v>58470.419084969479</v>
      </c>
      <c r="W32">
        <f>($C$15*efficiency!$P22*transition!$C32+$B$15*efficiency!$G22*transition!$D32)*'RCP19'!U33+$D$15*'RCP19'!U77</f>
        <v>316903.52265496948</v>
      </c>
      <c r="X32">
        <f>($C$15*efficiency!$P22*transition!$C32+$B$15*efficiency!$G22*transition!$D32)*'RCP19'!V33+$D$15*'RCP19'!V77</f>
        <v>0</v>
      </c>
      <c r="Y32">
        <f>($C$15*efficiency!$P22*transition!$C32+$B$15*efficiency!$G22*transition!$D32)*'RCP19'!W33+$D$15*'RCP19'!W77</f>
        <v>0</v>
      </c>
      <c r="Z32">
        <f>($C$15*efficiency!$P22*transition!$C32+$B$15*efficiency!$G22*transition!$D32)*'RCP19'!X33+$D$15*'RCP19'!X77</f>
        <v>103029.88474927281</v>
      </c>
      <c r="AA32">
        <f>($C$15*efficiency!$P22*transition!$C32+$B$15*efficiency!$G22*transition!$D32)*'RCP19'!Y33+$D$15*'RCP19'!Y77</f>
        <v>302142.46791004407</v>
      </c>
      <c r="AB32">
        <f>($C$15*efficiency!$P22*transition!$C32+$B$15*efficiency!$G22*transition!$D32)*'RCP19'!Z33+$D$15*'RCP19'!Z77</f>
        <v>68668.820666200627</v>
      </c>
      <c r="AC32">
        <f>($C$15*efficiency!$P22*transition!$C32+$B$15*efficiency!$G22*transition!$D32)*'RCP19'!AA33+$D$15*'RCP19'!AA77</f>
        <v>9838.4198607064955</v>
      </c>
      <c r="AD32">
        <f>($C$15*efficiency!$P22*transition!$C32+$B$15*efficiency!$G22*transition!$D32)*'RCP19'!AB33+$D$15*'RCP19'!AB77</f>
        <v>249898.3578906192</v>
      </c>
      <c r="AE32">
        <f>($C$15*efficiency!$P22*transition!$C32+$B$15*efficiency!$G22*transition!$D32)*'RCP19'!AC33+$D$15*'RCP19'!AC77</f>
        <v>27494.70920087909</v>
      </c>
      <c r="AF32">
        <f>($C$15*efficiency!$P22*transition!$C32+$B$15*efficiency!$G22*transition!$D32)*'RCP19'!AD33+$D$15*'RCP19'!AD77</f>
        <v>51823.843254378633</v>
      </c>
      <c r="AG32">
        <f>($C$15*efficiency!$P22*transition!$C32+$B$15*efficiency!$G22*transition!$D32)*'RCP19'!AE33+$D$15*'RCP19'!AE77</f>
        <v>228862.3419324916</v>
      </c>
      <c r="AH32">
        <f>($C$15*efficiency!$P22*transition!$C32+$B$15*efficiency!$G22*transition!$D32)*'RCP19'!AF33+$D$15*'RCP19'!AF77</f>
        <v>914966.31255409191</v>
      </c>
      <c r="AI32">
        <f>($C$15*efficiency!$P22*transition!$C32+$B$15*efficiency!$G22*transition!$D32)*'RCP19'!AG33+$D$15*'RCP19'!AG77</f>
        <v>120523.87070307997</v>
      </c>
      <c r="AJ32">
        <f>($C$15*efficiency!$P22*transition!$C32+$B$15*efficiency!$G22*transition!$D32)*'RCP19'!AH33+$D$15*'RCP19'!AH77</f>
        <v>62888.69250162255</v>
      </c>
      <c r="AK32">
        <f>($C$15*efficiency!$P22*transition!$C32+$B$15*efficiency!$G22*transition!$D32)*'RCP19'!AI33+$D$15*'RCP19'!AI77</f>
        <v>48073.841973307259</v>
      </c>
      <c r="AL32">
        <f>($C$15*efficiency!$P22*transition!$C32+$B$15*efficiency!$G22*transition!$D32)*'RCP19'!AJ33+$D$15*'RCP19'!AJ77</f>
        <v>56119.646820295122</v>
      </c>
      <c r="AM32">
        <f>($C$15*efficiency!$P22*transition!$C32+$B$15*efficiency!$G22*transition!$D32)*'RCP19'!AK33+$D$15*'RCP19'!AK77</f>
        <v>70260.534660653633</v>
      </c>
      <c r="AN32">
        <f>($C$15*efficiency!$P22*transition!$C32+$B$15*efficiency!$G22*transition!$D32)*'RCP19'!AL33+$D$15*'RCP19'!AL77</f>
        <v>62989.942734476084</v>
      </c>
      <c r="AO32">
        <f>($C$15*efficiency!$P22*transition!$C32+$B$15*efficiency!$G22*transition!$D32)*'RCP19'!AM33+$D$15*'RCP19'!AM77</f>
        <v>340052.17001026822</v>
      </c>
      <c r="AP32">
        <f>($C$15*efficiency!$P22*transition!$C32+$B$15*efficiency!$G22*transition!$D32)*'RCP19'!AN33+$D$15*'RCP19'!AN77</f>
        <v>0</v>
      </c>
      <c r="AQ32">
        <f>($C$15*efficiency!$P22*transition!$C32+$B$15*efficiency!$G22*transition!$D32)*'RCP19'!AO33+$D$15*'RCP19'!AO77</f>
        <v>0</v>
      </c>
      <c r="AR32">
        <f>($C$15*efficiency!$P22*transition!$C32+$B$15*efficiency!$G22*transition!$D32)*'RCP19'!AP33+$D$15*'RCP19'!AP77</f>
        <v>103675.10576541295</v>
      </c>
      <c r="AS32">
        <f>($C$15*efficiency!$P22*transition!$C32+$B$15*efficiency!$G22*transition!$D32)*'RCP19'!AQ33+$D$15*'RCP19'!AQ77</f>
        <v>333291.45046025328</v>
      </c>
      <c r="AT32">
        <f>($C$15*efficiency!$P22*transition!$C32+$B$15*efficiency!$G22*transition!$D32)*'RCP19'!AR33+$D$15*'RCP19'!AR77</f>
        <v>72888.119952722656</v>
      </c>
      <c r="AU32">
        <f>($C$15*efficiency!$P22*transition!$C32+$B$15*efficiency!$G22*transition!$D32)*'RCP19'!AS33+$D$15*'RCP19'!AS77</f>
        <v>9881.0231100066721</v>
      </c>
      <c r="AV32">
        <f>($C$15*efficiency!$P22*transition!$C32+$B$15*efficiency!$G22*transition!$D32)*'RCP19'!AT33+$D$15*'RCP19'!AT77</f>
        <v>269965.72150802682</v>
      </c>
      <c r="AW32">
        <f>($C$15*efficiency!$P22*transition!$C32+$B$15*efficiency!$G22*transition!$D32)*'RCP19'!AU33+$D$15*'RCP19'!AU77</f>
        <v>29592.428776403678</v>
      </c>
      <c r="AX32">
        <f>($C$15*efficiency!$P22*transition!$C32+$B$15*efficiency!$G22*transition!$D32)*'RCP19'!AV33+$D$15*'RCP19'!AV77</f>
        <v>55055.547333438735</v>
      </c>
      <c r="AY32">
        <f>($C$15*efficiency!$P22*transition!$C32+$B$15*efficiency!$G22*transition!$D32)*'RCP19'!AW33+$D$15*'RCP19'!AW77</f>
        <v>246464.15525037676</v>
      </c>
      <c r="AZ32">
        <f>($C$15*efficiency!$P22*transition!$C32+$B$15*efficiency!$G22*transition!$D32)*'RCP19'!AX33+$D$15*'RCP19'!AX77</f>
        <v>979437.03490055958</v>
      </c>
      <c r="BA32">
        <f>($C$15*efficiency!$P22*transition!$C32+$B$15*efficiency!$G22*transition!$D32)*'RCP19'!AY33+$D$15*'RCP19'!AY77</f>
        <v>129018.15212709963</v>
      </c>
      <c r="BB32">
        <f>($C$15*efficiency!$P22*transition!$C32+$B$15*efficiency!$G22*transition!$D32)*'RCP19'!AZ33+$D$15*'RCP19'!AZ77</f>
        <v>65179.388792579695</v>
      </c>
      <c r="BC32">
        <f>($C$15*efficiency!$P22*transition!$C32+$B$15*efficiency!$G22*transition!$D32)*'RCP19'!BA33+$D$15*'RCP19'!BA77</f>
        <v>50698.502617534541</v>
      </c>
      <c r="BD32">
        <f>($C$15*efficiency!$P22*transition!$C32+$B$15*efficiency!$G22*transition!$D32)*'RCP19'!BB33+$D$15*'RCP19'!BB77</f>
        <v>59986.849985665802</v>
      </c>
      <c r="BE32">
        <f>($C$15*efficiency!$P22*transition!$C32+$B$15*efficiency!$G22*transition!$D32)*'RCP19'!BC33+$D$15*'RCP19'!BC77</f>
        <v>76667.026617806681</v>
      </c>
      <c r="BF32">
        <f>($C$15*efficiency!$P22*transition!$C32+$B$15*efficiency!$G22*transition!$D32)*'RCP19'!BD33+$D$15*'RCP19'!BD77</f>
        <v>67509.46638398261</v>
      </c>
      <c r="BG32">
        <f>($C$15*efficiency!$P22*transition!$C32+$B$15*efficiency!$G22*transition!$D32)*'RCP19'!BE33+$D$15*'RCP19'!BE77</f>
        <v>363200.81736556807</v>
      </c>
      <c r="BH32">
        <f>($C$15*efficiency!$P22*transition!$C32+$B$15*efficiency!$G22*transition!$D32)*'RCP19'!BF33+$D$15*'RCP19'!BF77</f>
        <v>0</v>
      </c>
    </row>
    <row r="33" spans="1:60" x14ac:dyDescent="0.25">
      <c r="G33">
        <v>2041</v>
      </c>
      <c r="H33">
        <f>($C$15*efficiency!$P23*transition!$C33+$B$15*efficiency!$G23*transition!$D33)*'RCP19'!F34+$D$15*'RCP19'!F78</f>
        <v>12667.98550442227</v>
      </c>
      <c r="I33">
        <f>($C$15*efficiency!$P23*transition!$C33+$B$15*efficiency!$G23*transition!$D33)*'RCP19'!G34+$D$15*'RCP19'!G78</f>
        <v>109610.1719956469</v>
      </c>
      <c r="J33">
        <f>($C$15*efficiency!$P23*transition!$C33+$B$15*efficiency!$G23*transition!$D33)*'RCP19'!H34+$D$15*'RCP19'!H78</f>
        <v>0</v>
      </c>
      <c r="K33">
        <f>($C$15*efficiency!$P23*transition!$C33+$B$15*efficiency!$G23*transition!$D33)*'RCP19'!I34+$D$15*'RCP19'!I78</f>
        <v>1006.6946620897047</v>
      </c>
      <c r="L33">
        <f>($C$15*efficiency!$P23*transition!$C33+$B$15*efficiency!$G23*transition!$D33)*'RCP19'!J34+$D$15*'RCP19'!J78</f>
        <v>125587.25093082579</v>
      </c>
      <c r="M33">
        <f>($C$15*efficiency!$P23*transition!$C33+$B$15*efficiency!$G23*transition!$D33)*'RCP19'!K34+$D$15*'RCP19'!K78</f>
        <v>34197.709508079475</v>
      </c>
      <c r="N33">
        <f>($C$15*efficiency!$P23*transition!$C33+$B$15*efficiency!$G23*transition!$D33)*'RCP19'!L34+$D$15*'RCP19'!L78</f>
        <v>47006.222388787661</v>
      </c>
      <c r="O33">
        <f>($C$15*efficiency!$P23*transition!$C33+$B$15*efficiency!$G23*transition!$D33)*'RCP19'!M34+$D$15*'RCP19'!M78</f>
        <v>144120.36210066546</v>
      </c>
      <c r="P33">
        <f>($C$15*efficiency!$P23*transition!$C33+$B$15*efficiency!$G23*transition!$D33)*'RCP19'!N34+$D$15*'RCP19'!N78</f>
        <v>535863.98055932368</v>
      </c>
      <c r="Q33">
        <f>($C$15*efficiency!$P23*transition!$C33+$B$15*efficiency!$G23*transition!$D33)*'RCP19'!O34+$D$15*'RCP19'!O78</f>
        <v>90074.978464393833</v>
      </c>
      <c r="R33">
        <f>($C$15*efficiency!$P23*transition!$C33+$B$15*efficiency!$G23*transition!$D33)*'RCP19'!P34+$D$15*'RCP19'!P78</f>
        <v>8871.362447293146</v>
      </c>
      <c r="S33">
        <f>($C$15*efficiency!$P23*transition!$C33+$B$15*efficiency!$G23*transition!$D33)*'RCP19'!Q34+$D$15*'RCP19'!Q78</f>
        <v>50202.33495012857</v>
      </c>
      <c r="T33">
        <f>($C$15*efficiency!$P23*transition!$C33+$B$15*efficiency!$G23*transition!$D33)*'RCP19'!R34+$D$15*'RCP19'!R78</f>
        <v>36823.090319393828</v>
      </c>
      <c r="U33">
        <f>($C$15*efficiency!$P23*transition!$C33+$B$15*efficiency!$G23*transition!$D33)*'RCP19'!S34+$D$15*'RCP19'!S78</f>
        <v>48954.284518939283</v>
      </c>
      <c r="V33">
        <f>($C$15*efficiency!$P23*transition!$C33+$B$15*efficiency!$G23*transition!$D33)*'RCP19'!T34+$D$15*'RCP19'!T78</f>
        <v>37698.097569242207</v>
      </c>
      <c r="W33">
        <f>($C$15*efficiency!$P23*transition!$C33+$B$15*efficiency!$G23*transition!$D33)*'RCP19'!U34+$D$15*'RCP19'!U78</f>
        <v>289598.08653318946</v>
      </c>
      <c r="X33">
        <f>($C$15*efficiency!$P23*transition!$C33+$B$15*efficiency!$G23*transition!$D33)*'RCP19'!V34+$D$15*'RCP19'!V78</f>
        <v>0</v>
      </c>
      <c r="Y33">
        <f>($C$15*efficiency!$P23*transition!$C33+$B$15*efficiency!$G23*transition!$D33)*'RCP19'!W34+$D$15*'RCP19'!W78</f>
        <v>0</v>
      </c>
      <c r="Z33">
        <f>($C$15*efficiency!$P23*transition!$C33+$B$15*efficiency!$G23*transition!$D33)*'RCP19'!X34+$D$15*'RCP19'!X78</f>
        <v>15367.580031742225</v>
      </c>
      <c r="AA33">
        <f>($C$15*efficiency!$P23*transition!$C33+$B$15*efficiency!$G23*transition!$D33)*'RCP19'!Y34+$D$15*'RCP19'!Y78</f>
        <v>120064.16610227613</v>
      </c>
      <c r="AB33">
        <f>($C$15*efficiency!$P23*transition!$C33+$B$15*efficiency!$G23*transition!$D33)*'RCP19'!Z34+$D$15*'RCP19'!Z78</f>
        <v>0</v>
      </c>
      <c r="AC33">
        <f>($C$15*efficiency!$P23*transition!$C33+$B$15*efficiency!$G23*transition!$D33)*'RCP19'!AA34+$D$15*'RCP19'!AA78</f>
        <v>1213.0593991028736</v>
      </c>
      <c r="AD33">
        <f>($C$15*efficiency!$P23*transition!$C33+$B$15*efficiency!$G23*transition!$D33)*'RCP19'!AB34+$D$15*'RCP19'!AB78</f>
        <v>138377.45430093014</v>
      </c>
      <c r="AE33">
        <f>($C$15*efficiency!$P23*transition!$C33+$B$15*efficiency!$G23*transition!$D33)*'RCP19'!AC34+$D$15*'RCP19'!AC78</f>
        <v>35678.147278266471</v>
      </c>
      <c r="AF33">
        <f>($C$15*efficiency!$P23*transition!$C33+$B$15*efficiency!$G23*transition!$D33)*'RCP19'!AD34+$D$15*'RCP19'!AD78</f>
        <v>49627.662267856475</v>
      </c>
      <c r="AG33">
        <f>($C$15*efficiency!$P23*transition!$C33+$B$15*efficiency!$G23*transition!$D33)*'RCP19'!AE34+$D$15*'RCP19'!AE78</f>
        <v>155399.1263003627</v>
      </c>
      <c r="AH33">
        <f>($C$15*efficiency!$P23*transition!$C33+$B$15*efficiency!$G23*transition!$D33)*'RCP19'!AF34+$D$15*'RCP19'!AF78</f>
        <v>575968.72900826111</v>
      </c>
      <c r="AI33">
        <f>($C$15*efficiency!$P23*transition!$C33+$B$15*efficiency!$G23*transition!$D33)*'RCP19'!AG34+$D$15*'RCP19'!AG78</f>
        <v>96021.346485421265</v>
      </c>
      <c r="AJ33">
        <f>($C$15*efficiency!$P23*transition!$C33+$B$15*efficiency!$G23*transition!$D33)*'RCP19'!AH34+$D$15*'RCP19'!AH78</f>
        <v>10399.931967887733</v>
      </c>
      <c r="AK33">
        <f>($C$15*efficiency!$P23*transition!$C33+$B$15*efficiency!$G23*transition!$D33)*'RCP19'!AI34+$D$15*'RCP19'!AI78</f>
        <v>52585.480329988728</v>
      </c>
      <c r="AL33">
        <f>($C$15*efficiency!$P23*transition!$C33+$B$15*efficiency!$G23*transition!$D33)*'RCP19'!AJ34+$D$15*'RCP19'!AJ78</f>
        <v>39354.022902339457</v>
      </c>
      <c r="AM33">
        <f>($C$15*efficiency!$P23*transition!$C33+$B$15*efficiency!$G23*transition!$D33)*'RCP19'!AK34+$D$15*'RCP19'!AK78</f>
        <v>52605.483054951772</v>
      </c>
      <c r="AN33">
        <f>($C$15*efficiency!$P23*transition!$C33+$B$15*efficiency!$G23*transition!$D33)*'RCP19'!AL34+$D$15*'RCP19'!AL78</f>
        <v>40525.393608884522</v>
      </c>
      <c r="AO33">
        <f>($C$15*efficiency!$P23*transition!$C33+$B$15*efficiency!$G23*transition!$D33)*'RCP19'!AM34+$D$15*'RCP19'!AM78</f>
        <v>307072.31930546724</v>
      </c>
      <c r="AP33">
        <f>($C$15*efficiency!$P23*transition!$C33+$B$15*efficiency!$G23*transition!$D33)*'RCP19'!AN34+$D$15*'RCP19'!AN78</f>
        <v>0</v>
      </c>
      <c r="AQ33">
        <f>($C$15*efficiency!$P23*transition!$C33+$B$15*efficiency!$G23*transition!$D33)*'RCP19'!AO34+$D$15*'RCP19'!AO78</f>
        <v>0</v>
      </c>
      <c r="AR33">
        <f>($C$15*efficiency!$P23*transition!$C33+$B$15*efficiency!$G23*transition!$D33)*'RCP19'!AP34+$D$15*'RCP19'!AP78</f>
        <v>16039.417684526308</v>
      </c>
      <c r="AS33">
        <f>($C$15*efficiency!$P23*transition!$C33+$B$15*efficiency!$G23*transition!$D33)*'RCP19'!AQ34+$D$15*'RCP19'!AQ78</f>
        <v>126423.84014586221</v>
      </c>
      <c r="AT33">
        <f>($C$15*efficiency!$P23*transition!$C33+$B$15*efficiency!$G23*transition!$D33)*'RCP19'!AR34+$D$15*'RCP19'!AR78</f>
        <v>0</v>
      </c>
      <c r="AU33">
        <f>($C$15*efficiency!$P23*transition!$C33+$B$15*efficiency!$G23*transition!$D33)*'RCP19'!AS34+$D$15*'RCP19'!AS78</f>
        <v>1256.6788943732515</v>
      </c>
      <c r="AV33">
        <f>($C$15*efficiency!$P23*transition!$C33+$B$15*efficiency!$G23*transition!$D33)*'RCP19'!AT34+$D$15*'RCP19'!AT78</f>
        <v>145582.56375734074</v>
      </c>
      <c r="AW33">
        <f>($C$15*efficiency!$P23*transition!$C33+$B$15*efficiency!$G23*transition!$D33)*'RCP19'!AU34+$D$15*'RCP19'!AU78</f>
        <v>37157.903342802296</v>
      </c>
      <c r="AX33">
        <f>($C$15*efficiency!$P23*transition!$C33+$B$15*efficiency!$G23*transition!$D33)*'RCP19'!AV34+$D$15*'RCP19'!AV78</f>
        <v>52249.102146924939</v>
      </c>
      <c r="AY33">
        <f>($C$15*efficiency!$P23*transition!$C33+$B$15*efficiency!$G23*transition!$D33)*'RCP19'!AW34+$D$15*'RCP19'!AW78</f>
        <v>166677.72587154742</v>
      </c>
      <c r="AZ33">
        <f>($C$15*efficiency!$P23*transition!$C33+$B$15*efficiency!$G23*transition!$D33)*'RCP19'!AX34+$D$15*'RCP19'!AX78</f>
        <v>616073.47745719273</v>
      </c>
      <c r="BA33">
        <f>($C$15*efficiency!$P23*transition!$C33+$B$15*efficiency!$G23*transition!$D33)*'RCP19'!AY34+$D$15*'RCP19'!AY78</f>
        <v>101967.71450644896</v>
      </c>
      <c r="BB33">
        <f>($C$15*efficiency!$P23*transition!$C33+$B$15*efficiency!$G23*transition!$D33)*'RCP19'!AZ34+$D$15*'RCP19'!AZ78</f>
        <v>10536.962425636199</v>
      </c>
      <c r="BC33">
        <f>($C$15*efficiency!$P23*transition!$C33+$B$15*efficiency!$G23*transition!$D33)*'RCP19'!BA34+$D$15*'RCP19'!BA78</f>
        <v>54968.598280644488</v>
      </c>
      <c r="BD33">
        <f>($C$15*efficiency!$P23*transition!$C33+$B$15*efficiency!$G23*transition!$D33)*'RCP19'!BB34+$D$15*'RCP19'!BB78</f>
        <v>41884.95548528486</v>
      </c>
      <c r="BE33">
        <f>($C$15*efficiency!$P23*transition!$C33+$B$15*efficiency!$G23*transition!$D33)*'RCP19'!BC34+$D$15*'RCP19'!BC78</f>
        <v>56356.418934737834</v>
      </c>
      <c r="BF33">
        <f>($C$15*efficiency!$P23*transition!$C33+$B$15*efficiency!$G23*transition!$D33)*'RCP19'!BD34+$D$15*'RCP19'!BD78</f>
        <v>43352.689648526182</v>
      </c>
      <c r="BG33">
        <f>($C$15*efficiency!$P23*transition!$C33+$B$15*efficiency!$G23*transition!$D33)*'RCP19'!BE34+$D$15*'RCP19'!BE78</f>
        <v>324546.55207774567</v>
      </c>
      <c r="BH33">
        <f>($C$15*efficiency!$P23*transition!$C33+$B$15*efficiency!$G23*transition!$D33)*'RCP19'!BF34+$D$15*'RCP19'!BF78</f>
        <v>0</v>
      </c>
    </row>
    <row r="34" spans="1:60" x14ac:dyDescent="0.25">
      <c r="G34">
        <v>2042</v>
      </c>
      <c r="H34">
        <f>($C$15*efficiency!$P24*transition!$C34+$B$15*efficiency!$G24*transition!$D34)*'RCP19'!F35+$D$15*'RCP19'!F79</f>
        <v>137207.60094234539</v>
      </c>
      <c r="I34">
        <f>($C$15*efficiency!$P24*transition!$C34+$B$15*efficiency!$G24*transition!$D34)*'RCP19'!G35+$D$15*'RCP19'!G79</f>
        <v>110547.30391707744</v>
      </c>
      <c r="J34">
        <f>($C$15*efficiency!$P24*transition!$C34+$B$15*efficiency!$G24*transition!$D34)*'RCP19'!H35+$D$15*'RCP19'!H79</f>
        <v>0</v>
      </c>
      <c r="K34">
        <f>($C$15*efficiency!$P24*transition!$C34+$B$15*efficiency!$G24*transition!$D34)*'RCP19'!I35+$D$15*'RCP19'!I79</f>
        <v>9069.8043433461062</v>
      </c>
      <c r="L34">
        <f>($C$15*efficiency!$P24*transition!$C34+$B$15*efficiency!$G24*transition!$D34)*'RCP19'!J35+$D$15*'RCP19'!J79</f>
        <v>123927.6442360848</v>
      </c>
      <c r="M34">
        <f>($C$15*efficiency!$P24*transition!$C34+$B$15*efficiency!$G24*transition!$D34)*'RCP19'!K35+$D$15*'RCP19'!K79</f>
        <v>55401.953925868562</v>
      </c>
      <c r="N34">
        <f>($C$15*efficiency!$P24*transition!$C34+$B$15*efficiency!$G24*transition!$D34)*'RCP19'!L35+$D$15*'RCP19'!L79</f>
        <v>55716.137271287662</v>
      </c>
      <c r="O34">
        <f>($C$15*efficiency!$P24*transition!$C34+$B$15*efficiency!$G24*transition!$D34)*'RCP19'!M35+$D$15*'RCP19'!M79</f>
        <v>65619.094424751689</v>
      </c>
      <c r="P34">
        <f>($C$15*efficiency!$P24*transition!$C34+$B$15*efficiency!$G24*transition!$D34)*'RCP19'!N35+$D$15*'RCP19'!N79</f>
        <v>437214.50733692572</v>
      </c>
      <c r="Q34">
        <f>($C$15*efficiency!$P24*transition!$C34+$B$15*efficiency!$G24*transition!$D34)*'RCP19'!O35+$D$15*'RCP19'!O79</f>
        <v>99008.758980908766</v>
      </c>
      <c r="R34">
        <f>($C$15*efficiency!$P24*transition!$C34+$B$15*efficiency!$G24*transition!$D34)*'RCP19'!P35+$D$15*'RCP19'!P79</f>
        <v>4055.192487950259</v>
      </c>
      <c r="S34">
        <f>($C$15*efficiency!$P24*transition!$C34+$B$15*efficiency!$G24*transition!$D34)*'RCP19'!Q35+$D$15*'RCP19'!Q79</f>
        <v>64686.685809090581</v>
      </c>
      <c r="T34">
        <f>($C$15*efficiency!$P24*transition!$C34+$B$15*efficiency!$G24*transition!$D34)*'RCP19'!R35+$D$15*'RCP19'!R79</f>
        <v>32847.867432045452</v>
      </c>
      <c r="U34">
        <f>($C$15*efficiency!$P24*transition!$C34+$B$15*efficiency!$G24*transition!$D34)*'RCP19'!S35+$D$15*'RCP19'!S79</f>
        <v>46099.149907045125</v>
      </c>
      <c r="V34">
        <f>($C$15*efficiency!$P24*transition!$C34+$B$15*efficiency!$G24*transition!$D34)*'RCP19'!T35+$D$15*'RCP19'!T79</f>
        <v>21212.274378239606</v>
      </c>
      <c r="W34">
        <f>($C$15*efficiency!$P24*transition!$C34+$B$15*efficiency!$G24*transition!$D34)*'RCP19'!U35+$D$15*'RCP19'!U79</f>
        <v>328229.16384354833</v>
      </c>
      <c r="X34">
        <f>($C$15*efficiency!$P24*transition!$C34+$B$15*efficiency!$G24*transition!$D34)*'RCP19'!V35+$D$15*'RCP19'!V79</f>
        <v>0</v>
      </c>
      <c r="Y34">
        <f>($C$15*efficiency!$P24*transition!$C34+$B$15*efficiency!$G24*transition!$D34)*'RCP19'!W35+$D$15*'RCP19'!W79</f>
        <v>0</v>
      </c>
      <c r="Z34">
        <f>($C$15*efficiency!$P24*transition!$C34+$B$15*efficiency!$G24*transition!$D34)*'RCP19'!X35+$D$15*'RCP19'!X79</f>
        <v>155772.80556445653</v>
      </c>
      <c r="AA34">
        <f>($C$15*efficiency!$P24*transition!$C34+$B$15*efficiency!$G24*transition!$D34)*'RCP19'!Y35+$D$15*'RCP19'!Y79</f>
        <v>117283.88536655802</v>
      </c>
      <c r="AB34">
        <f>($C$15*efficiency!$P24*transition!$C34+$B$15*efficiency!$G24*transition!$D34)*'RCP19'!Z35+$D$15*'RCP19'!Z79</f>
        <v>0</v>
      </c>
      <c r="AC34">
        <f>($C$15*efficiency!$P24*transition!$C34+$B$15*efficiency!$G24*transition!$D34)*'RCP19'!AA35+$D$15*'RCP19'!AA79</f>
        <v>10298.793629746064</v>
      </c>
      <c r="AD34">
        <f>($C$15*efficiency!$P24*transition!$C34+$B$15*efficiency!$G24*transition!$D34)*'RCP19'!AB35+$D$15*'RCP19'!AB79</f>
        <v>132651.94882745793</v>
      </c>
      <c r="AE34">
        <f>($C$15*efficiency!$P24*transition!$C34+$B$15*efficiency!$G24*transition!$D34)*'RCP19'!AC35+$D$15*'RCP19'!AC79</f>
        <v>57285.88653056504</v>
      </c>
      <c r="AF34">
        <f>($C$15*efficiency!$P24*transition!$C34+$B$15*efficiency!$G24*transition!$D34)*'RCP19'!AD35+$D$15*'RCP19'!AD79</f>
        <v>58031.404980439576</v>
      </c>
      <c r="AG34">
        <f>($C$15*efficiency!$P24*transition!$C34+$B$15*efficiency!$G24*transition!$D34)*'RCP19'!AE35+$D$15*'RCP19'!AE79</f>
        <v>71373.742104102654</v>
      </c>
      <c r="AH34">
        <f>($C$15*efficiency!$P24*transition!$C34+$B$15*efficiency!$G24*transition!$D34)*'RCP19'!AF35+$D$15*'RCP19'!AF79</f>
        <v>463328.40305993508</v>
      </c>
      <c r="AI34">
        <f>($C$15*efficiency!$P24*transition!$C34+$B$15*efficiency!$G24*transition!$D34)*'RCP19'!AG35+$D$15*'RCP19'!AG79</f>
        <v>103736.30216612692</v>
      </c>
      <c r="AJ34">
        <f>($C$15*efficiency!$P24*transition!$C34+$B$15*efficiency!$G24*transition!$D34)*'RCP19'!AH35+$D$15*'RCP19'!AH79</f>
        <v>4753.348982811016</v>
      </c>
      <c r="AK34">
        <f>($C$15*efficiency!$P24*transition!$C34+$B$15*efficiency!$G24*transition!$D34)*'RCP19'!AI35+$D$15*'RCP19'!AI79</f>
        <v>67075.193650233981</v>
      </c>
      <c r="AL34">
        <f>($C$15*efficiency!$P24*transition!$C34+$B$15*efficiency!$G24*transition!$D34)*'RCP19'!AJ35+$D$15*'RCP19'!AJ79</f>
        <v>34605.947013523961</v>
      </c>
      <c r="AM34">
        <f>($C$15*efficiency!$P24*transition!$C34+$B$15*efficiency!$G24*transition!$D34)*'RCP19'!AK35+$D$15*'RCP19'!AK79</f>
        <v>48676.502212211417</v>
      </c>
      <c r="AN34">
        <f>($C$15*efficiency!$P24*transition!$C34+$B$15*efficiency!$G24*transition!$D34)*'RCP19'!AL35+$D$15*'RCP19'!AL79</f>
        <v>22768.961542884324</v>
      </c>
      <c r="AO34">
        <f>($C$15*efficiency!$P24*transition!$C34+$B$15*efficiency!$G24*transition!$D34)*'RCP19'!AM35+$D$15*'RCP19'!AM79</f>
        <v>342763.72865835461</v>
      </c>
      <c r="AP34">
        <f>($C$15*efficiency!$P24*transition!$C34+$B$15*efficiency!$G24*transition!$D34)*'RCP19'!AN35+$D$15*'RCP19'!AN79</f>
        <v>0</v>
      </c>
      <c r="AQ34">
        <f>($C$15*efficiency!$P24*transition!$C34+$B$15*efficiency!$G24*transition!$D34)*'RCP19'!AO35+$D$15*'RCP19'!AO79</f>
        <v>0</v>
      </c>
      <c r="AR34">
        <f>($C$15*efficiency!$P24*transition!$C34+$B$15*efficiency!$G24*transition!$D34)*'RCP19'!AP35+$D$15*'RCP19'!AP79</f>
        <v>156470.4216794305</v>
      </c>
      <c r="AS34">
        <f>($C$15*efficiency!$P24*transition!$C34+$B$15*efficiency!$G24*transition!$D34)*'RCP19'!AQ35+$D$15*'RCP19'!AQ79</f>
        <v>125335.45803789728</v>
      </c>
      <c r="AT34">
        <f>($C$15*efficiency!$P24*transition!$C34+$B$15*efficiency!$G24*transition!$D34)*'RCP19'!AR35+$D$15*'RCP19'!AR79</f>
        <v>0</v>
      </c>
      <c r="AU34">
        <f>($C$15*efficiency!$P24*transition!$C34+$B$15*efficiency!$G24*transition!$D34)*'RCP19'!AS35+$D$15*'RCP19'!AS79</f>
        <v>10343.406112340415</v>
      </c>
      <c r="AV34">
        <f>($C$15*efficiency!$P24*transition!$C34+$B$15*efficiency!$G24*transition!$D34)*'RCP19'!AT35+$D$15*'RCP19'!AT79</f>
        <v>140636.94498663233</v>
      </c>
      <c r="AW34">
        <f>($C$15*efficiency!$P24*transition!$C34+$B$15*efficiency!$G24*transition!$D34)*'RCP19'!AU35+$D$15*'RCP19'!AU79</f>
        <v>59169.147736586892</v>
      </c>
      <c r="AX34">
        <f>($C$15*efficiency!$P24*transition!$C34+$B$15*efficiency!$G24*transition!$D34)*'RCP19'!AV35+$D$15*'RCP19'!AV79</f>
        <v>60346.672689591207</v>
      </c>
      <c r="AY34">
        <f>($C$15*efficiency!$P24*transition!$C34+$B$15*efficiency!$G24*transition!$D34)*'RCP19'!AW35+$D$15*'RCP19'!AW79</f>
        <v>74621.829735245556</v>
      </c>
      <c r="AZ34">
        <f>($C$15*efficiency!$P24*transition!$C34+$B$15*efficiency!$G24*transition!$D34)*'RCP19'!AX35+$D$15*'RCP19'!AX79</f>
        <v>489442.29878294194</v>
      </c>
      <c r="BA34">
        <f>($C$15*efficiency!$P24*transition!$C34+$B$15*efficiency!$G24*transition!$D34)*'RCP19'!AY35+$D$15*'RCP19'!AY79</f>
        <v>108463.84535134543</v>
      </c>
      <c r="BB34">
        <f>($C$15*efficiency!$P24*transition!$C34+$B$15*efficiency!$G24*transition!$D34)*'RCP19'!AZ35+$D$15*'RCP19'!AZ79</f>
        <v>4895.3805636636089</v>
      </c>
      <c r="BC34">
        <f>($C$15*efficiency!$P24*transition!$C34+$B$15*efficiency!$G24*transition!$D34)*'RCP19'!BA35+$D$15*'RCP19'!BA79</f>
        <v>69463.674476885557</v>
      </c>
      <c r="BD34">
        <f>($C$15*efficiency!$P24*transition!$C34+$B$15*efficiency!$G24*transition!$D34)*'RCP19'!BB35+$D$15*'RCP19'!BB79</f>
        <v>36364.026595002608</v>
      </c>
      <c r="BE34">
        <f>($C$15*efficiency!$P24*transition!$C34+$B$15*efficiency!$G24*transition!$D34)*'RCP19'!BC35+$D$15*'RCP19'!BC79</f>
        <v>51253.252349683651</v>
      </c>
      <c r="BF34">
        <f>($C$15*efficiency!$P24*transition!$C34+$B$15*efficiency!$G24*transition!$D34)*'RCP19'!BD35+$D$15*'RCP19'!BD79</f>
        <v>24057.651720928552</v>
      </c>
      <c r="BG34">
        <f>($C$15*efficiency!$P24*transition!$C34+$B$15*efficiency!$G24*transition!$D34)*'RCP19'!BE35+$D$15*'RCP19'!BE79</f>
        <v>357298.29347316182</v>
      </c>
      <c r="BH34">
        <f>($C$15*efficiency!$P24*transition!$C34+$B$15*efficiency!$G24*transition!$D34)*'RCP19'!BF35+$D$15*'RCP19'!BF79</f>
        <v>0</v>
      </c>
    </row>
    <row r="35" spans="1:60" x14ac:dyDescent="0.25">
      <c r="G35">
        <v>2043</v>
      </c>
      <c r="H35">
        <f>($C$15*efficiency!$P25*transition!$C35+$B$15*efficiency!$G25*transition!$D35)*'RCP19'!F36+$D$15*'RCP19'!F80</f>
        <v>163093.14341732333</v>
      </c>
      <c r="I35">
        <f>($C$15*efficiency!$P25*transition!$C35+$B$15*efficiency!$G25*transition!$D35)*'RCP19'!G36+$D$15*'RCP19'!G80</f>
        <v>153388.15246514371</v>
      </c>
      <c r="J35">
        <f>($C$15*efficiency!$P25*transition!$C35+$B$15*efficiency!$G25*transition!$D35)*'RCP19'!H36+$D$15*'RCP19'!H80</f>
        <v>0</v>
      </c>
      <c r="K35">
        <f>($C$15*efficiency!$P25*transition!$C35+$B$15*efficiency!$G25*transition!$D35)*'RCP19'!I36+$D$15*'RCP19'!I80</f>
        <v>25652.397473409612</v>
      </c>
      <c r="L35">
        <f>($C$15*efficiency!$P25*transition!$C35+$B$15*efficiency!$G25*transition!$D35)*'RCP19'!J36+$D$15*'RCP19'!J80</f>
        <v>169379.26820791018</v>
      </c>
      <c r="M35">
        <f>($C$15*efficiency!$P25*transition!$C35+$B$15*efficiency!$G25*transition!$D35)*'RCP19'!K36+$D$15*'RCP19'!K80</f>
        <v>77092.517173464017</v>
      </c>
      <c r="N35">
        <f>($C$15*efficiency!$P25*transition!$C35+$B$15*efficiency!$G25*transition!$D35)*'RCP19'!L36+$D$15*'RCP19'!L80</f>
        <v>60691.238554208183</v>
      </c>
      <c r="O35">
        <f>($C$15*efficiency!$P25*transition!$C35+$B$15*efficiency!$G25*transition!$D35)*'RCP19'!M36+$D$15*'RCP19'!M80</f>
        <v>50094.749058365451</v>
      </c>
      <c r="P35">
        <f>($C$15*efficiency!$P25*transition!$C35+$B$15*efficiency!$G25*transition!$D35)*'RCP19'!N36+$D$15*'RCP19'!N80</f>
        <v>259032.60332556191</v>
      </c>
      <c r="Q35">
        <f>($C$15*efficiency!$P25*transition!$C35+$B$15*efficiency!$G25*transition!$D35)*'RCP19'!O36+$D$15*'RCP19'!O80</f>
        <v>110417.11499192912</v>
      </c>
      <c r="R35">
        <f>($C$15*efficiency!$P25*transition!$C35+$B$15*efficiency!$G25*transition!$D35)*'RCP19'!P36+$D$15*'RCP19'!P80</f>
        <v>0</v>
      </c>
      <c r="S35">
        <f>($C$15*efficiency!$P25*transition!$C35+$B$15*efficiency!$G25*transition!$D35)*'RCP19'!Q36+$D$15*'RCP19'!Q80</f>
        <v>61011.361880605837</v>
      </c>
      <c r="T35">
        <f>($C$15*efficiency!$P25*transition!$C35+$B$15*efficiency!$G25*transition!$D35)*'RCP19'!R36+$D$15*'RCP19'!R80</f>
        <v>39186.362462439283</v>
      </c>
      <c r="U35">
        <f>($C$15*efficiency!$P25*transition!$C35+$B$15*efficiency!$G25*transition!$D35)*'RCP19'!S36+$D$15*'RCP19'!S80</f>
        <v>41685.60196318182</v>
      </c>
      <c r="V35">
        <f>($C$15*efficiency!$P25*transition!$C35+$B$15*efficiency!$G25*transition!$D35)*'RCP19'!T36+$D$15*'RCP19'!T80</f>
        <v>29459.858996057661</v>
      </c>
      <c r="W35">
        <f>($C$15*efficiency!$P25*transition!$C35+$B$15*efficiency!$G25*transition!$D35)*'RCP19'!U36+$D$15*'RCP19'!U80</f>
        <v>390080.7831135618</v>
      </c>
      <c r="X35">
        <f>($C$15*efficiency!$P25*transition!$C35+$B$15*efficiency!$G25*transition!$D35)*'RCP19'!V36+$D$15*'RCP19'!V80</f>
        <v>0</v>
      </c>
      <c r="Y35">
        <f>($C$15*efficiency!$P25*transition!$C35+$B$15*efficiency!$G25*transition!$D35)*'RCP19'!W36+$D$15*'RCP19'!W80</f>
        <v>0</v>
      </c>
      <c r="Z35">
        <f>($C$15*efficiency!$P25*transition!$C35+$B$15*efficiency!$G25*transition!$D35)*'RCP19'!X36+$D$15*'RCP19'!X80</f>
        <v>181164.71526009691</v>
      </c>
      <c r="AA35">
        <f>($C$15*efficiency!$P25*transition!$C35+$B$15*efficiency!$G25*transition!$D35)*'RCP19'!Y36+$D$15*'RCP19'!Y80</f>
        <v>159014.67968258751</v>
      </c>
      <c r="AB35">
        <f>($C$15*efficiency!$P25*transition!$C35+$B$15*efficiency!$G25*transition!$D35)*'RCP19'!Z36+$D$15*'RCP19'!Z80</f>
        <v>0</v>
      </c>
      <c r="AC35">
        <f>($C$15*efficiency!$P25*transition!$C35+$B$15*efficiency!$G25*transition!$D35)*'RCP19'!AA36+$D$15*'RCP19'!AA80</f>
        <v>27922.435107021913</v>
      </c>
      <c r="AD35">
        <f>($C$15*efficiency!$P25*transition!$C35+$B$15*efficiency!$G25*transition!$D35)*'RCP19'!AB36+$D$15*'RCP19'!AB80</f>
        <v>176504.42478982976</v>
      </c>
      <c r="AE35">
        <f>($C$15*efficiency!$P25*transition!$C35+$B$15*efficiency!$G25*transition!$D35)*'RCP19'!AC36+$D$15*'RCP19'!AC80</f>
        <v>79172.539233542004</v>
      </c>
      <c r="AF35">
        <f>($C$15*efficiency!$P25*transition!$C35+$B$15*efficiency!$G25*transition!$D35)*'RCP19'!AD36+$D$15*'RCP19'!AD80</f>
        <v>62594.91425867143</v>
      </c>
      <c r="AG35">
        <f>($C$15*efficiency!$P25*transition!$C35+$B$15*efficiency!$G25*transition!$D35)*'RCP19'!AE36+$D$15*'RCP19'!AE80</f>
        <v>53492.524342930228</v>
      </c>
      <c r="AH35">
        <f>($C$15*efficiency!$P25*transition!$C35+$B$15*efficiency!$G25*transition!$D35)*'RCP19'!AF36+$D$15*'RCP19'!AF80</f>
        <v>272877.66611960472</v>
      </c>
      <c r="AI35">
        <f>($C$15*efficiency!$P25*transition!$C35+$B$15*efficiency!$G25*transition!$D35)*'RCP19'!AG36+$D$15*'RCP19'!AG80</f>
        <v>114237.15944271513</v>
      </c>
      <c r="AJ35">
        <f>($C$15*efficiency!$P25*transition!$C35+$B$15*efficiency!$G25*transition!$D35)*'RCP19'!AH36+$D$15*'RCP19'!AH80</f>
        <v>0</v>
      </c>
      <c r="AK35">
        <f>($C$15*efficiency!$P25*transition!$C35+$B$15*efficiency!$G25*transition!$D35)*'RCP19'!AI36+$D$15*'RCP19'!AI80</f>
        <v>62834.542952538803</v>
      </c>
      <c r="AL35">
        <f>($C$15*efficiency!$P25*transition!$C35+$B$15*efficiency!$G25*transition!$D35)*'RCP19'!AJ36+$D$15*'RCP19'!AJ80</f>
        <v>40622.961193460229</v>
      </c>
      <c r="AM35">
        <f>($C$15*efficiency!$P25*transition!$C35+$B$15*efficiency!$G25*transition!$D35)*'RCP19'!AK36+$D$15*'RCP19'!AK80</f>
        <v>43428.243572712148</v>
      </c>
      <c r="AN35">
        <f>($C$15*efficiency!$P25*transition!$C35+$B$15*efficiency!$G25*transition!$D35)*'RCP19'!AL36+$D$15*'RCP19'!AL80</f>
        <v>30724.66171064911</v>
      </c>
      <c r="AO35">
        <f>($C$15*efficiency!$P25*transition!$C35+$B$15*efficiency!$G25*transition!$D35)*'RCP19'!AM36+$D$15*'RCP19'!AM80</f>
        <v>402702.67797214445</v>
      </c>
      <c r="AP35">
        <f>($C$15*efficiency!$P25*transition!$C35+$B$15*efficiency!$G25*transition!$D35)*'RCP19'!AN36+$D$15*'RCP19'!AN80</f>
        <v>0</v>
      </c>
      <c r="AQ35">
        <f>($C$15*efficiency!$P25*transition!$C35+$B$15*efficiency!$G25*transition!$D35)*'RCP19'!AO36+$D$15*'RCP19'!AO80</f>
        <v>0</v>
      </c>
      <c r="AR35">
        <f>($C$15*efficiency!$P25*transition!$C35+$B$15*efficiency!$G25*transition!$D35)*'RCP19'!AP36+$D$15*'RCP19'!AP80</f>
        <v>181887.04626961128</v>
      </c>
      <c r="AS35">
        <f>($C$15*efficiency!$P25*transition!$C35+$B$15*efficiency!$G25*transition!$D35)*'RCP19'!AQ36+$D$15*'RCP19'!AQ80</f>
        <v>169392.82494072654</v>
      </c>
      <c r="AT35">
        <f>($C$15*efficiency!$P25*transition!$C35+$B$15*efficiency!$G25*transition!$D35)*'RCP19'!AR36+$D$15*'RCP19'!AR80</f>
        <v>0</v>
      </c>
      <c r="AU35">
        <f>($C$15*efficiency!$P25*transition!$C35+$B$15*efficiency!$G25*transition!$D35)*'RCP19'!AS36+$D$15*'RCP19'!AS80</f>
        <v>28463.731870710108</v>
      </c>
      <c r="AV35">
        <f>($C$15*efficiency!$P25*transition!$C35+$B$15*efficiency!$G25*transition!$D35)*'RCP19'!AT36+$D$15*'RCP19'!AT80</f>
        <v>187989.96726063412</v>
      </c>
      <c r="AW35">
        <f>($C$15*efficiency!$P25*transition!$C35+$B$15*efficiency!$G25*transition!$D35)*'RCP19'!AU36+$D$15*'RCP19'!AU80</f>
        <v>81251.899736141611</v>
      </c>
      <c r="AX35">
        <f>($C$15*efficiency!$P25*transition!$C35+$B$15*efficiency!$G25*transition!$D35)*'RCP19'!AV36+$D$15*'RCP19'!AV80</f>
        <v>64498.58996313448</v>
      </c>
      <c r="AY35">
        <f>($C$15*efficiency!$P25*transition!$C35+$B$15*efficiency!$G25*transition!$D35)*'RCP19'!AW36+$D$15*'RCP19'!AW80</f>
        <v>55945.890956073876</v>
      </c>
      <c r="AZ35">
        <f>($C$15*efficiency!$P25*transition!$C35+$B$15*efficiency!$G25*transition!$D35)*'RCP19'!AX36+$D$15*'RCP19'!AX80</f>
        <v>286722.72891364613</v>
      </c>
      <c r="BA35">
        <f>($C$15*efficiency!$P25*transition!$C35+$B$15*efficiency!$G25*transition!$D35)*'RCP19'!AY36+$D$15*'RCP19'!AY80</f>
        <v>118057.20389350149</v>
      </c>
      <c r="BB35">
        <f>($C$15*efficiency!$P25*transition!$C35+$B$15*efficiency!$G25*transition!$D35)*'RCP19'!AZ36+$D$15*'RCP19'!AZ80</f>
        <v>0</v>
      </c>
      <c r="BC35">
        <f>($C$15*efficiency!$P25*transition!$C35+$B$15*efficiency!$G25*transition!$D35)*'RCP19'!BA36+$D$15*'RCP19'!BA80</f>
        <v>64657.697405952029</v>
      </c>
      <c r="BD35">
        <f>($C$15*efficiency!$P25*transition!$C35+$B$15*efficiency!$G25*transition!$D35)*'RCP19'!BB36+$D$15*'RCP19'!BB80</f>
        <v>42059.559924481102</v>
      </c>
      <c r="BE35">
        <f>($C$15*efficiency!$P25*transition!$C35+$B$15*efficiency!$G25*transition!$D35)*'RCP19'!BC36+$D$15*'RCP19'!BC80</f>
        <v>45170.291840975122</v>
      </c>
      <c r="BF35">
        <f>($C$15*efficiency!$P25*transition!$C35+$B$15*efficiency!$G25*transition!$D35)*'RCP19'!BD36+$D$15*'RCP19'!BD80</f>
        <v>32206.460925110259</v>
      </c>
      <c r="BG35">
        <f>($C$15*efficiency!$P25*transition!$C35+$B$15*efficiency!$G25*transition!$D35)*'RCP19'!BE36+$D$15*'RCP19'!BE80</f>
        <v>415324.57283072744</v>
      </c>
      <c r="BH35">
        <f>($C$15*efficiency!$P25*transition!$C35+$B$15*efficiency!$G25*transition!$D35)*'RCP19'!BF36+$D$15*'RCP19'!BF80</f>
        <v>0</v>
      </c>
    </row>
    <row r="36" spans="1:60" x14ac:dyDescent="0.25">
      <c r="A36">
        <v>3295.4545454545455</v>
      </c>
      <c r="G36">
        <v>2044</v>
      </c>
      <c r="H36">
        <f>($C$15*efficiency!$P26*transition!$C36+$B$15*efficiency!$G26*transition!$D36)*'RCP19'!F37+$D$15*'RCP19'!F81</f>
        <v>132947.32044216248</v>
      </c>
      <c r="I36">
        <f>($C$15*efficiency!$P26*transition!$C36+$B$15*efficiency!$G26*transition!$D36)*'RCP19'!G37+$D$15*'RCP19'!G81</f>
        <v>281447.66213885351</v>
      </c>
      <c r="J36">
        <f>($C$15*efficiency!$P26*transition!$C36+$B$15*efficiency!$G26*transition!$D36)*'RCP19'!H37+$D$15*'RCP19'!H81</f>
        <v>9211.0403866362321</v>
      </c>
      <c r="K36">
        <f>($C$15*efficiency!$P26*transition!$C36+$B$15*efficiency!$G26*transition!$D36)*'RCP19'!I37+$D$15*'RCP19'!I81</f>
        <v>45429.071621232011</v>
      </c>
      <c r="L36">
        <f>($C$15*efficiency!$P26*transition!$C36+$B$15*efficiency!$G26*transition!$D36)*'RCP19'!J37+$D$15*'RCP19'!J81</f>
        <v>216539.06404953924</v>
      </c>
      <c r="M36">
        <f>($C$15*efficiency!$P26*transition!$C36+$B$15*efficiency!$G26*transition!$D36)*'RCP19'!K37+$D$15*'RCP19'!K81</f>
        <v>74234.250760966956</v>
      </c>
      <c r="N36">
        <f>($C$15*efficiency!$P26*transition!$C36+$B$15*efficiency!$G26*transition!$D36)*'RCP19'!L37+$D$15*'RCP19'!L81</f>
        <v>62356.853555025125</v>
      </c>
      <c r="O36">
        <f>($C$15*efficiency!$P26*transition!$C36+$B$15*efficiency!$G26*transition!$D36)*'RCP19'!M37+$D$15*'RCP19'!M81</f>
        <v>80694.34347082187</v>
      </c>
      <c r="P36">
        <f>($C$15*efficiency!$P26*transition!$C36+$B$15*efficiency!$G26*transition!$D36)*'RCP19'!N37+$D$15*'RCP19'!N81</f>
        <v>190355.63890685161</v>
      </c>
      <c r="Q36">
        <f>($C$15*efficiency!$P26*transition!$C36+$B$15*efficiency!$G26*transition!$D36)*'RCP19'!O37+$D$15*'RCP19'!O81</f>
        <v>120273.91534137273</v>
      </c>
      <c r="R36">
        <f>($C$15*efficiency!$P26*transition!$C36+$B$15*efficiency!$G26*transition!$D36)*'RCP19'!P37+$D$15*'RCP19'!P81</f>
        <v>17482.842835892785</v>
      </c>
      <c r="S36">
        <f>($C$15*efficiency!$P26*transition!$C36+$B$15*efficiency!$G26*transition!$D36)*'RCP19'!Q37+$D$15*'RCP19'!Q81</f>
        <v>39762.636289348375</v>
      </c>
      <c r="T36">
        <f>($C$15*efficiency!$P26*transition!$C36+$B$15*efficiency!$G26*transition!$D36)*'RCP19'!R37+$D$15*'RCP19'!R81</f>
        <v>40895.676495749089</v>
      </c>
      <c r="U36">
        <f>($C$15*efficiency!$P26*transition!$C36+$B$15*efficiency!$G26*transition!$D36)*'RCP19'!S37+$D$15*'RCP19'!S81</f>
        <v>41257.159533257465</v>
      </c>
      <c r="V36">
        <f>($C$15*efficiency!$P26*transition!$C36+$B$15*efficiency!$G26*transition!$D36)*'RCP19'!T37+$D$15*'RCP19'!T81</f>
        <v>13583.710204886072</v>
      </c>
      <c r="W36">
        <f>($C$15*efficiency!$P26*transition!$C36+$B$15*efficiency!$G26*transition!$D36)*'RCP19'!U37+$D$15*'RCP19'!U81</f>
        <v>296735.85896317894</v>
      </c>
      <c r="X36">
        <f>($C$15*efficiency!$P26*transition!$C36+$B$15*efficiency!$G26*transition!$D36)*'RCP19'!V37+$D$15*'RCP19'!V81</f>
        <v>0</v>
      </c>
      <c r="Y36">
        <f>($C$15*efficiency!$P26*transition!$C36+$B$15*efficiency!$G26*transition!$D36)*'RCP19'!W37+$D$15*'RCP19'!W81</f>
        <v>0</v>
      </c>
      <c r="Z36">
        <f>($C$15*efficiency!$P26*transition!$C36+$B$15*efficiency!$G26*transition!$D36)*'RCP19'!X37+$D$15*'RCP19'!X81</f>
        <v>144850.53873522751</v>
      </c>
      <c r="AA36">
        <f>($C$15*efficiency!$P26*transition!$C36+$B$15*efficiency!$G26*transition!$D36)*'RCP19'!Y37+$D$15*'RCP19'!Y81</f>
        <v>287657.20152833522</v>
      </c>
      <c r="AB36">
        <f>($C$15*efficiency!$P26*transition!$C36+$B$15*efficiency!$G26*transition!$D36)*'RCP19'!Z37+$D$15*'RCP19'!Z81</f>
        <v>10563.20714630502</v>
      </c>
      <c r="AC36">
        <f>($C$15*efficiency!$P26*transition!$C36+$B$15*efficiency!$G26*transition!$D36)*'RCP19'!AA37+$D$15*'RCP19'!AA81</f>
        <v>46523.18917685574</v>
      </c>
      <c r="AD36">
        <f>($C$15*efficiency!$P26*transition!$C36+$B$15*efficiency!$G26*transition!$D36)*'RCP19'!AB37+$D$15*'RCP19'!AB81</f>
        <v>222527.6488048787</v>
      </c>
      <c r="AE36">
        <f>($C$15*efficiency!$P26*transition!$C36+$B$15*efficiency!$G26*transition!$D36)*'RCP19'!AC37+$D$15*'RCP19'!AC81</f>
        <v>75806.837889568662</v>
      </c>
      <c r="AF36">
        <f>($C$15*efficiency!$P26*transition!$C36+$B$15*efficiency!$G26*transition!$D36)*'RCP19'!AD37+$D$15*'RCP19'!AD81</f>
        <v>63802.91268745737</v>
      </c>
      <c r="AG36">
        <f>($C$15*efficiency!$P26*transition!$C36+$B$15*efficiency!$G26*transition!$D36)*'RCP19'!AE37+$D$15*'RCP19'!AE81</f>
        <v>83538.177773369534</v>
      </c>
      <c r="AH36">
        <f>($C$15*efficiency!$P26*transition!$C36+$B$15*efficiency!$G26*transition!$D36)*'RCP19'!AF37+$D$15*'RCP19'!AF81</f>
        <v>198129.18106879995</v>
      </c>
      <c r="AI36">
        <f>($C$15*efficiency!$P26*transition!$C36+$B$15*efficiency!$G26*transition!$D36)*'RCP19'!AG37+$D$15*'RCP19'!AG81</f>
        <v>123268.81980467317</v>
      </c>
      <c r="AJ36">
        <f>($C$15*efficiency!$P26*transition!$C36+$B$15*efficiency!$G26*transition!$D36)*'RCP19'!AH37+$D$15*'RCP19'!AH81</f>
        <v>19311.317594221196</v>
      </c>
      <c r="AK36">
        <f>($C$15*efficiency!$P26*transition!$C36+$B$15*efficiency!$G26*transition!$D36)*'RCP19'!AI37+$D$15*'RCP19'!AI81</f>
        <v>40733.271134010138</v>
      </c>
      <c r="AL36">
        <f>($C$15*efficiency!$P26*transition!$C36+$B$15*efficiency!$G26*transition!$D36)*'RCP19'!AJ37+$D$15*'RCP19'!AJ81</f>
        <v>41978.820133351372</v>
      </c>
      <c r="AM36">
        <f>($C$15*efficiency!$P26*transition!$C36+$B$15*efficiency!$G26*transition!$D36)*'RCP19'!AK37+$D$15*'RCP19'!AK81</f>
        <v>42486.688761210047</v>
      </c>
      <c r="AN36">
        <f>($C$15*efficiency!$P26*transition!$C36+$B$15*efficiency!$G26*transition!$D36)*'RCP19'!AL37+$D$15*'RCP19'!AL81</f>
        <v>14151.810168967637</v>
      </c>
      <c r="AO36">
        <f>($C$15*efficiency!$P26*transition!$C36+$B$15*efficiency!$G26*transition!$D36)*'RCP19'!AM37+$D$15*'RCP19'!AM81</f>
        <v>304343.5380176864</v>
      </c>
      <c r="AP36">
        <f>($C$15*efficiency!$P26*transition!$C36+$B$15*efficiency!$G26*transition!$D36)*'RCP19'!AN37+$D$15*'RCP19'!AN81</f>
        <v>0</v>
      </c>
      <c r="AQ36">
        <f>($C$15*efficiency!$P26*transition!$C36+$B$15*efficiency!$G26*transition!$D36)*'RCP19'!AO37+$D$15*'RCP19'!AO81</f>
        <v>0</v>
      </c>
      <c r="AR36">
        <f>($C$15*efficiency!$P26*transition!$C36+$B$15*efficiency!$G26*transition!$D36)*'RCP19'!AP37+$D$15*'RCP19'!AP81</f>
        <v>145596.58898740329</v>
      </c>
      <c r="AS36">
        <f>($C$15*efficiency!$P26*transition!$C36+$B$15*efficiency!$G26*transition!$D36)*'RCP19'!AQ37+$D$15*'RCP19'!AQ81</f>
        <v>294503.01844384143</v>
      </c>
      <c r="AT36">
        <f>($C$15*efficiency!$P26*transition!$C36+$B$15*efficiency!$G26*transition!$D36)*'RCP19'!AR37+$D$15*'RCP19'!AR81</f>
        <v>11074.845880973604</v>
      </c>
      <c r="AU36">
        <f>($C$15*efficiency!$P26*transition!$C36+$B$15*efficiency!$G26*transition!$D36)*'RCP19'!AS37+$D$15*'RCP19'!AS81</f>
        <v>49290.570148354644</v>
      </c>
      <c r="AV36">
        <f>($C$15*efficiency!$P26*transition!$C36+$B$15*efficiency!$G26*transition!$D36)*'RCP19'!AT37+$D$15*'RCP19'!AT81</f>
        <v>234296.46829271317</v>
      </c>
      <c r="AW36">
        <f>($C$15*efficiency!$P26*transition!$C36+$B$15*efficiency!$G26*transition!$D36)*'RCP19'!AU37+$D$15*'RCP19'!AU81</f>
        <v>77378.772864909959</v>
      </c>
      <c r="AX36">
        <f>($C$15*efficiency!$P26*transition!$C36+$B$15*efficiency!$G26*transition!$D36)*'RCP19'!AV37+$D$15*'RCP19'!AV81</f>
        <v>65248.971819889317</v>
      </c>
      <c r="AY36">
        <f>($C$15*efficiency!$P26*transition!$C36+$B$15*efficiency!$G26*transition!$D36)*'RCP19'!AW37+$D$15*'RCP19'!AW81</f>
        <v>87981.506711262555</v>
      </c>
      <c r="AZ36">
        <f>($C$15*efficiency!$P26*transition!$C36+$B$15*efficiency!$G26*transition!$D36)*'RCP19'!AX37+$D$15*'RCP19'!AX81</f>
        <v>205902.72323074806</v>
      </c>
      <c r="BA36">
        <f>($C$15*efficiency!$P26*transition!$C36+$B$15*efficiency!$G26*transition!$D36)*'RCP19'!AY37+$D$15*'RCP19'!AY81</f>
        <v>126263.72426797329</v>
      </c>
      <c r="BB36">
        <f>($C$15*efficiency!$P26*transition!$C36+$B$15*efficiency!$G26*transition!$D36)*'RCP19'!AZ37+$D$15*'RCP19'!AZ81</f>
        <v>19605.567874187836</v>
      </c>
      <c r="BC36">
        <f>($C$15*efficiency!$P26*transition!$C36+$B$15*efficiency!$G26*transition!$D36)*'RCP19'!BA37+$D$15*'RCP19'!BA81</f>
        <v>41703.879738541553</v>
      </c>
      <c r="BD36">
        <f>($C$15*efficiency!$P26*transition!$C36+$B$15*efficiency!$G26*transition!$D36)*'RCP19'!BB37+$D$15*'RCP19'!BB81</f>
        <v>43061.96377095348</v>
      </c>
      <c r="BE36">
        <f>($C$15*efficiency!$P26*transition!$C36+$B$15*efficiency!$G26*transition!$D36)*'RCP19'!BC37+$D$15*'RCP19'!BC81</f>
        <v>43715.633082401306</v>
      </c>
      <c r="BF36">
        <f>($C$15*efficiency!$P26*transition!$C36+$B$15*efficiency!$G26*transition!$D36)*'RCP19'!BD37+$D$15*'RCP19'!BD81</f>
        <v>14719.810428832983</v>
      </c>
      <c r="BG36">
        <f>($C$15*efficiency!$P26*transition!$C36+$B$15*efficiency!$G26*transition!$D36)*'RCP19'!BE37+$D$15*'RCP19'!BE81</f>
        <v>311951.2170721952</v>
      </c>
      <c r="BH36">
        <f>($C$15*efficiency!$P26*transition!$C36+$B$15*efficiency!$G26*transition!$D36)*'RCP19'!BF37+$D$15*'RCP19'!BF81</f>
        <v>0</v>
      </c>
    </row>
    <row r="37" spans="1:60" x14ac:dyDescent="0.25">
      <c r="A37">
        <v>5089962.7388222963</v>
      </c>
      <c r="G37">
        <v>2045</v>
      </c>
      <c r="H37">
        <f>($C$15*efficiency!$P27*transition!$C37+$B$15*efficiency!$G27*transition!$D37)*'RCP19'!F38+$D$15*'RCP19'!F82</f>
        <v>80080.032649798028</v>
      </c>
      <c r="I37">
        <f>($C$15*efficiency!$P27*transition!$C37+$B$15*efficiency!$G27*transition!$D37)*'RCP19'!G38+$D$15*'RCP19'!G82</f>
        <v>212694.28433886913</v>
      </c>
      <c r="J37">
        <f>($C$15*efficiency!$P27*transition!$C37+$B$15*efficiency!$G27*transition!$D37)*'RCP19'!H38+$D$15*'RCP19'!H82</f>
        <v>28081.295392057498</v>
      </c>
      <c r="K37">
        <f>($C$15*efficiency!$P27*transition!$C37+$B$15*efficiency!$G27*transition!$D37)*'RCP19'!I38+$D$15*'RCP19'!I82</f>
        <v>59155.884155807267</v>
      </c>
      <c r="L37">
        <f>($C$15*efficiency!$P27*transition!$C37+$B$15*efficiency!$G27*transition!$D37)*'RCP19'!J38+$D$15*'RCP19'!J82</f>
        <v>237057.08734510071</v>
      </c>
      <c r="M37">
        <f>($C$15*efficiency!$P27*transition!$C37+$B$15*efficiency!$G27*transition!$D37)*'RCP19'!K38+$D$15*'RCP19'!K82</f>
        <v>68113.098349647276</v>
      </c>
      <c r="N37">
        <f>($C$15*efficiency!$P27*transition!$C37+$B$15*efficiency!$G27*transition!$D37)*'RCP19'!L38+$D$15*'RCP19'!L82</f>
        <v>43039.898995374548</v>
      </c>
      <c r="O37">
        <f>($C$15*efficiency!$P27*transition!$C37+$B$15*efficiency!$G27*transition!$D37)*'RCP19'!M38+$D$15*'RCP19'!M82</f>
        <v>174592.95888168362</v>
      </c>
      <c r="P37">
        <f>($C$15*efficiency!$P27*transition!$C37+$B$15*efficiency!$G27*transition!$D37)*'RCP19'!N38+$D$15*'RCP19'!N82</f>
        <v>326360.59669205517</v>
      </c>
      <c r="Q37">
        <f>($C$15*efficiency!$P27*transition!$C37+$B$15*efficiency!$G27*transition!$D37)*'RCP19'!O38+$D$15*'RCP19'!O82</f>
        <v>121318.78148119128</v>
      </c>
      <c r="R37">
        <f>($C$15*efficiency!$P27*transition!$C37+$B$15*efficiency!$G27*transition!$D37)*'RCP19'!P38+$D$15*'RCP19'!P82</f>
        <v>20796.963772094579</v>
      </c>
      <c r="S37">
        <f>($C$15*efficiency!$P27*transition!$C37+$B$15*efficiency!$G27*transition!$D37)*'RCP19'!Q38+$D$15*'RCP19'!Q82</f>
        <v>34544.443414997848</v>
      </c>
      <c r="T37">
        <f>($C$15*efficiency!$P27*transition!$C37+$B$15*efficiency!$G27*transition!$D37)*'RCP19'!R38+$D$15*'RCP19'!R82</f>
        <v>44303.7683657124</v>
      </c>
      <c r="U37">
        <f>($C$15*efficiency!$P27*transition!$C37+$B$15*efficiency!$G27*transition!$D37)*'RCP19'!S38+$D$15*'RCP19'!S82</f>
        <v>38386.841121136364</v>
      </c>
      <c r="V37">
        <f>($C$15*efficiency!$P27*transition!$C37+$B$15*efficiency!$G27*transition!$D37)*'RCP19'!T38+$D$15*'RCP19'!T82</f>
        <v>10462.427374635714</v>
      </c>
      <c r="W37">
        <f>($C$15*efficiency!$P27*transition!$C37+$B$15*efficiency!$G27*transition!$D37)*'RCP19'!U38+$D$15*'RCP19'!U82</f>
        <v>252754.1513462757</v>
      </c>
      <c r="X37">
        <f>($C$15*efficiency!$P27*transition!$C37+$B$15*efficiency!$G27*transition!$D37)*'RCP19'!V38+$D$15*'RCP19'!V82</f>
        <v>0</v>
      </c>
      <c r="Y37">
        <f>($C$15*efficiency!$P27*transition!$C37+$B$15*efficiency!$G27*transition!$D37)*'RCP19'!W38+$D$15*'RCP19'!W82</f>
        <v>0</v>
      </c>
      <c r="Z37">
        <f>($C$15*efficiency!$P27*transition!$C37+$B$15*efficiency!$G27*transition!$D37)*'RCP19'!X38+$D$15*'RCP19'!X82</f>
        <v>96996.602759260044</v>
      </c>
      <c r="AA37">
        <f>($C$15*efficiency!$P27*transition!$C37+$B$15*efficiency!$G27*transition!$D37)*'RCP19'!Y38+$D$15*'RCP19'!Y82</f>
        <v>216458.81489286103</v>
      </c>
      <c r="AB37">
        <f>($C$15*efficiency!$P27*transition!$C37+$B$15*efficiency!$G27*transition!$D37)*'RCP19'!Z38+$D$15*'RCP19'!Z82</f>
        <v>32260.897674234409</v>
      </c>
      <c r="AC37">
        <f>($C$15*efficiency!$P27*transition!$C37+$B$15*efficiency!$G27*transition!$D37)*'RCP19'!AA38+$D$15*'RCP19'!AA82</f>
        <v>60990.869604000036</v>
      </c>
      <c r="AD37">
        <f>($C$15*efficiency!$P27*transition!$C37+$B$15*efficiency!$G27*transition!$D37)*'RCP19'!AB38+$D$15*'RCP19'!AB82</f>
        <v>245877.79556957874</v>
      </c>
      <c r="AE37">
        <f>($C$15*efficiency!$P27*transition!$C37+$B$15*efficiency!$G27*transition!$D37)*'RCP19'!AC38+$D$15*'RCP19'!AC82</f>
        <v>69311.134714483982</v>
      </c>
      <c r="AF37">
        <f>($C$15*efficiency!$P27*transition!$C37+$B$15*efficiency!$G27*transition!$D37)*'RCP19'!AD38+$D$15*'RCP19'!AD82</f>
        <v>44311.034765520955</v>
      </c>
      <c r="AG37">
        <f>($C$15*efficiency!$P27*transition!$C37+$B$15*efficiency!$G27*transition!$D37)*'RCP19'!AE38+$D$15*'RCP19'!AE82</f>
        <v>181581.56390917284</v>
      </c>
      <c r="AH37">
        <f>($C$15*efficiency!$P27*transition!$C37+$B$15*efficiency!$G27*transition!$D37)*'RCP19'!AF38+$D$15*'RCP19'!AF82</f>
        <v>342382.76823893224</v>
      </c>
      <c r="AI37">
        <f>($C$15*efficiency!$P27*transition!$C37+$B$15*efficiency!$G27*transition!$D37)*'RCP19'!AG38+$D$15*'RCP19'!AG82</f>
        <v>124504.35807357793</v>
      </c>
      <c r="AJ37">
        <f>($C$15*efficiency!$P27*transition!$C37+$B$15*efficiency!$G27*transition!$D37)*'RCP19'!AH38+$D$15*'RCP19'!AH82</f>
        <v>24519.404418556624</v>
      </c>
      <c r="AK37">
        <f>($C$15*efficiency!$P27*transition!$C37+$B$15*efficiency!$G27*transition!$D37)*'RCP19'!AI38+$D$15*'RCP19'!AI82</f>
        <v>35375.33519272499</v>
      </c>
      <c r="AL37">
        <f>($C$15*efficiency!$P27*transition!$C37+$B$15*efficiency!$G27*transition!$D37)*'RCP19'!AJ38+$D$15*'RCP19'!AJ82</f>
        <v>45711.340290224231</v>
      </c>
      <c r="AM37">
        <f>($C$15*efficiency!$P27*transition!$C37+$B$15*efficiency!$G27*transition!$D37)*'RCP19'!AK38+$D$15*'RCP19'!AK82</f>
        <v>39925.599733235285</v>
      </c>
      <c r="AN37">
        <f>($C$15*efficiency!$P27*transition!$C37+$B$15*efficiency!$G27*transition!$D37)*'RCP19'!AL38+$D$15*'RCP19'!AL82</f>
        <v>11370.869746703145</v>
      </c>
      <c r="AO37">
        <f>($C$15*efficiency!$P27*transition!$C37+$B$15*efficiency!$G27*transition!$D37)*'RCP19'!AM38+$D$15*'RCP19'!AM82</f>
        <v>260468.41960201305</v>
      </c>
      <c r="AP37">
        <f>($C$15*efficiency!$P27*transition!$C37+$B$15*efficiency!$G27*transition!$D37)*'RCP19'!AN38+$D$15*'RCP19'!AN82</f>
        <v>0</v>
      </c>
      <c r="AQ37">
        <f>($C$15*efficiency!$P27*transition!$C37+$B$15*efficiency!$G27*transition!$D37)*'RCP19'!AO38+$D$15*'RCP19'!AO82</f>
        <v>0</v>
      </c>
      <c r="AR37">
        <f>($C$15*efficiency!$P27*transition!$C37+$B$15*efficiency!$G27*transition!$D37)*'RCP19'!AP38+$D$15*'RCP19'!AP82</f>
        <v>108840.02834490579</v>
      </c>
      <c r="AS37">
        <f>($C$15*efficiency!$P27*transition!$C37+$B$15*efficiency!$G27*transition!$D37)*'RCP19'!AQ38+$D$15*'RCP19'!AQ82</f>
        <v>220207.97223000677</v>
      </c>
      <c r="AT37">
        <f>($C$15*efficiency!$P27*transition!$C37+$B$15*efficiency!$G27*transition!$D37)*'RCP19'!AR38+$D$15*'RCP19'!AR82</f>
        <v>34708.436855106796</v>
      </c>
      <c r="AU37">
        <f>($C$15*efficiency!$P27*transition!$C37+$B$15*efficiency!$G27*transition!$D37)*'RCP19'!AS38+$D$15*'RCP19'!AS82</f>
        <v>64561.595688732283</v>
      </c>
      <c r="AV37">
        <f>($C$15*efficiency!$P27*transition!$C37+$B$15*efficiency!$G27*transition!$D37)*'RCP19'!AT38+$D$15*'RCP19'!AT82</f>
        <v>254674.66380936437</v>
      </c>
      <c r="AW37">
        <f>($C$15*efficiency!$P27*transition!$C37+$B$15*efficiency!$G27*transition!$D37)*'RCP19'!AU38+$D$15*'RCP19'!AU82</f>
        <v>70508.527919757937</v>
      </c>
      <c r="AX37">
        <f>($C$15*efficiency!$P27*transition!$C37+$B$15*efficiency!$G27*transition!$D37)*'RCP19'!AV38+$D$15*'RCP19'!AV82</f>
        <v>45582.170535667567</v>
      </c>
      <c r="AY37">
        <f>($C$15*efficiency!$P27*transition!$C37+$B$15*efficiency!$G27*transition!$D37)*'RCP19'!AW38+$D$15*'RCP19'!AW82</f>
        <v>189085.95656725724</v>
      </c>
      <c r="AZ37">
        <f>($C$15*efficiency!$P27*transition!$C37+$B$15*efficiency!$G27*transition!$D37)*'RCP19'!AX38+$D$15*'RCP19'!AX82</f>
        <v>358404.93978580867</v>
      </c>
      <c r="BA37">
        <f>($C$15*efficiency!$P27*transition!$C37+$B$15*efficiency!$G27*transition!$D37)*'RCP19'!AY38+$D$15*'RCP19'!AY82</f>
        <v>127689.93466596489</v>
      </c>
      <c r="BB37">
        <f>($C$15*efficiency!$P27*transition!$C37+$B$15*efficiency!$G27*transition!$D37)*'RCP19'!AZ38+$D$15*'RCP19'!AZ82</f>
        <v>26922.085301885687</v>
      </c>
      <c r="BC37">
        <f>($C$15*efficiency!$P27*transition!$C37+$B$15*efficiency!$G27*transition!$D37)*'RCP19'!BA38+$D$15*'RCP19'!BA82</f>
        <v>36206.201092193391</v>
      </c>
      <c r="BD37">
        <f>($C$15*efficiency!$P27*transition!$C37+$B$15*efficiency!$G27*transition!$D37)*'RCP19'!BB38+$D$15*'RCP19'!BB82</f>
        <v>47118.912214735908</v>
      </c>
      <c r="BE37">
        <f>($C$15*efficiency!$P27*transition!$C37+$B$15*efficiency!$G27*transition!$D37)*'RCP19'!BC38+$D$15*'RCP19'!BC82</f>
        <v>41463.781504888866</v>
      </c>
      <c r="BF37">
        <f>($C$15*efficiency!$P27*transition!$C37+$B$15*efficiency!$G27*transition!$D37)*'RCP19'!BD38+$D$15*'RCP19'!BD82</f>
        <v>12279.213789552881</v>
      </c>
      <c r="BG37">
        <f>($C$15*efficiency!$P27*transition!$C37+$B$15*efficiency!$G27*transition!$D37)*'RCP19'!BE38+$D$15*'RCP19'!BE82</f>
        <v>268182.68785774941</v>
      </c>
      <c r="BH37">
        <f>($C$15*efficiency!$P27*transition!$C37+$B$15*efficiency!$G27*transition!$D37)*'RCP19'!BF38+$D$15*'RCP19'!BF82</f>
        <v>0</v>
      </c>
    </row>
    <row r="38" spans="1:60" x14ac:dyDescent="0.25">
      <c r="G38">
        <v>2046</v>
      </c>
      <c r="H38">
        <f>($C$15*efficiency!$P28*transition!$C38+$B$15*efficiency!$G28*transition!$D38)*'RCP19'!F39+$D$15*'RCP19'!F83</f>
        <v>134192.52297448021</v>
      </c>
      <c r="I38">
        <f>($C$15*efficiency!$P28*transition!$C38+$B$15*efficiency!$G28*transition!$D38)*'RCP19'!G39+$D$15*'RCP19'!G83</f>
        <v>25539.289572860616</v>
      </c>
      <c r="J38">
        <f>($C$15*efficiency!$P28*transition!$C38+$B$15*efficiency!$G28*transition!$D38)*'RCP19'!H39+$D$15*'RCP19'!H83</f>
        <v>50987.939037160388</v>
      </c>
      <c r="K38">
        <f>($C$15*efficiency!$P28*transition!$C38+$B$15*efficiency!$G28*transition!$D38)*'RCP19'!I39+$D$15*'RCP19'!I83</f>
        <v>38744.630635634217</v>
      </c>
      <c r="L38">
        <f>($C$15*efficiency!$P28*transition!$C38+$B$15*efficiency!$G28*transition!$D38)*'RCP19'!J39+$D$15*'RCP19'!J83</f>
        <v>514246.34874776006</v>
      </c>
      <c r="M38">
        <f>($C$15*efficiency!$P28*transition!$C38+$B$15*efficiency!$G28*transition!$D38)*'RCP19'!K39+$D$15*'RCP19'!K83</f>
        <v>64917.781528454223</v>
      </c>
      <c r="N38">
        <f>($C$15*efficiency!$P28*transition!$C38+$B$15*efficiency!$G28*transition!$D38)*'RCP19'!L39+$D$15*'RCP19'!L83</f>
        <v>22534.663295632694</v>
      </c>
      <c r="O38">
        <f>($C$15*efficiency!$P28*transition!$C38+$B$15*efficiency!$G28*transition!$D38)*'RCP19'!M39+$D$15*'RCP19'!M83</f>
        <v>52771.552648808378</v>
      </c>
      <c r="P38">
        <f>($C$15*efficiency!$P28*transition!$C38+$B$15*efficiency!$G28*transition!$D38)*'RCP19'!N39+$D$15*'RCP19'!N83</f>
        <v>373680.82516888378</v>
      </c>
      <c r="Q38">
        <f>($C$15*efficiency!$P28*transition!$C38+$B$15*efficiency!$G28*transition!$D38)*'RCP19'!O39+$D$15*'RCP19'!O83</f>
        <v>144308.68742187202</v>
      </c>
      <c r="R38">
        <f>($C$15*efficiency!$P28*transition!$C38+$B$15*efficiency!$G28*transition!$D38)*'RCP19'!P39+$D$15*'RCP19'!P83</f>
        <v>41887.57356906584</v>
      </c>
      <c r="S38">
        <f>($C$15*efficiency!$P28*transition!$C38+$B$15*efficiency!$G28*transition!$D38)*'RCP19'!Q39+$D$15*'RCP19'!Q83</f>
        <v>27096.753233692729</v>
      </c>
      <c r="T38">
        <f>($C$15*efficiency!$P28*transition!$C38+$B$15*efficiency!$G28*transition!$D38)*'RCP19'!R39+$D$15*'RCP19'!R83</f>
        <v>33198.788696093114</v>
      </c>
      <c r="U38">
        <f>($C$15*efficiency!$P28*transition!$C38+$B$15*efficiency!$G28*transition!$D38)*'RCP19'!S39+$D$15*'RCP19'!S83</f>
        <v>15052.701112576315</v>
      </c>
      <c r="V38">
        <f>($C$15*efficiency!$P28*transition!$C38+$B$15*efficiency!$G28*transition!$D38)*'RCP19'!T39+$D$15*'RCP19'!T83</f>
        <v>5655.3784277841551</v>
      </c>
      <c r="W38">
        <f>($C$15*efficiency!$P28*transition!$C38+$B$15*efficiency!$G28*transition!$D38)*'RCP19'!U39+$D$15*'RCP19'!U83</f>
        <v>287350.90981107636</v>
      </c>
      <c r="X38">
        <f>($C$15*efficiency!$P28*transition!$C38+$B$15*efficiency!$G28*transition!$D38)*'RCP19'!V39+$D$15*'RCP19'!V83</f>
        <v>0</v>
      </c>
      <c r="Y38">
        <f>($C$15*efficiency!$P28*transition!$C38+$B$15*efficiency!$G28*transition!$D38)*'RCP19'!W39+$D$15*'RCP19'!W83</f>
        <v>0</v>
      </c>
      <c r="Z38">
        <f>($C$15*efficiency!$P28*transition!$C38+$B$15*efficiency!$G28*transition!$D38)*'RCP19'!X39+$D$15*'RCP19'!X83</f>
        <v>140997.16350998945</v>
      </c>
      <c r="AA38">
        <f>($C$15*efficiency!$P28*transition!$C38+$B$15*efficiency!$G28*transition!$D38)*'RCP19'!Y39+$D$15*'RCP19'!Y83</f>
        <v>25986.38355683117</v>
      </c>
      <c r="AB38">
        <f>($C$15*efficiency!$P28*transition!$C38+$B$15*efficiency!$G28*transition!$D38)*'RCP19'!Z39+$D$15*'RCP19'!Z83</f>
        <v>51530.15934682708</v>
      </c>
      <c r="AC38">
        <f>($C$15*efficiency!$P28*transition!$C38+$B$15*efficiency!$G28*transition!$D38)*'RCP19'!AA39+$D$15*'RCP19'!AA83</f>
        <v>39414.2383884015</v>
      </c>
      <c r="AD38">
        <f>($C$15*efficiency!$P28*transition!$C38+$B$15*efficiency!$G28*transition!$D38)*'RCP19'!AB39+$D$15*'RCP19'!AB83</f>
        <v>522658.96376823378</v>
      </c>
      <c r="AE38">
        <f>($C$15*efficiency!$P28*transition!$C38+$B$15*efficiency!$G28*transition!$D38)*'RCP19'!AC39+$D$15*'RCP19'!AC83</f>
        <v>65940.595642986795</v>
      </c>
      <c r="AF38">
        <f>($C$15*efficiency!$P28*transition!$C38+$B$15*efficiency!$G28*transition!$D38)*'RCP19'!AD39+$D$15*'RCP19'!AD83</f>
        <v>22943.335528008611</v>
      </c>
      <c r="AG38">
        <f>($C$15*efficiency!$P28*transition!$C38+$B$15*efficiency!$G28*transition!$D38)*'RCP19'!AE39+$D$15*'RCP19'!AE83</f>
        <v>54073.110979987134</v>
      </c>
      <c r="AH38">
        <f>($C$15*efficiency!$P28*transition!$C38+$B$15*efficiency!$G28*transition!$D38)*'RCP19'!AF39+$D$15*'RCP19'!AF83</f>
        <v>380774.88890192838</v>
      </c>
      <c r="AI38">
        <f>($C$15*efficiency!$P28*transition!$C38+$B$15*efficiency!$G28*transition!$D38)*'RCP19'!AG39+$D$15*'RCP19'!AG83</f>
        <v>146721.07566079809</v>
      </c>
      <c r="AJ38">
        <f>($C$15*efficiency!$P28*transition!$C38+$B$15*efficiency!$G28*transition!$D38)*'RCP19'!AH39+$D$15*'RCP19'!AH83</f>
        <v>43892.715567075516</v>
      </c>
      <c r="AK38">
        <f>($C$15*efficiency!$P28*transition!$C38+$B$15*efficiency!$G28*transition!$D38)*'RCP19'!AI39+$D$15*'RCP19'!AI83</f>
        <v>27570.716089136826</v>
      </c>
      <c r="AL38">
        <f>($C$15*efficiency!$P28*transition!$C38+$B$15*efficiency!$G28*transition!$D38)*'RCP19'!AJ39+$D$15*'RCP19'!AJ83</f>
        <v>33819.379894194717</v>
      </c>
      <c r="AM38">
        <f>($C$15*efficiency!$P28*transition!$C38+$B$15*efficiency!$G28*transition!$D38)*'RCP19'!AK39+$D$15*'RCP19'!AK83</f>
        <v>15474.951517518606</v>
      </c>
      <c r="AN38">
        <f>($C$15*efficiency!$P28*transition!$C38+$B$15*efficiency!$G28*transition!$D38)*'RCP19'!AL39+$D$15*'RCP19'!AL83</f>
        <v>5871.3647405716292</v>
      </c>
      <c r="AO38">
        <f>($C$15*efficiency!$P28*transition!$C38+$B$15*efficiency!$G28*transition!$D38)*'RCP19'!AM39+$D$15*'RCP19'!AM83</f>
        <v>292411.55549847917</v>
      </c>
      <c r="AP38">
        <f>($C$15*efficiency!$P28*transition!$C38+$B$15*efficiency!$G28*transition!$D38)*'RCP19'!AN39+$D$15*'RCP19'!AN83</f>
        <v>0</v>
      </c>
      <c r="AQ38">
        <f>($C$15*efficiency!$P28*transition!$C38+$B$15*efficiency!$G28*transition!$D38)*'RCP19'!AO39+$D$15*'RCP19'!AO83</f>
        <v>0</v>
      </c>
      <c r="AR38">
        <f>($C$15*efficiency!$P28*transition!$C38+$B$15*efficiency!$G28*transition!$D38)*'RCP19'!AP39+$D$15*'RCP19'!AP83</f>
        <v>143987.10549152983</v>
      </c>
      <c r="AS38">
        <f>($C$15*efficiency!$P28*transition!$C38+$B$15*efficiency!$G28*transition!$D38)*'RCP19'!AQ39+$D$15*'RCP19'!AQ83</f>
        <v>26433.364825536257</v>
      </c>
      <c r="AT38">
        <f>($C$15*efficiency!$P28*transition!$C38+$B$15*efficiency!$G28*transition!$D38)*'RCP19'!AR39+$D$15*'RCP19'!AR83</f>
        <v>54391.455027278091</v>
      </c>
      <c r="AU38">
        <f>($C$15*efficiency!$P28*transition!$C38+$B$15*efficiency!$G28*transition!$D38)*'RCP19'!AS39+$D$15*'RCP19'!AS83</f>
        <v>41200.940343593451</v>
      </c>
      <c r="AV38">
        <f>($C$15*efficiency!$P28*transition!$C38+$B$15*efficiency!$G28*transition!$D38)*'RCP19'!AT39+$D$15*'RCP19'!AT83</f>
        <v>531047.57979131816</v>
      </c>
      <c r="AW38">
        <f>($C$15*efficiency!$P28*transition!$C38+$B$15*efficiency!$G28*transition!$D38)*'RCP19'!AU39+$D$15*'RCP19'!AU83</f>
        <v>66962.762308082412</v>
      </c>
      <c r="AX38">
        <f>($C$15*efficiency!$P28*transition!$C38+$B$15*efficiency!$G28*transition!$D38)*'RCP19'!AV39+$D$15*'RCP19'!AV83</f>
        <v>23352.007760384593</v>
      </c>
      <c r="AY38">
        <f>($C$15*efficiency!$P28*transition!$C38+$B$15*efficiency!$G28*transition!$D38)*'RCP19'!AW39+$D$15*'RCP19'!AW83</f>
        <v>55371.842486665664</v>
      </c>
      <c r="AZ38">
        <f>($C$15*efficiency!$P28*transition!$C38+$B$15*efficiency!$G28*transition!$D38)*'RCP19'!AX39+$D$15*'RCP19'!AX83</f>
        <v>387868.952634972</v>
      </c>
      <c r="BA38">
        <f>($C$15*efficiency!$P28*transition!$C38+$B$15*efficiency!$G28*transition!$D38)*'RCP19'!AY39+$D$15*'RCP19'!AY83</f>
        <v>149133.46389972485</v>
      </c>
      <c r="BB38">
        <f>($C$15*efficiency!$P28*transition!$C38+$B$15*efficiency!$G28*transition!$D38)*'RCP19'!AZ39+$D$15*'RCP19'!AZ83</f>
        <v>44777.323422366935</v>
      </c>
      <c r="BC38">
        <f>($C$15*efficiency!$P28*transition!$C38+$B$15*efficiency!$G28*transition!$D38)*'RCP19'!BA39+$D$15*'RCP19'!BA83</f>
        <v>28044.652893714476</v>
      </c>
      <c r="BD38">
        <f>($C$15*efficiency!$P28*transition!$C38+$B$15*efficiency!$G28*transition!$D38)*'RCP19'!BB39+$D$15*'RCP19'!BB83</f>
        <v>34439.971092296088</v>
      </c>
      <c r="BE38">
        <f>($C$15*efficiency!$P28*transition!$C38+$B$15*efficiency!$G28*transition!$D38)*'RCP19'!BC39+$D$15*'RCP19'!BC83</f>
        <v>15896.621234490192</v>
      </c>
      <c r="BF38">
        <f>($C$15*efficiency!$P28*transition!$C38+$B$15*efficiency!$G28*transition!$D38)*'RCP19'!BD39+$D$15*'RCP19'!BD83</f>
        <v>6087.2520682850727</v>
      </c>
      <c r="BG38">
        <f>($C$15*efficiency!$P28*transition!$C38+$B$15*efficiency!$G28*transition!$D38)*'RCP19'!BE39+$D$15*'RCP19'!BE83</f>
        <v>297472.20118588069</v>
      </c>
      <c r="BH38">
        <f>($C$15*efficiency!$P28*transition!$C38+$B$15*efficiency!$G28*transition!$D38)*'RCP19'!BF39+$D$15*'RCP19'!BF83</f>
        <v>0</v>
      </c>
    </row>
    <row r="39" spans="1:60" x14ac:dyDescent="0.25">
      <c r="G39">
        <v>2047</v>
      </c>
      <c r="H39">
        <f>($C$15*efficiency!$P29*transition!$C39+$B$15*efficiency!$G29*transition!$D39)*'RCP19'!F40+$D$15*'RCP19'!F84</f>
        <v>291193.36972667824</v>
      </c>
      <c r="I39">
        <f>($C$15*efficiency!$P29*transition!$C39+$B$15*efficiency!$G29*transition!$D39)*'RCP19'!G40+$D$15*'RCP19'!G84</f>
        <v>20431.334205985389</v>
      </c>
      <c r="J39">
        <f>($C$15*efficiency!$P29*transition!$C39+$B$15*efficiency!$G29*transition!$D39)*'RCP19'!H40+$D$15*'RCP19'!H84</f>
        <v>21500.074294327176</v>
      </c>
      <c r="K39">
        <f>($C$15*efficiency!$P29*transition!$C39+$B$15*efficiency!$G29*transition!$D39)*'RCP19'!I40+$D$15*'RCP19'!I84</f>
        <v>30867.034130258729</v>
      </c>
      <c r="L39">
        <f>($C$15*efficiency!$P29*transition!$C39+$B$15*efficiency!$G29*transition!$D39)*'RCP19'!J40+$D$15*'RCP19'!J84</f>
        <v>659082.38535067486</v>
      </c>
      <c r="M39">
        <f>($C$15*efficiency!$P29*transition!$C39+$B$15*efficiency!$G29*transition!$D39)*'RCP19'!K40+$D$15*'RCP19'!K84</f>
        <v>56756.142375936368</v>
      </c>
      <c r="N39">
        <f>($C$15*efficiency!$P29*transition!$C39+$B$15*efficiency!$G29*transition!$D39)*'RCP19'!L40+$D$15*'RCP19'!L84</f>
        <v>18748.306538539448</v>
      </c>
      <c r="O39">
        <f>($C$15*efficiency!$P29*transition!$C39+$B$15*efficiency!$G29*transition!$D39)*'RCP19'!M40+$D$15*'RCP19'!M84</f>
        <v>52897.351394445839</v>
      </c>
      <c r="P39">
        <f>($C$15*efficiency!$P29*transition!$C39+$B$15*efficiency!$G29*transition!$D39)*'RCP19'!N40+$D$15*'RCP19'!N84</f>
        <v>211751.39478125388</v>
      </c>
      <c r="Q39">
        <f>($C$15*efficiency!$P29*transition!$C39+$B$15*efficiency!$G29*transition!$D39)*'RCP19'!O40+$D$15*'RCP19'!O84</f>
        <v>131488.50903375819</v>
      </c>
      <c r="R39">
        <f>($C$15*efficiency!$P29*transition!$C39+$B$15*efficiency!$G29*transition!$D39)*'RCP19'!P40+$D$15*'RCP19'!P84</f>
        <v>40804.665551604026</v>
      </c>
      <c r="S39">
        <f>($C$15*efficiency!$P29*transition!$C39+$B$15*efficiency!$G29*transition!$D39)*'RCP19'!Q40+$D$15*'RCP19'!Q84</f>
        <v>27541.955019836365</v>
      </c>
      <c r="T39">
        <f>($C$15*efficiency!$P29*transition!$C39+$B$15*efficiency!$G29*transition!$D39)*'RCP19'!R40+$D$15*'RCP19'!R84</f>
        <v>29428.161241793863</v>
      </c>
      <c r="U39">
        <f>($C$15*efficiency!$P29*transition!$C39+$B$15*efficiency!$G29*transition!$D39)*'RCP19'!S40+$D$15*'RCP19'!S84</f>
        <v>1067.9408399404556</v>
      </c>
      <c r="V39">
        <f>($C$15*efficiency!$P29*transition!$C39+$B$15*efficiency!$G29*transition!$D39)*'RCP19'!T40+$D$15*'RCP19'!T84</f>
        <v>0</v>
      </c>
      <c r="W39">
        <f>($C$15*efficiency!$P29*transition!$C39+$B$15*efficiency!$G29*transition!$D39)*'RCP19'!U40+$D$15*'RCP19'!U84</f>
        <v>260809.14960513561</v>
      </c>
      <c r="X39">
        <f>($C$15*efficiency!$P29*transition!$C39+$B$15*efficiency!$G29*transition!$D39)*'RCP19'!V40+$D$15*'RCP19'!V84</f>
        <v>0</v>
      </c>
      <c r="Y39">
        <f>($C$15*efficiency!$P29*transition!$C39+$B$15*efficiency!$G29*transition!$D39)*'RCP19'!W40+$D$15*'RCP19'!W84</f>
        <v>0</v>
      </c>
      <c r="Z39">
        <f>($C$15*efficiency!$P29*transition!$C39+$B$15*efficiency!$G29*transition!$D39)*'RCP19'!X40+$D$15*'RCP19'!X84</f>
        <v>295147.47844464675</v>
      </c>
      <c r="AA39">
        <f>($C$15*efficiency!$P29*transition!$C39+$B$15*efficiency!$G29*transition!$D39)*'RCP19'!Y40+$D$15*'RCP19'!Y84</f>
        <v>20809.286965778578</v>
      </c>
      <c r="AB39">
        <f>($C$15*efficiency!$P29*transition!$C39+$B$15*efficiency!$G29*transition!$D39)*'RCP19'!Z40+$D$15*'RCP19'!Z84</f>
        <v>21807.723193166254</v>
      </c>
      <c r="AC39">
        <f>($C$15*efficiency!$P29*transition!$C39+$B$15*efficiency!$G29*transition!$D39)*'RCP19'!AA40+$D$15*'RCP19'!AA84</f>
        <v>31416.296953829627</v>
      </c>
      <c r="AD39">
        <f>($C$15*efficiency!$P29*transition!$C39+$B$15*efficiency!$G29*transition!$D39)*'RCP19'!AB40+$D$15*'RCP19'!AB84</f>
        <v>669501.29029747914</v>
      </c>
      <c r="AE39">
        <f>($C$15*efficiency!$P29*transition!$C39+$B$15*efficiency!$G29*transition!$D39)*'RCP19'!AC40+$D$15*'RCP19'!AC84</f>
        <v>57652.27403382882</v>
      </c>
      <c r="AF39">
        <f>($C$15*efficiency!$P29*transition!$C39+$B$15*efficiency!$G29*transition!$D39)*'RCP19'!AD40+$D$15*'RCP19'!AD84</f>
        <v>19079.888854585472</v>
      </c>
      <c r="AG39">
        <f>($C$15*efficiency!$P29*transition!$C39+$B$15*efficiency!$G29*transition!$D39)*'RCP19'!AE40+$D$15*'RCP19'!AE84</f>
        <v>54221.32571288952</v>
      </c>
      <c r="AH39">
        <f>($C$15*efficiency!$P29*transition!$C39+$B$15*efficiency!$G29*transition!$D39)*'RCP19'!AF40+$D$15*'RCP19'!AF84</f>
        <v>216413.70145994981</v>
      </c>
      <c r="AI39">
        <f>($C$15*efficiency!$P29*transition!$C39+$B$15*efficiency!$G29*transition!$D39)*'RCP19'!AG40+$D$15*'RCP19'!AG84</f>
        <v>133658.31477184602</v>
      </c>
      <c r="AJ39">
        <f>($C$15*efficiency!$P29*transition!$C39+$B$15*efficiency!$G29*transition!$D39)*'RCP19'!AH40+$D$15*'RCP19'!AH84</f>
        <v>41714.634225743554</v>
      </c>
      <c r="AK39">
        <f>($C$15*efficiency!$P29*transition!$C39+$B$15*efficiency!$G29*transition!$D39)*'RCP19'!AI40+$D$15*'RCP19'!AI84</f>
        <v>27964.726850002178</v>
      </c>
      <c r="AL39">
        <f>($C$15*efficiency!$P29*transition!$C39+$B$15*efficiency!$G29*transition!$D39)*'RCP19'!AJ40+$D$15*'RCP19'!AJ84</f>
        <v>29930.491693854881</v>
      </c>
      <c r="AM39">
        <f>($C$15*efficiency!$P29*transition!$C39+$B$15*efficiency!$G29*transition!$D39)*'RCP19'!AK40+$D$15*'RCP19'!AK84</f>
        <v>1251.9278849414336</v>
      </c>
      <c r="AN39">
        <f>($C$15*efficiency!$P29*transition!$C39+$B$15*efficiency!$G29*transition!$D39)*'RCP19'!AL40+$D$15*'RCP19'!AL84</f>
        <v>0</v>
      </c>
      <c r="AO39">
        <f>($C$15*efficiency!$P29*transition!$C39+$B$15*efficiency!$G29*transition!$D39)*'RCP19'!AM40+$D$15*'RCP19'!AM84</f>
        <v>265343.89396748453</v>
      </c>
      <c r="AP39">
        <f>($C$15*efficiency!$P29*transition!$C39+$B$15*efficiency!$G29*transition!$D39)*'RCP19'!AN40+$D$15*'RCP19'!AN84</f>
        <v>0</v>
      </c>
      <c r="AQ39">
        <f>($C$15*efficiency!$P29*transition!$C39+$B$15*efficiency!$G29*transition!$D39)*'RCP19'!AO40+$D$15*'RCP19'!AO84</f>
        <v>0</v>
      </c>
      <c r="AR39">
        <f>($C$15*efficiency!$P29*transition!$C39+$B$15*efficiency!$G29*transition!$D39)*'RCP19'!AP40+$D$15*'RCP19'!AP84</f>
        <v>310633.37830435694</v>
      </c>
      <c r="AS39">
        <f>($C$15*efficiency!$P29*transition!$C39+$B$15*efficiency!$G29*transition!$D39)*'RCP19'!AQ40+$D$15*'RCP19'!AQ84</f>
        <v>21187.126258495395</v>
      </c>
      <c r="AT39">
        <f>($C$15*efficiency!$P29*transition!$C39+$B$15*efficiency!$G29*transition!$D39)*'RCP19'!AR40+$D$15*'RCP19'!AR84</f>
        <v>23143.62510434409</v>
      </c>
      <c r="AU39">
        <f>($C$15*efficiency!$P29*transition!$C39+$B$15*efficiency!$G29*transition!$D39)*'RCP19'!AS40+$D$15*'RCP19'!AS84</f>
        <v>32859.246162741925</v>
      </c>
      <c r="AV39">
        <f>($C$15*efficiency!$P29*transition!$C39+$B$15*efficiency!$G29*transition!$D39)*'RCP19'!AT40+$D$15*'RCP19'!AT84</f>
        <v>679896.03617358068</v>
      </c>
      <c r="AW39">
        <f>($C$15*efficiency!$P29*transition!$C39+$B$15*efficiency!$G29*transition!$D39)*'RCP19'!AU40+$D$15*'RCP19'!AU84</f>
        <v>58547.753923796859</v>
      </c>
      <c r="AX39">
        <f>($C$15*efficiency!$P29*transition!$C39+$B$15*efficiency!$G29*transition!$D39)*'RCP19'!AV40+$D$15*'RCP19'!AV84</f>
        <v>19411.471170631492</v>
      </c>
      <c r="AY39">
        <f>($C$15*efficiency!$P29*transition!$C39+$B$15*efficiency!$G29*transition!$D39)*'RCP19'!AW40+$D$15*'RCP19'!AW84</f>
        <v>55542.454351913693</v>
      </c>
      <c r="AZ39">
        <f>($C$15*efficiency!$P29*transition!$C39+$B$15*efficiency!$G29*transition!$D39)*'RCP19'!AX40+$D$15*'RCP19'!AX84</f>
        <v>221076.00813864573</v>
      </c>
      <c r="BA39">
        <f>($C$15*efficiency!$P29*transition!$C39+$B$15*efficiency!$G29*transition!$D39)*'RCP19'!AY40+$D$15*'RCP19'!AY84</f>
        <v>135828.1205099342</v>
      </c>
      <c r="BB39">
        <f>($C$15*efficiency!$P29*transition!$C39+$B$15*efficiency!$G29*transition!$D39)*'RCP19'!AZ40+$D$15*'RCP19'!AZ84</f>
        <v>43655.665148217493</v>
      </c>
      <c r="BC39">
        <f>($C$15*efficiency!$P29*transition!$C39+$B$15*efficiency!$G29*transition!$D39)*'RCP19'!BA40+$D$15*'RCP19'!BA84</f>
        <v>28387.472455542025</v>
      </c>
      <c r="BD39">
        <f>($C$15*efficiency!$P29*transition!$C39+$B$15*efficiency!$G29*transition!$D39)*'RCP19'!BB40+$D$15*'RCP19'!BB84</f>
        <v>30432.822145915765</v>
      </c>
      <c r="BE39">
        <f>($C$15*efficiency!$P29*transition!$C39+$B$15*efficiency!$G29*transition!$D39)*'RCP19'!BC40+$D$15*'RCP19'!BC84</f>
        <v>1370.623905088619</v>
      </c>
      <c r="BF39">
        <f>($C$15*efficiency!$P29*transition!$C39+$B$15*efficiency!$G29*transition!$D39)*'RCP19'!BD40+$D$15*'RCP19'!BD84</f>
        <v>0</v>
      </c>
      <c r="BG39">
        <f>($C$15*efficiency!$P29*transition!$C39+$B$15*efficiency!$G29*transition!$D39)*'RCP19'!BE40+$D$15*'RCP19'!BE84</f>
        <v>269878.63832983474</v>
      </c>
      <c r="BH39">
        <f>($C$15*efficiency!$P29*transition!$C39+$B$15*efficiency!$G29*transition!$D39)*'RCP19'!BF40+$D$15*'RCP19'!BF84</f>
        <v>0</v>
      </c>
    </row>
    <row r="40" spans="1:60" x14ac:dyDescent="0.25">
      <c r="G40">
        <v>2048</v>
      </c>
      <c r="H40">
        <f>($C$15*efficiency!$P30*transition!$C40+$B$15*efficiency!$G30*transition!$D40)*'RCP19'!F41+$D$15*'RCP19'!F85</f>
        <v>286891.15873212076</v>
      </c>
      <c r="I40">
        <f>($C$15*efficiency!$P30*transition!$C40+$B$15*efficiency!$G30*transition!$D40)*'RCP19'!G41+$D$15*'RCP19'!G85</f>
        <v>25021.099306393309</v>
      </c>
      <c r="J40">
        <f>($C$15*efficiency!$P30*transition!$C40+$B$15*efficiency!$G30*transition!$D40)*'RCP19'!H41+$D$15*'RCP19'!H85</f>
        <v>60677.488583993829</v>
      </c>
      <c r="K40">
        <f>($C$15*efficiency!$P30*transition!$C40+$B$15*efficiency!$G30*transition!$D40)*'RCP19'!I41+$D$15*'RCP19'!I85</f>
        <v>35808.170013239287</v>
      </c>
      <c r="L40">
        <f>($C$15*efficiency!$P30*transition!$C40+$B$15*efficiency!$G30*transition!$D40)*'RCP19'!J41+$D$15*'RCP19'!J85</f>
        <v>439810.0446963273</v>
      </c>
      <c r="M40">
        <f>($C$15*efficiency!$P30*transition!$C40+$B$15*efficiency!$G30*transition!$D40)*'RCP19'!K41+$D$15*'RCP19'!K85</f>
        <v>58631.331909553111</v>
      </c>
      <c r="N40">
        <f>($C$15*efficiency!$P30*transition!$C40+$B$15*efficiency!$G30*transition!$D40)*'RCP19'!L41+$D$15*'RCP19'!L85</f>
        <v>21791.116329111461</v>
      </c>
      <c r="O40">
        <f>($C$15*efficiency!$P30*transition!$C40+$B$15*efficiency!$G30*transition!$D40)*'RCP19'!M41+$D$15*'RCP19'!M85</f>
        <v>0</v>
      </c>
      <c r="P40">
        <f>($C$15*efficiency!$P30*transition!$C40+$B$15*efficiency!$G30*transition!$D40)*'RCP19'!N41+$D$15*'RCP19'!N85</f>
        <v>332078.13579138566</v>
      </c>
      <c r="Q40">
        <f>($C$15*efficiency!$P30*transition!$C40+$B$15*efficiency!$G30*transition!$D40)*'RCP19'!O41+$D$15*'RCP19'!O85</f>
        <v>170571.77162780039</v>
      </c>
      <c r="R40">
        <f>($C$15*efficiency!$P30*transition!$C40+$B$15*efficiency!$G30*transition!$D40)*'RCP19'!P41+$D$15*'RCP19'!P85</f>
        <v>75255.401854933123</v>
      </c>
      <c r="S40">
        <f>($C$15*efficiency!$P30*transition!$C40+$B$15*efficiency!$G30*transition!$D40)*'RCP19'!Q41+$D$15*'RCP19'!Q85</f>
        <v>19580.901406901135</v>
      </c>
      <c r="T40">
        <f>($C$15*efficiency!$P30*transition!$C40+$B$15*efficiency!$G30*transition!$D40)*'RCP19'!R41+$D$15*'RCP19'!R85</f>
        <v>34480.323031100386</v>
      </c>
      <c r="U40">
        <f>($C$15*efficiency!$P30*transition!$C40+$B$15*efficiency!$G30*transition!$D40)*'RCP19'!S41+$D$15*'RCP19'!S85</f>
        <v>3475.3714747727936</v>
      </c>
      <c r="V40">
        <f>($C$15*efficiency!$P30*transition!$C40+$B$15*efficiency!$G30*transition!$D40)*'RCP19'!T41+$D$15*'RCP19'!T85</f>
        <v>702.66049543599877</v>
      </c>
      <c r="W40">
        <f>($C$15*efficiency!$P30*transition!$C40+$B$15*efficiency!$G30*transition!$D40)*'RCP19'!U41+$D$15*'RCP19'!U85</f>
        <v>237877.70489233531</v>
      </c>
      <c r="X40">
        <f>($C$15*efficiency!$P30*transition!$C40+$B$15*efficiency!$G30*transition!$D40)*'RCP19'!V41+$D$15*'RCP19'!V85</f>
        <v>0</v>
      </c>
      <c r="Y40">
        <f>($C$15*efficiency!$P30*transition!$C40+$B$15*efficiency!$G30*transition!$D40)*'RCP19'!W41+$D$15*'RCP19'!W85</f>
        <v>0</v>
      </c>
      <c r="Z40">
        <f>($C$15*efficiency!$P30*transition!$C40+$B$15*efficiency!$G30*transition!$D40)*'RCP19'!X41+$D$15*'RCP19'!X85</f>
        <v>291141.55350832536</v>
      </c>
      <c r="AA40">
        <f>($C$15*efficiency!$P30*transition!$C40+$B$15*efficiency!$G30*transition!$D40)*'RCP19'!Y41+$D$15*'RCP19'!Y85</f>
        <v>25450.318812596444</v>
      </c>
      <c r="AB40">
        <f>($C$15*efficiency!$P30*transition!$C40+$B$15*efficiency!$G30*transition!$D40)*'RCP19'!Z41+$D$15*'RCP19'!Z85</f>
        <v>61303.671229406093</v>
      </c>
      <c r="AC40">
        <f>($C$15*efficiency!$P30*transition!$C40+$B$15*efficiency!$G30*transition!$D40)*'RCP19'!AA41+$D$15*'RCP19'!AA85</f>
        <v>36415.829383234843</v>
      </c>
      <c r="AD40">
        <f>($C$15*efficiency!$P30*transition!$C40+$B$15*efficiency!$G30*transition!$D40)*'RCP19'!AB41+$D$15*'RCP19'!AB85</f>
        <v>446911.89633408026</v>
      </c>
      <c r="AE40">
        <f>($C$15*efficiency!$P30*transition!$C40+$B$15*efficiency!$G30*transition!$D40)*'RCP19'!AC41+$D$15*'RCP19'!AC85</f>
        <v>59560.666907953622</v>
      </c>
      <c r="AF40">
        <f>($C$15*efficiency!$P30*transition!$C40+$B$15*efficiency!$G30*transition!$D40)*'RCP19'!AD41+$D$15*'RCP19'!AD85</f>
        <v>22169.67487409525</v>
      </c>
      <c r="AG40">
        <f>($C$15*efficiency!$P30*transition!$C40+$B$15*efficiency!$G30*transition!$D40)*'RCP19'!AE41+$D$15*'RCP19'!AE85</f>
        <v>0</v>
      </c>
      <c r="AH40">
        <f>($C$15*efficiency!$P30*transition!$C40+$B$15*efficiency!$G30*transition!$D40)*'RCP19'!AF41+$D$15*'RCP19'!AF85</f>
        <v>338430.93174621987</v>
      </c>
      <c r="AI40">
        <f>($C$15*efficiency!$P30*transition!$C40+$B$15*efficiency!$G30*transition!$D40)*'RCP19'!AG41+$D$15*'RCP19'!AG85</f>
        <v>173289.4541211802</v>
      </c>
      <c r="AJ40">
        <f>($C$15*efficiency!$P30*transition!$C40+$B$15*efficiency!$G30*transition!$D40)*'RCP19'!AH41+$D$15*'RCP19'!AH85</f>
        <v>76652.945261213375</v>
      </c>
      <c r="AK40">
        <f>($C$15*efficiency!$P30*transition!$C40+$B$15*efficiency!$G30*transition!$D40)*'RCP19'!AI41+$D$15*'RCP19'!AI85</f>
        <v>19910.652221161199</v>
      </c>
      <c r="AL40">
        <f>($C$15*efficiency!$P30*transition!$C40+$B$15*efficiency!$G30*transition!$D40)*'RCP19'!AJ41+$D$15*'RCP19'!AJ85</f>
        <v>35059.155940903154</v>
      </c>
      <c r="AM40">
        <f>($C$15*efficiency!$P30*transition!$C40+$B$15*efficiency!$G30*transition!$D40)*'RCP19'!AK41+$D$15*'RCP19'!AK85</f>
        <v>3699.4111338608318</v>
      </c>
      <c r="AN40">
        <f>($C$15*efficiency!$P30*transition!$C40+$B$15*efficiency!$G30*transition!$D40)*'RCP19'!AL41+$D$15*'RCP19'!AL85</f>
        <v>956.22372942352104</v>
      </c>
      <c r="AO40">
        <f>($C$15*efficiency!$P30*transition!$C40+$B$15*efficiency!$G30*transition!$D40)*'RCP19'!AM41+$D$15*'RCP19'!AM85</f>
        <v>242026.91442741125</v>
      </c>
      <c r="AP40">
        <f>($C$15*efficiency!$P30*transition!$C40+$B$15*efficiency!$G30*transition!$D40)*'RCP19'!AN41+$D$15*'RCP19'!AN85</f>
        <v>0</v>
      </c>
      <c r="AQ40">
        <f>($C$15*efficiency!$P30*transition!$C40+$B$15*efficiency!$G30*transition!$D40)*'RCP19'!AO41+$D$15*'RCP19'!AO85</f>
        <v>0</v>
      </c>
      <c r="AR40">
        <f>($C$15*efficiency!$P30*transition!$C40+$B$15*efficiency!$G30*transition!$D40)*'RCP19'!AP41+$D$15*'RCP19'!AP85</f>
        <v>306210.210060246</v>
      </c>
      <c r="AS40">
        <f>($C$15*efficiency!$P30*transition!$C40+$B$15*efficiency!$G30*transition!$D40)*'RCP19'!AQ41+$D$15*'RCP19'!AQ85</f>
        <v>25879.42409489776</v>
      </c>
      <c r="AT40">
        <f>($C$15*efficiency!$P30*transition!$C40+$B$15*efficiency!$G30*transition!$D40)*'RCP19'!AR41+$D$15*'RCP19'!AR85</f>
        <v>64723.813301352122</v>
      </c>
      <c r="AU40">
        <f>($C$15*efficiency!$P30*transition!$C40+$B$15*efficiency!$G30*transition!$D40)*'RCP19'!AS41+$D$15*'RCP19'!AS85</f>
        <v>37057.879082231651</v>
      </c>
      <c r="AV40">
        <f>($C$15*efficiency!$P30*transition!$C40+$B$15*efficiency!$G30*transition!$D40)*'RCP19'!AT41+$D$15*'RCP19'!AT85</f>
        <v>453989.42776013433</v>
      </c>
      <c r="AW40">
        <f>($C$15*efficiency!$P30*transition!$C40+$B$15*efficiency!$G30*transition!$D40)*'RCP19'!AU41+$D$15*'RCP19'!AU85</f>
        <v>60489.345791137297</v>
      </c>
      <c r="AX40">
        <f>($C$15*efficiency!$P30*transition!$C40+$B$15*efficiency!$G30*transition!$D40)*'RCP19'!AV41+$D$15*'RCP19'!AV85</f>
        <v>22548.233419078973</v>
      </c>
      <c r="AY40">
        <f>($C$15*efficiency!$P30*transition!$C40+$B$15*efficiency!$G30*transition!$D40)*'RCP19'!AW41+$D$15*'RCP19'!AW85</f>
        <v>0</v>
      </c>
      <c r="AZ40">
        <f>($C$15*efficiency!$P30*transition!$C40+$B$15*efficiency!$G30*transition!$D40)*'RCP19'!AX41+$D$15*'RCP19'!AX85</f>
        <v>344783.72770105174</v>
      </c>
      <c r="BA40">
        <f>($C$15*efficiency!$P30*transition!$C40+$B$15*efficiency!$G30*transition!$D40)*'RCP19'!AY41+$D$15*'RCP19'!AY85</f>
        <v>176007.13661455933</v>
      </c>
      <c r="BB40">
        <f>($C$15*efficiency!$P30*transition!$C40+$B$15*efficiency!$G30*transition!$D40)*'RCP19'!AZ41+$D$15*'RCP19'!AZ85</f>
        <v>80222.61967476389</v>
      </c>
      <c r="BC40">
        <f>($C$15*efficiency!$P30*transition!$C40+$B$15*efficiency!$G30*transition!$D40)*'RCP19'!BA41+$D$15*'RCP19'!BA85</f>
        <v>20240.376635877212</v>
      </c>
      <c r="BD40">
        <f>($C$15*efficiency!$P30*transition!$C40+$B$15*efficiency!$G30*transition!$D40)*'RCP19'!BB41+$D$15*'RCP19'!BB85</f>
        <v>35637.98885070582</v>
      </c>
      <c r="BE40">
        <f>($C$15*efficiency!$P30*transition!$C40+$B$15*efficiency!$G30*transition!$D40)*'RCP19'!BC41+$D$15*'RCP19'!BC85</f>
        <v>3950.2592285304727</v>
      </c>
      <c r="BF40">
        <f>($C$15*efficiency!$P30*transition!$C40+$B$15*efficiency!$G30*transition!$D40)*'RCP19'!BD41+$D$15*'RCP19'!BD85</f>
        <v>1209.7869634111355</v>
      </c>
      <c r="BG40">
        <f>($C$15*efficiency!$P30*transition!$C40+$B$15*efficiency!$G30*transition!$D40)*'RCP19'!BE41+$D$15*'RCP19'!BE85</f>
        <v>246176.12396248814</v>
      </c>
      <c r="BH40">
        <f>($C$15*efficiency!$P30*transition!$C40+$B$15*efficiency!$G30*transition!$D40)*'RCP19'!BF41+$D$15*'RCP19'!BF85</f>
        <v>0</v>
      </c>
    </row>
    <row r="41" spans="1:60" x14ac:dyDescent="0.25">
      <c r="G41">
        <v>2049</v>
      </c>
      <c r="H41">
        <f>($C$15*efficiency!$P31*transition!$C41+$B$15*efficiency!$G31*transition!$D41)*'RCP19'!F42+$D$15*'RCP19'!F86</f>
        <v>255910.5618666659</v>
      </c>
      <c r="I41">
        <f>($C$15*efficiency!$P31*transition!$C41+$B$15*efficiency!$G31*transition!$D41)*'RCP19'!G42+$D$15*'RCP19'!G86</f>
        <v>155061.77431715489</v>
      </c>
      <c r="J41">
        <f>($C$15*efficiency!$P31*transition!$C41+$B$15*efficiency!$G31*transition!$D41)*'RCP19'!H42+$D$15*'RCP19'!H86</f>
        <v>49058.141022557138</v>
      </c>
      <c r="K41">
        <f>($C$15*efficiency!$P31*transition!$C41+$B$15*efficiency!$G31*transition!$D41)*'RCP19'!I42+$D$15*'RCP19'!I86</f>
        <v>40595.572878647661</v>
      </c>
      <c r="L41">
        <f>($C$15*efficiency!$P31*transition!$C41+$B$15*efficiency!$G31*transition!$D41)*'RCP19'!J42+$D$15*'RCP19'!J86</f>
        <v>364236.48233708373</v>
      </c>
      <c r="M41">
        <f>($C$15*efficiency!$P31*transition!$C41+$B$15*efficiency!$G31*transition!$D41)*'RCP19'!K42+$D$15*'RCP19'!K86</f>
        <v>52363.110453863643</v>
      </c>
      <c r="N41">
        <f>($C$15*efficiency!$P31*transition!$C41+$B$15*efficiency!$G31*transition!$D41)*'RCP19'!L42+$D$15*'RCP19'!L86</f>
        <v>27608.552580974483</v>
      </c>
      <c r="O41">
        <f>($C$15*efficiency!$P31*transition!$C41+$B$15*efficiency!$G31*transition!$D41)*'RCP19'!M42+$D$15*'RCP19'!M86</f>
        <v>44537.542676555233</v>
      </c>
      <c r="P41">
        <f>($C$15*efficiency!$P31*transition!$C41+$B$15*efficiency!$G31*transition!$D41)*'RCP19'!N42+$D$15*'RCP19'!N86</f>
        <v>300518.08205058664</v>
      </c>
      <c r="Q41">
        <f>($C$15*efficiency!$P31*transition!$C41+$B$15*efficiency!$G31*transition!$D41)*'RCP19'!O42+$D$15*'RCP19'!O86</f>
        <v>177128.79895049019</v>
      </c>
      <c r="R41">
        <f>($C$15*efficiency!$P31*transition!$C41+$B$15*efficiency!$G31*transition!$D41)*'RCP19'!P42+$D$15*'RCP19'!P86</f>
        <v>80274.822250173835</v>
      </c>
      <c r="S41">
        <f>($C$15*efficiency!$P31*transition!$C41+$B$15*efficiency!$G31*transition!$D41)*'RCP19'!Q42+$D$15*'RCP19'!Q86</f>
        <v>17041.937619598182</v>
      </c>
      <c r="T41">
        <f>($C$15*efficiency!$P31*transition!$C41+$B$15*efficiency!$G31*transition!$D41)*'RCP19'!R42+$D$15*'RCP19'!R86</f>
        <v>47870.703792291293</v>
      </c>
      <c r="U41">
        <f>($C$15*efficiency!$P31*transition!$C41+$B$15*efficiency!$G31*transition!$D41)*'RCP19'!S42+$D$15*'RCP19'!S86</f>
        <v>7399.2156419911953</v>
      </c>
      <c r="V41">
        <f>($C$15*efficiency!$P31*transition!$C41+$B$15*efficiency!$G31*transition!$D41)*'RCP19'!T42+$D$15*'RCP19'!T86</f>
        <v>5882.6695295842537</v>
      </c>
      <c r="W41">
        <f>($C$15*efficiency!$P31*transition!$C41+$B$15*efficiency!$G31*transition!$D41)*'RCP19'!U42+$D$15*'RCP19'!U86</f>
        <v>250720.85125710911</v>
      </c>
      <c r="X41">
        <f>($C$15*efficiency!$P31*transition!$C41+$B$15*efficiency!$G31*transition!$D41)*'RCP19'!V42+$D$15*'RCP19'!V86</f>
        <v>0</v>
      </c>
      <c r="Y41">
        <f>($C$15*efficiency!$P31*transition!$C41+$B$15*efficiency!$G31*transition!$D41)*'RCP19'!W42+$D$15*'RCP19'!W86</f>
        <v>0</v>
      </c>
      <c r="Z41">
        <f>($C$15*efficiency!$P31*transition!$C41+$B$15*efficiency!$G31*transition!$D41)*'RCP19'!X42+$D$15*'RCP19'!X86</f>
        <v>259802.76965543188</v>
      </c>
      <c r="AA41">
        <f>($C$15*efficiency!$P31*transition!$C41+$B$15*efficiency!$G31*transition!$D41)*'RCP19'!Y42+$D$15*'RCP19'!Y86</f>
        <v>157808.23366197693</v>
      </c>
      <c r="AB41">
        <f>($C$15*efficiency!$P31*transition!$C41+$B$15*efficiency!$G31*transition!$D41)*'RCP19'!Z42+$D$15*'RCP19'!Z86</f>
        <v>49676.124931609127</v>
      </c>
      <c r="AC41">
        <f>($C$15*efficiency!$P31*transition!$C41+$B$15*efficiency!$G31*transition!$D41)*'RCP19'!AA42+$D$15*'RCP19'!AA86</f>
        <v>41157.0028767162</v>
      </c>
      <c r="AD41">
        <f>($C$15*efficiency!$P31*transition!$C41+$B$15*efficiency!$G31*transition!$D41)*'RCP19'!AB42+$D$15*'RCP19'!AB86</f>
        <v>370202.41474070115</v>
      </c>
      <c r="AE41">
        <f>($C$15*efficiency!$P31*transition!$C41+$B$15*efficiency!$G31*transition!$D41)*'RCP19'!AC42+$D$15*'RCP19'!AC86</f>
        <v>53189.678332914686</v>
      </c>
      <c r="AF41">
        <f>($C$15*efficiency!$P31*transition!$C41+$B$15*efficiency!$G31*transition!$D41)*'RCP19'!AD42+$D$15*'RCP19'!AD86</f>
        <v>27971.260916489991</v>
      </c>
      <c r="AG41">
        <f>($C$15*efficiency!$P31*transition!$C41+$B$15*efficiency!$G31*transition!$D41)*'RCP19'!AE42+$D$15*'RCP19'!AE86</f>
        <v>45894.001766598318</v>
      </c>
      <c r="AH41">
        <f>($C$15*efficiency!$P31*transition!$C41+$B$15*efficiency!$G31*transition!$D41)*'RCP19'!AF42+$D$15*'RCP19'!AF86</f>
        <v>306391.0250956032</v>
      </c>
      <c r="AI41">
        <f>($C$15*efficiency!$P31*transition!$C41+$B$15*efficiency!$G31*transition!$D41)*'RCP19'!AG42+$D$15*'RCP19'!AG86</f>
        <v>179995.28051365007</v>
      </c>
      <c r="AJ41">
        <f>($C$15*efficiency!$P31*transition!$C41+$B$15*efficiency!$G31*transition!$D41)*'RCP19'!AH42+$D$15*'RCP19'!AH86</f>
        <v>81694.976162650157</v>
      </c>
      <c r="AK41">
        <f>($C$15*efficiency!$P31*transition!$C41+$B$15*efficiency!$G31*transition!$D41)*'RCP19'!AI42+$D$15*'RCP19'!AI86</f>
        <v>17341.362305277242</v>
      </c>
      <c r="AL41">
        <f>($C$15*efficiency!$P31*transition!$C41+$B$15*efficiency!$G31*transition!$D41)*'RCP19'!AJ42+$D$15*'RCP19'!AJ86</f>
        <v>48597.698588084691</v>
      </c>
      <c r="AM41">
        <f>($C$15*efficiency!$P31*transition!$C41+$B$15*efficiency!$G31*transition!$D41)*'RCP19'!AK42+$D$15*'RCP19'!AK86</f>
        <v>7675.5677854752121</v>
      </c>
      <c r="AN41">
        <f>($C$15*efficiency!$P31*transition!$C41+$B$15*efficiency!$G31*transition!$D41)*'RCP19'!AL42+$D$15*'RCP19'!AL86</f>
        <v>5922.0870421265126</v>
      </c>
      <c r="AO41">
        <f>($C$15*efficiency!$P31*transition!$C41+$B$15*efficiency!$G31*transition!$D41)*'RCP19'!AM42+$D$15*'RCP19'!AM86</f>
        <v>254904.86540544772</v>
      </c>
      <c r="AP41">
        <f>($C$15*efficiency!$P31*transition!$C41+$B$15*efficiency!$G31*transition!$D41)*'RCP19'!AN42+$D$15*'RCP19'!AN86</f>
        <v>0</v>
      </c>
      <c r="AQ41">
        <f>($C$15*efficiency!$P31*transition!$C41+$B$15*efficiency!$G31*transition!$D41)*'RCP19'!AO42+$D$15*'RCP19'!AO86</f>
        <v>0</v>
      </c>
      <c r="AR41">
        <f>($C$15*efficiency!$P31*transition!$C41+$B$15*efficiency!$G31*transition!$D41)*'RCP19'!AP42+$D$15*'RCP19'!AP86</f>
        <v>273506.01242591551</v>
      </c>
      <c r="AS41">
        <f>($C$15*efficiency!$P31*transition!$C41+$B$15*efficiency!$G31*transition!$D41)*'RCP19'!AQ42+$D$15*'RCP19'!AQ86</f>
        <v>160493.12585726895</v>
      </c>
      <c r="AT41">
        <f>($C$15*efficiency!$P31*transition!$C41+$B$15*efficiency!$G31*transition!$D41)*'RCP19'!AR42+$D$15*'RCP19'!AR86</f>
        <v>51424.881289504556</v>
      </c>
      <c r="AU41">
        <f>($C$15*efficiency!$P31*transition!$C41+$B$15*efficiency!$G31*transition!$D41)*'RCP19'!AS42+$D$15*'RCP19'!AS86</f>
        <v>41692.415743981132</v>
      </c>
      <c r="AV41">
        <f>($C$15*efficiency!$P31*transition!$C41+$B$15*efficiency!$G31*transition!$D41)*'RCP19'!AT42+$D$15*'RCP19'!AT86</f>
        <v>376143.86471680138</v>
      </c>
      <c r="AW41">
        <f>($C$15*efficiency!$P31*transition!$C41+$B$15*efficiency!$G31*transition!$D41)*'RCP19'!AU42+$D$15*'RCP19'!AU86</f>
        <v>54015.585720460644</v>
      </c>
      <c r="AX41">
        <f>($C$15*efficiency!$P31*transition!$C41+$B$15*efficiency!$G31*transition!$D41)*'RCP19'!AV42+$D$15*'RCP19'!AV86</f>
        <v>28333.969252005569</v>
      </c>
      <c r="AY41">
        <f>($C$15*efficiency!$P31*transition!$C41+$B$15*efficiency!$G31*transition!$D41)*'RCP19'!AW42+$D$15*'RCP19'!AW86</f>
        <v>47244.731536439838</v>
      </c>
      <c r="AZ41">
        <f>($C$15*efficiency!$P31*transition!$C41+$B$15*efficiency!$G31*transition!$D41)*'RCP19'!AX42+$D$15*'RCP19'!AX86</f>
        <v>312263.96814061876</v>
      </c>
      <c r="BA41">
        <f>($C$15*efficiency!$P31*transition!$C41+$B$15*efficiency!$G31*transition!$D41)*'RCP19'!AY42+$D$15*'RCP19'!AY86</f>
        <v>182861.76207681026</v>
      </c>
      <c r="BB41">
        <f>($C$15*efficiency!$P31*transition!$C41+$B$15*efficiency!$G31*transition!$D41)*'RCP19'!AZ42+$D$15*'RCP19'!AZ86</f>
        <v>85577.079952792628</v>
      </c>
      <c r="BC41">
        <f>($C$15*efficiency!$P31*transition!$C41+$B$15*efficiency!$G31*transition!$D41)*'RCP19'!BA42+$D$15*'RCP19'!BA86</f>
        <v>17640.76041532735</v>
      </c>
      <c r="BD41">
        <f>($C$15*efficiency!$P31*transition!$C41+$B$15*efficiency!$G31*transition!$D41)*'RCP19'!BB42+$D$15*'RCP19'!BB86</f>
        <v>49324.693383878381</v>
      </c>
      <c r="BE41">
        <f>($C$15*efficiency!$P31*transition!$C41+$B$15*efficiency!$G31*transition!$D41)*'RCP19'!BC42+$D$15*'RCP19'!BC86</f>
        <v>7987.9035885406602</v>
      </c>
      <c r="BF41">
        <f>($C$15*efficiency!$P31*transition!$C41+$B$15*efficiency!$G31*transition!$D41)*'RCP19'!BD42+$D$15*'RCP19'!BD86</f>
        <v>5961.2056187557228</v>
      </c>
      <c r="BG41">
        <f>($C$15*efficiency!$P31*transition!$C41+$B$15*efficiency!$G31*transition!$D41)*'RCP19'!BE42+$D$15*'RCP19'!BE86</f>
        <v>259088.87955378598</v>
      </c>
      <c r="BH41">
        <f>($C$15*efficiency!$P31*transition!$C41+$B$15*efficiency!$G31*transition!$D41)*'RCP19'!BF42+$D$15*'RCP19'!BF86</f>
        <v>0</v>
      </c>
    </row>
    <row r="42" spans="1:60" x14ac:dyDescent="0.25">
      <c r="G42">
        <v>2050</v>
      </c>
      <c r="H42">
        <f>($C$15*efficiency!$P32*transition!$C42+$B$15*efficiency!$G32*transition!$D42)*'RCP19'!F43+$D$15*'RCP19'!F87</f>
        <v>176872.62049012177</v>
      </c>
      <c r="I42">
        <f>($C$15*efficiency!$P32*transition!$C42+$B$15*efficiency!$G32*transition!$D42)*'RCP19'!G43+$D$15*'RCP19'!G87</f>
        <v>237465.12328115484</v>
      </c>
      <c r="J42">
        <f>($C$15*efficiency!$P32*transition!$C42+$B$15*efficiency!$G32*transition!$D42)*'RCP19'!H43+$D$15*'RCP19'!H87</f>
        <v>36991.125547721102</v>
      </c>
      <c r="K42">
        <f>($C$15*efficiency!$P32*transition!$C42+$B$15*efficiency!$G32*transition!$D42)*'RCP19'!I43+$D$15*'RCP19'!I87</f>
        <v>46905.127529579288</v>
      </c>
      <c r="L42">
        <f>($C$15*efficiency!$P32*transition!$C42+$B$15*efficiency!$G32*transition!$D42)*'RCP19'!J43+$D$15*'RCP19'!J87</f>
        <v>332287.38049830194</v>
      </c>
      <c r="M42">
        <f>($C$15*efficiency!$P32*transition!$C42+$B$15*efficiency!$G32*transition!$D42)*'RCP19'!K43+$D$15*'RCP19'!K87</f>
        <v>51057.337721410193</v>
      </c>
      <c r="N42">
        <f>($C$15*efficiency!$P32*transition!$C42+$B$15*efficiency!$G32*transition!$D42)*'RCP19'!L43+$D$15*'RCP19'!L87</f>
        <v>26306.359872069774</v>
      </c>
      <c r="O42">
        <f>($C$15*efficiency!$P32*transition!$C42+$B$15*efficiency!$G32*transition!$D42)*'RCP19'!M43+$D$15*'RCP19'!M87</f>
        <v>53926.651039438948</v>
      </c>
      <c r="P42">
        <f>($C$15*efficiency!$P32*transition!$C42+$B$15*efficiency!$G32*transition!$D42)*'RCP19'!N43+$D$15*'RCP19'!N87</f>
        <v>373202.58604321815</v>
      </c>
      <c r="Q42">
        <f>($C$15*efficiency!$P32*transition!$C42+$B$15*efficiency!$G32*transition!$D42)*'RCP19'!O43+$D$15*'RCP19'!O87</f>
        <v>189027.75555347526</v>
      </c>
      <c r="R42">
        <f>($C$15*efficiency!$P32*transition!$C42+$B$15*efficiency!$G32*transition!$D42)*'RCP19'!P43+$D$15*'RCP19'!P87</f>
        <v>109193.68367375564</v>
      </c>
      <c r="S42">
        <f>($C$15*efficiency!$P32*transition!$C42+$B$15*efficiency!$G32*transition!$D42)*'RCP19'!Q43+$D$15*'RCP19'!Q87</f>
        <v>16047.518003883602</v>
      </c>
      <c r="T42">
        <f>($C$15*efficiency!$P32*transition!$C42+$B$15*efficiency!$G32*transition!$D42)*'RCP19'!R43+$D$15*'RCP19'!R87</f>
        <v>54221.177494297852</v>
      </c>
      <c r="U42">
        <f>($C$15*efficiency!$P32*transition!$C42+$B$15*efficiency!$G32*transition!$D42)*'RCP19'!S43+$D$15*'RCP19'!S87</f>
        <v>0</v>
      </c>
      <c r="V42">
        <f>($C$15*efficiency!$P32*transition!$C42+$B$15*efficiency!$G32*transition!$D42)*'RCP19'!T43+$D$15*'RCP19'!T87</f>
        <v>10164.62732230302</v>
      </c>
      <c r="W42">
        <f>($C$15*efficiency!$P32*transition!$C42+$B$15*efficiency!$G32*transition!$D42)*'RCP19'!U43+$D$15*'RCP19'!U87</f>
        <v>268512.67080969096</v>
      </c>
      <c r="X42">
        <f>($C$15*efficiency!$P32*transition!$C42+$B$15*efficiency!$G32*transition!$D42)*'RCP19'!V43+$D$15*'RCP19'!V87</f>
        <v>0</v>
      </c>
      <c r="Y42">
        <f>($C$15*efficiency!$P32*transition!$C42+$B$15*efficiency!$G32*transition!$D42)*'RCP19'!W43+$D$15*'RCP19'!W87</f>
        <v>0</v>
      </c>
      <c r="Z42">
        <f>($C$15*efficiency!$P32*transition!$C42+$B$15*efficiency!$G32*transition!$D42)*'RCP19'!X43+$D$15*'RCP19'!X87</f>
        <v>178948.78371812598</v>
      </c>
      <c r="AA42">
        <f>($C$15*efficiency!$P32*transition!$C42+$B$15*efficiency!$G32*transition!$D42)*'RCP19'!Y43+$D$15*'RCP19'!Y87</f>
        <v>240838.99342994313</v>
      </c>
      <c r="AB42">
        <f>($C$15*efficiency!$P32*transition!$C42+$B$15*efficiency!$G32*transition!$D42)*'RCP19'!Z43+$D$15*'RCP19'!Z87</f>
        <v>37604.05286272314</v>
      </c>
      <c r="AC42">
        <f>($C$15*efficiency!$P32*transition!$C42+$B$15*efficiency!$G32*transition!$D42)*'RCP19'!AA43+$D$15*'RCP19'!AA87</f>
        <v>47587.847320787849</v>
      </c>
      <c r="AD42">
        <f>($C$15*efficiency!$P32*transition!$C42+$B$15*efficiency!$G32*transition!$D42)*'RCP19'!AB43+$D$15*'RCP19'!AB87</f>
        <v>337954.14472140721</v>
      </c>
      <c r="AE42">
        <f>($C$15*efficiency!$P32*transition!$C42+$B$15*efficiency!$G32*transition!$D42)*'RCP19'!AC43+$D$15*'RCP19'!AC87</f>
        <v>51880.17404748666</v>
      </c>
      <c r="AF42">
        <f>($C$15*efficiency!$P32*transition!$C42+$B$15*efficiency!$G32*transition!$D42)*'RCP19'!AD43+$D$15*'RCP19'!AD87</f>
        <v>26630.300158032253</v>
      </c>
      <c r="AG42">
        <f>($C$15*efficiency!$P32*transition!$C42+$B$15*efficiency!$G32*transition!$D42)*'RCP19'!AE43+$D$15*'RCP19'!AE87</f>
        <v>54569.509109612969</v>
      </c>
      <c r="AH42">
        <f>($C$15*efficiency!$P32*transition!$C42+$B$15*efficiency!$G32*transition!$D42)*'RCP19'!AF43+$D$15*'RCP19'!AF87</f>
        <v>379912.31364421779</v>
      </c>
      <c r="AI42">
        <f>($C$15*efficiency!$P32*transition!$C42+$B$15*efficiency!$G32*transition!$D42)*'RCP19'!AG43+$D$15*'RCP19'!AG87</f>
        <v>192103.54973711626</v>
      </c>
      <c r="AJ42">
        <f>($C$15*efficiency!$P32*transition!$C42+$B$15*efficiency!$G32*transition!$D42)*'RCP19'!AH43+$D$15*'RCP19'!AH87</f>
        <v>111128.06716641811</v>
      </c>
      <c r="AK42">
        <f>($C$15*efficiency!$P32*transition!$C42+$B$15*efficiency!$G32*transition!$D42)*'RCP19'!AI43+$D$15*'RCP19'!AI87</f>
        <v>16342.40883711971</v>
      </c>
      <c r="AL42">
        <f>($C$15*efficiency!$P32*transition!$C42+$B$15*efficiency!$G32*transition!$D42)*'RCP19'!AJ43+$D$15*'RCP19'!AJ87</f>
        <v>55000.176980249569</v>
      </c>
      <c r="AM42">
        <f>($C$15*efficiency!$P32*transition!$C42+$B$15*efficiency!$G32*transition!$D42)*'RCP19'!AK43+$D$15*'RCP19'!AK87</f>
        <v>0</v>
      </c>
      <c r="AN42">
        <f>($C$15*efficiency!$P32*transition!$C42+$B$15*efficiency!$G32*transition!$D42)*'RCP19'!AL43+$D$15*'RCP19'!AL87</f>
        <v>10396.262183474071</v>
      </c>
      <c r="AO42">
        <f>($C$15*efficiency!$P32*transition!$C42+$B$15*efficiency!$G32*transition!$D42)*'RCP19'!AM43+$D$15*'RCP19'!AM87</f>
        <v>273121.70582025702</v>
      </c>
      <c r="AP42">
        <f>($C$15*efficiency!$P32*transition!$C42+$B$15*efficiency!$G32*transition!$D42)*'RCP19'!AN43+$D$15*'RCP19'!AN87</f>
        <v>0</v>
      </c>
      <c r="AQ42">
        <f>($C$15*efficiency!$P32*transition!$C42+$B$15*efficiency!$G32*transition!$D42)*'RCP19'!AO43+$D$15*'RCP19'!AO87</f>
        <v>0</v>
      </c>
      <c r="AR42">
        <f>($C$15*efficiency!$P32*transition!$C42+$B$15*efficiency!$G32*transition!$D42)*'RCP19'!AP43+$D$15*'RCP19'!AP87</f>
        <v>189846.18614083756</v>
      </c>
      <c r="AS42">
        <f>($C$15*efficiency!$P32*transition!$C42+$B$15*efficiency!$G32*transition!$D42)*'RCP19'!AQ43+$D$15*'RCP19'!AQ87</f>
        <v>244196.97489913026</v>
      </c>
      <c r="AT42">
        <f>($C$15*efficiency!$P32*transition!$C42+$B$15*efficiency!$G32*transition!$D42)*'RCP19'!AR43+$D$15*'RCP19'!AR87</f>
        <v>38166.779177812903</v>
      </c>
      <c r="AU42">
        <f>($C$15*efficiency!$P32*transition!$C42+$B$15*efficiency!$G32*transition!$D42)*'RCP19'!AS43+$D$15*'RCP19'!AS87</f>
        <v>48244.376446930968</v>
      </c>
      <c r="AV42">
        <f>($C$15*efficiency!$P32*transition!$C42+$B$15*efficiency!$G32*transition!$D42)*'RCP19'!AT43+$D$15*'RCP19'!AT87</f>
        <v>343596.26321920409</v>
      </c>
      <c r="AW42">
        <f>($C$15*efficiency!$P32*transition!$C42+$B$15*efficiency!$G32*transition!$D42)*'RCP19'!AU43+$D$15*'RCP19'!AU87</f>
        <v>52702.345476579714</v>
      </c>
      <c r="AX42">
        <f>($C$15*efficiency!$P32*transition!$C42+$B$15*efficiency!$G32*transition!$D42)*'RCP19'!AV43+$D$15*'RCP19'!AV87</f>
        <v>26954.2404439948</v>
      </c>
      <c r="AY42">
        <f>($C$15*efficiency!$P32*transition!$C42+$B$15*efficiency!$G32*transition!$D42)*'RCP19'!AW43+$D$15*'RCP19'!AW87</f>
        <v>55209.464305120047</v>
      </c>
      <c r="AZ42">
        <f>($C$15*efficiency!$P32*transition!$C42+$B$15*efficiency!$G32*transition!$D42)*'RCP19'!AX43+$D$15*'RCP19'!AX87</f>
        <v>386622.04124521773</v>
      </c>
      <c r="BA42">
        <f>($C$15*efficiency!$P32*transition!$C42+$B$15*efficiency!$G32*transition!$D42)*'RCP19'!AY43+$D$15*'RCP19'!AY87</f>
        <v>195179.34392075724</v>
      </c>
      <c r="BB42">
        <f>($C$15*efficiency!$P32*transition!$C42+$B$15*efficiency!$G32*transition!$D42)*'RCP19'!AZ43+$D$15*'RCP19'!AZ87</f>
        <v>116282.63186498615</v>
      </c>
      <c r="BC42">
        <f>($C$15*efficiency!$P32*transition!$C42+$B$15*efficiency!$G32*transition!$D42)*'RCP19'!BA43+$D$15*'RCP19'!BA87</f>
        <v>16637.272917467253</v>
      </c>
      <c r="BD42">
        <f>($C$15*efficiency!$P32*transition!$C42+$B$15*efficiency!$G32*transition!$D42)*'RCP19'!BB43+$D$15*'RCP19'!BB87</f>
        <v>55779.17646620149</v>
      </c>
      <c r="BE42">
        <f>($C$15*efficiency!$P32*transition!$C42+$B$15*efficiency!$G32*transition!$D42)*'RCP19'!BC43+$D$15*'RCP19'!BC87</f>
        <v>0</v>
      </c>
      <c r="BF42">
        <f>($C$15*efficiency!$P32*transition!$C42+$B$15*efficiency!$G32*transition!$D42)*'RCP19'!BD43+$D$15*'RCP19'!BD87</f>
        <v>10627.79540543789</v>
      </c>
      <c r="BG42">
        <f>($C$15*efficiency!$P32*transition!$C42+$B$15*efficiency!$G32*transition!$D42)*'RCP19'!BE43+$D$15*'RCP19'!BE87</f>
        <v>277730.74083082343</v>
      </c>
      <c r="BH42">
        <f>($C$15*efficiency!$P32*transition!$C42+$B$15*efficiency!$G32*transition!$D42)*'RCP19'!BF43+$D$15*'RCP19'!BF87</f>
        <v>0</v>
      </c>
    </row>
    <row r="43" spans="1:60" x14ac:dyDescent="0.25">
      <c r="X43">
        <f t="shared" si="0"/>
        <v>0</v>
      </c>
      <c r="AP43">
        <f t="shared" si="1"/>
        <v>0</v>
      </c>
      <c r="BH43">
        <f t="shared" si="2"/>
        <v>0</v>
      </c>
    </row>
    <row r="44" spans="1:60" x14ac:dyDescent="0.25"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($C$16*transition!$C2+$B$16*transition!$D2)*'RCP19'!F3+$D$16*'RCP19'!F47</f>
        <v>0</v>
      </c>
      <c r="I46">
        <f>($C$16*transition!$C2+$B$16*transition!$D2)*'RCP19'!G3+$D$16*'RCP19'!G47</f>
        <v>0</v>
      </c>
      <c r="J46">
        <f>($C$16*transition!$C2+$B$16*transition!$D2)*'RCP19'!H3+$D$16*'RCP19'!H47</f>
        <v>0</v>
      </c>
      <c r="K46">
        <f>($C$16*transition!$C2+$B$16*transition!$D2)*'RCP19'!I3+$D$16*'RCP19'!I47</f>
        <v>0</v>
      </c>
      <c r="L46">
        <f>($C$16*transition!$C2+$B$16*transition!$D2)*'RCP19'!J3+$D$16*'RCP19'!J47</f>
        <v>0</v>
      </c>
      <c r="M46">
        <f>($C$16*transition!$C2+$B$16*transition!$D2)*'RCP19'!K3+$D$16*'RCP19'!K47</f>
        <v>0</v>
      </c>
      <c r="N46">
        <f>($C$16*transition!$C2+$B$16*transition!$D2)*'RCP19'!L3+$D$16*'RCP19'!L47</f>
        <v>0</v>
      </c>
      <c r="O46">
        <f>($C$16*transition!$C2+$B$16*transition!$D2)*'RCP19'!M3+$D$16*'RCP19'!M47</f>
        <v>0</v>
      </c>
      <c r="P46">
        <f>($C$16*transition!$C2+$B$16*transition!$D2)*'RCP19'!N3+$D$16*'RCP19'!N47</f>
        <v>0</v>
      </c>
      <c r="Q46">
        <f>($C$16*transition!$C2+$B$16*transition!$D2)*'RCP19'!O3+$D$16*'RCP19'!O47</f>
        <v>0</v>
      </c>
      <c r="R46">
        <f>($C$16*transition!$C2+$B$16*transition!$D2)*'RCP19'!P3+$D$16*'RCP19'!P47</f>
        <v>0</v>
      </c>
      <c r="S46">
        <f>($C$16*transition!$C2+$B$16*transition!$D2)*'RCP19'!Q3+$D$16*'RCP19'!Q47</f>
        <v>0</v>
      </c>
      <c r="T46">
        <f>($C$16*transition!$C2+$B$16*transition!$D2)*'RCP19'!R3+$D$16*'RCP19'!R47</f>
        <v>0</v>
      </c>
      <c r="U46">
        <f>($C$16*transition!$C2+$B$16*transition!$D2)*'RCP19'!S3+$D$16*'RCP19'!S47</f>
        <v>0</v>
      </c>
      <c r="V46">
        <f>($C$16*transition!$C2+$B$16*transition!$D2)*'RCP19'!T3+$D$16*'RCP19'!T47</f>
        <v>0</v>
      </c>
      <c r="W46">
        <f>($C$16*transition!$C2+$B$16*transition!$D2)*'RCP19'!U3+$D$16*'RCP19'!U47</f>
        <v>0</v>
      </c>
      <c r="X46">
        <f>($C$16*transition!$C2+$B$16*transition!$D2)*'RCP19'!V3+$D$16*'RCP19'!V47</f>
        <v>0</v>
      </c>
      <c r="Y46">
        <f>($C$16*transition!$C2+$B$16*transition!$D2)*'RCP19'!W3+$D$16*'RCP19'!W47</f>
        <v>0</v>
      </c>
      <c r="Z46">
        <f>($C$16*transition!$C2+$B$16*transition!$D2)*'RCP19'!X3+$D$16*'RCP19'!X47</f>
        <v>0</v>
      </c>
      <c r="AA46">
        <f>($C$16*transition!$C2+$B$16*transition!$D2)*'RCP19'!Y3+$D$16*'RCP19'!Y47</f>
        <v>0</v>
      </c>
      <c r="AB46">
        <f>($C$16*transition!$C2+$B$16*transition!$D2)*'RCP19'!Z3+$D$16*'RCP19'!Z47</f>
        <v>0</v>
      </c>
      <c r="AC46">
        <f>($C$16*transition!$C2+$B$16*transition!$D2)*'RCP19'!AA3+$D$16*'RCP19'!AA47</f>
        <v>0</v>
      </c>
      <c r="AD46">
        <f>($C$16*transition!$C2+$B$16*transition!$D2)*'RCP19'!AB3+$D$16*'RCP19'!AB47</f>
        <v>0</v>
      </c>
      <c r="AE46">
        <f>($C$16*transition!$C2+$B$16*transition!$D2)*'RCP19'!AC3+$D$16*'RCP19'!AC47</f>
        <v>0</v>
      </c>
      <c r="AF46">
        <f>($C$16*transition!$C2+$B$16*transition!$D2)*'RCP19'!AD3+$D$16*'RCP19'!AD47</f>
        <v>0</v>
      </c>
      <c r="AG46">
        <f>($C$16*transition!$C2+$B$16*transition!$D2)*'RCP19'!AE3+$D$16*'RCP19'!AE47</f>
        <v>0</v>
      </c>
      <c r="AH46">
        <f>($C$16*transition!$C2+$B$16*transition!$D2)*'RCP19'!AF3+$D$16*'RCP19'!AF47</f>
        <v>0</v>
      </c>
      <c r="AI46">
        <f>($C$16*transition!$C2+$B$16*transition!$D2)*'RCP19'!AG3+$D$16*'RCP19'!AG47</f>
        <v>0</v>
      </c>
      <c r="AJ46">
        <f>($C$16*transition!$C2+$B$16*transition!$D2)*'RCP19'!AH3+$D$16*'RCP19'!AH47</f>
        <v>0</v>
      </c>
      <c r="AK46">
        <f>($C$16*transition!$C2+$B$16*transition!$D2)*'RCP19'!AI3+$D$16*'RCP19'!AI47</f>
        <v>0</v>
      </c>
      <c r="AL46">
        <f>($C$16*transition!$C2+$B$16*transition!$D2)*'RCP19'!AJ3+$D$16*'RCP19'!AJ47</f>
        <v>0</v>
      </c>
      <c r="AM46">
        <f>($C$16*transition!$C2+$B$16*transition!$D2)*'RCP19'!AK3+$D$16*'RCP19'!AK47</f>
        <v>0</v>
      </c>
      <c r="AN46">
        <f>($C$16*transition!$C2+$B$16*transition!$D2)*'RCP19'!AL3+$D$16*'RCP19'!AL47</f>
        <v>0</v>
      </c>
      <c r="AO46">
        <f>($C$16*transition!$C2+$B$16*transition!$D2)*'RCP19'!AM3+$D$16*'RCP19'!AM47</f>
        <v>0</v>
      </c>
      <c r="AP46">
        <f>($C$16*transition!$C2+$B$16*transition!$D2)*'RCP19'!AN3+$D$16*'RCP19'!AN47</f>
        <v>0</v>
      </c>
      <c r="AQ46">
        <f>($C$16*transition!$C2+$B$16*transition!$D2)*'RCP19'!AO3+$D$16*'RCP19'!AO47</f>
        <v>0</v>
      </c>
      <c r="AR46">
        <f>($C$16*transition!$C2+$B$16*transition!$D2)*'RCP19'!AP3+$D$16*'RCP19'!AP47</f>
        <v>0</v>
      </c>
      <c r="AS46">
        <f>($C$16*transition!$C2+$B$16*transition!$D2)*'RCP19'!AQ3+$D$16*'RCP19'!AQ47</f>
        <v>0</v>
      </c>
      <c r="AT46">
        <f>($C$16*transition!$C2+$B$16*transition!$D2)*'RCP19'!AR3+$D$16*'RCP19'!AR47</f>
        <v>0</v>
      </c>
      <c r="AU46">
        <f>($C$16*transition!$C2+$B$16*transition!$D2)*'RCP19'!AS3+$D$16*'RCP19'!AS47</f>
        <v>0</v>
      </c>
      <c r="AV46">
        <f>($C$16*transition!$C2+$B$16*transition!$D2)*'RCP19'!AT3+$D$16*'RCP19'!AT47</f>
        <v>0</v>
      </c>
      <c r="AW46">
        <f>($C$16*transition!$C2+$B$16*transition!$D2)*'RCP19'!AU3+$D$16*'RCP19'!AU47</f>
        <v>0</v>
      </c>
      <c r="AX46">
        <f>($C$16*transition!$C2+$B$16*transition!$D2)*'RCP19'!AV3+$D$16*'RCP19'!AV47</f>
        <v>0</v>
      </c>
      <c r="AY46">
        <f>($C$16*transition!$C2+$B$16*transition!$D2)*'RCP19'!AW3+$D$16*'RCP19'!AW47</f>
        <v>0</v>
      </c>
      <c r="AZ46">
        <f>($C$16*transition!$C2+$B$16*transition!$D2)*'RCP19'!AX3+$D$16*'RCP19'!AX47</f>
        <v>0</v>
      </c>
      <c r="BA46">
        <f>($C$16*transition!$C2+$B$16*transition!$D2)*'RCP19'!AY3+$D$16*'RCP19'!AY47</f>
        <v>0</v>
      </c>
      <c r="BB46">
        <f>($C$16*transition!$C2+$B$16*transition!$D2)*'RCP19'!AZ3+$D$16*'RCP19'!AZ47</f>
        <v>0</v>
      </c>
      <c r="BC46">
        <f>($C$16*transition!$C2+$B$16*transition!$D2)*'RCP19'!BA3+$D$16*'RCP19'!BA47</f>
        <v>0</v>
      </c>
      <c r="BD46">
        <f>($C$16*transition!$C2+$B$16*transition!$D2)*'RCP19'!BB3+$D$16*'RCP19'!BB47</f>
        <v>0</v>
      </c>
      <c r="BE46">
        <f>($C$16*transition!$C2+$B$16*transition!$D2)*'RCP19'!BC3+$D$16*'RCP19'!BC47</f>
        <v>0</v>
      </c>
      <c r="BF46">
        <f>($C$16*transition!$C2+$B$16*transition!$D2)*'RCP19'!BD3+$D$16*'RCP19'!BD47</f>
        <v>0</v>
      </c>
      <c r="BG46">
        <f>($C$16*transition!$C2+$B$16*transition!$D2)*'RCP19'!BE3+$D$16*'RCP19'!BE47</f>
        <v>0</v>
      </c>
      <c r="BH46">
        <f>($C$16*transition!$C2+$B$16*transition!$D2)*'RCP19'!BF3+$D$16*'RCP19'!BF47</f>
        <v>0</v>
      </c>
    </row>
    <row r="47" spans="1:60" x14ac:dyDescent="0.25">
      <c r="G47">
        <v>2011</v>
      </c>
      <c r="H47">
        <f>($C$16*transition!$C3+$B$16*transition!$D3)*'RCP19'!F4+$D$16*'RCP19'!F48</f>
        <v>0</v>
      </c>
      <c r="I47">
        <f>($C$16*transition!$C3+$B$16*transition!$D3)*'RCP19'!G4+$D$16*'RCP19'!G48</f>
        <v>0</v>
      </c>
      <c r="J47">
        <f>($C$16*transition!$C3+$B$16*transition!$D3)*'RCP19'!H4+$D$16*'RCP19'!H48</f>
        <v>0</v>
      </c>
      <c r="K47">
        <f>($C$16*transition!$C3+$B$16*transition!$D3)*'RCP19'!I4+$D$16*'RCP19'!I48</f>
        <v>0</v>
      </c>
      <c r="L47">
        <f>($C$16*transition!$C3+$B$16*transition!$D3)*'RCP19'!J4+$D$16*'RCP19'!J48</f>
        <v>0</v>
      </c>
      <c r="M47">
        <f>($C$16*transition!$C3+$B$16*transition!$D3)*'RCP19'!K4+$D$16*'RCP19'!K48</f>
        <v>0</v>
      </c>
      <c r="N47">
        <f>($C$16*transition!$C3+$B$16*transition!$D3)*'RCP19'!L4+$D$16*'RCP19'!L48</f>
        <v>0</v>
      </c>
      <c r="O47">
        <f>($C$16*transition!$C3+$B$16*transition!$D3)*'RCP19'!M4+$D$16*'RCP19'!M48</f>
        <v>0</v>
      </c>
      <c r="P47">
        <f>($C$16*transition!$C3+$B$16*transition!$D3)*'RCP19'!N4+$D$16*'RCP19'!N48</f>
        <v>0</v>
      </c>
      <c r="Q47">
        <f>($C$16*transition!$C3+$B$16*transition!$D3)*'RCP19'!O4+$D$16*'RCP19'!O48</f>
        <v>0</v>
      </c>
      <c r="R47">
        <f>($C$16*transition!$C3+$B$16*transition!$D3)*'RCP19'!P4+$D$16*'RCP19'!P48</f>
        <v>0</v>
      </c>
      <c r="S47">
        <f>($C$16*transition!$C3+$B$16*transition!$D3)*'RCP19'!Q4+$D$16*'RCP19'!Q48</f>
        <v>0</v>
      </c>
      <c r="T47">
        <f>($C$16*transition!$C3+$B$16*transition!$D3)*'RCP19'!R4+$D$16*'RCP19'!R48</f>
        <v>0</v>
      </c>
      <c r="U47">
        <f>($C$16*transition!$C3+$B$16*transition!$D3)*'RCP19'!S4+$D$16*'RCP19'!S48</f>
        <v>0</v>
      </c>
      <c r="V47">
        <f>($C$16*transition!$C3+$B$16*transition!$D3)*'RCP19'!T4+$D$16*'RCP19'!T48</f>
        <v>0</v>
      </c>
      <c r="W47">
        <f>($C$16*transition!$C3+$B$16*transition!$D3)*'RCP19'!U4+$D$16*'RCP19'!U48</f>
        <v>0</v>
      </c>
      <c r="X47">
        <f>($C$16*transition!$C3+$B$16*transition!$D3)*'RCP19'!V4+$D$16*'RCP19'!V48</f>
        <v>0</v>
      </c>
      <c r="Y47">
        <f>($C$16*transition!$C3+$B$16*transition!$D3)*'RCP19'!W4+$D$16*'RCP19'!W48</f>
        <v>0</v>
      </c>
      <c r="Z47">
        <f>($C$16*transition!$C3+$B$16*transition!$D3)*'RCP19'!X4+$D$16*'RCP19'!X48</f>
        <v>0</v>
      </c>
      <c r="AA47">
        <f>($C$16*transition!$C3+$B$16*transition!$D3)*'RCP19'!Y4+$D$16*'RCP19'!Y48</f>
        <v>0</v>
      </c>
      <c r="AB47">
        <f>($C$16*transition!$C3+$B$16*transition!$D3)*'RCP19'!Z4+$D$16*'RCP19'!Z48</f>
        <v>0</v>
      </c>
      <c r="AC47">
        <f>($C$16*transition!$C3+$B$16*transition!$D3)*'RCP19'!AA4+$D$16*'RCP19'!AA48</f>
        <v>0</v>
      </c>
      <c r="AD47">
        <f>($C$16*transition!$C3+$B$16*transition!$D3)*'RCP19'!AB4+$D$16*'RCP19'!AB48</f>
        <v>0</v>
      </c>
      <c r="AE47">
        <f>($C$16*transition!$C3+$B$16*transition!$D3)*'RCP19'!AC4+$D$16*'RCP19'!AC48</f>
        <v>0</v>
      </c>
      <c r="AF47">
        <f>($C$16*transition!$C3+$B$16*transition!$D3)*'RCP19'!AD4+$D$16*'RCP19'!AD48</f>
        <v>0</v>
      </c>
      <c r="AG47">
        <f>($C$16*transition!$C3+$B$16*transition!$D3)*'RCP19'!AE4+$D$16*'RCP19'!AE48</f>
        <v>0</v>
      </c>
      <c r="AH47">
        <f>($C$16*transition!$C3+$B$16*transition!$D3)*'RCP19'!AF4+$D$16*'RCP19'!AF48</f>
        <v>0</v>
      </c>
      <c r="AI47">
        <f>($C$16*transition!$C3+$B$16*transition!$D3)*'RCP19'!AG4+$D$16*'RCP19'!AG48</f>
        <v>0</v>
      </c>
      <c r="AJ47">
        <f>($C$16*transition!$C3+$B$16*transition!$D3)*'RCP19'!AH4+$D$16*'RCP19'!AH48</f>
        <v>0</v>
      </c>
      <c r="AK47">
        <f>($C$16*transition!$C3+$B$16*transition!$D3)*'RCP19'!AI4+$D$16*'RCP19'!AI48</f>
        <v>0</v>
      </c>
      <c r="AL47">
        <f>($C$16*transition!$C3+$B$16*transition!$D3)*'RCP19'!AJ4+$D$16*'RCP19'!AJ48</f>
        <v>0</v>
      </c>
      <c r="AM47">
        <f>($C$16*transition!$C3+$B$16*transition!$D3)*'RCP19'!AK4+$D$16*'RCP19'!AK48</f>
        <v>0</v>
      </c>
      <c r="AN47">
        <f>($C$16*transition!$C3+$B$16*transition!$D3)*'RCP19'!AL4+$D$16*'RCP19'!AL48</f>
        <v>0</v>
      </c>
      <c r="AO47">
        <f>($C$16*transition!$C3+$B$16*transition!$D3)*'RCP19'!AM4+$D$16*'RCP19'!AM48</f>
        <v>0</v>
      </c>
      <c r="AP47">
        <f>($C$16*transition!$C3+$B$16*transition!$D3)*'RCP19'!AN4+$D$16*'RCP19'!AN48</f>
        <v>0</v>
      </c>
      <c r="AQ47">
        <f>($C$16*transition!$C3+$B$16*transition!$D3)*'RCP19'!AO4+$D$16*'RCP19'!AO48</f>
        <v>0</v>
      </c>
      <c r="AR47">
        <f>($C$16*transition!$C3+$B$16*transition!$D3)*'RCP19'!AP4+$D$16*'RCP19'!AP48</f>
        <v>0</v>
      </c>
      <c r="AS47">
        <f>($C$16*transition!$C3+$B$16*transition!$D3)*'RCP19'!AQ4+$D$16*'RCP19'!AQ48</f>
        <v>0</v>
      </c>
      <c r="AT47">
        <f>($C$16*transition!$C3+$B$16*transition!$D3)*'RCP19'!AR4+$D$16*'RCP19'!AR48</f>
        <v>0</v>
      </c>
      <c r="AU47">
        <f>($C$16*transition!$C3+$B$16*transition!$D3)*'RCP19'!AS4+$D$16*'RCP19'!AS48</f>
        <v>0</v>
      </c>
      <c r="AV47">
        <f>($C$16*transition!$C3+$B$16*transition!$D3)*'RCP19'!AT4+$D$16*'RCP19'!AT48</f>
        <v>0</v>
      </c>
      <c r="AW47">
        <f>($C$16*transition!$C3+$B$16*transition!$D3)*'RCP19'!AU4+$D$16*'RCP19'!AU48</f>
        <v>0</v>
      </c>
      <c r="AX47">
        <f>($C$16*transition!$C3+$B$16*transition!$D3)*'RCP19'!AV4+$D$16*'RCP19'!AV48</f>
        <v>0</v>
      </c>
      <c r="AY47">
        <f>($C$16*transition!$C3+$B$16*transition!$D3)*'RCP19'!AW4+$D$16*'RCP19'!AW48</f>
        <v>0</v>
      </c>
      <c r="AZ47">
        <f>($C$16*transition!$C3+$B$16*transition!$D3)*'RCP19'!AX4+$D$16*'RCP19'!AX48</f>
        <v>0</v>
      </c>
      <c r="BA47">
        <f>($C$16*transition!$C3+$B$16*transition!$D3)*'RCP19'!AY4+$D$16*'RCP19'!AY48</f>
        <v>0</v>
      </c>
      <c r="BB47">
        <f>($C$16*transition!$C3+$B$16*transition!$D3)*'RCP19'!AZ4+$D$16*'RCP19'!AZ48</f>
        <v>0</v>
      </c>
      <c r="BC47">
        <f>($C$16*transition!$C3+$B$16*transition!$D3)*'RCP19'!BA4+$D$16*'RCP19'!BA48</f>
        <v>0</v>
      </c>
      <c r="BD47">
        <f>($C$16*transition!$C3+$B$16*transition!$D3)*'RCP19'!BB4+$D$16*'RCP19'!BB48</f>
        <v>0</v>
      </c>
      <c r="BE47">
        <f>($C$16*transition!$C3+$B$16*transition!$D3)*'RCP19'!BC4+$D$16*'RCP19'!BC48</f>
        <v>0</v>
      </c>
      <c r="BF47">
        <f>($C$16*transition!$C3+$B$16*transition!$D3)*'RCP19'!BD4+$D$16*'RCP19'!BD48</f>
        <v>0</v>
      </c>
      <c r="BG47">
        <f>($C$16*transition!$C3+$B$16*transition!$D3)*'RCP19'!BE4+$D$16*'RCP19'!BE48</f>
        <v>0</v>
      </c>
      <c r="BH47">
        <f>($C$16*transition!$C3+$B$16*transition!$D3)*'RCP19'!BF4+$D$16*'RCP19'!BF48</f>
        <v>0</v>
      </c>
    </row>
    <row r="48" spans="1:60" x14ac:dyDescent="0.25">
      <c r="G48">
        <v>2012</v>
      </c>
      <c r="H48">
        <f>($C$16*transition!$C4+$B$16*transition!$D4)*'RCP19'!F5+$D$16*'RCP19'!F49</f>
        <v>0</v>
      </c>
      <c r="I48">
        <f>($C$16*transition!$C4+$B$16*transition!$D4)*'RCP19'!G5+$D$16*'RCP19'!G49</f>
        <v>0</v>
      </c>
      <c r="J48">
        <f>($C$16*transition!$C4+$B$16*transition!$D4)*'RCP19'!H5+$D$16*'RCP19'!H49</f>
        <v>0</v>
      </c>
      <c r="K48">
        <f>($C$16*transition!$C4+$B$16*transition!$D4)*'RCP19'!I5+$D$16*'RCP19'!I49</f>
        <v>0</v>
      </c>
      <c r="L48">
        <f>($C$16*transition!$C4+$B$16*transition!$D4)*'RCP19'!J5+$D$16*'RCP19'!J49</f>
        <v>0</v>
      </c>
      <c r="M48">
        <f>($C$16*transition!$C4+$B$16*transition!$D4)*'RCP19'!K5+$D$16*'RCP19'!K49</f>
        <v>0</v>
      </c>
      <c r="N48">
        <f>($C$16*transition!$C4+$B$16*transition!$D4)*'RCP19'!L5+$D$16*'RCP19'!L49</f>
        <v>0</v>
      </c>
      <c r="O48">
        <f>($C$16*transition!$C4+$B$16*transition!$D4)*'RCP19'!M5+$D$16*'RCP19'!M49</f>
        <v>0</v>
      </c>
      <c r="P48">
        <f>($C$16*transition!$C4+$B$16*transition!$D4)*'RCP19'!N5+$D$16*'RCP19'!N49</f>
        <v>0</v>
      </c>
      <c r="Q48">
        <f>($C$16*transition!$C4+$B$16*transition!$D4)*'RCP19'!O5+$D$16*'RCP19'!O49</f>
        <v>0</v>
      </c>
      <c r="R48">
        <f>($C$16*transition!$C4+$B$16*transition!$D4)*'RCP19'!P5+$D$16*'RCP19'!P49</f>
        <v>0</v>
      </c>
      <c r="S48">
        <f>($C$16*transition!$C4+$B$16*transition!$D4)*'RCP19'!Q5+$D$16*'RCP19'!Q49</f>
        <v>0</v>
      </c>
      <c r="T48">
        <f>($C$16*transition!$C4+$B$16*transition!$D4)*'RCP19'!R5+$D$16*'RCP19'!R49</f>
        <v>0</v>
      </c>
      <c r="U48">
        <f>($C$16*transition!$C4+$B$16*transition!$D4)*'RCP19'!S5+$D$16*'RCP19'!S49</f>
        <v>0</v>
      </c>
      <c r="V48">
        <f>($C$16*transition!$C4+$B$16*transition!$D4)*'RCP19'!T5+$D$16*'RCP19'!T49</f>
        <v>0</v>
      </c>
      <c r="W48">
        <f>($C$16*transition!$C4+$B$16*transition!$D4)*'RCP19'!U5+$D$16*'RCP19'!U49</f>
        <v>0</v>
      </c>
      <c r="X48">
        <f>($C$16*transition!$C4+$B$16*transition!$D4)*'RCP19'!V5+$D$16*'RCP19'!V49</f>
        <v>0</v>
      </c>
      <c r="Y48">
        <f>($C$16*transition!$C4+$B$16*transition!$D4)*'RCP19'!W5+$D$16*'RCP19'!W49</f>
        <v>0</v>
      </c>
      <c r="Z48">
        <f>($C$16*transition!$C4+$B$16*transition!$D4)*'RCP19'!X5+$D$16*'RCP19'!X49</f>
        <v>0</v>
      </c>
      <c r="AA48">
        <f>($C$16*transition!$C4+$B$16*transition!$D4)*'RCP19'!Y5+$D$16*'RCP19'!Y49</f>
        <v>0</v>
      </c>
      <c r="AB48">
        <f>($C$16*transition!$C4+$B$16*transition!$D4)*'RCP19'!Z5+$D$16*'RCP19'!Z49</f>
        <v>0</v>
      </c>
      <c r="AC48">
        <f>($C$16*transition!$C4+$B$16*transition!$D4)*'RCP19'!AA5+$D$16*'RCP19'!AA49</f>
        <v>0</v>
      </c>
      <c r="AD48">
        <f>($C$16*transition!$C4+$B$16*transition!$D4)*'RCP19'!AB5+$D$16*'RCP19'!AB49</f>
        <v>0</v>
      </c>
      <c r="AE48">
        <f>($C$16*transition!$C4+$B$16*transition!$D4)*'RCP19'!AC5+$D$16*'RCP19'!AC49</f>
        <v>0</v>
      </c>
      <c r="AF48">
        <f>($C$16*transition!$C4+$B$16*transition!$D4)*'RCP19'!AD5+$D$16*'RCP19'!AD49</f>
        <v>0</v>
      </c>
      <c r="AG48">
        <f>($C$16*transition!$C4+$B$16*transition!$D4)*'RCP19'!AE5+$D$16*'RCP19'!AE49</f>
        <v>0</v>
      </c>
      <c r="AH48">
        <f>($C$16*transition!$C4+$B$16*transition!$D4)*'RCP19'!AF5+$D$16*'RCP19'!AF49</f>
        <v>0</v>
      </c>
      <c r="AI48">
        <f>($C$16*transition!$C4+$B$16*transition!$D4)*'RCP19'!AG5+$D$16*'RCP19'!AG49</f>
        <v>0</v>
      </c>
      <c r="AJ48">
        <f>($C$16*transition!$C4+$B$16*transition!$D4)*'RCP19'!AH5+$D$16*'RCP19'!AH49</f>
        <v>0</v>
      </c>
      <c r="AK48">
        <f>($C$16*transition!$C4+$B$16*transition!$D4)*'RCP19'!AI5+$D$16*'RCP19'!AI49</f>
        <v>0</v>
      </c>
      <c r="AL48">
        <f>($C$16*transition!$C4+$B$16*transition!$D4)*'RCP19'!AJ5+$D$16*'RCP19'!AJ49</f>
        <v>0</v>
      </c>
      <c r="AM48">
        <f>($C$16*transition!$C4+$B$16*transition!$D4)*'RCP19'!AK5+$D$16*'RCP19'!AK49</f>
        <v>0</v>
      </c>
      <c r="AN48">
        <f>($C$16*transition!$C4+$B$16*transition!$D4)*'RCP19'!AL5+$D$16*'RCP19'!AL49</f>
        <v>0</v>
      </c>
      <c r="AO48">
        <f>($C$16*transition!$C4+$B$16*transition!$D4)*'RCP19'!AM5+$D$16*'RCP19'!AM49</f>
        <v>0</v>
      </c>
      <c r="AP48">
        <f>($C$16*transition!$C4+$B$16*transition!$D4)*'RCP19'!AN5+$D$16*'RCP19'!AN49</f>
        <v>0</v>
      </c>
      <c r="AQ48">
        <f>($C$16*transition!$C4+$B$16*transition!$D4)*'RCP19'!AO5+$D$16*'RCP19'!AO49</f>
        <v>0</v>
      </c>
      <c r="AR48">
        <f>($C$16*transition!$C4+$B$16*transition!$D4)*'RCP19'!AP5+$D$16*'RCP19'!AP49</f>
        <v>0</v>
      </c>
      <c r="AS48">
        <f>($C$16*transition!$C4+$B$16*transition!$D4)*'RCP19'!AQ5+$D$16*'RCP19'!AQ49</f>
        <v>0</v>
      </c>
      <c r="AT48">
        <f>($C$16*transition!$C4+$B$16*transition!$D4)*'RCP19'!AR5+$D$16*'RCP19'!AR49</f>
        <v>0</v>
      </c>
      <c r="AU48">
        <f>($C$16*transition!$C4+$B$16*transition!$D4)*'RCP19'!AS5+$D$16*'RCP19'!AS49</f>
        <v>0</v>
      </c>
      <c r="AV48">
        <f>($C$16*transition!$C4+$B$16*transition!$D4)*'RCP19'!AT5+$D$16*'RCP19'!AT49</f>
        <v>0</v>
      </c>
      <c r="AW48">
        <f>($C$16*transition!$C4+$B$16*transition!$D4)*'RCP19'!AU5+$D$16*'RCP19'!AU49</f>
        <v>0</v>
      </c>
      <c r="AX48">
        <f>($C$16*transition!$C4+$B$16*transition!$D4)*'RCP19'!AV5+$D$16*'RCP19'!AV49</f>
        <v>0</v>
      </c>
      <c r="AY48">
        <f>($C$16*transition!$C4+$B$16*transition!$D4)*'RCP19'!AW5+$D$16*'RCP19'!AW49</f>
        <v>0</v>
      </c>
      <c r="AZ48">
        <f>($C$16*transition!$C4+$B$16*transition!$D4)*'RCP19'!AX5+$D$16*'RCP19'!AX49</f>
        <v>0</v>
      </c>
      <c r="BA48">
        <f>($C$16*transition!$C4+$B$16*transition!$D4)*'RCP19'!AY5+$D$16*'RCP19'!AY49</f>
        <v>0</v>
      </c>
      <c r="BB48">
        <f>($C$16*transition!$C4+$B$16*transition!$D4)*'RCP19'!AZ5+$D$16*'RCP19'!AZ49</f>
        <v>0</v>
      </c>
      <c r="BC48">
        <f>($C$16*transition!$C4+$B$16*transition!$D4)*'RCP19'!BA5+$D$16*'RCP19'!BA49</f>
        <v>0</v>
      </c>
      <c r="BD48">
        <f>($C$16*transition!$C4+$B$16*transition!$D4)*'RCP19'!BB5+$D$16*'RCP19'!BB49</f>
        <v>0</v>
      </c>
      <c r="BE48">
        <f>($C$16*transition!$C4+$B$16*transition!$D4)*'RCP19'!BC5+$D$16*'RCP19'!BC49</f>
        <v>0</v>
      </c>
      <c r="BF48">
        <f>($C$16*transition!$C4+$B$16*transition!$D4)*'RCP19'!BD5+$D$16*'RCP19'!BD49</f>
        <v>0</v>
      </c>
      <c r="BG48">
        <f>($C$16*transition!$C4+$B$16*transition!$D4)*'RCP19'!BE5+$D$16*'RCP19'!BE49</f>
        <v>0</v>
      </c>
      <c r="BH48">
        <f>($C$16*transition!$C4+$B$16*transition!$D4)*'RCP19'!BF5+$D$16*'RCP19'!BF49</f>
        <v>0</v>
      </c>
    </row>
    <row r="49" spans="7:60" x14ac:dyDescent="0.25">
      <c r="G49">
        <v>2013</v>
      </c>
      <c r="H49">
        <f>($C$16*transition!$C5+$B$16*transition!$D5)*'RCP19'!F6+$D$16*'RCP19'!F50</f>
        <v>0</v>
      </c>
      <c r="I49">
        <f>($C$16*transition!$C5+$B$16*transition!$D5)*'RCP19'!G6+$D$16*'RCP19'!G50</f>
        <v>0</v>
      </c>
      <c r="J49">
        <f>($C$16*transition!$C5+$B$16*transition!$D5)*'RCP19'!H6+$D$16*'RCP19'!H50</f>
        <v>0</v>
      </c>
      <c r="K49">
        <f>($C$16*transition!$C5+$B$16*transition!$D5)*'RCP19'!I6+$D$16*'RCP19'!I50</f>
        <v>0</v>
      </c>
      <c r="L49">
        <f>($C$16*transition!$C5+$B$16*transition!$D5)*'RCP19'!J6+$D$16*'RCP19'!J50</f>
        <v>0</v>
      </c>
      <c r="M49">
        <f>($C$16*transition!$C5+$B$16*transition!$D5)*'RCP19'!K6+$D$16*'RCP19'!K50</f>
        <v>0</v>
      </c>
      <c r="N49">
        <f>($C$16*transition!$C5+$B$16*transition!$D5)*'RCP19'!L6+$D$16*'RCP19'!L50</f>
        <v>0</v>
      </c>
      <c r="O49">
        <f>($C$16*transition!$C5+$B$16*transition!$D5)*'RCP19'!M6+$D$16*'RCP19'!M50</f>
        <v>0</v>
      </c>
      <c r="P49">
        <f>($C$16*transition!$C5+$B$16*transition!$D5)*'RCP19'!N6+$D$16*'RCP19'!N50</f>
        <v>0</v>
      </c>
      <c r="Q49">
        <f>($C$16*transition!$C5+$B$16*transition!$D5)*'RCP19'!O6+$D$16*'RCP19'!O50</f>
        <v>0</v>
      </c>
      <c r="R49">
        <f>($C$16*transition!$C5+$B$16*transition!$D5)*'RCP19'!P6+$D$16*'RCP19'!P50</f>
        <v>0</v>
      </c>
      <c r="S49">
        <f>($C$16*transition!$C5+$B$16*transition!$D5)*'RCP19'!Q6+$D$16*'RCP19'!Q50</f>
        <v>0</v>
      </c>
      <c r="T49">
        <f>($C$16*transition!$C5+$B$16*transition!$D5)*'RCP19'!R6+$D$16*'RCP19'!R50</f>
        <v>0</v>
      </c>
      <c r="U49">
        <f>($C$16*transition!$C5+$B$16*transition!$D5)*'RCP19'!S6+$D$16*'RCP19'!S50</f>
        <v>0</v>
      </c>
      <c r="V49">
        <f>($C$16*transition!$C5+$B$16*transition!$D5)*'RCP19'!T6+$D$16*'RCP19'!T50</f>
        <v>0</v>
      </c>
      <c r="W49">
        <f>($C$16*transition!$C5+$B$16*transition!$D5)*'RCP19'!U6+$D$16*'RCP19'!U50</f>
        <v>0</v>
      </c>
      <c r="X49">
        <f>($C$16*transition!$C5+$B$16*transition!$D5)*'RCP19'!V6+$D$16*'RCP19'!V50</f>
        <v>0</v>
      </c>
      <c r="Y49">
        <f>($C$16*transition!$C5+$B$16*transition!$D5)*'RCP19'!W6+$D$16*'RCP19'!W50</f>
        <v>0</v>
      </c>
      <c r="Z49">
        <f>($C$16*transition!$C5+$B$16*transition!$D5)*'RCP19'!X6+$D$16*'RCP19'!X50</f>
        <v>0</v>
      </c>
      <c r="AA49">
        <f>($C$16*transition!$C5+$B$16*transition!$D5)*'RCP19'!Y6+$D$16*'RCP19'!Y50</f>
        <v>0</v>
      </c>
      <c r="AB49">
        <f>($C$16*transition!$C5+$B$16*transition!$D5)*'RCP19'!Z6+$D$16*'RCP19'!Z50</f>
        <v>0</v>
      </c>
      <c r="AC49">
        <f>($C$16*transition!$C5+$B$16*transition!$D5)*'RCP19'!AA6+$D$16*'RCP19'!AA50</f>
        <v>0</v>
      </c>
      <c r="AD49">
        <f>($C$16*transition!$C5+$B$16*transition!$D5)*'RCP19'!AB6+$D$16*'RCP19'!AB50</f>
        <v>0</v>
      </c>
      <c r="AE49">
        <f>($C$16*transition!$C5+$B$16*transition!$D5)*'RCP19'!AC6+$D$16*'RCP19'!AC50</f>
        <v>0</v>
      </c>
      <c r="AF49">
        <f>($C$16*transition!$C5+$B$16*transition!$D5)*'RCP19'!AD6+$D$16*'RCP19'!AD50</f>
        <v>0</v>
      </c>
      <c r="AG49">
        <f>($C$16*transition!$C5+$B$16*transition!$D5)*'RCP19'!AE6+$D$16*'RCP19'!AE50</f>
        <v>0</v>
      </c>
      <c r="AH49">
        <f>($C$16*transition!$C5+$B$16*transition!$D5)*'RCP19'!AF6+$D$16*'RCP19'!AF50</f>
        <v>0</v>
      </c>
      <c r="AI49">
        <f>($C$16*transition!$C5+$B$16*transition!$D5)*'RCP19'!AG6+$D$16*'RCP19'!AG50</f>
        <v>0</v>
      </c>
      <c r="AJ49">
        <f>($C$16*transition!$C5+$B$16*transition!$D5)*'RCP19'!AH6+$D$16*'RCP19'!AH50</f>
        <v>0</v>
      </c>
      <c r="AK49">
        <f>($C$16*transition!$C5+$B$16*transition!$D5)*'RCP19'!AI6+$D$16*'RCP19'!AI50</f>
        <v>0</v>
      </c>
      <c r="AL49">
        <f>($C$16*transition!$C5+$B$16*transition!$D5)*'RCP19'!AJ6+$D$16*'RCP19'!AJ50</f>
        <v>0</v>
      </c>
      <c r="AM49">
        <f>($C$16*transition!$C5+$B$16*transition!$D5)*'RCP19'!AK6+$D$16*'RCP19'!AK50</f>
        <v>0</v>
      </c>
      <c r="AN49">
        <f>($C$16*transition!$C5+$B$16*transition!$D5)*'RCP19'!AL6+$D$16*'RCP19'!AL50</f>
        <v>0</v>
      </c>
      <c r="AO49">
        <f>($C$16*transition!$C5+$B$16*transition!$D5)*'RCP19'!AM6+$D$16*'RCP19'!AM50</f>
        <v>0</v>
      </c>
      <c r="AP49">
        <f>($C$16*transition!$C5+$B$16*transition!$D5)*'RCP19'!AN6+$D$16*'RCP19'!AN50</f>
        <v>0</v>
      </c>
      <c r="AQ49">
        <f>($C$16*transition!$C5+$B$16*transition!$D5)*'RCP19'!AO6+$D$16*'RCP19'!AO50</f>
        <v>0</v>
      </c>
      <c r="AR49">
        <f>($C$16*transition!$C5+$B$16*transition!$D5)*'RCP19'!AP6+$D$16*'RCP19'!AP50</f>
        <v>0</v>
      </c>
      <c r="AS49">
        <f>($C$16*transition!$C5+$B$16*transition!$D5)*'RCP19'!AQ6+$D$16*'RCP19'!AQ50</f>
        <v>0</v>
      </c>
      <c r="AT49">
        <f>($C$16*transition!$C5+$B$16*transition!$D5)*'RCP19'!AR6+$D$16*'RCP19'!AR50</f>
        <v>0</v>
      </c>
      <c r="AU49">
        <f>($C$16*transition!$C5+$B$16*transition!$D5)*'RCP19'!AS6+$D$16*'RCP19'!AS50</f>
        <v>0</v>
      </c>
      <c r="AV49">
        <f>($C$16*transition!$C5+$B$16*transition!$D5)*'RCP19'!AT6+$D$16*'RCP19'!AT50</f>
        <v>0</v>
      </c>
      <c r="AW49">
        <f>($C$16*transition!$C5+$B$16*transition!$D5)*'RCP19'!AU6+$D$16*'RCP19'!AU50</f>
        <v>0</v>
      </c>
      <c r="AX49">
        <f>($C$16*transition!$C5+$B$16*transition!$D5)*'RCP19'!AV6+$D$16*'RCP19'!AV50</f>
        <v>0</v>
      </c>
      <c r="AY49">
        <f>($C$16*transition!$C5+$B$16*transition!$D5)*'RCP19'!AW6+$D$16*'RCP19'!AW50</f>
        <v>0</v>
      </c>
      <c r="AZ49">
        <f>($C$16*transition!$C5+$B$16*transition!$D5)*'RCP19'!AX6+$D$16*'RCP19'!AX50</f>
        <v>0</v>
      </c>
      <c r="BA49">
        <f>($C$16*transition!$C5+$B$16*transition!$D5)*'RCP19'!AY6+$D$16*'RCP19'!AY50</f>
        <v>0</v>
      </c>
      <c r="BB49">
        <f>($C$16*transition!$C5+$B$16*transition!$D5)*'RCP19'!AZ6+$D$16*'RCP19'!AZ50</f>
        <v>0</v>
      </c>
      <c r="BC49">
        <f>($C$16*transition!$C5+$B$16*transition!$D5)*'RCP19'!BA6+$D$16*'RCP19'!BA50</f>
        <v>0</v>
      </c>
      <c r="BD49">
        <f>($C$16*transition!$C5+$B$16*transition!$D5)*'RCP19'!BB6+$D$16*'RCP19'!BB50</f>
        <v>0</v>
      </c>
      <c r="BE49">
        <f>($C$16*transition!$C5+$B$16*transition!$D5)*'RCP19'!BC6+$D$16*'RCP19'!BC50</f>
        <v>0</v>
      </c>
      <c r="BF49">
        <f>($C$16*transition!$C5+$B$16*transition!$D5)*'RCP19'!BD6+$D$16*'RCP19'!BD50</f>
        <v>0</v>
      </c>
      <c r="BG49">
        <f>($C$16*transition!$C5+$B$16*transition!$D5)*'RCP19'!BE6+$D$16*'RCP19'!BE50</f>
        <v>0</v>
      </c>
      <c r="BH49">
        <f>($C$16*transition!$C5+$B$16*transition!$D5)*'RCP19'!BF6+$D$16*'RCP19'!BF50</f>
        <v>0</v>
      </c>
    </row>
    <row r="50" spans="7:60" x14ac:dyDescent="0.25">
      <c r="G50">
        <v>2014</v>
      </c>
      <c r="H50">
        <f>($C$16*transition!$C6+$B$16*transition!$D6)*'RCP19'!F7+$D$16*'RCP19'!F51</f>
        <v>0</v>
      </c>
      <c r="I50">
        <f>($C$16*transition!$C6+$B$16*transition!$D6)*'RCP19'!G7+$D$16*'RCP19'!G51</f>
        <v>0</v>
      </c>
      <c r="J50">
        <f>($C$16*transition!$C6+$B$16*transition!$D6)*'RCP19'!H7+$D$16*'RCP19'!H51</f>
        <v>0</v>
      </c>
      <c r="K50">
        <f>($C$16*transition!$C6+$B$16*transition!$D6)*'RCP19'!I7+$D$16*'RCP19'!I51</f>
        <v>0</v>
      </c>
      <c r="L50">
        <f>($C$16*transition!$C6+$B$16*transition!$D6)*'RCP19'!J7+$D$16*'RCP19'!J51</f>
        <v>0</v>
      </c>
      <c r="M50">
        <f>($C$16*transition!$C6+$B$16*transition!$D6)*'RCP19'!K7+$D$16*'RCP19'!K51</f>
        <v>0</v>
      </c>
      <c r="N50">
        <f>($C$16*transition!$C6+$B$16*transition!$D6)*'RCP19'!L7+$D$16*'RCP19'!L51</f>
        <v>0</v>
      </c>
      <c r="O50">
        <f>($C$16*transition!$C6+$B$16*transition!$D6)*'RCP19'!M7+$D$16*'RCP19'!M51</f>
        <v>0</v>
      </c>
      <c r="P50">
        <f>($C$16*transition!$C6+$B$16*transition!$D6)*'RCP19'!N7+$D$16*'RCP19'!N51</f>
        <v>0</v>
      </c>
      <c r="Q50">
        <f>($C$16*transition!$C6+$B$16*transition!$D6)*'RCP19'!O7+$D$16*'RCP19'!O51</f>
        <v>0</v>
      </c>
      <c r="R50">
        <f>($C$16*transition!$C6+$B$16*transition!$D6)*'RCP19'!P7+$D$16*'RCP19'!P51</f>
        <v>0</v>
      </c>
      <c r="S50">
        <f>($C$16*transition!$C6+$B$16*transition!$D6)*'RCP19'!Q7+$D$16*'RCP19'!Q51</f>
        <v>0</v>
      </c>
      <c r="T50">
        <f>($C$16*transition!$C6+$B$16*transition!$D6)*'RCP19'!R7+$D$16*'RCP19'!R51</f>
        <v>0</v>
      </c>
      <c r="U50">
        <f>($C$16*transition!$C6+$B$16*transition!$D6)*'RCP19'!S7+$D$16*'RCP19'!S51</f>
        <v>0</v>
      </c>
      <c r="V50">
        <f>($C$16*transition!$C6+$B$16*transition!$D6)*'RCP19'!T7+$D$16*'RCP19'!T51</f>
        <v>0</v>
      </c>
      <c r="W50">
        <f>($C$16*transition!$C6+$B$16*transition!$D6)*'RCP19'!U7+$D$16*'RCP19'!U51</f>
        <v>0</v>
      </c>
      <c r="X50">
        <f>($C$16*transition!$C6+$B$16*transition!$D6)*'RCP19'!V7+$D$16*'RCP19'!V51</f>
        <v>0</v>
      </c>
      <c r="Y50">
        <f>($C$16*transition!$C6+$B$16*transition!$D6)*'RCP19'!W7+$D$16*'RCP19'!W51</f>
        <v>0</v>
      </c>
      <c r="Z50">
        <f>($C$16*transition!$C6+$B$16*transition!$D6)*'RCP19'!X7+$D$16*'RCP19'!X51</f>
        <v>0</v>
      </c>
      <c r="AA50">
        <f>($C$16*transition!$C6+$B$16*transition!$D6)*'RCP19'!Y7+$D$16*'RCP19'!Y51</f>
        <v>0</v>
      </c>
      <c r="AB50">
        <f>($C$16*transition!$C6+$B$16*transition!$D6)*'RCP19'!Z7+$D$16*'RCP19'!Z51</f>
        <v>0</v>
      </c>
      <c r="AC50">
        <f>($C$16*transition!$C6+$B$16*transition!$D6)*'RCP19'!AA7+$D$16*'RCP19'!AA51</f>
        <v>0</v>
      </c>
      <c r="AD50">
        <f>($C$16*transition!$C6+$B$16*transition!$D6)*'RCP19'!AB7+$D$16*'RCP19'!AB51</f>
        <v>0</v>
      </c>
      <c r="AE50">
        <f>($C$16*transition!$C6+$B$16*transition!$D6)*'RCP19'!AC7+$D$16*'RCP19'!AC51</f>
        <v>0</v>
      </c>
      <c r="AF50">
        <f>($C$16*transition!$C6+$B$16*transition!$D6)*'RCP19'!AD7+$D$16*'RCP19'!AD51</f>
        <v>0</v>
      </c>
      <c r="AG50">
        <f>($C$16*transition!$C6+$B$16*transition!$D6)*'RCP19'!AE7+$D$16*'RCP19'!AE51</f>
        <v>0</v>
      </c>
      <c r="AH50">
        <f>($C$16*transition!$C6+$B$16*transition!$D6)*'RCP19'!AF7+$D$16*'RCP19'!AF51</f>
        <v>0</v>
      </c>
      <c r="AI50">
        <f>($C$16*transition!$C6+$B$16*transition!$D6)*'RCP19'!AG7+$D$16*'RCP19'!AG51</f>
        <v>0</v>
      </c>
      <c r="AJ50">
        <f>($C$16*transition!$C6+$B$16*transition!$D6)*'RCP19'!AH7+$D$16*'RCP19'!AH51</f>
        <v>0</v>
      </c>
      <c r="AK50">
        <f>($C$16*transition!$C6+$B$16*transition!$D6)*'RCP19'!AI7+$D$16*'RCP19'!AI51</f>
        <v>0</v>
      </c>
      <c r="AL50">
        <f>($C$16*transition!$C6+$B$16*transition!$D6)*'RCP19'!AJ7+$D$16*'RCP19'!AJ51</f>
        <v>0</v>
      </c>
      <c r="AM50">
        <f>($C$16*transition!$C6+$B$16*transition!$D6)*'RCP19'!AK7+$D$16*'RCP19'!AK51</f>
        <v>0</v>
      </c>
      <c r="AN50">
        <f>($C$16*transition!$C6+$B$16*transition!$D6)*'RCP19'!AL7+$D$16*'RCP19'!AL51</f>
        <v>0</v>
      </c>
      <c r="AO50">
        <f>($C$16*transition!$C6+$B$16*transition!$D6)*'RCP19'!AM7+$D$16*'RCP19'!AM51</f>
        <v>0</v>
      </c>
      <c r="AP50">
        <f>($C$16*transition!$C6+$B$16*transition!$D6)*'RCP19'!AN7+$D$16*'RCP19'!AN51</f>
        <v>0</v>
      </c>
      <c r="AQ50">
        <f>($C$16*transition!$C6+$B$16*transition!$D6)*'RCP19'!AO7+$D$16*'RCP19'!AO51</f>
        <v>0</v>
      </c>
      <c r="AR50">
        <f>($C$16*transition!$C6+$B$16*transition!$D6)*'RCP19'!AP7+$D$16*'RCP19'!AP51</f>
        <v>0</v>
      </c>
      <c r="AS50">
        <f>($C$16*transition!$C6+$B$16*transition!$D6)*'RCP19'!AQ7+$D$16*'RCP19'!AQ51</f>
        <v>0</v>
      </c>
      <c r="AT50">
        <f>($C$16*transition!$C6+$B$16*transition!$D6)*'RCP19'!AR7+$D$16*'RCP19'!AR51</f>
        <v>0</v>
      </c>
      <c r="AU50">
        <f>($C$16*transition!$C6+$B$16*transition!$D6)*'RCP19'!AS7+$D$16*'RCP19'!AS51</f>
        <v>0</v>
      </c>
      <c r="AV50">
        <f>($C$16*transition!$C6+$B$16*transition!$D6)*'RCP19'!AT7+$D$16*'RCP19'!AT51</f>
        <v>0</v>
      </c>
      <c r="AW50">
        <f>($C$16*transition!$C6+$B$16*transition!$D6)*'RCP19'!AU7+$D$16*'RCP19'!AU51</f>
        <v>0</v>
      </c>
      <c r="AX50">
        <f>($C$16*transition!$C6+$B$16*transition!$D6)*'RCP19'!AV7+$D$16*'RCP19'!AV51</f>
        <v>0</v>
      </c>
      <c r="AY50">
        <f>($C$16*transition!$C6+$B$16*transition!$D6)*'RCP19'!AW7+$D$16*'RCP19'!AW51</f>
        <v>0</v>
      </c>
      <c r="AZ50">
        <f>($C$16*transition!$C6+$B$16*transition!$D6)*'RCP19'!AX7+$D$16*'RCP19'!AX51</f>
        <v>0</v>
      </c>
      <c r="BA50">
        <f>($C$16*transition!$C6+$B$16*transition!$D6)*'RCP19'!AY7+$D$16*'RCP19'!AY51</f>
        <v>0</v>
      </c>
      <c r="BB50">
        <f>($C$16*transition!$C6+$B$16*transition!$D6)*'RCP19'!AZ7+$D$16*'RCP19'!AZ51</f>
        <v>0</v>
      </c>
      <c r="BC50">
        <f>($C$16*transition!$C6+$B$16*transition!$D6)*'RCP19'!BA7+$D$16*'RCP19'!BA51</f>
        <v>0</v>
      </c>
      <c r="BD50">
        <f>($C$16*transition!$C6+$B$16*transition!$D6)*'RCP19'!BB7+$D$16*'RCP19'!BB51</f>
        <v>0</v>
      </c>
      <c r="BE50">
        <f>($C$16*transition!$C6+$B$16*transition!$D6)*'RCP19'!BC7+$D$16*'RCP19'!BC51</f>
        <v>0</v>
      </c>
      <c r="BF50">
        <f>($C$16*transition!$C6+$B$16*transition!$D6)*'RCP19'!BD7+$D$16*'RCP19'!BD51</f>
        <v>0</v>
      </c>
      <c r="BG50">
        <f>($C$16*transition!$C6+$B$16*transition!$D6)*'RCP19'!BE7+$D$16*'RCP19'!BE51</f>
        <v>0</v>
      </c>
      <c r="BH50">
        <f>($C$16*transition!$C6+$B$16*transition!$D6)*'RCP19'!BF7+$D$16*'RCP19'!BF51</f>
        <v>0</v>
      </c>
    </row>
    <row r="51" spans="7:60" x14ac:dyDescent="0.25">
      <c r="G51">
        <v>2015</v>
      </c>
      <c r="H51">
        <f>($C$16*transition!$C7+$B$16*transition!$D7)*'RCP19'!F8+$D$16*'RCP19'!F52</f>
        <v>0</v>
      </c>
      <c r="I51">
        <f>($C$16*transition!$C7+$B$16*transition!$D7)*'RCP19'!G8+$D$16*'RCP19'!G52</f>
        <v>0</v>
      </c>
      <c r="J51">
        <f>($C$16*transition!$C7+$B$16*transition!$D7)*'RCP19'!H8+$D$16*'RCP19'!H52</f>
        <v>0</v>
      </c>
      <c r="K51">
        <f>($C$16*transition!$C7+$B$16*transition!$D7)*'RCP19'!I8+$D$16*'RCP19'!I52</f>
        <v>0</v>
      </c>
      <c r="L51">
        <f>($C$16*transition!$C7+$B$16*transition!$D7)*'RCP19'!J8+$D$16*'RCP19'!J52</f>
        <v>0</v>
      </c>
      <c r="M51">
        <f>($C$16*transition!$C7+$B$16*transition!$D7)*'RCP19'!K8+$D$16*'RCP19'!K52</f>
        <v>0</v>
      </c>
      <c r="N51">
        <f>($C$16*transition!$C7+$B$16*transition!$D7)*'RCP19'!L8+$D$16*'RCP19'!L52</f>
        <v>0</v>
      </c>
      <c r="O51">
        <f>($C$16*transition!$C7+$B$16*transition!$D7)*'RCP19'!M8+$D$16*'RCP19'!M52</f>
        <v>0</v>
      </c>
      <c r="P51">
        <f>($C$16*transition!$C7+$B$16*transition!$D7)*'RCP19'!N8+$D$16*'RCP19'!N52</f>
        <v>0</v>
      </c>
      <c r="Q51">
        <f>($C$16*transition!$C7+$B$16*transition!$D7)*'RCP19'!O8+$D$16*'RCP19'!O52</f>
        <v>0</v>
      </c>
      <c r="R51">
        <f>($C$16*transition!$C7+$B$16*transition!$D7)*'RCP19'!P8+$D$16*'RCP19'!P52</f>
        <v>0</v>
      </c>
      <c r="S51">
        <f>($C$16*transition!$C7+$B$16*transition!$D7)*'RCP19'!Q8+$D$16*'RCP19'!Q52</f>
        <v>0</v>
      </c>
      <c r="T51">
        <f>($C$16*transition!$C7+$B$16*transition!$D7)*'RCP19'!R8+$D$16*'RCP19'!R52</f>
        <v>0</v>
      </c>
      <c r="U51">
        <f>($C$16*transition!$C7+$B$16*transition!$D7)*'RCP19'!S8+$D$16*'RCP19'!S52</f>
        <v>0</v>
      </c>
      <c r="V51">
        <f>($C$16*transition!$C7+$B$16*transition!$D7)*'RCP19'!T8+$D$16*'RCP19'!T52</f>
        <v>0</v>
      </c>
      <c r="W51">
        <f>($C$16*transition!$C7+$B$16*transition!$D7)*'RCP19'!U8+$D$16*'RCP19'!U52</f>
        <v>0</v>
      </c>
      <c r="X51">
        <f>($C$16*transition!$C7+$B$16*transition!$D7)*'RCP19'!V8+$D$16*'RCP19'!V52</f>
        <v>0</v>
      </c>
      <c r="Y51">
        <f>($C$16*transition!$C7+$B$16*transition!$D7)*'RCP19'!W8+$D$16*'RCP19'!W52</f>
        <v>0</v>
      </c>
      <c r="Z51">
        <f>($C$16*transition!$C7+$B$16*transition!$D7)*'RCP19'!X8+$D$16*'RCP19'!X52</f>
        <v>0</v>
      </c>
      <c r="AA51">
        <f>($C$16*transition!$C7+$B$16*transition!$D7)*'RCP19'!Y8+$D$16*'RCP19'!Y52</f>
        <v>0</v>
      </c>
      <c r="AB51">
        <f>($C$16*transition!$C7+$B$16*transition!$D7)*'RCP19'!Z8+$D$16*'RCP19'!Z52</f>
        <v>0</v>
      </c>
      <c r="AC51">
        <f>($C$16*transition!$C7+$B$16*transition!$D7)*'RCP19'!AA8+$D$16*'RCP19'!AA52</f>
        <v>0</v>
      </c>
      <c r="AD51">
        <f>($C$16*transition!$C7+$B$16*transition!$D7)*'RCP19'!AB8+$D$16*'RCP19'!AB52</f>
        <v>0</v>
      </c>
      <c r="AE51">
        <f>($C$16*transition!$C7+$B$16*transition!$D7)*'RCP19'!AC8+$D$16*'RCP19'!AC52</f>
        <v>0</v>
      </c>
      <c r="AF51">
        <f>($C$16*transition!$C7+$B$16*transition!$D7)*'RCP19'!AD8+$D$16*'RCP19'!AD52</f>
        <v>0</v>
      </c>
      <c r="AG51">
        <f>($C$16*transition!$C7+$B$16*transition!$D7)*'RCP19'!AE8+$D$16*'RCP19'!AE52</f>
        <v>0</v>
      </c>
      <c r="AH51">
        <f>($C$16*transition!$C7+$B$16*transition!$D7)*'RCP19'!AF8+$D$16*'RCP19'!AF52</f>
        <v>0</v>
      </c>
      <c r="AI51">
        <f>($C$16*transition!$C7+$B$16*transition!$D7)*'RCP19'!AG8+$D$16*'RCP19'!AG52</f>
        <v>0</v>
      </c>
      <c r="AJ51">
        <f>($C$16*transition!$C7+$B$16*transition!$D7)*'RCP19'!AH8+$D$16*'RCP19'!AH52</f>
        <v>0</v>
      </c>
      <c r="AK51">
        <f>($C$16*transition!$C7+$B$16*transition!$D7)*'RCP19'!AI8+$D$16*'RCP19'!AI52</f>
        <v>0</v>
      </c>
      <c r="AL51">
        <f>($C$16*transition!$C7+$B$16*transition!$D7)*'RCP19'!AJ8+$D$16*'RCP19'!AJ52</f>
        <v>0</v>
      </c>
      <c r="AM51">
        <f>($C$16*transition!$C7+$B$16*transition!$D7)*'RCP19'!AK8+$D$16*'RCP19'!AK52</f>
        <v>0</v>
      </c>
      <c r="AN51">
        <f>($C$16*transition!$C7+$B$16*transition!$D7)*'RCP19'!AL8+$D$16*'RCP19'!AL52</f>
        <v>0</v>
      </c>
      <c r="AO51">
        <f>($C$16*transition!$C7+$B$16*transition!$D7)*'RCP19'!AM8+$D$16*'RCP19'!AM52</f>
        <v>0</v>
      </c>
      <c r="AP51">
        <f>($C$16*transition!$C7+$B$16*transition!$D7)*'RCP19'!AN8+$D$16*'RCP19'!AN52</f>
        <v>0</v>
      </c>
      <c r="AQ51">
        <f>($C$16*transition!$C7+$B$16*transition!$D7)*'RCP19'!AO8+$D$16*'RCP19'!AO52</f>
        <v>0</v>
      </c>
      <c r="AR51">
        <f>($C$16*transition!$C7+$B$16*transition!$D7)*'RCP19'!AP8+$D$16*'RCP19'!AP52</f>
        <v>0</v>
      </c>
      <c r="AS51">
        <f>($C$16*transition!$C7+$B$16*transition!$D7)*'RCP19'!AQ8+$D$16*'RCP19'!AQ52</f>
        <v>0</v>
      </c>
      <c r="AT51">
        <f>($C$16*transition!$C7+$B$16*transition!$D7)*'RCP19'!AR8+$D$16*'RCP19'!AR52</f>
        <v>0</v>
      </c>
      <c r="AU51">
        <f>($C$16*transition!$C7+$B$16*transition!$D7)*'RCP19'!AS8+$D$16*'RCP19'!AS52</f>
        <v>0</v>
      </c>
      <c r="AV51">
        <f>($C$16*transition!$C7+$B$16*transition!$D7)*'RCP19'!AT8+$D$16*'RCP19'!AT52</f>
        <v>0</v>
      </c>
      <c r="AW51">
        <f>($C$16*transition!$C7+$B$16*transition!$D7)*'RCP19'!AU8+$D$16*'RCP19'!AU52</f>
        <v>0</v>
      </c>
      <c r="AX51">
        <f>($C$16*transition!$C7+$B$16*transition!$D7)*'RCP19'!AV8+$D$16*'RCP19'!AV52</f>
        <v>0</v>
      </c>
      <c r="AY51">
        <f>($C$16*transition!$C7+$B$16*transition!$D7)*'RCP19'!AW8+$D$16*'RCP19'!AW52</f>
        <v>0</v>
      </c>
      <c r="AZ51">
        <f>($C$16*transition!$C7+$B$16*transition!$D7)*'RCP19'!AX8+$D$16*'RCP19'!AX52</f>
        <v>0</v>
      </c>
      <c r="BA51">
        <f>($C$16*transition!$C7+$B$16*transition!$D7)*'RCP19'!AY8+$D$16*'RCP19'!AY52</f>
        <v>0</v>
      </c>
      <c r="BB51">
        <f>($C$16*transition!$C7+$B$16*transition!$D7)*'RCP19'!AZ8+$D$16*'RCP19'!AZ52</f>
        <v>0</v>
      </c>
      <c r="BC51">
        <f>($C$16*transition!$C7+$B$16*transition!$D7)*'RCP19'!BA8+$D$16*'RCP19'!BA52</f>
        <v>0</v>
      </c>
      <c r="BD51">
        <f>($C$16*transition!$C7+$B$16*transition!$D7)*'RCP19'!BB8+$D$16*'RCP19'!BB52</f>
        <v>0</v>
      </c>
      <c r="BE51">
        <f>($C$16*transition!$C7+$B$16*transition!$D7)*'RCP19'!BC8+$D$16*'RCP19'!BC52</f>
        <v>0</v>
      </c>
      <c r="BF51">
        <f>($C$16*transition!$C7+$B$16*transition!$D7)*'RCP19'!BD8+$D$16*'RCP19'!BD52</f>
        <v>0</v>
      </c>
      <c r="BG51">
        <f>($C$16*transition!$C7+$B$16*transition!$D7)*'RCP19'!BE8+$D$16*'RCP19'!BE52</f>
        <v>0</v>
      </c>
      <c r="BH51">
        <f>($C$16*transition!$C7+$B$16*transition!$D7)*'RCP19'!BF8+$D$16*'RCP19'!BF52</f>
        <v>0</v>
      </c>
    </row>
    <row r="52" spans="7:60" x14ac:dyDescent="0.25">
      <c r="G52">
        <v>2016</v>
      </c>
      <c r="H52">
        <f>($C$16*transition!$C8+$B$16*transition!$D8)*'RCP19'!F9+$D$16*'RCP19'!F53</f>
        <v>0</v>
      </c>
      <c r="I52">
        <f>($C$16*transition!$C8+$B$16*transition!$D8)*'RCP19'!G9+$D$16*'RCP19'!G53</f>
        <v>0</v>
      </c>
      <c r="J52">
        <f>($C$16*transition!$C8+$B$16*transition!$D8)*'RCP19'!H9+$D$16*'RCP19'!H53</f>
        <v>0</v>
      </c>
      <c r="K52">
        <f>($C$16*transition!$C8+$B$16*transition!$D8)*'RCP19'!I9+$D$16*'RCP19'!I53</f>
        <v>0</v>
      </c>
      <c r="L52">
        <f>($C$16*transition!$C8+$B$16*transition!$D8)*'RCP19'!J9+$D$16*'RCP19'!J53</f>
        <v>0</v>
      </c>
      <c r="M52">
        <f>($C$16*transition!$C8+$B$16*transition!$D8)*'RCP19'!K9+$D$16*'RCP19'!K53</f>
        <v>0</v>
      </c>
      <c r="N52">
        <f>($C$16*transition!$C8+$B$16*transition!$D8)*'RCP19'!L9+$D$16*'RCP19'!L53</f>
        <v>0</v>
      </c>
      <c r="O52">
        <f>($C$16*transition!$C8+$B$16*transition!$D8)*'RCP19'!M9+$D$16*'RCP19'!M53</f>
        <v>0</v>
      </c>
      <c r="P52">
        <f>($C$16*transition!$C8+$B$16*transition!$D8)*'RCP19'!N9+$D$16*'RCP19'!N53</f>
        <v>0</v>
      </c>
      <c r="Q52">
        <f>($C$16*transition!$C8+$B$16*transition!$D8)*'RCP19'!O9+$D$16*'RCP19'!O53</f>
        <v>0</v>
      </c>
      <c r="R52">
        <f>($C$16*transition!$C8+$B$16*transition!$D8)*'RCP19'!P9+$D$16*'RCP19'!P53</f>
        <v>0</v>
      </c>
      <c r="S52">
        <f>($C$16*transition!$C8+$B$16*transition!$D8)*'RCP19'!Q9+$D$16*'RCP19'!Q53</f>
        <v>0</v>
      </c>
      <c r="T52">
        <f>($C$16*transition!$C8+$B$16*transition!$D8)*'RCP19'!R9+$D$16*'RCP19'!R53</f>
        <v>0</v>
      </c>
      <c r="U52">
        <f>($C$16*transition!$C8+$B$16*transition!$D8)*'RCP19'!S9+$D$16*'RCP19'!S53</f>
        <v>0</v>
      </c>
      <c r="V52">
        <f>($C$16*transition!$C8+$B$16*transition!$D8)*'RCP19'!T9+$D$16*'RCP19'!T53</f>
        <v>0</v>
      </c>
      <c r="W52">
        <f>($C$16*transition!$C8+$B$16*transition!$D8)*'RCP19'!U9+$D$16*'RCP19'!U53</f>
        <v>0</v>
      </c>
      <c r="X52">
        <f>($C$16*transition!$C8+$B$16*transition!$D8)*'RCP19'!V9+$D$16*'RCP19'!V53</f>
        <v>0</v>
      </c>
      <c r="Y52">
        <f>($C$16*transition!$C8+$B$16*transition!$D8)*'RCP19'!W9+$D$16*'RCP19'!W53</f>
        <v>0</v>
      </c>
      <c r="Z52">
        <f>($C$16*transition!$C8+$B$16*transition!$D8)*'RCP19'!X9+$D$16*'RCP19'!X53</f>
        <v>0</v>
      </c>
      <c r="AA52">
        <f>($C$16*transition!$C8+$B$16*transition!$D8)*'RCP19'!Y9+$D$16*'RCP19'!Y53</f>
        <v>0</v>
      </c>
      <c r="AB52">
        <f>($C$16*transition!$C8+$B$16*transition!$D8)*'RCP19'!Z9+$D$16*'RCP19'!Z53</f>
        <v>0</v>
      </c>
      <c r="AC52">
        <f>($C$16*transition!$C8+$B$16*transition!$D8)*'RCP19'!AA9+$D$16*'RCP19'!AA53</f>
        <v>0</v>
      </c>
      <c r="AD52">
        <f>($C$16*transition!$C8+$B$16*transition!$D8)*'RCP19'!AB9+$D$16*'RCP19'!AB53</f>
        <v>0</v>
      </c>
      <c r="AE52">
        <f>($C$16*transition!$C8+$B$16*transition!$D8)*'RCP19'!AC9+$D$16*'RCP19'!AC53</f>
        <v>0</v>
      </c>
      <c r="AF52">
        <f>($C$16*transition!$C8+$B$16*transition!$D8)*'RCP19'!AD9+$D$16*'RCP19'!AD53</f>
        <v>0</v>
      </c>
      <c r="AG52">
        <f>($C$16*transition!$C8+$B$16*transition!$D8)*'RCP19'!AE9+$D$16*'RCP19'!AE53</f>
        <v>0</v>
      </c>
      <c r="AH52">
        <f>($C$16*transition!$C8+$B$16*transition!$D8)*'RCP19'!AF9+$D$16*'RCP19'!AF53</f>
        <v>0</v>
      </c>
      <c r="AI52">
        <f>($C$16*transition!$C8+$B$16*transition!$D8)*'RCP19'!AG9+$D$16*'RCP19'!AG53</f>
        <v>0</v>
      </c>
      <c r="AJ52">
        <f>($C$16*transition!$C8+$B$16*transition!$D8)*'RCP19'!AH9+$D$16*'RCP19'!AH53</f>
        <v>0</v>
      </c>
      <c r="AK52">
        <f>($C$16*transition!$C8+$B$16*transition!$D8)*'RCP19'!AI9+$D$16*'RCP19'!AI53</f>
        <v>0</v>
      </c>
      <c r="AL52">
        <f>($C$16*transition!$C8+$B$16*transition!$D8)*'RCP19'!AJ9+$D$16*'RCP19'!AJ53</f>
        <v>0</v>
      </c>
      <c r="AM52">
        <f>($C$16*transition!$C8+$B$16*transition!$D8)*'RCP19'!AK9+$D$16*'RCP19'!AK53</f>
        <v>0</v>
      </c>
      <c r="AN52">
        <f>($C$16*transition!$C8+$B$16*transition!$D8)*'RCP19'!AL9+$D$16*'RCP19'!AL53</f>
        <v>0</v>
      </c>
      <c r="AO52">
        <f>($C$16*transition!$C8+$B$16*transition!$D8)*'RCP19'!AM9+$D$16*'RCP19'!AM53</f>
        <v>0</v>
      </c>
      <c r="AP52">
        <f>($C$16*transition!$C8+$B$16*transition!$D8)*'RCP19'!AN9+$D$16*'RCP19'!AN53</f>
        <v>0</v>
      </c>
      <c r="AQ52">
        <f>($C$16*transition!$C8+$B$16*transition!$D8)*'RCP19'!AO9+$D$16*'RCP19'!AO53</f>
        <v>0</v>
      </c>
      <c r="AR52">
        <f>($C$16*transition!$C8+$B$16*transition!$D8)*'RCP19'!AP9+$D$16*'RCP19'!AP53</f>
        <v>0</v>
      </c>
      <c r="AS52">
        <f>($C$16*transition!$C8+$B$16*transition!$D8)*'RCP19'!AQ9+$D$16*'RCP19'!AQ53</f>
        <v>0</v>
      </c>
      <c r="AT52">
        <f>($C$16*transition!$C8+$B$16*transition!$D8)*'RCP19'!AR9+$D$16*'RCP19'!AR53</f>
        <v>0</v>
      </c>
      <c r="AU52">
        <f>($C$16*transition!$C8+$B$16*transition!$D8)*'RCP19'!AS9+$D$16*'RCP19'!AS53</f>
        <v>0</v>
      </c>
      <c r="AV52">
        <f>($C$16*transition!$C8+$B$16*transition!$D8)*'RCP19'!AT9+$D$16*'RCP19'!AT53</f>
        <v>0</v>
      </c>
      <c r="AW52">
        <f>($C$16*transition!$C8+$B$16*transition!$D8)*'RCP19'!AU9+$D$16*'RCP19'!AU53</f>
        <v>0</v>
      </c>
      <c r="AX52">
        <f>($C$16*transition!$C8+$B$16*transition!$D8)*'RCP19'!AV9+$D$16*'RCP19'!AV53</f>
        <v>0</v>
      </c>
      <c r="AY52">
        <f>($C$16*transition!$C8+$B$16*transition!$D8)*'RCP19'!AW9+$D$16*'RCP19'!AW53</f>
        <v>0</v>
      </c>
      <c r="AZ52">
        <f>($C$16*transition!$C8+$B$16*transition!$D8)*'RCP19'!AX9+$D$16*'RCP19'!AX53</f>
        <v>0</v>
      </c>
      <c r="BA52">
        <f>($C$16*transition!$C8+$B$16*transition!$D8)*'RCP19'!AY9+$D$16*'RCP19'!AY53</f>
        <v>0</v>
      </c>
      <c r="BB52">
        <f>($C$16*transition!$C8+$B$16*transition!$D8)*'RCP19'!AZ9+$D$16*'RCP19'!AZ53</f>
        <v>0</v>
      </c>
      <c r="BC52">
        <f>($C$16*transition!$C8+$B$16*transition!$D8)*'RCP19'!BA9+$D$16*'RCP19'!BA53</f>
        <v>0</v>
      </c>
      <c r="BD52">
        <f>($C$16*transition!$C8+$B$16*transition!$D8)*'RCP19'!BB9+$D$16*'RCP19'!BB53</f>
        <v>0</v>
      </c>
      <c r="BE52">
        <f>($C$16*transition!$C8+$B$16*transition!$D8)*'RCP19'!BC9+$D$16*'RCP19'!BC53</f>
        <v>0</v>
      </c>
      <c r="BF52">
        <f>($C$16*transition!$C8+$B$16*transition!$D8)*'RCP19'!BD9+$D$16*'RCP19'!BD53</f>
        <v>0</v>
      </c>
      <c r="BG52">
        <f>($C$16*transition!$C8+$B$16*transition!$D8)*'RCP19'!BE9+$D$16*'RCP19'!BE53</f>
        <v>0</v>
      </c>
      <c r="BH52">
        <f>($C$16*transition!$C8+$B$16*transition!$D8)*'RCP19'!BF9+$D$16*'RCP19'!BF53</f>
        <v>0</v>
      </c>
    </row>
    <row r="53" spans="7:60" x14ac:dyDescent="0.25">
      <c r="G53">
        <v>2017</v>
      </c>
      <c r="H53">
        <f>($C$16*transition!$C9+$B$16*transition!$D9)*'RCP19'!F10+$D$16*'RCP19'!F54</f>
        <v>0</v>
      </c>
      <c r="I53">
        <f>($C$16*transition!$C9+$B$16*transition!$D9)*'RCP19'!G10+$D$16*'RCP19'!G54</f>
        <v>0</v>
      </c>
      <c r="J53">
        <f>($C$16*transition!$C9+$B$16*transition!$D9)*'RCP19'!H10+$D$16*'RCP19'!H54</f>
        <v>0</v>
      </c>
      <c r="K53">
        <f>($C$16*transition!$C9+$B$16*transition!$D9)*'RCP19'!I10+$D$16*'RCP19'!I54</f>
        <v>0</v>
      </c>
      <c r="L53">
        <f>($C$16*transition!$C9+$B$16*transition!$D9)*'RCP19'!J10+$D$16*'RCP19'!J54</f>
        <v>0</v>
      </c>
      <c r="M53">
        <f>($C$16*transition!$C9+$B$16*transition!$D9)*'RCP19'!K10+$D$16*'RCP19'!K54</f>
        <v>0</v>
      </c>
      <c r="N53">
        <f>($C$16*transition!$C9+$B$16*transition!$D9)*'RCP19'!L10+$D$16*'RCP19'!L54</f>
        <v>0</v>
      </c>
      <c r="O53">
        <f>($C$16*transition!$C9+$B$16*transition!$D9)*'RCP19'!M10+$D$16*'RCP19'!M54</f>
        <v>0</v>
      </c>
      <c r="P53">
        <f>($C$16*transition!$C9+$B$16*transition!$D9)*'RCP19'!N10+$D$16*'RCP19'!N54</f>
        <v>0</v>
      </c>
      <c r="Q53">
        <f>($C$16*transition!$C9+$B$16*transition!$D9)*'RCP19'!O10+$D$16*'RCP19'!O54</f>
        <v>0</v>
      </c>
      <c r="R53">
        <f>($C$16*transition!$C9+$B$16*transition!$D9)*'RCP19'!P10+$D$16*'RCP19'!P54</f>
        <v>0</v>
      </c>
      <c r="S53">
        <f>($C$16*transition!$C9+$B$16*transition!$D9)*'RCP19'!Q10+$D$16*'RCP19'!Q54</f>
        <v>0</v>
      </c>
      <c r="T53">
        <f>($C$16*transition!$C9+$B$16*transition!$D9)*'RCP19'!R10+$D$16*'RCP19'!R54</f>
        <v>0</v>
      </c>
      <c r="U53">
        <f>($C$16*transition!$C9+$B$16*transition!$D9)*'RCP19'!S10+$D$16*'RCP19'!S54</f>
        <v>0</v>
      </c>
      <c r="V53">
        <f>($C$16*transition!$C9+$B$16*transition!$D9)*'RCP19'!T10+$D$16*'RCP19'!T54</f>
        <v>0</v>
      </c>
      <c r="W53">
        <f>($C$16*transition!$C9+$B$16*transition!$D9)*'RCP19'!U10+$D$16*'RCP19'!U54</f>
        <v>0</v>
      </c>
      <c r="X53">
        <f>($C$16*transition!$C9+$B$16*transition!$D9)*'RCP19'!V10+$D$16*'RCP19'!V54</f>
        <v>0</v>
      </c>
      <c r="Y53">
        <f>($C$16*transition!$C9+$B$16*transition!$D9)*'RCP19'!W10+$D$16*'RCP19'!W54</f>
        <v>0</v>
      </c>
      <c r="Z53">
        <f>($C$16*transition!$C9+$B$16*transition!$D9)*'RCP19'!X10+$D$16*'RCP19'!X54</f>
        <v>0</v>
      </c>
      <c r="AA53">
        <f>($C$16*transition!$C9+$B$16*transition!$D9)*'RCP19'!Y10+$D$16*'RCP19'!Y54</f>
        <v>0</v>
      </c>
      <c r="AB53">
        <f>($C$16*transition!$C9+$B$16*transition!$D9)*'RCP19'!Z10+$D$16*'RCP19'!Z54</f>
        <v>0</v>
      </c>
      <c r="AC53">
        <f>($C$16*transition!$C9+$B$16*transition!$D9)*'RCP19'!AA10+$D$16*'RCP19'!AA54</f>
        <v>0</v>
      </c>
      <c r="AD53">
        <f>($C$16*transition!$C9+$B$16*transition!$D9)*'RCP19'!AB10+$D$16*'RCP19'!AB54</f>
        <v>0</v>
      </c>
      <c r="AE53">
        <f>($C$16*transition!$C9+$B$16*transition!$D9)*'RCP19'!AC10+$D$16*'RCP19'!AC54</f>
        <v>0</v>
      </c>
      <c r="AF53">
        <f>($C$16*transition!$C9+$B$16*transition!$D9)*'RCP19'!AD10+$D$16*'RCP19'!AD54</f>
        <v>0</v>
      </c>
      <c r="AG53">
        <f>($C$16*transition!$C9+$B$16*transition!$D9)*'RCP19'!AE10+$D$16*'RCP19'!AE54</f>
        <v>0</v>
      </c>
      <c r="AH53">
        <f>($C$16*transition!$C9+$B$16*transition!$D9)*'RCP19'!AF10+$D$16*'RCP19'!AF54</f>
        <v>0</v>
      </c>
      <c r="AI53">
        <f>($C$16*transition!$C9+$B$16*transition!$D9)*'RCP19'!AG10+$D$16*'RCP19'!AG54</f>
        <v>0</v>
      </c>
      <c r="AJ53">
        <f>($C$16*transition!$C9+$B$16*transition!$D9)*'RCP19'!AH10+$D$16*'RCP19'!AH54</f>
        <v>0</v>
      </c>
      <c r="AK53">
        <f>($C$16*transition!$C9+$B$16*transition!$D9)*'RCP19'!AI10+$D$16*'RCP19'!AI54</f>
        <v>0</v>
      </c>
      <c r="AL53">
        <f>($C$16*transition!$C9+$B$16*transition!$D9)*'RCP19'!AJ10+$D$16*'RCP19'!AJ54</f>
        <v>0</v>
      </c>
      <c r="AM53">
        <f>($C$16*transition!$C9+$B$16*transition!$D9)*'RCP19'!AK10+$D$16*'RCP19'!AK54</f>
        <v>0</v>
      </c>
      <c r="AN53">
        <f>($C$16*transition!$C9+$B$16*transition!$D9)*'RCP19'!AL10+$D$16*'RCP19'!AL54</f>
        <v>0</v>
      </c>
      <c r="AO53">
        <f>($C$16*transition!$C9+$B$16*transition!$D9)*'RCP19'!AM10+$D$16*'RCP19'!AM54</f>
        <v>0</v>
      </c>
      <c r="AP53">
        <f>($C$16*transition!$C9+$B$16*transition!$D9)*'RCP19'!AN10+$D$16*'RCP19'!AN54</f>
        <v>0</v>
      </c>
      <c r="AQ53">
        <f>($C$16*transition!$C9+$B$16*transition!$D9)*'RCP19'!AO10+$D$16*'RCP19'!AO54</f>
        <v>0</v>
      </c>
      <c r="AR53">
        <f>($C$16*transition!$C9+$B$16*transition!$D9)*'RCP19'!AP10+$D$16*'RCP19'!AP54</f>
        <v>0</v>
      </c>
      <c r="AS53">
        <f>($C$16*transition!$C9+$B$16*transition!$D9)*'RCP19'!AQ10+$D$16*'RCP19'!AQ54</f>
        <v>0</v>
      </c>
      <c r="AT53">
        <f>($C$16*transition!$C9+$B$16*transition!$D9)*'RCP19'!AR10+$D$16*'RCP19'!AR54</f>
        <v>0</v>
      </c>
      <c r="AU53">
        <f>($C$16*transition!$C9+$B$16*transition!$D9)*'RCP19'!AS10+$D$16*'RCP19'!AS54</f>
        <v>0</v>
      </c>
      <c r="AV53">
        <f>($C$16*transition!$C9+$B$16*transition!$D9)*'RCP19'!AT10+$D$16*'RCP19'!AT54</f>
        <v>0</v>
      </c>
      <c r="AW53">
        <f>($C$16*transition!$C9+$B$16*transition!$D9)*'RCP19'!AU10+$D$16*'RCP19'!AU54</f>
        <v>0</v>
      </c>
      <c r="AX53">
        <f>($C$16*transition!$C9+$B$16*transition!$D9)*'RCP19'!AV10+$D$16*'RCP19'!AV54</f>
        <v>0</v>
      </c>
      <c r="AY53">
        <f>($C$16*transition!$C9+$B$16*transition!$D9)*'RCP19'!AW10+$D$16*'RCP19'!AW54</f>
        <v>0</v>
      </c>
      <c r="AZ53">
        <f>($C$16*transition!$C9+$B$16*transition!$D9)*'RCP19'!AX10+$D$16*'RCP19'!AX54</f>
        <v>0</v>
      </c>
      <c r="BA53">
        <f>($C$16*transition!$C9+$B$16*transition!$D9)*'RCP19'!AY10+$D$16*'RCP19'!AY54</f>
        <v>0</v>
      </c>
      <c r="BB53">
        <f>($C$16*transition!$C9+$B$16*transition!$D9)*'RCP19'!AZ10+$D$16*'RCP19'!AZ54</f>
        <v>0</v>
      </c>
      <c r="BC53">
        <f>($C$16*transition!$C9+$B$16*transition!$D9)*'RCP19'!BA10+$D$16*'RCP19'!BA54</f>
        <v>0</v>
      </c>
      <c r="BD53">
        <f>($C$16*transition!$C9+$B$16*transition!$D9)*'RCP19'!BB10+$D$16*'RCP19'!BB54</f>
        <v>0</v>
      </c>
      <c r="BE53">
        <f>($C$16*transition!$C9+$B$16*transition!$D9)*'RCP19'!BC10+$D$16*'RCP19'!BC54</f>
        <v>0</v>
      </c>
      <c r="BF53">
        <f>($C$16*transition!$C9+$B$16*transition!$D9)*'RCP19'!BD10+$D$16*'RCP19'!BD54</f>
        <v>0</v>
      </c>
      <c r="BG53">
        <f>($C$16*transition!$C9+$B$16*transition!$D9)*'RCP19'!BE10+$D$16*'RCP19'!BE54</f>
        <v>0</v>
      </c>
      <c r="BH53">
        <f>($C$16*transition!$C9+$B$16*transition!$D9)*'RCP19'!BF10+$D$16*'RCP19'!BF54</f>
        <v>0</v>
      </c>
    </row>
    <row r="54" spans="7:60" x14ac:dyDescent="0.25">
      <c r="G54">
        <v>2018</v>
      </c>
      <c r="H54">
        <f>($C$16*transition!$C10+$B$16*transition!$D10)*'RCP19'!F11+$D$16*'RCP19'!F55</f>
        <v>0</v>
      </c>
      <c r="I54">
        <f>($C$16*transition!$C10+$B$16*transition!$D10)*'RCP19'!G11+$D$16*'RCP19'!G55</f>
        <v>0</v>
      </c>
      <c r="J54">
        <f>($C$16*transition!$C10+$B$16*transition!$D10)*'RCP19'!H11+$D$16*'RCP19'!H55</f>
        <v>0</v>
      </c>
      <c r="K54">
        <f>($C$16*transition!$C10+$B$16*transition!$D10)*'RCP19'!I11+$D$16*'RCP19'!I55</f>
        <v>0</v>
      </c>
      <c r="L54">
        <f>($C$16*transition!$C10+$B$16*transition!$D10)*'RCP19'!J11+$D$16*'RCP19'!J55</f>
        <v>0</v>
      </c>
      <c r="M54">
        <f>($C$16*transition!$C10+$B$16*transition!$D10)*'RCP19'!K11+$D$16*'RCP19'!K55</f>
        <v>0</v>
      </c>
      <c r="N54">
        <f>($C$16*transition!$C10+$B$16*transition!$D10)*'RCP19'!L11+$D$16*'RCP19'!L55</f>
        <v>0</v>
      </c>
      <c r="O54">
        <f>($C$16*transition!$C10+$B$16*transition!$D10)*'RCP19'!M11+$D$16*'RCP19'!M55</f>
        <v>0</v>
      </c>
      <c r="P54">
        <f>($C$16*transition!$C10+$B$16*transition!$D10)*'RCP19'!N11+$D$16*'RCP19'!N55</f>
        <v>0</v>
      </c>
      <c r="Q54">
        <f>($C$16*transition!$C10+$B$16*transition!$D10)*'RCP19'!O11+$D$16*'RCP19'!O55</f>
        <v>0</v>
      </c>
      <c r="R54">
        <f>($C$16*transition!$C10+$B$16*transition!$D10)*'RCP19'!P11+$D$16*'RCP19'!P55</f>
        <v>0</v>
      </c>
      <c r="S54">
        <f>($C$16*transition!$C10+$B$16*transition!$D10)*'RCP19'!Q11+$D$16*'RCP19'!Q55</f>
        <v>0</v>
      </c>
      <c r="T54">
        <f>($C$16*transition!$C10+$B$16*transition!$D10)*'RCP19'!R11+$D$16*'RCP19'!R55</f>
        <v>0</v>
      </c>
      <c r="U54">
        <f>($C$16*transition!$C10+$B$16*transition!$D10)*'RCP19'!S11+$D$16*'RCP19'!S55</f>
        <v>0</v>
      </c>
      <c r="V54">
        <f>($C$16*transition!$C10+$B$16*transition!$D10)*'RCP19'!T11+$D$16*'RCP19'!T55</f>
        <v>0</v>
      </c>
      <c r="W54">
        <f>($C$16*transition!$C10+$B$16*transition!$D10)*'RCP19'!U11+$D$16*'RCP19'!U55</f>
        <v>0</v>
      </c>
      <c r="X54">
        <f>($C$16*transition!$C10+$B$16*transition!$D10)*'RCP19'!V11+$D$16*'RCP19'!V55</f>
        <v>0</v>
      </c>
      <c r="Y54">
        <f>($C$16*transition!$C10+$B$16*transition!$D10)*'RCP19'!W11+$D$16*'RCP19'!W55</f>
        <v>0</v>
      </c>
      <c r="Z54">
        <f>($C$16*transition!$C10+$B$16*transition!$D10)*'RCP19'!X11+$D$16*'RCP19'!X55</f>
        <v>0</v>
      </c>
      <c r="AA54">
        <f>($C$16*transition!$C10+$B$16*transition!$D10)*'RCP19'!Y11+$D$16*'RCP19'!Y55</f>
        <v>0</v>
      </c>
      <c r="AB54">
        <f>($C$16*transition!$C10+$B$16*transition!$D10)*'RCP19'!Z11+$D$16*'RCP19'!Z55</f>
        <v>0</v>
      </c>
      <c r="AC54">
        <f>($C$16*transition!$C10+$B$16*transition!$D10)*'RCP19'!AA11+$D$16*'RCP19'!AA55</f>
        <v>0</v>
      </c>
      <c r="AD54">
        <f>($C$16*transition!$C10+$B$16*transition!$D10)*'RCP19'!AB11+$D$16*'RCP19'!AB55</f>
        <v>0</v>
      </c>
      <c r="AE54">
        <f>($C$16*transition!$C10+$B$16*transition!$D10)*'RCP19'!AC11+$D$16*'RCP19'!AC55</f>
        <v>0</v>
      </c>
      <c r="AF54">
        <f>($C$16*transition!$C10+$B$16*transition!$D10)*'RCP19'!AD11+$D$16*'RCP19'!AD55</f>
        <v>0</v>
      </c>
      <c r="AG54">
        <f>($C$16*transition!$C10+$B$16*transition!$D10)*'RCP19'!AE11+$D$16*'RCP19'!AE55</f>
        <v>0</v>
      </c>
      <c r="AH54">
        <f>($C$16*transition!$C10+$B$16*transition!$D10)*'RCP19'!AF11+$D$16*'RCP19'!AF55</f>
        <v>0</v>
      </c>
      <c r="AI54">
        <f>($C$16*transition!$C10+$B$16*transition!$D10)*'RCP19'!AG11+$D$16*'RCP19'!AG55</f>
        <v>0</v>
      </c>
      <c r="AJ54">
        <f>($C$16*transition!$C10+$B$16*transition!$D10)*'RCP19'!AH11+$D$16*'RCP19'!AH55</f>
        <v>0</v>
      </c>
      <c r="AK54">
        <f>($C$16*transition!$C10+$B$16*transition!$D10)*'RCP19'!AI11+$D$16*'RCP19'!AI55</f>
        <v>0</v>
      </c>
      <c r="AL54">
        <f>($C$16*transition!$C10+$B$16*transition!$D10)*'RCP19'!AJ11+$D$16*'RCP19'!AJ55</f>
        <v>0</v>
      </c>
      <c r="AM54">
        <f>($C$16*transition!$C10+$B$16*transition!$D10)*'RCP19'!AK11+$D$16*'RCP19'!AK55</f>
        <v>0</v>
      </c>
      <c r="AN54">
        <f>($C$16*transition!$C10+$B$16*transition!$D10)*'RCP19'!AL11+$D$16*'RCP19'!AL55</f>
        <v>0</v>
      </c>
      <c r="AO54">
        <f>($C$16*transition!$C10+$B$16*transition!$D10)*'RCP19'!AM11+$D$16*'RCP19'!AM55</f>
        <v>0</v>
      </c>
      <c r="AP54">
        <f>($C$16*transition!$C10+$B$16*transition!$D10)*'RCP19'!AN11+$D$16*'RCP19'!AN55</f>
        <v>0</v>
      </c>
      <c r="AQ54">
        <f>($C$16*transition!$C10+$B$16*transition!$D10)*'RCP19'!AO11+$D$16*'RCP19'!AO55</f>
        <v>0</v>
      </c>
      <c r="AR54">
        <f>($C$16*transition!$C10+$B$16*transition!$D10)*'RCP19'!AP11+$D$16*'RCP19'!AP55</f>
        <v>0</v>
      </c>
      <c r="AS54">
        <f>($C$16*transition!$C10+$B$16*transition!$D10)*'RCP19'!AQ11+$D$16*'RCP19'!AQ55</f>
        <v>0</v>
      </c>
      <c r="AT54">
        <f>($C$16*transition!$C10+$B$16*transition!$D10)*'RCP19'!AR11+$D$16*'RCP19'!AR55</f>
        <v>0</v>
      </c>
      <c r="AU54">
        <f>($C$16*transition!$C10+$B$16*transition!$D10)*'RCP19'!AS11+$D$16*'RCP19'!AS55</f>
        <v>0</v>
      </c>
      <c r="AV54">
        <f>($C$16*transition!$C10+$B$16*transition!$D10)*'RCP19'!AT11+$D$16*'RCP19'!AT55</f>
        <v>0</v>
      </c>
      <c r="AW54">
        <f>($C$16*transition!$C10+$B$16*transition!$D10)*'RCP19'!AU11+$D$16*'RCP19'!AU55</f>
        <v>0</v>
      </c>
      <c r="AX54">
        <f>($C$16*transition!$C10+$B$16*transition!$D10)*'RCP19'!AV11+$D$16*'RCP19'!AV55</f>
        <v>0</v>
      </c>
      <c r="AY54">
        <f>($C$16*transition!$C10+$B$16*transition!$D10)*'RCP19'!AW11+$D$16*'RCP19'!AW55</f>
        <v>0</v>
      </c>
      <c r="AZ54">
        <f>($C$16*transition!$C10+$B$16*transition!$D10)*'RCP19'!AX11+$D$16*'RCP19'!AX55</f>
        <v>0</v>
      </c>
      <c r="BA54">
        <f>($C$16*transition!$C10+$B$16*transition!$D10)*'RCP19'!AY11+$D$16*'RCP19'!AY55</f>
        <v>0</v>
      </c>
      <c r="BB54">
        <f>($C$16*transition!$C10+$B$16*transition!$D10)*'RCP19'!AZ11+$D$16*'RCP19'!AZ55</f>
        <v>0</v>
      </c>
      <c r="BC54">
        <f>($C$16*transition!$C10+$B$16*transition!$D10)*'RCP19'!BA11+$D$16*'RCP19'!BA55</f>
        <v>0</v>
      </c>
      <c r="BD54">
        <f>($C$16*transition!$C10+$B$16*transition!$D10)*'RCP19'!BB11+$D$16*'RCP19'!BB55</f>
        <v>0</v>
      </c>
      <c r="BE54">
        <f>($C$16*transition!$C10+$B$16*transition!$D10)*'RCP19'!BC11+$D$16*'RCP19'!BC55</f>
        <v>0</v>
      </c>
      <c r="BF54">
        <f>($C$16*transition!$C10+$B$16*transition!$D10)*'RCP19'!BD11+$D$16*'RCP19'!BD55</f>
        <v>0</v>
      </c>
      <c r="BG54">
        <f>($C$16*transition!$C10+$B$16*transition!$D10)*'RCP19'!BE11+$D$16*'RCP19'!BE55</f>
        <v>0</v>
      </c>
      <c r="BH54">
        <f>($C$16*transition!$C10+$B$16*transition!$D10)*'RCP19'!BF11+$D$16*'RCP19'!BF55</f>
        <v>0</v>
      </c>
    </row>
    <row r="55" spans="7:60" x14ac:dyDescent="0.25">
      <c r="G55">
        <v>2019</v>
      </c>
      <c r="H55">
        <f>($C$16*transition!$C11+$B$16*transition!$D11)*'RCP19'!F12+$D$16*'RCP19'!F56</f>
        <v>0</v>
      </c>
      <c r="I55">
        <f>($C$16*transition!$C11+$B$16*transition!$D11)*'RCP19'!G12+$D$16*'RCP19'!G56</f>
        <v>0</v>
      </c>
      <c r="J55">
        <f>($C$16*transition!$C11+$B$16*transition!$D11)*'RCP19'!H12+$D$16*'RCP19'!H56</f>
        <v>0</v>
      </c>
      <c r="K55">
        <f>($C$16*transition!$C11+$B$16*transition!$D11)*'RCP19'!I12+$D$16*'RCP19'!I56</f>
        <v>0</v>
      </c>
      <c r="L55">
        <f>($C$16*transition!$C11+$B$16*transition!$D11)*'RCP19'!J12+$D$16*'RCP19'!J56</f>
        <v>0</v>
      </c>
      <c r="M55">
        <f>($C$16*transition!$C11+$B$16*transition!$D11)*'RCP19'!K12+$D$16*'RCP19'!K56</f>
        <v>0</v>
      </c>
      <c r="N55">
        <f>($C$16*transition!$C11+$B$16*transition!$D11)*'RCP19'!L12+$D$16*'RCP19'!L56</f>
        <v>0</v>
      </c>
      <c r="O55">
        <f>($C$16*transition!$C11+$B$16*transition!$D11)*'RCP19'!M12+$D$16*'RCP19'!M56</f>
        <v>0</v>
      </c>
      <c r="P55">
        <f>($C$16*transition!$C11+$B$16*transition!$D11)*'RCP19'!N12+$D$16*'RCP19'!N56</f>
        <v>0</v>
      </c>
      <c r="Q55">
        <f>($C$16*transition!$C11+$B$16*transition!$D11)*'RCP19'!O12+$D$16*'RCP19'!O56</f>
        <v>0</v>
      </c>
      <c r="R55">
        <f>($C$16*transition!$C11+$B$16*transition!$D11)*'RCP19'!P12+$D$16*'RCP19'!P56</f>
        <v>0</v>
      </c>
      <c r="S55">
        <f>($C$16*transition!$C11+$B$16*transition!$D11)*'RCP19'!Q12+$D$16*'RCP19'!Q56</f>
        <v>0</v>
      </c>
      <c r="T55">
        <f>($C$16*transition!$C11+$B$16*transition!$D11)*'RCP19'!R12+$D$16*'RCP19'!R56</f>
        <v>0</v>
      </c>
      <c r="U55">
        <f>($C$16*transition!$C11+$B$16*transition!$D11)*'RCP19'!S12+$D$16*'RCP19'!S56</f>
        <v>0</v>
      </c>
      <c r="V55">
        <f>($C$16*transition!$C11+$B$16*transition!$D11)*'RCP19'!T12+$D$16*'RCP19'!T56</f>
        <v>0</v>
      </c>
      <c r="W55">
        <f>($C$16*transition!$C11+$B$16*transition!$D11)*'RCP19'!U12+$D$16*'RCP19'!U56</f>
        <v>0</v>
      </c>
      <c r="X55">
        <f>($C$16*transition!$C11+$B$16*transition!$D11)*'RCP19'!V12+$D$16*'RCP19'!V56</f>
        <v>0</v>
      </c>
      <c r="Y55">
        <f>($C$16*transition!$C11+$B$16*transition!$D11)*'RCP19'!W12+$D$16*'RCP19'!W56</f>
        <v>0</v>
      </c>
      <c r="Z55">
        <f>($C$16*transition!$C11+$B$16*transition!$D11)*'RCP19'!X12+$D$16*'RCP19'!X56</f>
        <v>0</v>
      </c>
      <c r="AA55">
        <f>($C$16*transition!$C11+$B$16*transition!$D11)*'RCP19'!Y12+$D$16*'RCP19'!Y56</f>
        <v>0</v>
      </c>
      <c r="AB55">
        <f>($C$16*transition!$C11+$B$16*transition!$D11)*'RCP19'!Z12+$D$16*'RCP19'!Z56</f>
        <v>0</v>
      </c>
      <c r="AC55">
        <f>($C$16*transition!$C11+$B$16*transition!$D11)*'RCP19'!AA12+$D$16*'RCP19'!AA56</f>
        <v>0</v>
      </c>
      <c r="AD55">
        <f>($C$16*transition!$C11+$B$16*transition!$D11)*'RCP19'!AB12+$D$16*'RCP19'!AB56</f>
        <v>0</v>
      </c>
      <c r="AE55">
        <f>($C$16*transition!$C11+$B$16*transition!$D11)*'RCP19'!AC12+$D$16*'RCP19'!AC56</f>
        <v>0</v>
      </c>
      <c r="AF55">
        <f>($C$16*transition!$C11+$B$16*transition!$D11)*'RCP19'!AD12+$D$16*'RCP19'!AD56</f>
        <v>0</v>
      </c>
      <c r="AG55">
        <f>($C$16*transition!$C11+$B$16*transition!$D11)*'RCP19'!AE12+$D$16*'RCP19'!AE56</f>
        <v>0</v>
      </c>
      <c r="AH55">
        <f>($C$16*transition!$C11+$B$16*transition!$D11)*'RCP19'!AF12+$D$16*'RCP19'!AF56</f>
        <v>0</v>
      </c>
      <c r="AI55">
        <f>($C$16*transition!$C11+$B$16*transition!$D11)*'RCP19'!AG12+$D$16*'RCP19'!AG56</f>
        <v>0</v>
      </c>
      <c r="AJ55">
        <f>($C$16*transition!$C11+$B$16*transition!$D11)*'RCP19'!AH12+$D$16*'RCP19'!AH56</f>
        <v>0</v>
      </c>
      <c r="AK55">
        <f>($C$16*transition!$C11+$B$16*transition!$D11)*'RCP19'!AI12+$D$16*'RCP19'!AI56</f>
        <v>0</v>
      </c>
      <c r="AL55">
        <f>($C$16*transition!$C11+$B$16*transition!$D11)*'RCP19'!AJ12+$D$16*'RCP19'!AJ56</f>
        <v>0</v>
      </c>
      <c r="AM55">
        <f>($C$16*transition!$C11+$B$16*transition!$D11)*'RCP19'!AK12+$D$16*'RCP19'!AK56</f>
        <v>0</v>
      </c>
      <c r="AN55">
        <f>($C$16*transition!$C11+$B$16*transition!$D11)*'RCP19'!AL12+$D$16*'RCP19'!AL56</f>
        <v>0</v>
      </c>
      <c r="AO55">
        <f>($C$16*transition!$C11+$B$16*transition!$D11)*'RCP19'!AM12+$D$16*'RCP19'!AM56</f>
        <v>0</v>
      </c>
      <c r="AP55">
        <f>($C$16*transition!$C11+$B$16*transition!$D11)*'RCP19'!AN12+$D$16*'RCP19'!AN56</f>
        <v>0</v>
      </c>
      <c r="AQ55">
        <f>($C$16*transition!$C11+$B$16*transition!$D11)*'RCP19'!AO12+$D$16*'RCP19'!AO56</f>
        <v>0</v>
      </c>
      <c r="AR55">
        <f>($C$16*transition!$C11+$B$16*transition!$D11)*'RCP19'!AP12+$D$16*'RCP19'!AP56</f>
        <v>0</v>
      </c>
      <c r="AS55">
        <f>($C$16*transition!$C11+$B$16*transition!$D11)*'RCP19'!AQ12+$D$16*'RCP19'!AQ56</f>
        <v>0</v>
      </c>
      <c r="AT55">
        <f>($C$16*transition!$C11+$B$16*transition!$D11)*'RCP19'!AR12+$D$16*'RCP19'!AR56</f>
        <v>0</v>
      </c>
      <c r="AU55">
        <f>($C$16*transition!$C11+$B$16*transition!$D11)*'RCP19'!AS12+$D$16*'RCP19'!AS56</f>
        <v>0</v>
      </c>
      <c r="AV55">
        <f>($C$16*transition!$C11+$B$16*transition!$D11)*'RCP19'!AT12+$D$16*'RCP19'!AT56</f>
        <v>0</v>
      </c>
      <c r="AW55">
        <f>($C$16*transition!$C11+$B$16*transition!$D11)*'RCP19'!AU12+$D$16*'RCP19'!AU56</f>
        <v>0</v>
      </c>
      <c r="AX55">
        <f>($C$16*transition!$C11+$B$16*transition!$D11)*'RCP19'!AV12+$D$16*'RCP19'!AV56</f>
        <v>0</v>
      </c>
      <c r="AY55">
        <f>($C$16*transition!$C11+$B$16*transition!$D11)*'RCP19'!AW12+$D$16*'RCP19'!AW56</f>
        <v>0</v>
      </c>
      <c r="AZ55">
        <f>($C$16*transition!$C11+$B$16*transition!$D11)*'RCP19'!AX12+$D$16*'RCP19'!AX56</f>
        <v>0</v>
      </c>
      <c r="BA55">
        <f>($C$16*transition!$C11+$B$16*transition!$D11)*'RCP19'!AY12+$D$16*'RCP19'!AY56</f>
        <v>0</v>
      </c>
      <c r="BB55">
        <f>($C$16*transition!$C11+$B$16*transition!$D11)*'RCP19'!AZ12+$D$16*'RCP19'!AZ56</f>
        <v>0</v>
      </c>
      <c r="BC55">
        <f>($C$16*transition!$C11+$B$16*transition!$D11)*'RCP19'!BA12+$D$16*'RCP19'!BA56</f>
        <v>0</v>
      </c>
      <c r="BD55">
        <f>($C$16*transition!$C11+$B$16*transition!$D11)*'RCP19'!BB12+$D$16*'RCP19'!BB56</f>
        <v>0</v>
      </c>
      <c r="BE55">
        <f>($C$16*transition!$C11+$B$16*transition!$D11)*'RCP19'!BC12+$D$16*'RCP19'!BC56</f>
        <v>0</v>
      </c>
      <c r="BF55">
        <f>($C$16*transition!$C11+$B$16*transition!$D11)*'RCP19'!BD12+$D$16*'RCP19'!BD56</f>
        <v>0</v>
      </c>
      <c r="BG55">
        <f>($C$16*transition!$C11+$B$16*transition!$D11)*'RCP19'!BE12+$D$16*'RCP19'!BE56</f>
        <v>0</v>
      </c>
      <c r="BH55">
        <f>($C$16*transition!$C11+$B$16*transition!$D11)*'RCP19'!BF12+$D$16*'RCP19'!BF56</f>
        <v>0</v>
      </c>
    </row>
    <row r="56" spans="7:60" x14ac:dyDescent="0.25">
      <c r="G56">
        <v>2020</v>
      </c>
      <c r="H56">
        <f>($C$16*efficiency!$P2*transition!$C12+$B$16*efficiency!$G2*transition!$D12)*'RCP19'!F13+$D$16*'RCP19'!F57</f>
        <v>0</v>
      </c>
      <c r="I56">
        <f>($C$16*efficiency!$P2*transition!$C12+$B$16*efficiency!$G2*transition!$D12)*'RCP19'!G13+$D$16*'RCP19'!G57</f>
        <v>0</v>
      </c>
      <c r="J56">
        <f>($C$16*efficiency!$P2*transition!$C12+$B$16*efficiency!$G2*transition!$D12)*'RCP19'!H13+$D$16*'RCP19'!H57</f>
        <v>0</v>
      </c>
      <c r="K56">
        <f>($C$16*efficiency!$P2*transition!$C12+$B$16*efficiency!$G2*transition!$D12)*'RCP19'!I13+$D$16*'RCP19'!I57</f>
        <v>0</v>
      </c>
      <c r="L56">
        <f>($C$16*efficiency!$P2*transition!$C12+$B$16*efficiency!$G2*transition!$D12)*'RCP19'!J13+$D$16*'RCP19'!J57</f>
        <v>0</v>
      </c>
      <c r="M56">
        <f>($C$16*efficiency!$P2*transition!$C12+$B$16*efficiency!$G2*transition!$D12)*'RCP19'!K13+$D$16*'RCP19'!K57</f>
        <v>0</v>
      </c>
      <c r="N56">
        <f>($C$16*efficiency!$P2*transition!$C12+$B$16*efficiency!$G2*transition!$D12)*'RCP19'!L13+$D$16*'RCP19'!L57</f>
        <v>0</v>
      </c>
      <c r="O56">
        <f>($C$16*efficiency!$P2*transition!$C12+$B$16*efficiency!$G2*transition!$D12)*'RCP19'!M13+$D$16*'RCP19'!M57</f>
        <v>0</v>
      </c>
      <c r="P56">
        <f>($C$16*efficiency!$P2*transition!$C12+$B$16*efficiency!$G2*transition!$D12)*'RCP19'!N13+$D$16*'RCP19'!N57</f>
        <v>0</v>
      </c>
      <c r="Q56">
        <f>($C$16*efficiency!$P2*transition!$C12+$B$16*efficiency!$G2*transition!$D12)*'RCP19'!O13+$D$16*'RCP19'!O57</f>
        <v>0</v>
      </c>
      <c r="R56">
        <f>($C$16*efficiency!$P2*transition!$C12+$B$16*efficiency!$G2*transition!$D12)*'RCP19'!P13+$D$16*'RCP19'!P57</f>
        <v>0</v>
      </c>
      <c r="S56">
        <f>($C$16*efficiency!$P2*transition!$C12+$B$16*efficiency!$G2*transition!$D12)*'RCP19'!Q13+$D$16*'RCP19'!Q57</f>
        <v>0</v>
      </c>
      <c r="T56">
        <f>($C$16*efficiency!$P2*transition!$C12+$B$16*efficiency!$G2*transition!$D12)*'RCP19'!R13+$D$16*'RCP19'!R57</f>
        <v>0</v>
      </c>
      <c r="U56">
        <f>($C$16*efficiency!$P2*transition!$C12+$B$16*efficiency!$G2*transition!$D12)*'RCP19'!S13+$D$16*'RCP19'!S57</f>
        <v>0</v>
      </c>
      <c r="V56">
        <f>($C$16*efficiency!$P2*transition!$C12+$B$16*efficiency!$G2*transition!$D12)*'RCP19'!T13+$D$16*'RCP19'!T57</f>
        <v>0</v>
      </c>
      <c r="W56">
        <f>($C$16*efficiency!$P2*transition!$C12+$B$16*efficiency!$G2*transition!$D12)*'RCP19'!U13+$D$16*'RCP19'!U57</f>
        <v>0</v>
      </c>
      <c r="X56">
        <f>($C$16*efficiency!$P2*transition!$C12+$B$16*efficiency!$G2*transition!$D12)*'RCP19'!V13+$D$16*'RCP19'!V57</f>
        <v>0</v>
      </c>
      <c r="Y56">
        <f>($C$16*efficiency!$P2*transition!$C12+$B$16*efficiency!$G2*transition!$D12)*'RCP19'!W13+$D$16*'RCP19'!W57</f>
        <v>0</v>
      </c>
      <c r="Z56">
        <f>($C$16*efficiency!$P2*transition!$C12+$B$16*efficiency!$G2*transition!$D12)*'RCP19'!X13+$D$16*'RCP19'!X57</f>
        <v>0</v>
      </c>
      <c r="AA56">
        <f>($C$16*efficiency!$P2*transition!$C12+$B$16*efficiency!$G2*transition!$D12)*'RCP19'!Y13+$D$16*'RCP19'!Y57</f>
        <v>0</v>
      </c>
      <c r="AB56">
        <f>($C$16*efficiency!$P2*transition!$C12+$B$16*efficiency!$G2*transition!$D12)*'RCP19'!Z13+$D$16*'RCP19'!Z57</f>
        <v>0</v>
      </c>
      <c r="AC56">
        <f>($C$16*efficiency!$P2*transition!$C12+$B$16*efficiency!$G2*transition!$D12)*'RCP19'!AA13+$D$16*'RCP19'!AA57</f>
        <v>0</v>
      </c>
      <c r="AD56">
        <f>($C$16*efficiency!$P2*transition!$C12+$B$16*efficiency!$G2*transition!$D12)*'RCP19'!AB13+$D$16*'RCP19'!AB57</f>
        <v>0</v>
      </c>
      <c r="AE56">
        <f>($C$16*efficiency!$P2*transition!$C12+$B$16*efficiency!$G2*transition!$D12)*'RCP19'!AC13+$D$16*'RCP19'!AC57</f>
        <v>0</v>
      </c>
      <c r="AF56">
        <f>($C$16*efficiency!$P2*transition!$C12+$B$16*efficiency!$G2*transition!$D12)*'RCP19'!AD13+$D$16*'RCP19'!AD57</f>
        <v>0</v>
      </c>
      <c r="AG56">
        <f>($C$16*efficiency!$P2*transition!$C12+$B$16*efficiency!$G2*transition!$D12)*'RCP19'!AE13+$D$16*'RCP19'!AE57</f>
        <v>0</v>
      </c>
      <c r="AH56">
        <f>($C$16*efficiency!$P2*transition!$C12+$B$16*efficiency!$G2*transition!$D12)*'RCP19'!AF13+$D$16*'RCP19'!AF57</f>
        <v>0</v>
      </c>
      <c r="AI56">
        <f>($C$16*efficiency!$P2*transition!$C12+$B$16*efficiency!$G2*transition!$D12)*'RCP19'!AG13+$D$16*'RCP19'!AG57</f>
        <v>0</v>
      </c>
      <c r="AJ56">
        <f>($C$16*efficiency!$P2*transition!$C12+$B$16*efficiency!$G2*transition!$D12)*'RCP19'!AH13+$D$16*'RCP19'!AH57</f>
        <v>0</v>
      </c>
      <c r="AK56">
        <f>($C$16*efficiency!$P2*transition!$C12+$B$16*efficiency!$G2*transition!$D12)*'RCP19'!AI13+$D$16*'RCP19'!AI57</f>
        <v>0</v>
      </c>
      <c r="AL56">
        <f>($C$16*efficiency!$P2*transition!$C12+$B$16*efficiency!$G2*transition!$D12)*'RCP19'!AJ13+$D$16*'RCP19'!AJ57</f>
        <v>0</v>
      </c>
      <c r="AM56">
        <f>($C$16*efficiency!$P2*transition!$C12+$B$16*efficiency!$G2*transition!$D12)*'RCP19'!AK13+$D$16*'RCP19'!AK57</f>
        <v>0</v>
      </c>
      <c r="AN56">
        <f>($C$16*efficiency!$P2*transition!$C12+$B$16*efficiency!$G2*transition!$D12)*'RCP19'!AL13+$D$16*'RCP19'!AL57</f>
        <v>0</v>
      </c>
      <c r="AO56">
        <f>($C$16*efficiency!$P2*transition!$C12+$B$16*efficiency!$G2*transition!$D12)*'RCP19'!AM13+$D$16*'RCP19'!AM57</f>
        <v>0</v>
      </c>
      <c r="AP56">
        <f>($C$16*efficiency!$P2*transition!$C12+$B$16*efficiency!$G2*transition!$D12)*'RCP19'!AN13+$D$16*'RCP19'!AN57</f>
        <v>0</v>
      </c>
      <c r="AQ56">
        <f>($C$16*efficiency!$P2*transition!$C12+$B$16*efficiency!$G2*transition!$D12)*'RCP19'!AO13+$D$16*'RCP19'!AO57</f>
        <v>0</v>
      </c>
      <c r="AR56">
        <f>($C$16*efficiency!$P2*transition!$C12+$B$16*efficiency!$G2*transition!$D12)*'RCP19'!AP13+$D$16*'RCP19'!AP57</f>
        <v>0</v>
      </c>
      <c r="AS56">
        <f>($C$16*efficiency!$P2*transition!$C12+$B$16*efficiency!$G2*transition!$D12)*'RCP19'!AQ13+$D$16*'RCP19'!AQ57</f>
        <v>0</v>
      </c>
      <c r="AT56">
        <f>($C$16*efficiency!$P2*transition!$C12+$B$16*efficiency!$G2*transition!$D12)*'RCP19'!AR13+$D$16*'RCP19'!AR57</f>
        <v>0</v>
      </c>
      <c r="AU56">
        <f>($C$16*efficiency!$P2*transition!$C12+$B$16*efficiency!$G2*transition!$D12)*'RCP19'!AS13+$D$16*'RCP19'!AS57</f>
        <v>0</v>
      </c>
      <c r="AV56">
        <f>($C$16*efficiency!$P2*transition!$C12+$B$16*efficiency!$G2*transition!$D12)*'RCP19'!AT13+$D$16*'RCP19'!AT57</f>
        <v>0</v>
      </c>
      <c r="AW56">
        <f>($C$16*efficiency!$P2*transition!$C12+$B$16*efficiency!$G2*transition!$D12)*'RCP19'!AU13+$D$16*'RCP19'!AU57</f>
        <v>0</v>
      </c>
      <c r="AX56">
        <f>($C$16*efficiency!$P2*transition!$C12+$B$16*efficiency!$G2*transition!$D12)*'RCP19'!AV13+$D$16*'RCP19'!AV57</f>
        <v>0</v>
      </c>
      <c r="AY56">
        <f>($C$16*efficiency!$P2*transition!$C12+$B$16*efficiency!$G2*transition!$D12)*'RCP19'!AW13+$D$16*'RCP19'!AW57</f>
        <v>0</v>
      </c>
      <c r="AZ56">
        <f>($C$16*efficiency!$P2*transition!$C12+$B$16*efficiency!$G2*transition!$D12)*'RCP19'!AX13+$D$16*'RCP19'!AX57</f>
        <v>0</v>
      </c>
      <c r="BA56">
        <f>($C$16*efficiency!$P2*transition!$C12+$B$16*efficiency!$G2*transition!$D12)*'RCP19'!AY13+$D$16*'RCP19'!AY57</f>
        <v>0</v>
      </c>
      <c r="BB56">
        <f>($C$16*efficiency!$P2*transition!$C12+$B$16*efficiency!$G2*transition!$D12)*'RCP19'!AZ13+$D$16*'RCP19'!AZ57</f>
        <v>0</v>
      </c>
      <c r="BC56">
        <f>($C$16*efficiency!$P2*transition!$C12+$B$16*efficiency!$G2*transition!$D12)*'RCP19'!BA13+$D$16*'RCP19'!BA57</f>
        <v>0</v>
      </c>
      <c r="BD56">
        <f>($C$16*efficiency!$P2*transition!$C12+$B$16*efficiency!$G2*transition!$D12)*'RCP19'!BB13+$D$16*'RCP19'!BB57</f>
        <v>0</v>
      </c>
      <c r="BE56">
        <f>($C$16*efficiency!$P2*transition!$C12+$B$16*efficiency!$G2*transition!$D12)*'RCP19'!BC13+$D$16*'RCP19'!BC57</f>
        <v>0</v>
      </c>
      <c r="BF56">
        <f>($C$16*efficiency!$P2*transition!$C12+$B$16*efficiency!$G2*transition!$D12)*'RCP19'!BD13+$D$16*'RCP19'!BD57</f>
        <v>0</v>
      </c>
      <c r="BG56">
        <f>($C$16*efficiency!$P2*transition!$C12+$B$16*efficiency!$G2*transition!$D12)*'RCP19'!BE13+$D$16*'RCP19'!BE57</f>
        <v>0</v>
      </c>
      <c r="BH56">
        <f>($C$16*efficiency!$P2*transition!$C12+$B$16*efficiency!$G2*transition!$D12)*'RCP19'!BF13+$D$16*'RCP19'!BF57</f>
        <v>0</v>
      </c>
    </row>
    <row r="57" spans="7:60" x14ac:dyDescent="0.25">
      <c r="G57">
        <v>2021</v>
      </c>
      <c r="H57">
        <f>($C$16*efficiency!$P3*transition!$C13+$B$16*efficiency!$G3*transition!$D13)*'RCP19'!F14+$D$16*'RCP19'!F58</f>
        <v>0</v>
      </c>
      <c r="I57">
        <f>($C$16*efficiency!$P3*transition!$C13+$B$16*efficiency!$G3*transition!$D13)*'RCP19'!G14+$D$16*'RCP19'!G58</f>
        <v>0</v>
      </c>
      <c r="J57">
        <f>($C$16*efficiency!$P3*transition!$C13+$B$16*efficiency!$G3*transition!$D13)*'RCP19'!H14+$D$16*'RCP19'!H58</f>
        <v>0</v>
      </c>
      <c r="K57">
        <f>($C$16*efficiency!$P3*transition!$C13+$B$16*efficiency!$G3*transition!$D13)*'RCP19'!I14+$D$16*'RCP19'!I58</f>
        <v>0</v>
      </c>
      <c r="L57">
        <f>($C$16*efficiency!$P3*transition!$C13+$B$16*efficiency!$G3*transition!$D13)*'RCP19'!J14+$D$16*'RCP19'!J58</f>
        <v>0</v>
      </c>
      <c r="M57">
        <f>($C$16*efficiency!$P3*transition!$C13+$B$16*efficiency!$G3*transition!$D13)*'RCP19'!K14+$D$16*'RCP19'!K58</f>
        <v>0</v>
      </c>
      <c r="N57">
        <f>($C$16*efficiency!$P3*transition!$C13+$B$16*efficiency!$G3*transition!$D13)*'RCP19'!L14+$D$16*'RCP19'!L58</f>
        <v>0</v>
      </c>
      <c r="O57">
        <f>($C$16*efficiency!$P3*transition!$C13+$B$16*efficiency!$G3*transition!$D13)*'RCP19'!M14+$D$16*'RCP19'!M58</f>
        <v>0</v>
      </c>
      <c r="P57">
        <f>($C$16*efficiency!$P3*transition!$C13+$B$16*efficiency!$G3*transition!$D13)*'RCP19'!N14+$D$16*'RCP19'!N58</f>
        <v>0</v>
      </c>
      <c r="Q57">
        <f>($C$16*efficiency!$P3*transition!$C13+$B$16*efficiency!$G3*transition!$D13)*'RCP19'!O14+$D$16*'RCP19'!O58</f>
        <v>0</v>
      </c>
      <c r="R57">
        <f>($C$16*efficiency!$P3*transition!$C13+$B$16*efficiency!$G3*transition!$D13)*'RCP19'!P14+$D$16*'RCP19'!P58</f>
        <v>0</v>
      </c>
      <c r="S57">
        <f>($C$16*efficiency!$P3*transition!$C13+$B$16*efficiency!$G3*transition!$D13)*'RCP19'!Q14+$D$16*'RCP19'!Q58</f>
        <v>0</v>
      </c>
      <c r="T57">
        <f>($C$16*efficiency!$P3*transition!$C13+$B$16*efficiency!$G3*transition!$D13)*'RCP19'!R14+$D$16*'RCP19'!R58</f>
        <v>0</v>
      </c>
      <c r="U57">
        <f>($C$16*efficiency!$P3*transition!$C13+$B$16*efficiency!$G3*transition!$D13)*'RCP19'!S14+$D$16*'RCP19'!S58</f>
        <v>0</v>
      </c>
      <c r="V57">
        <f>($C$16*efficiency!$P3*transition!$C13+$B$16*efficiency!$G3*transition!$D13)*'RCP19'!T14+$D$16*'RCP19'!T58</f>
        <v>0</v>
      </c>
      <c r="W57">
        <f>($C$16*efficiency!$P3*transition!$C13+$B$16*efficiency!$G3*transition!$D13)*'RCP19'!U14+$D$16*'RCP19'!U58</f>
        <v>0</v>
      </c>
      <c r="X57">
        <f>($C$16*efficiency!$P3*transition!$C13+$B$16*efficiency!$G3*transition!$D13)*'RCP19'!V14+$D$16*'RCP19'!V58</f>
        <v>0</v>
      </c>
      <c r="Y57">
        <f>($C$16*efficiency!$P3*transition!$C13+$B$16*efficiency!$G3*transition!$D13)*'RCP19'!W14+$D$16*'RCP19'!W58</f>
        <v>0</v>
      </c>
      <c r="Z57">
        <f>($C$16*efficiency!$P3*transition!$C13+$B$16*efficiency!$G3*transition!$D13)*'RCP19'!X14+$D$16*'RCP19'!X58</f>
        <v>0</v>
      </c>
      <c r="AA57">
        <f>($C$16*efficiency!$P3*transition!$C13+$B$16*efficiency!$G3*transition!$D13)*'RCP19'!Y14+$D$16*'RCP19'!Y58</f>
        <v>0</v>
      </c>
      <c r="AB57">
        <f>($C$16*efficiency!$P3*transition!$C13+$B$16*efficiency!$G3*transition!$D13)*'RCP19'!Z14+$D$16*'RCP19'!Z58</f>
        <v>0</v>
      </c>
      <c r="AC57">
        <f>($C$16*efficiency!$P3*transition!$C13+$B$16*efficiency!$G3*transition!$D13)*'RCP19'!AA14+$D$16*'RCP19'!AA58</f>
        <v>0</v>
      </c>
      <c r="AD57">
        <f>($C$16*efficiency!$P3*transition!$C13+$B$16*efficiency!$G3*transition!$D13)*'RCP19'!AB14+$D$16*'RCP19'!AB58</f>
        <v>0</v>
      </c>
      <c r="AE57">
        <f>($C$16*efficiency!$P3*transition!$C13+$B$16*efficiency!$G3*transition!$D13)*'RCP19'!AC14+$D$16*'RCP19'!AC58</f>
        <v>0</v>
      </c>
      <c r="AF57">
        <f>($C$16*efficiency!$P3*transition!$C13+$B$16*efficiency!$G3*transition!$D13)*'RCP19'!AD14+$D$16*'RCP19'!AD58</f>
        <v>0</v>
      </c>
      <c r="AG57">
        <f>($C$16*efficiency!$P3*transition!$C13+$B$16*efficiency!$G3*transition!$D13)*'RCP19'!AE14+$D$16*'RCP19'!AE58</f>
        <v>0</v>
      </c>
      <c r="AH57">
        <f>($C$16*efficiency!$P3*transition!$C13+$B$16*efficiency!$G3*transition!$D13)*'RCP19'!AF14+$D$16*'RCP19'!AF58</f>
        <v>0</v>
      </c>
      <c r="AI57">
        <f>($C$16*efficiency!$P3*transition!$C13+$B$16*efficiency!$G3*transition!$D13)*'RCP19'!AG14+$D$16*'RCP19'!AG58</f>
        <v>0</v>
      </c>
      <c r="AJ57">
        <f>($C$16*efficiency!$P3*transition!$C13+$B$16*efficiency!$G3*transition!$D13)*'RCP19'!AH14+$D$16*'RCP19'!AH58</f>
        <v>0</v>
      </c>
      <c r="AK57">
        <f>($C$16*efficiency!$P3*transition!$C13+$B$16*efficiency!$G3*transition!$D13)*'RCP19'!AI14+$D$16*'RCP19'!AI58</f>
        <v>0</v>
      </c>
      <c r="AL57">
        <f>($C$16*efficiency!$P3*transition!$C13+$B$16*efficiency!$G3*transition!$D13)*'RCP19'!AJ14+$D$16*'RCP19'!AJ58</f>
        <v>0</v>
      </c>
      <c r="AM57">
        <f>($C$16*efficiency!$P3*transition!$C13+$B$16*efficiency!$G3*transition!$D13)*'RCP19'!AK14+$D$16*'RCP19'!AK58</f>
        <v>0</v>
      </c>
      <c r="AN57">
        <f>($C$16*efficiency!$P3*transition!$C13+$B$16*efficiency!$G3*transition!$D13)*'RCP19'!AL14+$D$16*'RCP19'!AL58</f>
        <v>0</v>
      </c>
      <c r="AO57">
        <f>($C$16*efficiency!$P3*transition!$C13+$B$16*efficiency!$G3*transition!$D13)*'RCP19'!AM14+$D$16*'RCP19'!AM58</f>
        <v>0</v>
      </c>
      <c r="AP57">
        <f>($C$16*efficiency!$P3*transition!$C13+$B$16*efficiency!$G3*transition!$D13)*'RCP19'!AN14+$D$16*'RCP19'!AN58</f>
        <v>0</v>
      </c>
      <c r="AQ57">
        <f>($C$16*efficiency!$P3*transition!$C13+$B$16*efficiency!$G3*transition!$D13)*'RCP19'!AO14+$D$16*'RCP19'!AO58</f>
        <v>0</v>
      </c>
      <c r="AR57">
        <f>($C$16*efficiency!$P3*transition!$C13+$B$16*efficiency!$G3*transition!$D13)*'RCP19'!AP14+$D$16*'RCP19'!AP58</f>
        <v>0</v>
      </c>
      <c r="AS57">
        <f>($C$16*efficiency!$P3*transition!$C13+$B$16*efficiency!$G3*transition!$D13)*'RCP19'!AQ14+$D$16*'RCP19'!AQ58</f>
        <v>0</v>
      </c>
      <c r="AT57">
        <f>($C$16*efficiency!$P3*transition!$C13+$B$16*efficiency!$G3*transition!$D13)*'RCP19'!AR14+$D$16*'RCP19'!AR58</f>
        <v>0</v>
      </c>
      <c r="AU57">
        <f>($C$16*efficiency!$P3*transition!$C13+$B$16*efficiency!$G3*transition!$D13)*'RCP19'!AS14+$D$16*'RCP19'!AS58</f>
        <v>0</v>
      </c>
      <c r="AV57">
        <f>($C$16*efficiency!$P3*transition!$C13+$B$16*efficiency!$G3*transition!$D13)*'RCP19'!AT14+$D$16*'RCP19'!AT58</f>
        <v>0</v>
      </c>
      <c r="AW57">
        <f>($C$16*efficiency!$P3*transition!$C13+$B$16*efficiency!$G3*transition!$D13)*'RCP19'!AU14+$D$16*'RCP19'!AU58</f>
        <v>0</v>
      </c>
      <c r="AX57">
        <f>($C$16*efficiency!$P3*transition!$C13+$B$16*efficiency!$G3*transition!$D13)*'RCP19'!AV14+$D$16*'RCP19'!AV58</f>
        <v>0</v>
      </c>
      <c r="AY57">
        <f>($C$16*efficiency!$P3*transition!$C13+$B$16*efficiency!$G3*transition!$D13)*'RCP19'!AW14+$D$16*'RCP19'!AW58</f>
        <v>0</v>
      </c>
      <c r="AZ57">
        <f>($C$16*efficiency!$P3*transition!$C13+$B$16*efficiency!$G3*transition!$D13)*'RCP19'!AX14+$D$16*'RCP19'!AX58</f>
        <v>0</v>
      </c>
      <c r="BA57">
        <f>($C$16*efficiency!$P3*transition!$C13+$B$16*efficiency!$G3*transition!$D13)*'RCP19'!AY14+$D$16*'RCP19'!AY58</f>
        <v>0</v>
      </c>
      <c r="BB57">
        <f>($C$16*efficiency!$P3*transition!$C13+$B$16*efficiency!$G3*transition!$D13)*'RCP19'!AZ14+$D$16*'RCP19'!AZ58</f>
        <v>0</v>
      </c>
      <c r="BC57">
        <f>($C$16*efficiency!$P3*transition!$C13+$B$16*efficiency!$G3*transition!$D13)*'RCP19'!BA14+$D$16*'RCP19'!BA58</f>
        <v>0</v>
      </c>
      <c r="BD57">
        <f>($C$16*efficiency!$P3*transition!$C13+$B$16*efficiency!$G3*transition!$D13)*'RCP19'!BB14+$D$16*'RCP19'!BB58</f>
        <v>0</v>
      </c>
      <c r="BE57">
        <f>($C$16*efficiency!$P3*transition!$C13+$B$16*efficiency!$G3*transition!$D13)*'RCP19'!BC14+$D$16*'RCP19'!BC58</f>
        <v>0</v>
      </c>
      <c r="BF57">
        <f>($C$16*efficiency!$P3*transition!$C13+$B$16*efficiency!$G3*transition!$D13)*'RCP19'!BD14+$D$16*'RCP19'!BD58</f>
        <v>0</v>
      </c>
      <c r="BG57">
        <f>($C$16*efficiency!$P3*transition!$C13+$B$16*efficiency!$G3*transition!$D13)*'RCP19'!BE14+$D$16*'RCP19'!BE58</f>
        <v>0</v>
      </c>
      <c r="BH57">
        <f>($C$16*efficiency!$P3*transition!$C13+$B$16*efficiency!$G3*transition!$D13)*'RCP19'!BF14+$D$16*'RCP19'!BF58</f>
        <v>0</v>
      </c>
    </row>
    <row r="58" spans="7:60" x14ac:dyDescent="0.25">
      <c r="G58">
        <v>2022</v>
      </c>
      <c r="H58">
        <f>($C$16*efficiency!$P4*transition!$C14+$B$16*efficiency!$G4*transition!$D14)*'RCP19'!F15+$D$16*'RCP19'!F59</f>
        <v>0</v>
      </c>
      <c r="I58">
        <f>($C$16*efficiency!$P4*transition!$C14+$B$16*efficiency!$G4*transition!$D14)*'RCP19'!G15+$D$16*'RCP19'!G59</f>
        <v>0</v>
      </c>
      <c r="J58">
        <f>($C$16*efficiency!$P4*transition!$C14+$B$16*efficiency!$G4*transition!$D14)*'RCP19'!H15+$D$16*'RCP19'!H59</f>
        <v>0</v>
      </c>
      <c r="K58">
        <f>($C$16*efficiency!$P4*transition!$C14+$B$16*efficiency!$G4*transition!$D14)*'RCP19'!I15+$D$16*'RCP19'!I59</f>
        <v>0</v>
      </c>
      <c r="L58">
        <f>($C$16*efficiency!$P4*transition!$C14+$B$16*efficiency!$G4*transition!$D14)*'RCP19'!J15+$D$16*'RCP19'!J59</f>
        <v>0</v>
      </c>
      <c r="M58">
        <f>($C$16*efficiency!$P4*transition!$C14+$B$16*efficiency!$G4*transition!$D14)*'RCP19'!K15+$D$16*'RCP19'!K59</f>
        <v>0</v>
      </c>
      <c r="N58">
        <f>($C$16*efficiency!$P4*transition!$C14+$B$16*efficiency!$G4*transition!$D14)*'RCP19'!L15+$D$16*'RCP19'!L59</f>
        <v>0</v>
      </c>
      <c r="O58">
        <f>($C$16*efficiency!$P4*transition!$C14+$B$16*efficiency!$G4*transition!$D14)*'RCP19'!M15+$D$16*'RCP19'!M59</f>
        <v>0</v>
      </c>
      <c r="P58">
        <f>($C$16*efficiency!$P4*transition!$C14+$B$16*efficiency!$G4*transition!$D14)*'RCP19'!N15+$D$16*'RCP19'!N59</f>
        <v>0</v>
      </c>
      <c r="Q58">
        <f>($C$16*efficiency!$P4*transition!$C14+$B$16*efficiency!$G4*transition!$D14)*'RCP19'!O15+$D$16*'RCP19'!O59</f>
        <v>0</v>
      </c>
      <c r="R58">
        <f>($C$16*efficiency!$P4*transition!$C14+$B$16*efficiency!$G4*transition!$D14)*'RCP19'!P15+$D$16*'RCP19'!P59</f>
        <v>0</v>
      </c>
      <c r="S58">
        <f>($C$16*efficiency!$P4*transition!$C14+$B$16*efficiency!$G4*transition!$D14)*'RCP19'!Q15+$D$16*'RCP19'!Q59</f>
        <v>0</v>
      </c>
      <c r="T58">
        <f>($C$16*efficiency!$P4*transition!$C14+$B$16*efficiency!$G4*transition!$D14)*'RCP19'!R15+$D$16*'RCP19'!R59</f>
        <v>0</v>
      </c>
      <c r="U58">
        <f>($C$16*efficiency!$P4*transition!$C14+$B$16*efficiency!$G4*transition!$D14)*'RCP19'!S15+$D$16*'RCP19'!S59</f>
        <v>0</v>
      </c>
      <c r="V58">
        <f>($C$16*efficiency!$P4*transition!$C14+$B$16*efficiency!$G4*transition!$D14)*'RCP19'!T15+$D$16*'RCP19'!T59</f>
        <v>0</v>
      </c>
      <c r="W58">
        <f>($C$16*efficiency!$P4*transition!$C14+$B$16*efficiency!$G4*transition!$D14)*'RCP19'!U15+$D$16*'RCP19'!U59</f>
        <v>0</v>
      </c>
      <c r="X58">
        <f>($C$16*efficiency!$P4*transition!$C14+$B$16*efficiency!$G4*transition!$D14)*'RCP19'!V15+$D$16*'RCP19'!V59</f>
        <v>0</v>
      </c>
      <c r="Y58">
        <f>($C$16*efficiency!$P4*transition!$C14+$B$16*efficiency!$G4*transition!$D14)*'RCP19'!W15+$D$16*'RCP19'!W59</f>
        <v>0</v>
      </c>
      <c r="Z58">
        <f>($C$16*efficiency!$P4*transition!$C14+$B$16*efficiency!$G4*transition!$D14)*'RCP19'!X15+$D$16*'RCP19'!X59</f>
        <v>0</v>
      </c>
      <c r="AA58">
        <f>($C$16*efficiency!$P4*transition!$C14+$B$16*efficiency!$G4*transition!$D14)*'RCP19'!Y15+$D$16*'RCP19'!Y59</f>
        <v>0</v>
      </c>
      <c r="AB58">
        <f>($C$16*efficiency!$P4*transition!$C14+$B$16*efficiency!$G4*transition!$D14)*'RCP19'!Z15+$D$16*'RCP19'!Z59</f>
        <v>0</v>
      </c>
      <c r="AC58">
        <f>($C$16*efficiency!$P4*transition!$C14+$B$16*efficiency!$G4*transition!$D14)*'RCP19'!AA15+$D$16*'RCP19'!AA59</f>
        <v>0</v>
      </c>
      <c r="AD58">
        <f>($C$16*efficiency!$P4*transition!$C14+$B$16*efficiency!$G4*transition!$D14)*'RCP19'!AB15+$D$16*'RCP19'!AB59</f>
        <v>0</v>
      </c>
      <c r="AE58">
        <f>($C$16*efficiency!$P4*transition!$C14+$B$16*efficiency!$G4*transition!$D14)*'RCP19'!AC15+$D$16*'RCP19'!AC59</f>
        <v>0</v>
      </c>
      <c r="AF58">
        <f>($C$16*efficiency!$P4*transition!$C14+$B$16*efficiency!$G4*transition!$D14)*'RCP19'!AD15+$D$16*'RCP19'!AD59</f>
        <v>0</v>
      </c>
      <c r="AG58">
        <f>($C$16*efficiency!$P4*transition!$C14+$B$16*efficiency!$G4*transition!$D14)*'RCP19'!AE15+$D$16*'RCP19'!AE59</f>
        <v>0</v>
      </c>
      <c r="AH58">
        <f>($C$16*efficiency!$P4*transition!$C14+$B$16*efficiency!$G4*transition!$D14)*'RCP19'!AF15+$D$16*'RCP19'!AF59</f>
        <v>0</v>
      </c>
      <c r="AI58">
        <f>($C$16*efficiency!$P4*transition!$C14+$B$16*efficiency!$G4*transition!$D14)*'RCP19'!AG15+$D$16*'RCP19'!AG59</f>
        <v>0</v>
      </c>
      <c r="AJ58">
        <f>($C$16*efficiency!$P4*transition!$C14+$B$16*efficiency!$G4*transition!$D14)*'RCP19'!AH15+$D$16*'RCP19'!AH59</f>
        <v>0</v>
      </c>
      <c r="AK58">
        <f>($C$16*efficiency!$P4*transition!$C14+$B$16*efficiency!$G4*transition!$D14)*'RCP19'!AI15+$D$16*'RCP19'!AI59</f>
        <v>0</v>
      </c>
      <c r="AL58">
        <f>($C$16*efficiency!$P4*transition!$C14+$B$16*efficiency!$G4*transition!$D14)*'RCP19'!AJ15+$D$16*'RCP19'!AJ59</f>
        <v>0</v>
      </c>
      <c r="AM58">
        <f>($C$16*efficiency!$P4*transition!$C14+$B$16*efficiency!$G4*transition!$D14)*'RCP19'!AK15+$D$16*'RCP19'!AK59</f>
        <v>0</v>
      </c>
      <c r="AN58">
        <f>($C$16*efficiency!$P4*transition!$C14+$B$16*efficiency!$G4*transition!$D14)*'RCP19'!AL15+$D$16*'RCP19'!AL59</f>
        <v>0</v>
      </c>
      <c r="AO58">
        <f>($C$16*efficiency!$P4*transition!$C14+$B$16*efficiency!$G4*transition!$D14)*'RCP19'!AM15+$D$16*'RCP19'!AM59</f>
        <v>0</v>
      </c>
      <c r="AP58">
        <f>($C$16*efficiency!$P4*transition!$C14+$B$16*efficiency!$G4*transition!$D14)*'RCP19'!AN15+$D$16*'RCP19'!AN59</f>
        <v>0</v>
      </c>
      <c r="AQ58">
        <f>($C$16*efficiency!$P4*transition!$C14+$B$16*efficiency!$G4*transition!$D14)*'RCP19'!AO15+$D$16*'RCP19'!AO59</f>
        <v>0</v>
      </c>
      <c r="AR58">
        <f>($C$16*efficiency!$P4*transition!$C14+$B$16*efficiency!$G4*transition!$D14)*'RCP19'!AP15+$D$16*'RCP19'!AP59</f>
        <v>0</v>
      </c>
      <c r="AS58">
        <f>($C$16*efficiency!$P4*transition!$C14+$B$16*efficiency!$G4*transition!$D14)*'RCP19'!AQ15+$D$16*'RCP19'!AQ59</f>
        <v>0</v>
      </c>
      <c r="AT58">
        <f>($C$16*efficiency!$P4*transition!$C14+$B$16*efficiency!$G4*transition!$D14)*'RCP19'!AR15+$D$16*'RCP19'!AR59</f>
        <v>0</v>
      </c>
      <c r="AU58">
        <f>($C$16*efficiency!$P4*transition!$C14+$B$16*efficiency!$G4*transition!$D14)*'RCP19'!AS15+$D$16*'RCP19'!AS59</f>
        <v>0</v>
      </c>
      <c r="AV58">
        <f>($C$16*efficiency!$P4*transition!$C14+$B$16*efficiency!$G4*transition!$D14)*'RCP19'!AT15+$D$16*'RCP19'!AT59</f>
        <v>0</v>
      </c>
      <c r="AW58">
        <f>($C$16*efficiency!$P4*transition!$C14+$B$16*efficiency!$G4*transition!$D14)*'RCP19'!AU15+$D$16*'RCP19'!AU59</f>
        <v>0</v>
      </c>
      <c r="AX58">
        <f>($C$16*efficiency!$P4*transition!$C14+$B$16*efficiency!$G4*transition!$D14)*'RCP19'!AV15+$D$16*'RCP19'!AV59</f>
        <v>0</v>
      </c>
      <c r="AY58">
        <f>($C$16*efficiency!$P4*transition!$C14+$B$16*efficiency!$G4*transition!$D14)*'RCP19'!AW15+$D$16*'RCP19'!AW59</f>
        <v>0</v>
      </c>
      <c r="AZ58">
        <f>($C$16*efficiency!$P4*transition!$C14+$B$16*efficiency!$G4*transition!$D14)*'RCP19'!AX15+$D$16*'RCP19'!AX59</f>
        <v>0</v>
      </c>
      <c r="BA58">
        <f>($C$16*efficiency!$P4*transition!$C14+$B$16*efficiency!$G4*transition!$D14)*'RCP19'!AY15+$D$16*'RCP19'!AY59</f>
        <v>0</v>
      </c>
      <c r="BB58">
        <f>($C$16*efficiency!$P4*transition!$C14+$B$16*efficiency!$G4*transition!$D14)*'RCP19'!AZ15+$D$16*'RCP19'!AZ59</f>
        <v>0</v>
      </c>
      <c r="BC58">
        <f>($C$16*efficiency!$P4*transition!$C14+$B$16*efficiency!$G4*transition!$D14)*'RCP19'!BA15+$D$16*'RCP19'!BA59</f>
        <v>0</v>
      </c>
      <c r="BD58">
        <f>($C$16*efficiency!$P4*transition!$C14+$B$16*efficiency!$G4*transition!$D14)*'RCP19'!BB15+$D$16*'RCP19'!BB59</f>
        <v>0</v>
      </c>
      <c r="BE58">
        <f>($C$16*efficiency!$P4*transition!$C14+$B$16*efficiency!$G4*transition!$D14)*'RCP19'!BC15+$D$16*'RCP19'!BC59</f>
        <v>0</v>
      </c>
      <c r="BF58">
        <f>($C$16*efficiency!$P4*transition!$C14+$B$16*efficiency!$G4*transition!$D14)*'RCP19'!BD15+$D$16*'RCP19'!BD59</f>
        <v>0</v>
      </c>
      <c r="BG58">
        <f>($C$16*efficiency!$P4*transition!$C14+$B$16*efficiency!$G4*transition!$D14)*'RCP19'!BE15+$D$16*'RCP19'!BE59</f>
        <v>0</v>
      </c>
      <c r="BH58">
        <f>($C$16*efficiency!$P4*transition!$C14+$B$16*efficiency!$G4*transition!$D14)*'RCP19'!BF15+$D$16*'RCP19'!BF59</f>
        <v>0</v>
      </c>
    </row>
    <row r="59" spans="7:60" x14ac:dyDescent="0.25">
      <c r="G59">
        <v>2023</v>
      </c>
      <c r="H59">
        <f>($C$16*efficiency!$P5*transition!$C15+$B$16*efficiency!$G5*transition!$D15)*'RCP19'!F16+$D$16*'RCP19'!F60</f>
        <v>0</v>
      </c>
      <c r="I59">
        <f>($C$16*efficiency!$P5*transition!$C15+$B$16*efficiency!$G5*transition!$D15)*'RCP19'!G16+$D$16*'RCP19'!G60</f>
        <v>0</v>
      </c>
      <c r="J59">
        <f>($C$16*efficiency!$P5*transition!$C15+$B$16*efficiency!$G5*transition!$D15)*'RCP19'!H16+$D$16*'RCP19'!H60</f>
        <v>0</v>
      </c>
      <c r="K59">
        <f>($C$16*efficiency!$P5*transition!$C15+$B$16*efficiency!$G5*transition!$D15)*'RCP19'!I16+$D$16*'RCP19'!I60</f>
        <v>0</v>
      </c>
      <c r="L59">
        <f>($C$16*efficiency!$P5*transition!$C15+$B$16*efficiency!$G5*transition!$D15)*'RCP19'!J16+$D$16*'RCP19'!J60</f>
        <v>0</v>
      </c>
      <c r="M59">
        <f>($C$16*efficiency!$P5*transition!$C15+$B$16*efficiency!$G5*transition!$D15)*'RCP19'!K16+$D$16*'RCP19'!K60</f>
        <v>0</v>
      </c>
      <c r="N59">
        <f>($C$16*efficiency!$P5*transition!$C15+$B$16*efficiency!$G5*transition!$D15)*'RCP19'!L16+$D$16*'RCP19'!L60</f>
        <v>0</v>
      </c>
      <c r="O59">
        <f>($C$16*efficiency!$P5*transition!$C15+$B$16*efficiency!$G5*transition!$D15)*'RCP19'!M16+$D$16*'RCP19'!M60</f>
        <v>0</v>
      </c>
      <c r="P59">
        <f>($C$16*efficiency!$P5*transition!$C15+$B$16*efficiency!$G5*transition!$D15)*'RCP19'!N16+$D$16*'RCP19'!N60</f>
        <v>0</v>
      </c>
      <c r="Q59">
        <f>($C$16*efficiency!$P5*transition!$C15+$B$16*efficiency!$G5*transition!$D15)*'RCP19'!O16+$D$16*'RCP19'!O60</f>
        <v>0</v>
      </c>
      <c r="R59">
        <f>($C$16*efficiency!$P5*transition!$C15+$B$16*efficiency!$G5*transition!$D15)*'RCP19'!P16+$D$16*'RCP19'!P60</f>
        <v>0</v>
      </c>
      <c r="S59">
        <f>($C$16*efficiency!$P5*transition!$C15+$B$16*efficiency!$G5*transition!$D15)*'RCP19'!Q16+$D$16*'RCP19'!Q60</f>
        <v>0</v>
      </c>
      <c r="T59">
        <f>($C$16*efficiency!$P5*transition!$C15+$B$16*efficiency!$G5*transition!$D15)*'RCP19'!R16+$D$16*'RCP19'!R60</f>
        <v>0</v>
      </c>
      <c r="U59">
        <f>($C$16*efficiency!$P5*transition!$C15+$B$16*efficiency!$G5*transition!$D15)*'RCP19'!S16+$D$16*'RCP19'!S60</f>
        <v>0</v>
      </c>
      <c r="V59">
        <f>($C$16*efficiency!$P5*transition!$C15+$B$16*efficiency!$G5*transition!$D15)*'RCP19'!T16+$D$16*'RCP19'!T60</f>
        <v>0</v>
      </c>
      <c r="W59">
        <f>($C$16*efficiency!$P5*transition!$C15+$B$16*efficiency!$G5*transition!$D15)*'RCP19'!U16+$D$16*'RCP19'!U60</f>
        <v>0</v>
      </c>
      <c r="X59">
        <f>($C$16*efficiency!$P5*transition!$C15+$B$16*efficiency!$G5*transition!$D15)*'RCP19'!V16+$D$16*'RCP19'!V60</f>
        <v>0</v>
      </c>
      <c r="Y59">
        <f>($C$16*efficiency!$P5*transition!$C15+$B$16*efficiency!$G5*transition!$D15)*'RCP19'!W16+$D$16*'RCP19'!W60</f>
        <v>0</v>
      </c>
      <c r="Z59">
        <f>($C$16*efficiency!$P5*transition!$C15+$B$16*efficiency!$G5*transition!$D15)*'RCP19'!X16+$D$16*'RCP19'!X60</f>
        <v>0</v>
      </c>
      <c r="AA59">
        <f>($C$16*efficiency!$P5*transition!$C15+$B$16*efficiency!$G5*transition!$D15)*'RCP19'!Y16+$D$16*'RCP19'!Y60</f>
        <v>0</v>
      </c>
      <c r="AB59">
        <f>($C$16*efficiency!$P5*transition!$C15+$B$16*efficiency!$G5*transition!$D15)*'RCP19'!Z16+$D$16*'RCP19'!Z60</f>
        <v>0</v>
      </c>
      <c r="AC59">
        <f>($C$16*efficiency!$P5*transition!$C15+$B$16*efficiency!$G5*transition!$D15)*'RCP19'!AA16+$D$16*'RCP19'!AA60</f>
        <v>0</v>
      </c>
      <c r="AD59">
        <f>($C$16*efficiency!$P5*transition!$C15+$B$16*efficiency!$G5*transition!$D15)*'RCP19'!AB16+$D$16*'RCP19'!AB60</f>
        <v>0</v>
      </c>
      <c r="AE59">
        <f>($C$16*efficiency!$P5*transition!$C15+$B$16*efficiency!$G5*transition!$D15)*'RCP19'!AC16+$D$16*'RCP19'!AC60</f>
        <v>0</v>
      </c>
      <c r="AF59">
        <f>($C$16*efficiency!$P5*transition!$C15+$B$16*efficiency!$G5*transition!$D15)*'RCP19'!AD16+$D$16*'RCP19'!AD60</f>
        <v>0</v>
      </c>
      <c r="AG59">
        <f>($C$16*efficiency!$P5*transition!$C15+$B$16*efficiency!$G5*transition!$D15)*'RCP19'!AE16+$D$16*'RCP19'!AE60</f>
        <v>0</v>
      </c>
      <c r="AH59">
        <f>($C$16*efficiency!$P5*transition!$C15+$B$16*efficiency!$G5*transition!$D15)*'RCP19'!AF16+$D$16*'RCP19'!AF60</f>
        <v>0</v>
      </c>
      <c r="AI59">
        <f>($C$16*efficiency!$P5*transition!$C15+$B$16*efficiency!$G5*transition!$D15)*'RCP19'!AG16+$D$16*'RCP19'!AG60</f>
        <v>0</v>
      </c>
      <c r="AJ59">
        <f>($C$16*efficiency!$P5*transition!$C15+$B$16*efficiency!$G5*transition!$D15)*'RCP19'!AH16+$D$16*'RCP19'!AH60</f>
        <v>0</v>
      </c>
      <c r="AK59">
        <f>($C$16*efficiency!$P5*transition!$C15+$B$16*efficiency!$G5*transition!$D15)*'RCP19'!AI16+$D$16*'RCP19'!AI60</f>
        <v>0</v>
      </c>
      <c r="AL59">
        <f>($C$16*efficiency!$P5*transition!$C15+$B$16*efficiency!$G5*transition!$D15)*'RCP19'!AJ16+$D$16*'RCP19'!AJ60</f>
        <v>0</v>
      </c>
      <c r="AM59">
        <f>($C$16*efficiency!$P5*transition!$C15+$B$16*efficiency!$G5*transition!$D15)*'RCP19'!AK16+$D$16*'RCP19'!AK60</f>
        <v>0</v>
      </c>
      <c r="AN59">
        <f>($C$16*efficiency!$P5*transition!$C15+$B$16*efficiency!$G5*transition!$D15)*'RCP19'!AL16+$D$16*'RCP19'!AL60</f>
        <v>0</v>
      </c>
      <c r="AO59">
        <f>($C$16*efficiency!$P5*transition!$C15+$B$16*efficiency!$G5*transition!$D15)*'RCP19'!AM16+$D$16*'RCP19'!AM60</f>
        <v>0</v>
      </c>
      <c r="AP59">
        <f>($C$16*efficiency!$P5*transition!$C15+$B$16*efficiency!$G5*transition!$D15)*'RCP19'!AN16+$D$16*'RCP19'!AN60</f>
        <v>0</v>
      </c>
      <c r="AQ59">
        <f>($C$16*efficiency!$P5*transition!$C15+$B$16*efficiency!$G5*transition!$D15)*'RCP19'!AO16+$D$16*'RCP19'!AO60</f>
        <v>0</v>
      </c>
      <c r="AR59">
        <f>($C$16*efficiency!$P5*transition!$C15+$B$16*efficiency!$G5*transition!$D15)*'RCP19'!AP16+$D$16*'RCP19'!AP60</f>
        <v>0</v>
      </c>
      <c r="AS59">
        <f>($C$16*efficiency!$P5*transition!$C15+$B$16*efficiency!$G5*transition!$D15)*'RCP19'!AQ16+$D$16*'RCP19'!AQ60</f>
        <v>0</v>
      </c>
      <c r="AT59">
        <f>($C$16*efficiency!$P5*transition!$C15+$B$16*efficiency!$G5*transition!$D15)*'RCP19'!AR16+$D$16*'RCP19'!AR60</f>
        <v>0</v>
      </c>
      <c r="AU59">
        <f>($C$16*efficiency!$P5*transition!$C15+$B$16*efficiency!$G5*transition!$D15)*'RCP19'!AS16+$D$16*'RCP19'!AS60</f>
        <v>0</v>
      </c>
      <c r="AV59">
        <f>($C$16*efficiency!$P5*transition!$C15+$B$16*efficiency!$G5*transition!$D15)*'RCP19'!AT16+$D$16*'RCP19'!AT60</f>
        <v>0</v>
      </c>
      <c r="AW59">
        <f>($C$16*efficiency!$P5*transition!$C15+$B$16*efficiency!$G5*transition!$D15)*'RCP19'!AU16+$D$16*'RCP19'!AU60</f>
        <v>0</v>
      </c>
      <c r="AX59">
        <f>($C$16*efficiency!$P5*transition!$C15+$B$16*efficiency!$G5*transition!$D15)*'RCP19'!AV16+$D$16*'RCP19'!AV60</f>
        <v>0</v>
      </c>
      <c r="AY59">
        <f>($C$16*efficiency!$P5*transition!$C15+$B$16*efficiency!$G5*transition!$D15)*'RCP19'!AW16+$D$16*'RCP19'!AW60</f>
        <v>0</v>
      </c>
      <c r="AZ59">
        <f>($C$16*efficiency!$P5*transition!$C15+$B$16*efficiency!$G5*transition!$D15)*'RCP19'!AX16+$D$16*'RCP19'!AX60</f>
        <v>0</v>
      </c>
      <c r="BA59">
        <f>($C$16*efficiency!$P5*transition!$C15+$B$16*efficiency!$G5*transition!$D15)*'RCP19'!AY16+$D$16*'RCP19'!AY60</f>
        <v>0</v>
      </c>
      <c r="BB59">
        <f>($C$16*efficiency!$P5*transition!$C15+$B$16*efficiency!$G5*transition!$D15)*'RCP19'!AZ16+$D$16*'RCP19'!AZ60</f>
        <v>0</v>
      </c>
      <c r="BC59">
        <f>($C$16*efficiency!$P5*transition!$C15+$B$16*efficiency!$G5*transition!$D15)*'RCP19'!BA16+$D$16*'RCP19'!BA60</f>
        <v>0</v>
      </c>
      <c r="BD59">
        <f>($C$16*efficiency!$P5*transition!$C15+$B$16*efficiency!$G5*transition!$D15)*'RCP19'!BB16+$D$16*'RCP19'!BB60</f>
        <v>0</v>
      </c>
      <c r="BE59">
        <f>($C$16*efficiency!$P5*transition!$C15+$B$16*efficiency!$G5*transition!$D15)*'RCP19'!BC16+$D$16*'RCP19'!BC60</f>
        <v>0</v>
      </c>
      <c r="BF59">
        <f>($C$16*efficiency!$P5*transition!$C15+$B$16*efficiency!$G5*transition!$D15)*'RCP19'!BD16+$D$16*'RCP19'!BD60</f>
        <v>0</v>
      </c>
      <c r="BG59">
        <f>($C$16*efficiency!$P5*transition!$C15+$B$16*efficiency!$G5*transition!$D15)*'RCP19'!BE16+$D$16*'RCP19'!BE60</f>
        <v>0</v>
      </c>
      <c r="BH59">
        <f>($C$16*efficiency!$P5*transition!$C15+$B$16*efficiency!$G5*transition!$D15)*'RCP19'!BF16+$D$16*'RCP19'!BF60</f>
        <v>0</v>
      </c>
    </row>
    <row r="60" spans="7:60" x14ac:dyDescent="0.25">
      <c r="G60">
        <v>2024</v>
      </c>
      <c r="H60">
        <f>($C$16*efficiency!$P6*transition!$C16+$B$16*efficiency!$G6*transition!$D16)*'RCP19'!F17+$D$16*'RCP19'!F61</f>
        <v>0</v>
      </c>
      <c r="I60">
        <f>($C$16*efficiency!$P6*transition!$C16+$B$16*efficiency!$G6*transition!$D16)*'RCP19'!G17+$D$16*'RCP19'!G61</f>
        <v>0</v>
      </c>
      <c r="J60">
        <f>($C$16*efficiency!$P6*transition!$C16+$B$16*efficiency!$G6*transition!$D16)*'RCP19'!H17+$D$16*'RCP19'!H61</f>
        <v>0</v>
      </c>
      <c r="K60">
        <f>($C$16*efficiency!$P6*transition!$C16+$B$16*efficiency!$G6*transition!$D16)*'RCP19'!I17+$D$16*'RCP19'!I61</f>
        <v>0</v>
      </c>
      <c r="L60">
        <f>($C$16*efficiency!$P6*transition!$C16+$B$16*efficiency!$G6*transition!$D16)*'RCP19'!J17+$D$16*'RCP19'!J61</f>
        <v>0</v>
      </c>
      <c r="M60">
        <f>($C$16*efficiency!$P6*transition!$C16+$B$16*efficiency!$G6*transition!$D16)*'RCP19'!K17+$D$16*'RCP19'!K61</f>
        <v>0</v>
      </c>
      <c r="N60">
        <f>($C$16*efficiency!$P6*transition!$C16+$B$16*efficiency!$G6*transition!$D16)*'RCP19'!L17+$D$16*'RCP19'!L61</f>
        <v>0</v>
      </c>
      <c r="O60">
        <f>($C$16*efficiency!$P6*transition!$C16+$B$16*efficiency!$G6*transition!$D16)*'RCP19'!M17+$D$16*'RCP19'!M61</f>
        <v>0</v>
      </c>
      <c r="P60">
        <f>($C$16*efficiency!$P6*transition!$C16+$B$16*efficiency!$G6*transition!$D16)*'RCP19'!N17+$D$16*'RCP19'!N61</f>
        <v>0</v>
      </c>
      <c r="Q60">
        <f>($C$16*efficiency!$P6*transition!$C16+$B$16*efficiency!$G6*transition!$D16)*'RCP19'!O17+$D$16*'RCP19'!O61</f>
        <v>0</v>
      </c>
      <c r="R60">
        <f>($C$16*efficiency!$P6*transition!$C16+$B$16*efficiency!$G6*transition!$D16)*'RCP19'!P17+$D$16*'RCP19'!P61</f>
        <v>0</v>
      </c>
      <c r="S60">
        <f>($C$16*efficiency!$P6*transition!$C16+$B$16*efficiency!$G6*transition!$D16)*'RCP19'!Q17+$D$16*'RCP19'!Q61</f>
        <v>0</v>
      </c>
      <c r="T60">
        <f>($C$16*efficiency!$P6*transition!$C16+$B$16*efficiency!$G6*transition!$D16)*'RCP19'!R17+$D$16*'RCP19'!R61</f>
        <v>0</v>
      </c>
      <c r="U60">
        <f>($C$16*efficiency!$P6*transition!$C16+$B$16*efficiency!$G6*transition!$D16)*'RCP19'!S17+$D$16*'RCP19'!S61</f>
        <v>0</v>
      </c>
      <c r="V60">
        <f>($C$16*efficiency!$P6*transition!$C16+$B$16*efficiency!$G6*transition!$D16)*'RCP19'!T17+$D$16*'RCP19'!T61</f>
        <v>0</v>
      </c>
      <c r="W60">
        <f>($C$16*efficiency!$P6*transition!$C16+$B$16*efficiency!$G6*transition!$D16)*'RCP19'!U17+$D$16*'RCP19'!U61</f>
        <v>0</v>
      </c>
      <c r="X60">
        <f>($C$16*efficiency!$P6*transition!$C16+$B$16*efficiency!$G6*transition!$D16)*'RCP19'!V17+$D$16*'RCP19'!V61</f>
        <v>0</v>
      </c>
      <c r="Y60">
        <f>($C$16*efficiency!$P6*transition!$C16+$B$16*efficiency!$G6*transition!$D16)*'RCP19'!W17+$D$16*'RCP19'!W61</f>
        <v>0</v>
      </c>
      <c r="Z60">
        <f>($C$16*efficiency!$P6*transition!$C16+$B$16*efficiency!$G6*transition!$D16)*'RCP19'!X17+$D$16*'RCP19'!X61</f>
        <v>0</v>
      </c>
      <c r="AA60">
        <f>($C$16*efficiency!$P6*transition!$C16+$B$16*efficiency!$G6*transition!$D16)*'RCP19'!Y17+$D$16*'RCP19'!Y61</f>
        <v>0</v>
      </c>
      <c r="AB60">
        <f>($C$16*efficiency!$P6*transition!$C16+$B$16*efficiency!$G6*transition!$D16)*'RCP19'!Z17+$D$16*'RCP19'!Z61</f>
        <v>0</v>
      </c>
      <c r="AC60">
        <f>($C$16*efficiency!$P6*transition!$C16+$B$16*efficiency!$G6*transition!$D16)*'RCP19'!AA17+$D$16*'RCP19'!AA61</f>
        <v>0</v>
      </c>
      <c r="AD60">
        <f>($C$16*efficiency!$P6*transition!$C16+$B$16*efficiency!$G6*transition!$D16)*'RCP19'!AB17+$D$16*'RCP19'!AB61</f>
        <v>0</v>
      </c>
      <c r="AE60">
        <f>($C$16*efficiency!$P6*transition!$C16+$B$16*efficiency!$G6*transition!$D16)*'RCP19'!AC17+$D$16*'RCP19'!AC61</f>
        <v>0</v>
      </c>
      <c r="AF60">
        <f>($C$16*efficiency!$P6*transition!$C16+$B$16*efficiency!$G6*transition!$D16)*'RCP19'!AD17+$D$16*'RCP19'!AD61</f>
        <v>0</v>
      </c>
      <c r="AG60">
        <f>($C$16*efficiency!$P6*transition!$C16+$B$16*efficiency!$G6*transition!$D16)*'RCP19'!AE17+$D$16*'RCP19'!AE61</f>
        <v>0</v>
      </c>
      <c r="AH60">
        <f>($C$16*efficiency!$P6*transition!$C16+$B$16*efficiency!$G6*transition!$D16)*'RCP19'!AF17+$D$16*'RCP19'!AF61</f>
        <v>0</v>
      </c>
      <c r="AI60">
        <f>($C$16*efficiency!$P6*transition!$C16+$B$16*efficiency!$G6*transition!$D16)*'RCP19'!AG17+$D$16*'RCP19'!AG61</f>
        <v>0</v>
      </c>
      <c r="AJ60">
        <f>($C$16*efficiency!$P6*transition!$C16+$B$16*efficiency!$G6*transition!$D16)*'RCP19'!AH17+$D$16*'RCP19'!AH61</f>
        <v>0</v>
      </c>
      <c r="AK60">
        <f>($C$16*efficiency!$P6*transition!$C16+$B$16*efficiency!$G6*transition!$D16)*'RCP19'!AI17+$D$16*'RCP19'!AI61</f>
        <v>0</v>
      </c>
      <c r="AL60">
        <f>($C$16*efficiency!$P6*transition!$C16+$B$16*efficiency!$G6*transition!$D16)*'RCP19'!AJ17+$D$16*'RCP19'!AJ61</f>
        <v>0</v>
      </c>
      <c r="AM60">
        <f>($C$16*efficiency!$P6*transition!$C16+$B$16*efficiency!$G6*transition!$D16)*'RCP19'!AK17+$D$16*'RCP19'!AK61</f>
        <v>0</v>
      </c>
      <c r="AN60">
        <f>($C$16*efficiency!$P6*transition!$C16+$B$16*efficiency!$G6*transition!$D16)*'RCP19'!AL17+$D$16*'RCP19'!AL61</f>
        <v>0</v>
      </c>
      <c r="AO60">
        <f>($C$16*efficiency!$P6*transition!$C16+$B$16*efficiency!$G6*transition!$D16)*'RCP19'!AM17+$D$16*'RCP19'!AM61</f>
        <v>0</v>
      </c>
      <c r="AP60">
        <f>($C$16*efficiency!$P6*transition!$C16+$B$16*efficiency!$G6*transition!$D16)*'RCP19'!AN17+$D$16*'RCP19'!AN61</f>
        <v>0</v>
      </c>
      <c r="AQ60">
        <f>($C$16*efficiency!$P6*transition!$C16+$B$16*efficiency!$G6*transition!$D16)*'RCP19'!AO17+$D$16*'RCP19'!AO61</f>
        <v>0</v>
      </c>
      <c r="AR60">
        <f>($C$16*efficiency!$P6*transition!$C16+$B$16*efficiency!$G6*transition!$D16)*'RCP19'!AP17+$D$16*'RCP19'!AP61</f>
        <v>0</v>
      </c>
      <c r="AS60">
        <f>($C$16*efficiency!$P6*transition!$C16+$B$16*efficiency!$G6*transition!$D16)*'RCP19'!AQ17+$D$16*'RCP19'!AQ61</f>
        <v>0</v>
      </c>
      <c r="AT60">
        <f>($C$16*efficiency!$P6*transition!$C16+$B$16*efficiency!$G6*transition!$D16)*'RCP19'!AR17+$D$16*'RCP19'!AR61</f>
        <v>0</v>
      </c>
      <c r="AU60">
        <f>($C$16*efficiency!$P6*transition!$C16+$B$16*efficiency!$G6*transition!$D16)*'RCP19'!AS17+$D$16*'RCP19'!AS61</f>
        <v>0</v>
      </c>
      <c r="AV60">
        <f>($C$16*efficiency!$P6*transition!$C16+$B$16*efficiency!$G6*transition!$D16)*'RCP19'!AT17+$D$16*'RCP19'!AT61</f>
        <v>0</v>
      </c>
      <c r="AW60">
        <f>($C$16*efficiency!$P6*transition!$C16+$B$16*efficiency!$G6*transition!$D16)*'RCP19'!AU17+$D$16*'RCP19'!AU61</f>
        <v>0</v>
      </c>
      <c r="AX60">
        <f>($C$16*efficiency!$P6*transition!$C16+$B$16*efficiency!$G6*transition!$D16)*'RCP19'!AV17+$D$16*'RCP19'!AV61</f>
        <v>0</v>
      </c>
      <c r="AY60">
        <f>($C$16*efficiency!$P6*transition!$C16+$B$16*efficiency!$G6*transition!$D16)*'RCP19'!AW17+$D$16*'RCP19'!AW61</f>
        <v>0</v>
      </c>
      <c r="AZ60">
        <f>($C$16*efficiency!$P6*transition!$C16+$B$16*efficiency!$G6*transition!$D16)*'RCP19'!AX17+$D$16*'RCP19'!AX61</f>
        <v>0</v>
      </c>
      <c r="BA60">
        <f>($C$16*efficiency!$P6*transition!$C16+$B$16*efficiency!$G6*transition!$D16)*'RCP19'!AY17+$D$16*'RCP19'!AY61</f>
        <v>0</v>
      </c>
      <c r="BB60">
        <f>($C$16*efficiency!$P6*transition!$C16+$B$16*efficiency!$G6*transition!$D16)*'RCP19'!AZ17+$D$16*'RCP19'!AZ61</f>
        <v>0</v>
      </c>
      <c r="BC60">
        <f>($C$16*efficiency!$P6*transition!$C16+$B$16*efficiency!$G6*transition!$D16)*'RCP19'!BA17+$D$16*'RCP19'!BA61</f>
        <v>0</v>
      </c>
      <c r="BD60">
        <f>($C$16*efficiency!$P6*transition!$C16+$B$16*efficiency!$G6*transition!$D16)*'RCP19'!BB17+$D$16*'RCP19'!BB61</f>
        <v>0</v>
      </c>
      <c r="BE60">
        <f>($C$16*efficiency!$P6*transition!$C16+$B$16*efficiency!$G6*transition!$D16)*'RCP19'!BC17+$D$16*'RCP19'!BC61</f>
        <v>0</v>
      </c>
      <c r="BF60">
        <f>($C$16*efficiency!$P6*transition!$C16+$B$16*efficiency!$G6*transition!$D16)*'RCP19'!BD17+$D$16*'RCP19'!BD61</f>
        <v>0</v>
      </c>
      <c r="BG60">
        <f>($C$16*efficiency!$P6*transition!$C16+$B$16*efficiency!$G6*transition!$D16)*'RCP19'!BE17+$D$16*'RCP19'!BE61</f>
        <v>0</v>
      </c>
      <c r="BH60">
        <f>($C$16*efficiency!$P6*transition!$C16+$B$16*efficiency!$G6*transition!$D16)*'RCP19'!BF17+$D$16*'RCP19'!BF61</f>
        <v>0</v>
      </c>
    </row>
    <row r="61" spans="7:60" x14ac:dyDescent="0.25">
      <c r="G61">
        <v>2025</v>
      </c>
      <c r="H61">
        <f>($C$16*efficiency!$P7*transition!$C17+$B$16*efficiency!$G7*transition!$D17)*'RCP19'!F18+$D$16*'RCP19'!F62</f>
        <v>0</v>
      </c>
      <c r="I61">
        <f>($C$16*efficiency!$P7*transition!$C17+$B$16*efficiency!$G7*transition!$D17)*'RCP19'!G18+$D$16*'RCP19'!G62</f>
        <v>0</v>
      </c>
      <c r="J61">
        <f>($C$16*efficiency!$P7*transition!$C17+$B$16*efficiency!$G7*transition!$D17)*'RCP19'!H18+$D$16*'RCP19'!H62</f>
        <v>0</v>
      </c>
      <c r="K61">
        <f>($C$16*efficiency!$P7*transition!$C17+$B$16*efficiency!$G7*transition!$D17)*'RCP19'!I18+$D$16*'RCP19'!I62</f>
        <v>0</v>
      </c>
      <c r="L61">
        <f>($C$16*efficiency!$P7*transition!$C17+$B$16*efficiency!$G7*transition!$D17)*'RCP19'!J18+$D$16*'RCP19'!J62</f>
        <v>0</v>
      </c>
      <c r="M61">
        <f>($C$16*efficiency!$P7*transition!$C17+$B$16*efficiency!$G7*transition!$D17)*'RCP19'!K18+$D$16*'RCP19'!K62</f>
        <v>0</v>
      </c>
      <c r="N61">
        <f>($C$16*efficiency!$P7*transition!$C17+$B$16*efficiency!$G7*transition!$D17)*'RCP19'!L18+$D$16*'RCP19'!L62</f>
        <v>0</v>
      </c>
      <c r="O61">
        <f>($C$16*efficiency!$P7*transition!$C17+$B$16*efficiency!$G7*transition!$D17)*'RCP19'!M18+$D$16*'RCP19'!M62</f>
        <v>0</v>
      </c>
      <c r="P61">
        <f>($C$16*efficiency!$P7*transition!$C17+$B$16*efficiency!$G7*transition!$D17)*'RCP19'!N18+$D$16*'RCP19'!N62</f>
        <v>0</v>
      </c>
      <c r="Q61">
        <f>($C$16*efficiency!$P7*transition!$C17+$B$16*efficiency!$G7*transition!$D17)*'RCP19'!O18+$D$16*'RCP19'!O62</f>
        <v>0</v>
      </c>
      <c r="R61">
        <f>($C$16*efficiency!$P7*transition!$C17+$B$16*efficiency!$G7*transition!$D17)*'RCP19'!P18+$D$16*'RCP19'!P62</f>
        <v>0</v>
      </c>
      <c r="S61">
        <f>($C$16*efficiency!$P7*transition!$C17+$B$16*efficiency!$G7*transition!$D17)*'RCP19'!Q18+$D$16*'RCP19'!Q62</f>
        <v>0</v>
      </c>
      <c r="T61">
        <f>($C$16*efficiency!$P7*transition!$C17+$B$16*efficiency!$G7*transition!$D17)*'RCP19'!R18+$D$16*'RCP19'!R62</f>
        <v>0</v>
      </c>
      <c r="U61">
        <f>($C$16*efficiency!$P7*transition!$C17+$B$16*efficiency!$G7*transition!$D17)*'RCP19'!S18+$D$16*'RCP19'!S62</f>
        <v>0</v>
      </c>
      <c r="V61">
        <f>($C$16*efficiency!$P7*transition!$C17+$B$16*efficiency!$G7*transition!$D17)*'RCP19'!T18+$D$16*'RCP19'!T62</f>
        <v>0</v>
      </c>
      <c r="W61">
        <f>($C$16*efficiency!$P7*transition!$C17+$B$16*efficiency!$G7*transition!$D17)*'RCP19'!U18+$D$16*'RCP19'!U62</f>
        <v>0</v>
      </c>
      <c r="X61">
        <f>($C$16*efficiency!$P7*transition!$C17+$B$16*efficiency!$G7*transition!$D17)*'RCP19'!V18+$D$16*'RCP19'!V62</f>
        <v>0</v>
      </c>
      <c r="Y61">
        <f>($C$16*efficiency!$P7*transition!$C17+$B$16*efficiency!$G7*transition!$D17)*'RCP19'!W18+$D$16*'RCP19'!W62</f>
        <v>0</v>
      </c>
      <c r="Z61">
        <f>($C$16*efficiency!$P7*transition!$C17+$B$16*efficiency!$G7*transition!$D17)*'RCP19'!X18+$D$16*'RCP19'!X62</f>
        <v>0</v>
      </c>
      <c r="AA61">
        <f>($C$16*efficiency!$P7*transition!$C17+$B$16*efficiency!$G7*transition!$D17)*'RCP19'!Y18+$D$16*'RCP19'!Y62</f>
        <v>0</v>
      </c>
      <c r="AB61">
        <f>($C$16*efficiency!$P7*transition!$C17+$B$16*efficiency!$G7*transition!$D17)*'RCP19'!Z18+$D$16*'RCP19'!Z62</f>
        <v>0</v>
      </c>
      <c r="AC61">
        <f>($C$16*efficiency!$P7*transition!$C17+$B$16*efficiency!$G7*transition!$D17)*'RCP19'!AA18+$D$16*'RCP19'!AA62</f>
        <v>0</v>
      </c>
      <c r="AD61">
        <f>($C$16*efficiency!$P7*transition!$C17+$B$16*efficiency!$G7*transition!$D17)*'RCP19'!AB18+$D$16*'RCP19'!AB62</f>
        <v>0</v>
      </c>
      <c r="AE61">
        <f>($C$16*efficiency!$P7*transition!$C17+$B$16*efficiency!$G7*transition!$D17)*'RCP19'!AC18+$D$16*'RCP19'!AC62</f>
        <v>0</v>
      </c>
      <c r="AF61">
        <f>($C$16*efficiency!$P7*transition!$C17+$B$16*efficiency!$G7*transition!$D17)*'RCP19'!AD18+$D$16*'RCP19'!AD62</f>
        <v>0</v>
      </c>
      <c r="AG61">
        <f>($C$16*efficiency!$P7*transition!$C17+$B$16*efficiency!$G7*transition!$D17)*'RCP19'!AE18+$D$16*'RCP19'!AE62</f>
        <v>0</v>
      </c>
      <c r="AH61">
        <f>($C$16*efficiency!$P7*transition!$C17+$B$16*efficiency!$G7*transition!$D17)*'RCP19'!AF18+$D$16*'RCP19'!AF62</f>
        <v>0</v>
      </c>
      <c r="AI61">
        <f>($C$16*efficiency!$P7*transition!$C17+$B$16*efficiency!$G7*transition!$D17)*'RCP19'!AG18+$D$16*'RCP19'!AG62</f>
        <v>0</v>
      </c>
      <c r="AJ61">
        <f>($C$16*efficiency!$P7*transition!$C17+$B$16*efficiency!$G7*transition!$D17)*'RCP19'!AH18+$D$16*'RCP19'!AH62</f>
        <v>0</v>
      </c>
      <c r="AK61">
        <f>($C$16*efficiency!$P7*transition!$C17+$B$16*efficiency!$G7*transition!$D17)*'RCP19'!AI18+$D$16*'RCP19'!AI62</f>
        <v>0</v>
      </c>
      <c r="AL61">
        <f>($C$16*efficiency!$P7*transition!$C17+$B$16*efficiency!$G7*transition!$D17)*'RCP19'!AJ18+$D$16*'RCP19'!AJ62</f>
        <v>0</v>
      </c>
      <c r="AM61">
        <f>($C$16*efficiency!$P7*transition!$C17+$B$16*efficiency!$G7*transition!$D17)*'RCP19'!AK18+$D$16*'RCP19'!AK62</f>
        <v>0</v>
      </c>
      <c r="AN61">
        <f>($C$16*efficiency!$P7*transition!$C17+$B$16*efficiency!$G7*transition!$D17)*'RCP19'!AL18+$D$16*'RCP19'!AL62</f>
        <v>0</v>
      </c>
      <c r="AO61">
        <f>($C$16*efficiency!$P7*transition!$C17+$B$16*efficiency!$G7*transition!$D17)*'RCP19'!AM18+$D$16*'RCP19'!AM62</f>
        <v>0</v>
      </c>
      <c r="AP61">
        <f>($C$16*efficiency!$P7*transition!$C17+$B$16*efficiency!$G7*transition!$D17)*'RCP19'!AN18+$D$16*'RCP19'!AN62</f>
        <v>0</v>
      </c>
      <c r="AQ61">
        <f>($C$16*efficiency!$P7*transition!$C17+$B$16*efficiency!$G7*transition!$D17)*'RCP19'!AO18+$D$16*'RCP19'!AO62</f>
        <v>0</v>
      </c>
      <c r="AR61">
        <f>($C$16*efficiency!$P7*transition!$C17+$B$16*efficiency!$G7*transition!$D17)*'RCP19'!AP18+$D$16*'RCP19'!AP62</f>
        <v>0</v>
      </c>
      <c r="AS61">
        <f>($C$16*efficiency!$P7*transition!$C17+$B$16*efficiency!$G7*transition!$D17)*'RCP19'!AQ18+$D$16*'RCP19'!AQ62</f>
        <v>0</v>
      </c>
      <c r="AT61">
        <f>($C$16*efficiency!$P7*transition!$C17+$B$16*efficiency!$G7*transition!$D17)*'RCP19'!AR18+$D$16*'RCP19'!AR62</f>
        <v>0</v>
      </c>
      <c r="AU61">
        <f>($C$16*efficiency!$P7*transition!$C17+$B$16*efficiency!$G7*transition!$D17)*'RCP19'!AS18+$D$16*'RCP19'!AS62</f>
        <v>0</v>
      </c>
      <c r="AV61">
        <f>($C$16*efficiency!$P7*transition!$C17+$B$16*efficiency!$G7*transition!$D17)*'RCP19'!AT18+$D$16*'RCP19'!AT62</f>
        <v>0</v>
      </c>
      <c r="AW61">
        <f>($C$16*efficiency!$P7*transition!$C17+$B$16*efficiency!$G7*transition!$D17)*'RCP19'!AU18+$D$16*'RCP19'!AU62</f>
        <v>0</v>
      </c>
      <c r="AX61">
        <f>($C$16*efficiency!$P7*transition!$C17+$B$16*efficiency!$G7*transition!$D17)*'RCP19'!AV18+$D$16*'RCP19'!AV62</f>
        <v>0</v>
      </c>
      <c r="AY61">
        <f>($C$16*efficiency!$P7*transition!$C17+$B$16*efficiency!$G7*transition!$D17)*'RCP19'!AW18+$D$16*'RCP19'!AW62</f>
        <v>0</v>
      </c>
      <c r="AZ61">
        <f>($C$16*efficiency!$P7*transition!$C17+$B$16*efficiency!$G7*transition!$D17)*'RCP19'!AX18+$D$16*'RCP19'!AX62</f>
        <v>0</v>
      </c>
      <c r="BA61">
        <f>($C$16*efficiency!$P7*transition!$C17+$B$16*efficiency!$G7*transition!$D17)*'RCP19'!AY18+$D$16*'RCP19'!AY62</f>
        <v>0</v>
      </c>
      <c r="BB61">
        <f>($C$16*efficiency!$P7*transition!$C17+$B$16*efficiency!$G7*transition!$D17)*'RCP19'!AZ18+$D$16*'RCP19'!AZ62</f>
        <v>0</v>
      </c>
      <c r="BC61">
        <f>($C$16*efficiency!$P7*transition!$C17+$B$16*efficiency!$G7*transition!$D17)*'RCP19'!BA18+$D$16*'RCP19'!BA62</f>
        <v>0</v>
      </c>
      <c r="BD61">
        <f>($C$16*efficiency!$P7*transition!$C17+$B$16*efficiency!$G7*transition!$D17)*'RCP19'!BB18+$D$16*'RCP19'!BB62</f>
        <v>0</v>
      </c>
      <c r="BE61">
        <f>($C$16*efficiency!$P7*transition!$C17+$B$16*efficiency!$G7*transition!$D17)*'RCP19'!BC18+$D$16*'RCP19'!BC62</f>
        <v>0</v>
      </c>
      <c r="BF61">
        <f>($C$16*efficiency!$P7*transition!$C17+$B$16*efficiency!$G7*transition!$D17)*'RCP19'!BD18+$D$16*'RCP19'!BD62</f>
        <v>0</v>
      </c>
      <c r="BG61">
        <f>($C$16*efficiency!$P7*transition!$C17+$B$16*efficiency!$G7*transition!$D17)*'RCP19'!BE18+$D$16*'RCP19'!BE62</f>
        <v>0</v>
      </c>
      <c r="BH61">
        <f>($C$16*efficiency!$P7*transition!$C17+$B$16*efficiency!$G7*transition!$D17)*'RCP19'!BF18+$D$16*'RCP19'!BF62</f>
        <v>0</v>
      </c>
    </row>
    <row r="62" spans="7:60" x14ac:dyDescent="0.25">
      <c r="G62">
        <v>2026</v>
      </c>
      <c r="H62">
        <f>($C$16*efficiency!$P8*transition!$C18+$B$16*efficiency!$G8*transition!$D18)*'RCP19'!F19+$D$16*'RCP19'!F63</f>
        <v>0</v>
      </c>
      <c r="I62">
        <f>($C$16*efficiency!$P8*transition!$C18+$B$16*efficiency!$G8*transition!$D18)*'RCP19'!G19+$D$16*'RCP19'!G63</f>
        <v>0</v>
      </c>
      <c r="J62">
        <f>($C$16*efficiency!$P8*transition!$C18+$B$16*efficiency!$G8*transition!$D18)*'RCP19'!H19+$D$16*'RCP19'!H63</f>
        <v>0</v>
      </c>
      <c r="K62">
        <f>($C$16*efficiency!$P8*transition!$C18+$B$16*efficiency!$G8*transition!$D18)*'RCP19'!I19+$D$16*'RCP19'!I63</f>
        <v>0</v>
      </c>
      <c r="L62">
        <f>($C$16*efficiency!$P8*transition!$C18+$B$16*efficiency!$G8*transition!$D18)*'RCP19'!J19+$D$16*'RCP19'!J63</f>
        <v>0</v>
      </c>
      <c r="M62">
        <f>($C$16*efficiency!$P8*transition!$C18+$B$16*efficiency!$G8*transition!$D18)*'RCP19'!K19+$D$16*'RCP19'!K63</f>
        <v>0</v>
      </c>
      <c r="N62">
        <f>($C$16*efficiency!$P8*transition!$C18+$B$16*efficiency!$G8*transition!$D18)*'RCP19'!L19+$D$16*'RCP19'!L63</f>
        <v>0</v>
      </c>
      <c r="O62">
        <f>($C$16*efficiency!$P8*transition!$C18+$B$16*efficiency!$G8*transition!$D18)*'RCP19'!M19+$D$16*'RCP19'!M63</f>
        <v>0</v>
      </c>
      <c r="P62">
        <f>($C$16*efficiency!$P8*transition!$C18+$B$16*efficiency!$G8*transition!$D18)*'RCP19'!N19+$D$16*'RCP19'!N63</f>
        <v>0</v>
      </c>
      <c r="Q62">
        <f>($C$16*efficiency!$P8*transition!$C18+$B$16*efficiency!$G8*transition!$D18)*'RCP19'!O19+$D$16*'RCP19'!O63</f>
        <v>0</v>
      </c>
      <c r="R62">
        <f>($C$16*efficiency!$P8*transition!$C18+$B$16*efficiency!$G8*transition!$D18)*'RCP19'!P19+$D$16*'RCP19'!P63</f>
        <v>0</v>
      </c>
      <c r="S62">
        <f>($C$16*efficiency!$P8*transition!$C18+$B$16*efficiency!$G8*transition!$D18)*'RCP19'!Q19+$D$16*'RCP19'!Q63</f>
        <v>0</v>
      </c>
      <c r="T62">
        <f>($C$16*efficiency!$P8*transition!$C18+$B$16*efficiency!$G8*transition!$D18)*'RCP19'!R19+$D$16*'RCP19'!R63</f>
        <v>0</v>
      </c>
      <c r="U62">
        <f>($C$16*efficiency!$P8*transition!$C18+$B$16*efficiency!$G8*transition!$D18)*'RCP19'!S19+$D$16*'RCP19'!S63</f>
        <v>0</v>
      </c>
      <c r="V62">
        <f>($C$16*efficiency!$P8*transition!$C18+$B$16*efficiency!$G8*transition!$D18)*'RCP19'!T19+$D$16*'RCP19'!T63</f>
        <v>0</v>
      </c>
      <c r="W62">
        <f>($C$16*efficiency!$P8*transition!$C18+$B$16*efficiency!$G8*transition!$D18)*'RCP19'!U19+$D$16*'RCP19'!U63</f>
        <v>0</v>
      </c>
      <c r="X62">
        <f>($C$16*efficiency!$P8*transition!$C18+$B$16*efficiency!$G8*transition!$D18)*'RCP19'!V19+$D$16*'RCP19'!V63</f>
        <v>0</v>
      </c>
      <c r="Y62">
        <f>($C$16*efficiency!$P8*transition!$C18+$B$16*efficiency!$G8*transition!$D18)*'RCP19'!W19+$D$16*'RCP19'!W63</f>
        <v>0</v>
      </c>
      <c r="Z62">
        <f>($C$16*efficiency!$P8*transition!$C18+$B$16*efficiency!$G8*transition!$D18)*'RCP19'!X19+$D$16*'RCP19'!X63</f>
        <v>0</v>
      </c>
      <c r="AA62">
        <f>($C$16*efficiency!$P8*transition!$C18+$B$16*efficiency!$G8*transition!$D18)*'RCP19'!Y19+$D$16*'RCP19'!Y63</f>
        <v>0</v>
      </c>
      <c r="AB62">
        <f>($C$16*efficiency!$P8*transition!$C18+$B$16*efficiency!$G8*transition!$D18)*'RCP19'!Z19+$D$16*'RCP19'!Z63</f>
        <v>0</v>
      </c>
      <c r="AC62">
        <f>($C$16*efficiency!$P8*transition!$C18+$B$16*efficiency!$G8*transition!$D18)*'RCP19'!AA19+$D$16*'RCP19'!AA63</f>
        <v>0</v>
      </c>
      <c r="AD62">
        <f>($C$16*efficiency!$P8*transition!$C18+$B$16*efficiency!$G8*transition!$D18)*'RCP19'!AB19+$D$16*'RCP19'!AB63</f>
        <v>0</v>
      </c>
      <c r="AE62">
        <f>($C$16*efficiency!$P8*transition!$C18+$B$16*efficiency!$G8*transition!$D18)*'RCP19'!AC19+$D$16*'RCP19'!AC63</f>
        <v>0</v>
      </c>
      <c r="AF62">
        <f>($C$16*efficiency!$P8*transition!$C18+$B$16*efficiency!$G8*transition!$D18)*'RCP19'!AD19+$D$16*'RCP19'!AD63</f>
        <v>0</v>
      </c>
      <c r="AG62">
        <f>($C$16*efficiency!$P8*transition!$C18+$B$16*efficiency!$G8*transition!$D18)*'RCP19'!AE19+$D$16*'RCP19'!AE63</f>
        <v>0</v>
      </c>
      <c r="AH62">
        <f>($C$16*efficiency!$P8*transition!$C18+$B$16*efficiency!$G8*transition!$D18)*'RCP19'!AF19+$D$16*'RCP19'!AF63</f>
        <v>0</v>
      </c>
      <c r="AI62">
        <f>($C$16*efficiency!$P8*transition!$C18+$B$16*efficiency!$G8*transition!$D18)*'RCP19'!AG19+$D$16*'RCP19'!AG63</f>
        <v>0</v>
      </c>
      <c r="AJ62">
        <f>($C$16*efficiency!$P8*transition!$C18+$B$16*efficiency!$G8*transition!$D18)*'RCP19'!AH19+$D$16*'RCP19'!AH63</f>
        <v>0</v>
      </c>
      <c r="AK62">
        <f>($C$16*efficiency!$P8*transition!$C18+$B$16*efficiency!$G8*transition!$D18)*'RCP19'!AI19+$D$16*'RCP19'!AI63</f>
        <v>0</v>
      </c>
      <c r="AL62">
        <f>($C$16*efficiency!$P8*transition!$C18+$B$16*efficiency!$G8*transition!$D18)*'RCP19'!AJ19+$D$16*'RCP19'!AJ63</f>
        <v>0</v>
      </c>
      <c r="AM62">
        <f>($C$16*efficiency!$P8*transition!$C18+$B$16*efficiency!$G8*transition!$D18)*'RCP19'!AK19+$D$16*'RCP19'!AK63</f>
        <v>0</v>
      </c>
      <c r="AN62">
        <f>($C$16*efficiency!$P8*transition!$C18+$B$16*efficiency!$G8*transition!$D18)*'RCP19'!AL19+$D$16*'RCP19'!AL63</f>
        <v>0</v>
      </c>
      <c r="AO62">
        <f>($C$16*efficiency!$P8*transition!$C18+$B$16*efficiency!$G8*transition!$D18)*'RCP19'!AM19+$D$16*'RCP19'!AM63</f>
        <v>0</v>
      </c>
      <c r="AP62">
        <f>($C$16*efficiency!$P8*transition!$C18+$B$16*efficiency!$G8*transition!$D18)*'RCP19'!AN19+$D$16*'RCP19'!AN63</f>
        <v>0</v>
      </c>
      <c r="AQ62">
        <f>($C$16*efficiency!$P8*transition!$C18+$B$16*efficiency!$G8*transition!$D18)*'RCP19'!AO19+$D$16*'RCP19'!AO63</f>
        <v>0</v>
      </c>
      <c r="AR62">
        <f>($C$16*efficiency!$P8*transition!$C18+$B$16*efficiency!$G8*transition!$D18)*'RCP19'!AP19+$D$16*'RCP19'!AP63</f>
        <v>0</v>
      </c>
      <c r="AS62">
        <f>($C$16*efficiency!$P8*transition!$C18+$B$16*efficiency!$G8*transition!$D18)*'RCP19'!AQ19+$D$16*'RCP19'!AQ63</f>
        <v>0</v>
      </c>
      <c r="AT62">
        <f>($C$16*efficiency!$P8*transition!$C18+$B$16*efficiency!$G8*transition!$D18)*'RCP19'!AR19+$D$16*'RCP19'!AR63</f>
        <v>0</v>
      </c>
      <c r="AU62">
        <f>($C$16*efficiency!$P8*transition!$C18+$B$16*efficiency!$G8*transition!$D18)*'RCP19'!AS19+$D$16*'RCP19'!AS63</f>
        <v>0</v>
      </c>
      <c r="AV62">
        <f>($C$16*efficiency!$P8*transition!$C18+$B$16*efficiency!$G8*transition!$D18)*'RCP19'!AT19+$D$16*'RCP19'!AT63</f>
        <v>0</v>
      </c>
      <c r="AW62">
        <f>($C$16*efficiency!$P8*transition!$C18+$B$16*efficiency!$G8*transition!$D18)*'RCP19'!AU19+$D$16*'RCP19'!AU63</f>
        <v>0</v>
      </c>
      <c r="AX62">
        <f>($C$16*efficiency!$P8*transition!$C18+$B$16*efficiency!$G8*transition!$D18)*'RCP19'!AV19+$D$16*'RCP19'!AV63</f>
        <v>0</v>
      </c>
      <c r="AY62">
        <f>($C$16*efficiency!$P8*transition!$C18+$B$16*efficiency!$G8*transition!$D18)*'RCP19'!AW19+$D$16*'RCP19'!AW63</f>
        <v>0</v>
      </c>
      <c r="AZ62">
        <f>($C$16*efficiency!$P8*transition!$C18+$B$16*efficiency!$G8*transition!$D18)*'RCP19'!AX19+$D$16*'RCP19'!AX63</f>
        <v>0</v>
      </c>
      <c r="BA62">
        <f>($C$16*efficiency!$P8*transition!$C18+$B$16*efficiency!$G8*transition!$D18)*'RCP19'!AY19+$D$16*'RCP19'!AY63</f>
        <v>0</v>
      </c>
      <c r="BB62">
        <f>($C$16*efficiency!$P8*transition!$C18+$B$16*efficiency!$G8*transition!$D18)*'RCP19'!AZ19+$D$16*'RCP19'!AZ63</f>
        <v>0</v>
      </c>
      <c r="BC62">
        <f>($C$16*efficiency!$P8*transition!$C18+$B$16*efficiency!$G8*transition!$D18)*'RCP19'!BA19+$D$16*'RCP19'!BA63</f>
        <v>0</v>
      </c>
      <c r="BD62">
        <f>($C$16*efficiency!$P8*transition!$C18+$B$16*efficiency!$G8*transition!$D18)*'RCP19'!BB19+$D$16*'RCP19'!BB63</f>
        <v>0</v>
      </c>
      <c r="BE62">
        <f>($C$16*efficiency!$P8*transition!$C18+$B$16*efficiency!$G8*transition!$D18)*'RCP19'!BC19+$D$16*'RCP19'!BC63</f>
        <v>0</v>
      </c>
      <c r="BF62">
        <f>($C$16*efficiency!$P8*transition!$C18+$B$16*efficiency!$G8*transition!$D18)*'RCP19'!BD19+$D$16*'RCP19'!BD63</f>
        <v>0</v>
      </c>
      <c r="BG62">
        <f>($C$16*efficiency!$P8*transition!$C18+$B$16*efficiency!$G8*transition!$D18)*'RCP19'!BE19+$D$16*'RCP19'!BE63</f>
        <v>0</v>
      </c>
      <c r="BH62">
        <f>($C$16*efficiency!$P8*transition!$C18+$B$16*efficiency!$G8*transition!$D18)*'RCP19'!BF19+$D$16*'RCP19'!BF63</f>
        <v>0</v>
      </c>
    </row>
    <row r="63" spans="7:60" x14ac:dyDescent="0.25">
      <c r="G63">
        <v>2027</v>
      </c>
      <c r="H63">
        <f>($C$16*efficiency!$P9*transition!$C19+$B$16*efficiency!$G9*transition!$D19)*'RCP19'!F20+$D$16*'RCP19'!F64</f>
        <v>0</v>
      </c>
      <c r="I63">
        <f>($C$16*efficiency!$P9*transition!$C19+$B$16*efficiency!$G9*transition!$D19)*'RCP19'!G20+$D$16*'RCP19'!G64</f>
        <v>0</v>
      </c>
      <c r="J63">
        <f>($C$16*efficiency!$P9*transition!$C19+$B$16*efficiency!$G9*transition!$D19)*'RCP19'!H20+$D$16*'RCP19'!H64</f>
        <v>0</v>
      </c>
      <c r="K63">
        <f>($C$16*efficiency!$P9*transition!$C19+$B$16*efficiency!$G9*transition!$D19)*'RCP19'!I20+$D$16*'RCP19'!I64</f>
        <v>0</v>
      </c>
      <c r="L63">
        <f>($C$16*efficiency!$P9*transition!$C19+$B$16*efficiency!$G9*transition!$D19)*'RCP19'!J20+$D$16*'RCP19'!J64</f>
        <v>0</v>
      </c>
      <c r="M63">
        <f>($C$16*efficiency!$P9*transition!$C19+$B$16*efficiency!$G9*transition!$D19)*'RCP19'!K20+$D$16*'RCP19'!K64</f>
        <v>0</v>
      </c>
      <c r="N63">
        <f>($C$16*efficiency!$P9*transition!$C19+$B$16*efficiency!$G9*transition!$D19)*'RCP19'!L20+$D$16*'RCP19'!L64</f>
        <v>0</v>
      </c>
      <c r="O63">
        <f>($C$16*efficiency!$P9*transition!$C19+$B$16*efficiency!$G9*transition!$D19)*'RCP19'!M20+$D$16*'RCP19'!M64</f>
        <v>0</v>
      </c>
      <c r="P63">
        <f>($C$16*efficiency!$P9*transition!$C19+$B$16*efficiency!$G9*transition!$D19)*'RCP19'!N20+$D$16*'RCP19'!N64</f>
        <v>0</v>
      </c>
      <c r="Q63">
        <f>($C$16*efficiency!$P9*transition!$C19+$B$16*efficiency!$G9*transition!$D19)*'RCP19'!O20+$D$16*'RCP19'!O64</f>
        <v>0</v>
      </c>
      <c r="R63">
        <f>($C$16*efficiency!$P9*transition!$C19+$B$16*efficiency!$G9*transition!$D19)*'RCP19'!P20+$D$16*'RCP19'!P64</f>
        <v>0</v>
      </c>
      <c r="S63">
        <f>($C$16*efficiency!$P9*transition!$C19+$B$16*efficiency!$G9*transition!$D19)*'RCP19'!Q20+$D$16*'RCP19'!Q64</f>
        <v>0</v>
      </c>
      <c r="T63">
        <f>($C$16*efficiency!$P9*transition!$C19+$B$16*efficiency!$G9*transition!$D19)*'RCP19'!R20+$D$16*'RCP19'!R64</f>
        <v>0</v>
      </c>
      <c r="U63">
        <f>($C$16*efficiency!$P9*transition!$C19+$B$16*efficiency!$G9*transition!$D19)*'RCP19'!S20+$D$16*'RCP19'!S64</f>
        <v>0</v>
      </c>
      <c r="V63">
        <f>($C$16*efficiency!$P9*transition!$C19+$B$16*efficiency!$G9*transition!$D19)*'RCP19'!T20+$D$16*'RCP19'!T64</f>
        <v>0</v>
      </c>
      <c r="W63">
        <f>($C$16*efficiency!$P9*transition!$C19+$B$16*efficiency!$G9*transition!$D19)*'RCP19'!U20+$D$16*'RCP19'!U64</f>
        <v>0</v>
      </c>
      <c r="X63">
        <f>($C$16*efficiency!$P9*transition!$C19+$B$16*efficiency!$G9*transition!$D19)*'RCP19'!V20+$D$16*'RCP19'!V64</f>
        <v>0</v>
      </c>
      <c r="Y63">
        <f>($C$16*efficiency!$P9*transition!$C19+$B$16*efficiency!$G9*transition!$D19)*'RCP19'!W20+$D$16*'RCP19'!W64</f>
        <v>0</v>
      </c>
      <c r="Z63">
        <f>($C$16*efficiency!$P9*transition!$C19+$B$16*efficiency!$G9*transition!$D19)*'RCP19'!X20+$D$16*'RCP19'!X64</f>
        <v>0</v>
      </c>
      <c r="AA63">
        <f>($C$16*efficiency!$P9*transition!$C19+$B$16*efficiency!$G9*transition!$D19)*'RCP19'!Y20+$D$16*'RCP19'!Y64</f>
        <v>0</v>
      </c>
      <c r="AB63">
        <f>($C$16*efficiency!$P9*transition!$C19+$B$16*efficiency!$G9*transition!$D19)*'RCP19'!Z20+$D$16*'RCP19'!Z64</f>
        <v>0</v>
      </c>
      <c r="AC63">
        <f>($C$16*efficiency!$P9*transition!$C19+$B$16*efficiency!$G9*transition!$D19)*'RCP19'!AA20+$D$16*'RCP19'!AA64</f>
        <v>0</v>
      </c>
      <c r="AD63">
        <f>($C$16*efficiency!$P9*transition!$C19+$B$16*efficiency!$G9*transition!$D19)*'RCP19'!AB20+$D$16*'RCP19'!AB64</f>
        <v>0</v>
      </c>
      <c r="AE63">
        <f>($C$16*efficiency!$P9*transition!$C19+$B$16*efficiency!$G9*transition!$D19)*'RCP19'!AC20+$D$16*'RCP19'!AC64</f>
        <v>0</v>
      </c>
      <c r="AF63">
        <f>($C$16*efficiency!$P9*transition!$C19+$B$16*efficiency!$G9*transition!$D19)*'RCP19'!AD20+$D$16*'RCP19'!AD64</f>
        <v>0</v>
      </c>
      <c r="AG63">
        <f>($C$16*efficiency!$P9*transition!$C19+$B$16*efficiency!$G9*transition!$D19)*'RCP19'!AE20+$D$16*'RCP19'!AE64</f>
        <v>0</v>
      </c>
      <c r="AH63">
        <f>($C$16*efficiency!$P9*transition!$C19+$B$16*efficiency!$G9*transition!$D19)*'RCP19'!AF20+$D$16*'RCP19'!AF64</f>
        <v>0</v>
      </c>
      <c r="AI63">
        <f>($C$16*efficiency!$P9*transition!$C19+$B$16*efficiency!$G9*transition!$D19)*'RCP19'!AG20+$D$16*'RCP19'!AG64</f>
        <v>0</v>
      </c>
      <c r="AJ63">
        <f>($C$16*efficiency!$P9*transition!$C19+$B$16*efficiency!$G9*transition!$D19)*'RCP19'!AH20+$D$16*'RCP19'!AH64</f>
        <v>0</v>
      </c>
      <c r="AK63">
        <f>($C$16*efficiency!$P9*transition!$C19+$B$16*efficiency!$G9*transition!$D19)*'RCP19'!AI20+$D$16*'RCP19'!AI64</f>
        <v>0</v>
      </c>
      <c r="AL63">
        <f>($C$16*efficiency!$P9*transition!$C19+$B$16*efficiency!$G9*transition!$D19)*'RCP19'!AJ20+$D$16*'RCP19'!AJ64</f>
        <v>0</v>
      </c>
      <c r="AM63">
        <f>($C$16*efficiency!$P9*transition!$C19+$B$16*efficiency!$G9*transition!$D19)*'RCP19'!AK20+$D$16*'RCP19'!AK64</f>
        <v>0</v>
      </c>
      <c r="AN63">
        <f>($C$16*efficiency!$P9*transition!$C19+$B$16*efficiency!$G9*transition!$D19)*'RCP19'!AL20+$D$16*'RCP19'!AL64</f>
        <v>0</v>
      </c>
      <c r="AO63">
        <f>($C$16*efficiency!$P9*transition!$C19+$B$16*efficiency!$G9*transition!$D19)*'RCP19'!AM20+$D$16*'RCP19'!AM64</f>
        <v>0</v>
      </c>
      <c r="AP63">
        <f>($C$16*efficiency!$P9*transition!$C19+$B$16*efficiency!$G9*transition!$D19)*'RCP19'!AN20+$D$16*'RCP19'!AN64</f>
        <v>0</v>
      </c>
      <c r="AQ63">
        <f>($C$16*efficiency!$P9*transition!$C19+$B$16*efficiency!$G9*transition!$D19)*'RCP19'!AO20+$D$16*'RCP19'!AO64</f>
        <v>0</v>
      </c>
      <c r="AR63">
        <f>($C$16*efficiency!$P9*transition!$C19+$B$16*efficiency!$G9*transition!$D19)*'RCP19'!AP20+$D$16*'RCP19'!AP64</f>
        <v>0</v>
      </c>
      <c r="AS63">
        <f>($C$16*efficiency!$P9*transition!$C19+$B$16*efficiency!$G9*transition!$D19)*'RCP19'!AQ20+$D$16*'RCP19'!AQ64</f>
        <v>0</v>
      </c>
      <c r="AT63">
        <f>($C$16*efficiency!$P9*transition!$C19+$B$16*efficiency!$G9*transition!$D19)*'RCP19'!AR20+$D$16*'RCP19'!AR64</f>
        <v>0</v>
      </c>
      <c r="AU63">
        <f>($C$16*efficiency!$P9*transition!$C19+$B$16*efficiency!$G9*transition!$D19)*'RCP19'!AS20+$D$16*'RCP19'!AS64</f>
        <v>0</v>
      </c>
      <c r="AV63">
        <f>($C$16*efficiency!$P9*transition!$C19+$B$16*efficiency!$G9*transition!$D19)*'RCP19'!AT20+$D$16*'RCP19'!AT64</f>
        <v>0</v>
      </c>
      <c r="AW63">
        <f>($C$16*efficiency!$P9*transition!$C19+$B$16*efficiency!$G9*transition!$D19)*'RCP19'!AU20+$D$16*'RCP19'!AU64</f>
        <v>0</v>
      </c>
      <c r="AX63">
        <f>($C$16*efficiency!$P9*transition!$C19+$B$16*efficiency!$G9*transition!$D19)*'RCP19'!AV20+$D$16*'RCP19'!AV64</f>
        <v>0</v>
      </c>
      <c r="AY63">
        <f>($C$16*efficiency!$P9*transition!$C19+$B$16*efficiency!$G9*transition!$D19)*'RCP19'!AW20+$D$16*'RCP19'!AW64</f>
        <v>0</v>
      </c>
      <c r="AZ63">
        <f>($C$16*efficiency!$P9*transition!$C19+$B$16*efficiency!$G9*transition!$D19)*'RCP19'!AX20+$D$16*'RCP19'!AX64</f>
        <v>0</v>
      </c>
      <c r="BA63">
        <f>($C$16*efficiency!$P9*transition!$C19+$B$16*efficiency!$G9*transition!$D19)*'RCP19'!AY20+$D$16*'RCP19'!AY64</f>
        <v>0</v>
      </c>
      <c r="BB63">
        <f>($C$16*efficiency!$P9*transition!$C19+$B$16*efficiency!$G9*transition!$D19)*'RCP19'!AZ20+$D$16*'RCP19'!AZ64</f>
        <v>0</v>
      </c>
      <c r="BC63">
        <f>($C$16*efficiency!$P9*transition!$C19+$B$16*efficiency!$G9*transition!$D19)*'RCP19'!BA20+$D$16*'RCP19'!BA64</f>
        <v>0</v>
      </c>
      <c r="BD63">
        <f>($C$16*efficiency!$P9*transition!$C19+$B$16*efficiency!$G9*transition!$D19)*'RCP19'!BB20+$D$16*'RCP19'!BB64</f>
        <v>0</v>
      </c>
      <c r="BE63">
        <f>($C$16*efficiency!$P9*transition!$C19+$B$16*efficiency!$G9*transition!$D19)*'RCP19'!BC20+$D$16*'RCP19'!BC64</f>
        <v>0</v>
      </c>
      <c r="BF63">
        <f>($C$16*efficiency!$P9*transition!$C19+$B$16*efficiency!$G9*transition!$D19)*'RCP19'!BD20+$D$16*'RCP19'!BD64</f>
        <v>0</v>
      </c>
      <c r="BG63">
        <f>($C$16*efficiency!$P9*transition!$C19+$B$16*efficiency!$G9*transition!$D19)*'RCP19'!BE20+$D$16*'RCP19'!BE64</f>
        <v>0</v>
      </c>
      <c r="BH63">
        <f>($C$16*efficiency!$P9*transition!$C19+$B$16*efficiency!$G9*transition!$D19)*'RCP19'!BF20+$D$16*'RCP19'!BF64</f>
        <v>0</v>
      </c>
    </row>
    <row r="64" spans="7:60" x14ac:dyDescent="0.25">
      <c r="G64">
        <v>2028</v>
      </c>
      <c r="H64">
        <f>($C$16*efficiency!$P10*transition!$C20+$B$16*efficiency!$G10*transition!$D20)*'RCP19'!F21+$D$16*'RCP19'!F65</f>
        <v>0</v>
      </c>
      <c r="I64">
        <f>($C$16*efficiency!$P10*transition!$C20+$B$16*efficiency!$G10*transition!$D20)*'RCP19'!G21+$D$16*'RCP19'!G65</f>
        <v>0</v>
      </c>
      <c r="J64">
        <f>($C$16*efficiency!$P10*transition!$C20+$B$16*efficiency!$G10*transition!$D20)*'RCP19'!H21+$D$16*'RCP19'!H65</f>
        <v>0</v>
      </c>
      <c r="K64">
        <f>($C$16*efficiency!$P10*transition!$C20+$B$16*efficiency!$G10*transition!$D20)*'RCP19'!I21+$D$16*'RCP19'!I65</f>
        <v>0</v>
      </c>
      <c r="L64">
        <f>($C$16*efficiency!$P10*transition!$C20+$B$16*efficiency!$G10*transition!$D20)*'RCP19'!J21+$D$16*'RCP19'!J65</f>
        <v>0</v>
      </c>
      <c r="M64">
        <f>($C$16*efficiency!$P10*transition!$C20+$B$16*efficiency!$G10*transition!$D20)*'RCP19'!K21+$D$16*'RCP19'!K65</f>
        <v>0</v>
      </c>
      <c r="N64">
        <f>($C$16*efficiency!$P10*transition!$C20+$B$16*efficiency!$G10*transition!$D20)*'RCP19'!L21+$D$16*'RCP19'!L65</f>
        <v>0</v>
      </c>
      <c r="O64">
        <f>($C$16*efficiency!$P10*transition!$C20+$B$16*efficiency!$G10*transition!$D20)*'RCP19'!M21+$D$16*'RCP19'!M65</f>
        <v>0</v>
      </c>
      <c r="P64">
        <f>($C$16*efficiency!$P10*transition!$C20+$B$16*efficiency!$G10*transition!$D20)*'RCP19'!N21+$D$16*'RCP19'!N65</f>
        <v>0</v>
      </c>
      <c r="Q64">
        <f>($C$16*efficiency!$P10*transition!$C20+$B$16*efficiency!$G10*transition!$D20)*'RCP19'!O21+$D$16*'RCP19'!O65</f>
        <v>0</v>
      </c>
      <c r="R64">
        <f>($C$16*efficiency!$P10*transition!$C20+$B$16*efficiency!$G10*transition!$D20)*'RCP19'!P21+$D$16*'RCP19'!P65</f>
        <v>0</v>
      </c>
      <c r="S64">
        <f>($C$16*efficiency!$P10*transition!$C20+$B$16*efficiency!$G10*transition!$D20)*'RCP19'!Q21+$D$16*'RCP19'!Q65</f>
        <v>0</v>
      </c>
      <c r="T64">
        <f>($C$16*efficiency!$P10*transition!$C20+$B$16*efficiency!$G10*transition!$D20)*'RCP19'!R21+$D$16*'RCP19'!R65</f>
        <v>0</v>
      </c>
      <c r="U64">
        <f>($C$16*efficiency!$P10*transition!$C20+$B$16*efficiency!$G10*transition!$D20)*'RCP19'!S21+$D$16*'RCP19'!S65</f>
        <v>0</v>
      </c>
      <c r="V64">
        <f>($C$16*efficiency!$P10*transition!$C20+$B$16*efficiency!$G10*transition!$D20)*'RCP19'!T21+$D$16*'RCP19'!T65</f>
        <v>0</v>
      </c>
      <c r="W64">
        <f>($C$16*efficiency!$P10*transition!$C20+$B$16*efficiency!$G10*transition!$D20)*'RCP19'!U21+$D$16*'RCP19'!U65</f>
        <v>0</v>
      </c>
      <c r="X64">
        <f>($C$16*efficiency!$P10*transition!$C20+$B$16*efficiency!$G10*transition!$D20)*'RCP19'!V21+$D$16*'RCP19'!V65</f>
        <v>0</v>
      </c>
      <c r="Y64">
        <f>($C$16*efficiency!$P10*transition!$C20+$B$16*efficiency!$G10*transition!$D20)*'RCP19'!W21+$D$16*'RCP19'!W65</f>
        <v>0</v>
      </c>
      <c r="Z64">
        <f>($C$16*efficiency!$P10*transition!$C20+$B$16*efficiency!$G10*transition!$D20)*'RCP19'!X21+$D$16*'RCP19'!X65</f>
        <v>0</v>
      </c>
      <c r="AA64">
        <f>($C$16*efficiency!$P10*transition!$C20+$B$16*efficiency!$G10*transition!$D20)*'RCP19'!Y21+$D$16*'RCP19'!Y65</f>
        <v>0</v>
      </c>
      <c r="AB64">
        <f>($C$16*efficiency!$P10*transition!$C20+$B$16*efficiency!$G10*transition!$D20)*'RCP19'!Z21+$D$16*'RCP19'!Z65</f>
        <v>0</v>
      </c>
      <c r="AC64">
        <f>($C$16*efficiency!$P10*transition!$C20+$B$16*efficiency!$G10*transition!$D20)*'RCP19'!AA21+$D$16*'RCP19'!AA65</f>
        <v>0</v>
      </c>
      <c r="AD64">
        <f>($C$16*efficiency!$P10*transition!$C20+$B$16*efficiency!$G10*transition!$D20)*'RCP19'!AB21+$D$16*'RCP19'!AB65</f>
        <v>0</v>
      </c>
      <c r="AE64">
        <f>($C$16*efficiency!$P10*transition!$C20+$B$16*efficiency!$G10*transition!$D20)*'RCP19'!AC21+$D$16*'RCP19'!AC65</f>
        <v>0</v>
      </c>
      <c r="AF64">
        <f>($C$16*efficiency!$P10*transition!$C20+$B$16*efficiency!$G10*transition!$D20)*'RCP19'!AD21+$D$16*'RCP19'!AD65</f>
        <v>0</v>
      </c>
      <c r="AG64">
        <f>($C$16*efficiency!$P10*transition!$C20+$B$16*efficiency!$G10*transition!$D20)*'RCP19'!AE21+$D$16*'RCP19'!AE65</f>
        <v>0</v>
      </c>
      <c r="AH64">
        <f>($C$16*efficiency!$P10*transition!$C20+$B$16*efficiency!$G10*transition!$D20)*'RCP19'!AF21+$D$16*'RCP19'!AF65</f>
        <v>0</v>
      </c>
      <c r="AI64">
        <f>($C$16*efficiency!$P10*transition!$C20+$B$16*efficiency!$G10*transition!$D20)*'RCP19'!AG21+$D$16*'RCP19'!AG65</f>
        <v>0</v>
      </c>
      <c r="AJ64">
        <f>($C$16*efficiency!$P10*transition!$C20+$B$16*efficiency!$G10*transition!$D20)*'RCP19'!AH21+$D$16*'RCP19'!AH65</f>
        <v>0</v>
      </c>
      <c r="AK64">
        <f>($C$16*efficiency!$P10*transition!$C20+$B$16*efficiency!$G10*transition!$D20)*'RCP19'!AI21+$D$16*'RCP19'!AI65</f>
        <v>0</v>
      </c>
      <c r="AL64">
        <f>($C$16*efficiency!$P10*transition!$C20+$B$16*efficiency!$G10*transition!$D20)*'RCP19'!AJ21+$D$16*'RCP19'!AJ65</f>
        <v>0</v>
      </c>
      <c r="AM64">
        <f>($C$16*efficiency!$P10*transition!$C20+$B$16*efficiency!$G10*transition!$D20)*'RCP19'!AK21+$D$16*'RCP19'!AK65</f>
        <v>0</v>
      </c>
      <c r="AN64">
        <f>($C$16*efficiency!$P10*transition!$C20+$B$16*efficiency!$G10*transition!$D20)*'RCP19'!AL21+$D$16*'RCP19'!AL65</f>
        <v>0</v>
      </c>
      <c r="AO64">
        <f>($C$16*efficiency!$P10*transition!$C20+$B$16*efficiency!$G10*transition!$D20)*'RCP19'!AM21+$D$16*'RCP19'!AM65</f>
        <v>0</v>
      </c>
      <c r="AP64">
        <f>($C$16*efficiency!$P10*transition!$C20+$B$16*efficiency!$G10*transition!$D20)*'RCP19'!AN21+$D$16*'RCP19'!AN65</f>
        <v>0</v>
      </c>
      <c r="AQ64">
        <f>($C$16*efficiency!$P10*transition!$C20+$B$16*efficiency!$G10*transition!$D20)*'RCP19'!AO21+$D$16*'RCP19'!AO65</f>
        <v>0</v>
      </c>
      <c r="AR64">
        <f>($C$16*efficiency!$P10*transition!$C20+$B$16*efficiency!$G10*transition!$D20)*'RCP19'!AP21+$D$16*'RCP19'!AP65</f>
        <v>0</v>
      </c>
      <c r="AS64">
        <f>($C$16*efficiency!$P10*transition!$C20+$B$16*efficiency!$G10*transition!$D20)*'RCP19'!AQ21+$D$16*'RCP19'!AQ65</f>
        <v>0</v>
      </c>
      <c r="AT64">
        <f>($C$16*efficiency!$P10*transition!$C20+$B$16*efficiency!$G10*transition!$D20)*'RCP19'!AR21+$D$16*'RCP19'!AR65</f>
        <v>0</v>
      </c>
      <c r="AU64">
        <f>($C$16*efficiency!$P10*transition!$C20+$B$16*efficiency!$G10*transition!$D20)*'RCP19'!AS21+$D$16*'RCP19'!AS65</f>
        <v>0</v>
      </c>
      <c r="AV64">
        <f>($C$16*efficiency!$P10*transition!$C20+$B$16*efficiency!$G10*transition!$D20)*'RCP19'!AT21+$D$16*'RCP19'!AT65</f>
        <v>0</v>
      </c>
      <c r="AW64">
        <f>($C$16*efficiency!$P10*transition!$C20+$B$16*efficiency!$G10*transition!$D20)*'RCP19'!AU21+$D$16*'RCP19'!AU65</f>
        <v>0</v>
      </c>
      <c r="AX64">
        <f>($C$16*efficiency!$P10*transition!$C20+$B$16*efficiency!$G10*transition!$D20)*'RCP19'!AV21+$D$16*'RCP19'!AV65</f>
        <v>0</v>
      </c>
      <c r="AY64">
        <f>($C$16*efficiency!$P10*transition!$C20+$B$16*efficiency!$G10*transition!$D20)*'RCP19'!AW21+$D$16*'RCP19'!AW65</f>
        <v>0</v>
      </c>
      <c r="AZ64">
        <f>($C$16*efficiency!$P10*transition!$C20+$B$16*efficiency!$G10*transition!$D20)*'RCP19'!AX21+$D$16*'RCP19'!AX65</f>
        <v>0</v>
      </c>
      <c r="BA64">
        <f>($C$16*efficiency!$P10*transition!$C20+$B$16*efficiency!$G10*transition!$D20)*'RCP19'!AY21+$D$16*'RCP19'!AY65</f>
        <v>0</v>
      </c>
      <c r="BB64">
        <f>($C$16*efficiency!$P10*transition!$C20+$B$16*efficiency!$G10*transition!$D20)*'RCP19'!AZ21+$D$16*'RCP19'!AZ65</f>
        <v>0</v>
      </c>
      <c r="BC64">
        <f>($C$16*efficiency!$P10*transition!$C20+$B$16*efficiency!$G10*transition!$D20)*'RCP19'!BA21+$D$16*'RCP19'!BA65</f>
        <v>0</v>
      </c>
      <c r="BD64">
        <f>($C$16*efficiency!$P10*transition!$C20+$B$16*efficiency!$G10*transition!$D20)*'RCP19'!BB21+$D$16*'RCP19'!BB65</f>
        <v>0</v>
      </c>
      <c r="BE64">
        <f>($C$16*efficiency!$P10*transition!$C20+$B$16*efficiency!$G10*transition!$D20)*'RCP19'!BC21+$D$16*'RCP19'!BC65</f>
        <v>0</v>
      </c>
      <c r="BF64">
        <f>($C$16*efficiency!$P10*transition!$C20+$B$16*efficiency!$G10*transition!$D20)*'RCP19'!BD21+$D$16*'RCP19'!BD65</f>
        <v>0</v>
      </c>
      <c r="BG64">
        <f>($C$16*efficiency!$P10*transition!$C20+$B$16*efficiency!$G10*transition!$D20)*'RCP19'!BE21+$D$16*'RCP19'!BE65</f>
        <v>0</v>
      </c>
      <c r="BH64">
        <f>($C$16*efficiency!$P10*transition!$C20+$B$16*efficiency!$G10*transition!$D20)*'RCP19'!BF21+$D$16*'RCP19'!BF65</f>
        <v>0</v>
      </c>
    </row>
    <row r="65" spans="7:60" x14ac:dyDescent="0.25">
      <c r="G65">
        <v>2029</v>
      </c>
      <c r="H65">
        <f>($C$16*efficiency!$P11*transition!$C21+$B$16*efficiency!$G11*transition!$D21)*'RCP19'!F22+$D$16*'RCP19'!F66</f>
        <v>0</v>
      </c>
      <c r="I65">
        <f>($C$16*efficiency!$P11*transition!$C21+$B$16*efficiency!$G11*transition!$D21)*'RCP19'!G22+$D$16*'RCP19'!G66</f>
        <v>0</v>
      </c>
      <c r="J65">
        <f>($C$16*efficiency!$P11*transition!$C21+$B$16*efficiency!$G11*transition!$D21)*'RCP19'!H22+$D$16*'RCP19'!H66</f>
        <v>0</v>
      </c>
      <c r="K65">
        <f>($C$16*efficiency!$P11*transition!$C21+$B$16*efficiency!$G11*transition!$D21)*'RCP19'!I22+$D$16*'RCP19'!I66</f>
        <v>0</v>
      </c>
      <c r="L65">
        <f>($C$16*efficiency!$P11*transition!$C21+$B$16*efficiency!$G11*transition!$D21)*'RCP19'!J22+$D$16*'RCP19'!J66</f>
        <v>0</v>
      </c>
      <c r="M65">
        <f>($C$16*efficiency!$P11*transition!$C21+$B$16*efficiency!$G11*transition!$D21)*'RCP19'!K22+$D$16*'RCP19'!K66</f>
        <v>0</v>
      </c>
      <c r="N65">
        <f>($C$16*efficiency!$P11*transition!$C21+$B$16*efficiency!$G11*transition!$D21)*'RCP19'!L22+$D$16*'RCP19'!L66</f>
        <v>0</v>
      </c>
      <c r="O65">
        <f>($C$16*efficiency!$P11*transition!$C21+$B$16*efficiency!$G11*transition!$D21)*'RCP19'!M22+$D$16*'RCP19'!M66</f>
        <v>0</v>
      </c>
      <c r="P65">
        <f>($C$16*efficiency!$P11*transition!$C21+$B$16*efficiency!$G11*transition!$D21)*'RCP19'!N22+$D$16*'RCP19'!N66</f>
        <v>0</v>
      </c>
      <c r="Q65">
        <f>($C$16*efficiency!$P11*transition!$C21+$B$16*efficiency!$G11*transition!$D21)*'RCP19'!O22+$D$16*'RCP19'!O66</f>
        <v>0</v>
      </c>
      <c r="R65">
        <f>($C$16*efficiency!$P11*transition!$C21+$B$16*efficiency!$G11*transition!$D21)*'RCP19'!P22+$D$16*'RCP19'!P66</f>
        <v>0</v>
      </c>
      <c r="S65">
        <f>($C$16*efficiency!$P11*transition!$C21+$B$16*efficiency!$G11*transition!$D21)*'RCP19'!Q22+$D$16*'RCP19'!Q66</f>
        <v>0</v>
      </c>
      <c r="T65">
        <f>($C$16*efficiency!$P11*transition!$C21+$B$16*efficiency!$G11*transition!$D21)*'RCP19'!R22+$D$16*'RCP19'!R66</f>
        <v>0</v>
      </c>
      <c r="U65">
        <f>($C$16*efficiency!$P11*transition!$C21+$B$16*efficiency!$G11*transition!$D21)*'RCP19'!S22+$D$16*'RCP19'!S66</f>
        <v>0</v>
      </c>
      <c r="V65">
        <f>($C$16*efficiency!$P11*transition!$C21+$B$16*efficiency!$G11*transition!$D21)*'RCP19'!T22+$D$16*'RCP19'!T66</f>
        <v>0</v>
      </c>
      <c r="W65">
        <f>($C$16*efficiency!$P11*transition!$C21+$B$16*efficiency!$G11*transition!$D21)*'RCP19'!U22+$D$16*'RCP19'!U66</f>
        <v>0</v>
      </c>
      <c r="X65">
        <f>($C$16*efficiency!$P11*transition!$C21+$B$16*efficiency!$G11*transition!$D21)*'RCP19'!V22+$D$16*'RCP19'!V66</f>
        <v>0</v>
      </c>
      <c r="Y65">
        <f>($C$16*efficiency!$P11*transition!$C21+$B$16*efficiency!$G11*transition!$D21)*'RCP19'!W22+$D$16*'RCP19'!W66</f>
        <v>0</v>
      </c>
      <c r="Z65">
        <f>($C$16*efficiency!$P11*transition!$C21+$B$16*efficiency!$G11*transition!$D21)*'RCP19'!X22+$D$16*'RCP19'!X66</f>
        <v>0</v>
      </c>
      <c r="AA65">
        <f>($C$16*efficiency!$P11*transition!$C21+$B$16*efficiency!$G11*transition!$D21)*'RCP19'!Y22+$D$16*'RCP19'!Y66</f>
        <v>0</v>
      </c>
      <c r="AB65">
        <f>($C$16*efficiency!$P11*transition!$C21+$B$16*efficiency!$G11*transition!$D21)*'RCP19'!Z22+$D$16*'RCP19'!Z66</f>
        <v>0</v>
      </c>
      <c r="AC65">
        <f>($C$16*efficiency!$P11*transition!$C21+$B$16*efficiency!$G11*transition!$D21)*'RCP19'!AA22+$D$16*'RCP19'!AA66</f>
        <v>0</v>
      </c>
      <c r="AD65">
        <f>($C$16*efficiency!$P11*transition!$C21+$B$16*efficiency!$G11*transition!$D21)*'RCP19'!AB22+$D$16*'RCP19'!AB66</f>
        <v>0</v>
      </c>
      <c r="AE65">
        <f>($C$16*efficiency!$P11*transition!$C21+$B$16*efficiency!$G11*transition!$D21)*'RCP19'!AC22+$D$16*'RCP19'!AC66</f>
        <v>0</v>
      </c>
      <c r="AF65">
        <f>($C$16*efficiency!$P11*transition!$C21+$B$16*efficiency!$G11*transition!$D21)*'RCP19'!AD22+$D$16*'RCP19'!AD66</f>
        <v>0</v>
      </c>
      <c r="AG65">
        <f>($C$16*efficiency!$P11*transition!$C21+$B$16*efficiency!$G11*transition!$D21)*'RCP19'!AE22+$D$16*'RCP19'!AE66</f>
        <v>0</v>
      </c>
      <c r="AH65">
        <f>($C$16*efficiency!$P11*transition!$C21+$B$16*efficiency!$G11*transition!$D21)*'RCP19'!AF22+$D$16*'RCP19'!AF66</f>
        <v>0</v>
      </c>
      <c r="AI65">
        <f>($C$16*efficiency!$P11*transition!$C21+$B$16*efficiency!$G11*transition!$D21)*'RCP19'!AG22+$D$16*'RCP19'!AG66</f>
        <v>0</v>
      </c>
      <c r="AJ65">
        <f>($C$16*efficiency!$P11*transition!$C21+$B$16*efficiency!$G11*transition!$D21)*'RCP19'!AH22+$D$16*'RCP19'!AH66</f>
        <v>0</v>
      </c>
      <c r="AK65">
        <f>($C$16*efficiency!$P11*transition!$C21+$B$16*efficiency!$G11*transition!$D21)*'RCP19'!AI22+$D$16*'RCP19'!AI66</f>
        <v>0</v>
      </c>
      <c r="AL65">
        <f>($C$16*efficiency!$P11*transition!$C21+$B$16*efficiency!$G11*transition!$D21)*'RCP19'!AJ22+$D$16*'RCP19'!AJ66</f>
        <v>0</v>
      </c>
      <c r="AM65">
        <f>($C$16*efficiency!$P11*transition!$C21+$B$16*efficiency!$G11*transition!$D21)*'RCP19'!AK22+$D$16*'RCP19'!AK66</f>
        <v>0</v>
      </c>
      <c r="AN65">
        <f>($C$16*efficiency!$P11*transition!$C21+$B$16*efficiency!$G11*transition!$D21)*'RCP19'!AL22+$D$16*'RCP19'!AL66</f>
        <v>0</v>
      </c>
      <c r="AO65">
        <f>($C$16*efficiency!$P11*transition!$C21+$B$16*efficiency!$G11*transition!$D21)*'RCP19'!AM22+$D$16*'RCP19'!AM66</f>
        <v>0</v>
      </c>
      <c r="AP65">
        <f>($C$16*efficiency!$P11*transition!$C21+$B$16*efficiency!$G11*transition!$D21)*'RCP19'!AN22+$D$16*'RCP19'!AN66</f>
        <v>0</v>
      </c>
      <c r="AQ65">
        <f>($C$16*efficiency!$P11*transition!$C21+$B$16*efficiency!$G11*transition!$D21)*'RCP19'!AO22+$D$16*'RCP19'!AO66</f>
        <v>0</v>
      </c>
      <c r="AR65">
        <f>($C$16*efficiency!$P11*transition!$C21+$B$16*efficiency!$G11*transition!$D21)*'RCP19'!AP22+$D$16*'RCP19'!AP66</f>
        <v>0</v>
      </c>
      <c r="AS65">
        <f>($C$16*efficiency!$P11*transition!$C21+$B$16*efficiency!$G11*transition!$D21)*'RCP19'!AQ22+$D$16*'RCP19'!AQ66</f>
        <v>0</v>
      </c>
      <c r="AT65">
        <f>($C$16*efficiency!$P11*transition!$C21+$B$16*efficiency!$G11*transition!$D21)*'RCP19'!AR22+$D$16*'RCP19'!AR66</f>
        <v>0</v>
      </c>
      <c r="AU65">
        <f>($C$16*efficiency!$P11*transition!$C21+$B$16*efficiency!$G11*transition!$D21)*'RCP19'!AS22+$D$16*'RCP19'!AS66</f>
        <v>0</v>
      </c>
      <c r="AV65">
        <f>($C$16*efficiency!$P11*transition!$C21+$B$16*efficiency!$G11*transition!$D21)*'RCP19'!AT22+$D$16*'RCP19'!AT66</f>
        <v>0</v>
      </c>
      <c r="AW65">
        <f>($C$16*efficiency!$P11*transition!$C21+$B$16*efficiency!$G11*transition!$D21)*'RCP19'!AU22+$D$16*'RCP19'!AU66</f>
        <v>0</v>
      </c>
      <c r="AX65">
        <f>($C$16*efficiency!$P11*transition!$C21+$B$16*efficiency!$G11*transition!$D21)*'RCP19'!AV22+$D$16*'RCP19'!AV66</f>
        <v>0</v>
      </c>
      <c r="AY65">
        <f>($C$16*efficiency!$P11*transition!$C21+$B$16*efficiency!$G11*transition!$D21)*'RCP19'!AW22+$D$16*'RCP19'!AW66</f>
        <v>0</v>
      </c>
      <c r="AZ65">
        <f>($C$16*efficiency!$P11*transition!$C21+$B$16*efficiency!$G11*transition!$D21)*'RCP19'!AX22+$D$16*'RCP19'!AX66</f>
        <v>0</v>
      </c>
      <c r="BA65">
        <f>($C$16*efficiency!$P11*transition!$C21+$B$16*efficiency!$G11*transition!$D21)*'RCP19'!AY22+$D$16*'RCP19'!AY66</f>
        <v>0</v>
      </c>
      <c r="BB65">
        <f>($C$16*efficiency!$P11*transition!$C21+$B$16*efficiency!$G11*transition!$D21)*'RCP19'!AZ22+$D$16*'RCP19'!AZ66</f>
        <v>0</v>
      </c>
      <c r="BC65">
        <f>($C$16*efficiency!$P11*transition!$C21+$B$16*efficiency!$G11*transition!$D21)*'RCP19'!BA22+$D$16*'RCP19'!BA66</f>
        <v>0</v>
      </c>
      <c r="BD65">
        <f>($C$16*efficiency!$P11*transition!$C21+$B$16*efficiency!$G11*transition!$D21)*'RCP19'!BB22+$D$16*'RCP19'!BB66</f>
        <v>0</v>
      </c>
      <c r="BE65">
        <f>($C$16*efficiency!$P11*transition!$C21+$B$16*efficiency!$G11*transition!$D21)*'RCP19'!BC22+$D$16*'RCP19'!BC66</f>
        <v>0</v>
      </c>
      <c r="BF65">
        <f>($C$16*efficiency!$P11*transition!$C21+$B$16*efficiency!$G11*transition!$D21)*'RCP19'!BD22+$D$16*'RCP19'!BD66</f>
        <v>0</v>
      </c>
      <c r="BG65">
        <f>($C$16*efficiency!$P11*transition!$C21+$B$16*efficiency!$G11*transition!$D21)*'RCP19'!BE22+$D$16*'RCP19'!BE66</f>
        <v>0</v>
      </c>
      <c r="BH65">
        <f>($C$16*efficiency!$P11*transition!$C21+$B$16*efficiency!$G11*transition!$D21)*'RCP19'!BF22+$D$16*'RCP19'!BF66</f>
        <v>0</v>
      </c>
    </row>
    <row r="66" spans="7:60" x14ac:dyDescent="0.25">
      <c r="G66">
        <v>2030</v>
      </c>
      <c r="H66">
        <f>($C$16*efficiency!$P12*transition!$C22+$B$16*efficiency!$G12*transition!$D22)*'RCP19'!F23+$D$16*'RCP19'!F67</f>
        <v>7018929.8551363647</v>
      </c>
      <c r="I66">
        <f>($C$16*efficiency!$P12*transition!$C22+$B$16*efficiency!$G12*transition!$D22)*'RCP19'!G23+$D$16*'RCP19'!G67</f>
        <v>85166.769923636166</v>
      </c>
      <c r="J66">
        <f>($C$16*efficiency!$P12*transition!$C22+$B$16*efficiency!$G12*transition!$D22)*'RCP19'!H23+$D$16*'RCP19'!H67</f>
        <v>278395.14932181698</v>
      </c>
      <c r="K66">
        <f>($C$16*efficiency!$P12*transition!$C22+$B$16*efficiency!$G12*transition!$D22)*'RCP19'!I23+$D$16*'RCP19'!I67</f>
        <v>595392.9219889961</v>
      </c>
      <c r="L66">
        <f>($C$16*efficiency!$P12*transition!$C22+$B$16*efficiency!$G12*transition!$D22)*'RCP19'!J23+$D$16*'RCP19'!J67</f>
        <v>837469.23382636369</v>
      </c>
      <c r="M66">
        <f>($C$16*efficiency!$P12*transition!$C22+$B$16*efficiency!$G12*transition!$D22)*'RCP19'!K23+$D$16*'RCP19'!K67</f>
        <v>98435.7091809087</v>
      </c>
      <c r="N66">
        <f>($C$16*efficiency!$P12*transition!$C22+$B$16*efficiency!$G12*transition!$D22)*'RCP19'!L23+$D$16*'RCP19'!L67</f>
        <v>79850.624672545659</v>
      </c>
      <c r="O66">
        <f>($C$16*efficiency!$P12*transition!$C22+$B$16*efficiency!$G12*transition!$D22)*'RCP19'!M23+$D$16*'RCP19'!M67</f>
        <v>2868619.216478182</v>
      </c>
      <c r="P66">
        <f>($C$16*efficiency!$P12*transition!$C22+$B$16*efficiency!$G12*transition!$D22)*'RCP19'!N23+$D$16*'RCP19'!N67</f>
        <v>9404613.2081272341</v>
      </c>
      <c r="Q66">
        <f>($C$16*efficiency!$P12*transition!$C22+$B$16*efficiency!$G12*transition!$D22)*'RCP19'!O23+$D$16*'RCP19'!O67</f>
        <v>1023557.3245065436</v>
      </c>
      <c r="R66">
        <f>($C$16*efficiency!$P12*transition!$C22+$B$16*efficiency!$G12*transition!$D22)*'RCP19'!P23+$D$16*'RCP19'!P67</f>
        <v>2877441.8888899963</v>
      </c>
      <c r="S66">
        <f>($C$16*efficiency!$P12*transition!$C22+$B$16*efficiency!$G12*transition!$D22)*'RCP19'!Q23+$D$16*'RCP19'!Q67</f>
        <v>155818.13387209093</v>
      </c>
      <c r="T66">
        <f>($C$16*efficiency!$P12*transition!$C22+$B$16*efficiency!$G12*transition!$D22)*'RCP19'!R23+$D$16*'RCP19'!R67</f>
        <v>231671.74625481819</v>
      </c>
      <c r="U66">
        <f>($C$16*efficiency!$P12*transition!$C22+$B$16*efficiency!$G12*transition!$D22)*'RCP19'!S23+$D$16*'RCP19'!S67</f>
        <v>786615.45659644867</v>
      </c>
      <c r="V66">
        <f>($C$16*efficiency!$P12*transition!$C22+$B$16*efficiency!$G12*transition!$D22)*'RCP19'!T23+$D$16*'RCP19'!T67</f>
        <v>216609.03340645417</v>
      </c>
      <c r="W66">
        <f>($C$16*efficiency!$P12*transition!$C22+$B$16*efficiency!$G12*transition!$D22)*'RCP19'!U23+$D$16*'RCP19'!U67</f>
        <v>2478993.5135372672</v>
      </c>
      <c r="X66">
        <f>($C$16*efficiency!$P12*transition!$C22+$B$16*efficiency!$G12*transition!$D22)*'RCP19'!V23+$D$16*'RCP19'!V67</f>
        <v>0</v>
      </c>
      <c r="Y66">
        <f>($C$16*efficiency!$P12*transition!$C22+$B$16*efficiency!$G12*transition!$D22)*'RCP19'!W23+$D$16*'RCP19'!W67</f>
        <v>0</v>
      </c>
      <c r="Z66">
        <f>($C$16*efficiency!$P12*transition!$C22+$B$16*efficiency!$G12*transition!$D22)*'RCP19'!X23+$D$16*'RCP19'!X67</f>
        <v>6792007.9938324606</v>
      </c>
      <c r="AA66">
        <f>($C$16*efficiency!$P12*transition!$C22+$B$16*efficiency!$G12*transition!$D22)*'RCP19'!Y23+$D$16*'RCP19'!Y67</f>
        <v>73542.868565161305</v>
      </c>
      <c r="AB66">
        <f>($C$16*efficiency!$P12*transition!$C22+$B$16*efficiency!$G12*transition!$D22)*'RCP19'!Z23+$D$16*'RCP19'!Z67</f>
        <v>231365.00372094795</v>
      </c>
      <c r="AC66">
        <f>($C$16*efficiency!$P12*transition!$C22+$B$16*efficiency!$G12*transition!$D22)*'RCP19'!AA23+$D$16*'RCP19'!AA67</f>
        <v>577915.24546041223</v>
      </c>
      <c r="AD66">
        <f>($C$16*efficiency!$P12*transition!$C22+$B$16*efficiency!$G12*transition!$D22)*'RCP19'!AB23+$D$16*'RCP19'!AB67</f>
        <v>750045.13670203683</v>
      </c>
      <c r="AE66">
        <f>($C$16*efficiency!$P12*transition!$C22+$B$16*efficiency!$G12*transition!$D22)*'RCP19'!AC23+$D$16*'RCP19'!AC67</f>
        <v>95397.240632799585</v>
      </c>
      <c r="AF66">
        <f>($C$16*efficiency!$P12*transition!$C22+$B$16*efficiency!$G12*transition!$D22)*'RCP19'!AD23+$D$16*'RCP19'!AD67</f>
        <v>68811.191913975577</v>
      </c>
      <c r="AG66">
        <f>($C$16*efficiency!$P12*transition!$C22+$B$16*efficiency!$G12*transition!$D22)*'RCP19'!AE23+$D$16*'RCP19'!AE67</f>
        <v>2793627.3183828243</v>
      </c>
      <c r="AH66">
        <f>($C$16*efficiency!$P12*transition!$C22+$B$16*efficiency!$G12*transition!$D22)*'RCP19'!AF23+$D$16*'RCP19'!AF67</f>
        <v>9220901.0002775025</v>
      </c>
      <c r="AI66">
        <f>($C$16*efficiency!$P12*transition!$C22+$B$16*efficiency!$G12*transition!$D22)*'RCP19'!AG23+$D$16*'RCP19'!AG67</f>
        <v>1002340.2108499887</v>
      </c>
      <c r="AJ66">
        <f>($C$16*efficiency!$P12*transition!$C22+$B$16*efficiency!$G12*transition!$D22)*'RCP19'!AH23+$D$16*'RCP19'!AH67</f>
        <v>2831403.485165603</v>
      </c>
      <c r="AK66">
        <f>($C$16*efficiency!$P12*transition!$C22+$B$16*efficiency!$G12*transition!$D22)*'RCP19'!AI23+$D$16*'RCP19'!AI67</f>
        <v>151339.79425617729</v>
      </c>
      <c r="AL66">
        <f>($C$16*efficiency!$P12*transition!$C22+$B$16*efficiency!$G12*transition!$D22)*'RCP19'!AJ23+$D$16*'RCP19'!AJ67</f>
        <v>219617.62626826801</v>
      </c>
      <c r="AM66">
        <f>($C$16*efficiency!$P12*transition!$C22+$B$16*efficiency!$G12*transition!$D22)*'RCP19'!AK23+$D$16*'RCP19'!AK67</f>
        <v>771839.16861994856</v>
      </c>
      <c r="AN66">
        <f>($C$16*efficiency!$P12*transition!$C22+$B$16*efficiency!$G12*transition!$D22)*'RCP19'!AL23+$D$16*'RCP19'!AL67</f>
        <v>204826.32097946218</v>
      </c>
      <c r="AO66">
        <f>($C$16*efficiency!$P12*transition!$C22+$B$16*efficiency!$G12*transition!$D22)*'RCP19'!AM23+$D$16*'RCP19'!AM67</f>
        <v>2417846.0288537233</v>
      </c>
      <c r="AP66">
        <f>($C$16*efficiency!$P12*transition!$C22+$B$16*efficiency!$G12*transition!$D22)*'RCP19'!AN23+$D$16*'RCP19'!AN67</f>
        <v>0</v>
      </c>
      <c r="AQ66">
        <f>($C$16*efficiency!$P12*transition!$C22+$B$16*efficiency!$G12*transition!$D22)*'RCP19'!AO23+$D$16*'RCP19'!AO67</f>
        <v>0</v>
      </c>
      <c r="AR66">
        <f>($C$16*efficiency!$P12*transition!$C22+$B$16*efficiency!$G12*transition!$D22)*'RCP19'!AP23+$D$16*'RCP19'!AP67</f>
        <v>6565086.1325286152</v>
      </c>
      <c r="AS66">
        <f>($C$16*efficiency!$P12*transition!$C22+$B$16*efficiency!$G12*transition!$D22)*'RCP19'!AQ23+$D$16*'RCP19'!AQ67</f>
        <v>61918.967206686422</v>
      </c>
      <c r="AT66">
        <f>($C$16*efficiency!$P12*transition!$C22+$B$16*efficiency!$G12*transition!$D22)*'RCP19'!AR23+$D$16*'RCP19'!AR67</f>
        <v>184334.85812008067</v>
      </c>
      <c r="AU66">
        <f>($C$16*efficiency!$P12*transition!$C22+$B$16*efficiency!$G12*transition!$D22)*'RCP19'!AS23+$D$16*'RCP19'!AS67</f>
        <v>560437.5689318236</v>
      </c>
      <c r="AV66">
        <f>($C$16*efficiency!$P12*transition!$C22+$B$16*efficiency!$G12*transition!$D22)*'RCP19'!AT23+$D$16*'RCP19'!AT67</f>
        <v>662621.03957771009</v>
      </c>
      <c r="AW66">
        <f>($C$16*efficiency!$P12*transition!$C22+$B$16*efficiency!$G12*transition!$D22)*'RCP19'!AU23+$D$16*'RCP19'!AU67</f>
        <v>92358.772084690485</v>
      </c>
      <c r="AX66">
        <f>($C$16*efficiency!$P12*transition!$C22+$B$16*efficiency!$G12*transition!$D22)*'RCP19'!AV23+$D$16*'RCP19'!AV67</f>
        <v>57771.759155404921</v>
      </c>
      <c r="AY66">
        <f>($C$16*efficiency!$P12*transition!$C22+$B$16*efficiency!$G12*transition!$D22)*'RCP19'!AW23+$D$16*'RCP19'!AW67</f>
        <v>2718635.4202874661</v>
      </c>
      <c r="AZ66">
        <f>($C$16*efficiency!$P12*transition!$C22+$B$16*efficiency!$G12*transition!$D22)*'RCP19'!AX23+$D$16*'RCP19'!AX67</f>
        <v>9037188.7924277708</v>
      </c>
      <c r="BA66">
        <f>($C$16*efficiency!$P12*transition!$C22+$B$16*efficiency!$G12*transition!$D22)*'RCP19'!AY23+$D$16*'RCP19'!AY67</f>
        <v>981123.09719343402</v>
      </c>
      <c r="BB66">
        <f>($C$16*efficiency!$P12*transition!$C22+$B$16*efficiency!$G12*transition!$D22)*'RCP19'!AZ23+$D$16*'RCP19'!AZ67</f>
        <v>2785365.0814412092</v>
      </c>
      <c r="BC66">
        <f>($C$16*efficiency!$P12*transition!$C22+$B$16*efficiency!$G12*transition!$D22)*'RCP19'!BA23+$D$16*'RCP19'!BA67</f>
        <v>146861.45464026422</v>
      </c>
      <c r="BD66">
        <f>($C$16*efficiency!$P12*transition!$C22+$B$16*efficiency!$G12*transition!$D22)*'RCP19'!BB23+$D$16*'RCP19'!BB67</f>
        <v>207563.50628171838</v>
      </c>
      <c r="BE66">
        <f>($C$16*efficiency!$P12*transition!$C22+$B$16*efficiency!$G12*transition!$D22)*'RCP19'!BC23+$D$16*'RCP19'!BC67</f>
        <v>757062.88064344274</v>
      </c>
      <c r="BF66">
        <f>($C$16*efficiency!$P12*transition!$C22+$B$16*efficiency!$G12*transition!$D22)*'RCP19'!BD23+$D$16*'RCP19'!BD67</f>
        <v>193043.60855247016</v>
      </c>
      <c r="BG66">
        <f>($C$16*efficiency!$P12*transition!$C22+$B$16*efficiency!$G12*transition!$D22)*'RCP19'!BE23+$D$16*'RCP19'!BE67</f>
        <v>2356698.5441701794</v>
      </c>
      <c r="BH66">
        <f>($C$16*efficiency!$P12*transition!$C22+$B$16*efficiency!$G12*transition!$D22)*'RCP19'!BF23+$D$16*'RCP19'!BF67</f>
        <v>0</v>
      </c>
    </row>
    <row r="67" spans="7:60" x14ac:dyDescent="0.25">
      <c r="G67">
        <v>2031</v>
      </c>
      <c r="H67">
        <f>($C$16*efficiency!$P13*transition!$C23+$B$16*efficiency!$G13*transition!$D23)*'RCP19'!F24+$D$16*'RCP19'!F68</f>
        <v>8105392.0727363452</v>
      </c>
      <c r="I67">
        <f>($C$16*efficiency!$P13*transition!$C23+$B$16*efficiency!$G13*transition!$D23)*'RCP19'!G24+$D$16*'RCP19'!G68</f>
        <v>1745582.7101384581</v>
      </c>
      <c r="J67">
        <f>($C$16*efficiency!$P13*transition!$C23+$B$16*efficiency!$G13*transition!$D23)*'RCP19'!H24+$D$16*'RCP19'!H68</f>
        <v>1344900.2753309072</v>
      </c>
      <c r="K67">
        <f>($C$16*efficiency!$P13*transition!$C23+$B$16*efficiency!$G13*transition!$D23)*'RCP19'!I24+$D$16*'RCP19'!I68</f>
        <v>542591.88275790936</v>
      </c>
      <c r="L67">
        <f>($C$16*efficiency!$P13*transition!$C23+$B$16*efficiency!$G13*transition!$D23)*'RCP19'!J24+$D$16*'RCP19'!J68</f>
        <v>3732554.4896963621</v>
      </c>
      <c r="M67">
        <f>($C$16*efficiency!$P13*transition!$C23+$B$16*efficiency!$G13*transition!$D23)*'RCP19'!K24+$D$16*'RCP19'!K68</f>
        <v>175455.9811259089</v>
      </c>
      <c r="N67">
        <f>($C$16*efficiency!$P13*transition!$C23+$B$16*efficiency!$G13*transition!$D23)*'RCP19'!L24+$D$16*'RCP19'!L68</f>
        <v>360979.49212609034</v>
      </c>
      <c r="O67">
        <f>($C$16*efficiency!$P13*transition!$C23+$B$16*efficiency!$G13*transition!$D23)*'RCP19'!M24+$D$16*'RCP19'!M68</f>
        <v>1743374.4276590892</v>
      </c>
      <c r="P67">
        <f>($C$16*efficiency!$P13*transition!$C23+$B$16*efficiency!$G13*transition!$D23)*'RCP19'!N24+$D$16*'RCP19'!N68</f>
        <v>12847593.199365437</v>
      </c>
      <c r="Q67">
        <f>($C$16*efficiency!$P13*transition!$C23+$B$16*efficiency!$G13*transition!$D23)*'RCP19'!O24+$D$16*'RCP19'!O68</f>
        <v>1560266.0167563597</v>
      </c>
      <c r="R67">
        <f>($C$16*efficiency!$P13*transition!$C23+$B$16*efficiency!$G13*transition!$D23)*'RCP19'!P24+$D$16*'RCP19'!P68</f>
        <v>3216650.2120745396</v>
      </c>
      <c r="S67">
        <f>($C$16*efficiency!$P13*transition!$C23+$B$16*efficiency!$G13*transition!$D23)*'RCP19'!Q24+$D$16*'RCP19'!Q68</f>
        <v>199397.7095167271</v>
      </c>
      <c r="T67">
        <f>($C$16*efficiency!$P13*transition!$C23+$B$16*efficiency!$G13*transition!$D23)*'RCP19'!R24+$D$16*'RCP19'!R68</f>
        <v>78915.623540908899</v>
      </c>
      <c r="U67">
        <f>($C$16*efficiency!$P13*transition!$C23+$B$16*efficiency!$G13*transition!$D23)*'RCP19'!S24+$D$16*'RCP19'!S68</f>
        <v>1243786.16365218</v>
      </c>
      <c r="V67">
        <f>($C$16*efficiency!$P13*transition!$C23+$B$16*efficiency!$G13*transition!$D23)*'RCP19'!T24+$D$16*'RCP19'!T68</f>
        <v>248992.31114809035</v>
      </c>
      <c r="W67">
        <f>($C$16*efficiency!$P13*transition!$C23+$B$16*efficiency!$G13*transition!$D23)*'RCP19'!U24+$D$16*'RCP19'!U68</f>
        <v>3201375.7859663619</v>
      </c>
      <c r="X67">
        <f>($C$16*efficiency!$P13*transition!$C23+$B$16*efficiency!$G13*transition!$D23)*'RCP19'!V24+$D$16*'RCP19'!V68</f>
        <v>0</v>
      </c>
      <c r="Y67">
        <f>($C$16*efficiency!$P13*transition!$C23+$B$16*efficiency!$G13*transition!$D23)*'RCP19'!W24+$D$16*'RCP19'!W68</f>
        <v>0</v>
      </c>
      <c r="Z67">
        <f>($C$16*efficiency!$P13*transition!$C23+$B$16*efficiency!$G13*transition!$D23)*'RCP19'!X24+$D$16*'RCP19'!X68</f>
        <v>7676279.2077604253</v>
      </c>
      <c r="AA67">
        <f>($C$16*efficiency!$P13*transition!$C23+$B$16*efficiency!$G13*transition!$D23)*'RCP19'!Y24+$D$16*'RCP19'!Y68</f>
        <v>1464882.692686853</v>
      </c>
      <c r="AB67">
        <f>($C$16*efficiency!$P13*transition!$C23+$B$16*efficiency!$G13*transition!$D23)*'RCP19'!Z24+$D$16*'RCP19'!Z68</f>
        <v>1258709.2735882297</v>
      </c>
      <c r="AC67">
        <f>($C$16*efficiency!$P13*transition!$C23+$B$16*efficiency!$G13*transition!$D23)*'RCP19'!AA24+$D$16*'RCP19'!AA68</f>
        <v>510210.46493941022</v>
      </c>
      <c r="AD67">
        <f>($C$16*efficiency!$P13*transition!$C23+$B$16*efficiency!$G13*transition!$D23)*'RCP19'!AB24+$D$16*'RCP19'!AB68</f>
        <v>3562238.5953425961</v>
      </c>
      <c r="AE67">
        <f>($C$16*efficiency!$P13*transition!$C23+$B$16*efficiency!$G13*transition!$D23)*'RCP19'!AC24+$D$16*'RCP19'!AC68</f>
        <v>169161.98914306433</v>
      </c>
      <c r="AF67">
        <f>($C$16*efficiency!$P13*transition!$C23+$B$16*efficiency!$G13*transition!$D23)*'RCP19'!AD24+$D$16*'RCP19'!AD68</f>
        <v>340376.81513720605</v>
      </c>
      <c r="AG67">
        <f>($C$16*efficiency!$P13*transition!$C23+$B$16*efficiency!$G13*transition!$D23)*'RCP19'!AE24+$D$16*'RCP19'!AE68</f>
        <v>1609224.3906724001</v>
      </c>
      <c r="AH67">
        <f>($C$16*efficiency!$P13*transition!$C23+$B$16*efficiency!$G13*transition!$D23)*'RCP19'!AF24+$D$16*'RCP19'!AF68</f>
        <v>12448703.797560396</v>
      </c>
      <c r="AI67">
        <f>($C$16*efficiency!$P13*transition!$C23+$B$16*efficiency!$G13*transition!$D23)*'RCP19'!AG24+$D$16*'RCP19'!AG68</f>
        <v>1513571.3678524853</v>
      </c>
      <c r="AJ67">
        <f>($C$16*efficiency!$P13*transition!$C23+$B$16*efficiency!$G13*transition!$D23)*'RCP19'!AH24+$D$16*'RCP19'!AH68</f>
        <v>3116712.5475683785</v>
      </c>
      <c r="AK67">
        <f>($C$16*efficiency!$P13*transition!$C23+$B$16*efficiency!$G13*transition!$D23)*'RCP19'!AI24+$D$16*'RCP19'!AI68</f>
        <v>190606.06519102957</v>
      </c>
      <c r="AL67">
        <f>($C$16*efficiency!$P13*transition!$C23+$B$16*efficiency!$G13*transition!$D23)*'RCP19'!AJ24+$D$16*'RCP19'!AJ68</f>
        <v>59001.479311524148</v>
      </c>
      <c r="AM67">
        <f>($C$16*efficiency!$P13*transition!$C23+$B$16*efficiency!$G13*transition!$D23)*'RCP19'!AK24+$D$16*'RCP19'!AK68</f>
        <v>1209979.1103798139</v>
      </c>
      <c r="AN67">
        <f>($C$16*efficiency!$P13*transition!$C23+$B$16*efficiency!$G13*transition!$D23)*'RCP19'!AL24+$D$16*'RCP19'!AL68</f>
        <v>228118.86035292762</v>
      </c>
      <c r="AO67">
        <f>($C$16*efficiency!$P13*transition!$C23+$B$16*efficiency!$G13*transition!$D23)*'RCP19'!AM24+$D$16*'RCP19'!AM68</f>
        <v>3077412.3505972149</v>
      </c>
      <c r="AP67">
        <f>($C$16*efficiency!$P13*transition!$C23+$B$16*efficiency!$G13*transition!$D23)*'RCP19'!AN24+$D$16*'RCP19'!AN68</f>
        <v>0</v>
      </c>
      <c r="AQ67">
        <f>($C$16*efficiency!$P13*transition!$C23+$B$16*efficiency!$G13*transition!$D23)*'RCP19'!AO24+$D$16*'RCP19'!AO68</f>
        <v>0</v>
      </c>
      <c r="AR67">
        <f>($C$16*efficiency!$P13*transition!$C23+$B$16*efficiency!$G13*transition!$D23)*'RCP19'!AP24+$D$16*'RCP19'!AP68</f>
        <v>7247166.3427845649</v>
      </c>
      <c r="AS67">
        <f>($C$16*efficiency!$P13*transition!$C23+$B$16*efficiency!$G13*transition!$D23)*'RCP19'!AQ24+$D$16*'RCP19'!AQ68</f>
        <v>1184182.6752352412</v>
      </c>
      <c r="AT67">
        <f>($C$16*efficiency!$P13*transition!$C23+$B$16*efficiency!$G13*transition!$D23)*'RCP19'!AR24+$D$16*'RCP19'!AR68</f>
        <v>1172518.2718455459</v>
      </c>
      <c r="AU67">
        <f>($C$16*efficiency!$P13*transition!$C23+$B$16*efficiency!$G13*transition!$D23)*'RCP19'!AS24+$D$16*'RCP19'!AS68</f>
        <v>477829.04712091346</v>
      </c>
      <c r="AV67">
        <f>($C$16*efficiency!$P13*transition!$C23+$B$16*efficiency!$G13*transition!$D23)*'RCP19'!AT24+$D$16*'RCP19'!AT68</f>
        <v>3391922.7009888417</v>
      </c>
      <c r="AW67">
        <f>($C$16*efficiency!$P13*transition!$C23+$B$16*efficiency!$G13*transition!$D23)*'RCP19'!AU24+$D$16*'RCP19'!AU68</f>
        <v>162867.9971602197</v>
      </c>
      <c r="AX67">
        <f>($C$16*efficiency!$P13*transition!$C23+$B$16*efficiency!$G13*transition!$D23)*'RCP19'!AV24+$D$16*'RCP19'!AV68</f>
        <v>319774.13814832293</v>
      </c>
      <c r="AY67">
        <f>($C$16*efficiency!$P13*transition!$C23+$B$16*efficiency!$G13*transition!$D23)*'RCP19'!AW24+$D$16*'RCP19'!AW68</f>
        <v>1475074.3536857052</v>
      </c>
      <c r="AZ67">
        <f>($C$16*efficiency!$P13*transition!$C23+$B$16*efficiency!$G13*transition!$D23)*'RCP19'!AX24+$D$16*'RCP19'!AX68</f>
        <v>12049814.395755354</v>
      </c>
      <c r="BA67">
        <f>($C$16*efficiency!$P13*transition!$C23+$B$16*efficiency!$G13*transition!$D23)*'RCP19'!AY24+$D$16*'RCP19'!AY68</f>
        <v>1466876.7189486108</v>
      </c>
      <c r="BB67">
        <f>($C$16*efficiency!$P13*transition!$C23+$B$16*efficiency!$G13*transition!$D23)*'RCP19'!AZ24+$D$16*'RCP19'!AZ68</f>
        <v>3016774.8830622183</v>
      </c>
      <c r="BC67">
        <f>($C$16*efficiency!$P13*transition!$C23+$B$16*efficiency!$G13*transition!$D23)*'RCP19'!BA24+$D$16*'RCP19'!BA68</f>
        <v>181814.42086533143</v>
      </c>
      <c r="BD67">
        <f>($C$16*efficiency!$P13*transition!$C23+$B$16*efficiency!$G13*transition!$D23)*'RCP19'!BB24+$D$16*'RCP19'!BB68</f>
        <v>39087.335082138576</v>
      </c>
      <c r="BE67">
        <f>($C$16*efficiency!$P13*transition!$C23+$B$16*efficiency!$G13*transition!$D23)*'RCP19'!BC24+$D$16*'RCP19'!BC68</f>
        <v>1176172.0571074542</v>
      </c>
      <c r="BF67">
        <f>($C$16*efficiency!$P13*transition!$C23+$B$16*efficiency!$G13*transition!$D23)*'RCP19'!BD24+$D$16*'RCP19'!BD68</f>
        <v>207245.40955776485</v>
      </c>
      <c r="BG67">
        <f>($C$16*efficiency!$P13*transition!$C23+$B$16*efficiency!$G13*transition!$D23)*'RCP19'!BE24+$D$16*'RCP19'!BE68</f>
        <v>2953448.9152280684</v>
      </c>
      <c r="BH67">
        <f>($C$16*efficiency!$P13*transition!$C23+$B$16*efficiency!$G13*transition!$D23)*'RCP19'!BF24+$D$16*'RCP19'!BF68</f>
        <v>0</v>
      </c>
    </row>
    <row r="68" spans="7:60" x14ac:dyDescent="0.25">
      <c r="G68">
        <v>2032</v>
      </c>
      <c r="H68">
        <f>($C$16*efficiency!$P14*transition!$C24+$B$16*efficiency!$G14*transition!$D24)*'RCP19'!F25+$D$16*'RCP19'!F69</f>
        <v>11848350.019099962</v>
      </c>
      <c r="I68">
        <f>($C$16*efficiency!$P14*transition!$C24+$B$16*efficiency!$G14*transition!$D24)*'RCP19'!G25+$D$16*'RCP19'!G69</f>
        <v>1579524.5949449961</v>
      </c>
      <c r="J68">
        <f>($C$16*efficiency!$P14*transition!$C24+$B$16*efficiency!$G14*transition!$D24)*'RCP19'!H25+$D$16*'RCP19'!H69</f>
        <v>1083043.3859136326</v>
      </c>
      <c r="K68">
        <f>($C$16*efficiency!$P14*transition!$C24+$B$16*efficiency!$G14*transition!$D24)*'RCP19'!I25+$D$16*'RCP19'!I69</f>
        <v>490504.22093454603</v>
      </c>
      <c r="L68">
        <f>($C$16*efficiency!$P14*transition!$C24+$B$16*efficiency!$G14*transition!$D24)*'RCP19'!J25+$D$16*'RCP19'!J69</f>
        <v>3783543.5231018183</v>
      </c>
      <c r="M68">
        <f>($C$16*efficiency!$P14*transition!$C24+$B$16*efficiency!$G14*transition!$D24)*'RCP19'!K25+$D$16*'RCP19'!K69</f>
        <v>122322.74320963638</v>
      </c>
      <c r="N68">
        <f>($C$16*efficiency!$P14*transition!$C24+$B$16*efficiency!$G14*transition!$D24)*'RCP19'!L25+$D$16*'RCP19'!L69</f>
        <v>361736.76917981781</v>
      </c>
      <c r="O68">
        <f>($C$16*efficiency!$P14*transition!$C24+$B$16*efficiency!$G14*transition!$D24)*'RCP19'!M25+$D$16*'RCP19'!M69</f>
        <v>1788933.6097172669</v>
      </c>
      <c r="P68">
        <f>($C$16*efficiency!$P14*transition!$C24+$B$16*efficiency!$G14*transition!$D24)*'RCP19'!N25+$D$16*'RCP19'!N69</f>
        <v>10938601.230472689</v>
      </c>
      <c r="Q68">
        <f>($C$16*efficiency!$P14*transition!$C24+$B$16*efficiency!$G14*transition!$D24)*'RCP19'!O25+$D$16*'RCP19'!O69</f>
        <v>1403979.6934936366</v>
      </c>
      <c r="R68">
        <f>($C$16*efficiency!$P14*transition!$C24+$B$16*efficiency!$G14*transition!$D24)*'RCP19'!P25+$D$16*'RCP19'!P69</f>
        <v>2244555.4858918148</v>
      </c>
      <c r="S68">
        <f>($C$16*efficiency!$P14*transition!$C24+$B$16*efficiency!$G14*transition!$D24)*'RCP19'!Q25+$D$16*'RCP19'!Q69</f>
        <v>279605.3371899093</v>
      </c>
      <c r="T68">
        <f>($C$16*efficiency!$P14*transition!$C24+$B$16*efficiency!$G14*transition!$D24)*'RCP19'!R25+$D$16*'RCP19'!R69</f>
        <v>320244.67362263618</v>
      </c>
      <c r="U68">
        <f>($C$16*efficiency!$P14*transition!$C24+$B$16*efficiency!$G14*transition!$D24)*'RCP19'!S25+$D$16*'RCP19'!S69</f>
        <v>1454695.4103772689</v>
      </c>
      <c r="V68">
        <f>($C$16*efficiency!$P14*transition!$C24+$B$16*efficiency!$G14*transition!$D24)*'RCP19'!T25+$D$16*'RCP19'!T69</f>
        <v>329175.55022199923</v>
      </c>
      <c r="W68">
        <f>($C$16*efficiency!$P14*transition!$C24+$B$16*efficiency!$G14*transition!$D24)*'RCP19'!U25+$D$16*'RCP19'!U69</f>
        <v>2715169.1726681781</v>
      </c>
      <c r="X68">
        <f>($C$16*efficiency!$P14*transition!$C24+$B$16*efficiency!$G14*transition!$D24)*'RCP19'!V25+$D$16*'RCP19'!V69</f>
        <v>0</v>
      </c>
      <c r="Y68">
        <f>($C$16*efficiency!$P14*transition!$C24+$B$16*efficiency!$G14*transition!$D24)*'RCP19'!W25+$D$16*'RCP19'!W69</f>
        <v>0</v>
      </c>
      <c r="Z68">
        <f>($C$16*efficiency!$P14*transition!$C24+$B$16*efficiency!$G14*transition!$D24)*'RCP19'!X25+$D$16*'RCP19'!X69</f>
        <v>11025382.919889383</v>
      </c>
      <c r="AA68">
        <f>($C$16*efficiency!$P14*transition!$C24+$B$16*efficiency!$G14*transition!$D24)*'RCP19'!Y25+$D$16*'RCP19'!Y69</f>
        <v>1272002.1085440002</v>
      </c>
      <c r="AB68">
        <f>($C$16*efficiency!$P14*transition!$C24+$B$16*efficiency!$G14*transition!$D24)*'RCP19'!Z25+$D$16*'RCP19'!Z69</f>
        <v>937295.04448942759</v>
      </c>
      <c r="AC68">
        <f>($C$16*efficiency!$P14*transition!$C24+$B$16*efficiency!$G14*transition!$D24)*'RCP19'!AA25+$D$16*'RCP19'!AA69</f>
        <v>434580.54641647113</v>
      </c>
      <c r="AD68">
        <f>($C$16*efficiency!$P14*transition!$C24+$B$16*efficiency!$G14*transition!$D24)*'RCP19'!AB25+$D$16*'RCP19'!AB69</f>
        <v>3474281.2791558602</v>
      </c>
      <c r="AE68">
        <f>($C$16*efficiency!$P14*transition!$C24+$B$16*efficiency!$G14*transition!$D24)*'RCP19'!AC25+$D$16*'RCP19'!AC69</f>
        <v>111360.90800568837</v>
      </c>
      <c r="AF68">
        <f>($C$16*efficiency!$P14*transition!$C24+$B$16*efficiency!$G14*transition!$D24)*'RCP19'!AD25+$D$16*'RCP19'!AD69</f>
        <v>325430.85492603981</v>
      </c>
      <c r="AG68">
        <f>($C$16*efficiency!$P14*transition!$C24+$B$16*efficiency!$G14*transition!$D24)*'RCP19'!AE25+$D$16*'RCP19'!AE69</f>
        <v>1558700.649714245</v>
      </c>
      <c r="AH68">
        <f>($C$16*efficiency!$P14*transition!$C24+$B$16*efficiency!$G14*transition!$D24)*'RCP19'!AF25+$D$16*'RCP19'!AF69</f>
        <v>10200913.632696429</v>
      </c>
      <c r="AI68">
        <f>($C$16*efficiency!$P14*transition!$C24+$B$16*efficiency!$G14*transition!$D24)*'RCP19'!AG25+$D$16*'RCP19'!AG69</f>
        <v>1315907.0958816172</v>
      </c>
      <c r="AJ68">
        <f>($C$16*efficiency!$P14*transition!$C24+$B$16*efficiency!$G14*transition!$D24)*'RCP19'!AH25+$D$16*'RCP19'!AH69</f>
        <v>2067734.784327287</v>
      </c>
      <c r="AK68">
        <f>($C$16*efficiency!$P14*transition!$C24+$B$16*efficiency!$G14*transition!$D24)*'RCP19'!AI25+$D$16*'RCP19'!AI69</f>
        <v>262312.96648780903</v>
      </c>
      <c r="AL68">
        <f>($C$16*efficiency!$P14*transition!$C24+$B$16*efficiency!$G14*transition!$D24)*'RCP19'!AJ25+$D$16*'RCP19'!AJ69</f>
        <v>284300.53885869973</v>
      </c>
      <c r="AM68">
        <f>($C$16*efficiency!$P14*transition!$C24+$B$16*efficiency!$G14*transition!$D24)*'RCP19'!AK25+$D$16*'RCP19'!AK69</f>
        <v>1384414.5211727957</v>
      </c>
      <c r="AN68">
        <f>($C$16*efficiency!$P14*transition!$C24+$B$16*efficiency!$G14*transition!$D24)*'RCP19'!AL25+$D$16*'RCP19'!AL69</f>
        <v>292421.65319749853</v>
      </c>
      <c r="AO68">
        <f>($C$16*efficiency!$P14*transition!$C24+$B$16*efficiency!$G14*transition!$D24)*'RCP19'!AM25+$D$16*'RCP19'!AM69</f>
        <v>2493079.706022088</v>
      </c>
      <c r="AP68">
        <f>($C$16*efficiency!$P14*transition!$C24+$B$16*efficiency!$G14*transition!$D24)*'RCP19'!AN25+$D$16*'RCP19'!AN69</f>
        <v>0</v>
      </c>
      <c r="AQ68">
        <f>($C$16*efficiency!$P14*transition!$C24+$B$16*efficiency!$G14*transition!$D24)*'RCP19'!AO25+$D$16*'RCP19'!AO69</f>
        <v>0</v>
      </c>
      <c r="AR68">
        <f>($C$16*efficiency!$P14*transition!$C24+$B$16*efficiency!$G14*transition!$D24)*'RCP19'!AP25+$D$16*'RCP19'!AP69</f>
        <v>10202415.820678804</v>
      </c>
      <c r="AS68">
        <f>($C$16*efficiency!$P14*transition!$C24+$B$16*efficiency!$G14*transition!$D24)*'RCP19'!AQ25+$D$16*'RCP19'!AQ69</f>
        <v>964479.62214300444</v>
      </c>
      <c r="AT68">
        <f>($C$16*efficiency!$P14*transition!$C24+$B$16*efficiency!$G14*transition!$D24)*'RCP19'!AR25+$D$16*'RCP19'!AR69</f>
        <v>791546.70306522271</v>
      </c>
      <c r="AU68">
        <f>($C$16*efficiency!$P14*transition!$C24+$B$16*efficiency!$G14*transition!$D24)*'RCP19'!AS25+$D$16*'RCP19'!AS69</f>
        <v>378656.87189839437</v>
      </c>
      <c r="AV68">
        <f>($C$16*efficiency!$P14*transition!$C24+$B$16*efficiency!$G14*transition!$D24)*'RCP19'!AT25+$D$16*'RCP19'!AT69</f>
        <v>3165019.0352098956</v>
      </c>
      <c r="AW68">
        <f>($C$16*efficiency!$P14*transition!$C24+$B$16*efficiency!$G14*transition!$D24)*'RCP19'!AU25+$D$16*'RCP19'!AU69</f>
        <v>100399.07280174097</v>
      </c>
      <c r="AX68">
        <f>($C$16*efficiency!$P14*transition!$C24+$B$16*efficiency!$G14*transition!$D24)*'RCP19'!AV25+$D$16*'RCP19'!AV69</f>
        <v>289124.9406722617</v>
      </c>
      <c r="AY68">
        <f>($C$16*efficiency!$P14*transition!$C24+$B$16*efficiency!$G14*transition!$D24)*'RCP19'!AW25+$D$16*'RCP19'!AW69</f>
        <v>1328467.6897112173</v>
      </c>
      <c r="AZ68">
        <f>($C$16*efficiency!$P14*transition!$C24+$B$16*efficiency!$G14*transition!$D24)*'RCP19'!AX25+$D$16*'RCP19'!AX69</f>
        <v>9463226.034920169</v>
      </c>
      <c r="BA68">
        <f>($C$16*efficiency!$P14*transition!$C24+$B$16*efficiency!$G14*transition!$D24)*'RCP19'!AY25+$D$16*'RCP19'!AY69</f>
        <v>1227834.4982696038</v>
      </c>
      <c r="BB68">
        <f>($C$16*efficiency!$P14*transition!$C24+$B$16*efficiency!$G14*transition!$D24)*'RCP19'!AZ25+$D$16*'RCP19'!AZ69</f>
        <v>1890914.0827627657</v>
      </c>
      <c r="BC68">
        <f>($C$16*efficiency!$P14*transition!$C24+$B$16*efficiency!$G14*transition!$D24)*'RCP19'!BA25+$D$16*'RCP19'!BA69</f>
        <v>245020.59578570884</v>
      </c>
      <c r="BD68">
        <f>($C$16*efficiency!$P14*transition!$C24+$B$16*efficiency!$G14*transition!$D24)*'RCP19'!BB25+$D$16*'RCP19'!BB69</f>
        <v>248356.40409476202</v>
      </c>
      <c r="BE68">
        <f>($C$16*efficiency!$P14*transition!$C24+$B$16*efficiency!$G14*transition!$D24)*'RCP19'!BC25+$D$16*'RCP19'!BC69</f>
        <v>1314133.6319683227</v>
      </c>
      <c r="BF68">
        <f>($C$16*efficiency!$P14*transition!$C24+$B$16*efficiency!$G14*transition!$D24)*'RCP19'!BD25+$D$16*'RCP19'!BD69</f>
        <v>255667.75617299665</v>
      </c>
      <c r="BG68">
        <f>($C$16*efficiency!$P14*transition!$C24+$B$16*efficiency!$G14*transition!$D24)*'RCP19'!BE25+$D$16*'RCP19'!BE69</f>
        <v>2270990.239376009</v>
      </c>
      <c r="BH68">
        <f>($C$16*efficiency!$P14*transition!$C24+$B$16*efficiency!$G14*transition!$D24)*'RCP19'!BF25+$D$16*'RCP19'!BF69</f>
        <v>0</v>
      </c>
    </row>
    <row r="69" spans="7:60" x14ac:dyDescent="0.25">
      <c r="G69">
        <v>2033</v>
      </c>
      <c r="H69">
        <f>($C$16*efficiency!$P15*transition!$C25+$B$16*efficiency!$G15*transition!$D25)*'RCP19'!F26+$D$16*'RCP19'!F70</f>
        <v>11107264.364799982</v>
      </c>
      <c r="I69">
        <f>($C$16*efficiency!$P15*transition!$C25+$B$16*efficiency!$G15*transition!$D25)*'RCP19'!G26+$D$16*'RCP19'!G70</f>
        <v>2027762.3011192663</v>
      </c>
      <c r="J69">
        <f>($C$16*efficiency!$P15*transition!$C25+$B$16*efficiency!$G15*transition!$D25)*'RCP19'!H26+$D$16*'RCP19'!H70</f>
        <v>935386.62968545069</v>
      </c>
      <c r="K69">
        <f>($C$16*efficiency!$P15*transition!$C25+$B$16*efficiency!$G15*transition!$D25)*'RCP19'!I26+$D$16*'RCP19'!I70</f>
        <v>553050.73007454432</v>
      </c>
      <c r="L69">
        <f>($C$16*efficiency!$P15*transition!$C25+$B$16*efficiency!$G15*transition!$D25)*'RCP19'!J26+$D$16*'RCP19'!J70</f>
        <v>4149217.4007554571</v>
      </c>
      <c r="M69">
        <f>($C$16*efficiency!$P15*transition!$C25+$B$16*efficiency!$G15*transition!$D25)*'RCP19'!K26+$D$16*'RCP19'!K70</f>
        <v>111690.31572118144</v>
      </c>
      <c r="N69">
        <f>($C$16*efficiency!$P15*transition!$C25+$B$16*efficiency!$G15*transition!$D25)*'RCP19'!L26+$D$16*'RCP19'!L70</f>
        <v>310905.14539745456</v>
      </c>
      <c r="O69">
        <f>($C$16*efficiency!$P15*transition!$C25+$B$16*efficiency!$G15*transition!$D25)*'RCP19'!M26+$D$16*'RCP19'!M70</f>
        <v>2426483.6454990874</v>
      </c>
      <c r="P69">
        <f>($C$16*efficiency!$P15*transition!$C25+$B$16*efficiency!$G15*transition!$D25)*'RCP19'!N26+$D$16*'RCP19'!N70</f>
        <v>10243321.783927254</v>
      </c>
      <c r="Q69">
        <f>($C$16*efficiency!$P15*transition!$C25+$B$16*efficiency!$G15*transition!$D25)*'RCP19'!O26+$D$16*'RCP19'!O70</f>
        <v>1525997.7963545455</v>
      </c>
      <c r="R69">
        <f>($C$16*efficiency!$P15*transition!$C25+$B$16*efficiency!$G15*transition!$D25)*'RCP19'!P26+$D$16*'RCP19'!P70</f>
        <v>2246478.2029027254</v>
      </c>
      <c r="S69">
        <f>($C$16*efficiency!$P15*transition!$C25+$B$16*efficiency!$G15*transition!$D25)*'RCP19'!Q26+$D$16*'RCP19'!Q70</f>
        <v>304330.79284918145</v>
      </c>
      <c r="T69">
        <f>($C$16*efficiency!$P15*transition!$C25+$B$16*efficiency!$G15*transition!$D25)*'RCP19'!R26+$D$16*'RCP19'!R70</f>
        <v>332949.52607372729</v>
      </c>
      <c r="U69">
        <f>($C$16*efficiency!$P15*transition!$C25+$B$16*efficiency!$G15*transition!$D25)*'RCP19'!S26+$D$16*'RCP19'!S70</f>
        <v>1026981.5904390871</v>
      </c>
      <c r="V69">
        <f>($C$16*efficiency!$P15*transition!$C25+$B$16*efficiency!$G15*transition!$D25)*'RCP19'!T26+$D$16*'RCP19'!T70</f>
        <v>681581.65257754351</v>
      </c>
      <c r="W69">
        <f>($C$16*efficiency!$P15*transition!$C25+$B$16*efficiency!$G15*transition!$D25)*'RCP19'!U26+$D$16*'RCP19'!U70</f>
        <v>3017332.7363281799</v>
      </c>
      <c r="X69">
        <f>($C$16*efficiency!$P15*transition!$C25+$B$16*efficiency!$G15*transition!$D25)*'RCP19'!V26+$D$16*'RCP19'!V70</f>
        <v>0</v>
      </c>
      <c r="Y69">
        <f>($C$16*efficiency!$P15*transition!$C25+$B$16*efficiency!$G15*transition!$D25)*'RCP19'!W26+$D$16*'RCP19'!W70</f>
        <v>0</v>
      </c>
      <c r="Z69">
        <f>($C$16*efficiency!$P15*transition!$C25+$B$16*efficiency!$G15*transition!$D25)*'RCP19'!X26+$D$16*'RCP19'!X70</f>
        <v>9694785.735427307</v>
      </c>
      <c r="AA69">
        <f>($C$16*efficiency!$P15*transition!$C25+$B$16*efficiency!$G15*transition!$D25)*'RCP19'!Y26+$D$16*'RCP19'!Y70</f>
        <v>1524670.678386556</v>
      </c>
      <c r="AB69">
        <f>($C$16*efficiency!$P15*transition!$C25+$B$16*efficiency!$G15*transition!$D25)*'RCP19'!Z26+$D$16*'RCP19'!Z70</f>
        <v>701818.88131489442</v>
      </c>
      <c r="AC69">
        <f>($C$16*efficiency!$P15*transition!$C25+$B$16*efficiency!$G15*transition!$D25)*'RCP19'!AA26+$D$16*'RCP19'!AA70</f>
        <v>458870.76811030548</v>
      </c>
      <c r="AD69">
        <f>($C$16*efficiency!$P15*transition!$C25+$B$16*efficiency!$G15*transition!$D25)*'RCP19'!AB26+$D$16*'RCP19'!AB70</f>
        <v>3610831.4072005576</v>
      </c>
      <c r="AE69">
        <f>($C$16*efficiency!$P15*transition!$C25+$B$16*efficiency!$G15*transition!$D25)*'RCP19'!AC26+$D$16*'RCP19'!AC70</f>
        <v>93461.338659002591</v>
      </c>
      <c r="AF69">
        <f>($C$16*efficiency!$P15*transition!$C25+$B$16*efficiency!$G15*transition!$D25)*'RCP19'!AD26+$D$16*'RCP19'!AD70</f>
        <v>251660.78755152877</v>
      </c>
      <c r="AG69">
        <f>($C$16*efficiency!$P15*transition!$C25+$B$16*efficiency!$G15*transition!$D25)*'RCP19'!AE26+$D$16*'RCP19'!AE70</f>
        <v>2031666.2022231924</v>
      </c>
      <c r="AH69">
        <f>($C$16*efficiency!$P15*transition!$C25+$B$16*efficiency!$G15*transition!$D25)*'RCP19'!AF26+$D$16*'RCP19'!AF70</f>
        <v>8973038.0269179661</v>
      </c>
      <c r="AI69">
        <f>($C$16*efficiency!$P15*transition!$C25+$B$16*efficiency!$G15*transition!$D25)*'RCP19'!AG26+$D$16*'RCP19'!AG70</f>
        <v>1366985.6164849419</v>
      </c>
      <c r="AJ69">
        <f>($C$16*efficiency!$P15*transition!$C25+$B$16*efficiency!$G15*transition!$D25)*'RCP19'!AH26+$D$16*'RCP19'!AH70</f>
        <v>1943221.828047585</v>
      </c>
      <c r="AK69">
        <f>($C$16*efficiency!$P15*transition!$C25+$B$16*efficiency!$G15*transition!$D25)*'RCP19'!AI26+$D$16*'RCP19'!AI70</f>
        <v>273025.6242407164</v>
      </c>
      <c r="AL69">
        <f>($C$16*efficiency!$P15*transition!$C25+$B$16*efficiency!$G15*transition!$D25)*'RCP19'!AJ26+$D$16*'RCP19'!AJ70</f>
        <v>273114.99565307453</v>
      </c>
      <c r="AM69">
        <f>($C$16*efficiency!$P15*transition!$C25+$B$16*efficiency!$G15*transition!$D25)*'RCP19'!AK26+$D$16*'RCP19'!AK70</f>
        <v>909629.05896306154</v>
      </c>
      <c r="AN69">
        <f>($C$16*efficiency!$P15*transition!$C25+$B$16*efficiency!$G15*transition!$D25)*'RCP19'!AL26+$D$16*'RCP19'!AL70</f>
        <v>610775.7791798726</v>
      </c>
      <c r="AO69">
        <f>($C$16*efficiency!$P15*transition!$C25+$B$16*efficiency!$G15*transition!$D25)*'RCP19'!AM26+$D$16*'RCP19'!AM70</f>
        <v>2629614.9754897784</v>
      </c>
      <c r="AP69">
        <f>($C$16*efficiency!$P15*transition!$C25+$B$16*efficiency!$G15*transition!$D25)*'RCP19'!AN26+$D$16*'RCP19'!AN70</f>
        <v>0</v>
      </c>
      <c r="AQ69">
        <f>($C$16*efficiency!$P15*transition!$C25+$B$16*efficiency!$G15*transition!$D25)*'RCP19'!AO26+$D$16*'RCP19'!AO70</f>
        <v>0</v>
      </c>
      <c r="AR69">
        <f>($C$16*efficiency!$P15*transition!$C25+$B$16*efficiency!$G15*transition!$D25)*'RCP19'!AP26+$D$16*'RCP19'!AP70</f>
        <v>8282307.1060546329</v>
      </c>
      <c r="AS69">
        <f>($C$16*efficiency!$P15*transition!$C25+$B$16*efficiency!$G15*transition!$D25)*'RCP19'!AQ26+$D$16*'RCP19'!AQ70</f>
        <v>1021579.0556538457</v>
      </c>
      <c r="AT69">
        <f>($C$16*efficiency!$P15*transition!$C25+$B$16*efficiency!$G15*transition!$D25)*'RCP19'!AR26+$D$16*'RCP19'!AR70</f>
        <v>468251.13294433692</v>
      </c>
      <c r="AU69">
        <f>($C$16*efficiency!$P15*transition!$C25+$B$16*efficiency!$G15*transition!$D25)*'RCP19'!AS26+$D$16*'RCP19'!AS70</f>
        <v>364690.80614606617</v>
      </c>
      <c r="AV69">
        <f>($C$16*efficiency!$P15*transition!$C25+$B$16*efficiency!$G15*transition!$D25)*'RCP19'!AT26+$D$16*'RCP19'!AT70</f>
        <v>3072445.4136456703</v>
      </c>
      <c r="AW69">
        <f>($C$16*efficiency!$P15*transition!$C25+$B$16*efficiency!$G15*transition!$D25)*'RCP19'!AU26+$D$16*'RCP19'!AU70</f>
        <v>75232.361596823146</v>
      </c>
      <c r="AX69">
        <f>($C$16*efficiency!$P15*transition!$C25+$B$16*efficiency!$G15*transition!$D25)*'RCP19'!AV26+$D$16*'RCP19'!AV70</f>
        <v>192416.42970560235</v>
      </c>
      <c r="AY69">
        <f>($C$16*efficiency!$P15*transition!$C25+$B$16*efficiency!$G15*transition!$D25)*'RCP19'!AW26+$D$16*'RCP19'!AW70</f>
        <v>1636848.7589473033</v>
      </c>
      <c r="AZ69">
        <f>($C$16*efficiency!$P15*transition!$C25+$B$16*efficiency!$G15*transition!$D25)*'RCP19'!AX26+$D$16*'RCP19'!AX70</f>
        <v>7702754.26990862</v>
      </c>
      <c r="BA69">
        <f>($C$16*efficiency!$P15*transition!$C25+$B$16*efficiency!$G15*transition!$D25)*'RCP19'!AY26+$D$16*'RCP19'!AY70</f>
        <v>1207973.4366153444</v>
      </c>
      <c r="BB69">
        <f>($C$16*efficiency!$P15*transition!$C25+$B$16*efficiency!$G15*transition!$D25)*'RCP19'!AZ26+$D$16*'RCP19'!AZ70</f>
        <v>1639965.4531924499</v>
      </c>
      <c r="BC69">
        <f>($C$16*efficiency!$P15*transition!$C25+$B$16*efficiency!$G15*transition!$D25)*'RCP19'!BA26+$D$16*'RCP19'!BA70</f>
        <v>241720.45563225145</v>
      </c>
      <c r="BD69">
        <f>($C$16*efficiency!$P15*transition!$C25+$B$16*efficiency!$G15*transition!$D25)*'RCP19'!BB26+$D$16*'RCP19'!BB70</f>
        <v>213280.46523242173</v>
      </c>
      <c r="BE69">
        <f>($C$16*efficiency!$P15*transition!$C25+$B$16*efficiency!$G15*transition!$D25)*'RCP19'!BC26+$D$16*'RCP19'!BC70</f>
        <v>792276.52748704178</v>
      </c>
      <c r="BF69">
        <f>($C$16*efficiency!$P15*transition!$C25+$B$16*efficiency!$G15*transition!$D25)*'RCP19'!BD26+$D$16*'RCP19'!BD70</f>
        <v>539969.90578220109</v>
      </c>
      <c r="BG69">
        <f>($C$16*efficiency!$P15*transition!$C25+$B$16*efficiency!$G15*transition!$D25)*'RCP19'!BE26+$D$16*'RCP19'!BE70</f>
        <v>2241897.2146513714</v>
      </c>
      <c r="BH69">
        <f>($C$16*efficiency!$P15*transition!$C25+$B$16*efficiency!$G15*transition!$D25)*'RCP19'!BF26+$D$16*'RCP19'!BF70</f>
        <v>0</v>
      </c>
    </row>
    <row r="70" spans="7:60" x14ac:dyDescent="0.25">
      <c r="G70">
        <v>2034</v>
      </c>
      <c r="H70">
        <f>($C$16*efficiency!$P16*transition!$C26+$B$16*efficiency!$G16*transition!$D26)*'RCP19'!F27+$D$16*'RCP19'!F71</f>
        <v>10945827.154136345</v>
      </c>
      <c r="I70">
        <f>($C$16*efficiency!$P16*transition!$C26+$B$16*efficiency!$G16*transition!$D26)*'RCP19'!G27+$D$16*'RCP19'!G71</f>
        <v>3063157.7069763602</v>
      </c>
      <c r="J70">
        <f>($C$16*efficiency!$P16*transition!$C26+$B$16*efficiency!$G16*transition!$D26)*'RCP19'!H27+$D$16*'RCP19'!H71</f>
        <v>538976.53102909087</v>
      </c>
      <c r="K70">
        <f>($C$16*efficiency!$P16*transition!$C26+$B$16*efficiency!$G16*transition!$D26)*'RCP19'!I27+$D$16*'RCP19'!I71</f>
        <v>444927.72563000023</v>
      </c>
      <c r="L70">
        <f>($C$16*efficiency!$P16*transition!$C26+$B$16*efficiency!$G16*transition!$D26)*'RCP19'!J27+$D$16*'RCP19'!J71</f>
        <v>4677714.8597345455</v>
      </c>
      <c r="M70">
        <f>($C$16*efficiency!$P16*transition!$C26+$B$16*efficiency!$G16*transition!$D26)*'RCP19'!K27+$D$16*'RCP19'!K71</f>
        <v>119343.1705217269</v>
      </c>
      <c r="N70">
        <f>($C$16*efficiency!$P16*transition!$C26+$B$16*efficiency!$G16*transition!$D26)*'RCP19'!L27+$D$16*'RCP19'!L71</f>
        <v>254460.93889072747</v>
      </c>
      <c r="O70">
        <f>($C$16*efficiency!$P16*transition!$C26+$B$16*efficiency!$G16*transition!$D26)*'RCP19'!M27+$D$16*'RCP19'!M71</f>
        <v>2236080.3620745377</v>
      </c>
      <c r="P70">
        <f>($C$16*efficiency!$P16*transition!$C26+$B$16*efficiency!$G16*transition!$D26)*'RCP19'!N27+$D$16*'RCP19'!N71</f>
        <v>9777051.7397272326</v>
      </c>
      <c r="Q70">
        <f>($C$16*efficiency!$P16*transition!$C26+$B$16*efficiency!$G16*transition!$D26)*'RCP19'!O27+$D$16*'RCP19'!O71</f>
        <v>1605258.350689091</v>
      </c>
      <c r="R70">
        <f>($C$16*efficiency!$P16*transition!$C26+$B$16*efficiency!$G16*transition!$D26)*'RCP19'!P27+$D$16*'RCP19'!P71</f>
        <v>1350318.5506872707</v>
      </c>
      <c r="S70">
        <f>($C$16*efficiency!$P16*transition!$C26+$B$16*efficiency!$G16*transition!$D26)*'RCP19'!Q27+$D$16*'RCP19'!Q71</f>
        <v>292818.63096809073</v>
      </c>
      <c r="T70">
        <f>($C$16*efficiency!$P16*transition!$C26+$B$16*efficiency!$G16*transition!$D26)*'RCP19'!R27+$D$16*'RCP19'!R71</f>
        <v>308453.2827158182</v>
      </c>
      <c r="U70">
        <f>($C$16*efficiency!$P16*transition!$C26+$B$16*efficiency!$G16*transition!$D26)*'RCP19'!S27+$D$16*'RCP19'!S71</f>
        <v>1116971.0946318163</v>
      </c>
      <c r="V70">
        <f>($C$16*efficiency!$P16*transition!$C26+$B$16*efficiency!$G16*transition!$D26)*'RCP19'!T27+$D$16*'RCP19'!T71</f>
        <v>965152.6728514526</v>
      </c>
      <c r="W70">
        <f>($C$16*efficiency!$P16*transition!$C26+$B$16*efficiency!$G16*transition!$D26)*'RCP19'!U27+$D$16*'RCP19'!U71</f>
        <v>3560970.7874336345</v>
      </c>
      <c r="X70">
        <f>($C$16*efficiency!$P16*transition!$C26+$B$16*efficiency!$G16*transition!$D26)*'RCP19'!V27+$D$16*'RCP19'!V71</f>
        <v>0</v>
      </c>
      <c r="Y70">
        <f>($C$16*efficiency!$P16*transition!$C26+$B$16*efficiency!$G16*transition!$D26)*'RCP19'!W27+$D$16*'RCP19'!W71</f>
        <v>0</v>
      </c>
      <c r="Z70">
        <f>($C$16*efficiency!$P16*transition!$C26+$B$16*efficiency!$G16*transition!$D26)*'RCP19'!X27+$D$16*'RCP19'!X71</f>
        <v>8667682.6648778152</v>
      </c>
      <c r="AA70">
        <f>($C$16*efficiency!$P16*transition!$C26+$B$16*efficiency!$G16*transition!$D26)*'RCP19'!Y27+$D$16*'RCP19'!Y71</f>
        <v>2245219.2010627864</v>
      </c>
      <c r="AB70">
        <f>($C$16*efficiency!$P16*transition!$C26+$B$16*efficiency!$G16*transition!$D26)*'RCP19'!Z27+$D$16*'RCP19'!Z71</f>
        <v>199615.03524088801</v>
      </c>
      <c r="AC70">
        <f>($C$16*efficiency!$P16*transition!$C26+$B$16*efficiency!$G16*transition!$D26)*'RCP19'!AA27+$D$16*'RCP19'!AA71</f>
        <v>301737.44762383972</v>
      </c>
      <c r="AD70">
        <f>($C$16*efficiency!$P16*transition!$C26+$B$16*efficiency!$G16*transition!$D26)*'RCP19'!AB27+$D$16*'RCP19'!AB71</f>
        <v>3784207.0582081988</v>
      </c>
      <c r="AE70">
        <f>($C$16*efficiency!$P16*transition!$C26+$B$16*efficiency!$G16*transition!$D26)*'RCP19'!AC27+$D$16*'RCP19'!AC71</f>
        <v>90211.617298478552</v>
      </c>
      <c r="AF70">
        <f>($C$16*efficiency!$P16*transition!$C26+$B$16*efficiency!$G16*transition!$D26)*'RCP19'!AD27+$D$16*'RCP19'!AD71</f>
        <v>164692.41415200243</v>
      </c>
      <c r="AG70">
        <f>($C$16*efficiency!$P16*transition!$C26+$B$16*efficiency!$G16*transition!$D26)*'RCP19'!AE27+$D$16*'RCP19'!AE71</f>
        <v>1621299.466820451</v>
      </c>
      <c r="AH70">
        <f>($C$16*efficiency!$P16*transition!$C26+$B$16*efficiency!$G16*transition!$D26)*'RCP19'!AF27+$D$16*'RCP19'!AF71</f>
        <v>7737230.6279477244</v>
      </c>
      <c r="AI70">
        <f>($C$16*efficiency!$P16*transition!$C26+$B$16*efficiency!$G16*transition!$D26)*'RCP19'!AG27+$D$16*'RCP19'!AG71</f>
        <v>1338087.694476427</v>
      </c>
      <c r="AJ70">
        <f>($C$16*efficiency!$P16*transition!$C26+$B$16*efficiency!$G16*transition!$D26)*'RCP19'!AH27+$D$16*'RCP19'!AH71</f>
        <v>903860.09136013768</v>
      </c>
      <c r="AK70">
        <f>($C$16*efficiency!$P16*transition!$C26+$B$16*efficiency!$G16*transition!$D26)*'RCP19'!AI27+$D$16*'RCP19'!AI71</f>
        <v>241375.84825201239</v>
      </c>
      <c r="AL70">
        <f>($C$16*efficiency!$P16*transition!$C26+$B$16*efficiency!$G16*transition!$D26)*'RCP19'!AJ27+$D$16*'RCP19'!AJ71</f>
        <v>215870.1902906519</v>
      </c>
      <c r="AM70">
        <f>($C$16*efficiency!$P16*transition!$C26+$B$16*efficiency!$G16*transition!$D26)*'RCP19'!AK27+$D$16*'RCP19'!AK71</f>
        <v>920596.25732139591</v>
      </c>
      <c r="AN70">
        <f>($C$16*efficiency!$P16*transition!$C26+$B$16*efficiency!$G16*transition!$D26)*'RCP19'!AL27+$D$16*'RCP19'!AL71</f>
        <v>834746.72003958048</v>
      </c>
      <c r="AO70">
        <f>($C$16*efficiency!$P16*transition!$C26+$B$16*efficiency!$G16*transition!$D26)*'RCP19'!AM27+$D$16*'RCP19'!AM71</f>
        <v>2909369.6084716711</v>
      </c>
      <c r="AP70">
        <f>($C$16*efficiency!$P16*transition!$C26+$B$16*efficiency!$G16*transition!$D26)*'RCP19'!AN27+$D$16*'RCP19'!AN71</f>
        <v>0</v>
      </c>
      <c r="AQ70">
        <f>($C$16*efficiency!$P16*transition!$C26+$B$16*efficiency!$G16*transition!$D26)*'RCP19'!AO27+$D$16*'RCP19'!AO71</f>
        <v>0</v>
      </c>
      <c r="AR70">
        <f>($C$16*efficiency!$P16*transition!$C26+$B$16*efficiency!$G16*transition!$D26)*'RCP19'!AP27+$D$16*'RCP19'!AP71</f>
        <v>6389538.1756192297</v>
      </c>
      <c r="AS70">
        <f>($C$16*efficiency!$P16*transition!$C26+$B$16*efficiency!$G16*transition!$D26)*'RCP19'!AQ27+$D$16*'RCP19'!AQ71</f>
        <v>1433828.3598632521</v>
      </c>
      <c r="AT70">
        <f>($C$16*efficiency!$P16*transition!$C26+$B$16*efficiency!$G16*transition!$D26)*'RCP19'!AR27+$D$16*'RCP19'!AR71</f>
        <v>12845.959089497142</v>
      </c>
      <c r="AU70">
        <f>($C$16*efficiency!$P16*transition!$C26+$B$16*efficiency!$G16*transition!$D26)*'RCP19'!AS27+$D$16*'RCP19'!AS71</f>
        <v>158547.16961768037</v>
      </c>
      <c r="AV70">
        <f>($C$16*efficiency!$P16*transition!$C26+$B$16*efficiency!$G16*transition!$D26)*'RCP19'!AT27+$D$16*'RCP19'!AT71</f>
        <v>2890699.256681846</v>
      </c>
      <c r="AW70">
        <f>($C$16*efficiency!$P16*transition!$C26+$B$16*efficiency!$G16*transition!$D26)*'RCP19'!AU27+$D$16*'RCP19'!AU71</f>
        <v>61080.064075230817</v>
      </c>
      <c r="AX70">
        <f>($C$16*efficiency!$P16*transition!$C26+$B$16*efficiency!$G16*transition!$D26)*'RCP19'!AV27+$D$16*'RCP19'!AV71</f>
        <v>74923.889413278011</v>
      </c>
      <c r="AY70">
        <f>($C$16*efficiency!$P16*transition!$C26+$B$16*efficiency!$G16*transition!$D26)*'RCP19'!AW27+$D$16*'RCP19'!AW71</f>
        <v>1006518.5715663644</v>
      </c>
      <c r="AZ70">
        <f>($C$16*efficiency!$P16*transition!$C26+$B$16*efficiency!$G16*transition!$D26)*'RCP19'!AX27+$D$16*'RCP19'!AX71</f>
        <v>5697409.5161681687</v>
      </c>
      <c r="BA70">
        <f>($C$16*efficiency!$P16*transition!$C26+$B$16*efficiency!$G16*transition!$D26)*'RCP19'!AY27+$D$16*'RCP19'!AY71</f>
        <v>1070917.0382637626</v>
      </c>
      <c r="BB70">
        <f>($C$16*efficiency!$P16*transition!$C26+$B$16*efficiency!$G16*transition!$D26)*'RCP19'!AZ27+$D$16*'RCP19'!AZ71</f>
        <v>457401.63203300844</v>
      </c>
      <c r="BC70">
        <f>($C$16*efficiency!$P16*transition!$C26+$B$16*efficiency!$G16*transition!$D26)*'RCP19'!BA27+$D$16*'RCP19'!BA71</f>
        <v>189933.06553593519</v>
      </c>
      <c r="BD70">
        <f>($C$16*efficiency!$P16*transition!$C26+$B$16*efficiency!$G16*transition!$D26)*'RCP19'!BB27+$D$16*'RCP19'!BB71</f>
        <v>123287.09786548676</v>
      </c>
      <c r="BE70">
        <f>($C$16*efficiency!$P16*transition!$C26+$B$16*efficiency!$G16*transition!$D26)*'RCP19'!BC27+$D$16*'RCP19'!BC71</f>
        <v>724221.42001096974</v>
      </c>
      <c r="BF70">
        <f>($C$16*efficiency!$P16*transition!$C26+$B$16*efficiency!$G16*transition!$D26)*'RCP19'!BD27+$D$16*'RCP19'!BD71</f>
        <v>704340.76722771407</v>
      </c>
      <c r="BG70">
        <f>($C$16*efficiency!$P16*transition!$C26+$B$16*efficiency!$G16*transition!$D26)*'RCP19'!BE27+$D$16*'RCP19'!BE71</f>
        <v>2257768.4295097147</v>
      </c>
      <c r="BH70">
        <f>($C$16*efficiency!$P16*transition!$C26+$B$16*efficiency!$G16*transition!$D26)*'RCP19'!BF27+$D$16*'RCP19'!BF71</f>
        <v>0</v>
      </c>
    </row>
    <row r="71" spans="7:60" x14ac:dyDescent="0.25">
      <c r="G71">
        <v>2035</v>
      </c>
      <c r="H71">
        <f>($C$16*efficiency!$P17*transition!$C27+$B$16*efficiency!$G17*transition!$D27)*'RCP19'!F28+$D$16*'RCP19'!F72</f>
        <v>9758370.7008908689</v>
      </c>
      <c r="I71">
        <f>($C$16*efficiency!$P17*transition!$C27+$B$16*efficiency!$G17*transition!$D27)*'RCP19'!G28+$D$16*'RCP19'!G72</f>
        <v>3033689.5151275452</v>
      </c>
      <c r="J71">
        <f>($C$16*efficiency!$P17*transition!$C27+$B$16*efficiency!$G17*transition!$D27)*'RCP19'!H28+$D$16*'RCP19'!H72</f>
        <v>558131.72015454725</v>
      </c>
      <c r="K71">
        <f>($C$16*efficiency!$P17*transition!$C27+$B$16*efficiency!$G17*transition!$D27)*'RCP19'!I28+$D$16*'RCP19'!I72</f>
        <v>387696.46501909092</v>
      </c>
      <c r="L71">
        <f>($C$16*efficiency!$P17*transition!$C27+$B$16*efficiency!$G17*transition!$D27)*'RCP19'!J28+$D$16*'RCP19'!J72</f>
        <v>4581524.6472599944</v>
      </c>
      <c r="M71">
        <f>($C$16*efficiency!$P17*transition!$C27+$B$16*efficiency!$G17*transition!$D27)*'RCP19'!K28+$D$16*'RCP19'!K72</f>
        <v>108480.14337990871</v>
      </c>
      <c r="N71">
        <f>($C$16*efficiency!$P17*transition!$C27+$B$16*efficiency!$G17*transition!$D27)*'RCP19'!L28+$D$16*'RCP19'!L72</f>
        <v>275611.20977009012</v>
      </c>
      <c r="O71">
        <f>($C$16*efficiency!$P17*transition!$C27+$B$16*efficiency!$G17*transition!$D27)*'RCP19'!M28+$D$16*'RCP19'!M72</f>
        <v>2346056.3747836365</v>
      </c>
      <c r="P71">
        <f>($C$16*efficiency!$P17*transition!$C27+$B$16*efficiency!$G17*transition!$D27)*'RCP19'!N28+$D$16*'RCP19'!N72</f>
        <v>10333763.178481799</v>
      </c>
      <c r="Q71">
        <f>($C$16*efficiency!$P17*transition!$C27+$B$16*efficiency!$G17*transition!$D27)*'RCP19'!O28+$D$16*'RCP19'!O72</f>
        <v>1791510.7840699963</v>
      </c>
      <c r="R71">
        <f>($C$16*efficiency!$P17*transition!$C27+$B$16*efficiency!$G17*transition!$D27)*'RCP19'!P28+$D$16*'RCP19'!P72</f>
        <v>1352503.1419200001</v>
      </c>
      <c r="S71">
        <f>($C$16*efficiency!$P17*transition!$C27+$B$16*efficiency!$G17*transition!$D27)*'RCP19'!Q28+$D$16*'RCP19'!Q72</f>
        <v>350826.62063263636</v>
      </c>
      <c r="T71">
        <f>($C$16*efficiency!$P17*transition!$C27+$B$16*efficiency!$G17*transition!$D27)*'RCP19'!R28+$D$16*'RCP19'!R72</f>
        <v>589587.2110895454</v>
      </c>
      <c r="U71">
        <f>($C$16*efficiency!$P17*transition!$C27+$B$16*efficiency!$G17*transition!$D27)*'RCP19'!S28+$D$16*'RCP19'!S72</f>
        <v>1277973.02950818</v>
      </c>
      <c r="V71">
        <f>($C$16*efficiency!$P17*transition!$C27+$B$16*efficiency!$G17*transition!$D27)*'RCP19'!T28+$D$16*'RCP19'!T72</f>
        <v>848137.89944363444</v>
      </c>
      <c r="W71">
        <f>($C$16*efficiency!$P17*transition!$C27+$B$16*efficiency!$G17*transition!$D27)*'RCP19'!U28+$D$16*'RCP19'!U72</f>
        <v>3920370.1324509052</v>
      </c>
      <c r="X71">
        <f>($C$16*efficiency!$P17*transition!$C27+$B$16*efficiency!$G17*transition!$D27)*'RCP19'!V28+$D$16*'RCP19'!V72</f>
        <v>0</v>
      </c>
      <c r="Y71">
        <f>($C$16*efficiency!$P17*transition!$C27+$B$16*efficiency!$G17*transition!$D27)*'RCP19'!W28+$D$16*'RCP19'!W72</f>
        <v>0</v>
      </c>
      <c r="Z71">
        <f>($C$16*efficiency!$P17*transition!$C27+$B$16*efficiency!$G17*transition!$D27)*'RCP19'!X28+$D$16*'RCP19'!X72</f>
        <v>6447701.1466136612</v>
      </c>
      <c r="AA71">
        <f>($C$16*efficiency!$P17*transition!$C27+$B$16*efficiency!$G17*transition!$D27)*'RCP19'!Y28+$D$16*'RCP19'!Y72</f>
        <v>1844896.2792539848</v>
      </c>
      <c r="AB71">
        <f>($C$16*efficiency!$P17*transition!$C27+$B$16*efficiency!$G17*transition!$D27)*'RCP19'!Z28+$D$16*'RCP19'!Z72</f>
        <v>85900.14189513895</v>
      </c>
      <c r="AC71">
        <f>($C$16*efficiency!$P17*transition!$C27+$B$16*efficiency!$G17*transition!$D27)*'RCP19'!AA28+$D$16*'RCP19'!AA72</f>
        <v>186095.36246749372</v>
      </c>
      <c r="AD71">
        <f>($C$16*efficiency!$P17*transition!$C27+$B$16*efficiency!$G17*transition!$D27)*'RCP19'!AB28+$D$16*'RCP19'!AB72</f>
        <v>3245177.6613333877</v>
      </c>
      <c r="AE71">
        <f>($C$16*efficiency!$P17*transition!$C27+$B$16*efficiency!$G17*transition!$D27)*'RCP19'!AC28+$D$16*'RCP19'!AC72</f>
        <v>66498.020172536228</v>
      </c>
      <c r="AF71">
        <f>($C$16*efficiency!$P17*transition!$C27+$B$16*efficiency!$G17*transition!$D27)*'RCP19'!AD28+$D$16*'RCP19'!AD72</f>
        <v>146034.0430171075</v>
      </c>
      <c r="AG71">
        <f>($C$16*efficiency!$P17*transition!$C27+$B$16*efficiency!$G17*transition!$D27)*'RCP19'!AE28+$D$16*'RCP19'!AE72</f>
        <v>1445444.0996854252</v>
      </c>
      <c r="AH71">
        <f>($C$16*efficiency!$P17*transition!$C27+$B$16*efficiency!$G17*transition!$D27)*'RCP19'!AF28+$D$16*'RCP19'!AF72</f>
        <v>7257559.9297923883</v>
      </c>
      <c r="AI71">
        <f>($C$16*efficiency!$P17*transition!$C27+$B$16*efficiency!$G17*transition!$D27)*'RCP19'!AG28+$D$16*'RCP19'!AG72</f>
        <v>1370435.4292027268</v>
      </c>
      <c r="AJ71">
        <f>($C$16*efficiency!$P17*transition!$C27+$B$16*efficiency!$G17*transition!$D27)*'RCP19'!AH28+$D$16*'RCP19'!AH72</f>
        <v>712535.75213453174</v>
      </c>
      <c r="AK71">
        <f>($C$16*efficiency!$P17*transition!$C27+$B$16*efficiency!$G17*transition!$D27)*'RCP19'!AI28+$D$16*'RCP19'!AI72</f>
        <v>268725.58464377315</v>
      </c>
      <c r="AL71">
        <f>($C$16*efficiency!$P17*transition!$C27+$B$16*efficiency!$G17*transition!$D27)*'RCP19'!AJ28+$D$16*'RCP19'!AJ72</f>
        <v>436461.27855016728</v>
      </c>
      <c r="AM71">
        <f>($C$16*efficiency!$P17*transition!$C27+$B$16*efficiency!$G17*transition!$D27)*'RCP19'!AK28+$D$16*'RCP19'!AK72</f>
        <v>968792.66426050116</v>
      </c>
      <c r="AN71">
        <f>($C$16*efficiency!$P17*transition!$C27+$B$16*efficiency!$G17*transition!$D27)*'RCP19'!AL28+$D$16*'RCP19'!AL72</f>
        <v>651314.5472766707</v>
      </c>
      <c r="AO71">
        <f>($C$16*efficiency!$P17*transition!$C27+$B$16*efficiency!$G17*transition!$D27)*'RCP19'!AM28+$D$16*'RCP19'!AM72</f>
        <v>2911219.114261325</v>
      </c>
      <c r="AP71">
        <f>($C$16*efficiency!$P17*transition!$C27+$B$16*efficiency!$G17*transition!$D27)*'RCP19'!AN28+$D$16*'RCP19'!AN72</f>
        <v>0</v>
      </c>
      <c r="AQ71">
        <f>($C$16*efficiency!$P17*transition!$C27+$B$16*efficiency!$G17*transition!$D27)*'RCP19'!AO28+$D$16*'RCP19'!AO72</f>
        <v>0</v>
      </c>
      <c r="AR71">
        <f>($C$16*efficiency!$P17*transition!$C27+$B$16*efficiency!$G17*transition!$D27)*'RCP19'!AP28+$D$16*'RCP19'!AP72</f>
        <v>3137031.5923364875</v>
      </c>
      <c r="AS71">
        <f>($C$16*efficiency!$P17*transition!$C27+$B$16*efficiency!$G17*transition!$D27)*'RCP19'!AQ28+$D$16*'RCP19'!AQ72</f>
        <v>649602.10106826469</v>
      </c>
      <c r="AT71">
        <f>($C$16*efficiency!$P17*transition!$C27+$B$16*efficiency!$G17*transition!$D27)*'RCP19'!AR28+$D$16*'RCP19'!AR72</f>
        <v>13567.25402015976</v>
      </c>
      <c r="AU71">
        <f>($C$16*efficiency!$P17*transition!$C27+$B$16*efficiency!$G17*transition!$D27)*'RCP19'!AS28+$D$16*'RCP19'!AS72</f>
        <v>9405.4458886957182</v>
      </c>
      <c r="AV71">
        <f>($C$16*efficiency!$P17*transition!$C27+$B$16*efficiency!$G17*transition!$D27)*'RCP19'!AT28+$D$16*'RCP19'!AT72</f>
        <v>1908830.6754067817</v>
      </c>
      <c r="AW71">
        <f>($C$16*efficiency!$P17*transition!$C27+$B$16*efficiency!$G17*transition!$D27)*'RCP19'!AU28+$D$16*'RCP19'!AU72</f>
        <v>24515.896965163702</v>
      </c>
      <c r="AX71">
        <f>($C$16*efficiency!$P17*transition!$C27+$B$16*efficiency!$G17*transition!$D27)*'RCP19'!AV28+$D$16*'RCP19'!AV72</f>
        <v>16456.876264123897</v>
      </c>
      <c r="AY71">
        <f>($C$16*efficiency!$P17*transition!$C27+$B$16*efficiency!$G17*transition!$D27)*'RCP19'!AW28+$D$16*'RCP19'!AW72</f>
        <v>544831.82458722149</v>
      </c>
      <c r="AZ71">
        <f>($C$16*efficiency!$P17*transition!$C27+$B$16*efficiency!$G17*transition!$D27)*'RCP19'!AX28+$D$16*'RCP19'!AX72</f>
        <v>4181356.6811030237</v>
      </c>
      <c r="BA71">
        <f>($C$16*efficiency!$P17*transition!$C27+$B$16*efficiency!$G17*transition!$D27)*'RCP19'!AY28+$D$16*'RCP19'!AY72</f>
        <v>949360.07433546288</v>
      </c>
      <c r="BB71">
        <f>($C$16*efficiency!$P17*transition!$C27+$B$16*efficiency!$G17*transition!$D27)*'RCP19'!AZ28+$D$16*'RCP19'!AZ72</f>
        <v>72568.362349067451</v>
      </c>
      <c r="BC71">
        <f>($C$16*efficiency!$P17*transition!$C27+$B$16*efficiency!$G17*transition!$D27)*'RCP19'!BA28+$D$16*'RCP19'!BA72</f>
        <v>186624.54865491117</v>
      </c>
      <c r="BD71">
        <f>($C$16*efficiency!$P17*transition!$C27+$B$16*efficiency!$G17*transition!$D27)*'RCP19'!BB28+$D$16*'RCP19'!BB72</f>
        <v>283335.34601079137</v>
      </c>
      <c r="BE71">
        <f>($C$16*efficiency!$P17*transition!$C27+$B$16*efficiency!$G17*transition!$D27)*'RCP19'!BC28+$D$16*'RCP19'!BC72</f>
        <v>659612.29901282268</v>
      </c>
      <c r="BF71">
        <f>($C$16*efficiency!$P17*transition!$C27+$B$16*efficiency!$G17*transition!$D27)*'RCP19'!BD28+$D$16*'RCP19'!BD72</f>
        <v>454491.19510970829</v>
      </c>
      <c r="BG71">
        <f>($C$16*efficiency!$P17*transition!$C27+$B$16*efficiency!$G17*transition!$D27)*'RCP19'!BE28+$D$16*'RCP19'!BE72</f>
        <v>1902068.096071745</v>
      </c>
      <c r="BH71">
        <f>($C$16*efficiency!$P17*transition!$C27+$B$16*efficiency!$G17*transition!$D27)*'RCP19'!BF28+$D$16*'RCP19'!BF72</f>
        <v>0</v>
      </c>
    </row>
    <row r="72" spans="7:60" x14ac:dyDescent="0.25">
      <c r="G72">
        <v>2036</v>
      </c>
      <c r="H72">
        <f>($C$16*efficiency!$P18*transition!$C28+$B$16*efficiency!$G18*transition!$D28)*'RCP19'!F29+$D$16*'RCP19'!F73</f>
        <v>8746917.0676090326</v>
      </c>
      <c r="I72">
        <f>($C$16*efficiency!$P18*transition!$C28+$B$16*efficiency!$G18*transition!$D28)*'RCP19'!G29+$D$16*'RCP19'!G73</f>
        <v>3451027.9657404539</v>
      </c>
      <c r="J72">
        <f>($C$16*efficiency!$P18*transition!$C28+$B$16*efficiency!$G18*transition!$D28)*'RCP19'!H29+$D$16*'RCP19'!H73</f>
        <v>1477110.8643499962</v>
      </c>
      <c r="K72">
        <f>($C$16*efficiency!$P18*transition!$C28+$B$16*efficiency!$G18*transition!$D28)*'RCP19'!I29+$D$16*'RCP19'!I73</f>
        <v>340386.8513918182</v>
      </c>
      <c r="L72">
        <f>($C$16*efficiency!$P18*transition!$C28+$B$16*efficiency!$G18*transition!$D28)*'RCP19'!J29+$D$16*'RCP19'!J73</f>
        <v>4067521.1715818183</v>
      </c>
      <c r="M72">
        <f>($C$16*efficiency!$P18*transition!$C28+$B$16*efficiency!$G18*transition!$D28)*'RCP19'!K29+$D$16*'RCP19'!K73</f>
        <v>98640.525185999417</v>
      </c>
      <c r="N72">
        <f>($C$16*efficiency!$P18*transition!$C28+$B$16*efficiency!$G18*transition!$D28)*'RCP19'!L29+$D$16*'RCP19'!L73</f>
        <v>405810.37480318145</v>
      </c>
      <c r="O72">
        <f>($C$16*efficiency!$P18*transition!$C28+$B$16*efficiency!$G18*transition!$D28)*'RCP19'!M29+$D$16*'RCP19'!M73</f>
        <v>2404068.842350909</v>
      </c>
      <c r="P72">
        <f>($C$16*efficiency!$P18*transition!$C28+$B$16*efficiency!$G18*transition!$D28)*'RCP19'!N29+$D$16*'RCP19'!N73</f>
        <v>10680801.021763638</v>
      </c>
      <c r="Q72">
        <f>($C$16*efficiency!$P18*transition!$C28+$B$16*efficiency!$G18*transition!$D28)*'RCP19'!O29+$D$16*'RCP19'!O73</f>
        <v>1396886.7993209073</v>
      </c>
      <c r="R72">
        <f>($C$16*efficiency!$P18*transition!$C28+$B$16*efficiency!$G18*transition!$D28)*'RCP19'!P29+$D$16*'RCP19'!P73</f>
        <v>1166075.4886990851</v>
      </c>
      <c r="S72">
        <f>($C$16*efficiency!$P18*transition!$C28+$B$16*efficiency!$G18*transition!$D28)*'RCP19'!Q29+$D$16*'RCP19'!Q73</f>
        <v>374396.85987399984</v>
      </c>
      <c r="T72">
        <f>($C$16*efficiency!$P18*transition!$C28+$B$16*efficiency!$G18*transition!$D28)*'RCP19'!R29+$D$16*'RCP19'!R73</f>
        <v>849404.75441608904</v>
      </c>
      <c r="U72">
        <f>($C$16*efficiency!$P18*transition!$C28+$B$16*efficiency!$G18*transition!$D28)*'RCP19'!S29+$D$16*'RCP19'!S73</f>
        <v>980709.60085999605</v>
      </c>
      <c r="V72">
        <f>($C$16*efficiency!$P18*transition!$C28+$B$16*efficiency!$G18*transition!$D28)*'RCP19'!T29+$D$16*'RCP19'!T73</f>
        <v>1096450.7301309053</v>
      </c>
      <c r="W72">
        <f>($C$16*efficiency!$P18*transition!$C28+$B$16*efficiency!$G18*transition!$D28)*'RCP19'!U29+$D$16*'RCP19'!U73</f>
        <v>4234772.8556536306</v>
      </c>
      <c r="X72">
        <f>($C$16*efficiency!$P18*transition!$C28+$B$16*efficiency!$G18*transition!$D28)*'RCP19'!V29+$D$16*'RCP19'!V73</f>
        <v>0</v>
      </c>
      <c r="Y72">
        <f>($C$16*efficiency!$P18*transition!$C28+$B$16*efficiency!$G18*transition!$D28)*'RCP19'!W29+$D$16*'RCP19'!W73</f>
        <v>0</v>
      </c>
      <c r="Z72">
        <f>($C$16*efficiency!$P18*transition!$C28+$B$16*efficiency!$G18*transition!$D28)*'RCP19'!X29+$D$16*'RCP19'!X73</f>
        <v>4515187.2054583495</v>
      </c>
      <c r="AA72">
        <f>($C$16*efficiency!$P18*transition!$C28+$B$16*efficiency!$G18*transition!$D28)*'RCP19'!Y29+$D$16*'RCP19'!Y73</f>
        <v>1876163.6154597884</v>
      </c>
      <c r="AB72">
        <f>($C$16*efficiency!$P18*transition!$C28+$B$16*efficiency!$G18*transition!$D28)*'RCP19'!Z29+$D$16*'RCP19'!Z73</f>
        <v>806172.88597369136</v>
      </c>
      <c r="AC72">
        <f>($C$16*efficiency!$P18*transition!$C28+$B$16*efficiency!$G18*transition!$D28)*'RCP19'!AA29+$D$16*'RCP19'!AA73</f>
        <v>89938.140240865527</v>
      </c>
      <c r="AD72">
        <f>($C$16*efficiency!$P18*transition!$C28+$B$16*efficiency!$G18*transition!$D28)*'RCP19'!AB29+$D$16*'RCP19'!AB73</f>
        <v>2342752.5533293639</v>
      </c>
      <c r="AE72">
        <f>($C$16*efficiency!$P18*transition!$C28+$B$16*efficiency!$G18*transition!$D28)*'RCP19'!AC29+$D$16*'RCP19'!AC73</f>
        <v>45328.254399190861</v>
      </c>
      <c r="AF72">
        <f>($C$16*efficiency!$P18*transition!$C28+$B$16*efficiency!$G18*transition!$D28)*'RCP19'!AD29+$D$16*'RCP19'!AD73</f>
        <v>228314.21226580147</v>
      </c>
      <c r="AG72">
        <f>($C$16*efficiency!$P18*transition!$C28+$B$16*efficiency!$G18*transition!$D28)*'RCP19'!AE29+$D$16*'RCP19'!AE73</f>
        <v>1233774.0996487841</v>
      </c>
      <c r="AH72">
        <f>($C$16*efficiency!$P18*transition!$C28+$B$16*efficiency!$G18*transition!$D28)*'RCP19'!AF29+$D$16*'RCP19'!AF73</f>
        <v>6572405.0357554695</v>
      </c>
      <c r="AI72">
        <f>($C$16*efficiency!$P18*transition!$C28+$B$16*efficiency!$G18*transition!$D28)*'RCP19'!AG29+$D$16*'RCP19'!AG73</f>
        <v>861257.07457843737</v>
      </c>
      <c r="AJ72">
        <f>($C$16*efficiency!$P18*transition!$C28+$B$16*efficiency!$G18*transition!$D28)*'RCP19'!AH29+$D$16*'RCP19'!AH73</f>
        <v>369446.78242089099</v>
      </c>
      <c r="AK72">
        <f>($C$16*efficiency!$P18*transition!$C28+$B$16*efficiency!$G18*transition!$D28)*'RCP19'!AI29+$D$16*'RCP19'!AI73</f>
        <v>260245.68538992401</v>
      </c>
      <c r="AL72">
        <f>($C$16*efficiency!$P18*transition!$C28+$B$16*efficiency!$G18*transition!$D28)*'RCP19'!AJ29+$D$16*'RCP19'!AJ73</f>
        <v>618475.93367444084</v>
      </c>
      <c r="AM72">
        <f>($C$16*efficiency!$P18*transition!$C28+$B$16*efficiency!$G18*transition!$D28)*'RCP19'!AK29+$D$16*'RCP19'!AK73</f>
        <v>589698.77272661694</v>
      </c>
      <c r="AN72">
        <f>($C$16*efficiency!$P18*transition!$C28+$B$16*efficiency!$G18*transition!$D28)*'RCP19'!AL29+$D$16*'RCP19'!AL73</f>
        <v>804080.03278691974</v>
      </c>
      <c r="AO72">
        <f>($C$16*efficiency!$P18*transition!$C28+$B$16*efficiency!$G18*transition!$D28)*'RCP19'!AM29+$D$16*'RCP19'!AM73</f>
        <v>2845642.008054255</v>
      </c>
      <c r="AP72">
        <f>($C$16*efficiency!$P18*transition!$C28+$B$16*efficiency!$G18*transition!$D28)*'RCP19'!AN29+$D$16*'RCP19'!AN73</f>
        <v>0</v>
      </c>
      <c r="AQ72">
        <f>($C$16*efficiency!$P18*transition!$C28+$B$16*efficiency!$G18*transition!$D28)*'RCP19'!AO29+$D$16*'RCP19'!AO73</f>
        <v>0</v>
      </c>
      <c r="AR72">
        <f>($C$16*efficiency!$P18*transition!$C28+$B$16*efficiency!$G18*transition!$D28)*'RCP19'!AP29+$D$16*'RCP19'!AP73</f>
        <v>424459.2047250027</v>
      </c>
      <c r="AS72">
        <f>($C$16*efficiency!$P18*transition!$C28+$B$16*efficiency!$G18*transition!$D28)*'RCP19'!AQ29+$D$16*'RCP19'!AQ73</f>
        <v>301299.17946263601</v>
      </c>
      <c r="AT72">
        <f>($C$16*efficiency!$P18*transition!$C28+$B$16*efficiency!$G18*transition!$D28)*'RCP19'!AR29+$D$16*'RCP19'!AR73</f>
        <v>71687.456332942995</v>
      </c>
      <c r="AU72">
        <f>($C$16*efficiency!$P18*transition!$C28+$B$16*efficiency!$G18*transition!$D28)*'RCP19'!AS29+$D$16*'RCP19'!AS73</f>
        <v>16540.778693312448</v>
      </c>
      <c r="AV72">
        <f>($C$16*efficiency!$P18*transition!$C28+$B$16*efficiency!$G18*transition!$D28)*'RCP19'!AT29+$D$16*'RCP19'!AT73</f>
        <v>617983.9350768947</v>
      </c>
      <c r="AW72">
        <f>($C$16*efficiency!$P18*transition!$C28+$B$16*efficiency!$G18*transition!$D28)*'RCP19'!AU29+$D$16*'RCP19'!AU73</f>
        <v>4788.3128248244984</v>
      </c>
      <c r="AX72">
        <f>($C$16*efficiency!$P18*transition!$C28+$B$16*efficiency!$G18*transition!$D28)*'RCP19'!AV29+$D$16*'RCP19'!AV73</f>
        <v>50818.049728421305</v>
      </c>
      <c r="AY72">
        <f>($C$16*efficiency!$P18*transition!$C28+$B$16*efficiency!$G18*transition!$D28)*'RCP19'!AW29+$D$16*'RCP19'!AW73</f>
        <v>116678.3552876898</v>
      </c>
      <c r="AZ72">
        <f>($C$16*efficiency!$P18*transition!$C28+$B$16*efficiency!$G18*transition!$D28)*'RCP19'!AX29+$D$16*'RCP19'!AX73</f>
        <v>2464009.0497473544</v>
      </c>
      <c r="BA72">
        <f>($C$16*efficiency!$P18*transition!$C28+$B$16*efficiency!$G18*transition!$D28)*'RCP19'!AY29+$D$16*'RCP19'!AY73</f>
        <v>325627.34983597207</v>
      </c>
      <c r="BB72">
        <f>($C$16*efficiency!$P18*transition!$C28+$B$16*efficiency!$G18*transition!$D28)*'RCP19'!AZ29+$D$16*'RCP19'!AZ73</f>
        <v>56643.743225860228</v>
      </c>
      <c r="BC72">
        <f>($C$16*efficiency!$P18*transition!$C28+$B$16*efficiency!$G18*transition!$D28)*'RCP19'!BA29+$D$16*'RCP19'!BA73</f>
        <v>146094.5109058482</v>
      </c>
      <c r="BD72">
        <f>($C$16*efficiency!$P18*transition!$C28+$B$16*efficiency!$G18*transition!$D28)*'RCP19'!BB29+$D$16*'RCP19'!BB73</f>
        <v>387547.11293280084</v>
      </c>
      <c r="BE72">
        <f>($C$16*efficiency!$P18*transition!$C28+$B$16*efficiency!$G18*transition!$D28)*'RCP19'!BC29+$D$16*'RCP19'!BC73</f>
        <v>198687.94459323364</v>
      </c>
      <c r="BF72">
        <f>($C$16*efficiency!$P18*transition!$C28+$B$16*efficiency!$G18*transition!$D28)*'RCP19'!BD29+$D$16*'RCP19'!BD73</f>
        <v>511709.33544293611</v>
      </c>
      <c r="BG72">
        <f>($C$16*efficiency!$P18*transition!$C28+$B$16*efficiency!$G18*transition!$D28)*'RCP19'!BE29+$D$16*'RCP19'!BE73</f>
        <v>1456511.1604548851</v>
      </c>
      <c r="BH72">
        <f>($C$16*efficiency!$P18*transition!$C28+$B$16*efficiency!$G18*transition!$D28)*'RCP19'!BF29+$D$16*'RCP19'!BF73</f>
        <v>0</v>
      </c>
    </row>
    <row r="73" spans="7:60" x14ac:dyDescent="0.25">
      <c r="G73">
        <v>2037</v>
      </c>
      <c r="H73">
        <f>($C$16*efficiency!$P19*transition!$C29+$B$16*efficiency!$G19*transition!$D29)*'RCP19'!F30+$D$16*'RCP19'!F74</f>
        <v>5021732.539536383</v>
      </c>
      <c r="I73">
        <f>($C$16*efficiency!$P19*transition!$C29+$B$16*efficiency!$G19*transition!$D29)*'RCP19'!G30+$D$16*'RCP19'!G74</f>
        <v>4249623.454943452</v>
      </c>
      <c r="J73">
        <f>($C$16*efficiency!$P19*transition!$C29+$B$16*efficiency!$G19*transition!$D29)*'RCP19'!H30+$D$16*'RCP19'!H74</f>
        <v>1905417.4379199923</v>
      </c>
      <c r="K73">
        <f>($C$16*efficiency!$P19*transition!$C29+$B$16*efficiency!$G19*transition!$D29)*'RCP19'!I30+$D$16*'RCP19'!I74</f>
        <v>272758.13206636248</v>
      </c>
      <c r="L73">
        <f>($C$16*efficiency!$P19*transition!$C29+$B$16*efficiency!$G19*transition!$D29)*'RCP19'!J30+$D$16*'RCP19'!J74</f>
        <v>3953282.5453790887</v>
      </c>
      <c r="M73">
        <f>($C$16*efficiency!$P19*transition!$C29+$B$16*efficiency!$G19*transition!$D29)*'RCP19'!K30+$D$16*'RCP19'!K74</f>
        <v>92551.591592817786</v>
      </c>
      <c r="N73">
        <f>($C$16*efficiency!$P19*transition!$C29+$B$16*efficiency!$G19*transition!$D29)*'RCP19'!L30+$D$16*'RCP19'!L74</f>
        <v>475823.19254736323</v>
      </c>
      <c r="O73">
        <f>($C$16*efficiency!$P19*transition!$C29+$B$16*efficiency!$G19*transition!$D29)*'RCP19'!M30+$D$16*'RCP19'!M74</f>
        <v>3474104.0039099944</v>
      </c>
      <c r="P73">
        <f>($C$16*efficiency!$P19*transition!$C29+$B$16*efficiency!$G19*transition!$D29)*'RCP19'!N30+$D$16*'RCP19'!N74</f>
        <v>11666476.746099981</v>
      </c>
      <c r="Q73">
        <f>($C$16*efficiency!$P19*transition!$C29+$B$16*efficiency!$G19*transition!$D29)*'RCP19'!O30+$D$16*'RCP19'!O74</f>
        <v>1461721.5477927215</v>
      </c>
      <c r="R73">
        <f>($C$16*efficiency!$P19*transition!$C29+$B$16*efficiency!$G19*transition!$D29)*'RCP19'!P30+$D$16*'RCP19'!P74</f>
        <v>1077838.1093763597</v>
      </c>
      <c r="S73">
        <f>($C$16*efficiency!$P19*transition!$C29+$B$16*efficiency!$G19*transition!$D29)*'RCP19'!Q30+$D$16*'RCP19'!Q74</f>
        <v>273355.0395489998</v>
      </c>
      <c r="T73">
        <f>($C$16*efficiency!$P19*transition!$C29+$B$16*efficiency!$G19*transition!$D29)*'RCP19'!R30+$D$16*'RCP19'!R74</f>
        <v>969847.45631272334</v>
      </c>
      <c r="U73">
        <f>($C$16*efficiency!$P19*transition!$C29+$B$16*efficiency!$G19*transition!$D29)*'RCP19'!S30+$D$16*'RCP19'!S74</f>
        <v>1001767.8220654527</v>
      </c>
      <c r="V73">
        <f>($C$16*efficiency!$P19*transition!$C29+$B$16*efficiency!$G19*transition!$D29)*'RCP19'!T30+$D$16*'RCP19'!T74</f>
        <v>1164081.1841936347</v>
      </c>
      <c r="W73">
        <f>($C$16*efficiency!$P19*transition!$C29+$B$16*efficiency!$G19*transition!$D29)*'RCP19'!U30+$D$16*'RCP19'!U74</f>
        <v>4967350.1173490891</v>
      </c>
      <c r="X73">
        <f>($C$16*efficiency!$P19*transition!$C29+$B$16*efficiency!$G19*transition!$D29)*'RCP19'!V30+$D$16*'RCP19'!V74</f>
        <v>0</v>
      </c>
      <c r="Y73">
        <f>($C$16*efficiency!$P19*transition!$C29+$B$16*efficiency!$G19*transition!$D29)*'RCP19'!W30+$D$16*'RCP19'!W74</f>
        <v>0</v>
      </c>
      <c r="Z73">
        <f>($C$16*efficiency!$P19*transition!$C29+$B$16*efficiency!$G19*transition!$D29)*'RCP19'!X30+$D$16*'RCP19'!X74</f>
        <v>1329377.3475209868</v>
      </c>
      <c r="AA73">
        <f>($C$16*efficiency!$P19*transition!$C29+$B$16*efficiency!$G19*transition!$D29)*'RCP19'!Y30+$D$16*'RCP19'!Y74</f>
        <v>2643204.4761617198</v>
      </c>
      <c r="AB73">
        <f>($C$16*efficiency!$P19*transition!$C29+$B$16*efficiency!$G19*transition!$D29)*'RCP19'!Z30+$D$16*'RCP19'!Z74</f>
        <v>1211758.1683001786</v>
      </c>
      <c r="AC73">
        <f>($C$16*efficiency!$P19*transition!$C29+$B$16*efficiency!$G19*transition!$D29)*'RCP19'!AA30+$D$16*'RCP19'!AA74</f>
        <v>63099.632261947423</v>
      </c>
      <c r="AD73">
        <f>($C$16*efficiency!$P19*transition!$C29+$B$16*efficiency!$G19*transition!$D29)*'RCP19'!AB30+$D$16*'RCP19'!AB74</f>
        <v>2282790.1157727386</v>
      </c>
      <c r="AE73">
        <f>($C$16*efficiency!$P19*transition!$C29+$B$16*efficiency!$G19*transition!$D29)*'RCP19'!AC30+$D$16*'RCP19'!AC74</f>
        <v>42351.324963490595</v>
      </c>
      <c r="AF73">
        <f>($C$16*efficiency!$P19*transition!$C29+$B$16*efficiency!$G19*transition!$D29)*'RCP19'!AD30+$D$16*'RCP19'!AD74</f>
        <v>296096.24106696824</v>
      </c>
      <c r="AG73">
        <f>($C$16*efficiency!$P19*transition!$C29+$B$16*efficiency!$G19*transition!$D29)*'RCP19'!AE30+$D$16*'RCP19'!AE74</f>
        <v>2238510.2825606926</v>
      </c>
      <c r="AH73">
        <f>($C$16*efficiency!$P19*transition!$C29+$B$16*efficiency!$G19*transition!$D29)*'RCP19'!AF30+$D$16*'RCP19'!AF74</f>
        <v>7515623.9029662916</v>
      </c>
      <c r="AI73">
        <f>($C$16*efficiency!$P19*transition!$C29+$B$16*efficiency!$G19*transition!$D29)*'RCP19'!AG30+$D$16*'RCP19'!AG74</f>
        <v>926877.10785262776</v>
      </c>
      <c r="AJ73">
        <f>($C$16*efficiency!$P19*transition!$C29+$B$16*efficiency!$G19*transition!$D29)*'RCP19'!AH30+$D$16*'RCP19'!AH74</f>
        <v>340746.82947460422</v>
      </c>
      <c r="AK73">
        <f>($C$16*efficiency!$P19*transition!$C29+$B$16*efficiency!$G19*transition!$D29)*'RCP19'!AI30+$D$16*'RCP19'!AI74</f>
        <v>167821.12349872262</v>
      </c>
      <c r="AL73">
        <f>($C$16*efficiency!$P19*transition!$C29+$B$16*efficiency!$G19*transition!$D29)*'RCP19'!AJ30+$D$16*'RCP19'!AJ74</f>
        <v>719105.9783346958</v>
      </c>
      <c r="AM73">
        <f>($C$16*efficiency!$P19*transition!$C29+$B$16*efficiency!$G19*transition!$D29)*'RCP19'!AK30+$D$16*'RCP19'!AK74</f>
        <v>615708.52603939269</v>
      </c>
      <c r="AN73">
        <f>($C$16*efficiency!$P19*transition!$C29+$B$16*efficiency!$G19*transition!$D29)*'RCP19'!AL30+$D$16*'RCP19'!AL74</f>
        <v>854397.46918354137</v>
      </c>
      <c r="AO73">
        <f>($C$16*efficiency!$P19*transition!$C29+$B$16*efficiency!$G19*transition!$D29)*'RCP19'!AM30+$D$16*'RCP19'!AM74</f>
        <v>3496000.8026817394</v>
      </c>
      <c r="AP73">
        <f>($C$16*efficiency!$P19*transition!$C29+$B$16*efficiency!$G19*transition!$D29)*'RCP19'!AN30+$D$16*'RCP19'!AN74</f>
        <v>0</v>
      </c>
      <c r="AQ73">
        <f>($C$16*efficiency!$P19*transition!$C29+$B$16*efficiency!$G19*transition!$D29)*'RCP19'!AO30+$D$16*'RCP19'!AO74</f>
        <v>0</v>
      </c>
      <c r="AR73">
        <f>($C$16*efficiency!$P19*transition!$C29+$B$16*efficiency!$G19*transition!$D29)*'RCP19'!AP30+$D$16*'RCP19'!AP74</f>
        <v>1162985.9408660587</v>
      </c>
      <c r="AS73">
        <f>($C$16*efficiency!$P19*transition!$C29+$B$16*efficiency!$G19*transition!$D29)*'RCP19'!AQ30+$D$16*'RCP19'!AQ74</f>
        <v>1057625.3739048215</v>
      </c>
      <c r="AT73">
        <f>($C$16*efficiency!$P19*transition!$C29+$B$16*efficiency!$G19*transition!$D29)*'RCP19'!AR30+$D$16*'RCP19'!AR74</f>
        <v>440546.53867330152</v>
      </c>
      <c r="AU73">
        <f>($C$16*efficiency!$P19*transition!$C29+$B$16*efficiency!$G19*transition!$D29)*'RCP19'!AS30+$D$16*'RCP19'!AS74</f>
        <v>63226.726127471964</v>
      </c>
      <c r="AV73">
        <f>($C$16*efficiency!$P19*transition!$C29+$B$16*efficiency!$G19*transition!$D29)*'RCP19'!AT30+$D$16*'RCP19'!AT74</f>
        <v>914094.78601730347</v>
      </c>
      <c r="AW73">
        <f>($C$16*efficiency!$P19*transition!$C29+$B$16*efficiency!$G19*transition!$D29)*'RCP19'!AU30+$D$16*'RCP19'!AU74</f>
        <v>21416.247031860097</v>
      </c>
      <c r="AX73">
        <f>($C$16*efficiency!$P19*transition!$C29+$B$16*efficiency!$G19*transition!$D29)*'RCP19'!AV30+$D$16*'RCP19'!AV74</f>
        <v>116369.2895865743</v>
      </c>
      <c r="AY73">
        <f>($C$16*efficiency!$P19*transition!$C29+$B$16*efficiency!$G19*transition!$D29)*'RCP19'!AW30+$D$16*'RCP19'!AW74</f>
        <v>960203.1501586528</v>
      </c>
      <c r="AZ73">
        <f>($C$16*efficiency!$P19*transition!$C29+$B$16*efficiency!$G19*transition!$D29)*'RCP19'!AX30+$D$16*'RCP19'!AX74</f>
        <v>3364771.0598326321</v>
      </c>
      <c r="BA73">
        <f>($C$16*efficiency!$P19*transition!$C29+$B$16*efficiency!$G19*transition!$D29)*'RCP19'!AY30+$D$16*'RCP19'!AY74</f>
        <v>392032.66791254235</v>
      </c>
      <c r="BB73">
        <f>($C$16*efficiency!$P19*transition!$C29+$B$16*efficiency!$G19*transition!$D29)*'RCP19'!AZ30+$D$16*'RCP19'!AZ74</f>
        <v>249613.24512140639</v>
      </c>
      <c r="BC73">
        <f>($C$16*efficiency!$P19*transition!$C29+$B$16*efficiency!$G19*transition!$D29)*'RCP19'!BA30+$D$16*'RCP19'!BA74</f>
        <v>63186.053253884398</v>
      </c>
      <c r="BD73">
        <f>($C$16*efficiency!$P19*transition!$C29+$B$16*efficiency!$G19*transition!$D29)*'RCP19'!BB30+$D$16*'RCP19'!BB74</f>
        <v>468364.50035666808</v>
      </c>
      <c r="BE73">
        <f>($C$16*efficiency!$P19*transition!$C29+$B$16*efficiency!$G19*transition!$D29)*'RCP19'!BC30+$D$16*'RCP19'!BC74</f>
        <v>231565.92325496464</v>
      </c>
      <c r="BF73">
        <f>($C$16*efficiency!$P19*transition!$C29+$B$16*efficiency!$G19*transition!$D29)*'RCP19'!BD30+$D$16*'RCP19'!BD74</f>
        <v>544713.75417345657</v>
      </c>
      <c r="BG73">
        <f>($C$16*efficiency!$P19*transition!$C29+$B$16*efficiency!$G19*transition!$D29)*'RCP19'!BE30+$D$16*'RCP19'!BE74</f>
        <v>2024651.4880143893</v>
      </c>
      <c r="BH73">
        <f>($C$16*efficiency!$P19*transition!$C29+$B$16*efficiency!$G19*transition!$D29)*'RCP19'!BF30+$D$16*'RCP19'!BF74</f>
        <v>0</v>
      </c>
    </row>
    <row r="74" spans="7:60" x14ac:dyDescent="0.25">
      <c r="G74">
        <v>2038</v>
      </c>
      <c r="H74">
        <f>($C$16*efficiency!$P20*transition!$C30+$B$16*efficiency!$G20*transition!$D30)*'RCP19'!F31+$D$16*'RCP19'!F75</f>
        <v>3266638.4964727373</v>
      </c>
      <c r="I74">
        <f>($C$16*efficiency!$P20*transition!$C30+$B$16*efficiency!$G20*transition!$D30)*'RCP19'!G31+$D$16*'RCP19'!G75</f>
        <v>3525662.7883435357</v>
      </c>
      <c r="J74">
        <f>($C$16*efficiency!$P20*transition!$C30+$B$16*efficiency!$G20*transition!$D30)*'RCP19'!H31+$D$16*'RCP19'!H75</f>
        <v>1689984.0211399961</v>
      </c>
      <c r="K74">
        <f>($C$16*efficiency!$P20*transition!$C30+$B$16*efficiency!$G20*transition!$D30)*'RCP19'!I31+$D$16*'RCP19'!I75</f>
        <v>260175.53054636464</v>
      </c>
      <c r="L74">
        <f>($C$16*efficiency!$P20*transition!$C30+$B$16*efficiency!$G20*transition!$D30)*'RCP19'!J31+$D$16*'RCP19'!J75</f>
        <v>4342643.6943772696</v>
      </c>
      <c r="M74">
        <f>($C$16*efficiency!$P20*transition!$C30+$B$16*efficiency!$G20*transition!$D30)*'RCP19'!K31+$D$16*'RCP19'!K75</f>
        <v>87366.795255817589</v>
      </c>
      <c r="N74">
        <f>($C$16*efficiency!$P20*transition!$C30+$B$16*efficiency!$G20*transition!$D30)*'RCP19'!L31+$D$16*'RCP19'!L75</f>
        <v>619872.57428163255</v>
      </c>
      <c r="O74">
        <f>($C$16*efficiency!$P20*transition!$C30+$B$16*efficiency!$G20*transition!$D30)*'RCP19'!M31+$D$16*'RCP19'!M75</f>
        <v>3802837.1646436253</v>
      </c>
      <c r="P74">
        <f>($C$16*efficiency!$P20*transition!$C30+$B$16*efficiency!$G20*transition!$D30)*'RCP19'!N31+$D$16*'RCP19'!N75</f>
        <v>13175846.589436363</v>
      </c>
      <c r="Q74">
        <f>($C$16*efficiency!$P20*transition!$C30+$B$16*efficiency!$G20*transition!$D30)*'RCP19'!O31+$D$16*'RCP19'!O75</f>
        <v>1930803.2078572747</v>
      </c>
      <c r="R74">
        <f>($C$16*efficiency!$P20*transition!$C30+$B$16*efficiency!$G20*transition!$D30)*'RCP19'!P31+$D$16*'RCP19'!P75</f>
        <v>1104302.9107199942</v>
      </c>
      <c r="S74">
        <f>($C$16*efficiency!$P20*transition!$C30+$B$16*efficiency!$G20*transition!$D30)*'RCP19'!Q31+$D$16*'RCP19'!Q75</f>
        <v>300517.42513527273</v>
      </c>
      <c r="T74">
        <f>($C$16*efficiency!$P20*transition!$C30+$B$16*efficiency!$G20*transition!$D30)*'RCP19'!R31+$D$16*'RCP19'!R75</f>
        <v>1049825.4124054525</v>
      </c>
      <c r="U74">
        <f>($C$16*efficiency!$P20*transition!$C30+$B$16*efficiency!$G20*transition!$D30)*'RCP19'!S31+$D$16*'RCP19'!S75</f>
        <v>1006556.2514427215</v>
      </c>
      <c r="V74">
        <f>($C$16*efficiency!$P20*transition!$C30+$B$16*efficiency!$G20*transition!$D30)*'RCP19'!T31+$D$16*'RCP19'!T75</f>
        <v>1178057.9408609073</v>
      </c>
      <c r="W74">
        <f>($C$16*efficiency!$P20*transition!$C30+$B$16*efficiency!$G20*transition!$D30)*'RCP19'!U31+$D$16*'RCP19'!U75</f>
        <v>4943389.225707273</v>
      </c>
      <c r="X74">
        <f>($C$16*efficiency!$P20*transition!$C30+$B$16*efficiency!$G20*transition!$D30)*'RCP19'!V31+$D$16*'RCP19'!V75</f>
        <v>0</v>
      </c>
      <c r="Y74">
        <f>($C$16*efficiency!$P20*transition!$C30+$B$16*efficiency!$G20*transition!$D30)*'RCP19'!W31+$D$16*'RCP19'!W75</f>
        <v>0</v>
      </c>
      <c r="Z74">
        <f>($C$16*efficiency!$P20*transition!$C30+$B$16*efficiency!$G20*transition!$D30)*'RCP19'!X31+$D$16*'RCP19'!X75</f>
        <v>1850232.4360773447</v>
      </c>
      <c r="AA74">
        <f>($C$16*efficiency!$P20*transition!$C30+$B$16*efficiency!$G20*transition!$D30)*'RCP19'!Y31+$D$16*'RCP19'!Y75</f>
        <v>2587367.3873915989</v>
      </c>
      <c r="AB74">
        <f>($C$16*efficiency!$P20*transition!$C30+$B$16*efficiency!$G20*transition!$D30)*'RCP19'!Z31+$D$16*'RCP19'!Z75</f>
        <v>1275890.3510720357</v>
      </c>
      <c r="AC74">
        <f>($C$16*efficiency!$P20*transition!$C30+$B$16*efficiency!$G20*transition!$D30)*'RCP19'!AA31+$D$16*'RCP19'!AA75</f>
        <v>147318.35343211089</v>
      </c>
      <c r="AD74">
        <f>($C$16*efficiency!$P20*transition!$C30+$B$16*efficiency!$G20*transition!$D30)*'RCP19'!AB31+$D$16*'RCP19'!AB75</f>
        <v>3299176.1338529456</v>
      </c>
      <c r="AE74">
        <f>($C$16*efficiency!$P20*transition!$C30+$B$16*efficiency!$G20*transition!$D30)*'RCP19'!AC31+$D$16*'RCP19'!AC75</f>
        <v>57998.696677886517</v>
      </c>
      <c r="AF74">
        <f>($C$16*efficiency!$P20*transition!$C30+$B$16*efficiency!$G20*transition!$D30)*'RCP19'!AD31+$D$16*'RCP19'!AD75</f>
        <v>498828.75207826297</v>
      </c>
      <c r="AG74">
        <f>($C$16*efficiency!$P20*transition!$C30+$B$16*efficiency!$G20*transition!$D30)*'RCP19'!AE31+$D$16*'RCP19'!AE75</f>
        <v>3011877.1493736627</v>
      </c>
      <c r="AH74">
        <f>($C$16*efficiency!$P20*transition!$C30+$B$16*efficiency!$G20*transition!$D30)*'RCP19'!AF31+$D$16*'RCP19'!AF75</f>
        <v>10489515.924162522</v>
      </c>
      <c r="AI74">
        <f>($C$16*efficiency!$P20*transition!$C30+$B$16*efficiency!$G20*transition!$D30)*'RCP19'!AG31+$D$16*'RCP19'!AG75</f>
        <v>1566260.6186976</v>
      </c>
      <c r="AJ74">
        <f>($C$16*efficiency!$P20*transition!$C30+$B$16*efficiency!$G20*transition!$D30)*'RCP19'!AH31+$D$16*'RCP19'!AH75</f>
        <v>674138.63663819432</v>
      </c>
      <c r="AK74">
        <f>($C$16*efficiency!$P20*transition!$C30+$B$16*efficiency!$G20*transition!$D30)*'RCP19'!AI31+$D$16*'RCP19'!AI75</f>
        <v>233702.71396132465</v>
      </c>
      <c r="AL74">
        <f>($C$16*efficiency!$P20*transition!$C30+$B$16*efficiency!$G20*transition!$D30)*'RCP19'!AJ31+$D$16*'RCP19'!AJ75</f>
        <v>880477.68218732078</v>
      </c>
      <c r="AM74">
        <f>($C$16*efficiency!$P20*transition!$C30+$B$16*efficiency!$G20*transition!$D30)*'RCP19'!AK31+$D$16*'RCP19'!AK75</f>
        <v>768845.75628471095</v>
      </c>
      <c r="AN74">
        <f>($C$16*efficiency!$P20*transition!$C30+$B$16*efficiency!$G20*transition!$D30)*'RCP19'!AL31+$D$16*'RCP19'!AL75</f>
        <v>975932.66690894251</v>
      </c>
      <c r="AO74">
        <f>($C$16*efficiency!$P20*transition!$C30+$B$16*efficiency!$G20*transition!$D30)*'RCP19'!AM31+$D$16*'RCP19'!AM75</f>
        <v>4006333.6387979425</v>
      </c>
      <c r="AP74">
        <f>($C$16*efficiency!$P20*transition!$C30+$B$16*efficiency!$G20*transition!$D30)*'RCP19'!AN31+$D$16*'RCP19'!AN75</f>
        <v>0</v>
      </c>
      <c r="AQ74">
        <f>($C$16*efficiency!$P20*transition!$C30+$B$16*efficiency!$G20*transition!$D30)*'RCP19'!AO31+$D$16*'RCP19'!AO75</f>
        <v>0</v>
      </c>
      <c r="AR74">
        <f>($C$16*efficiency!$P20*transition!$C30+$B$16*efficiency!$G20*transition!$D30)*'RCP19'!AP31+$D$16*'RCP19'!AP75</f>
        <v>1855007.1241302423</v>
      </c>
      <c r="AS74">
        <f>($C$16*efficiency!$P20*transition!$C30+$B$16*efficiency!$G20*transition!$D30)*'RCP19'!AQ31+$D$16*'RCP19'!AQ75</f>
        <v>2034733.2114779819</v>
      </c>
      <c r="AT74">
        <f>($C$16*efficiency!$P20*transition!$C30+$B$16*efficiency!$G20*transition!$D30)*'RCP19'!AR31+$D$16*'RCP19'!AR75</f>
        <v>956407.64342004864</v>
      </c>
      <c r="AU74">
        <f>($C$16*efficiency!$P20*transition!$C30+$B$16*efficiency!$G20*transition!$D30)*'RCP19'!AS31+$D$16*'RCP19'!AS75</f>
        <v>147646.52993626139</v>
      </c>
      <c r="AV74">
        <f>($C$16*efficiency!$P20*transition!$C30+$B$16*efficiency!$G20*transition!$D30)*'RCP19'!AT31+$D$16*'RCP19'!AT75</f>
        <v>2457029.2488339576</v>
      </c>
      <c r="AW74">
        <f>($C$16*efficiency!$P20*transition!$C30+$B$16*efficiency!$G20*transition!$D30)*'RCP19'!AU31+$D$16*'RCP19'!AU75</f>
        <v>49485.111535168086</v>
      </c>
      <c r="AX74">
        <f>($C$16*efficiency!$P20*transition!$C30+$B$16*efficiency!$G20*transition!$D30)*'RCP19'!AV31+$D$16*'RCP19'!AV75</f>
        <v>377784.92987489048</v>
      </c>
      <c r="AY74">
        <f>($C$16*efficiency!$P20*transition!$C30+$B$16*efficiency!$G20*transition!$D30)*'RCP19'!AW31+$D$16*'RCP19'!AW75</f>
        <v>2220915.7289582873</v>
      </c>
      <c r="AZ74">
        <f>($C$16*efficiency!$P20*transition!$C30+$B$16*efficiency!$G20*transition!$D30)*'RCP19'!AX31+$D$16*'RCP19'!AX75</f>
        <v>7803185.2588887624</v>
      </c>
      <c r="BA74">
        <f>($C$16*efficiency!$P20*transition!$C30+$B$16*efficiency!$G20*transition!$D30)*'RCP19'!AY31+$D$16*'RCP19'!AY75</f>
        <v>1201718.0295379257</v>
      </c>
      <c r="BB74">
        <f>($C$16*efficiency!$P20*transition!$C30+$B$16*efficiency!$G20*transition!$D30)*'RCP19'!AZ31+$D$16*'RCP19'!AZ75</f>
        <v>625880.99155174755</v>
      </c>
      <c r="BC74">
        <f>($C$16*efficiency!$P20*transition!$C30+$B$16*efficiency!$G20*transition!$D30)*'RCP19'!BA31+$D$16*'RCP19'!BA75</f>
        <v>169977.92754006197</v>
      </c>
      <c r="BD74">
        <f>($C$16*efficiency!$P20*transition!$C30+$B$16*efficiency!$G20*transition!$D30)*'RCP19'!BB31+$D$16*'RCP19'!BB75</f>
        <v>711129.95196919353</v>
      </c>
      <c r="BE74">
        <f>($C$16*efficiency!$P20*transition!$C30+$B$16*efficiency!$G20*transition!$D30)*'RCP19'!BC31+$D$16*'RCP19'!BC75</f>
        <v>569407.84808835224</v>
      </c>
      <c r="BF74">
        <f>($C$16*efficiency!$P20*transition!$C30+$B$16*efficiency!$G20*transition!$D30)*'RCP19'!BD31+$D$16*'RCP19'!BD75</f>
        <v>773807.39295697352</v>
      </c>
      <c r="BG74">
        <f>($C$16*efficiency!$P20*transition!$C30+$B$16*efficiency!$G20*transition!$D30)*'RCP19'!BE31+$D$16*'RCP19'!BE75</f>
        <v>3069278.0518886154</v>
      </c>
      <c r="BH74">
        <f>($C$16*efficiency!$P20*transition!$C30+$B$16*efficiency!$G20*transition!$D30)*'RCP19'!BF31+$D$16*'RCP19'!BF75</f>
        <v>0</v>
      </c>
    </row>
    <row r="75" spans="7:60" x14ac:dyDescent="0.25">
      <c r="G75">
        <v>2039</v>
      </c>
      <c r="H75">
        <f>($C$16*efficiency!$P21*transition!$C31+$B$16*efficiency!$G21*transition!$D31)*'RCP19'!F32+$D$16*'RCP19'!F76</f>
        <v>2875095.6027636328</v>
      </c>
      <c r="I75">
        <f>($C$16*efficiency!$P21*transition!$C31+$B$16*efficiency!$G21*transition!$D31)*'RCP19'!G32+$D$16*'RCP19'!G76</f>
        <v>3330641.4485663618</v>
      </c>
      <c r="J75">
        <f>($C$16*efficiency!$P21*transition!$C31+$B$16*efficiency!$G21*transition!$D31)*'RCP19'!H32+$D$16*'RCP19'!H76</f>
        <v>731519.1621027214</v>
      </c>
      <c r="K75">
        <f>($C$16*efficiency!$P21*transition!$C31+$B$16*efficiency!$G21*transition!$D31)*'RCP19'!I32+$D$16*'RCP19'!I76</f>
        <v>204171.27063545337</v>
      </c>
      <c r="L75">
        <f>($C$16*efficiency!$P21*transition!$C31+$B$16*efficiency!$G21*transition!$D31)*'RCP19'!J32+$D$16*'RCP19'!J76</f>
        <v>4518747.7345818169</v>
      </c>
      <c r="M75">
        <f>($C$16*efficiency!$P21*transition!$C31+$B$16*efficiency!$G21*transition!$D31)*'RCP19'!K32+$D$16*'RCP19'!K76</f>
        <v>197133.91721336287</v>
      </c>
      <c r="N75">
        <f>($C$16*efficiency!$P21*transition!$C31+$B$16*efficiency!$G21*transition!$D31)*'RCP19'!L32+$D$16*'RCP19'!L76</f>
        <v>727316.62965545454</v>
      </c>
      <c r="O75">
        <f>($C$16*efficiency!$P21*transition!$C31+$B$16*efficiency!$G21*transition!$D31)*'RCP19'!M32+$D$16*'RCP19'!M76</f>
        <v>3773984.1645263615</v>
      </c>
      <c r="P75">
        <f>($C$16*efficiency!$P21*transition!$C31+$B$16*efficiency!$G21*transition!$D31)*'RCP19'!N32+$D$16*'RCP19'!N76</f>
        <v>14051143.913709052</v>
      </c>
      <c r="Q75">
        <f>($C$16*efficiency!$P21*transition!$C31+$B$16*efficiency!$G21*transition!$D31)*'RCP19'!O32+$D$16*'RCP19'!O76</f>
        <v>1784280.8835709032</v>
      </c>
      <c r="R75">
        <f>($C$16*efficiency!$P21*transition!$C31+$B$16*efficiency!$G21*transition!$D31)*'RCP19'!P32+$D$16*'RCP19'!P76</f>
        <v>958486.68435181631</v>
      </c>
      <c r="S75">
        <f>($C$16*efficiency!$P21*transition!$C31+$B$16*efficiency!$G21*transition!$D31)*'RCP19'!Q32+$D$16*'RCP19'!Q76</f>
        <v>656328.34129444871</v>
      </c>
      <c r="T75">
        <f>($C$16*efficiency!$P21*transition!$C31+$B$16*efficiency!$G21*transition!$D31)*'RCP19'!R32+$D$16*'RCP19'!R76</f>
        <v>1032941.7792763637</v>
      </c>
      <c r="U75">
        <f>($C$16*efficiency!$P21*transition!$C31+$B$16*efficiency!$G21*transition!$D31)*'RCP19'!S32+$D$16*'RCP19'!S76</f>
        <v>1098793.1020454506</v>
      </c>
      <c r="V75">
        <f>($C$16*efficiency!$P21*transition!$C31+$B$16*efficiency!$G21*transition!$D31)*'RCP19'!T32+$D$16*'RCP19'!T76</f>
        <v>1194212.7801636325</v>
      </c>
      <c r="W75">
        <f>($C$16*efficiency!$P21*transition!$C31+$B$16*efficiency!$G21*transition!$D31)*'RCP19'!U32+$D$16*'RCP19'!U76</f>
        <v>5406431.6736063603</v>
      </c>
      <c r="X75">
        <f>($C$16*efficiency!$P21*transition!$C31+$B$16*efficiency!$G21*transition!$D31)*'RCP19'!V32+$D$16*'RCP19'!V76</f>
        <v>0</v>
      </c>
      <c r="Y75">
        <f>($C$16*efficiency!$P21*transition!$C31+$B$16*efficiency!$G21*transition!$D31)*'RCP19'!W32+$D$16*'RCP19'!W76</f>
        <v>0</v>
      </c>
      <c r="Z75">
        <f>($C$16*efficiency!$P21*transition!$C31+$B$16*efficiency!$G21*transition!$D31)*'RCP19'!X32+$D$16*'RCP19'!X76</f>
        <v>1861116.0823637997</v>
      </c>
      <c r="AA75">
        <f>($C$16*efficiency!$P21*transition!$C31+$B$16*efficiency!$G21*transition!$D31)*'RCP19'!Y32+$D$16*'RCP19'!Y76</f>
        <v>2601710.418666577</v>
      </c>
      <c r="AB75">
        <f>($C$16*efficiency!$P21*transition!$C31+$B$16*efficiency!$G21*transition!$D31)*'RCP19'!Z32+$D$16*'RCP19'!Z76</f>
        <v>473081.46946622268</v>
      </c>
      <c r="AC75">
        <f>($C$16*efficiency!$P21*transition!$C31+$B$16*efficiency!$G21*transition!$D31)*'RCP19'!AA32+$D$16*'RCP19'!AA76</f>
        <v>132154.67227503195</v>
      </c>
      <c r="AD75">
        <f>($C$16*efficiency!$P21*transition!$C31+$B$16*efficiency!$G21*transition!$D31)*'RCP19'!AB32+$D$16*'RCP19'!AB76</f>
        <v>3669832.0573245278</v>
      </c>
      <c r="AE75">
        <f>($C$16*efficiency!$P21*transition!$C31+$B$16*efficiency!$G21*transition!$D31)*'RCP19'!AC32+$D$16*'RCP19'!AC76</f>
        <v>167132.44307409588</v>
      </c>
      <c r="AF75">
        <f>($C$16*efficiency!$P21*transition!$C31+$B$16*efficiency!$G21*transition!$D31)*'RCP19'!AD32+$D$16*'RCP19'!AD76</f>
        <v>619743.35530035105</v>
      </c>
      <c r="AG75">
        <f>($C$16*efficiency!$P21*transition!$C31+$B$16*efficiency!$G21*transition!$D31)*'RCP19'!AE32+$D$16*'RCP19'!AE76</f>
        <v>3127302.8876285427</v>
      </c>
      <c r="AH75">
        <f>($C$16*efficiency!$P21*transition!$C31+$B$16*efficiency!$G21*transition!$D31)*'RCP19'!AF32+$D$16*'RCP19'!AF76</f>
        <v>11781603.538105976</v>
      </c>
      <c r="AI75">
        <f>($C$16*efficiency!$P21*transition!$C31+$B$16*efficiency!$G21*transition!$D31)*'RCP19'!AG32+$D$16*'RCP19'!AG76</f>
        <v>1490235.1117743403</v>
      </c>
      <c r="AJ75">
        <f>($C$16*efficiency!$P21*transition!$C31+$B$16*efficiency!$G21*transition!$D31)*'RCP19'!AH32+$D$16*'RCP19'!AH76</f>
        <v>642410.95460319438</v>
      </c>
      <c r="AK75">
        <f>($C$16*efficiency!$P21*transition!$C31+$B$16*efficiency!$G21*transition!$D31)*'RCP19'!AI32+$D$16*'RCP19'!AI76</f>
        <v>578065.10010158026</v>
      </c>
      <c r="AL75">
        <f>($C$16*efficiency!$P21*transition!$C31+$B$16*efficiency!$G21*transition!$D31)*'RCP19'!AJ32+$D$16*'RCP19'!AJ76</f>
        <v>888638.66462619195</v>
      </c>
      <c r="AM75">
        <f>($C$16*efficiency!$P21*transition!$C31+$B$16*efficiency!$G21*transition!$D31)*'RCP19'!AK32+$D$16*'RCP19'!AK76</f>
        <v>901385.42958074552</v>
      </c>
      <c r="AN75">
        <f>($C$16*efficiency!$P21*transition!$C31+$B$16*efficiency!$G21*transition!$D31)*'RCP19'!AL32+$D$16*'RCP19'!AL76</f>
        <v>1021595.213316744</v>
      </c>
      <c r="AO75">
        <f>($C$16*efficiency!$P21*transition!$C31+$B$16*efficiency!$G21*transition!$D31)*'RCP19'!AM32+$D$16*'RCP19'!AM76</f>
        <v>4594411.8158357423</v>
      </c>
      <c r="AP75">
        <f>($C$16*efficiency!$P21*transition!$C31+$B$16*efficiency!$G21*transition!$D31)*'RCP19'!AN32+$D$16*'RCP19'!AN76</f>
        <v>0</v>
      </c>
      <c r="AQ75">
        <f>($C$16*efficiency!$P21*transition!$C31+$B$16*efficiency!$G21*transition!$D31)*'RCP19'!AO32+$D$16*'RCP19'!AO76</f>
        <v>0</v>
      </c>
      <c r="AR75">
        <f>($C$16*efficiency!$P21*transition!$C31+$B$16*efficiency!$G21*transition!$D31)*'RCP19'!AP32+$D$16*'RCP19'!AP76</f>
        <v>1866978.438792099</v>
      </c>
      <c r="AS75">
        <f>($C$16*efficiency!$P21*transition!$C31+$B$16*efficiency!$G21*transition!$D31)*'RCP19'!AQ32+$D$16*'RCP19'!AQ76</f>
        <v>2186508.2762118327</v>
      </c>
      <c r="AT75">
        <f>($C$16*efficiency!$P21*transition!$C31+$B$16*efficiency!$G21*transition!$D31)*'RCP19'!AR32+$D$16*'RCP19'!AR76</f>
        <v>474081.80054444476</v>
      </c>
      <c r="AU75">
        <f>($C$16*efficiency!$P21*transition!$C31+$B$16*efficiency!$G21*transition!$D31)*'RCP19'!AS32+$D$16*'RCP19'!AS76</f>
        <v>132549.1288945612</v>
      </c>
      <c r="AV75">
        <f>($C$16*efficiency!$P21*transition!$C31+$B$16*efficiency!$G21*transition!$D31)*'RCP19'!AT32+$D$16*'RCP19'!AT76</f>
        <v>2920311.5451807948</v>
      </c>
      <c r="AW75">
        <f>($C$16*efficiency!$P21*transition!$C31+$B$16*efficiency!$G21*transition!$D31)*'RCP19'!AU32+$D$16*'RCP19'!AU76</f>
        <v>127356.17109517999</v>
      </c>
      <c r="AX75">
        <f>($C$16*efficiency!$P21*transition!$C31+$B$16*efficiency!$G21*transition!$D31)*'RCP19'!AV32+$D$16*'RCP19'!AV76</f>
        <v>512170.08094524406</v>
      </c>
      <c r="AY75">
        <f>($C$16*efficiency!$P21*transition!$C31+$B$16*efficiency!$G21*transition!$D31)*'RCP19'!AW32+$D$16*'RCP19'!AW76</f>
        <v>2480619.9951727465</v>
      </c>
      <c r="AZ75">
        <f>($C$16*efficiency!$P21*transition!$C31+$B$16*efficiency!$G21*transition!$D31)*'RCP19'!AX32+$D$16*'RCP19'!AX76</f>
        <v>9512063.1625028253</v>
      </c>
      <c r="BA75">
        <f>($C$16*efficiency!$P21*transition!$C31+$B$16*efficiency!$G21*transition!$D31)*'RCP19'!AY32+$D$16*'RCP19'!AY76</f>
        <v>1196189.339977775</v>
      </c>
      <c r="BB75">
        <f>($C$16*efficiency!$P21*transition!$C31+$B$16*efficiency!$G21*transition!$D31)*'RCP19'!AZ32+$D$16*'RCP19'!AZ76</f>
        <v>620930.61613682879</v>
      </c>
      <c r="BC75">
        <f>($C$16*efficiency!$P21*transition!$C31+$B$16*efficiency!$G21*transition!$D31)*'RCP19'!BA32+$D$16*'RCP19'!BA76</f>
        <v>496889.84134521807</v>
      </c>
      <c r="BD75">
        <f>($C$16*efficiency!$P21*transition!$C31+$B$16*efficiency!$G21*transition!$D31)*'RCP19'!BB32+$D$16*'RCP19'!BB76</f>
        <v>744335.54997602873</v>
      </c>
      <c r="BE75">
        <f>($C$16*efficiency!$P21*transition!$C31+$B$16*efficiency!$G21*transition!$D31)*'RCP19'!BC32+$D$16*'RCP19'!BC76</f>
        <v>709952.4951192711</v>
      </c>
      <c r="BF75">
        <f>($C$16*efficiency!$P21*transition!$C31+$B$16*efficiency!$G21*transition!$D31)*'RCP19'!BD32+$D$16*'RCP19'!BD76</f>
        <v>848977.64646985661</v>
      </c>
      <c r="BG75">
        <f>($C$16*efficiency!$P21*transition!$C31+$B$16*efficiency!$G21*transition!$D31)*'RCP19'!BE32+$D$16*'RCP19'!BE76</f>
        <v>3782391.9580651228</v>
      </c>
      <c r="BH75">
        <f>($C$16*efficiency!$P21*transition!$C31+$B$16*efficiency!$G21*transition!$D31)*'RCP19'!BF32+$D$16*'RCP19'!BF76</f>
        <v>0</v>
      </c>
    </row>
    <row r="76" spans="7:60" x14ac:dyDescent="0.25">
      <c r="G76">
        <v>2040</v>
      </c>
      <c r="H76">
        <f>($C$16*efficiency!$P22*transition!$C32+$B$16*efficiency!$G22*transition!$D32)*'RCP19'!F33+$D$16*'RCP19'!F77</f>
        <v>1541782.6929989308</v>
      </c>
      <c r="I76">
        <f>($C$16*efficiency!$P22*transition!$C32+$B$16*efficiency!$G22*transition!$D32)*'RCP19'!G33+$D$16*'RCP19'!G77</f>
        <v>5021924.4089138173</v>
      </c>
      <c r="J76">
        <f>($C$16*efficiency!$P22*transition!$C32+$B$16*efficiency!$G22*transition!$D32)*'RCP19'!H33+$D$16*'RCP19'!H77</f>
        <v>1094465.3314727233</v>
      </c>
      <c r="K76">
        <f>($C$16*efficiency!$P22*transition!$C32+$B$16*efficiency!$G22*transition!$D32)*'RCP19'!I33+$D$16*'RCP19'!I77</f>
        <v>147501.52303836265</v>
      </c>
      <c r="L76">
        <f>($C$16*efficiency!$P22*transition!$C32+$B$16*efficiency!$G22*transition!$D32)*'RCP19'!J33+$D$16*'RCP19'!J77</f>
        <v>4058803.6980679906</v>
      </c>
      <c r="M76">
        <f>($C$16*efficiency!$P22*transition!$C32+$B$16*efficiency!$G22*transition!$D32)*'RCP19'!K33+$D$16*'RCP19'!K77</f>
        <v>464614.24918872712</v>
      </c>
      <c r="N76">
        <f>($C$16*efficiency!$P22*transition!$C32+$B$16*efficiency!$G22*transition!$D32)*'RCP19'!L33+$D$16*'RCP19'!L77</f>
        <v>864604.95911945461</v>
      </c>
      <c r="O76">
        <f>($C$16*efficiency!$P22*transition!$C32+$B$16*efficiency!$G22*transition!$D32)*'RCP19'!M33+$D$16*'RCP19'!M77</f>
        <v>3758977.4631183655</v>
      </c>
      <c r="P76">
        <f>($C$16*efficiency!$P22*transition!$C32+$B$16*efficiency!$G22*transition!$D32)*'RCP19'!N33+$D$16*'RCP19'!N77</f>
        <v>15132956.018866912</v>
      </c>
      <c r="Q76">
        <f>($C$16*efficiency!$P22*transition!$C32+$B$16*efficiency!$G22*transition!$D32)*'RCP19'!O33+$D$16*'RCP19'!O77</f>
        <v>1993354.0713101779</v>
      </c>
      <c r="R76">
        <f>($C$16*efficiency!$P22*transition!$C32+$B$16*efficiency!$G22*transition!$D32)*'RCP19'!P33+$D$16*'RCP19'!P77</f>
        <v>977723.94828872138</v>
      </c>
      <c r="S76">
        <f>($C$16*efficiency!$P22*transition!$C32+$B$16*efficiency!$G22*transition!$D32)*'RCP19'!Q33+$D$16*'RCP19'!Q77</f>
        <v>808681.48901190516</v>
      </c>
      <c r="T76">
        <f>($C$16*efficiency!$P22*transition!$C32+$B$16*efficiency!$G22*transition!$D32)*'RCP19'!R33+$D$16*'RCP19'!R77</f>
        <v>929733.13537726889</v>
      </c>
      <c r="U76">
        <f>($C$16*efficiency!$P22*transition!$C32+$B$16*efficiency!$G22*transition!$D32)*'RCP19'!S33+$D$16*'RCP19'!S77</f>
        <v>1153242.3667710871</v>
      </c>
      <c r="V76">
        <f>($C$16*efficiency!$P22*transition!$C32+$B$16*efficiency!$G22*transition!$D32)*'RCP19'!T33+$D$16*'RCP19'!T77</f>
        <v>1040370.2154429053</v>
      </c>
      <c r="W76">
        <f>($C$16*efficiency!$P22*transition!$C32+$B$16*efficiency!$G22*transition!$D32)*'RCP19'!U33+$D$16*'RCP19'!U77</f>
        <v>5638697.161722905</v>
      </c>
      <c r="X76">
        <f>($C$16*efficiency!$P22*transition!$C32+$B$16*efficiency!$G22*transition!$D32)*'RCP19'!V33+$D$16*'RCP19'!V77</f>
        <v>0</v>
      </c>
      <c r="Y76">
        <f>($C$16*efficiency!$P22*transition!$C32+$B$16*efficiency!$G22*transition!$D32)*'RCP19'!W33+$D$16*'RCP19'!W77</f>
        <v>0</v>
      </c>
      <c r="Z76">
        <f>($C$16*efficiency!$P22*transition!$C32+$B$16*efficiency!$G22*transition!$D32)*'RCP19'!X33+$D$16*'RCP19'!X77</f>
        <v>994063.35352223588</v>
      </c>
      <c r="AA76">
        <f>($C$16*efficiency!$P22*transition!$C32+$B$16*efficiency!$G22*transition!$D32)*'RCP19'!Y33+$D$16*'RCP19'!Y77</f>
        <v>4330407.9859043825</v>
      </c>
      <c r="AB76">
        <f>($C$16*efficiency!$P22*transition!$C32+$B$16*efficiency!$G22*transition!$D32)*'RCP19'!Z33+$D$16*'RCP19'!Z77</f>
        <v>847190.21348031075</v>
      </c>
      <c r="AC76">
        <f>($C$16*efficiency!$P22*transition!$C32+$B$16*efficiency!$G22*transition!$D32)*'RCP19'!AA33+$D$16*'RCP19'!AA77</f>
        <v>94924.03746634975</v>
      </c>
      <c r="AD76">
        <f>($C$16*efficiency!$P22*transition!$C32+$B$16*efficiency!$G22*transition!$D32)*'RCP19'!AB33+$D$16*'RCP19'!AB77</f>
        <v>3301469.6631126367</v>
      </c>
      <c r="AE76">
        <f>($C$16*efficiency!$P22*transition!$C32+$B$16*efficiency!$G22*transition!$D32)*'RCP19'!AC33+$D$16*'RCP19'!AC77</f>
        <v>416192.00597307144</v>
      </c>
      <c r="AF76">
        <f>($C$16*efficiency!$P22*transition!$C32+$B$16*efficiency!$G22*transition!$D32)*'RCP19'!AD33+$D$16*'RCP19'!AD77</f>
        <v>751846.70172437245</v>
      </c>
      <c r="AG76">
        <f>($C$16*efficiency!$P22*transition!$C32+$B$16*efficiency!$G22*transition!$D32)*'RCP19'!AE33+$D$16*'RCP19'!AE77</f>
        <v>3146476.2320916122</v>
      </c>
      <c r="AH76">
        <f>($C$16*efficiency!$P22*transition!$C32+$B$16*efficiency!$G22*transition!$D32)*'RCP19'!AF33+$D$16*'RCP19'!AF77</f>
        <v>12884099.603769209</v>
      </c>
      <c r="AI76">
        <f>($C$16*efficiency!$P22*transition!$C32+$B$16*efficiency!$G22*transition!$D32)*'RCP19'!AG33+$D$16*'RCP19'!AG77</f>
        <v>1696821.7824201034</v>
      </c>
      <c r="AJ76">
        <f>($C$16*efficiency!$P22*transition!$C32+$B$16*efficiency!$G22*transition!$D32)*'RCP19'!AH33+$D$16*'RCP19'!AH77</f>
        <v>703826.49869771244</v>
      </c>
      <c r="AK76">
        <f>($C$16*efficiency!$P22*transition!$C32+$B$16*efficiency!$G22*transition!$D32)*'RCP19'!AI33+$D$16*'RCP19'!AI77</f>
        <v>716663.48360884038</v>
      </c>
      <c r="AL76">
        <f>($C$16*efficiency!$P22*transition!$C32+$B$16*efficiency!$G22*transition!$D32)*'RCP19'!AJ33+$D$16*'RCP19'!AJ77</f>
        <v>794626.62496931606</v>
      </c>
      <c r="AM76">
        <f>($C$16*efficiency!$P22*transition!$C32+$B$16*efficiency!$G22*transition!$D32)*'RCP19'!AK33+$D$16*'RCP19'!AK77</f>
        <v>963435.2264471082</v>
      </c>
      <c r="AN76">
        <f>($C$16*efficiency!$P22*transition!$C32+$B$16*efficiency!$G22*transition!$D32)*'RCP19'!AL33+$D$16*'RCP19'!AL77</f>
        <v>882415.66136353812</v>
      </c>
      <c r="AO76">
        <f>($C$16*efficiency!$P22*transition!$C32+$B$16*efficiency!$G22*transition!$D32)*'RCP19'!AM33+$D$16*'RCP19'!AM77</f>
        <v>4830091.2357010199</v>
      </c>
      <c r="AP76">
        <f>($C$16*efficiency!$P22*transition!$C32+$B$16*efficiency!$G22*transition!$D32)*'RCP19'!AN33+$D$16*'RCP19'!AN77</f>
        <v>0</v>
      </c>
      <c r="AQ76">
        <f>($C$16*efficiency!$P22*transition!$C32+$B$16*efficiency!$G22*transition!$D32)*'RCP19'!AO33+$D$16*'RCP19'!AO77</f>
        <v>0</v>
      </c>
      <c r="AR76">
        <f>($C$16*efficiency!$P22*transition!$C32+$B$16*efficiency!$G22*transition!$D32)*'RCP19'!AP33+$D$16*'RCP19'!AP77</f>
        <v>1000288.6401818119</v>
      </c>
      <c r="AS76">
        <f>($C$16*efficiency!$P22*transition!$C32+$B$16*efficiency!$G22*transition!$D32)*'RCP19'!AQ33+$D$16*'RCP19'!AQ77</f>
        <v>3241493.9600154217</v>
      </c>
      <c r="AT76">
        <f>($C$16*efficiency!$P22*transition!$C32+$B$16*efficiency!$G22*transition!$D32)*'RCP19'!AR33+$D$16*'RCP19'!AR77</f>
        <v>703246.53015440621</v>
      </c>
      <c r="AU76">
        <f>($C$16*efficiency!$P22*transition!$C32+$B$16*efficiency!$G22*transition!$D32)*'RCP19'!AS33+$D$16*'RCP19'!AS77</f>
        <v>95335.086444744113</v>
      </c>
      <c r="AV76">
        <f>($C$16*efficiency!$P22*transition!$C32+$B$16*efficiency!$G22*transition!$D32)*'RCP19'!AT33+$D$16*'RCP19'!AT77</f>
        <v>2604710.5760759697</v>
      </c>
      <c r="AW76">
        <f>($C$16*efficiency!$P22*transition!$C32+$B$16*efficiency!$G22*transition!$D32)*'RCP19'!AU33+$D$16*'RCP19'!AU77</f>
        <v>342490.04620311165</v>
      </c>
      <c r="AX76">
        <f>($C$16*efficiency!$P22*transition!$C32+$B$16*efficiency!$G22*transition!$D32)*'RCP19'!AV33+$D$16*'RCP19'!AV77</f>
        <v>639088.44432928681</v>
      </c>
      <c r="AY76">
        <f>($C$16*efficiency!$P22*transition!$C32+$B$16*efficiency!$G22*transition!$D32)*'RCP19'!AW33+$D$16*'RCP19'!AW77</f>
        <v>2533973.3867562795</v>
      </c>
      <c r="AZ76">
        <f>($C$16*efficiency!$P22*transition!$C32+$B$16*efficiency!$G22*transition!$D32)*'RCP19'!AX33+$D$16*'RCP19'!AX77</f>
        <v>10635243.188671693</v>
      </c>
      <c r="BA76">
        <f>($C$16*efficiency!$P22*transition!$C32+$B$16*efficiency!$G22*transition!$D32)*'RCP19'!AY33+$D$16*'RCP19'!AY77</f>
        <v>1400289.4935300301</v>
      </c>
      <c r="BB76">
        <f>($C$16*efficiency!$P22*transition!$C32+$B$16*efficiency!$G22*transition!$D32)*'RCP19'!AZ33+$D$16*'RCP19'!AZ77</f>
        <v>628870.37058574136</v>
      </c>
      <c r="BC76">
        <f>($C$16*efficiency!$P22*transition!$C32+$B$16*efficiency!$G22*transition!$D32)*'RCP19'!BA33+$D$16*'RCP19'!BA77</f>
        <v>624645.20924142888</v>
      </c>
      <c r="BD76">
        <f>($C$16*efficiency!$P22*transition!$C32+$B$16*efficiency!$G22*transition!$D32)*'RCP19'!BB33+$D$16*'RCP19'!BB77</f>
        <v>659520.11456135754</v>
      </c>
      <c r="BE76">
        <f>($C$16*efficiency!$P22*transition!$C32+$B$16*efficiency!$G22*transition!$D32)*'RCP19'!BC33+$D$16*'RCP19'!BC77</f>
        <v>739706.55960394384</v>
      </c>
      <c r="BF76">
        <f>($C$16*efficiency!$P22*transition!$C32+$B$16*efficiency!$G22*transition!$D32)*'RCP19'!BD33+$D$16*'RCP19'!BD77</f>
        <v>724461.10728416988</v>
      </c>
      <c r="BG76">
        <f>($C$16*efficiency!$P22*transition!$C32+$B$16*efficiency!$G22*transition!$D32)*'RCP19'!BE33+$D$16*'RCP19'!BE77</f>
        <v>4021485.3096791506</v>
      </c>
      <c r="BH76">
        <f>($C$16*efficiency!$P22*transition!$C32+$B$16*efficiency!$G22*transition!$D32)*'RCP19'!BF33+$D$16*'RCP19'!BF77</f>
        <v>0</v>
      </c>
    </row>
    <row r="77" spans="7:60" x14ac:dyDescent="0.25">
      <c r="G77">
        <v>2041</v>
      </c>
      <c r="H77">
        <f>($C$16*efficiency!$P23*transition!$C33+$B$16*efficiency!$G23*transition!$D33)*'RCP19'!F34+$D$16*'RCP19'!F78</f>
        <v>225402.77656144454</v>
      </c>
      <c r="I77">
        <f>($C$16*efficiency!$P23*transition!$C33+$B$16*efficiency!$G23*transition!$D33)*'RCP19'!G34+$D$16*'RCP19'!G78</f>
        <v>1950305.1293018553</v>
      </c>
      <c r="J77">
        <f>($C$16*efficiency!$P23*transition!$C33+$B$16*efficiency!$G23*transition!$D33)*'RCP19'!H34+$D$16*'RCP19'!H78</f>
        <v>0</v>
      </c>
      <c r="K77">
        <f>($C$16*efficiency!$P23*transition!$C33+$B$16*efficiency!$G23*transition!$D33)*'RCP19'!I34+$D$16*'RCP19'!I78</f>
        <v>17912.222263389231</v>
      </c>
      <c r="L77">
        <f>($C$16*efficiency!$P23*transition!$C33+$B$16*efficiency!$G23*transition!$D33)*'RCP19'!J34+$D$16*'RCP19'!J78</f>
        <v>2234586.9475967623</v>
      </c>
      <c r="M77">
        <f>($C$16*efficiency!$P23*transition!$C33+$B$16*efficiency!$G23*transition!$D33)*'RCP19'!K34+$D$16*'RCP19'!K78</f>
        <v>608483.38297134521</v>
      </c>
      <c r="N77">
        <f>($C$16*efficiency!$P23*transition!$C33+$B$16*efficiency!$G23*transition!$D33)*'RCP19'!L34+$D$16*'RCP19'!L78</f>
        <v>836386.5776763598</v>
      </c>
      <c r="O77">
        <f>($C$16*efficiency!$P23*transition!$C33+$B$16*efficiency!$G23*transition!$D33)*'RCP19'!M34+$D$16*'RCP19'!M78</f>
        <v>2564348.5118601169</v>
      </c>
      <c r="P77">
        <f>($C$16*efficiency!$P23*transition!$C33+$B$16*efficiency!$G23*transition!$D33)*'RCP19'!N34+$D$16*'RCP19'!N78</f>
        <v>9534683.2402969319</v>
      </c>
      <c r="Q77">
        <f>($C$16*efficiency!$P23*transition!$C33+$B$16*efficiency!$G23*transition!$D33)*'RCP19'!O34+$D$16*'RCP19'!O78</f>
        <v>1602713.40991818</v>
      </c>
      <c r="R77">
        <f>($C$16*efficiency!$P23*transition!$C33+$B$16*efficiency!$G23*transition!$D33)*'RCP19'!P34+$D$16*'RCP19'!P78</f>
        <v>157849.06975183668</v>
      </c>
      <c r="S77">
        <f>($C$16*efficiency!$P23*transition!$C33+$B$16*efficiency!$G23*transition!$D33)*'RCP19'!Q34+$D$16*'RCP19'!Q78</f>
        <v>893255.33911263256</v>
      </c>
      <c r="T77">
        <f>($C$16*efficiency!$P23*transition!$C33+$B$16*efficiency!$G23*transition!$D33)*'RCP19'!R34+$D$16*'RCP19'!R78</f>
        <v>655197.05533817993</v>
      </c>
      <c r="U77">
        <f>($C$16*efficiency!$P23*transition!$C33+$B$16*efficiency!$G23*transition!$D33)*'RCP19'!S34+$D$16*'RCP19'!S78</f>
        <v>871048.6486818163</v>
      </c>
      <c r="V77">
        <f>($C$16*efficiency!$P23*transition!$C33+$B$16*efficiency!$G23*transition!$D33)*'RCP19'!T34+$D$16*'RCP19'!T78</f>
        <v>670766.14985272335</v>
      </c>
      <c r="W77">
        <f>($C$16*efficiency!$P23*transition!$C33+$B$16*efficiency!$G23*transition!$D33)*'RCP19'!U34+$D$16*'RCP19'!U78</f>
        <v>5152848.712107785</v>
      </c>
      <c r="X77">
        <f>($C$16*efficiency!$P23*transition!$C33+$B$16*efficiency!$G23*transition!$D33)*'RCP19'!V34+$D$16*'RCP19'!V78</f>
        <v>0</v>
      </c>
      <c r="Y77">
        <f>($C$16*efficiency!$P23*transition!$C33+$B$16*efficiency!$G23*transition!$D33)*'RCP19'!W34+$D$16*'RCP19'!W78</f>
        <v>0</v>
      </c>
      <c r="Z77">
        <f>($C$16*efficiency!$P23*transition!$C33+$B$16*efficiency!$G23*transition!$D33)*'RCP19'!X34+$D$16*'RCP19'!X78</f>
        <v>148569.40837622137</v>
      </c>
      <c r="AA77">
        <f>($C$16*efficiency!$P23*transition!$C33+$B$16*efficiency!$G23*transition!$D33)*'RCP19'!Y34+$D$16*'RCP19'!Y78</f>
        <v>1516298.8084488369</v>
      </c>
      <c r="AB77">
        <f>($C$16*efficiency!$P23*transition!$C33+$B$16*efficiency!$G23*transition!$D33)*'RCP19'!Z34+$D$16*'RCP19'!Z78</f>
        <v>0</v>
      </c>
      <c r="AC77">
        <f>($C$16*efficiency!$P23*transition!$C33+$B$16*efficiency!$G23*transition!$D33)*'RCP19'!AA34+$D$16*'RCP19'!AA78</f>
        <v>11727.514473825489</v>
      </c>
      <c r="AD77">
        <f>($C$16*efficiency!$P23*transition!$C33+$B$16*efficiency!$G23*transition!$D33)*'RCP19'!AB34+$D$16*'RCP19'!AB78</f>
        <v>1701290.5604963019</v>
      </c>
      <c r="AE77">
        <f>($C$16*efficiency!$P23*transition!$C33+$B$16*efficiency!$G23*transition!$D33)*'RCP19'!AC34+$D$16*'RCP19'!AC78</f>
        <v>545449.63641175802</v>
      </c>
      <c r="AF77">
        <f>($C$16*efficiency!$P23*transition!$C33+$B$16*efficiency!$G23*transition!$D33)*'RCP19'!AD34+$D$16*'RCP19'!AD78</f>
        <v>725627.01811405201</v>
      </c>
      <c r="AG77">
        <f>($C$16*efficiency!$P23*transition!$C33+$B$16*efficiency!$G23*transition!$D33)*'RCP19'!AE34+$D$16*'RCP19'!AE78</f>
        <v>2092002.116234831</v>
      </c>
      <c r="AH77">
        <f>($C$16*efficiency!$P23*transition!$C33+$B$16*efficiency!$G23*transition!$D33)*'RCP19'!AF34+$D$16*'RCP19'!AF78</f>
        <v>7849782.2750024684</v>
      </c>
      <c r="AI77">
        <f>($C$16*efficiency!$P23*transition!$C33+$B$16*efficiency!$G23*transition!$D33)*'RCP19'!AG34+$D$16*'RCP19'!AG78</f>
        <v>1352000.6798792372</v>
      </c>
      <c r="AJ77">
        <f>($C$16*efficiency!$P23*transition!$C33+$B$16*efficiency!$G23*transition!$D33)*'RCP19'!AH34+$D$16*'RCP19'!AH78</f>
        <v>100543.59479049758</v>
      </c>
      <c r="AK77">
        <f>($C$16*efficiency!$P23*transition!$C33+$B$16*efficiency!$G23*transition!$D33)*'RCP19'!AI34+$D$16*'RCP19'!AI78</f>
        <v>791842.71331094042</v>
      </c>
      <c r="AL77">
        <f>($C$16*efficiency!$P23*transition!$C33+$B$16*efficiency!$G23*transition!$D33)*'RCP19'!AJ34+$D$16*'RCP19'!AJ78</f>
        <v>548497.34906923026</v>
      </c>
      <c r="AM77">
        <f>($C$16*efficiency!$P23*transition!$C33+$B$16*efficiency!$G23*transition!$D33)*'RCP19'!AK34+$D$16*'RCP19'!AK78</f>
        <v>717646.20121060428</v>
      </c>
      <c r="AN77">
        <f>($C$16*efficiency!$P23*transition!$C33+$B$16*efficiency!$G23*transition!$D33)*'RCP19'!AL34+$D$16*'RCP19'!AL78</f>
        <v>551622.10199956317</v>
      </c>
      <c r="AO77">
        <f>($C$16*efficiency!$P23*transition!$C33+$B$16*efficiency!$G23*transition!$D33)*'RCP19'!AM34+$D$16*'RCP19'!AM78</f>
        <v>4414470.1197857065</v>
      </c>
      <c r="AP77">
        <f>($C$16*efficiency!$P23*transition!$C33+$B$16*efficiency!$G23*transition!$D33)*'RCP19'!AN34+$D$16*'RCP19'!AN78</f>
        <v>0</v>
      </c>
      <c r="AQ77">
        <f>($C$16*efficiency!$P23*transition!$C33+$B$16*efficiency!$G23*transition!$D33)*'RCP19'!AO34+$D$16*'RCP19'!AO78</f>
        <v>0</v>
      </c>
      <c r="AR77">
        <f>($C$16*efficiency!$P23*transition!$C33+$B$16*efficiency!$G23*transition!$D33)*'RCP19'!AP34+$D$16*'RCP19'!AP78</f>
        <v>155064.54439586992</v>
      </c>
      <c r="AS77">
        <f>($C$16*efficiency!$P23*transition!$C33+$B$16*efficiency!$G23*transition!$D33)*'RCP19'!AQ34+$D$16*'RCP19'!AQ78</f>
        <v>1257679.679613838</v>
      </c>
      <c r="AT77">
        <f>($C$16*efficiency!$P23*transition!$C33+$B$16*efficiency!$G23*transition!$D33)*'RCP19'!AR34+$D$16*'RCP19'!AR78</f>
        <v>0</v>
      </c>
      <c r="AU77">
        <f>($C$16*efficiency!$P23*transition!$C33+$B$16*efficiency!$G23*transition!$D33)*'RCP19'!AS34+$D$16*'RCP19'!AS78</f>
        <v>12149.215391771173</v>
      </c>
      <c r="AV77">
        <f>($C$16*efficiency!$P23*transition!$C33+$B$16*efficiency!$G23*transition!$D33)*'RCP19'!AT34+$D$16*'RCP19'!AT78</f>
        <v>1407450.966427116</v>
      </c>
      <c r="AW77">
        <f>($C$16*efficiency!$P23*transition!$C33+$B$16*efficiency!$G23*transition!$D33)*'RCP19'!AU34+$D$16*'RCP19'!AU78</f>
        <v>482409.29931513837</v>
      </c>
      <c r="AX77">
        <f>($C$16*efficiency!$P23*transition!$C33+$B$16*efficiency!$G23*transition!$D33)*'RCP19'!AV34+$D$16*'RCP19'!AV78</f>
        <v>614867.45855173864</v>
      </c>
      <c r="AY77">
        <f>($C$16*efficiency!$P23*transition!$C33+$B$16*efficiency!$G23*transition!$D33)*'RCP19'!AW34+$D$16*'RCP19'!AW78</f>
        <v>1619654.1290277482</v>
      </c>
      <c r="AZ77">
        <f>($C$16*efficiency!$P23*transition!$C33+$B$16*efficiency!$G23*transition!$D33)*'RCP19'!AX34+$D$16*'RCP19'!AX78</f>
        <v>6164881.309707921</v>
      </c>
      <c r="BA77">
        <f>($C$16*efficiency!$P23*transition!$C33+$B$16*efficiency!$G23*transition!$D33)*'RCP19'!AY34+$D$16*'RCP19'!AY78</f>
        <v>1101287.9498402993</v>
      </c>
      <c r="BB77">
        <f>($C$16*efficiency!$P23*transition!$C33+$B$16*efficiency!$G23*transition!$D33)*'RCP19'!AZ34+$D$16*'RCP19'!AZ78</f>
        <v>101868.3664198082</v>
      </c>
      <c r="BC77">
        <f>($C$16*efficiency!$P23*transition!$C33+$B$16*efficiency!$G23*transition!$D33)*'RCP19'!BA34+$D$16*'RCP19'!BA78</f>
        <v>690429.8223314737</v>
      </c>
      <c r="BD77">
        <f>($C$16*efficiency!$P23*transition!$C33+$B$16*efficiency!$G23*transition!$D33)*'RCP19'!BB34+$D$16*'RCP19'!BB78</f>
        <v>441797.64280027663</v>
      </c>
      <c r="BE77">
        <f>($C$16*efficiency!$P23*transition!$C33+$B$16*efficiency!$G23*transition!$D33)*'RCP19'!BC34+$D$16*'RCP19'!BC78</f>
        <v>559930.32151298807</v>
      </c>
      <c r="BF77">
        <f>($C$16*efficiency!$P23*transition!$C33+$B$16*efficiency!$G23*transition!$D33)*'RCP19'!BD34+$D$16*'RCP19'!BD78</f>
        <v>432478.05414639378</v>
      </c>
      <c r="BG77">
        <f>($C$16*efficiency!$P23*transition!$C33+$B$16*efficiency!$G23*transition!$D33)*'RCP19'!BE34+$D$16*'RCP19'!BE78</f>
        <v>3676091.5274636368</v>
      </c>
      <c r="BH77">
        <f>($C$16*efficiency!$P23*transition!$C33+$B$16*efficiency!$G23*transition!$D33)*'RCP19'!BF34+$D$16*'RCP19'!BF78</f>
        <v>0</v>
      </c>
    </row>
    <row r="78" spans="7:60" x14ac:dyDescent="0.25">
      <c r="G78">
        <v>2042</v>
      </c>
      <c r="H78">
        <f>($C$16*efficiency!$P24*transition!$C34+$B$16*efficiency!$G24*transition!$D34)*'RCP19'!F35+$D$16*'RCP19'!F79</f>
        <v>2441349.0374569045</v>
      </c>
      <c r="I78">
        <f>($C$16*efficiency!$P24*transition!$C34+$B$16*efficiency!$G24*transition!$D34)*'RCP19'!G35+$D$16*'RCP19'!G79</f>
        <v>1966979.6145245505</v>
      </c>
      <c r="J78">
        <f>($C$16*efficiency!$P24*transition!$C34+$B$16*efficiency!$G24*transition!$D34)*'RCP19'!H35+$D$16*'RCP19'!H79</f>
        <v>0</v>
      </c>
      <c r="K78">
        <f>($C$16*efficiency!$P24*transition!$C34+$B$16*efficiency!$G24*transition!$D34)*'RCP19'!I35+$D$16*'RCP19'!I79</f>
        <v>161379.96693677898</v>
      </c>
      <c r="L78">
        <f>($C$16*efficiency!$P24*transition!$C34+$B$16*efficiency!$G24*transition!$D34)*'RCP19'!J35+$D$16*'RCP19'!J79</f>
        <v>2205057.3939937847</v>
      </c>
      <c r="M78">
        <f>($C$16*efficiency!$P24*transition!$C34+$B$16*efficiency!$G24*transition!$D34)*'RCP19'!K35+$D$16*'RCP19'!K79</f>
        <v>985772.69743959245</v>
      </c>
      <c r="N78">
        <f>($C$16*efficiency!$P24*transition!$C34+$B$16*efficiency!$G24*transition!$D34)*'RCP19'!L35+$D$16*'RCP19'!L79</f>
        <v>991362.99420635984</v>
      </c>
      <c r="O78">
        <f>($C$16*efficiency!$P24*transition!$C34+$B$16*efficiency!$G24*transition!$D34)*'RCP19'!M35+$D$16*'RCP19'!M79</f>
        <v>1167567.3352817886</v>
      </c>
      <c r="P78">
        <f>($C$16*efficiency!$P24*transition!$C34+$B$16*efficiency!$G24*transition!$D34)*'RCP19'!N35+$D$16*'RCP19'!N79</f>
        <v>7779402.9581328854</v>
      </c>
      <c r="Q78">
        <f>($C$16*efficiency!$P24*transition!$C34+$B$16*efficiency!$G24*transition!$D34)*'RCP19'!O35+$D$16*'RCP19'!O79</f>
        <v>1761673.0908327214</v>
      </c>
      <c r="R78">
        <f>($C$16*efficiency!$P24*transition!$C34+$B$16*efficiency!$G24*transition!$D34)*'RCP19'!P35+$D$16*'RCP19'!P79</f>
        <v>72154.459440770137</v>
      </c>
      <c r="S78">
        <f>($C$16*efficiency!$P24*transition!$C34+$B$16*efficiency!$G24*transition!$D34)*'RCP19'!Q35+$D$16*'RCP19'!Q79</f>
        <v>1150976.892327267</v>
      </c>
      <c r="T78">
        <f>($C$16*efficiency!$P24*transition!$C34+$B$16*efficiency!$G24*transition!$D34)*'RCP19'!R35+$D$16*'RCP19'!R79</f>
        <v>584465.50327363645</v>
      </c>
      <c r="U78">
        <f>($C$16*efficiency!$P24*transition!$C34+$B$16*efficiency!$G24*transition!$D34)*'RCP19'!S35+$D$16*'RCP19'!S79</f>
        <v>820246.94317363051</v>
      </c>
      <c r="V78">
        <f>($C$16*efficiency!$P24*transition!$C34+$B$16*efficiency!$G24*transition!$D34)*'RCP19'!T35+$D$16*'RCP19'!T79</f>
        <v>377432.19238522887</v>
      </c>
      <c r="W78">
        <f>($C$16*efficiency!$P24*transition!$C34+$B$16*efficiency!$G24*transition!$D34)*'RCP19'!U35+$D$16*'RCP19'!U79</f>
        <v>5840215.4670093432</v>
      </c>
      <c r="X78">
        <f>($C$16*efficiency!$P24*transition!$C34+$B$16*efficiency!$G24*transition!$D34)*'RCP19'!V35+$D$16*'RCP19'!V79</f>
        <v>0</v>
      </c>
      <c r="Y78">
        <f>($C$16*efficiency!$P24*transition!$C34+$B$16*efficiency!$G24*transition!$D34)*'RCP19'!W35+$D$16*'RCP19'!W79</f>
        <v>0</v>
      </c>
      <c r="Z78">
        <f>($C$16*efficiency!$P24*transition!$C34+$B$16*efficiency!$G24*transition!$D34)*'RCP19'!X35+$D$16*'RCP19'!X79</f>
        <v>1505967.33617217</v>
      </c>
      <c r="AA78">
        <f>($C$16*efficiency!$P24*transition!$C34+$B$16*efficiency!$G24*transition!$D34)*'RCP19'!Y35+$D$16*'RCP19'!Y79</f>
        <v>1629092.8754427216</v>
      </c>
      <c r="AB78">
        <f>($C$16*efficiency!$P24*transition!$C34+$B$16*efficiency!$G24*transition!$D34)*'RCP19'!Z35+$D$16*'RCP19'!Z79</f>
        <v>0</v>
      </c>
      <c r="AC78">
        <f>($C$16*efficiency!$P24*transition!$C34+$B$16*efficiency!$G24*transition!$D34)*'RCP19'!AA35+$D$16*'RCP19'!AA79</f>
        <v>99565.818001255218</v>
      </c>
      <c r="AD78">
        <f>($C$16*efficiency!$P24*transition!$C34+$B$16*efficiency!$G24*transition!$D34)*'RCP19'!AB35+$D$16*'RCP19'!AB79</f>
        <v>1763060.0130601139</v>
      </c>
      <c r="AE78">
        <f>($C$16*efficiency!$P24*transition!$C34+$B$16*efficiency!$G24*transition!$D34)*'RCP19'!AC35+$D$16*'RCP19'!AC79</f>
        <v>886468.88345265808</v>
      </c>
      <c r="AF78">
        <f>($C$16*efficiency!$P24*transition!$C34+$B$16*efficiency!$G24*transition!$D34)*'RCP19'!AD35+$D$16*'RCP19'!AD79</f>
        <v>870851.86923390278</v>
      </c>
      <c r="AG78">
        <f>($C$16*efficiency!$P24*transition!$C34+$B$16*efficiency!$G24*transition!$D34)*'RCP19'!AE35+$D$16*'RCP19'!AE79</f>
        <v>877955.62878172263</v>
      </c>
      <c r="AH78">
        <f>($C$16*efficiency!$P24*transition!$C34+$B$16*efficiency!$G24*transition!$D34)*'RCP19'!AF35+$D$16*'RCP19'!AF79</f>
        <v>6443040.0755763948</v>
      </c>
      <c r="AI78">
        <f>($C$16*efficiency!$P24*transition!$C34+$B$16*efficiency!$G24*transition!$D34)*'RCP19'!AG35+$D$16*'RCP19'!AG79</f>
        <v>1516944.0777459841</v>
      </c>
      <c r="AJ78">
        <f>($C$16*efficiency!$P24*transition!$C34+$B$16*efficiency!$G24*transition!$D34)*'RCP19'!AH35+$D$16*'RCP19'!AH79</f>
        <v>45954.030805322844</v>
      </c>
      <c r="AK78">
        <f>($C$16*efficiency!$P24*transition!$C34+$B$16*efficiency!$G24*transition!$D34)*'RCP19'!AI35+$D$16*'RCP19'!AI79</f>
        <v>1025434.6160125249</v>
      </c>
      <c r="AL78">
        <f>($C$16*efficiency!$P24*transition!$C34+$B$16*efficiency!$G24*transition!$D34)*'RCP19'!AJ35+$D$16*'RCP19'!AJ79</f>
        <v>493821.5414497155</v>
      </c>
      <c r="AM78">
        <f>($C$16*efficiency!$P24*transition!$C34+$B$16*efficiency!$G24*transition!$D34)*'RCP19'!AK35+$D$16*'RCP19'!AK79</f>
        <v>687958.00559343444</v>
      </c>
      <c r="AN78">
        <f>($C$16*efficiency!$P24*transition!$C34+$B$16*efficiency!$G24*transition!$D34)*'RCP19'!AL35+$D$16*'RCP19'!AL79</f>
        <v>297892.55711229972</v>
      </c>
      <c r="AO78">
        <f>($C$16*efficiency!$P24*transition!$C34+$B$16*efficiency!$G24*transition!$D34)*'RCP19'!AM35+$D$16*'RCP19'!AM79</f>
        <v>5084794.8736604126</v>
      </c>
      <c r="AP78">
        <f>($C$16*efficiency!$P24*transition!$C34+$B$16*efficiency!$G24*transition!$D34)*'RCP19'!AN35+$D$16*'RCP19'!AN79</f>
        <v>0</v>
      </c>
      <c r="AQ78">
        <f>($C$16*efficiency!$P24*transition!$C34+$B$16*efficiency!$G24*transition!$D34)*'RCP19'!AO35+$D$16*'RCP19'!AO79</f>
        <v>0</v>
      </c>
      <c r="AR78">
        <f>($C$16*efficiency!$P24*transition!$C34+$B$16*efficiency!$G24*transition!$D34)*'RCP19'!AP35+$D$16*'RCP19'!AP79</f>
        <v>1512711.6910583214</v>
      </c>
      <c r="AS78">
        <f>($C$16*efficiency!$P24*transition!$C34+$B$16*efficiency!$G24*transition!$D34)*'RCP19'!AQ35+$D$16*'RCP19'!AQ79</f>
        <v>1220754.3590719542</v>
      </c>
      <c r="AT78">
        <f>($C$16*efficiency!$P24*transition!$C34+$B$16*efficiency!$G24*transition!$D34)*'RCP19'!AR35+$D$16*'RCP19'!AR79</f>
        <v>0</v>
      </c>
      <c r="AU78">
        <f>($C$16*efficiency!$P24*transition!$C34+$B$16*efficiency!$G24*transition!$D34)*'RCP19'!AS35+$D$16*'RCP19'!AS79</f>
        <v>99997.118839223651</v>
      </c>
      <c r="AV78">
        <f>($C$16*efficiency!$P24*transition!$C34+$B$16*efficiency!$G24*transition!$D34)*'RCP19'!AT35+$D$16*'RCP19'!AT79</f>
        <v>1359638.1258041423</v>
      </c>
      <c r="AW78">
        <f>($C$16*efficiency!$P24*transition!$C34+$B$16*efficiency!$G24*transition!$D34)*'RCP19'!AU35+$D$16*'RCP19'!AU79</f>
        <v>787158.57857362134</v>
      </c>
      <c r="AX78">
        <f>($C$16*efficiency!$P24*transition!$C34+$B$16*efficiency!$G24*transition!$D34)*'RCP19'!AV35+$D$16*'RCP19'!AV79</f>
        <v>750340.74426144036</v>
      </c>
      <c r="AY78">
        <f>($C$16*efficiency!$P24*transition!$C34+$B$16*efficiency!$G24*transition!$D34)*'RCP19'!AW35+$D$16*'RCP19'!AW79</f>
        <v>721422.70109002176</v>
      </c>
      <c r="AZ78">
        <f>($C$16*efficiency!$P24*transition!$C34+$B$16*efficiency!$G24*transition!$D34)*'RCP19'!AX35+$D$16*'RCP19'!AX79</f>
        <v>5106677.1930198707</v>
      </c>
      <c r="BA78">
        <f>($C$16*efficiency!$P24*transition!$C34+$B$16*efficiency!$G24*transition!$D34)*'RCP19'!AY35+$D$16*'RCP19'!AY79</f>
        <v>1272215.0646592532</v>
      </c>
      <c r="BB78">
        <f>($C$16*efficiency!$P24*transition!$C34+$B$16*efficiency!$G24*transition!$D34)*'RCP19'!AZ35+$D$16*'RCP19'!AZ79</f>
        <v>47327.151875421274</v>
      </c>
      <c r="BC78">
        <f>($C$16*efficiency!$P24*transition!$C34+$B$16*efficiency!$G24*transition!$D34)*'RCP19'!BA35+$D$16*'RCP19'!BA79</f>
        <v>899892.07852933125</v>
      </c>
      <c r="BD78">
        <f>($C$16*efficiency!$P24*transition!$C34+$B$16*efficiency!$G24*transition!$D34)*'RCP19'!BB35+$D$16*'RCP19'!BB79</f>
        <v>403177.57962579676</v>
      </c>
      <c r="BE78">
        <f>($C$16*efficiency!$P24*transition!$C34+$B$16*efficiency!$G24*transition!$D34)*'RCP19'!BC35+$D$16*'RCP19'!BC79</f>
        <v>555663.24642663077</v>
      </c>
      <c r="BF78">
        <f>($C$16*efficiency!$P24*transition!$C34+$B$16*efficiency!$G24*transition!$D34)*'RCP19'!BD35+$D$16*'RCP19'!BD79</f>
        <v>232582.55858872063</v>
      </c>
      <c r="BG78">
        <f>($C$16*efficiency!$P24*transition!$C34+$B$16*efficiency!$G24*transition!$D34)*'RCP19'!BE35+$D$16*'RCP19'!BE79</f>
        <v>4329374.2803114997</v>
      </c>
      <c r="BH78">
        <f>($C$16*efficiency!$P24*transition!$C34+$B$16*efficiency!$G24*transition!$D34)*'RCP19'!BF35+$D$16*'RCP19'!BF79</f>
        <v>0</v>
      </c>
    </row>
    <row r="79" spans="7:60" x14ac:dyDescent="0.25">
      <c r="G79">
        <v>2043</v>
      </c>
      <c r="H79">
        <f>($C$16*efficiency!$P25*transition!$C35+$B$16*efficiency!$G25*transition!$D35)*'RCP19'!F36+$D$16*'RCP19'!F80</f>
        <v>2901933.1725289254</v>
      </c>
      <c r="I79">
        <f>($C$16*efficiency!$P25*transition!$C35+$B$16*efficiency!$G25*transition!$D35)*'RCP19'!G36+$D$16*'RCP19'!G80</f>
        <v>2729251.2645522123</v>
      </c>
      <c r="J79">
        <f>($C$16*efficiency!$P25*transition!$C35+$B$16*efficiency!$G25*transition!$D35)*'RCP19'!H36+$D$16*'RCP19'!H80</f>
        <v>0</v>
      </c>
      <c r="K79">
        <f>($C$16*efficiency!$P25*transition!$C35+$B$16*efficiency!$G25*transition!$D35)*'RCP19'!I36+$D$16*'RCP19'!I80</f>
        <v>456435.76194066758</v>
      </c>
      <c r="L79">
        <f>($C$16*efficiency!$P25*transition!$C35+$B$16*efficiency!$G25*transition!$D35)*'RCP19'!J36+$D$16*'RCP19'!J80</f>
        <v>3013782.8412166089</v>
      </c>
      <c r="M79">
        <f>($C$16*efficiency!$P25*transition!$C35+$B$16*efficiency!$G25*transition!$D35)*'RCP19'!K36+$D$16*'RCP19'!K80</f>
        <v>1371715.1331554288</v>
      </c>
      <c r="N79">
        <f>($C$16*efficiency!$P25*transition!$C35+$B$16*efficiency!$G25*transition!$D35)*'RCP19'!L36+$D$16*'RCP19'!L80</f>
        <v>1079885.4859990147</v>
      </c>
      <c r="O79">
        <f>($C$16*efficiency!$P25*transition!$C35+$B$16*efficiency!$G25*transition!$D35)*'RCP19'!M36+$D$16*'RCP19'!M80</f>
        <v>891341.05221091642</v>
      </c>
      <c r="P79">
        <f>($C$16*efficiency!$P25*transition!$C35+$B$16*efficiency!$G25*transition!$D35)*'RCP19'!N36+$D$16*'RCP19'!N80</f>
        <v>4608993.9074479295</v>
      </c>
      <c r="Q79">
        <f>($C$16*efficiency!$P25*transition!$C35+$B$16*efficiency!$G25*transition!$D35)*'RCP19'!O36+$D$16*'RCP19'!O80</f>
        <v>1964663.1495115664</v>
      </c>
      <c r="R79">
        <f>($C$16*efficiency!$P25*transition!$C35+$B$16*efficiency!$G25*transition!$D35)*'RCP19'!P36+$D$16*'RCP19'!P80</f>
        <v>0</v>
      </c>
      <c r="S79">
        <f>($C$16*efficiency!$P25*transition!$C35+$B$16*efficiency!$G25*transition!$D35)*'RCP19'!Q36+$D$16*'RCP19'!Q80</f>
        <v>1085581.4734618142</v>
      </c>
      <c r="T79">
        <f>($C$16*efficiency!$P25*transition!$C35+$B$16*efficiency!$G25*transition!$D35)*'RCP19'!R36+$D$16*'RCP19'!R80</f>
        <v>697247.0010558163</v>
      </c>
      <c r="U79">
        <f>($C$16*efficiency!$P25*transition!$C35+$B$16*efficiency!$G25*transition!$D35)*'RCP19'!S36+$D$16*'RCP19'!S80</f>
        <v>741716.22803454543</v>
      </c>
      <c r="V79">
        <f>($C$16*efficiency!$P25*transition!$C35+$B$16*efficiency!$G25*transition!$D35)*'RCP19'!T36+$D$16*'RCP19'!T80</f>
        <v>524182.3186884743</v>
      </c>
      <c r="W79">
        <f>($C$16*efficiency!$P25*transition!$C35+$B$16*efficiency!$G25*transition!$D35)*'RCP19'!U36+$D$16*'RCP19'!U80</f>
        <v>6940747.7271240661</v>
      </c>
      <c r="X79">
        <f>($C$16*efficiency!$P25*transition!$C35+$B$16*efficiency!$G25*transition!$D35)*'RCP19'!V36+$D$16*'RCP19'!V80</f>
        <v>0</v>
      </c>
      <c r="Y79">
        <f>($C$16*efficiency!$P25*transition!$C35+$B$16*efficiency!$G25*transition!$D35)*'RCP19'!W36+$D$16*'RCP19'!W80</f>
        <v>0</v>
      </c>
      <c r="Z79">
        <f>($C$16*efficiency!$P25*transition!$C35+$B$16*efficiency!$G25*transition!$D35)*'RCP19'!X36+$D$16*'RCP19'!X80</f>
        <v>1751449.1227144618</v>
      </c>
      <c r="AA79">
        <f>($C$16*efficiency!$P25*transition!$C35+$B$16*efficiency!$G25*transition!$D35)*'RCP19'!Y36+$D$16*'RCP19'!Y80</f>
        <v>2377333.9111216264</v>
      </c>
      <c r="AB79">
        <f>($C$16*efficiency!$P25*transition!$C35+$B$16*efficiency!$G25*transition!$D35)*'RCP19'!Z36+$D$16*'RCP19'!Z80</f>
        <v>0</v>
      </c>
      <c r="AC79">
        <f>($C$16*efficiency!$P25*transition!$C35+$B$16*efficiency!$G25*transition!$D35)*'RCP19'!AA36+$D$16*'RCP19'!AA80</f>
        <v>308115.46065899578</v>
      </c>
      <c r="AD79">
        <f>($C$16*efficiency!$P25*transition!$C35+$B$16*efficiency!$G25*transition!$D35)*'RCP19'!AB36+$D$16*'RCP19'!AB80</f>
        <v>2563012.1441537621</v>
      </c>
      <c r="AE79">
        <f>($C$16*efficiency!$P25*transition!$C35+$B$16*efficiency!$G25*transition!$D35)*'RCP19'!AC36+$D$16*'RCP19'!AC80</f>
        <v>1232696.9312422944</v>
      </c>
      <c r="AF79">
        <f>($C$16*efficiency!$P25*transition!$C35+$B$16*efficiency!$G25*transition!$D35)*'RCP19'!AD36+$D$16*'RCP19'!AD80</f>
        <v>955056.18596659217</v>
      </c>
      <c r="AG79">
        <f>($C$16*efficiency!$P25*transition!$C35+$B$16*efficiency!$G25*transition!$D35)*'RCP19'!AE36+$D$16*'RCP19'!AE80</f>
        <v>684321.29294202011</v>
      </c>
      <c r="AH79">
        <f>($C$16*efficiency!$P25*transition!$C35+$B$16*efficiency!$G25*transition!$D35)*'RCP19'!AF36+$D$16*'RCP19'!AF80</f>
        <v>3746081.6173390197</v>
      </c>
      <c r="AI79">
        <f>($C$16*efficiency!$P25*transition!$C35+$B$16*efficiency!$G25*transition!$D35)*'RCP19'!AG36+$D$16*'RCP19'!AG80</f>
        <v>1716210.409213752</v>
      </c>
      <c r="AJ79">
        <f>($C$16*efficiency!$P25*transition!$C35+$B$16*efficiency!$G25*transition!$D35)*'RCP19'!AH36+$D$16*'RCP19'!AH80</f>
        <v>0</v>
      </c>
      <c r="AK79">
        <f>($C$16*efficiency!$P25*transition!$C35+$B$16*efficiency!$G25*transition!$D35)*'RCP19'!AI36+$D$16*'RCP19'!AI80</f>
        <v>964664.92670641444</v>
      </c>
      <c r="AL79">
        <f>($C$16*efficiency!$P25*transition!$C35+$B$16*efficiency!$G25*transition!$D35)*'RCP19'!AJ36+$D$16*'RCP19'!AJ80</f>
        <v>604297.44185473491</v>
      </c>
      <c r="AM79">
        <f>($C$16*efficiency!$P25*transition!$C35+$B$16*efficiency!$G25*transition!$D35)*'RCP19'!AK36+$D$16*'RCP19'!AK80</f>
        <v>630676.78142375534</v>
      </c>
      <c r="AN79">
        <f>($C$16*efficiency!$P25*transition!$C35+$B$16*efficiency!$G25*transition!$D35)*'RCP19'!AL36+$D$16*'RCP19'!AL80</f>
        <v>443397.76133091201</v>
      </c>
      <c r="AO79">
        <f>($C$16*efficiency!$P25*transition!$C35+$B$16*efficiency!$G25*transition!$D35)*'RCP19'!AM36+$D$16*'RCP19'!AM80</f>
        <v>6113721.5442053098</v>
      </c>
      <c r="AP79">
        <f>($C$16*efficiency!$P25*transition!$C35+$B$16*efficiency!$G25*transition!$D35)*'RCP19'!AN36+$D$16*'RCP19'!AN80</f>
        <v>0</v>
      </c>
      <c r="AQ79">
        <f>($C$16*efficiency!$P25*transition!$C35+$B$16*efficiency!$G25*transition!$D35)*'RCP19'!AO36+$D$16*'RCP19'!AO80</f>
        <v>0</v>
      </c>
      <c r="AR79">
        <f>($C$16*efficiency!$P25*transition!$C35+$B$16*efficiency!$G25*transition!$D35)*'RCP19'!AP36+$D$16*'RCP19'!AP80</f>
        <v>1758432.4141965092</v>
      </c>
      <c r="AS79">
        <f>($C$16*efficiency!$P25*transition!$C35+$B$16*efficiency!$G25*transition!$D35)*'RCP19'!AQ36+$D$16*'RCP19'!AQ80</f>
        <v>1704496.992450315</v>
      </c>
      <c r="AT79">
        <f>($C$16*efficiency!$P25*transition!$C35+$B$16*efficiency!$G25*transition!$D35)*'RCP19'!AR36+$D$16*'RCP19'!AR80</f>
        <v>0</v>
      </c>
      <c r="AU79">
        <f>($C$16*efficiency!$P25*transition!$C35+$B$16*efficiency!$G25*transition!$D35)*'RCP19'!AS36+$D$16*'RCP19'!AS80</f>
        <v>275179.29273678706</v>
      </c>
      <c r="AV79">
        <f>($C$16*efficiency!$P25*transition!$C35+$B$16*efficiency!$G25*transition!$D35)*'RCP19'!AT36+$D$16*'RCP19'!AT80</f>
        <v>1817433.7246910864</v>
      </c>
      <c r="AW79">
        <f>($C$16*efficiency!$P25*transition!$C35+$B$16*efficiency!$G25*transition!$D35)*'RCP19'!AU36+$D$16*'RCP19'!AU80</f>
        <v>1093672.3335789503</v>
      </c>
      <c r="AX79">
        <f>($C$16*efficiency!$P25*transition!$C35+$B$16*efficiency!$G25*transition!$D35)*'RCP19'!AV36+$D$16*'RCP19'!AV80</f>
        <v>830226.88593416614</v>
      </c>
      <c r="AY79">
        <f>($C$16*efficiency!$P25*transition!$C35+$B$16*efficiency!$G25*transition!$D35)*'RCP19'!AW36+$D$16*'RCP19'!AW80</f>
        <v>540869.01797525072</v>
      </c>
      <c r="AZ79">
        <f>($C$16*efficiency!$P25*transition!$C35+$B$16*efficiency!$G25*transition!$D35)*'RCP19'!AX36+$D$16*'RCP19'!AX80</f>
        <v>2883169.3272300847</v>
      </c>
      <c r="BA79">
        <f>($C$16*efficiency!$P25*transition!$C35+$B$16*efficiency!$G25*transition!$D35)*'RCP19'!AY36+$D$16*'RCP19'!AY80</f>
        <v>1467757.6689159409</v>
      </c>
      <c r="BB79">
        <f>($C$16*efficiency!$P25*transition!$C35+$B$16*efficiency!$G25*transition!$D35)*'RCP19'!AZ36+$D$16*'RCP19'!AZ80</f>
        <v>0</v>
      </c>
      <c r="BC79">
        <f>($C$16*efficiency!$P25*transition!$C35+$B$16*efficiency!$G25*transition!$D35)*'RCP19'!BA36+$D$16*'RCP19'!BA80</f>
        <v>843748.12261071138</v>
      </c>
      <c r="BD79">
        <f>($C$16*efficiency!$P25*transition!$C35+$B$16*efficiency!$G25*transition!$D35)*'RCP19'!BB36+$D$16*'RCP19'!BB80</f>
        <v>511347.88265365211</v>
      </c>
      <c r="BE79">
        <f>($C$16*efficiency!$P25*transition!$C35+$B$16*efficiency!$G25*transition!$D35)*'RCP19'!BC36+$D$16*'RCP19'!BC80</f>
        <v>519631.59855775209</v>
      </c>
      <c r="BF79">
        <f>($C$16*efficiency!$P25*transition!$C35+$B$16*efficiency!$G25*transition!$D35)*'RCP19'!BD36+$D$16*'RCP19'!BD80</f>
        <v>348002.64601023059</v>
      </c>
      <c r="BG79">
        <f>($C$16*efficiency!$P25*transition!$C35+$B$16*efficiency!$G25*transition!$D35)*'RCP19'!BE36+$D$16*'RCP19'!BE80</f>
        <v>5286695.3612865563</v>
      </c>
      <c r="BH79">
        <f>($C$16*efficiency!$P25*transition!$C35+$B$16*efficiency!$G25*transition!$D35)*'RCP19'!BF36+$D$16*'RCP19'!BF80</f>
        <v>0</v>
      </c>
    </row>
    <row r="80" spans="7:60" x14ac:dyDescent="0.25">
      <c r="G80">
        <v>2044</v>
      </c>
      <c r="H80">
        <f>($C$16*efficiency!$P26*transition!$C36+$B$16*efficiency!$G26*transition!$D36)*'RCP19'!F37+$D$16*'RCP19'!F81</f>
        <v>2365545.4257984776</v>
      </c>
      <c r="I80">
        <f>($C$16*efficiency!$P26*transition!$C36+$B$16*efficiency!$G26*transition!$D36)*'RCP19'!G37+$D$16*'RCP19'!G81</f>
        <v>5007827.3677120144</v>
      </c>
      <c r="J80">
        <f>($C$16*efficiency!$P26*transition!$C36+$B$16*efficiency!$G26*transition!$D36)*'RCP19'!H37+$D$16*'RCP19'!H81</f>
        <v>163892.9944656654</v>
      </c>
      <c r="K80">
        <f>($C$16*efficiency!$P26*transition!$C36+$B$16*efficiency!$G26*transition!$D36)*'RCP19'!I37+$D$16*'RCP19'!I81</f>
        <v>808324.17091571447</v>
      </c>
      <c r="L80">
        <f>($C$16*efficiency!$P26*transition!$C36+$B$16*efficiency!$G26*transition!$D36)*'RCP19'!J37+$D$16*'RCP19'!J81</f>
        <v>3852901.9672262846</v>
      </c>
      <c r="M80">
        <f>($C$16*efficiency!$P26*transition!$C36+$B$16*efficiency!$G26*transition!$D36)*'RCP19'!K37+$D$16*'RCP19'!K81</f>
        <v>1320857.703195136</v>
      </c>
      <c r="N80">
        <f>($C$16*efficiency!$P26*transition!$C36+$B$16*efficiency!$G26*transition!$D36)*'RCP19'!L37+$D$16*'RCP19'!L81</f>
        <v>1109521.9460135505</v>
      </c>
      <c r="O80">
        <f>($C$16*efficiency!$P26*transition!$C36+$B$16*efficiency!$G26*transition!$D36)*'RCP19'!M37+$D$16*'RCP19'!M81</f>
        <v>1435802.8010670375</v>
      </c>
      <c r="P80">
        <f>($C$16*efficiency!$P26*transition!$C36+$B$16*efficiency!$G26*transition!$D36)*'RCP19'!N37+$D$16*'RCP19'!N81</f>
        <v>3387017.5750322565</v>
      </c>
      <c r="Q80">
        <f>($C$16*efficiency!$P26*transition!$C36+$B$16*efficiency!$G26*transition!$D36)*'RCP19'!O37+$D$16*'RCP19'!O81</f>
        <v>2140046.2177982181</v>
      </c>
      <c r="R80">
        <f>($C$16*efficiency!$P26*transition!$C36+$B$16*efficiency!$G26*transition!$D36)*'RCP19'!P37+$D$16*'RCP19'!P81</f>
        <v>311074.03114898893</v>
      </c>
      <c r="S80">
        <f>($C$16*efficiency!$P26*transition!$C36+$B$16*efficiency!$G26*transition!$D36)*'RCP19'!Q37+$D$16*'RCP19'!Q81</f>
        <v>707500.7008725435</v>
      </c>
      <c r="T80">
        <f>($C$16*efficiency!$P26*transition!$C36+$B$16*efficiency!$G26*transition!$D36)*'RCP19'!R37+$D$16*'RCP19'!R81</f>
        <v>727661.00247608731</v>
      </c>
      <c r="U80">
        <f>($C$16*efficiency!$P26*transition!$C36+$B$16*efficiency!$G26*transition!$D36)*'RCP19'!S37+$D$16*'RCP19'!S81</f>
        <v>734092.90755727084</v>
      </c>
      <c r="V80">
        <f>($C$16*efficiency!$P26*transition!$C36+$B$16*efficiency!$G26*transition!$D36)*'RCP19'!T37+$D$16*'RCP19'!T81</f>
        <v>241696.3608869384</v>
      </c>
      <c r="W80">
        <f>($C$16*efficiency!$P26*transition!$C36+$B$16*efficiency!$G26*transition!$D36)*'RCP19'!U37+$D$16*'RCP19'!U81</f>
        <v>5279851.8353448389</v>
      </c>
      <c r="X80">
        <f>($C$16*efficiency!$P26*transition!$C36+$B$16*efficiency!$G26*transition!$D36)*'RCP19'!V37+$D$16*'RCP19'!V81</f>
        <v>0</v>
      </c>
      <c r="Y80">
        <f>($C$16*efficiency!$P26*transition!$C36+$B$16*efficiency!$G26*transition!$D36)*'RCP19'!W37+$D$16*'RCP19'!W81</f>
        <v>0</v>
      </c>
      <c r="Z80">
        <f>($C$16*efficiency!$P26*transition!$C36+$B$16*efficiency!$G26*transition!$D36)*'RCP19'!X37+$D$16*'RCP19'!X81</f>
        <v>1400373.9559786711</v>
      </c>
      <c r="AA80">
        <f>($C$16*efficiency!$P26*transition!$C36+$B$16*efficiency!$G26*transition!$D36)*'RCP19'!Y37+$D$16*'RCP19'!Y81</f>
        <v>4494798.0357519481</v>
      </c>
      <c r="AB80">
        <f>($C$16*efficiency!$P26*transition!$C36+$B$16*efficiency!$G26*transition!$D36)*'RCP19'!Z37+$D$16*'RCP19'!Z81</f>
        <v>102122.09294114154</v>
      </c>
      <c r="AC80">
        <f>($C$16*efficiency!$P26*transition!$C36+$B$16*efficiency!$G26*transition!$D36)*'RCP19'!AA37+$D$16*'RCP19'!AA81</f>
        <v>717447.00191898621</v>
      </c>
      <c r="AD80">
        <f>($C$16*efficiency!$P26*transition!$C36+$B$16*efficiency!$G26*transition!$D36)*'RCP19'!AB37+$D$16*'RCP19'!AB81</f>
        <v>3362517.9391136169</v>
      </c>
      <c r="AE80">
        <f>($C$16*efficiency!$P26*transition!$C36+$B$16*efficiency!$G26*transition!$D36)*'RCP19'!AC37+$D$16*'RCP19'!AC81</f>
        <v>1182900.362395044</v>
      </c>
      <c r="AF80">
        <f>($C$16*efficiency!$P26*transition!$C36+$B$16*efficiency!$G26*transition!$D36)*'RCP19'!AD37+$D$16*'RCP19'!AD81</f>
        <v>986050.59274707129</v>
      </c>
      <c r="AG80">
        <f>($C$16*efficiency!$P26*transition!$C36+$B$16*efficiency!$G26*transition!$D36)*'RCP19'!AE37+$D$16*'RCP19'!AE81</f>
        <v>1214195.6417082043</v>
      </c>
      <c r="AH80">
        <f>($C$16*efficiency!$P26*transition!$C36+$B$16*efficiency!$G26*transition!$D36)*'RCP19'!AF37+$D$16*'RCP19'!AF81</f>
        <v>2796220.7952843718</v>
      </c>
      <c r="AI80">
        <f>($C$16*efficiency!$P26*transition!$C36+$B$16*efficiency!$G26*transition!$D36)*'RCP19'!AG37+$D$16*'RCP19'!AG81</f>
        <v>1886974.5510821491</v>
      </c>
      <c r="AJ80">
        <f>($C$16*efficiency!$P26*transition!$C36+$B$16*efficiency!$G26*transition!$D36)*'RCP19'!AH37+$D$16*'RCP19'!AH81</f>
        <v>186696.34542410716</v>
      </c>
      <c r="AK80">
        <f>($C$16*efficiency!$P26*transition!$C36+$B$16*efficiency!$G26*transition!$D36)*'RCP19'!AI37+$D$16*'RCP19'!AI81</f>
        <v>624152.68410679279</v>
      </c>
      <c r="AL80">
        <f>($C$16*efficiency!$P26*transition!$C36+$B$16*efficiency!$G26*transition!$D36)*'RCP19'!AJ37+$D$16*'RCP19'!AJ81</f>
        <v>637020.57254537928</v>
      </c>
      <c r="AM80">
        <f>($C$16*efficiency!$P26*transition!$C36+$B$16*efficiency!$G26*transition!$D36)*'RCP19'!AK37+$D$16*'RCP19'!AK81</f>
        <v>634001.48752272478</v>
      </c>
      <c r="AN80">
        <f>($C$16*efficiency!$P26*transition!$C36+$B$16*efficiency!$G26*transition!$D36)*'RCP19'!AL37+$D$16*'RCP19'!AL81</f>
        <v>197617.25191128452</v>
      </c>
      <c r="AO80">
        <f>($C$16*efficiency!$P26*transition!$C36+$B$16*efficiency!$G26*transition!$D36)*'RCP19'!AM37+$D$16*'RCP19'!AM81</f>
        <v>4638007.2691427898</v>
      </c>
      <c r="AP80">
        <f>($C$16*efficiency!$P26*transition!$C36+$B$16*efficiency!$G26*transition!$D36)*'RCP19'!AN37+$D$16*'RCP19'!AN81</f>
        <v>0</v>
      </c>
      <c r="AQ80">
        <f>($C$16*efficiency!$P26*transition!$C36+$B$16*efficiency!$G26*transition!$D36)*'RCP19'!AO37+$D$16*'RCP19'!AO81</f>
        <v>0</v>
      </c>
      <c r="AR80">
        <f>($C$16*efficiency!$P26*transition!$C36+$B$16*efficiency!$G26*transition!$D36)*'RCP19'!AP37+$D$16*'RCP19'!AP81</f>
        <v>1407586.5583764291</v>
      </c>
      <c r="AS80">
        <f>($C$16*efficiency!$P26*transition!$C36+$B$16*efficiency!$G26*transition!$D36)*'RCP19'!AQ37+$D$16*'RCP19'!AQ81</f>
        <v>3923825.6293277415</v>
      </c>
      <c r="AT80">
        <f>($C$16*efficiency!$P26*transition!$C36+$B$16*efficiency!$G26*transition!$D36)*'RCP19'!AR37+$D$16*'RCP19'!AR81</f>
        <v>107068.47122289191</v>
      </c>
      <c r="AU80">
        <f>($C$16*efficiency!$P26*transition!$C36+$B$16*efficiency!$G26*transition!$D36)*'RCP19'!AS37+$D$16*'RCP19'!AS81</f>
        <v>476527.26261009561</v>
      </c>
      <c r="AV80">
        <f>($C$16*efficiency!$P26*transition!$C36+$B$16*efficiency!$G26*transition!$D36)*'RCP19'!AT37+$D$16*'RCP19'!AT81</f>
        <v>2357299.5726156095</v>
      </c>
      <c r="AW80">
        <f>($C$16*efficiency!$P26*transition!$C36+$B$16*efficiency!$G26*transition!$D36)*'RCP19'!AU37+$D$16*'RCP19'!AU81</f>
        <v>1044936.7167620563</v>
      </c>
      <c r="AX80">
        <f>($C$16*efficiency!$P26*transition!$C36+$B$16*efficiency!$G26*transition!$D36)*'RCP19'!AV37+$D$16*'RCP19'!AV81</f>
        <v>862579.23948058754</v>
      </c>
      <c r="AY80">
        <f>($C$16*efficiency!$P26*transition!$C36+$B$16*efficiency!$G26*transition!$D36)*'RCP19'!AW37+$D$16*'RCP19'!AW81</f>
        <v>850580.27178915089</v>
      </c>
      <c r="AZ80">
        <f>($C$16*efficiency!$P26*transition!$C36+$B$16*efficiency!$G26*transition!$D36)*'RCP19'!AX37+$D$16*'RCP19'!AX81</f>
        <v>2205424.0155364792</v>
      </c>
      <c r="BA80">
        <f>($C$16*efficiency!$P26*transition!$C36+$B$16*efficiency!$G26*transition!$D36)*'RCP19'!AY37+$D$16*'RCP19'!AY81</f>
        <v>1633902.8843660741</v>
      </c>
      <c r="BB80">
        <f>($C$16*efficiency!$P26*transition!$C36+$B$16*efficiency!$G26*transition!$D36)*'RCP19'!AZ37+$D$16*'RCP19'!AZ81</f>
        <v>189541.07373649487</v>
      </c>
      <c r="BC80">
        <f>($C$16*efficiency!$P26*transition!$C36+$B$16*efficiency!$G26*transition!$D36)*'RCP19'!BA37+$D$16*'RCP19'!BA81</f>
        <v>540804.41365889786</v>
      </c>
      <c r="BD80">
        <f>($C$16*efficiency!$P26*transition!$C36+$B$16*efficiency!$G26*transition!$D36)*'RCP19'!BB37+$D$16*'RCP19'!BB81</f>
        <v>546380.142614668</v>
      </c>
      <c r="BE80">
        <f>($C$16*efficiency!$P26*transition!$C36+$B$16*efficiency!$G26*transition!$D36)*'RCP19'!BC37+$D$16*'RCP19'!BC81</f>
        <v>533904.41277538007</v>
      </c>
      <c r="BF80">
        <f>($C$16*efficiency!$P26*transition!$C36+$B$16*efficiency!$G26*transition!$D36)*'RCP19'!BD37+$D$16*'RCP19'!BD81</f>
        <v>153537.17902352614</v>
      </c>
      <c r="BG80">
        <f>($C$16*efficiency!$P26*transition!$C36+$B$16*efficiency!$G26*transition!$D36)*'RCP19'!BE37+$D$16*'RCP19'!BE81</f>
        <v>3996162.7029407611</v>
      </c>
      <c r="BH80">
        <f>($C$16*efficiency!$P26*transition!$C36+$B$16*efficiency!$G26*transition!$D36)*'RCP19'!BF37+$D$16*'RCP19'!BF81</f>
        <v>0</v>
      </c>
    </row>
    <row r="81" spans="5:60" x14ac:dyDescent="0.25">
      <c r="G81">
        <v>2045</v>
      </c>
      <c r="H81">
        <f>($C$16*efficiency!$P27*transition!$C37+$B$16*efficiency!$G27*transition!$D37)*'RCP19'!F38+$D$16*'RCP19'!F82</f>
        <v>1424872.3050791649</v>
      </c>
      <c r="I81">
        <f>($C$16*efficiency!$P27*transition!$C37+$B$16*efficiency!$G27*transition!$D37)*'RCP19'!G38+$D$16*'RCP19'!G82</f>
        <v>3784491.4040984991</v>
      </c>
      <c r="J81">
        <f>($C$16*efficiency!$P27*transition!$C37+$B$16*efficiency!$G27*transition!$D37)*'RCP19'!H38+$D$16*'RCP19'!H82</f>
        <v>499653.39387247141</v>
      </c>
      <c r="K81">
        <f>($C$16*efficiency!$P27*transition!$C37+$B$16*efficiency!$G27*transition!$D37)*'RCP19'!I38+$D$16*'RCP19'!I82</f>
        <v>1052566.7663585017</v>
      </c>
      <c r="L81">
        <f>($C$16*efficiency!$P27*transition!$C37+$B$16*efficiency!$G27*transition!$D37)*'RCP19'!J38+$D$16*'RCP19'!J82</f>
        <v>4217981.2782783434</v>
      </c>
      <c r="M81">
        <f>($C$16*efficiency!$P27*transition!$C37+$B$16*efficiency!$G27*transition!$D37)*'RCP19'!K38+$D$16*'RCP19'!K82</f>
        <v>1211943.4051178619</v>
      </c>
      <c r="N81">
        <f>($C$16*efficiency!$P27*transition!$C37+$B$16*efficiency!$G27*transition!$D37)*'RCP19'!L38+$D$16*'RCP19'!L82</f>
        <v>765813.37522804365</v>
      </c>
      <c r="O81">
        <f>($C$16*efficiency!$P27*transition!$C37+$B$16*efficiency!$G27*transition!$D37)*'RCP19'!M38+$D$16*'RCP19'!M82</f>
        <v>3106550.5787223708</v>
      </c>
      <c r="P81">
        <f>($C$16*efficiency!$P27*transition!$C37+$B$16*efficiency!$G27*transition!$D37)*'RCP19'!N38+$D$16*'RCP19'!N82</f>
        <v>5806967.8583827754</v>
      </c>
      <c r="Q81">
        <f>($C$16*efficiency!$P27*transition!$C37+$B$16*efficiency!$G27*transition!$D37)*'RCP19'!O38+$D$16*'RCP19'!O82</f>
        <v>2158637.6291136108</v>
      </c>
      <c r="R81">
        <f>($C$16*efficiency!$P27*transition!$C37+$B$16*efficiency!$G27*transition!$D37)*'RCP19'!P38+$D$16*'RCP19'!P82</f>
        <v>370042.52780692425</v>
      </c>
      <c r="S81">
        <f>($C$16*efficiency!$P27*transition!$C37+$B$16*efficiency!$G27*transition!$D37)*'RCP19'!Q38+$D$16*'RCP19'!Q82</f>
        <v>614652.85524616868</v>
      </c>
      <c r="T81">
        <f>($C$16*efficiency!$P27*transition!$C37+$B$16*efficiency!$G27*transition!$D37)*'RCP19'!R38+$D$16*'RCP19'!R82</f>
        <v>788301.5336795724</v>
      </c>
      <c r="U81">
        <f>($C$16*efficiency!$P27*transition!$C37+$B$16*efficiency!$G27*transition!$D37)*'RCP19'!S38+$D$16*'RCP19'!S82</f>
        <v>683021.0351209091</v>
      </c>
      <c r="V81">
        <f>($C$16*efficiency!$P27*transition!$C37+$B$16*efficiency!$G27*transition!$D37)*'RCP19'!T38+$D$16*'RCP19'!T82</f>
        <v>186159.0525969665</v>
      </c>
      <c r="W81">
        <f>($C$16*efficiency!$P27*transition!$C37+$B$16*efficiency!$G27*transition!$D37)*'RCP19'!U38+$D$16*'RCP19'!U82</f>
        <v>4497280.7618854577</v>
      </c>
      <c r="X81">
        <f>($C$16*efficiency!$P27*transition!$C37+$B$16*efficiency!$G27*transition!$D37)*'RCP19'!V38+$D$16*'RCP19'!V82</f>
        <v>0</v>
      </c>
      <c r="Y81">
        <f>($C$16*efficiency!$P27*transition!$C37+$B$16*efficiency!$G27*transition!$D37)*'RCP19'!W38+$D$16*'RCP19'!W82</f>
        <v>0</v>
      </c>
      <c r="Z81">
        <f>($C$16*efficiency!$P27*transition!$C37+$B$16*efficiency!$G27*transition!$D37)*'RCP19'!X38+$D$16*'RCP19'!X82</f>
        <v>937735.66538653523</v>
      </c>
      <c r="AA81">
        <f>($C$16*efficiency!$P27*transition!$C37+$B$16*efficiency!$G27*transition!$D37)*'RCP19'!Y38+$D$16*'RCP19'!Y82</f>
        <v>3448499.9215240357</v>
      </c>
      <c r="AB81">
        <f>($C$16*efficiency!$P27*transition!$C37+$B$16*efficiency!$G27*transition!$D37)*'RCP19'!Z38+$D$16*'RCP19'!Z82</f>
        <v>311889.21555942867</v>
      </c>
      <c r="AC81">
        <f>($C$16*efficiency!$P27*transition!$C37+$B$16*efficiency!$G27*transition!$D37)*'RCP19'!AA38+$D$16*'RCP19'!AA82</f>
        <v>947706.83873721026</v>
      </c>
      <c r="AD81">
        <f>($C$16*efficiency!$P27*transition!$C37+$B$16*efficiency!$G27*transition!$D37)*'RCP19'!AB38+$D$16*'RCP19'!AB82</f>
        <v>3753702.4526873161</v>
      </c>
      <c r="AE81">
        <f>($C$16*efficiency!$P27*transition!$C37+$B$16*efficiency!$G27*transition!$D37)*'RCP19'!AC38+$D$16*'RCP19'!AC82</f>
        <v>1085290.2108291581</v>
      </c>
      <c r="AF81">
        <f>($C$16*efficiency!$P27*transition!$C37+$B$16*efficiency!$G27*transition!$D37)*'RCP19'!AD38+$D$16*'RCP19'!AD82</f>
        <v>687258.43777147308</v>
      </c>
      <c r="AG81">
        <f>($C$16*efficiency!$P27*transition!$C37+$B$16*efficiency!$G27*transition!$D37)*'RCP19'!AE38+$D$16*'RCP19'!AE82</f>
        <v>2773483.1409768276</v>
      </c>
      <c r="AH81">
        <f>($C$16*efficiency!$P27*transition!$C37+$B$16*efficiency!$G27*transition!$D37)*'RCP19'!AF38+$D$16*'RCP19'!AF82</f>
        <v>5164493.7234883783</v>
      </c>
      <c r="AI81">
        <f>($C$16*efficiency!$P27*transition!$C37+$B$16*efficiency!$G27*transition!$D37)*'RCP19'!AG38+$D$16*'RCP19'!AG82</f>
        <v>1920377.7347385809</v>
      </c>
      <c r="AJ81">
        <f>($C$16*efficiency!$P27*transition!$C37+$B$16*efficiency!$G27*transition!$D37)*'RCP19'!AH38+$D$16*'RCP19'!AH82</f>
        <v>237046.65280271048</v>
      </c>
      <c r="AK81">
        <f>($C$16*efficiency!$P27*transition!$C37+$B$16*efficiency!$G27*transition!$D37)*'RCP19'!AI38+$D$16*'RCP19'!AI82</f>
        <v>544971.86969825975</v>
      </c>
      <c r="AL81">
        <f>($C$16*efficiency!$P27*transition!$C37+$B$16*efficiency!$G27*transition!$D37)*'RCP19'!AJ38+$D$16*'RCP19'!AJ82</f>
        <v>700359.81242815568</v>
      </c>
      <c r="AM81">
        <f>($C$16*efficiency!$P27*transition!$C37+$B$16*efficiency!$G27*transition!$D37)*'RCP19'!AK38+$D$16*'RCP19'!AK82</f>
        <v>601825.08090328844</v>
      </c>
      <c r="AN81">
        <f>($C$16*efficiency!$P27*transition!$C37+$B$16*efficiency!$G27*transition!$D37)*'RCP19'!AL38+$D$16*'RCP19'!AL82</f>
        <v>159867.17842298109</v>
      </c>
      <c r="AO81">
        <f>($C$16*efficiency!$P27*transition!$C37+$B$16*efficiency!$G27*transition!$D37)*'RCP19'!AM38+$D$16*'RCP19'!AM82</f>
        <v>3988422.2269361108</v>
      </c>
      <c r="AP81">
        <f>($C$16*efficiency!$P27*transition!$C37+$B$16*efficiency!$G27*transition!$D37)*'RCP19'!AN38+$D$16*'RCP19'!AN82</f>
        <v>0</v>
      </c>
      <c r="AQ81">
        <f>($C$16*efficiency!$P27*transition!$C37+$B$16*efficiency!$G27*transition!$D37)*'RCP19'!AO38+$D$16*'RCP19'!AO82</f>
        <v>0</v>
      </c>
      <c r="AR81">
        <f>($C$16*efficiency!$P27*transition!$C37+$B$16*efficiency!$G27*transition!$D37)*'RCP19'!AP38+$D$16*'RCP19'!AP82</f>
        <v>1052234.5473687823</v>
      </c>
      <c r="AS81">
        <f>($C$16*efficiency!$P27*transition!$C37+$B$16*efficiency!$G27*transition!$D37)*'RCP19'!AQ38+$D$16*'RCP19'!AQ82</f>
        <v>3112359.8150460776</v>
      </c>
      <c r="AT81">
        <f>($C$16*efficiency!$P27*transition!$C37+$B$16*efficiency!$G27*transition!$D37)*'RCP19'!AR38+$D$16*'RCP19'!AR82</f>
        <v>335551.33069588762</v>
      </c>
      <c r="AU81">
        <f>($C$16*efficiency!$P27*transition!$C37+$B$16*efficiency!$G27*transition!$D37)*'RCP19'!AS38+$D$16*'RCP19'!AS82</f>
        <v>624163.20952859404</v>
      </c>
      <c r="AV81">
        <f>($C$16*efficiency!$P27*transition!$C37+$B$16*efficiency!$G27*transition!$D37)*'RCP19'!AT38+$D$16*'RCP19'!AT82</f>
        <v>3289193.1488808449</v>
      </c>
      <c r="AW81">
        <f>($C$16*efficiency!$P27*transition!$C37+$B$16*efficiency!$G27*transition!$D37)*'RCP19'!AU38+$D$16*'RCP19'!AU82</f>
        <v>958630.79865608411</v>
      </c>
      <c r="AX81">
        <f>($C$16*efficiency!$P27*transition!$C37+$B$16*efficiency!$G27*transition!$D37)*'RCP19'!AV38+$D$16*'RCP19'!AV82</f>
        <v>608703.50031490601</v>
      </c>
      <c r="AY81">
        <f>($C$16*efficiency!$P27*transition!$C37+$B$16*efficiency!$G27*transition!$D37)*'RCP19'!AW38+$D$16*'RCP19'!AW82</f>
        <v>2375906.1754704881</v>
      </c>
      <c r="AZ81">
        <f>($C$16*efficiency!$P27*transition!$C37+$B$16*efficiency!$G27*transition!$D37)*'RCP19'!AX38+$D$16*'RCP19'!AX82</f>
        <v>4522019.5885939673</v>
      </c>
      <c r="BA81">
        <f>($C$16*efficiency!$P27*transition!$C37+$B$16*efficiency!$G27*transition!$D37)*'RCP19'!AY38+$D$16*'RCP19'!AY82</f>
        <v>1682117.840363554</v>
      </c>
      <c r="BB81">
        <f>($C$16*efficiency!$P27*transition!$C37+$B$16*efficiency!$G27*transition!$D37)*'RCP19'!AZ38+$D$16*'RCP19'!AZ82</f>
        <v>260275.09063194148</v>
      </c>
      <c r="BC81">
        <f>($C$16*efficiency!$P27*transition!$C37+$B$16*efficiency!$G27*transition!$D37)*'RCP19'!BA38+$D$16*'RCP19'!BA82</f>
        <v>475290.63396667747</v>
      </c>
      <c r="BD81">
        <f>($C$16*efficiency!$P27*transition!$C37+$B$16*efficiency!$G27*transition!$D37)*'RCP19'!BB38+$D$16*'RCP19'!BB82</f>
        <v>612418.09117673594</v>
      </c>
      <c r="BE81">
        <f>($C$16*efficiency!$P27*transition!$C37+$B$16*efficiency!$G27*transition!$D37)*'RCP19'!BC38+$D$16*'RCP19'!BC82</f>
        <v>520623.54995572532</v>
      </c>
      <c r="BF81">
        <f>($C$16*efficiency!$P27*transition!$C37+$B$16*efficiency!$G27*transition!$D37)*'RCP19'!BD38+$D$16*'RCP19'!BD82</f>
        <v>133574.35362998905</v>
      </c>
      <c r="BG81">
        <f>($C$16*efficiency!$P27*transition!$C37+$B$16*efficiency!$G27*transition!$D37)*'RCP19'!BE38+$D$16*'RCP19'!BE82</f>
        <v>3479563.6919867448</v>
      </c>
      <c r="BH81">
        <f>($C$16*efficiency!$P27*transition!$C37+$B$16*efficiency!$G27*transition!$D37)*'RCP19'!BF38+$D$16*'RCP19'!BF82</f>
        <v>0</v>
      </c>
    </row>
    <row r="82" spans="5:60" x14ac:dyDescent="0.25">
      <c r="G82">
        <v>2046</v>
      </c>
      <c r="H82">
        <f>($C$16*efficiency!$P28*transition!$C38+$B$16*efficiency!$G28*transition!$D38)*'RCP19'!F39+$D$16*'RCP19'!F83</f>
        <v>2387701.4432700616</v>
      </c>
      <c r="I82">
        <f>($C$16*efficiency!$P28*transition!$C38+$B$16*efficiency!$G28*transition!$D38)*'RCP19'!G39+$D$16*'RCP19'!G83</f>
        <v>454423.22136538208</v>
      </c>
      <c r="J82">
        <f>($C$16*efficiency!$P28*transition!$C38+$B$16*efficiency!$G28*transition!$D38)*'RCP19'!H39+$D$16*'RCP19'!H83</f>
        <v>907233.67390257795</v>
      </c>
      <c r="K82">
        <f>($C$16*efficiency!$P28*transition!$C38+$B$16*efficiency!$G28*transition!$D38)*'RCP19'!I39+$D$16*'RCP19'!I83</f>
        <v>689387.22096507775</v>
      </c>
      <c r="L82">
        <f>($C$16*efficiency!$P28*transition!$C38+$B$16*efficiency!$G28*transition!$D38)*'RCP19'!J39+$D$16*'RCP19'!J83</f>
        <v>9150038.4811670408</v>
      </c>
      <c r="M82">
        <f>($C$16*efficiency!$P28*transition!$C38+$B$16*efficiency!$G28*transition!$D38)*'RCP19'!K39+$D$16*'RCP19'!K83</f>
        <v>1155088.802368358</v>
      </c>
      <c r="N82">
        <f>($C$16*efficiency!$P28*transition!$C38+$B$16*efficiency!$G28*transition!$D38)*'RCP19'!L39+$D$16*'RCP19'!L83</f>
        <v>400961.59519125766</v>
      </c>
      <c r="O82">
        <f>($C$16*efficiency!$P28*transition!$C38+$B$16*efficiency!$G28*transition!$D38)*'RCP19'!M39+$D$16*'RCP19'!M83</f>
        <v>938969.6954063836</v>
      </c>
      <c r="P82">
        <f>($C$16*efficiency!$P28*transition!$C38+$B$16*efficiency!$G28*transition!$D38)*'RCP19'!N39+$D$16*'RCP19'!N83</f>
        <v>6648941.5788670359</v>
      </c>
      <c r="Q82">
        <f>($C$16*efficiency!$P28*transition!$C38+$B$16*efficiency!$G28*transition!$D38)*'RCP19'!O39+$D$16*'RCP19'!O83</f>
        <v>2567699.4037822746</v>
      </c>
      <c r="R82">
        <f>($C$16*efficiency!$P28*transition!$C38+$B$16*efficiency!$G28*transition!$D38)*'RCP19'!P39+$D$16*'RCP19'!P83</f>
        <v>745309.92971165432</v>
      </c>
      <c r="S82">
        <f>($C$16*efficiency!$P28*transition!$C38+$B$16*efficiency!$G28*transition!$D38)*'RCP19'!Q39+$D$16*'RCP19'!Q83</f>
        <v>482135.33339949825</v>
      </c>
      <c r="T82">
        <f>($C$16*efficiency!$P28*transition!$C38+$B$16*efficiency!$G28*transition!$D38)*'RCP19'!R39+$D$16*'RCP19'!R83</f>
        <v>590709.48162703612</v>
      </c>
      <c r="U82">
        <f>($C$16*efficiency!$P28*transition!$C38+$B$16*efficiency!$G28*transition!$D38)*'RCP19'!S39+$D$16*'RCP19'!S83</f>
        <v>267834.2680720475</v>
      </c>
      <c r="V82">
        <f>($C$16*efficiency!$P28*transition!$C38+$B$16*efficiency!$G28*transition!$D38)*'RCP19'!T39+$D$16*'RCP19'!T83</f>
        <v>100626.73340471117</v>
      </c>
      <c r="W82">
        <f>($C$16*efficiency!$P28*transition!$C38+$B$16*efficiency!$G28*transition!$D38)*'RCP19'!U39+$D$16*'RCP19'!U83</f>
        <v>5112864.4642246692</v>
      </c>
      <c r="X82">
        <f>($C$16*efficiency!$P28*transition!$C38+$B$16*efficiency!$G28*transition!$D38)*'RCP19'!V39+$D$16*'RCP19'!V83</f>
        <v>0</v>
      </c>
      <c r="Y82">
        <f>($C$16*efficiency!$P28*transition!$C38+$B$16*efficiency!$G28*transition!$D38)*'RCP19'!W39+$D$16*'RCP19'!W83</f>
        <v>0</v>
      </c>
      <c r="Z82">
        <f>($C$16*efficiency!$P28*transition!$C38+$B$16*efficiency!$G28*transition!$D38)*'RCP19'!X39+$D$16*'RCP19'!X83</f>
        <v>1670982.0563520107</v>
      </c>
      <c r="AA82">
        <f>($C$16*efficiency!$P28*transition!$C38+$B$16*efficiency!$G28*transition!$D38)*'RCP19'!Y39+$D$16*'RCP19'!Y83</f>
        <v>405426.72174681729</v>
      </c>
      <c r="AB82">
        <f>($C$16*efficiency!$P28*transition!$C38+$B$16*efficiency!$G28*transition!$D38)*'RCP19'!Z39+$D$16*'RCP19'!Z83</f>
        <v>863207.9382550962</v>
      </c>
      <c r="AC82">
        <f>($C$16*efficiency!$P28*transition!$C38+$B$16*efficiency!$G28*transition!$D38)*'RCP19'!AA39+$D$16*'RCP19'!AA83</f>
        <v>614910.47979487106</v>
      </c>
      <c r="AD82">
        <f>($C$16*efficiency!$P28*transition!$C38+$B$16*efficiency!$G28*transition!$D38)*'RCP19'!AB39+$D$16*'RCP19'!AB83</f>
        <v>8165585.0872874456</v>
      </c>
      <c r="AE82">
        <f>($C$16*efficiency!$P28*transition!$C38+$B$16*efficiency!$G28*transition!$D38)*'RCP19'!AC39+$D$16*'RCP19'!AC83</f>
        <v>1030744.998382384</v>
      </c>
      <c r="AF82">
        <f>($C$16*efficiency!$P28*transition!$C38+$B$16*efficiency!$G28*transition!$D38)*'RCP19'!AD39+$D$16*'RCP19'!AD83</f>
        <v>357797.69487755903</v>
      </c>
      <c r="AG82">
        <f>($C$16*efficiency!$P28*transition!$C38+$B$16*efficiency!$G28*transition!$D38)*'RCP19'!AE39+$D$16*'RCP19'!AE83</f>
        <v>822801.54729159502</v>
      </c>
      <c r="AH82">
        <f>($C$16*efficiency!$P28*transition!$C38+$B$16*efficiency!$G28*transition!$D38)*'RCP19'!AF39+$D$16*'RCP19'!AF83</f>
        <v>5920394.2777952906</v>
      </c>
      <c r="AI82">
        <f>($C$16*efficiency!$P28*transition!$C38+$B$16*efficiency!$G28*transition!$D38)*'RCP19'!AG39+$D$16*'RCP19'!AG83</f>
        <v>2288046.7945041778</v>
      </c>
      <c r="AJ82">
        <f>($C$16*efficiency!$P28*transition!$C38+$B$16*efficiency!$G28*transition!$D38)*'RCP19'!AH39+$D$16*'RCP19'!AH83</f>
        <v>524128.7665203301</v>
      </c>
      <c r="AK82">
        <f>($C$16*efficiency!$P28*transition!$C38+$B$16*efficiency!$G28*transition!$D38)*'RCP19'!AI39+$D$16*'RCP19'!AI83</f>
        <v>428054.43960145809</v>
      </c>
      <c r="AL82">
        <f>($C$16*efficiency!$P28*transition!$C38+$B$16*efficiency!$G28*transition!$D38)*'RCP19'!AJ39+$D$16*'RCP19'!AJ83</f>
        <v>522131.72593413061</v>
      </c>
      <c r="AM82">
        <f>($C$16*efficiency!$P28*transition!$C38+$B$16*efficiency!$G28*transition!$D38)*'RCP19'!AK39+$D$16*'RCP19'!AK83</f>
        <v>229551.89701041079</v>
      </c>
      <c r="AN82">
        <f>($C$16*efficiency!$P28*transition!$C38+$B$16*efficiency!$G28*transition!$D38)*'RCP19'!AL39+$D$16*'RCP19'!AL83</f>
        <v>83841.603445146888</v>
      </c>
      <c r="AO82">
        <f>($C$16*efficiency!$P28*transition!$C38+$B$16*efficiency!$G28*transition!$D38)*'RCP19'!AM39+$D$16*'RCP19'!AM83</f>
        <v>4537273.0137264412</v>
      </c>
      <c r="AP82">
        <f>($C$16*efficiency!$P28*transition!$C38+$B$16*efficiency!$G28*transition!$D38)*'RCP19'!AN39+$D$16*'RCP19'!AN83</f>
        <v>0</v>
      </c>
      <c r="AQ82">
        <f>($C$16*efficiency!$P28*transition!$C38+$B$16*efficiency!$G28*transition!$D38)*'RCP19'!AO39+$D$16*'RCP19'!AO83</f>
        <v>0</v>
      </c>
      <c r="AR82">
        <f>($C$16*efficiency!$P28*transition!$C38+$B$16*efficiency!$G28*transition!$D38)*'RCP19'!AP39+$D$16*'RCP19'!AP83</f>
        <v>1392026.5280867349</v>
      </c>
      <c r="AS82">
        <f>($C$16*efficiency!$P28*transition!$C38+$B$16*efficiency!$G28*transition!$D38)*'RCP19'!AQ39+$D$16*'RCP19'!AQ83</f>
        <v>356429.13242901198</v>
      </c>
      <c r="AT82">
        <f>($C$16*efficiency!$P28*transition!$C38+$B$16*efficiency!$G28*transition!$D38)*'RCP19'!AR39+$D$16*'RCP19'!AR83</f>
        <v>525841.1719628718</v>
      </c>
      <c r="AU82">
        <f>($C$16*efficiency!$P28*transition!$C38+$B$16*efficiency!$G28*transition!$D38)*'RCP19'!AS39+$D$16*'RCP19'!AS83</f>
        <v>398319.01436323341</v>
      </c>
      <c r="AV82">
        <f>($C$16*efficiency!$P28*transition!$C38+$B$16*efficiency!$G28*transition!$D38)*'RCP19'!AT39+$D$16*'RCP19'!AT83</f>
        <v>7180899.677902732</v>
      </c>
      <c r="AW82">
        <f>($C$16*efficiency!$P28*transition!$C38+$B$16*efficiency!$G28*transition!$D38)*'RCP19'!AU39+$D$16*'RCP19'!AU83</f>
        <v>906394.93503875053</v>
      </c>
      <c r="AX82">
        <f>($C$16*efficiency!$P28*transition!$C38+$B$16*efficiency!$G28*transition!$D38)*'RCP19'!AV39+$D$16*'RCP19'!AV83</f>
        <v>314633.79456386133</v>
      </c>
      <c r="AY82">
        <f>($C$16*efficiency!$P28*transition!$C38+$B$16*efficiency!$G28*transition!$D38)*'RCP19'!AW39+$D$16*'RCP19'!AW83</f>
        <v>706606.07023869769</v>
      </c>
      <c r="AZ82">
        <f>($C$16*efficiency!$P28*transition!$C38+$B$16*efficiency!$G28*transition!$D38)*'RCP19'!AX39+$D$16*'RCP19'!AX83</f>
        <v>5191846.9767235238</v>
      </c>
      <c r="BA82">
        <f>($C$16*efficiency!$P28*transition!$C38+$B$16*efficiency!$G28*transition!$D38)*'RCP19'!AY39+$D$16*'RCP19'!AY83</f>
        <v>2008394.185226093</v>
      </c>
      <c r="BB82">
        <f>($C$16*efficiency!$P28*transition!$C38+$B$16*efficiency!$G28*transition!$D38)*'RCP19'!AZ39+$D$16*'RCP19'!AZ83</f>
        <v>432894.4723756598</v>
      </c>
      <c r="BC82">
        <f>($C$16*efficiency!$P28*transition!$C38+$B$16*efficiency!$G28*transition!$D38)*'RCP19'!BA39+$D$16*'RCP19'!BA83</f>
        <v>373973.29395102506</v>
      </c>
      <c r="BD82">
        <f>($C$16*efficiency!$P28*transition!$C38+$B$16*efficiency!$G28*transition!$D38)*'RCP19'!BB39+$D$16*'RCP19'!BB83</f>
        <v>453553.97024122102</v>
      </c>
      <c r="BE82">
        <f>($C$16*efficiency!$P28*transition!$C38+$B$16*efficiency!$G28*transition!$D38)*'RCP19'!BC39+$D$16*'RCP19'!BC83</f>
        <v>191263.91202204849</v>
      </c>
      <c r="BF82">
        <f>($C$16*efficiency!$P28*transition!$C38+$B$16*efficiency!$G28*transition!$D38)*'RCP19'!BD39+$D$16*'RCP19'!BD83</f>
        <v>67055.516525939602</v>
      </c>
      <c r="BG82">
        <f>($C$16*efficiency!$P28*transition!$C38+$B$16*efficiency!$G28*transition!$D38)*'RCP19'!BE39+$D$16*'RCP19'!BE83</f>
        <v>3961681.5632281899</v>
      </c>
      <c r="BH82">
        <f>($C$16*efficiency!$P28*transition!$C38+$B$16*efficiency!$G28*transition!$D38)*'RCP19'!BF39+$D$16*'RCP19'!BF83</f>
        <v>0</v>
      </c>
    </row>
    <row r="83" spans="5:60" x14ac:dyDescent="0.25">
      <c r="G83">
        <v>2047</v>
      </c>
      <c r="H83">
        <f>($C$16*efficiency!$P29*transition!$C39+$B$16*efficiency!$G29*transition!$D39)*'RCP19'!F40+$D$16*'RCP19'!F84</f>
        <v>5181233.7509988267</v>
      </c>
      <c r="I83">
        <f>($C$16*efficiency!$P29*transition!$C39+$B$16*efficiency!$G29*transition!$D39)*'RCP19'!G40+$D$16*'RCP19'!G84</f>
        <v>363536.84311339521</v>
      </c>
      <c r="J83">
        <f>($C$16*efficiency!$P29*transition!$C39+$B$16*efficiency!$G29*transition!$D39)*'RCP19'!H40+$D$16*'RCP19'!H84</f>
        <v>382553.04606458009</v>
      </c>
      <c r="K83">
        <f>($C$16*efficiency!$P29*transition!$C39+$B$16*efficiency!$G29*transition!$D39)*'RCP19'!I40+$D$16*'RCP19'!I84</f>
        <v>549220.33142115537</v>
      </c>
      <c r="L83">
        <f>($C$16*efficiency!$P29*transition!$C39+$B$16*efficiency!$G29*transition!$D39)*'RCP19'!J40+$D$16*'RCP19'!J84</f>
        <v>11727121.063480973</v>
      </c>
      <c r="M83">
        <f>($C$16*efficiency!$P29*transition!$C39+$B$16*efficiency!$G29*transition!$D39)*'RCP19'!K40+$D$16*'RCP19'!K84</f>
        <v>1009867.9126201092</v>
      </c>
      <c r="N83">
        <f>($C$16*efficiency!$P29*transition!$C39+$B$16*efficiency!$G29*transition!$D39)*'RCP19'!L40+$D$16*'RCP19'!L84</f>
        <v>333590.55772021919</v>
      </c>
      <c r="O83">
        <f>($C$16*efficiency!$P29*transition!$C39+$B$16*efficiency!$G29*transition!$D39)*'RCP19'!M40+$D$16*'RCP19'!M84</f>
        <v>941208.04550117429</v>
      </c>
      <c r="P83">
        <f>($C$16*efficiency!$P29*transition!$C39+$B$16*efficiency!$G29*transition!$D39)*'RCP19'!N40+$D$16*'RCP19'!N84</f>
        <v>3767714.472659552</v>
      </c>
      <c r="Q83">
        <f>($C$16*efficiency!$P29*transition!$C39+$B$16*efficiency!$G29*transition!$D39)*'RCP19'!O40+$D$16*'RCP19'!O84</f>
        <v>2339588.6434972147</v>
      </c>
      <c r="R83">
        <f>($C$16*efficiency!$P29*transition!$C39+$B$16*efficiency!$G29*transition!$D39)*'RCP19'!P40+$D$16*'RCP19'!P84</f>
        <v>726041.6353319888</v>
      </c>
      <c r="S83">
        <f>($C$16*efficiency!$P29*transition!$C39+$B$16*efficiency!$G29*transition!$D39)*'RCP19'!Q40+$D$16*'RCP19'!Q84</f>
        <v>490056.85483570915</v>
      </c>
      <c r="T83">
        <f>($C$16*efficiency!$P29*transition!$C39+$B$16*efficiency!$G29*transition!$D39)*'RCP19'!R40+$D$16*'RCP19'!R84</f>
        <v>523618.31726778048</v>
      </c>
      <c r="U83">
        <f>($C$16*efficiency!$P29*transition!$C39+$B$16*efficiency!$G29*transition!$D39)*'RCP19'!S40+$D$16*'RCP19'!S84</f>
        <v>19001.98184169914</v>
      </c>
      <c r="V83">
        <f>($C$16*efficiency!$P29*transition!$C39+$B$16*efficiency!$G29*transition!$D39)*'RCP19'!T40+$D$16*'RCP19'!T84</f>
        <v>0</v>
      </c>
      <c r="W83">
        <f>($C$16*efficiency!$P29*transition!$C39+$B$16*efficiency!$G29*transition!$D39)*'RCP19'!U40+$D$16*'RCP19'!U84</f>
        <v>4640604.1791810337</v>
      </c>
      <c r="X83">
        <f>($C$16*efficiency!$P29*transition!$C39+$B$16*efficiency!$G29*transition!$D39)*'RCP19'!V40+$D$16*'RCP19'!V84</f>
        <v>0</v>
      </c>
      <c r="Y83">
        <f>($C$16*efficiency!$P29*transition!$C39+$B$16*efficiency!$G29*transition!$D39)*'RCP19'!W40+$D$16*'RCP19'!W84</f>
        <v>0</v>
      </c>
      <c r="Z83">
        <f>($C$16*efficiency!$P29*transition!$C39+$B$16*efficiency!$G29*transition!$D39)*'RCP19'!X40+$D$16*'RCP19'!X84</f>
        <v>4832013.191809332</v>
      </c>
      <c r="AA83">
        <f>($C$16*efficiency!$P29*transition!$C39+$B$16*efficiency!$G29*transition!$D39)*'RCP19'!Y40+$D$16*'RCP19'!Y84</f>
        <v>324016.42198111169</v>
      </c>
      <c r="AB83">
        <f>($C$16*efficiency!$P29*transition!$C39+$B$16*efficiency!$G29*transition!$D39)*'RCP19'!Z40+$D$16*'RCP19'!Z84</f>
        <v>369908.33066873165</v>
      </c>
      <c r="AC83">
        <f>($C$16*efficiency!$P29*transition!$C39+$B$16*efficiency!$G29*transition!$D39)*'RCP19'!AA40+$D$16*'RCP19'!AA84</f>
        <v>490721.93426318793</v>
      </c>
      <c r="AD83">
        <f>($C$16*efficiency!$P29*transition!$C39+$B$16*efficiency!$G29*transition!$D39)*'RCP19'!AB40+$D$16*'RCP19'!AB84</f>
        <v>10500463.292527147</v>
      </c>
      <c r="AE83">
        <f>($C$16*efficiency!$P29*transition!$C39+$B$16*efficiency!$G29*transition!$D39)*'RCP19'!AC40+$D$16*'RCP19'!AC84</f>
        <v>901987.70582185779</v>
      </c>
      <c r="AF83">
        <f>($C$16*efficiency!$P29*transition!$C39+$B$16*efficiency!$G29*transition!$D39)*'RCP19'!AD40+$D$16*'RCP19'!AD84</f>
        <v>301136.82369811827</v>
      </c>
      <c r="AG83">
        <f>($C$16*efficiency!$P29*transition!$C39+$B$16*efficiency!$G29*transition!$D39)*'RCP19'!AE40+$D$16*'RCP19'!AE84</f>
        <v>827530.02085791389</v>
      </c>
      <c r="AH83">
        <f>($C$16*efficiency!$P29*transition!$C39+$B$16*efficiency!$G29*transition!$D39)*'RCP19'!AF40+$D$16*'RCP19'!AF84</f>
        <v>3359830.1832592795</v>
      </c>
      <c r="AI83">
        <f>($C$16*efficiency!$P29*transition!$C39+$B$16*efficiency!$G29*transition!$D39)*'RCP19'!AG40+$D$16*'RCP19'!AG84</f>
        <v>2092991.8752974484</v>
      </c>
      <c r="AJ83">
        <f>($C$16*efficiency!$P29*transition!$C39+$B$16*efficiency!$G29*transition!$D39)*'RCP19'!AH40+$D$16*'RCP19'!AH84</f>
        <v>643749.96416646382</v>
      </c>
      <c r="AK83">
        <f>($C$16*efficiency!$P29*transition!$C39+$B$16*efficiency!$G29*transition!$D39)*'RCP19'!AI40+$D$16*'RCP19'!AI84</f>
        <v>443196.21008202096</v>
      </c>
      <c r="AL83">
        <f>($C$16*efficiency!$P29*transition!$C39+$B$16*efficiency!$G29*transition!$D39)*'RCP19'!AJ40+$D$16*'RCP19'!AJ84</f>
        <v>470956.96911221911</v>
      </c>
      <c r="AM83">
        <f>($C$16*efficiency!$P29*transition!$C39+$B$16*efficiency!$G29*transition!$D39)*'RCP19'!AK40+$D$16*'RCP19'!AK84</f>
        <v>12103.283979081792</v>
      </c>
      <c r="AN83">
        <f>($C$16*efficiency!$P29*transition!$C39+$B$16*efficiency!$G29*transition!$D39)*'RCP19'!AL40+$D$16*'RCP19'!AL84</f>
        <v>0</v>
      </c>
      <c r="AO83">
        <f>($C$16*efficiency!$P29*transition!$C39+$B$16*efficiency!$G29*transition!$D39)*'RCP19'!AM40+$D$16*'RCP19'!AM84</f>
        <v>4138208.6904982831</v>
      </c>
      <c r="AP83">
        <f>($C$16*efficiency!$P29*transition!$C39+$B$16*efficiency!$G29*transition!$D39)*'RCP19'!AN40+$D$16*'RCP19'!AN84</f>
        <v>0</v>
      </c>
      <c r="AQ83">
        <f>($C$16*efficiency!$P29*transition!$C39+$B$16*efficiency!$G29*transition!$D39)*'RCP19'!AO40+$D$16*'RCP19'!AO84</f>
        <v>0</v>
      </c>
      <c r="AR83">
        <f>($C$16*efficiency!$P29*transition!$C39+$B$16*efficiency!$G29*transition!$D39)*'RCP19'!AP40+$D$16*'RCP19'!AP84</f>
        <v>3003115.4639350958</v>
      </c>
      <c r="AS83">
        <f>($C$16*efficiency!$P29*transition!$C39+$B$16*efficiency!$G29*transition!$D39)*'RCP19'!AQ40+$D$16*'RCP19'!AQ84</f>
        <v>284494.90388129163</v>
      </c>
      <c r="AT83">
        <f>($C$16*efficiency!$P29*transition!$C39+$B$16*efficiency!$G29*transition!$D39)*'RCP19'!AR40+$D$16*'RCP19'!AR84</f>
        <v>223746.00830653039</v>
      </c>
      <c r="AU83">
        <f>($C$16*efficiency!$P29*transition!$C39+$B$16*efficiency!$G29*transition!$D39)*'RCP19'!AS40+$D$16*'RCP19'!AS84</f>
        <v>317673.87916662963</v>
      </c>
      <c r="AV83">
        <f>($C$16*efficiency!$P29*transition!$C39+$B$16*efficiency!$G29*transition!$D39)*'RCP19'!AT40+$D$16*'RCP19'!AT84</f>
        <v>9273571.9585247561</v>
      </c>
      <c r="AW83">
        <f>($C$16*efficiency!$P29*transition!$C39+$B$16*efficiency!$G29*transition!$D39)*'RCP19'!AU40+$D$16*'RCP19'!AU84</f>
        <v>794101.19791603647</v>
      </c>
      <c r="AX83">
        <f>($C$16*efficiency!$P29*transition!$C39+$B$16*efficiency!$G29*transition!$D39)*'RCP19'!AV40+$D$16*'RCP19'!AV84</f>
        <v>268683.08967601741</v>
      </c>
      <c r="AY83">
        <f>($C$16*efficiency!$P29*transition!$C39+$B$16*efficiency!$G29*transition!$D39)*'RCP19'!AW40+$D$16*'RCP19'!AW84</f>
        <v>713824.48499252275</v>
      </c>
      <c r="AZ83">
        <f>($C$16*efficiency!$P29*transition!$C39+$B$16*efficiency!$G29*transition!$D39)*'RCP19'!AX40+$D$16*'RCP19'!AX84</f>
        <v>2951945.8938590046</v>
      </c>
      <c r="BA83">
        <f>($C$16*efficiency!$P29*transition!$C39+$B$16*efficiency!$G29*transition!$D39)*'RCP19'!AY40+$D$16*'RCP19'!AY84</f>
        <v>1846395.1070976853</v>
      </c>
      <c r="BB83">
        <f>($C$16*efficiency!$P29*transition!$C39+$B$16*efficiency!$G29*transition!$D39)*'RCP19'!AZ40+$D$16*'RCP19'!AZ84</f>
        <v>422050.59807362483</v>
      </c>
      <c r="BC83">
        <f>($C$16*efficiency!$P29*transition!$C39+$B$16*efficiency!$G29*transition!$D39)*'RCP19'!BA40+$D$16*'RCP19'!BA84</f>
        <v>396335.31179608079</v>
      </c>
      <c r="BD83">
        <f>($C$16*efficiency!$P29*transition!$C39+$B$16*efficiency!$G29*transition!$D39)*'RCP19'!BB40+$D$16*'RCP19'!BB84</f>
        <v>418295.62095665524</v>
      </c>
      <c r="BE83">
        <f>($C$16*efficiency!$P29*transition!$C39+$B$16*efficiency!$G29*transition!$D39)*'RCP19'!BC40+$D$16*'RCP19'!BC84</f>
        <v>13250.803461879641</v>
      </c>
      <c r="BF83">
        <f>($C$16*efficiency!$P29*transition!$C39+$B$16*efficiency!$G29*transition!$D39)*'RCP19'!BD40+$D$16*'RCP19'!BD84</f>
        <v>0</v>
      </c>
      <c r="BG83">
        <f>($C$16*efficiency!$P29*transition!$C39+$B$16*efficiency!$G29*transition!$D39)*'RCP19'!BE40+$D$16*'RCP19'!BE84</f>
        <v>3635813.2018155567</v>
      </c>
      <c r="BH83">
        <f>($C$16*efficiency!$P29*transition!$C39+$B$16*efficiency!$G29*transition!$D39)*'RCP19'!BF40+$D$16*'RCP19'!BF84</f>
        <v>0</v>
      </c>
    </row>
    <row r="84" spans="5:60" x14ac:dyDescent="0.25">
      <c r="G84">
        <v>2048</v>
      </c>
      <c r="H84">
        <f>($C$16*efficiency!$P30*transition!$C40+$B$16*efficiency!$G30*transition!$D40)*'RCP19'!F41+$D$16*'RCP19'!F85</f>
        <v>5104684.065716356</v>
      </c>
      <c r="I84">
        <f>($C$16*efficiency!$P30*transition!$C40+$B$16*efficiency!$G30*transition!$D40)*'RCP19'!G41+$D$16*'RCP19'!G85</f>
        <v>445203.00834823959</v>
      </c>
      <c r="J84">
        <f>($C$16*efficiency!$P30*transition!$C40+$B$16*efficiency!$G30*transition!$D40)*'RCP19'!H41+$D$16*'RCP19'!H85</f>
        <v>1079640.8313565799</v>
      </c>
      <c r="K84">
        <f>($C$16*efficiency!$P30*transition!$C40+$B$16*efficiency!$G30*transition!$D40)*'RCP19'!I41+$D$16*'RCP19'!I85</f>
        <v>637138.47333901632</v>
      </c>
      <c r="L84">
        <f>($C$16*efficiency!$P30*transition!$C40+$B$16*efficiency!$G30*transition!$D40)*'RCP19'!J41+$D$16*'RCP19'!J85</f>
        <v>7825585.6228725826</v>
      </c>
      <c r="M84">
        <f>($C$16*efficiency!$P30*transition!$C40+$B$16*efficiency!$G30*transition!$D40)*'RCP19'!K41+$D$16*'RCP19'!K85</f>
        <v>1043233.3539768761</v>
      </c>
      <c r="N84">
        <f>($C$16*efficiency!$P30*transition!$C40+$B$16*efficiency!$G30*transition!$D40)*'RCP19'!L41+$D$16*'RCP19'!L85</f>
        <v>387731.58709729358</v>
      </c>
      <c r="O84">
        <f>($C$16*efficiency!$P30*transition!$C40+$B$16*efficiency!$G30*transition!$D40)*'RCP19'!M41+$D$16*'RCP19'!M85</f>
        <v>0</v>
      </c>
      <c r="P84">
        <f>($C$16*efficiency!$P30*transition!$C40+$B$16*efficiency!$G30*transition!$D40)*'RCP19'!N41+$D$16*'RCP19'!N85</f>
        <v>5908700.6230467251</v>
      </c>
      <c r="Q84">
        <f>($C$16*efficiency!$P30*transition!$C40+$B$16*efficiency!$G30*transition!$D40)*'RCP19'!O41+$D$16*'RCP19'!O85</f>
        <v>3035001.1779291378</v>
      </c>
      <c r="R84">
        <f>($C$16*efficiency!$P30*transition!$C40+$B$16*efficiency!$G30*transition!$D40)*'RCP19'!P41+$D$16*'RCP19'!P85</f>
        <v>1339027.1502463962</v>
      </c>
      <c r="S84">
        <f>($C$16*efficiency!$P30*transition!$C40+$B$16*efficiency!$G30*transition!$D40)*'RCP19'!Q41+$D$16*'RCP19'!Q85</f>
        <v>348405.00434348226</v>
      </c>
      <c r="T84">
        <f>($C$16*efficiency!$P30*transition!$C40+$B$16*efficiency!$G30*transition!$D40)*'RCP19'!R41+$D$16*'RCP19'!R85</f>
        <v>613511.95462233794</v>
      </c>
      <c r="U84">
        <f>($C$16*efficiency!$P30*transition!$C40+$B$16*efficiency!$G30*transition!$D40)*'RCP19'!S41+$D$16*'RCP19'!S85</f>
        <v>61837.64417181936</v>
      </c>
      <c r="V84">
        <f>($C$16*efficiency!$P30*transition!$C40+$B$16*efficiency!$G30*transition!$D40)*'RCP19'!T41+$D$16*'RCP19'!T85</f>
        <v>12502.510884309495</v>
      </c>
      <c r="W84">
        <f>($C$16*efficiency!$P30*transition!$C40+$B$16*efficiency!$G30*transition!$D40)*'RCP19'!U41+$D$16*'RCP19'!U85</f>
        <v>4232582.6111877598</v>
      </c>
      <c r="X84">
        <f>($C$16*efficiency!$P30*transition!$C40+$B$16*efficiency!$G30*transition!$D40)*'RCP19'!V41+$D$16*'RCP19'!V85</f>
        <v>0</v>
      </c>
      <c r="Y84">
        <f>($C$16*efficiency!$P30*transition!$C40+$B$16*efficiency!$G30*transition!$D40)*'RCP19'!W41+$D$16*'RCP19'!W85</f>
        <v>0</v>
      </c>
      <c r="Z84">
        <f>($C$16*efficiency!$P30*transition!$C40+$B$16*efficiency!$G30*transition!$D40)*'RCP19'!X41+$D$16*'RCP19'!X85</f>
        <v>4731974.0662325975</v>
      </c>
      <c r="AA84">
        <f>($C$16*efficiency!$P30*transition!$C40+$B$16*efficiency!$G30*transition!$D40)*'RCP19'!Y41+$D$16*'RCP19'!Y85</f>
        <v>400216.68432731956</v>
      </c>
      <c r="AB84">
        <f>($C$16*efficiency!$P30*transition!$C40+$B$16*efficiency!$G30*transition!$D40)*'RCP19'!Z41+$D$16*'RCP19'!Z85</f>
        <v>1029587.9057032313</v>
      </c>
      <c r="AC84">
        <f>($C$16*efficiency!$P30*transition!$C40+$B$16*efficiency!$G30*transition!$D40)*'RCP19'!AA41+$D$16*'RCP19'!AA85</f>
        <v>572438.79865517339</v>
      </c>
      <c r="AD84">
        <f>($C$16*efficiency!$P30*transition!$C40+$B$16*efficiency!$G30*transition!$D40)*'RCP19'!AB41+$D$16*'RCP19'!AB85</f>
        <v>7019991.1836671475</v>
      </c>
      <c r="AE84">
        <f>($C$16*efficiency!$P30*transition!$C40+$B$16*efficiency!$G30*transition!$D40)*'RCP19'!AC41+$D$16*'RCP19'!AC85</f>
        <v>932024.64068934147</v>
      </c>
      <c r="AF84">
        <f>($C$16*efficiency!$P30*transition!$C40+$B$16*efficiency!$G30*transition!$D40)*'RCP19'!AD41+$D$16*'RCP19'!AD85</f>
        <v>350585.96833387722</v>
      </c>
      <c r="AG84">
        <f>($C$16*efficiency!$P30*transition!$C40+$B$16*efficiency!$G30*transition!$D40)*'RCP19'!AE41+$D$16*'RCP19'!AE85</f>
        <v>0</v>
      </c>
      <c r="AH84">
        <f>($C$16*efficiency!$P30*transition!$C40+$B$16*efficiency!$G30*transition!$D40)*'RCP19'!AF41+$D$16*'RCP19'!AF85</f>
        <v>5309127.2763756681</v>
      </c>
      <c r="AI84">
        <f>($C$16*efficiency!$P30*transition!$C40+$B$16*efficiency!$G30*transition!$D40)*'RCP19'!AG41+$D$16*'RCP19'!AG85</f>
        <v>2723332.6698228372</v>
      </c>
      <c r="AJ84">
        <f>($C$16*efficiency!$P30*transition!$C40+$B$16*efficiency!$G30*transition!$D40)*'RCP19'!AH41+$D$16*'RCP19'!AH85</f>
        <v>1198852.5782832087</v>
      </c>
      <c r="AK84">
        <f>($C$16*efficiency!$P30*transition!$C40+$B$16*efficiency!$G30*transition!$D40)*'RCP19'!AI41+$D$16*'RCP19'!AI85</f>
        <v>314015.23255437921</v>
      </c>
      <c r="AL84">
        <f>($C$16*efficiency!$P30*transition!$C40+$B$16*efficiency!$G30*transition!$D40)*'RCP19'!AJ41+$D$16*'RCP19'!AJ85</f>
        <v>552588.73517073155</v>
      </c>
      <c r="AM84">
        <f>($C$16*efficiency!$P30*transition!$C40+$B$16*efficiency!$G30*transition!$D40)*'RCP19'!AK41+$D$16*'RCP19'!AK85</f>
        <v>51721.504854600855</v>
      </c>
      <c r="AN84">
        <f>($C$16*efficiency!$P30*transition!$C40+$B$16*efficiency!$G30*transition!$D40)*'RCP19'!AL41+$D$16*'RCP19'!AL85</f>
        <v>17014.187737328859</v>
      </c>
      <c r="AO84">
        <f>($C$16*efficiency!$P30*transition!$C40+$B$16*efficiency!$G30*transition!$D40)*'RCP19'!AM41+$D$16*'RCP19'!AM85</f>
        <v>3786400.2845731764</v>
      </c>
      <c r="AP84">
        <f>($C$16*efficiency!$P30*transition!$C40+$B$16*efficiency!$G30*transition!$D40)*'RCP19'!AN41+$D$16*'RCP19'!AN85</f>
        <v>0</v>
      </c>
      <c r="AQ84">
        <f>($C$16*efficiency!$P30*transition!$C40+$B$16*efficiency!$G30*transition!$D40)*'RCP19'!AO41+$D$16*'RCP19'!AO85</f>
        <v>0</v>
      </c>
      <c r="AR84">
        <f>($C$16*efficiency!$P30*transition!$C40+$B$16*efficiency!$G30*transition!$D40)*'RCP19'!AP41+$D$16*'RCP19'!AP85</f>
        <v>2960353.5269340398</v>
      </c>
      <c r="AS84">
        <f>($C$16*efficiency!$P30*transition!$C40+$B$16*efficiency!$G30*transition!$D40)*'RCP19'!AQ41+$D$16*'RCP19'!AQ85</f>
        <v>355229.25602208881</v>
      </c>
      <c r="AT84">
        <f>($C$16*efficiency!$P30*transition!$C40+$B$16*efficiency!$G30*transition!$D40)*'RCP19'!AR41+$D$16*'RCP19'!AR85</f>
        <v>625731.48343283613</v>
      </c>
      <c r="AU84">
        <f>($C$16*efficiency!$P30*transition!$C40+$B$16*efficiency!$G30*transition!$D40)*'RCP19'!AS41+$D$16*'RCP19'!AS85</f>
        <v>499999.61324866238</v>
      </c>
      <c r="AV84">
        <f>($C$16*efficiency!$P30*transition!$C40+$B$16*efficiency!$G30*transition!$D40)*'RCP19'!AT41+$D$16*'RCP19'!AT85</f>
        <v>6214161.6235477123</v>
      </c>
      <c r="AW84">
        <f>($C$16*efficiency!$P30*transition!$C40+$B$16*efficiency!$G30*transition!$D40)*'RCP19'!AU41+$D$16*'RCP19'!AU85</f>
        <v>820809.58426584245</v>
      </c>
      <c r="AX84">
        <f>($C$16*efficiency!$P30*transition!$C40+$B$16*efficiency!$G30*transition!$D40)*'RCP19'!AV41+$D$16*'RCP19'!AV85</f>
        <v>313440.34957045945</v>
      </c>
      <c r="AY84">
        <f>($C$16*efficiency!$P30*transition!$C40+$B$16*efficiency!$G30*transition!$D40)*'RCP19'!AW41+$D$16*'RCP19'!AW85</f>
        <v>0</v>
      </c>
      <c r="AZ84">
        <f>($C$16*efficiency!$P30*transition!$C40+$B$16*efficiency!$G30*transition!$D40)*'RCP19'!AX41+$D$16*'RCP19'!AX85</f>
        <v>4709553.9297045711</v>
      </c>
      <c r="BA84">
        <f>($C$16*efficiency!$P30*transition!$C40+$B$16*efficiency!$G30*transition!$D40)*'RCP19'!AY41+$D$16*'RCP19'!AY85</f>
        <v>2411664.1617165254</v>
      </c>
      <c r="BB84">
        <f>($C$16*efficiency!$P30*transition!$C40+$B$16*efficiency!$G30*transition!$D40)*'RCP19'!AZ41+$D$16*'RCP19'!AZ85</f>
        <v>775569.55088907841</v>
      </c>
      <c r="BC84">
        <f>($C$16*efficiency!$P30*transition!$C40+$B$16*efficiency!$G30*transition!$D40)*'RCP19'!BA41+$D$16*'RCP19'!BA85</f>
        <v>279625.20554196578</v>
      </c>
      <c r="BD84">
        <f>($C$16*efficiency!$P30*transition!$C40+$B$16*efficiency!$G30*transition!$D40)*'RCP19'!BB41+$D$16*'RCP19'!BB85</f>
        <v>491665.5157191233</v>
      </c>
      <c r="BE84">
        <f>($C$16*efficiency!$P30*transition!$C40+$B$16*efficiency!$G30*transition!$D40)*'RCP19'!BC41+$D$16*'RCP19'!BC85</f>
        <v>38189.98666694729</v>
      </c>
      <c r="BF84">
        <f>($C$16*efficiency!$P30*transition!$C40+$B$16*efficiency!$G30*transition!$D40)*'RCP19'!BD41+$D$16*'RCP19'!BD85</f>
        <v>21525.864590349862</v>
      </c>
      <c r="BG84">
        <f>($C$16*efficiency!$P30*transition!$C40+$B$16*efficiency!$G30*transition!$D40)*'RCP19'!BE41+$D$16*'RCP19'!BE85</f>
        <v>3340217.9579586079</v>
      </c>
      <c r="BH84">
        <f>($C$16*efficiency!$P30*transition!$C40+$B$16*efficiency!$G30*transition!$D40)*'RCP19'!BF41+$D$16*'RCP19'!BF85</f>
        <v>0</v>
      </c>
    </row>
    <row r="85" spans="5:60" x14ac:dyDescent="0.25">
      <c r="G85">
        <v>2049</v>
      </c>
      <c r="H85">
        <f>($C$16*efficiency!$P31*transition!$C41+$B$16*efficiency!$G31*transition!$D41)*'RCP19'!F42+$D$16*'RCP19'!F86</f>
        <v>4553443.1007999871</v>
      </c>
      <c r="I85">
        <f>($C$16*efficiency!$P31*transition!$C41+$B$16*efficiency!$G31*transition!$D41)*'RCP19'!G42+$D$16*'RCP19'!G86</f>
        <v>2759030.1912983423</v>
      </c>
      <c r="J85">
        <f>($C$16*efficiency!$P31*transition!$C41+$B$16*efficiency!$G31*transition!$D41)*'RCP19'!H42+$D$16*'RCP19'!H86</f>
        <v>872896.57819446491</v>
      </c>
      <c r="K85">
        <f>($C$16*efficiency!$P31*transition!$C41+$B$16*efficiency!$G31*transition!$D41)*'RCP19'!I42+$D$16*'RCP19'!I86</f>
        <v>722321.22777179978</v>
      </c>
      <c r="L85">
        <f>($C$16*efficiency!$P31*transition!$C41+$B$16*efficiency!$G31*transition!$D41)*'RCP19'!J42+$D$16*'RCP19'!J86</f>
        <v>6480897.4098598352</v>
      </c>
      <c r="M85">
        <f>($C$16*efficiency!$P31*transition!$C41+$B$16*efficiency!$G31*transition!$D41)*'RCP19'!K42+$D$16*'RCP19'!K86</f>
        <v>931702.24117909104</v>
      </c>
      <c r="N85">
        <f>($C$16*efficiency!$P31*transition!$C41+$B$16*efficiency!$G31*transition!$D41)*'RCP19'!L42+$D$16*'RCP19'!L86</f>
        <v>491241.83213044255</v>
      </c>
      <c r="O85">
        <f>($C$16*efficiency!$P31*transition!$C41+$B$16*efficiency!$G31*transition!$D41)*'RCP19'!M42+$D$16*'RCP19'!M86</f>
        <v>792461.10417594831</v>
      </c>
      <c r="P85">
        <f>($C$16*efficiency!$P31*transition!$C41+$B$16*efficiency!$G31*transition!$D41)*'RCP19'!N42+$D$16*'RCP19'!N86</f>
        <v>5347149.3220035424</v>
      </c>
      <c r="Q85">
        <f>($C$16*efficiency!$P31*transition!$C41+$B$16*efficiency!$G31*transition!$D41)*'RCP19'!O42+$D$16*'RCP19'!O86</f>
        <v>3151671.0433949293</v>
      </c>
      <c r="R85">
        <f>($C$16*efficiency!$P31*transition!$C41+$B$16*efficiency!$G31*transition!$D41)*'RCP19'!P42+$D$16*'RCP19'!P86</f>
        <v>1428338.2165893</v>
      </c>
      <c r="S85">
        <f>($C$16*efficiency!$P31*transition!$C41+$B$16*efficiency!$G31*transition!$D41)*'RCP19'!Q42+$D$16*'RCP19'!Q86</f>
        <v>303228.95902457455</v>
      </c>
      <c r="T85">
        <f>($C$16*efficiency!$P31*transition!$C41+$B$16*efficiency!$G31*transition!$D41)*'RCP19'!R42+$D$16*'RCP19'!R86</f>
        <v>851768.38471801067</v>
      </c>
      <c r="U85">
        <f>($C$16*efficiency!$P31*transition!$C41+$B$16*efficiency!$G31*transition!$D41)*'RCP19'!S42+$D$16*'RCP19'!S86</f>
        <v>131655.00935405024</v>
      </c>
      <c r="V85">
        <f>($C$16*efficiency!$P31*transition!$C41+$B$16*efficiency!$G31*transition!$D41)*'RCP19'!T42+$D$16*'RCP19'!T86</f>
        <v>104670.94749191293</v>
      </c>
      <c r="W85">
        <f>($C$16*efficiency!$P31*transition!$C41+$B$16*efficiency!$G31*transition!$D41)*'RCP19'!U42+$D$16*'RCP19'!U86</f>
        <v>4461102.0430575274</v>
      </c>
      <c r="X85">
        <f>($C$16*efficiency!$P31*transition!$C41+$B$16*efficiency!$G31*transition!$D41)*'RCP19'!V42+$D$16*'RCP19'!V86</f>
        <v>0</v>
      </c>
      <c r="Y85">
        <f>($C$16*efficiency!$P31*transition!$C41+$B$16*efficiency!$G31*transition!$D41)*'RCP19'!W42+$D$16*'RCP19'!W86</f>
        <v>0</v>
      </c>
      <c r="Z85">
        <f>($C$16*efficiency!$P31*transition!$C41+$B$16*efficiency!$G31*transition!$D41)*'RCP19'!X42+$D$16*'RCP19'!X86</f>
        <v>4238993.7347186869</v>
      </c>
      <c r="AA85">
        <f>($C$16*efficiency!$P31*transition!$C41+$B$16*efficiency!$G31*transition!$D41)*'RCP19'!Y42+$D$16*'RCP19'!Y86</f>
        <v>2679645.5279769045</v>
      </c>
      <c r="AB85">
        <f>($C$16*efficiency!$P31*transition!$C41+$B$16*efficiency!$G31*transition!$D41)*'RCP19'!Z42+$D$16*'RCP19'!Z86</f>
        <v>826108.67133112461</v>
      </c>
      <c r="AC85">
        <f>($C$16*efficiency!$P31*transition!$C41+$B$16*efficiency!$G31*transition!$D41)*'RCP19'!AA42+$D$16*'RCP19'!AA86</f>
        <v>664490.09804192104</v>
      </c>
      <c r="AD85">
        <f>($C$16*efficiency!$P31*transition!$C41+$B$16*efficiency!$G31*transition!$D41)*'RCP19'!AB42+$D$16*'RCP19'!AB86</f>
        <v>5825962.7215851583</v>
      </c>
      <c r="AE85">
        <f>($C$16*efficiency!$P31*transition!$C41+$B$16*efficiency!$G31*transition!$D41)*'RCP19'!AC42+$D$16*'RCP19'!AC86</f>
        <v>834175.84786954569</v>
      </c>
      <c r="AF85">
        <f>($C$16*efficiency!$P31*transition!$C41+$B$16*efficiency!$G31*transition!$D41)*'RCP19'!AD42+$D$16*'RCP19'!AD86</f>
        <v>457250.70455447468</v>
      </c>
      <c r="AG85">
        <f>($C$16*efficiency!$P31*transition!$C41+$B$16*efficiency!$G31*transition!$D41)*'RCP19'!AE42+$D$16*'RCP19'!AE86</f>
        <v>741675.65523650812</v>
      </c>
      <c r="AH85">
        <f>($C$16*efficiency!$P31*transition!$C41+$B$16*efficiency!$G31*transition!$D41)*'RCP19'!AF42+$D$16*'RCP19'!AF86</f>
        <v>4826329.8963600285</v>
      </c>
      <c r="AI85">
        <f>($C$16*efficiency!$P31*transition!$C41+$B$16*efficiency!$G31*transition!$D41)*'RCP19'!AG42+$D$16*'RCP19'!AG86</f>
        <v>2824804.1930407728</v>
      </c>
      <c r="AJ85">
        <f>($C$16*efficiency!$P31*transition!$C41+$B$16*efficiency!$G31*transition!$D41)*'RCP19'!AH42+$D$16*'RCP19'!AH86</f>
        <v>1288215.3666836859</v>
      </c>
      <c r="AK85">
        <f>($C$16*efficiency!$P31*transition!$C41+$B$16*efficiency!$G31*transition!$D41)*'RCP19'!AI42+$D$16*'RCP19'!AI86</f>
        <v>273547.64005658351</v>
      </c>
      <c r="AL85">
        <f>($C$16*efficiency!$P31*transition!$C41+$B$16*efficiency!$G31*transition!$D41)*'RCP19'!AJ42+$D$16*'RCP19'!AJ86</f>
        <v>773711.95711985463</v>
      </c>
      <c r="AM85">
        <f>($C$16*efficiency!$P31*transition!$C41+$B$16*efficiency!$G31*transition!$D41)*'RCP19'!AK42+$D$16*'RCP19'!AK86</f>
        <v>116803.53059005615</v>
      </c>
      <c r="AN85">
        <f>($C$16*efficiency!$P31*transition!$C41+$B$16*efficiency!$G31*transition!$D41)*'RCP19'!AL42+$D$16*'RCP19'!AL86</f>
        <v>101585.1849707589</v>
      </c>
      <c r="AO85">
        <f>($C$16*efficiency!$P31*transition!$C41+$B$16*efficiency!$G31*transition!$D41)*'RCP19'!AM42+$D$16*'RCP19'!AM86</f>
        <v>4019251.6129835322</v>
      </c>
      <c r="AP85">
        <f>($C$16*efficiency!$P31*transition!$C41+$B$16*efficiency!$G31*transition!$D41)*'RCP19'!AN42+$D$16*'RCP19'!AN86</f>
        <v>0</v>
      </c>
      <c r="AQ85">
        <f>($C$16*efficiency!$P31*transition!$C41+$B$16*efficiency!$G31*transition!$D41)*'RCP19'!AO42+$D$16*'RCP19'!AO86</f>
        <v>0</v>
      </c>
      <c r="AR85">
        <f>($C$16*efficiency!$P31*transition!$C41+$B$16*efficiency!$G31*transition!$D41)*'RCP19'!AP42+$D$16*'RCP19'!AP86</f>
        <v>2644178.6129973363</v>
      </c>
      <c r="AS85">
        <f>($C$16*efficiency!$P31*transition!$C41+$B$16*efficiency!$G31*transition!$D41)*'RCP19'!AQ42+$D$16*'RCP19'!AQ86</f>
        <v>2599665.6509027337</v>
      </c>
      <c r="AT85">
        <f>($C$16*efficiency!$P31*transition!$C41+$B$16*efficiency!$G31*transition!$D41)*'RCP19'!AR42+$D$16*'RCP19'!AR86</f>
        <v>632037.34400888032</v>
      </c>
      <c r="AU85">
        <f>($C$16*efficiency!$P31*transition!$C41+$B$16*efficiency!$G31*transition!$D41)*'RCP19'!AS42+$D$16*'RCP19'!AS86</f>
        <v>606407.44206502254</v>
      </c>
      <c r="AV85">
        <f>($C$16*efficiency!$P31*transition!$C41+$B$16*efficiency!$G31*transition!$D41)*'RCP19'!AT42+$D$16*'RCP19'!AT86</f>
        <v>5170791.3441398889</v>
      </c>
      <c r="AW85">
        <f>($C$16*efficiency!$P31*transition!$C41+$B$16*efficiency!$G31*transition!$D41)*'RCP19'!AU42+$D$16*'RCP19'!AU86</f>
        <v>736643.06911532418</v>
      </c>
      <c r="AX85">
        <f>($C$16*efficiency!$P31*transition!$C41+$B$16*efficiency!$G31*transition!$D41)*'RCP19'!AV42+$D$16*'RCP19'!AV86</f>
        <v>423259.5769785078</v>
      </c>
      <c r="AY85">
        <f>($C$16*efficiency!$P31*transition!$C41+$B$16*efficiency!$G31*transition!$D41)*'RCP19'!AW42+$D$16*'RCP19'!AW86</f>
        <v>690834.81685312942</v>
      </c>
      <c r="AZ85">
        <f>($C$16*efficiency!$P31*transition!$C41+$B$16*efficiency!$G31*transition!$D41)*'RCP19'!AX42+$D$16*'RCP19'!AX86</f>
        <v>4305510.4707164969</v>
      </c>
      <c r="BA85">
        <f>($C$16*efficiency!$P31*transition!$C41+$B$16*efficiency!$G31*transition!$D41)*'RCP19'!AY42+$D$16*'RCP19'!AY86</f>
        <v>2497937.3426866229</v>
      </c>
      <c r="BB85">
        <f>($C$16*efficiency!$P31*transition!$C41+$B$16*efficiency!$G31*transition!$D41)*'RCP19'!AZ42+$D$16*'RCP19'!AZ86</f>
        <v>827334.95533386152</v>
      </c>
      <c r="BC85">
        <f>($C$16*efficiency!$P31*transition!$C41+$B$16*efficiency!$G31*transition!$D41)*'RCP19'!BA42+$D$16*'RCP19'!BA86</f>
        <v>243866.06416294392</v>
      </c>
      <c r="BD85">
        <f>($C$16*efficiency!$P31*transition!$C41+$B$16*efficiency!$G31*transition!$D41)*'RCP19'!BB42+$D$16*'RCP19'!BB86</f>
        <v>695655.52952170407</v>
      </c>
      <c r="BE85">
        <f>($C$16*efficiency!$P31*transition!$C41+$B$16*efficiency!$G31*transition!$D41)*'RCP19'!BC42+$D$16*'RCP19'!BC86</f>
        <v>97387.870808134408</v>
      </c>
      <c r="BF85">
        <f>($C$16*efficiency!$P31*transition!$C41+$B$16*efficiency!$G31*transition!$D41)*'RCP19'!BD42+$D$16*'RCP19'!BD86</f>
        <v>98496.53242192007</v>
      </c>
      <c r="BG85">
        <f>($C$16*efficiency!$P31*transition!$C41+$B$16*efficiency!$G31*transition!$D41)*'RCP19'!BE42+$D$16*'RCP19'!BE86</f>
        <v>3577401.1829095306</v>
      </c>
      <c r="BH85">
        <f>($C$16*efficiency!$P31*transition!$C41+$B$16*efficiency!$G31*transition!$D41)*'RCP19'!BF42+$D$16*'RCP19'!BF86</f>
        <v>0</v>
      </c>
    </row>
    <row r="86" spans="5:60" x14ac:dyDescent="0.25">
      <c r="G86">
        <v>2050</v>
      </c>
      <c r="H86">
        <f>($C$16*efficiency!$P32*transition!$C42+$B$16*efficiency!$G32*transition!$D42)*'RCP19'!F43+$D$16*'RCP19'!F87</f>
        <v>3147112.833548374</v>
      </c>
      <c r="I86">
        <f>($C$16*efficiency!$P32*transition!$C42+$B$16*efficiency!$G32*transition!$D42)*'RCP19'!G43+$D$16*'RCP19'!G87</f>
        <v>4225241.5038991692</v>
      </c>
      <c r="J86">
        <f>($C$16*efficiency!$P32*transition!$C42+$B$16*efficiency!$G32*transition!$D42)*'RCP19'!H43+$D$16*'RCP19'!H87</f>
        <v>658186.9235387618</v>
      </c>
      <c r="K86">
        <f>($C$16*efficiency!$P32*transition!$C42+$B$16*efficiency!$G32*transition!$D42)*'RCP19'!I43+$D$16*'RCP19'!I87</f>
        <v>834587.78638837626</v>
      </c>
      <c r="L86">
        <f>($C$16*efficiency!$P32*transition!$C42+$B$16*efficiency!$G32*transition!$D42)*'RCP19'!J43+$D$16*'RCP19'!J87</f>
        <v>5912423.7357628904</v>
      </c>
      <c r="M86">
        <f>($C$16*efficiency!$P32*transition!$C42+$B$16*efficiency!$G32*transition!$D42)*'RCP19'!K43+$D$16*'RCP19'!K87</f>
        <v>908468.491870609</v>
      </c>
      <c r="N86">
        <f>($C$16*efficiency!$P32*transition!$C42+$B$16*efficiency!$G32*transition!$D42)*'RCP19'!L43+$D$16*'RCP19'!L87</f>
        <v>468071.78255131049</v>
      </c>
      <c r="O86">
        <f>($C$16*efficiency!$P32*transition!$C42+$B$16*efficiency!$G32*transition!$D42)*'RCP19'!M43+$D$16*'RCP19'!M87</f>
        <v>959522.48056381033</v>
      </c>
      <c r="P86">
        <f>($C$16*efficiency!$P32*transition!$C42+$B$16*efficiency!$G32*transition!$D42)*'RCP19'!N43+$D$16*'RCP19'!N87</f>
        <v>6640432.2206310546</v>
      </c>
      <c r="Q86">
        <f>($C$16*efficiency!$P32*transition!$C42+$B$16*efficiency!$G32*transition!$D42)*'RCP19'!O43+$D$16*'RCP19'!O87</f>
        <v>3363390.4091583877</v>
      </c>
      <c r="R86">
        <f>($C$16*efficiency!$P32*transition!$C42+$B$16*efficiency!$G32*transition!$D42)*'RCP19'!P43+$D$16*'RCP19'!P87</f>
        <v>1942894.5095054454</v>
      </c>
      <c r="S86">
        <f>($C$16*efficiency!$P32*transition!$C42+$B$16*efficiency!$G32*transition!$D42)*'RCP19'!Q43+$D$16*'RCP19'!Q87</f>
        <v>285535.14793117036</v>
      </c>
      <c r="T86">
        <f>($C$16*efficiency!$P32*transition!$C42+$B$16*efficiency!$G32*transition!$D42)*'RCP19'!R43+$D$16*'RCP19'!R87</f>
        <v>964763.02024336869</v>
      </c>
      <c r="U86">
        <f>($C$16*efficiency!$P32*transition!$C42+$B$16*efficiency!$G32*transition!$D42)*'RCP19'!S43+$D$16*'RCP19'!S87</f>
        <v>0</v>
      </c>
      <c r="V86">
        <f>($C$16*efficiency!$P32*transition!$C42+$B$16*efficiency!$G32*transition!$D42)*'RCP19'!T43+$D$16*'RCP19'!T87</f>
        <v>180860.26545890889</v>
      </c>
      <c r="W86">
        <f>($C$16*efficiency!$P32*transition!$C42+$B$16*efficiency!$G32*transition!$D42)*'RCP19'!U43+$D$16*'RCP19'!U87</f>
        <v>4777673.728889673</v>
      </c>
      <c r="X86">
        <f>($C$16*efficiency!$P32*transition!$C42+$B$16*efficiency!$G32*transition!$D42)*'RCP19'!V43+$D$16*'RCP19'!V87</f>
        <v>0</v>
      </c>
      <c r="Y86">
        <f>($C$16*efficiency!$P32*transition!$C42+$B$16*efficiency!$G32*transition!$D42)*'RCP19'!W43+$D$16*'RCP19'!W87</f>
        <v>0</v>
      </c>
      <c r="Z86">
        <f>($C$16*efficiency!$P32*transition!$C42+$B$16*efficiency!$G32*transition!$D42)*'RCP19'!X43+$D$16*'RCP19'!X87</f>
        <v>3072660.7866846737</v>
      </c>
      <c r="AA86">
        <f>($C$16*efficiency!$P32*transition!$C42+$B$16*efficiency!$G32*transition!$D42)*'RCP19'!Y43+$D$16*'RCP19'!Y87</f>
        <v>3893877.900490392</v>
      </c>
      <c r="AB86">
        <f>($C$16*efficiency!$P32*transition!$C42+$B$16*efficiency!$G32*transition!$D42)*'RCP19'!Z43+$D$16*'RCP19'!Z87</f>
        <v>614317.75998675998</v>
      </c>
      <c r="AC86">
        <f>($C$16*efficiency!$P32*transition!$C42+$B$16*efficiency!$G32*transition!$D42)*'RCP19'!AA43+$D$16*'RCP19'!AA87</f>
        <v>762834.63852457202</v>
      </c>
      <c r="AD86">
        <f>($C$16*efficiency!$P32*transition!$C42+$B$16*efficiency!$G32*transition!$D42)*'RCP19'!AB43+$D$16*'RCP19'!AB87</f>
        <v>5304700.6899596434</v>
      </c>
      <c r="AE86">
        <f>($C$16*efficiency!$P32*transition!$C42+$B$16*efficiency!$G32*transition!$D42)*'RCP19'!AC43+$D$16*'RCP19'!AC87</f>
        <v>812393.64205359446</v>
      </c>
      <c r="AF86">
        <f>($C$16*efficiency!$P32*transition!$C42+$B$16*efficiency!$G32*transition!$D42)*'RCP19'!AD43+$D$16*'RCP19'!AD87</f>
        <v>440118.98532049102</v>
      </c>
      <c r="AG86">
        <f>($C$16*efficiency!$P32*transition!$C42+$B$16*efficiency!$G32*transition!$D42)*'RCP19'!AE43+$D$16*'RCP19'!AE87</f>
        <v>946935.77753912634</v>
      </c>
      <c r="AH86">
        <f>($C$16*efficiency!$P32*transition!$C42+$B$16*efficiency!$G32*transition!$D42)*'RCP19'!AF43+$D$16*'RCP19'!AF87</f>
        <v>6035046.6713797133</v>
      </c>
      <c r="AI86">
        <f>($C$16*efficiency!$P32*transition!$C42+$B$16*efficiency!$G32*transition!$D42)*'RCP19'!AG43+$D$16*'RCP19'!AG87</f>
        <v>3014060.3028227589</v>
      </c>
      <c r="AJ86">
        <f>($C$16*efficiency!$P32*transition!$C42+$B$16*efficiency!$G32*transition!$D42)*'RCP19'!AH43+$D$16*'RCP19'!AH87</f>
        <v>1741768.9934204582</v>
      </c>
      <c r="AK86">
        <f>($C$16*efficiency!$P32*transition!$C42+$B$16*efficiency!$G32*transition!$D42)*'RCP19'!AI43+$D$16*'RCP19'!AI87</f>
        <v>257382.02785653589</v>
      </c>
      <c r="AL86">
        <f>($C$16*efficiency!$P32*transition!$C42+$B$16*efficiency!$G32*transition!$D42)*'RCP19'!AJ43+$D$16*'RCP19'!AJ87</f>
        <v>881592.24078428978</v>
      </c>
      <c r="AM86">
        <f>($C$16*efficiency!$P32*transition!$C42+$B$16*efficiency!$G32*transition!$D42)*'RCP19'!AK43+$D$16*'RCP19'!AK87</f>
        <v>0</v>
      </c>
      <c r="AN86">
        <f>($C$16*efficiency!$P32*transition!$C42+$B$16*efficiency!$G32*transition!$D42)*'RCP19'!AL43+$D$16*'RCP19'!AL87</f>
        <v>167211.11358241003</v>
      </c>
      <c r="AO86">
        <f>($C$16*efficiency!$P32*transition!$C42+$B$16*efficiency!$G32*transition!$D42)*'RCP19'!AM43+$D$16*'RCP19'!AM87</f>
        <v>4291979.3416895065</v>
      </c>
      <c r="AP86">
        <f>($C$16*efficiency!$P32*transition!$C42+$B$16*efficiency!$G32*transition!$D42)*'RCP19'!AN43+$D$16*'RCP19'!AN87</f>
        <v>0</v>
      </c>
      <c r="AQ86">
        <f>($C$16*efficiency!$P32*transition!$C42+$B$16*efficiency!$G32*transition!$D42)*'RCP19'!AO43+$D$16*'RCP19'!AO87</f>
        <v>0</v>
      </c>
      <c r="AR86">
        <f>($C$16*efficiency!$P32*transition!$C42+$B$16*efficiency!$G32*transition!$D42)*'RCP19'!AP43+$D$16*'RCP19'!AP87</f>
        <v>1835379.1227484886</v>
      </c>
      <c r="AS86">
        <f>($C$16*efficiency!$P32*transition!$C42+$B$16*efficiency!$G32*transition!$D42)*'RCP19'!AQ43+$D$16*'RCP19'!AQ87</f>
        <v>3562360.6898302888</v>
      </c>
      <c r="AT86">
        <f>($C$16*efficiency!$P32*transition!$C42+$B$16*efficiency!$G32*transition!$D42)*'RCP19'!AR43+$D$16*'RCP19'!AR87</f>
        <v>569963.26739521651</v>
      </c>
      <c r="AU86">
        <f>($C$16*efficiency!$P32*transition!$C42+$B$16*efficiency!$G32*transition!$D42)*'RCP19'!AS43+$D$16*'RCP19'!AS87</f>
        <v>690828.28673369181</v>
      </c>
      <c r="AV86">
        <f>($C$16*efficiency!$P32*transition!$C42+$B$16*efficiency!$G32*transition!$D42)*'RCP19'!AT43+$D$16*'RCP19'!AT87</f>
        <v>4696739.3762690183</v>
      </c>
      <c r="AW86">
        <f>($C$16*efficiency!$P32*transition!$C42+$B$16*efficiency!$G32*transition!$D42)*'RCP19'!AU43+$D$16*'RCP19'!AU87</f>
        <v>716312.36420098681</v>
      </c>
      <c r="AX86">
        <f>($C$16*efficiency!$P32*transition!$C42+$B$16*efficiency!$G32*transition!$D42)*'RCP19'!AV43+$D$16*'RCP19'!AV87</f>
        <v>412166.18808967248</v>
      </c>
      <c r="AY86">
        <f>($C$16*efficiency!$P32*transition!$C42+$B$16*efficiency!$G32*transition!$D42)*'RCP19'!AW43+$D$16*'RCP19'!AW87</f>
        <v>934321.01034487423</v>
      </c>
      <c r="AZ86">
        <f>($C$16*efficiency!$P32*transition!$C42+$B$16*efficiency!$G32*transition!$D42)*'RCP19'!AX43+$D$16*'RCP19'!AX87</f>
        <v>5429661.1221283767</v>
      </c>
      <c r="BA86">
        <f>($C$16*efficiency!$P32*transition!$C42+$B$16*efficiency!$G32*transition!$D42)*'RCP19'!AY43+$D$16*'RCP19'!AY87</f>
        <v>2664730.1964871301</v>
      </c>
      <c r="BB86">
        <f>($C$16*efficiency!$P32*transition!$C42+$B$16*efficiency!$G32*transition!$D42)*'RCP19'!AZ43+$D$16*'RCP19'!AZ87</f>
        <v>1124187.528870956</v>
      </c>
      <c r="BC86">
        <f>($C$16*efficiency!$P32*transition!$C42+$B$16*efficiency!$G32*transition!$D42)*'RCP19'!BA43+$D$16*'RCP19'!BA87</f>
        <v>229228.64914255746</v>
      </c>
      <c r="BD86">
        <f>($C$16*efficiency!$P32*transition!$C42+$B$16*efficiency!$G32*transition!$D42)*'RCP19'!BB43+$D$16*'RCP19'!BB87</f>
        <v>798421.46132521436</v>
      </c>
      <c r="BE86">
        <f>($C$16*efficiency!$P32*transition!$C42+$B$16*efficiency!$G32*transition!$D42)*'RCP19'!BC43+$D$16*'RCP19'!BC87</f>
        <v>0</v>
      </c>
      <c r="BF86">
        <f>($C$16*efficiency!$P32*transition!$C42+$B$16*efficiency!$G32*transition!$D42)*'RCP19'!BD43+$D$16*'RCP19'!BD87</f>
        <v>153560.97908686014</v>
      </c>
      <c r="BG86">
        <f>($C$16*efficiency!$P32*transition!$C42+$B$16*efficiency!$G32*transition!$D42)*'RCP19'!BE43+$D$16*'RCP19'!BE87</f>
        <v>3806284.9544893443</v>
      </c>
      <c r="BH86">
        <f>($C$16*efficiency!$P32*transition!$C42+$B$16*efficiency!$G32*transition!$D42)*'RCP19'!BF43+$D$16*'RCP19'!BF87</f>
        <v>0</v>
      </c>
    </row>
    <row r="87" spans="5:60" x14ac:dyDescent="0.25">
      <c r="X87">
        <f t="shared" ref="X87:X130" si="3">SUM(H87:W87)</f>
        <v>0</v>
      </c>
      <c r="AP87">
        <f t="shared" ref="AP87:AP130" si="4">SUM(Z87:AO87)</f>
        <v>0</v>
      </c>
      <c r="BH87">
        <f t="shared" ref="BH87:BH130" si="5">SUM(AR87:BG87)</f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E89" t="s">
        <v>26</v>
      </c>
      <c r="G89">
        <v>2010</v>
      </c>
      <c r="H89">
        <f>$B$17*'RCP19'!F3+$D$17*'RCP19'!F47</f>
        <v>0</v>
      </c>
      <c r="I89">
        <f>$B$17*'RCP19'!G3+$D$17*'RCP19'!G47</f>
        <v>0</v>
      </c>
      <c r="J89">
        <f>$B$17*'RCP19'!H3+$D$17*'RCP19'!H47</f>
        <v>0</v>
      </c>
      <c r="K89">
        <f>$B$17*'RCP19'!I3+$D$17*'RCP19'!I47</f>
        <v>0</v>
      </c>
      <c r="L89">
        <f>$B$17*'RCP19'!J3+$D$17*'RCP19'!J47</f>
        <v>0</v>
      </c>
      <c r="M89">
        <f>$B$17*'RCP19'!K3+$D$17*'RCP19'!K47</f>
        <v>0</v>
      </c>
      <c r="N89">
        <f>$B$17*'RCP19'!L3+$D$17*'RCP19'!L47</f>
        <v>0</v>
      </c>
      <c r="O89">
        <f>$B$17*'RCP19'!M3+$D$17*'RCP19'!M47</f>
        <v>0</v>
      </c>
      <c r="P89">
        <f>$B$17*'RCP19'!N3+$D$17*'RCP19'!N47</f>
        <v>0</v>
      </c>
      <c r="Q89">
        <f>$B$17*'RCP19'!O3+$D$17*'RCP19'!O47</f>
        <v>0</v>
      </c>
      <c r="R89">
        <f>$B$17*'RCP19'!P3+$D$17*'RCP19'!P47</f>
        <v>0</v>
      </c>
      <c r="S89">
        <f>$B$17*'RCP19'!Q3+$D$17*'RCP19'!Q47</f>
        <v>0</v>
      </c>
      <c r="T89">
        <f>$B$17*'RCP19'!R3+$D$17*'RCP19'!R47</f>
        <v>0</v>
      </c>
      <c r="U89">
        <f>$B$17*'RCP19'!S3+$D$17*'RCP19'!S47</f>
        <v>0</v>
      </c>
      <c r="V89">
        <f>$B$17*'RCP19'!T3+$D$17*'RCP19'!T47</f>
        <v>0</v>
      </c>
      <c r="W89">
        <f>$B$17*'RCP19'!U3+$D$17*'RCP19'!U47</f>
        <v>0</v>
      </c>
      <c r="X89">
        <f t="shared" si="3"/>
        <v>0</v>
      </c>
      <c r="Y89">
        <f>$B$17*'RCP19'!W3+$D$17*'RCP19'!W47</f>
        <v>0</v>
      </c>
      <c r="Z89">
        <f>$B$17*'RCP19'!X3+$D$17*'RCP19'!X47</f>
        <v>0</v>
      </c>
      <c r="AA89">
        <f>$B$17*'RCP19'!Y3+$D$17*'RCP19'!Y47</f>
        <v>0</v>
      </c>
      <c r="AB89">
        <f>$B$17*'RCP19'!Z3+$D$17*'RCP19'!Z47</f>
        <v>0</v>
      </c>
      <c r="AC89">
        <f>$B$17*'RCP19'!AA3+$D$17*'RCP19'!AA47</f>
        <v>0</v>
      </c>
      <c r="AD89">
        <f>$B$17*'RCP19'!AB3+$D$17*'RCP19'!AB47</f>
        <v>0</v>
      </c>
      <c r="AE89">
        <f>$B$17*'RCP19'!AC3+$D$17*'RCP19'!AC47</f>
        <v>0</v>
      </c>
      <c r="AF89">
        <f>$B$17*'RCP19'!AD3+$D$17*'RCP19'!AD47</f>
        <v>0</v>
      </c>
      <c r="AG89">
        <f>$B$17*'RCP19'!AE3+$D$17*'RCP19'!AE47</f>
        <v>0</v>
      </c>
      <c r="AH89">
        <f>$B$17*'RCP19'!AF3+$D$17*'RCP19'!AF47</f>
        <v>0</v>
      </c>
      <c r="AI89">
        <f>$B$17*'RCP19'!AG3+$D$17*'RCP19'!AG47</f>
        <v>0</v>
      </c>
      <c r="AJ89">
        <f>$B$17*'RCP19'!AH3+$D$17*'RCP19'!AH47</f>
        <v>0</v>
      </c>
      <c r="AK89">
        <f>$B$17*'RCP19'!AI3+$D$17*'RCP19'!AI47</f>
        <v>0</v>
      </c>
      <c r="AL89">
        <f>$B$17*'RCP19'!AJ3+$D$17*'RCP19'!AJ47</f>
        <v>0</v>
      </c>
      <c r="AM89">
        <f>$B$17*'RCP19'!AK3+$D$17*'RCP19'!AK47</f>
        <v>0</v>
      </c>
      <c r="AN89">
        <f>$B$17*'RCP19'!AL3+$D$17*'RCP19'!AL47</f>
        <v>0</v>
      </c>
      <c r="AO89">
        <f>$B$17*'RCP19'!AM3+$D$17*'RCP19'!AM47</f>
        <v>0</v>
      </c>
      <c r="AP89">
        <f t="shared" si="4"/>
        <v>0</v>
      </c>
      <c r="AQ89">
        <f>$B$17*'RCP19'!AO3+$D$17*'RCP19'!AO47</f>
        <v>0</v>
      </c>
      <c r="AR89">
        <f>$B$17*'RCP19'!AP3+$D$17*'RCP19'!AP47</f>
        <v>0</v>
      </c>
      <c r="AS89">
        <f>$B$17*'RCP19'!AQ3+$D$17*'RCP19'!AQ47</f>
        <v>0</v>
      </c>
      <c r="AT89">
        <f>$B$17*'RCP19'!AR3+$D$17*'RCP19'!AR47</f>
        <v>0</v>
      </c>
      <c r="AU89">
        <f>$B$17*'RCP19'!AS3+$D$17*'RCP19'!AS47</f>
        <v>0</v>
      </c>
      <c r="AV89">
        <f>$B$17*'RCP19'!AT3+$D$17*'RCP19'!AT47</f>
        <v>0</v>
      </c>
      <c r="AW89">
        <f>$B$17*'RCP19'!AU3+$D$17*'RCP19'!AU47</f>
        <v>0</v>
      </c>
      <c r="AX89">
        <f>$B$17*'RCP19'!AV3+$D$17*'RCP19'!AV47</f>
        <v>0</v>
      </c>
      <c r="AY89">
        <f>$B$17*'RCP19'!AW3+$D$17*'RCP19'!AW47</f>
        <v>0</v>
      </c>
      <c r="AZ89">
        <f>$B$17*'RCP19'!AX3+$D$17*'RCP19'!AX47</f>
        <v>0</v>
      </c>
      <c r="BA89">
        <f>$B$17*'RCP19'!AY3+$D$17*'RCP19'!AY47</f>
        <v>0</v>
      </c>
      <c r="BB89">
        <f>$B$17*'RCP19'!AZ3+$D$17*'RCP19'!AZ47</f>
        <v>0</v>
      </c>
      <c r="BC89">
        <f>$B$17*'RCP19'!BA3+$D$17*'RCP19'!BA47</f>
        <v>0</v>
      </c>
      <c r="BD89">
        <f>$B$17*'RCP19'!BB3+$D$17*'RCP19'!BB47</f>
        <v>0</v>
      </c>
      <c r="BE89">
        <f>$B$17*'RCP19'!BC3+$D$17*'RCP19'!BC47</f>
        <v>0</v>
      </c>
      <c r="BF89">
        <f>$B$17*'RCP19'!BD3+$D$17*'RCP19'!BD47</f>
        <v>0</v>
      </c>
      <c r="BG89">
        <f>$B$17*'RCP19'!BE3+$D$17*'RCP19'!BE47</f>
        <v>0</v>
      </c>
      <c r="BH89">
        <f t="shared" si="5"/>
        <v>0</v>
      </c>
    </row>
    <row r="90" spans="5:60" x14ac:dyDescent="0.25">
      <c r="G90">
        <v>2011</v>
      </c>
      <c r="H90">
        <f>$B$17*'RCP19'!F4+$D$17*'RCP19'!F48</f>
        <v>0</v>
      </c>
      <c r="I90">
        <f>$B$17*'RCP19'!G4+$D$17*'RCP19'!G48</f>
        <v>0</v>
      </c>
      <c r="J90">
        <f>$B$17*'RCP19'!H4+$D$17*'RCP19'!H48</f>
        <v>0</v>
      </c>
      <c r="K90">
        <f>$B$17*'RCP19'!I4+$D$17*'RCP19'!I48</f>
        <v>0</v>
      </c>
      <c r="L90">
        <f>$B$17*'RCP19'!J4+$D$17*'RCP19'!J48</f>
        <v>0</v>
      </c>
      <c r="M90">
        <f>$B$17*'RCP19'!K4+$D$17*'RCP19'!K48</f>
        <v>0</v>
      </c>
      <c r="N90">
        <f>$B$17*'RCP19'!L4+$D$17*'RCP19'!L48</f>
        <v>0</v>
      </c>
      <c r="O90">
        <f>$B$17*'RCP19'!M4+$D$17*'RCP19'!M48</f>
        <v>0</v>
      </c>
      <c r="P90">
        <f>$B$17*'RCP19'!N4+$D$17*'RCP19'!N48</f>
        <v>0</v>
      </c>
      <c r="Q90">
        <f>$B$17*'RCP19'!O4+$D$17*'RCP19'!O48</f>
        <v>0</v>
      </c>
      <c r="R90">
        <f>$B$17*'RCP19'!P4+$D$17*'RCP19'!P48</f>
        <v>0</v>
      </c>
      <c r="S90">
        <f>$B$17*'RCP19'!Q4+$D$17*'RCP19'!Q48</f>
        <v>0</v>
      </c>
      <c r="T90">
        <f>$B$17*'RCP19'!R4+$D$17*'RCP19'!R48</f>
        <v>0</v>
      </c>
      <c r="U90">
        <f>$B$17*'RCP19'!S4+$D$17*'RCP19'!S48</f>
        <v>0</v>
      </c>
      <c r="V90">
        <f>$B$17*'RCP19'!T4+$D$17*'RCP19'!T48</f>
        <v>0</v>
      </c>
      <c r="W90">
        <f>$B$17*'RCP19'!U4+$D$17*'RCP19'!U48</f>
        <v>0</v>
      </c>
      <c r="X90">
        <f t="shared" si="3"/>
        <v>0</v>
      </c>
      <c r="Y90">
        <f>$B$17*'RCP19'!W4+$D$17*'RCP19'!W48</f>
        <v>0</v>
      </c>
      <c r="Z90">
        <f>$B$17*'RCP19'!X4+$D$17*'RCP19'!X48</f>
        <v>0</v>
      </c>
      <c r="AA90">
        <f>$B$17*'RCP19'!Y4+$D$17*'RCP19'!Y48</f>
        <v>0</v>
      </c>
      <c r="AB90">
        <f>$B$17*'RCP19'!Z4+$D$17*'RCP19'!Z48</f>
        <v>0</v>
      </c>
      <c r="AC90">
        <f>$B$17*'RCP19'!AA4+$D$17*'RCP19'!AA48</f>
        <v>0</v>
      </c>
      <c r="AD90">
        <f>$B$17*'RCP19'!AB4+$D$17*'RCP19'!AB48</f>
        <v>0</v>
      </c>
      <c r="AE90">
        <f>$B$17*'RCP19'!AC4+$D$17*'RCP19'!AC48</f>
        <v>0</v>
      </c>
      <c r="AF90">
        <f>$B$17*'RCP19'!AD4+$D$17*'RCP19'!AD48</f>
        <v>0</v>
      </c>
      <c r="AG90">
        <f>$B$17*'RCP19'!AE4+$D$17*'RCP19'!AE48</f>
        <v>0</v>
      </c>
      <c r="AH90">
        <f>$B$17*'RCP19'!AF4+$D$17*'RCP19'!AF48</f>
        <v>0</v>
      </c>
      <c r="AI90">
        <f>$B$17*'RCP19'!AG4+$D$17*'RCP19'!AG48</f>
        <v>0</v>
      </c>
      <c r="AJ90">
        <f>$B$17*'RCP19'!AH4+$D$17*'RCP19'!AH48</f>
        <v>0</v>
      </c>
      <c r="AK90">
        <f>$B$17*'RCP19'!AI4+$D$17*'RCP19'!AI48</f>
        <v>0</v>
      </c>
      <c r="AL90">
        <f>$B$17*'RCP19'!AJ4+$D$17*'RCP19'!AJ48</f>
        <v>0</v>
      </c>
      <c r="AM90">
        <f>$B$17*'RCP19'!AK4+$D$17*'RCP19'!AK48</f>
        <v>0</v>
      </c>
      <c r="AN90">
        <f>$B$17*'RCP19'!AL4+$D$17*'RCP19'!AL48</f>
        <v>0</v>
      </c>
      <c r="AO90">
        <f>$B$17*'RCP19'!AM4+$D$17*'RCP19'!AM48</f>
        <v>0</v>
      </c>
      <c r="AP90">
        <f t="shared" si="4"/>
        <v>0</v>
      </c>
      <c r="AQ90">
        <f>$B$17*'RCP19'!AO4+$D$17*'RCP19'!AO48</f>
        <v>0</v>
      </c>
      <c r="AR90">
        <f>$B$17*'RCP19'!AP4+$D$17*'RCP19'!AP48</f>
        <v>0</v>
      </c>
      <c r="AS90">
        <f>$B$17*'RCP19'!AQ4+$D$17*'RCP19'!AQ48</f>
        <v>0</v>
      </c>
      <c r="AT90">
        <f>$B$17*'RCP19'!AR4+$D$17*'RCP19'!AR48</f>
        <v>0</v>
      </c>
      <c r="AU90">
        <f>$B$17*'RCP19'!AS4+$D$17*'RCP19'!AS48</f>
        <v>0</v>
      </c>
      <c r="AV90">
        <f>$B$17*'RCP19'!AT4+$D$17*'RCP19'!AT48</f>
        <v>0</v>
      </c>
      <c r="AW90">
        <f>$B$17*'RCP19'!AU4+$D$17*'RCP19'!AU48</f>
        <v>0</v>
      </c>
      <c r="AX90">
        <f>$B$17*'RCP19'!AV4+$D$17*'RCP19'!AV48</f>
        <v>0</v>
      </c>
      <c r="AY90">
        <f>$B$17*'RCP19'!AW4+$D$17*'RCP19'!AW48</f>
        <v>0</v>
      </c>
      <c r="AZ90">
        <f>$B$17*'RCP19'!AX4+$D$17*'RCP19'!AX48</f>
        <v>0</v>
      </c>
      <c r="BA90">
        <f>$B$17*'RCP19'!AY4+$D$17*'RCP19'!AY48</f>
        <v>0</v>
      </c>
      <c r="BB90">
        <f>$B$17*'RCP19'!AZ4+$D$17*'RCP19'!AZ48</f>
        <v>0</v>
      </c>
      <c r="BC90">
        <f>$B$17*'RCP19'!BA4+$D$17*'RCP19'!BA48</f>
        <v>0</v>
      </c>
      <c r="BD90">
        <f>$B$17*'RCP19'!BB4+$D$17*'RCP19'!BB48</f>
        <v>0</v>
      </c>
      <c r="BE90">
        <f>$B$17*'RCP19'!BC4+$D$17*'RCP19'!BC48</f>
        <v>0</v>
      </c>
      <c r="BF90">
        <f>$B$17*'RCP19'!BD4+$D$17*'RCP19'!BD48</f>
        <v>0</v>
      </c>
      <c r="BG90">
        <f>$B$17*'RCP19'!BE4+$D$17*'RCP19'!BE48</f>
        <v>0</v>
      </c>
      <c r="BH90">
        <f t="shared" si="5"/>
        <v>0</v>
      </c>
    </row>
    <row r="91" spans="5:60" x14ac:dyDescent="0.25">
      <c r="G91">
        <v>2012</v>
      </c>
      <c r="H91">
        <f>$B$17*'RCP19'!F5+$D$17*'RCP19'!F49</f>
        <v>0</v>
      </c>
      <c r="I91">
        <f>$B$17*'RCP19'!G5+$D$17*'RCP19'!G49</f>
        <v>0</v>
      </c>
      <c r="J91">
        <f>$B$17*'RCP19'!H5+$D$17*'RCP19'!H49</f>
        <v>0</v>
      </c>
      <c r="K91">
        <f>$B$17*'RCP19'!I5+$D$17*'RCP19'!I49</f>
        <v>0</v>
      </c>
      <c r="L91">
        <f>$B$17*'RCP19'!J5+$D$17*'RCP19'!J49</f>
        <v>0</v>
      </c>
      <c r="M91">
        <f>$B$17*'RCP19'!K5+$D$17*'RCP19'!K49</f>
        <v>0</v>
      </c>
      <c r="N91">
        <f>$B$17*'RCP19'!L5+$D$17*'RCP19'!L49</f>
        <v>0</v>
      </c>
      <c r="O91">
        <f>$B$17*'RCP19'!M5+$D$17*'RCP19'!M49</f>
        <v>0</v>
      </c>
      <c r="P91">
        <f>$B$17*'RCP19'!N5+$D$17*'RCP19'!N49</f>
        <v>0</v>
      </c>
      <c r="Q91">
        <f>$B$17*'RCP19'!O5+$D$17*'RCP19'!O49</f>
        <v>0</v>
      </c>
      <c r="R91">
        <f>$B$17*'RCP19'!P5+$D$17*'RCP19'!P49</f>
        <v>0</v>
      </c>
      <c r="S91">
        <f>$B$17*'RCP19'!Q5+$D$17*'RCP19'!Q49</f>
        <v>0</v>
      </c>
      <c r="T91">
        <f>$B$17*'RCP19'!R5+$D$17*'RCP19'!R49</f>
        <v>0</v>
      </c>
      <c r="U91">
        <f>$B$17*'RCP19'!S5+$D$17*'RCP19'!S49</f>
        <v>0</v>
      </c>
      <c r="V91">
        <f>$B$17*'RCP19'!T5+$D$17*'RCP19'!T49</f>
        <v>0</v>
      </c>
      <c r="W91">
        <f>$B$17*'RCP19'!U5+$D$17*'RCP19'!U49</f>
        <v>0</v>
      </c>
      <c r="X91">
        <f t="shared" si="3"/>
        <v>0</v>
      </c>
      <c r="Y91">
        <f>$B$17*'RCP19'!W5+$D$17*'RCP19'!W49</f>
        <v>0</v>
      </c>
      <c r="Z91">
        <f>$B$17*'RCP19'!X5+$D$17*'RCP19'!X49</f>
        <v>0</v>
      </c>
      <c r="AA91">
        <f>$B$17*'RCP19'!Y5+$D$17*'RCP19'!Y49</f>
        <v>0</v>
      </c>
      <c r="AB91">
        <f>$B$17*'RCP19'!Z5+$D$17*'RCP19'!Z49</f>
        <v>0</v>
      </c>
      <c r="AC91">
        <f>$B$17*'RCP19'!AA5+$D$17*'RCP19'!AA49</f>
        <v>0</v>
      </c>
      <c r="AD91">
        <f>$B$17*'RCP19'!AB5+$D$17*'RCP19'!AB49</f>
        <v>0</v>
      </c>
      <c r="AE91">
        <f>$B$17*'RCP19'!AC5+$D$17*'RCP19'!AC49</f>
        <v>0</v>
      </c>
      <c r="AF91">
        <f>$B$17*'RCP19'!AD5+$D$17*'RCP19'!AD49</f>
        <v>0</v>
      </c>
      <c r="AG91">
        <f>$B$17*'RCP19'!AE5+$D$17*'RCP19'!AE49</f>
        <v>0</v>
      </c>
      <c r="AH91">
        <f>$B$17*'RCP19'!AF5+$D$17*'RCP19'!AF49</f>
        <v>0</v>
      </c>
      <c r="AI91">
        <f>$B$17*'RCP19'!AG5+$D$17*'RCP19'!AG49</f>
        <v>0</v>
      </c>
      <c r="AJ91">
        <f>$B$17*'RCP19'!AH5+$D$17*'RCP19'!AH49</f>
        <v>0</v>
      </c>
      <c r="AK91">
        <f>$B$17*'RCP19'!AI5+$D$17*'RCP19'!AI49</f>
        <v>0</v>
      </c>
      <c r="AL91">
        <f>$B$17*'RCP19'!AJ5+$D$17*'RCP19'!AJ49</f>
        <v>0</v>
      </c>
      <c r="AM91">
        <f>$B$17*'RCP19'!AK5+$D$17*'RCP19'!AK49</f>
        <v>0</v>
      </c>
      <c r="AN91">
        <f>$B$17*'RCP19'!AL5+$D$17*'RCP19'!AL49</f>
        <v>0</v>
      </c>
      <c r="AO91">
        <f>$B$17*'RCP19'!AM5+$D$17*'RCP19'!AM49</f>
        <v>0</v>
      </c>
      <c r="AP91">
        <f t="shared" si="4"/>
        <v>0</v>
      </c>
      <c r="AQ91">
        <f>$B$17*'RCP19'!AO5+$D$17*'RCP19'!AO49</f>
        <v>0</v>
      </c>
      <c r="AR91">
        <f>$B$17*'RCP19'!AP5+$D$17*'RCP19'!AP49</f>
        <v>0</v>
      </c>
      <c r="AS91">
        <f>$B$17*'RCP19'!AQ5+$D$17*'RCP19'!AQ49</f>
        <v>0</v>
      </c>
      <c r="AT91">
        <f>$B$17*'RCP19'!AR5+$D$17*'RCP19'!AR49</f>
        <v>0</v>
      </c>
      <c r="AU91">
        <f>$B$17*'RCP19'!AS5+$D$17*'RCP19'!AS49</f>
        <v>0</v>
      </c>
      <c r="AV91">
        <f>$B$17*'RCP19'!AT5+$D$17*'RCP19'!AT49</f>
        <v>0</v>
      </c>
      <c r="AW91">
        <f>$B$17*'RCP19'!AU5+$D$17*'RCP19'!AU49</f>
        <v>0</v>
      </c>
      <c r="AX91">
        <f>$B$17*'RCP19'!AV5+$D$17*'RCP19'!AV49</f>
        <v>0</v>
      </c>
      <c r="AY91">
        <f>$B$17*'RCP19'!AW5+$D$17*'RCP19'!AW49</f>
        <v>0</v>
      </c>
      <c r="AZ91">
        <f>$B$17*'RCP19'!AX5+$D$17*'RCP19'!AX49</f>
        <v>0</v>
      </c>
      <c r="BA91">
        <f>$B$17*'RCP19'!AY5+$D$17*'RCP19'!AY49</f>
        <v>0</v>
      </c>
      <c r="BB91">
        <f>$B$17*'RCP19'!AZ5+$D$17*'RCP19'!AZ49</f>
        <v>0</v>
      </c>
      <c r="BC91">
        <f>$B$17*'RCP19'!BA5+$D$17*'RCP19'!BA49</f>
        <v>0</v>
      </c>
      <c r="BD91">
        <f>$B$17*'RCP19'!BB5+$D$17*'RCP19'!BB49</f>
        <v>0</v>
      </c>
      <c r="BE91">
        <f>$B$17*'RCP19'!BC5+$D$17*'RCP19'!BC49</f>
        <v>0</v>
      </c>
      <c r="BF91">
        <f>$B$17*'RCP19'!BD5+$D$17*'RCP19'!BD49</f>
        <v>0</v>
      </c>
      <c r="BG91">
        <f>$B$17*'RCP19'!BE5+$D$17*'RCP19'!BE49</f>
        <v>0</v>
      </c>
      <c r="BH91">
        <f t="shared" si="5"/>
        <v>0</v>
      </c>
    </row>
    <row r="92" spans="5:60" x14ac:dyDescent="0.25">
      <c r="G92">
        <v>2013</v>
      </c>
      <c r="H92">
        <f>$B$17*'RCP19'!F6+$D$17*'RCP19'!F50</f>
        <v>0</v>
      </c>
      <c r="I92">
        <f>$B$17*'RCP19'!G6+$D$17*'RCP19'!G50</f>
        <v>0</v>
      </c>
      <c r="J92">
        <f>$B$17*'RCP19'!H6+$D$17*'RCP19'!H50</f>
        <v>0</v>
      </c>
      <c r="K92">
        <f>$B$17*'RCP19'!I6+$D$17*'RCP19'!I50</f>
        <v>0</v>
      </c>
      <c r="L92">
        <f>$B$17*'RCP19'!J6+$D$17*'RCP19'!J50</f>
        <v>0</v>
      </c>
      <c r="M92">
        <f>$B$17*'RCP19'!K6+$D$17*'RCP19'!K50</f>
        <v>0</v>
      </c>
      <c r="N92">
        <f>$B$17*'RCP19'!L6+$D$17*'RCP19'!L50</f>
        <v>0</v>
      </c>
      <c r="O92">
        <f>$B$17*'RCP19'!M6+$D$17*'RCP19'!M50</f>
        <v>0</v>
      </c>
      <c r="P92">
        <f>$B$17*'RCP19'!N6+$D$17*'RCP19'!N50</f>
        <v>0</v>
      </c>
      <c r="Q92">
        <f>$B$17*'RCP19'!O6+$D$17*'RCP19'!O50</f>
        <v>0</v>
      </c>
      <c r="R92">
        <f>$B$17*'RCP19'!P6+$D$17*'RCP19'!P50</f>
        <v>0</v>
      </c>
      <c r="S92">
        <f>$B$17*'RCP19'!Q6+$D$17*'RCP19'!Q50</f>
        <v>0</v>
      </c>
      <c r="T92">
        <f>$B$17*'RCP19'!R6+$D$17*'RCP19'!R50</f>
        <v>0</v>
      </c>
      <c r="U92">
        <f>$B$17*'RCP19'!S6+$D$17*'RCP19'!S50</f>
        <v>0</v>
      </c>
      <c r="V92">
        <f>$B$17*'RCP19'!T6+$D$17*'RCP19'!T50</f>
        <v>0</v>
      </c>
      <c r="W92">
        <f>$B$17*'RCP19'!U6+$D$17*'RCP19'!U50</f>
        <v>0</v>
      </c>
      <c r="X92">
        <f t="shared" si="3"/>
        <v>0</v>
      </c>
      <c r="Y92">
        <f>$B$17*'RCP19'!W6+$D$17*'RCP19'!W50</f>
        <v>0</v>
      </c>
      <c r="Z92">
        <f>$B$17*'RCP19'!X6+$D$17*'RCP19'!X50</f>
        <v>0</v>
      </c>
      <c r="AA92">
        <f>$B$17*'RCP19'!Y6+$D$17*'RCP19'!Y50</f>
        <v>0</v>
      </c>
      <c r="AB92">
        <f>$B$17*'RCP19'!Z6+$D$17*'RCP19'!Z50</f>
        <v>0</v>
      </c>
      <c r="AC92">
        <f>$B$17*'RCP19'!AA6+$D$17*'RCP19'!AA50</f>
        <v>0</v>
      </c>
      <c r="AD92">
        <f>$B$17*'RCP19'!AB6+$D$17*'RCP19'!AB50</f>
        <v>0</v>
      </c>
      <c r="AE92">
        <f>$B$17*'RCP19'!AC6+$D$17*'RCP19'!AC50</f>
        <v>0</v>
      </c>
      <c r="AF92">
        <f>$B$17*'RCP19'!AD6+$D$17*'RCP19'!AD50</f>
        <v>0</v>
      </c>
      <c r="AG92">
        <f>$B$17*'RCP19'!AE6+$D$17*'RCP19'!AE50</f>
        <v>0</v>
      </c>
      <c r="AH92">
        <f>$B$17*'RCP19'!AF6+$D$17*'RCP19'!AF50</f>
        <v>0</v>
      </c>
      <c r="AI92">
        <f>$B$17*'RCP19'!AG6+$D$17*'RCP19'!AG50</f>
        <v>0</v>
      </c>
      <c r="AJ92">
        <f>$B$17*'RCP19'!AH6+$D$17*'RCP19'!AH50</f>
        <v>0</v>
      </c>
      <c r="AK92">
        <f>$B$17*'RCP19'!AI6+$D$17*'RCP19'!AI50</f>
        <v>0</v>
      </c>
      <c r="AL92">
        <f>$B$17*'RCP19'!AJ6+$D$17*'RCP19'!AJ50</f>
        <v>0</v>
      </c>
      <c r="AM92">
        <f>$B$17*'RCP19'!AK6+$D$17*'RCP19'!AK50</f>
        <v>0</v>
      </c>
      <c r="AN92">
        <f>$B$17*'RCP19'!AL6+$D$17*'RCP19'!AL50</f>
        <v>0</v>
      </c>
      <c r="AO92">
        <f>$B$17*'RCP19'!AM6+$D$17*'RCP19'!AM50</f>
        <v>0</v>
      </c>
      <c r="AP92">
        <f t="shared" si="4"/>
        <v>0</v>
      </c>
      <c r="AQ92">
        <f>$B$17*'RCP19'!AO6+$D$17*'RCP19'!AO50</f>
        <v>0</v>
      </c>
      <c r="AR92">
        <f>$B$17*'RCP19'!AP6+$D$17*'RCP19'!AP50</f>
        <v>0</v>
      </c>
      <c r="AS92">
        <f>$B$17*'RCP19'!AQ6+$D$17*'RCP19'!AQ50</f>
        <v>0</v>
      </c>
      <c r="AT92">
        <f>$B$17*'RCP19'!AR6+$D$17*'RCP19'!AR50</f>
        <v>0</v>
      </c>
      <c r="AU92">
        <f>$B$17*'RCP19'!AS6+$D$17*'RCP19'!AS50</f>
        <v>0</v>
      </c>
      <c r="AV92">
        <f>$B$17*'RCP19'!AT6+$D$17*'RCP19'!AT50</f>
        <v>0</v>
      </c>
      <c r="AW92">
        <f>$B$17*'RCP19'!AU6+$D$17*'RCP19'!AU50</f>
        <v>0</v>
      </c>
      <c r="AX92">
        <f>$B$17*'RCP19'!AV6+$D$17*'RCP19'!AV50</f>
        <v>0</v>
      </c>
      <c r="AY92">
        <f>$B$17*'RCP19'!AW6+$D$17*'RCP19'!AW50</f>
        <v>0</v>
      </c>
      <c r="AZ92">
        <f>$B$17*'RCP19'!AX6+$D$17*'RCP19'!AX50</f>
        <v>0</v>
      </c>
      <c r="BA92">
        <f>$B$17*'RCP19'!AY6+$D$17*'RCP19'!AY50</f>
        <v>0</v>
      </c>
      <c r="BB92">
        <f>$B$17*'RCP19'!AZ6+$D$17*'RCP19'!AZ50</f>
        <v>0</v>
      </c>
      <c r="BC92">
        <f>$B$17*'RCP19'!BA6+$D$17*'RCP19'!BA50</f>
        <v>0</v>
      </c>
      <c r="BD92">
        <f>$B$17*'RCP19'!BB6+$D$17*'RCP19'!BB50</f>
        <v>0</v>
      </c>
      <c r="BE92">
        <f>$B$17*'RCP19'!BC6+$D$17*'RCP19'!BC50</f>
        <v>0</v>
      </c>
      <c r="BF92">
        <f>$B$17*'RCP19'!BD6+$D$17*'RCP19'!BD50</f>
        <v>0</v>
      </c>
      <c r="BG92">
        <f>$B$17*'RCP19'!BE6+$D$17*'RCP19'!BE50</f>
        <v>0</v>
      </c>
      <c r="BH92">
        <f t="shared" si="5"/>
        <v>0</v>
      </c>
    </row>
    <row r="93" spans="5:60" x14ac:dyDescent="0.25">
      <c r="G93">
        <v>2014</v>
      </c>
      <c r="H93">
        <f>$B$17*'RCP19'!F7+$D$17*'RCP19'!F51</f>
        <v>0</v>
      </c>
      <c r="I93">
        <f>$B$17*'RCP19'!G7+$D$17*'RCP19'!G51</f>
        <v>0</v>
      </c>
      <c r="J93">
        <f>$B$17*'RCP19'!H7+$D$17*'RCP19'!H51</f>
        <v>0</v>
      </c>
      <c r="K93">
        <f>$B$17*'RCP19'!I7+$D$17*'RCP19'!I51</f>
        <v>0</v>
      </c>
      <c r="L93">
        <f>$B$17*'RCP19'!J7+$D$17*'RCP19'!J51</f>
        <v>0</v>
      </c>
      <c r="M93">
        <f>$B$17*'RCP19'!K7+$D$17*'RCP19'!K51</f>
        <v>0</v>
      </c>
      <c r="N93">
        <f>$B$17*'RCP19'!L7+$D$17*'RCP19'!L51</f>
        <v>0</v>
      </c>
      <c r="O93">
        <f>$B$17*'RCP19'!M7+$D$17*'RCP19'!M51</f>
        <v>0</v>
      </c>
      <c r="P93">
        <f>$B$17*'RCP19'!N7+$D$17*'RCP19'!N51</f>
        <v>0</v>
      </c>
      <c r="Q93">
        <f>$B$17*'RCP19'!O7+$D$17*'RCP19'!O51</f>
        <v>0</v>
      </c>
      <c r="R93">
        <f>$B$17*'RCP19'!P7+$D$17*'RCP19'!P51</f>
        <v>0</v>
      </c>
      <c r="S93">
        <f>$B$17*'RCP19'!Q7+$D$17*'RCP19'!Q51</f>
        <v>0</v>
      </c>
      <c r="T93">
        <f>$B$17*'RCP19'!R7+$D$17*'RCP19'!R51</f>
        <v>0</v>
      </c>
      <c r="U93">
        <f>$B$17*'RCP19'!S7+$D$17*'RCP19'!S51</f>
        <v>0</v>
      </c>
      <c r="V93">
        <f>$B$17*'RCP19'!T7+$D$17*'RCP19'!T51</f>
        <v>0</v>
      </c>
      <c r="W93">
        <f>$B$17*'RCP19'!U7+$D$17*'RCP19'!U51</f>
        <v>0</v>
      </c>
      <c r="X93">
        <f t="shared" si="3"/>
        <v>0</v>
      </c>
      <c r="Y93">
        <f>$B$17*'RCP19'!W7+$D$17*'RCP19'!W51</f>
        <v>0</v>
      </c>
      <c r="Z93">
        <f>$B$17*'RCP19'!X7+$D$17*'RCP19'!X51</f>
        <v>0</v>
      </c>
      <c r="AA93">
        <f>$B$17*'RCP19'!Y7+$D$17*'RCP19'!Y51</f>
        <v>0</v>
      </c>
      <c r="AB93">
        <f>$B$17*'RCP19'!Z7+$D$17*'RCP19'!Z51</f>
        <v>0</v>
      </c>
      <c r="AC93">
        <f>$B$17*'RCP19'!AA7+$D$17*'RCP19'!AA51</f>
        <v>0</v>
      </c>
      <c r="AD93">
        <f>$B$17*'RCP19'!AB7+$D$17*'RCP19'!AB51</f>
        <v>0</v>
      </c>
      <c r="AE93">
        <f>$B$17*'RCP19'!AC7+$D$17*'RCP19'!AC51</f>
        <v>0</v>
      </c>
      <c r="AF93">
        <f>$B$17*'RCP19'!AD7+$D$17*'RCP19'!AD51</f>
        <v>0</v>
      </c>
      <c r="AG93">
        <f>$B$17*'RCP19'!AE7+$D$17*'RCP19'!AE51</f>
        <v>0</v>
      </c>
      <c r="AH93">
        <f>$B$17*'RCP19'!AF7+$D$17*'RCP19'!AF51</f>
        <v>0</v>
      </c>
      <c r="AI93">
        <f>$B$17*'RCP19'!AG7+$D$17*'RCP19'!AG51</f>
        <v>0</v>
      </c>
      <c r="AJ93">
        <f>$B$17*'RCP19'!AH7+$D$17*'RCP19'!AH51</f>
        <v>0</v>
      </c>
      <c r="AK93">
        <f>$B$17*'RCP19'!AI7+$D$17*'RCP19'!AI51</f>
        <v>0</v>
      </c>
      <c r="AL93">
        <f>$B$17*'RCP19'!AJ7+$D$17*'RCP19'!AJ51</f>
        <v>0</v>
      </c>
      <c r="AM93">
        <f>$B$17*'RCP19'!AK7+$D$17*'RCP19'!AK51</f>
        <v>0</v>
      </c>
      <c r="AN93">
        <f>$B$17*'RCP19'!AL7+$D$17*'RCP19'!AL51</f>
        <v>0</v>
      </c>
      <c r="AO93">
        <f>$B$17*'RCP19'!AM7+$D$17*'RCP19'!AM51</f>
        <v>0</v>
      </c>
      <c r="AP93">
        <f t="shared" si="4"/>
        <v>0</v>
      </c>
      <c r="AQ93">
        <f>$B$17*'RCP19'!AO7+$D$17*'RCP19'!AO51</f>
        <v>0</v>
      </c>
      <c r="AR93">
        <f>$B$17*'RCP19'!AP7+$D$17*'RCP19'!AP51</f>
        <v>0</v>
      </c>
      <c r="AS93">
        <f>$B$17*'RCP19'!AQ7+$D$17*'RCP19'!AQ51</f>
        <v>0</v>
      </c>
      <c r="AT93">
        <f>$B$17*'RCP19'!AR7+$D$17*'RCP19'!AR51</f>
        <v>0</v>
      </c>
      <c r="AU93">
        <f>$B$17*'RCP19'!AS7+$D$17*'RCP19'!AS51</f>
        <v>0</v>
      </c>
      <c r="AV93">
        <f>$B$17*'RCP19'!AT7+$D$17*'RCP19'!AT51</f>
        <v>0</v>
      </c>
      <c r="AW93">
        <f>$B$17*'RCP19'!AU7+$D$17*'RCP19'!AU51</f>
        <v>0</v>
      </c>
      <c r="AX93">
        <f>$B$17*'RCP19'!AV7+$D$17*'RCP19'!AV51</f>
        <v>0</v>
      </c>
      <c r="AY93">
        <f>$B$17*'RCP19'!AW7+$D$17*'RCP19'!AW51</f>
        <v>0</v>
      </c>
      <c r="AZ93">
        <f>$B$17*'RCP19'!AX7+$D$17*'RCP19'!AX51</f>
        <v>0</v>
      </c>
      <c r="BA93">
        <f>$B$17*'RCP19'!AY7+$D$17*'RCP19'!AY51</f>
        <v>0</v>
      </c>
      <c r="BB93">
        <f>$B$17*'RCP19'!AZ7+$D$17*'RCP19'!AZ51</f>
        <v>0</v>
      </c>
      <c r="BC93">
        <f>$B$17*'RCP19'!BA7+$D$17*'RCP19'!BA51</f>
        <v>0</v>
      </c>
      <c r="BD93">
        <f>$B$17*'RCP19'!BB7+$D$17*'RCP19'!BB51</f>
        <v>0</v>
      </c>
      <c r="BE93">
        <f>$B$17*'RCP19'!BC7+$D$17*'RCP19'!BC51</f>
        <v>0</v>
      </c>
      <c r="BF93">
        <f>$B$17*'RCP19'!BD7+$D$17*'RCP19'!BD51</f>
        <v>0</v>
      </c>
      <c r="BG93">
        <f>$B$17*'RCP19'!BE7+$D$17*'RCP19'!BE51</f>
        <v>0</v>
      </c>
      <c r="BH93">
        <f t="shared" si="5"/>
        <v>0</v>
      </c>
    </row>
    <row r="94" spans="5:60" x14ac:dyDescent="0.25">
      <c r="G94">
        <v>2015</v>
      </c>
      <c r="H94">
        <f>$B$17*'RCP19'!F8+$D$17*'RCP19'!F52</f>
        <v>0</v>
      </c>
      <c r="I94">
        <f>$B$17*'RCP19'!G8+$D$17*'RCP19'!G52</f>
        <v>0</v>
      </c>
      <c r="J94">
        <f>$B$17*'RCP19'!H8+$D$17*'RCP19'!H52</f>
        <v>0</v>
      </c>
      <c r="K94">
        <f>$B$17*'RCP19'!I8+$D$17*'RCP19'!I52</f>
        <v>0</v>
      </c>
      <c r="L94">
        <f>$B$17*'RCP19'!J8+$D$17*'RCP19'!J52</f>
        <v>0</v>
      </c>
      <c r="M94">
        <f>$B$17*'RCP19'!K8+$D$17*'RCP19'!K52</f>
        <v>0</v>
      </c>
      <c r="N94">
        <f>$B$17*'RCP19'!L8+$D$17*'RCP19'!L52</f>
        <v>0</v>
      </c>
      <c r="O94">
        <f>$B$17*'RCP19'!M8+$D$17*'RCP19'!M52</f>
        <v>0</v>
      </c>
      <c r="P94">
        <f>$B$17*'RCP19'!N8+$D$17*'RCP19'!N52</f>
        <v>0</v>
      </c>
      <c r="Q94">
        <f>$B$17*'RCP19'!O8+$D$17*'RCP19'!O52</f>
        <v>0</v>
      </c>
      <c r="R94">
        <f>$B$17*'RCP19'!P8+$D$17*'RCP19'!P52</f>
        <v>0</v>
      </c>
      <c r="S94">
        <f>$B$17*'RCP19'!Q8+$D$17*'RCP19'!Q52</f>
        <v>0</v>
      </c>
      <c r="T94">
        <f>$B$17*'RCP19'!R8+$D$17*'RCP19'!R52</f>
        <v>0</v>
      </c>
      <c r="U94">
        <f>$B$17*'RCP19'!S8+$D$17*'RCP19'!S52</f>
        <v>0</v>
      </c>
      <c r="V94">
        <f>$B$17*'RCP19'!T8+$D$17*'RCP19'!T52</f>
        <v>0</v>
      </c>
      <c r="W94">
        <f>$B$17*'RCP19'!U8+$D$17*'RCP19'!U52</f>
        <v>0</v>
      </c>
      <c r="X94">
        <f t="shared" si="3"/>
        <v>0</v>
      </c>
      <c r="Y94">
        <f>$B$17*'RCP19'!W8+$D$17*'RCP19'!W52</f>
        <v>0</v>
      </c>
      <c r="Z94">
        <f>$B$17*'RCP19'!X8+$D$17*'RCP19'!X52</f>
        <v>0</v>
      </c>
      <c r="AA94">
        <f>$B$17*'RCP19'!Y8+$D$17*'RCP19'!Y52</f>
        <v>0</v>
      </c>
      <c r="AB94">
        <f>$B$17*'RCP19'!Z8+$D$17*'RCP19'!Z52</f>
        <v>0</v>
      </c>
      <c r="AC94">
        <f>$B$17*'RCP19'!AA8+$D$17*'RCP19'!AA52</f>
        <v>0</v>
      </c>
      <c r="AD94">
        <f>$B$17*'RCP19'!AB8+$D$17*'RCP19'!AB52</f>
        <v>0</v>
      </c>
      <c r="AE94">
        <f>$B$17*'RCP19'!AC8+$D$17*'RCP19'!AC52</f>
        <v>0</v>
      </c>
      <c r="AF94">
        <f>$B$17*'RCP19'!AD8+$D$17*'RCP19'!AD52</f>
        <v>0</v>
      </c>
      <c r="AG94">
        <f>$B$17*'RCP19'!AE8+$D$17*'RCP19'!AE52</f>
        <v>0</v>
      </c>
      <c r="AH94">
        <f>$B$17*'RCP19'!AF8+$D$17*'RCP19'!AF52</f>
        <v>0</v>
      </c>
      <c r="AI94">
        <f>$B$17*'RCP19'!AG8+$D$17*'RCP19'!AG52</f>
        <v>0</v>
      </c>
      <c r="AJ94">
        <f>$B$17*'RCP19'!AH8+$D$17*'RCP19'!AH52</f>
        <v>0</v>
      </c>
      <c r="AK94">
        <f>$B$17*'RCP19'!AI8+$D$17*'RCP19'!AI52</f>
        <v>0</v>
      </c>
      <c r="AL94">
        <f>$B$17*'RCP19'!AJ8+$D$17*'RCP19'!AJ52</f>
        <v>0</v>
      </c>
      <c r="AM94">
        <f>$B$17*'RCP19'!AK8+$D$17*'RCP19'!AK52</f>
        <v>0</v>
      </c>
      <c r="AN94">
        <f>$B$17*'RCP19'!AL8+$D$17*'RCP19'!AL52</f>
        <v>0</v>
      </c>
      <c r="AO94">
        <f>$B$17*'RCP19'!AM8+$D$17*'RCP19'!AM52</f>
        <v>0</v>
      </c>
      <c r="AP94">
        <f t="shared" si="4"/>
        <v>0</v>
      </c>
      <c r="AQ94">
        <f>$B$17*'RCP19'!AO8+$D$17*'RCP19'!AO52</f>
        <v>0</v>
      </c>
      <c r="AR94">
        <f>$B$17*'RCP19'!AP8+$D$17*'RCP19'!AP52</f>
        <v>0</v>
      </c>
      <c r="AS94">
        <f>$B$17*'RCP19'!AQ8+$D$17*'RCP19'!AQ52</f>
        <v>0</v>
      </c>
      <c r="AT94">
        <f>$B$17*'RCP19'!AR8+$D$17*'RCP19'!AR52</f>
        <v>0</v>
      </c>
      <c r="AU94">
        <f>$B$17*'RCP19'!AS8+$D$17*'RCP19'!AS52</f>
        <v>0</v>
      </c>
      <c r="AV94">
        <f>$B$17*'RCP19'!AT8+$D$17*'RCP19'!AT52</f>
        <v>0</v>
      </c>
      <c r="AW94">
        <f>$B$17*'RCP19'!AU8+$D$17*'RCP19'!AU52</f>
        <v>0</v>
      </c>
      <c r="AX94">
        <f>$B$17*'RCP19'!AV8+$D$17*'RCP19'!AV52</f>
        <v>0</v>
      </c>
      <c r="AY94">
        <f>$B$17*'RCP19'!AW8+$D$17*'RCP19'!AW52</f>
        <v>0</v>
      </c>
      <c r="AZ94">
        <f>$B$17*'RCP19'!AX8+$D$17*'RCP19'!AX52</f>
        <v>0</v>
      </c>
      <c r="BA94">
        <f>$B$17*'RCP19'!AY8+$D$17*'RCP19'!AY52</f>
        <v>0</v>
      </c>
      <c r="BB94">
        <f>$B$17*'RCP19'!AZ8+$D$17*'RCP19'!AZ52</f>
        <v>0</v>
      </c>
      <c r="BC94">
        <f>$B$17*'RCP19'!BA8+$D$17*'RCP19'!BA52</f>
        <v>0</v>
      </c>
      <c r="BD94">
        <f>$B$17*'RCP19'!BB8+$D$17*'RCP19'!BB52</f>
        <v>0</v>
      </c>
      <c r="BE94">
        <f>$B$17*'RCP19'!BC8+$D$17*'RCP19'!BC52</f>
        <v>0</v>
      </c>
      <c r="BF94">
        <f>$B$17*'RCP19'!BD8+$D$17*'RCP19'!BD52</f>
        <v>0</v>
      </c>
      <c r="BG94">
        <f>$B$17*'RCP19'!BE8+$D$17*'RCP19'!BE52</f>
        <v>0</v>
      </c>
      <c r="BH94">
        <f t="shared" si="5"/>
        <v>0</v>
      </c>
    </row>
    <row r="95" spans="5:60" x14ac:dyDescent="0.25">
      <c r="G95">
        <v>2016</v>
      </c>
      <c r="H95">
        <f>$B$17*'RCP19'!F9+$D$17*'RCP19'!F53</f>
        <v>0</v>
      </c>
      <c r="I95">
        <f>$B$17*'RCP19'!G9+$D$17*'RCP19'!G53</f>
        <v>0</v>
      </c>
      <c r="J95">
        <f>$B$17*'RCP19'!H9+$D$17*'RCP19'!H53</f>
        <v>0</v>
      </c>
      <c r="K95">
        <f>$B$17*'RCP19'!I9+$D$17*'RCP19'!I53</f>
        <v>0</v>
      </c>
      <c r="L95">
        <f>$B$17*'RCP19'!J9+$D$17*'RCP19'!J53</f>
        <v>0</v>
      </c>
      <c r="M95">
        <f>$B$17*'RCP19'!K9+$D$17*'RCP19'!K53</f>
        <v>0</v>
      </c>
      <c r="N95">
        <f>$B$17*'RCP19'!L9+$D$17*'RCP19'!L53</f>
        <v>0</v>
      </c>
      <c r="O95">
        <f>$B$17*'RCP19'!M9+$D$17*'RCP19'!M53</f>
        <v>0</v>
      </c>
      <c r="P95">
        <f>$B$17*'RCP19'!N9+$D$17*'RCP19'!N53</f>
        <v>0</v>
      </c>
      <c r="Q95">
        <f>$B$17*'RCP19'!O9+$D$17*'RCP19'!O53</f>
        <v>0</v>
      </c>
      <c r="R95">
        <f>$B$17*'RCP19'!P9+$D$17*'RCP19'!P53</f>
        <v>0</v>
      </c>
      <c r="S95">
        <f>$B$17*'RCP19'!Q9+$D$17*'RCP19'!Q53</f>
        <v>0</v>
      </c>
      <c r="T95">
        <f>$B$17*'RCP19'!R9+$D$17*'RCP19'!R53</f>
        <v>0</v>
      </c>
      <c r="U95">
        <f>$B$17*'RCP19'!S9+$D$17*'RCP19'!S53</f>
        <v>0</v>
      </c>
      <c r="V95">
        <f>$B$17*'RCP19'!T9+$D$17*'RCP19'!T53</f>
        <v>0</v>
      </c>
      <c r="W95">
        <f>$B$17*'RCP19'!U9+$D$17*'RCP19'!U53</f>
        <v>0</v>
      </c>
      <c r="X95">
        <f t="shared" si="3"/>
        <v>0</v>
      </c>
      <c r="Y95">
        <f>$B$17*'RCP19'!W9+$D$17*'RCP19'!W53</f>
        <v>0</v>
      </c>
      <c r="Z95">
        <f>$B$17*'RCP19'!X9+$D$17*'RCP19'!X53</f>
        <v>0</v>
      </c>
      <c r="AA95">
        <f>$B$17*'RCP19'!Y9+$D$17*'RCP19'!Y53</f>
        <v>0</v>
      </c>
      <c r="AB95">
        <f>$B$17*'RCP19'!Z9+$D$17*'RCP19'!Z53</f>
        <v>0</v>
      </c>
      <c r="AC95">
        <f>$B$17*'RCP19'!AA9+$D$17*'RCP19'!AA53</f>
        <v>0</v>
      </c>
      <c r="AD95">
        <f>$B$17*'RCP19'!AB9+$D$17*'RCP19'!AB53</f>
        <v>0</v>
      </c>
      <c r="AE95">
        <f>$B$17*'RCP19'!AC9+$D$17*'RCP19'!AC53</f>
        <v>0</v>
      </c>
      <c r="AF95">
        <f>$B$17*'RCP19'!AD9+$D$17*'RCP19'!AD53</f>
        <v>0</v>
      </c>
      <c r="AG95">
        <f>$B$17*'RCP19'!AE9+$D$17*'RCP19'!AE53</f>
        <v>0</v>
      </c>
      <c r="AH95">
        <f>$B$17*'RCP19'!AF9+$D$17*'RCP19'!AF53</f>
        <v>0</v>
      </c>
      <c r="AI95">
        <f>$B$17*'RCP19'!AG9+$D$17*'RCP19'!AG53</f>
        <v>0</v>
      </c>
      <c r="AJ95">
        <f>$B$17*'RCP19'!AH9+$D$17*'RCP19'!AH53</f>
        <v>0</v>
      </c>
      <c r="AK95">
        <f>$B$17*'RCP19'!AI9+$D$17*'RCP19'!AI53</f>
        <v>0</v>
      </c>
      <c r="AL95">
        <f>$B$17*'RCP19'!AJ9+$D$17*'RCP19'!AJ53</f>
        <v>0</v>
      </c>
      <c r="AM95">
        <f>$B$17*'RCP19'!AK9+$D$17*'RCP19'!AK53</f>
        <v>0</v>
      </c>
      <c r="AN95">
        <f>$B$17*'RCP19'!AL9+$D$17*'RCP19'!AL53</f>
        <v>0</v>
      </c>
      <c r="AO95">
        <f>$B$17*'RCP19'!AM9+$D$17*'RCP19'!AM53</f>
        <v>0</v>
      </c>
      <c r="AP95">
        <f t="shared" si="4"/>
        <v>0</v>
      </c>
      <c r="AQ95">
        <f>$B$17*'RCP19'!AO9+$D$17*'RCP19'!AO53</f>
        <v>0</v>
      </c>
      <c r="AR95">
        <f>$B$17*'RCP19'!AP9+$D$17*'RCP19'!AP53</f>
        <v>0</v>
      </c>
      <c r="AS95">
        <f>$B$17*'RCP19'!AQ9+$D$17*'RCP19'!AQ53</f>
        <v>0</v>
      </c>
      <c r="AT95">
        <f>$B$17*'RCP19'!AR9+$D$17*'RCP19'!AR53</f>
        <v>0</v>
      </c>
      <c r="AU95">
        <f>$B$17*'RCP19'!AS9+$D$17*'RCP19'!AS53</f>
        <v>0</v>
      </c>
      <c r="AV95">
        <f>$B$17*'RCP19'!AT9+$D$17*'RCP19'!AT53</f>
        <v>0</v>
      </c>
      <c r="AW95">
        <f>$B$17*'RCP19'!AU9+$D$17*'RCP19'!AU53</f>
        <v>0</v>
      </c>
      <c r="AX95">
        <f>$B$17*'RCP19'!AV9+$D$17*'RCP19'!AV53</f>
        <v>0</v>
      </c>
      <c r="AY95">
        <f>$B$17*'RCP19'!AW9+$D$17*'RCP19'!AW53</f>
        <v>0</v>
      </c>
      <c r="AZ95">
        <f>$B$17*'RCP19'!AX9+$D$17*'RCP19'!AX53</f>
        <v>0</v>
      </c>
      <c r="BA95">
        <f>$B$17*'RCP19'!AY9+$D$17*'RCP19'!AY53</f>
        <v>0</v>
      </c>
      <c r="BB95">
        <f>$B$17*'RCP19'!AZ9+$D$17*'RCP19'!AZ53</f>
        <v>0</v>
      </c>
      <c r="BC95">
        <f>$B$17*'RCP19'!BA9+$D$17*'RCP19'!BA53</f>
        <v>0</v>
      </c>
      <c r="BD95">
        <f>$B$17*'RCP19'!BB9+$D$17*'RCP19'!BB53</f>
        <v>0</v>
      </c>
      <c r="BE95">
        <f>$B$17*'RCP19'!BC9+$D$17*'RCP19'!BC53</f>
        <v>0</v>
      </c>
      <c r="BF95">
        <f>$B$17*'RCP19'!BD9+$D$17*'RCP19'!BD53</f>
        <v>0</v>
      </c>
      <c r="BG95">
        <f>$B$17*'RCP19'!BE9+$D$17*'RCP19'!BE53</f>
        <v>0</v>
      </c>
      <c r="BH95">
        <f t="shared" si="5"/>
        <v>0</v>
      </c>
    </row>
    <row r="96" spans="5:60" x14ac:dyDescent="0.25">
      <c r="G96">
        <v>2017</v>
      </c>
      <c r="H96">
        <f>$B$17*'RCP19'!F10+$D$17*'RCP19'!F54</f>
        <v>0</v>
      </c>
      <c r="I96">
        <f>$B$17*'RCP19'!G10+$D$17*'RCP19'!G54</f>
        <v>0</v>
      </c>
      <c r="J96">
        <f>$B$17*'RCP19'!H10+$D$17*'RCP19'!H54</f>
        <v>0</v>
      </c>
      <c r="K96">
        <f>$B$17*'RCP19'!I10+$D$17*'RCP19'!I54</f>
        <v>0</v>
      </c>
      <c r="L96">
        <f>$B$17*'RCP19'!J10+$D$17*'RCP19'!J54</f>
        <v>0</v>
      </c>
      <c r="M96">
        <f>$B$17*'RCP19'!K10+$D$17*'RCP19'!K54</f>
        <v>0</v>
      </c>
      <c r="N96">
        <f>$B$17*'RCP19'!L10+$D$17*'RCP19'!L54</f>
        <v>0</v>
      </c>
      <c r="O96">
        <f>$B$17*'RCP19'!M10+$D$17*'RCP19'!M54</f>
        <v>0</v>
      </c>
      <c r="P96">
        <f>$B$17*'RCP19'!N10+$D$17*'RCP19'!N54</f>
        <v>0</v>
      </c>
      <c r="Q96">
        <f>$B$17*'RCP19'!O10+$D$17*'RCP19'!O54</f>
        <v>0</v>
      </c>
      <c r="R96">
        <f>$B$17*'RCP19'!P10+$D$17*'RCP19'!P54</f>
        <v>0</v>
      </c>
      <c r="S96">
        <f>$B$17*'RCP19'!Q10+$D$17*'RCP19'!Q54</f>
        <v>0</v>
      </c>
      <c r="T96">
        <f>$B$17*'RCP19'!R10+$D$17*'RCP19'!R54</f>
        <v>0</v>
      </c>
      <c r="U96">
        <f>$B$17*'RCP19'!S10+$D$17*'RCP19'!S54</f>
        <v>0</v>
      </c>
      <c r="V96">
        <f>$B$17*'RCP19'!T10+$D$17*'RCP19'!T54</f>
        <v>0</v>
      </c>
      <c r="W96">
        <f>$B$17*'RCP19'!U10+$D$17*'RCP19'!U54</f>
        <v>0</v>
      </c>
      <c r="X96">
        <f t="shared" si="3"/>
        <v>0</v>
      </c>
      <c r="Y96">
        <f>$B$17*'RCP19'!W10+$D$17*'RCP19'!W54</f>
        <v>0</v>
      </c>
      <c r="Z96">
        <f>$B$17*'RCP19'!X10+$D$17*'RCP19'!X54</f>
        <v>0</v>
      </c>
      <c r="AA96">
        <f>$B$17*'RCP19'!Y10+$D$17*'RCP19'!Y54</f>
        <v>0</v>
      </c>
      <c r="AB96">
        <f>$B$17*'RCP19'!Z10+$D$17*'RCP19'!Z54</f>
        <v>0</v>
      </c>
      <c r="AC96">
        <f>$B$17*'RCP19'!AA10+$D$17*'RCP19'!AA54</f>
        <v>0</v>
      </c>
      <c r="AD96">
        <f>$B$17*'RCP19'!AB10+$D$17*'RCP19'!AB54</f>
        <v>0</v>
      </c>
      <c r="AE96">
        <f>$B$17*'RCP19'!AC10+$D$17*'RCP19'!AC54</f>
        <v>0</v>
      </c>
      <c r="AF96">
        <f>$B$17*'RCP19'!AD10+$D$17*'RCP19'!AD54</f>
        <v>0</v>
      </c>
      <c r="AG96">
        <f>$B$17*'RCP19'!AE10+$D$17*'RCP19'!AE54</f>
        <v>0</v>
      </c>
      <c r="AH96">
        <f>$B$17*'RCP19'!AF10+$D$17*'RCP19'!AF54</f>
        <v>0</v>
      </c>
      <c r="AI96">
        <f>$B$17*'RCP19'!AG10+$D$17*'RCP19'!AG54</f>
        <v>0</v>
      </c>
      <c r="AJ96">
        <f>$B$17*'RCP19'!AH10+$D$17*'RCP19'!AH54</f>
        <v>0</v>
      </c>
      <c r="AK96">
        <f>$B$17*'RCP19'!AI10+$D$17*'RCP19'!AI54</f>
        <v>0</v>
      </c>
      <c r="AL96">
        <f>$B$17*'RCP19'!AJ10+$D$17*'RCP19'!AJ54</f>
        <v>0</v>
      </c>
      <c r="AM96">
        <f>$B$17*'RCP19'!AK10+$D$17*'RCP19'!AK54</f>
        <v>0</v>
      </c>
      <c r="AN96">
        <f>$B$17*'RCP19'!AL10+$D$17*'RCP19'!AL54</f>
        <v>0</v>
      </c>
      <c r="AO96">
        <f>$B$17*'RCP19'!AM10+$D$17*'RCP19'!AM54</f>
        <v>0</v>
      </c>
      <c r="AP96">
        <f t="shared" si="4"/>
        <v>0</v>
      </c>
      <c r="AQ96">
        <f>$B$17*'RCP19'!AO10+$D$17*'RCP19'!AO54</f>
        <v>0</v>
      </c>
      <c r="AR96">
        <f>$B$17*'RCP19'!AP10+$D$17*'RCP19'!AP54</f>
        <v>0</v>
      </c>
      <c r="AS96">
        <f>$B$17*'RCP19'!AQ10+$D$17*'RCP19'!AQ54</f>
        <v>0</v>
      </c>
      <c r="AT96">
        <f>$B$17*'RCP19'!AR10+$D$17*'RCP19'!AR54</f>
        <v>0</v>
      </c>
      <c r="AU96">
        <f>$B$17*'RCP19'!AS10+$D$17*'RCP19'!AS54</f>
        <v>0</v>
      </c>
      <c r="AV96">
        <f>$B$17*'RCP19'!AT10+$D$17*'RCP19'!AT54</f>
        <v>0</v>
      </c>
      <c r="AW96">
        <f>$B$17*'RCP19'!AU10+$D$17*'RCP19'!AU54</f>
        <v>0</v>
      </c>
      <c r="AX96">
        <f>$B$17*'RCP19'!AV10+$D$17*'RCP19'!AV54</f>
        <v>0</v>
      </c>
      <c r="AY96">
        <f>$B$17*'RCP19'!AW10+$D$17*'RCP19'!AW54</f>
        <v>0</v>
      </c>
      <c r="AZ96">
        <f>$B$17*'RCP19'!AX10+$D$17*'RCP19'!AX54</f>
        <v>0</v>
      </c>
      <c r="BA96">
        <f>$B$17*'RCP19'!AY10+$D$17*'RCP19'!AY54</f>
        <v>0</v>
      </c>
      <c r="BB96">
        <f>$B$17*'RCP19'!AZ10+$D$17*'RCP19'!AZ54</f>
        <v>0</v>
      </c>
      <c r="BC96">
        <f>$B$17*'RCP19'!BA10+$D$17*'RCP19'!BA54</f>
        <v>0</v>
      </c>
      <c r="BD96">
        <f>$B$17*'RCP19'!BB10+$D$17*'RCP19'!BB54</f>
        <v>0</v>
      </c>
      <c r="BE96">
        <f>$B$17*'RCP19'!BC10+$D$17*'RCP19'!BC54</f>
        <v>0</v>
      </c>
      <c r="BF96">
        <f>$B$17*'RCP19'!BD10+$D$17*'RCP19'!BD54</f>
        <v>0</v>
      </c>
      <c r="BG96">
        <f>$B$17*'RCP19'!BE10+$D$17*'RCP19'!BE54</f>
        <v>0</v>
      </c>
      <c r="BH96">
        <f t="shared" si="5"/>
        <v>0</v>
      </c>
    </row>
    <row r="97" spans="7:60" x14ac:dyDescent="0.25">
      <c r="G97">
        <v>2018</v>
      </c>
      <c r="H97">
        <f>$B$17*'RCP19'!F11+$D$17*'RCP19'!F55</f>
        <v>0</v>
      </c>
      <c r="I97">
        <f>$B$17*'RCP19'!G11+$D$17*'RCP19'!G55</f>
        <v>0</v>
      </c>
      <c r="J97">
        <f>$B$17*'RCP19'!H11+$D$17*'RCP19'!H55</f>
        <v>0</v>
      </c>
      <c r="K97">
        <f>$B$17*'RCP19'!I11+$D$17*'RCP19'!I55</f>
        <v>0</v>
      </c>
      <c r="L97">
        <f>$B$17*'RCP19'!J11+$D$17*'RCP19'!J55</f>
        <v>0</v>
      </c>
      <c r="M97">
        <f>$B$17*'RCP19'!K11+$D$17*'RCP19'!K55</f>
        <v>0</v>
      </c>
      <c r="N97">
        <f>$B$17*'RCP19'!L11+$D$17*'RCP19'!L55</f>
        <v>0</v>
      </c>
      <c r="O97">
        <f>$B$17*'RCP19'!M11+$D$17*'RCP19'!M55</f>
        <v>0</v>
      </c>
      <c r="P97">
        <f>$B$17*'RCP19'!N11+$D$17*'RCP19'!N55</f>
        <v>0</v>
      </c>
      <c r="Q97">
        <f>$B$17*'RCP19'!O11+$D$17*'RCP19'!O55</f>
        <v>0</v>
      </c>
      <c r="R97">
        <f>$B$17*'RCP19'!P11+$D$17*'RCP19'!P55</f>
        <v>0</v>
      </c>
      <c r="S97">
        <f>$B$17*'RCP19'!Q11+$D$17*'RCP19'!Q55</f>
        <v>0</v>
      </c>
      <c r="T97">
        <f>$B$17*'RCP19'!R11+$D$17*'RCP19'!R55</f>
        <v>0</v>
      </c>
      <c r="U97">
        <f>$B$17*'RCP19'!S11+$D$17*'RCP19'!S55</f>
        <v>0</v>
      </c>
      <c r="V97">
        <f>$B$17*'RCP19'!T11+$D$17*'RCP19'!T55</f>
        <v>0</v>
      </c>
      <c r="W97">
        <f>$B$17*'RCP19'!U11+$D$17*'RCP19'!U55</f>
        <v>0</v>
      </c>
      <c r="X97">
        <f t="shared" si="3"/>
        <v>0</v>
      </c>
      <c r="Y97">
        <f>$B$17*'RCP19'!W11+$D$17*'RCP19'!W55</f>
        <v>0</v>
      </c>
      <c r="Z97">
        <f>$B$17*'RCP19'!X11+$D$17*'RCP19'!X55</f>
        <v>0</v>
      </c>
      <c r="AA97">
        <f>$B$17*'RCP19'!Y11+$D$17*'RCP19'!Y55</f>
        <v>0</v>
      </c>
      <c r="AB97">
        <f>$B$17*'RCP19'!Z11+$D$17*'RCP19'!Z55</f>
        <v>0</v>
      </c>
      <c r="AC97">
        <f>$B$17*'RCP19'!AA11+$D$17*'RCP19'!AA55</f>
        <v>0</v>
      </c>
      <c r="AD97">
        <f>$B$17*'RCP19'!AB11+$D$17*'RCP19'!AB55</f>
        <v>0</v>
      </c>
      <c r="AE97">
        <f>$B$17*'RCP19'!AC11+$D$17*'RCP19'!AC55</f>
        <v>0</v>
      </c>
      <c r="AF97">
        <f>$B$17*'RCP19'!AD11+$D$17*'RCP19'!AD55</f>
        <v>0</v>
      </c>
      <c r="AG97">
        <f>$B$17*'RCP19'!AE11+$D$17*'RCP19'!AE55</f>
        <v>0</v>
      </c>
      <c r="AH97">
        <f>$B$17*'RCP19'!AF11+$D$17*'RCP19'!AF55</f>
        <v>0</v>
      </c>
      <c r="AI97">
        <f>$B$17*'RCP19'!AG11+$D$17*'RCP19'!AG55</f>
        <v>0</v>
      </c>
      <c r="AJ97">
        <f>$B$17*'RCP19'!AH11+$D$17*'RCP19'!AH55</f>
        <v>0</v>
      </c>
      <c r="AK97">
        <f>$B$17*'RCP19'!AI11+$D$17*'RCP19'!AI55</f>
        <v>0</v>
      </c>
      <c r="AL97">
        <f>$B$17*'RCP19'!AJ11+$D$17*'RCP19'!AJ55</f>
        <v>0</v>
      </c>
      <c r="AM97">
        <f>$B$17*'RCP19'!AK11+$D$17*'RCP19'!AK55</f>
        <v>0</v>
      </c>
      <c r="AN97">
        <f>$B$17*'RCP19'!AL11+$D$17*'RCP19'!AL55</f>
        <v>0</v>
      </c>
      <c r="AO97">
        <f>$B$17*'RCP19'!AM11+$D$17*'RCP19'!AM55</f>
        <v>0</v>
      </c>
      <c r="AP97">
        <f t="shared" si="4"/>
        <v>0</v>
      </c>
      <c r="AQ97">
        <f>$B$17*'RCP19'!AO11+$D$17*'RCP19'!AO55</f>
        <v>0</v>
      </c>
      <c r="AR97">
        <f>$B$17*'RCP19'!AP11+$D$17*'RCP19'!AP55</f>
        <v>0</v>
      </c>
      <c r="AS97">
        <f>$B$17*'RCP19'!AQ11+$D$17*'RCP19'!AQ55</f>
        <v>0</v>
      </c>
      <c r="AT97">
        <f>$B$17*'RCP19'!AR11+$D$17*'RCP19'!AR55</f>
        <v>0</v>
      </c>
      <c r="AU97">
        <f>$B$17*'RCP19'!AS11+$D$17*'RCP19'!AS55</f>
        <v>0</v>
      </c>
      <c r="AV97">
        <f>$B$17*'RCP19'!AT11+$D$17*'RCP19'!AT55</f>
        <v>0</v>
      </c>
      <c r="AW97">
        <f>$B$17*'RCP19'!AU11+$D$17*'RCP19'!AU55</f>
        <v>0</v>
      </c>
      <c r="AX97">
        <f>$B$17*'RCP19'!AV11+$D$17*'RCP19'!AV55</f>
        <v>0</v>
      </c>
      <c r="AY97">
        <f>$B$17*'RCP19'!AW11+$D$17*'RCP19'!AW55</f>
        <v>0</v>
      </c>
      <c r="AZ97">
        <f>$B$17*'RCP19'!AX11+$D$17*'RCP19'!AX55</f>
        <v>0</v>
      </c>
      <c r="BA97">
        <f>$B$17*'RCP19'!AY11+$D$17*'RCP19'!AY55</f>
        <v>0</v>
      </c>
      <c r="BB97">
        <f>$B$17*'RCP19'!AZ11+$D$17*'RCP19'!AZ55</f>
        <v>0</v>
      </c>
      <c r="BC97">
        <f>$B$17*'RCP19'!BA11+$D$17*'RCP19'!BA55</f>
        <v>0</v>
      </c>
      <c r="BD97">
        <f>$B$17*'RCP19'!BB11+$D$17*'RCP19'!BB55</f>
        <v>0</v>
      </c>
      <c r="BE97">
        <f>$B$17*'RCP19'!BC11+$D$17*'RCP19'!BC55</f>
        <v>0</v>
      </c>
      <c r="BF97">
        <f>$B$17*'RCP19'!BD11+$D$17*'RCP19'!BD55</f>
        <v>0</v>
      </c>
      <c r="BG97">
        <f>$B$17*'RCP19'!BE11+$D$17*'RCP19'!BE55</f>
        <v>0</v>
      </c>
      <c r="BH97">
        <f t="shared" si="5"/>
        <v>0</v>
      </c>
    </row>
    <row r="98" spans="7:60" x14ac:dyDescent="0.25">
      <c r="G98">
        <v>2019</v>
      </c>
      <c r="H98">
        <f>$B$17*'RCP19'!F12+$D$17*'RCP19'!F56</f>
        <v>0</v>
      </c>
      <c r="I98">
        <f>$B$17*'RCP19'!G12+$D$17*'RCP19'!G56</f>
        <v>0</v>
      </c>
      <c r="J98">
        <f>$B$17*'RCP19'!H12+$D$17*'RCP19'!H56</f>
        <v>0</v>
      </c>
      <c r="K98">
        <f>$B$17*'RCP19'!I12+$D$17*'RCP19'!I56</f>
        <v>0</v>
      </c>
      <c r="L98">
        <f>$B$17*'RCP19'!J12+$D$17*'RCP19'!J56</f>
        <v>0</v>
      </c>
      <c r="M98">
        <f>$B$17*'RCP19'!K12+$D$17*'RCP19'!K56</f>
        <v>0</v>
      </c>
      <c r="N98">
        <f>$B$17*'RCP19'!L12+$D$17*'RCP19'!L56</f>
        <v>0</v>
      </c>
      <c r="O98">
        <f>$B$17*'RCP19'!M12+$D$17*'RCP19'!M56</f>
        <v>0</v>
      </c>
      <c r="P98">
        <f>$B$17*'RCP19'!N12+$D$17*'RCP19'!N56</f>
        <v>0</v>
      </c>
      <c r="Q98">
        <f>$B$17*'RCP19'!O12+$D$17*'RCP19'!O56</f>
        <v>0</v>
      </c>
      <c r="R98">
        <f>$B$17*'RCP19'!P12+$D$17*'RCP19'!P56</f>
        <v>0</v>
      </c>
      <c r="S98">
        <f>$B$17*'RCP19'!Q12+$D$17*'RCP19'!Q56</f>
        <v>0</v>
      </c>
      <c r="T98">
        <f>$B$17*'RCP19'!R12+$D$17*'RCP19'!R56</f>
        <v>0</v>
      </c>
      <c r="U98">
        <f>$B$17*'RCP19'!S12+$D$17*'RCP19'!S56</f>
        <v>0</v>
      </c>
      <c r="V98">
        <f>$B$17*'RCP19'!T12+$D$17*'RCP19'!T56</f>
        <v>0</v>
      </c>
      <c r="W98">
        <f>$B$17*'RCP19'!U12+$D$17*'RCP19'!U56</f>
        <v>0</v>
      </c>
      <c r="X98">
        <f t="shared" si="3"/>
        <v>0</v>
      </c>
      <c r="Y98">
        <f>$B$17*'RCP19'!W12+$D$17*'RCP19'!W56</f>
        <v>0</v>
      </c>
      <c r="Z98">
        <f>$B$17*'RCP19'!X12+$D$17*'RCP19'!X56</f>
        <v>0</v>
      </c>
      <c r="AA98">
        <f>$B$17*'RCP19'!Y12+$D$17*'RCP19'!Y56</f>
        <v>0</v>
      </c>
      <c r="AB98">
        <f>$B$17*'RCP19'!Z12+$D$17*'RCP19'!Z56</f>
        <v>0</v>
      </c>
      <c r="AC98">
        <f>$B$17*'RCP19'!AA12+$D$17*'RCP19'!AA56</f>
        <v>0</v>
      </c>
      <c r="AD98">
        <f>$B$17*'RCP19'!AB12+$D$17*'RCP19'!AB56</f>
        <v>0</v>
      </c>
      <c r="AE98">
        <f>$B$17*'RCP19'!AC12+$D$17*'RCP19'!AC56</f>
        <v>0</v>
      </c>
      <c r="AF98">
        <f>$B$17*'RCP19'!AD12+$D$17*'RCP19'!AD56</f>
        <v>0</v>
      </c>
      <c r="AG98">
        <f>$B$17*'RCP19'!AE12+$D$17*'RCP19'!AE56</f>
        <v>0</v>
      </c>
      <c r="AH98">
        <f>$B$17*'RCP19'!AF12+$D$17*'RCP19'!AF56</f>
        <v>0</v>
      </c>
      <c r="AI98">
        <f>$B$17*'RCP19'!AG12+$D$17*'RCP19'!AG56</f>
        <v>0</v>
      </c>
      <c r="AJ98">
        <f>$B$17*'RCP19'!AH12+$D$17*'RCP19'!AH56</f>
        <v>0</v>
      </c>
      <c r="AK98">
        <f>$B$17*'RCP19'!AI12+$D$17*'RCP19'!AI56</f>
        <v>0</v>
      </c>
      <c r="AL98">
        <f>$B$17*'RCP19'!AJ12+$D$17*'RCP19'!AJ56</f>
        <v>0</v>
      </c>
      <c r="AM98">
        <f>$B$17*'RCP19'!AK12+$D$17*'RCP19'!AK56</f>
        <v>0</v>
      </c>
      <c r="AN98">
        <f>$B$17*'RCP19'!AL12+$D$17*'RCP19'!AL56</f>
        <v>0</v>
      </c>
      <c r="AO98">
        <f>$B$17*'RCP19'!AM12+$D$17*'RCP19'!AM56</f>
        <v>0</v>
      </c>
      <c r="AP98">
        <f t="shared" si="4"/>
        <v>0</v>
      </c>
      <c r="AQ98">
        <f>$B$17*'RCP19'!AO12+$D$17*'RCP19'!AO56</f>
        <v>0</v>
      </c>
      <c r="AR98">
        <f>$B$17*'RCP19'!AP12+$D$17*'RCP19'!AP56</f>
        <v>0</v>
      </c>
      <c r="AS98">
        <f>$B$17*'RCP19'!AQ12+$D$17*'RCP19'!AQ56</f>
        <v>0</v>
      </c>
      <c r="AT98">
        <f>$B$17*'RCP19'!AR12+$D$17*'RCP19'!AR56</f>
        <v>0</v>
      </c>
      <c r="AU98">
        <f>$B$17*'RCP19'!AS12+$D$17*'RCP19'!AS56</f>
        <v>0</v>
      </c>
      <c r="AV98">
        <f>$B$17*'RCP19'!AT12+$D$17*'RCP19'!AT56</f>
        <v>0</v>
      </c>
      <c r="AW98">
        <f>$B$17*'RCP19'!AU12+$D$17*'RCP19'!AU56</f>
        <v>0</v>
      </c>
      <c r="AX98">
        <f>$B$17*'RCP19'!AV12+$D$17*'RCP19'!AV56</f>
        <v>0</v>
      </c>
      <c r="AY98">
        <f>$B$17*'RCP19'!AW12+$D$17*'RCP19'!AW56</f>
        <v>0</v>
      </c>
      <c r="AZ98">
        <f>$B$17*'RCP19'!AX12+$D$17*'RCP19'!AX56</f>
        <v>0</v>
      </c>
      <c r="BA98">
        <f>$B$17*'RCP19'!AY12+$D$17*'RCP19'!AY56</f>
        <v>0</v>
      </c>
      <c r="BB98">
        <f>$B$17*'RCP19'!AZ12+$D$17*'RCP19'!AZ56</f>
        <v>0</v>
      </c>
      <c r="BC98">
        <f>$B$17*'RCP19'!BA12+$D$17*'RCP19'!BA56</f>
        <v>0</v>
      </c>
      <c r="BD98">
        <f>$B$17*'RCP19'!BB12+$D$17*'RCP19'!BB56</f>
        <v>0</v>
      </c>
      <c r="BE98">
        <f>$B$17*'RCP19'!BC12+$D$17*'RCP19'!BC56</f>
        <v>0</v>
      </c>
      <c r="BF98">
        <f>$B$17*'RCP19'!BD12+$D$17*'RCP19'!BD56</f>
        <v>0</v>
      </c>
      <c r="BG98">
        <f>$B$17*'RCP19'!BE12+$D$17*'RCP19'!BE56</f>
        <v>0</v>
      </c>
      <c r="BH98">
        <f t="shared" si="5"/>
        <v>0</v>
      </c>
    </row>
    <row r="99" spans="7:60" x14ac:dyDescent="0.25">
      <c r="G99">
        <v>2020</v>
      </c>
      <c r="H99">
        <f>$B$17*'RCP19'!F13+$D$17*'RCP19'!F57</f>
        <v>0</v>
      </c>
      <c r="I99">
        <f>$B$17*'RCP19'!G13+$D$17*'RCP19'!G57</f>
        <v>0</v>
      </c>
      <c r="J99">
        <f>$B$17*'RCP19'!H13+$D$17*'RCP19'!H57</f>
        <v>0</v>
      </c>
      <c r="K99">
        <f>$B$17*'RCP19'!I13+$D$17*'RCP19'!I57</f>
        <v>0</v>
      </c>
      <c r="L99">
        <f>$B$17*'RCP19'!J13+$D$17*'RCP19'!J57</f>
        <v>0</v>
      </c>
      <c r="M99">
        <f>$B$17*'RCP19'!K13+$D$17*'RCP19'!K57</f>
        <v>0</v>
      </c>
      <c r="N99">
        <f>$B$17*'RCP19'!L13+$D$17*'RCP19'!L57</f>
        <v>0</v>
      </c>
      <c r="O99">
        <f>$B$17*'RCP19'!M13+$D$17*'RCP19'!M57</f>
        <v>0</v>
      </c>
      <c r="P99">
        <f>$B$17*'RCP19'!N13+$D$17*'RCP19'!N57</f>
        <v>0</v>
      </c>
      <c r="Q99">
        <f>$B$17*'RCP19'!O13+$D$17*'RCP19'!O57</f>
        <v>0</v>
      </c>
      <c r="R99">
        <f>$B$17*'RCP19'!P13+$D$17*'RCP19'!P57</f>
        <v>0</v>
      </c>
      <c r="S99">
        <f>$B$17*'RCP19'!Q13+$D$17*'RCP19'!Q57</f>
        <v>0</v>
      </c>
      <c r="T99">
        <f>$B$17*'RCP19'!R13+$D$17*'RCP19'!R57</f>
        <v>0</v>
      </c>
      <c r="U99">
        <f>$B$17*'RCP19'!S13+$D$17*'RCP19'!S57</f>
        <v>0</v>
      </c>
      <c r="V99">
        <f>$B$17*'RCP19'!T13+$D$17*'RCP19'!T57</f>
        <v>0</v>
      </c>
      <c r="W99">
        <f>$B$17*'RCP19'!U13+$D$17*'RCP19'!U57</f>
        <v>0</v>
      </c>
      <c r="X99">
        <f t="shared" si="3"/>
        <v>0</v>
      </c>
      <c r="Y99">
        <f>$B$17*'RCP19'!W13+$D$17*'RCP19'!W57</f>
        <v>0</v>
      </c>
      <c r="Z99">
        <f>$B$17*'RCP19'!X13+$D$17*'RCP19'!X57</f>
        <v>0</v>
      </c>
      <c r="AA99">
        <f>$B$17*'RCP19'!Y13+$D$17*'RCP19'!Y57</f>
        <v>0</v>
      </c>
      <c r="AB99">
        <f>$B$17*'RCP19'!Z13+$D$17*'RCP19'!Z57</f>
        <v>0</v>
      </c>
      <c r="AC99">
        <f>$B$17*'RCP19'!AA13+$D$17*'RCP19'!AA57</f>
        <v>0</v>
      </c>
      <c r="AD99">
        <f>$B$17*'RCP19'!AB13+$D$17*'RCP19'!AB57</f>
        <v>0</v>
      </c>
      <c r="AE99">
        <f>$B$17*'RCP19'!AC13+$D$17*'RCP19'!AC57</f>
        <v>0</v>
      </c>
      <c r="AF99">
        <f>$B$17*'RCP19'!AD13+$D$17*'RCP19'!AD57</f>
        <v>0</v>
      </c>
      <c r="AG99">
        <f>$B$17*'RCP19'!AE13+$D$17*'RCP19'!AE57</f>
        <v>0</v>
      </c>
      <c r="AH99">
        <f>$B$17*'RCP19'!AF13+$D$17*'RCP19'!AF57</f>
        <v>0</v>
      </c>
      <c r="AI99">
        <f>$B$17*'RCP19'!AG13+$D$17*'RCP19'!AG57</f>
        <v>0</v>
      </c>
      <c r="AJ99">
        <f>$B$17*'RCP19'!AH13+$D$17*'RCP19'!AH57</f>
        <v>0</v>
      </c>
      <c r="AK99">
        <f>$B$17*'RCP19'!AI13+$D$17*'RCP19'!AI57</f>
        <v>0</v>
      </c>
      <c r="AL99">
        <f>$B$17*'RCP19'!AJ13+$D$17*'RCP19'!AJ57</f>
        <v>0</v>
      </c>
      <c r="AM99">
        <f>$B$17*'RCP19'!AK13+$D$17*'RCP19'!AK57</f>
        <v>0</v>
      </c>
      <c r="AN99">
        <f>$B$17*'RCP19'!AL13+$D$17*'RCP19'!AL57</f>
        <v>0</v>
      </c>
      <c r="AO99">
        <f>$B$17*'RCP19'!AM13+$D$17*'RCP19'!AM57</f>
        <v>0</v>
      </c>
      <c r="AP99">
        <f t="shared" si="4"/>
        <v>0</v>
      </c>
      <c r="AQ99">
        <f>$B$17*'RCP19'!AO13+$D$17*'RCP19'!AO57</f>
        <v>0</v>
      </c>
      <c r="AR99">
        <f>$B$17*'RCP19'!AP13+$D$17*'RCP19'!AP57</f>
        <v>0</v>
      </c>
      <c r="AS99">
        <f>$B$17*'RCP19'!AQ13+$D$17*'RCP19'!AQ57</f>
        <v>0</v>
      </c>
      <c r="AT99">
        <f>$B$17*'RCP19'!AR13+$D$17*'RCP19'!AR57</f>
        <v>0</v>
      </c>
      <c r="AU99">
        <f>$B$17*'RCP19'!AS13+$D$17*'RCP19'!AS57</f>
        <v>0</v>
      </c>
      <c r="AV99">
        <f>$B$17*'RCP19'!AT13+$D$17*'RCP19'!AT57</f>
        <v>0</v>
      </c>
      <c r="AW99">
        <f>$B$17*'RCP19'!AU13+$D$17*'RCP19'!AU57</f>
        <v>0</v>
      </c>
      <c r="AX99">
        <f>$B$17*'RCP19'!AV13+$D$17*'RCP19'!AV57</f>
        <v>0</v>
      </c>
      <c r="AY99">
        <f>$B$17*'RCP19'!AW13+$D$17*'RCP19'!AW57</f>
        <v>0</v>
      </c>
      <c r="AZ99">
        <f>$B$17*'RCP19'!AX13+$D$17*'RCP19'!AX57</f>
        <v>0</v>
      </c>
      <c r="BA99">
        <f>$B$17*'RCP19'!AY13+$D$17*'RCP19'!AY57</f>
        <v>0</v>
      </c>
      <c r="BB99">
        <f>$B$17*'RCP19'!AZ13+$D$17*'RCP19'!AZ57</f>
        <v>0</v>
      </c>
      <c r="BC99">
        <f>$B$17*'RCP19'!BA13+$D$17*'RCP19'!BA57</f>
        <v>0</v>
      </c>
      <c r="BD99">
        <f>$B$17*'RCP19'!BB13+$D$17*'RCP19'!BB57</f>
        <v>0</v>
      </c>
      <c r="BE99">
        <f>$B$17*'RCP19'!BC13+$D$17*'RCP19'!BC57</f>
        <v>0</v>
      </c>
      <c r="BF99">
        <f>$B$17*'RCP19'!BD13+$D$17*'RCP19'!BD57</f>
        <v>0</v>
      </c>
      <c r="BG99">
        <f>$B$17*'RCP19'!BE13+$D$17*'RCP19'!BE57</f>
        <v>0</v>
      </c>
      <c r="BH99">
        <f t="shared" si="5"/>
        <v>0</v>
      </c>
    </row>
    <row r="100" spans="7:60" x14ac:dyDescent="0.25">
      <c r="G100">
        <v>2021</v>
      </c>
      <c r="H100">
        <f>$B$17*'RCP19'!F14+$D$17*'RCP19'!F58</f>
        <v>0</v>
      </c>
      <c r="I100">
        <f>$B$17*'RCP19'!G14+$D$17*'RCP19'!G58</f>
        <v>0</v>
      </c>
      <c r="J100">
        <f>$B$17*'RCP19'!H14+$D$17*'RCP19'!H58</f>
        <v>0</v>
      </c>
      <c r="K100">
        <f>$B$17*'RCP19'!I14+$D$17*'RCP19'!I58</f>
        <v>0</v>
      </c>
      <c r="L100">
        <f>$B$17*'RCP19'!J14+$D$17*'RCP19'!J58</f>
        <v>0</v>
      </c>
      <c r="M100">
        <f>$B$17*'RCP19'!K14+$D$17*'RCP19'!K58</f>
        <v>0</v>
      </c>
      <c r="N100">
        <f>$B$17*'RCP19'!L14+$D$17*'RCP19'!L58</f>
        <v>0</v>
      </c>
      <c r="O100">
        <f>$B$17*'RCP19'!M14+$D$17*'RCP19'!M58</f>
        <v>0</v>
      </c>
      <c r="P100">
        <f>$B$17*'RCP19'!N14+$D$17*'RCP19'!N58</f>
        <v>0</v>
      </c>
      <c r="Q100">
        <f>$B$17*'RCP19'!O14+$D$17*'RCP19'!O58</f>
        <v>0</v>
      </c>
      <c r="R100">
        <f>$B$17*'RCP19'!P14+$D$17*'RCP19'!P58</f>
        <v>0</v>
      </c>
      <c r="S100">
        <f>$B$17*'RCP19'!Q14+$D$17*'RCP19'!Q58</f>
        <v>0</v>
      </c>
      <c r="T100">
        <f>$B$17*'RCP19'!R14+$D$17*'RCP19'!R58</f>
        <v>0</v>
      </c>
      <c r="U100">
        <f>$B$17*'RCP19'!S14+$D$17*'RCP19'!S58</f>
        <v>0</v>
      </c>
      <c r="V100">
        <f>$B$17*'RCP19'!T14+$D$17*'RCP19'!T58</f>
        <v>0</v>
      </c>
      <c r="W100">
        <f>$B$17*'RCP19'!U14+$D$17*'RCP19'!U58</f>
        <v>0</v>
      </c>
      <c r="X100">
        <f t="shared" si="3"/>
        <v>0</v>
      </c>
      <c r="Y100">
        <f>$B$17*'RCP19'!W14+$D$17*'RCP19'!W58</f>
        <v>0</v>
      </c>
      <c r="Z100">
        <f>$B$17*'RCP19'!X14+$D$17*'RCP19'!X58</f>
        <v>0</v>
      </c>
      <c r="AA100">
        <f>$B$17*'RCP19'!Y14+$D$17*'RCP19'!Y58</f>
        <v>0</v>
      </c>
      <c r="AB100">
        <f>$B$17*'RCP19'!Z14+$D$17*'RCP19'!Z58</f>
        <v>0</v>
      </c>
      <c r="AC100">
        <f>$B$17*'RCP19'!AA14+$D$17*'RCP19'!AA58</f>
        <v>0</v>
      </c>
      <c r="AD100">
        <f>$B$17*'RCP19'!AB14+$D$17*'RCP19'!AB58</f>
        <v>0</v>
      </c>
      <c r="AE100">
        <f>$B$17*'RCP19'!AC14+$D$17*'RCP19'!AC58</f>
        <v>0</v>
      </c>
      <c r="AF100">
        <f>$B$17*'RCP19'!AD14+$D$17*'RCP19'!AD58</f>
        <v>0</v>
      </c>
      <c r="AG100">
        <f>$B$17*'RCP19'!AE14+$D$17*'RCP19'!AE58</f>
        <v>0</v>
      </c>
      <c r="AH100">
        <f>$B$17*'RCP19'!AF14+$D$17*'RCP19'!AF58</f>
        <v>0</v>
      </c>
      <c r="AI100">
        <f>$B$17*'RCP19'!AG14+$D$17*'RCP19'!AG58</f>
        <v>0</v>
      </c>
      <c r="AJ100">
        <f>$B$17*'RCP19'!AH14+$D$17*'RCP19'!AH58</f>
        <v>0</v>
      </c>
      <c r="AK100">
        <f>$B$17*'RCP19'!AI14+$D$17*'RCP19'!AI58</f>
        <v>0</v>
      </c>
      <c r="AL100">
        <f>$B$17*'RCP19'!AJ14+$D$17*'RCP19'!AJ58</f>
        <v>0</v>
      </c>
      <c r="AM100">
        <f>$B$17*'RCP19'!AK14+$D$17*'RCP19'!AK58</f>
        <v>0</v>
      </c>
      <c r="AN100">
        <f>$B$17*'RCP19'!AL14+$D$17*'RCP19'!AL58</f>
        <v>0</v>
      </c>
      <c r="AO100">
        <f>$B$17*'RCP19'!AM14+$D$17*'RCP19'!AM58</f>
        <v>0</v>
      </c>
      <c r="AP100">
        <f t="shared" si="4"/>
        <v>0</v>
      </c>
      <c r="AQ100">
        <f>$B$17*'RCP19'!AO14+$D$17*'RCP19'!AO58</f>
        <v>0</v>
      </c>
      <c r="AR100">
        <f>$B$17*'RCP19'!AP14+$D$17*'RCP19'!AP58</f>
        <v>0</v>
      </c>
      <c r="AS100">
        <f>$B$17*'RCP19'!AQ14+$D$17*'RCP19'!AQ58</f>
        <v>0</v>
      </c>
      <c r="AT100">
        <f>$B$17*'RCP19'!AR14+$D$17*'RCP19'!AR58</f>
        <v>0</v>
      </c>
      <c r="AU100">
        <f>$B$17*'RCP19'!AS14+$D$17*'RCP19'!AS58</f>
        <v>0</v>
      </c>
      <c r="AV100">
        <f>$B$17*'RCP19'!AT14+$D$17*'RCP19'!AT58</f>
        <v>0</v>
      </c>
      <c r="AW100">
        <f>$B$17*'RCP19'!AU14+$D$17*'RCP19'!AU58</f>
        <v>0</v>
      </c>
      <c r="AX100">
        <f>$B$17*'RCP19'!AV14+$D$17*'RCP19'!AV58</f>
        <v>0</v>
      </c>
      <c r="AY100">
        <f>$B$17*'RCP19'!AW14+$D$17*'RCP19'!AW58</f>
        <v>0</v>
      </c>
      <c r="AZ100">
        <f>$B$17*'RCP19'!AX14+$D$17*'RCP19'!AX58</f>
        <v>0</v>
      </c>
      <c r="BA100">
        <f>$B$17*'RCP19'!AY14+$D$17*'RCP19'!AY58</f>
        <v>0</v>
      </c>
      <c r="BB100">
        <f>$B$17*'RCP19'!AZ14+$D$17*'RCP19'!AZ58</f>
        <v>0</v>
      </c>
      <c r="BC100">
        <f>$B$17*'RCP19'!BA14+$D$17*'RCP19'!BA58</f>
        <v>0</v>
      </c>
      <c r="BD100">
        <f>$B$17*'RCP19'!BB14+$D$17*'RCP19'!BB58</f>
        <v>0</v>
      </c>
      <c r="BE100">
        <f>$B$17*'RCP19'!BC14+$D$17*'RCP19'!BC58</f>
        <v>0</v>
      </c>
      <c r="BF100">
        <f>$B$17*'RCP19'!BD14+$D$17*'RCP19'!BD58</f>
        <v>0</v>
      </c>
      <c r="BG100">
        <f>$B$17*'RCP19'!BE14+$D$17*'RCP19'!BE58</f>
        <v>0</v>
      </c>
      <c r="BH100">
        <f t="shared" si="5"/>
        <v>0</v>
      </c>
    </row>
    <row r="101" spans="7:60" x14ac:dyDescent="0.25">
      <c r="G101">
        <v>2022</v>
      </c>
      <c r="H101">
        <f>$B$17*'RCP19'!F15+$D$17*'RCP19'!F59</f>
        <v>0</v>
      </c>
      <c r="I101">
        <f>$B$17*'RCP19'!G15+$D$17*'RCP19'!G59</f>
        <v>0</v>
      </c>
      <c r="J101">
        <f>$B$17*'RCP19'!H15+$D$17*'RCP19'!H59</f>
        <v>0</v>
      </c>
      <c r="K101">
        <f>$B$17*'RCP19'!I15+$D$17*'RCP19'!I59</f>
        <v>0</v>
      </c>
      <c r="L101">
        <f>$B$17*'RCP19'!J15+$D$17*'RCP19'!J59</f>
        <v>0</v>
      </c>
      <c r="M101">
        <f>$B$17*'RCP19'!K15+$D$17*'RCP19'!K59</f>
        <v>0</v>
      </c>
      <c r="N101">
        <f>$B$17*'RCP19'!L15+$D$17*'RCP19'!L59</f>
        <v>0</v>
      </c>
      <c r="O101">
        <f>$B$17*'RCP19'!M15+$D$17*'RCP19'!M59</f>
        <v>0</v>
      </c>
      <c r="P101">
        <f>$B$17*'RCP19'!N15+$D$17*'RCP19'!N59</f>
        <v>0</v>
      </c>
      <c r="Q101">
        <f>$B$17*'RCP19'!O15+$D$17*'RCP19'!O59</f>
        <v>0</v>
      </c>
      <c r="R101">
        <f>$B$17*'RCP19'!P15+$D$17*'RCP19'!P59</f>
        <v>0</v>
      </c>
      <c r="S101">
        <f>$B$17*'RCP19'!Q15+$D$17*'RCP19'!Q59</f>
        <v>0</v>
      </c>
      <c r="T101">
        <f>$B$17*'RCP19'!R15+$D$17*'RCP19'!R59</f>
        <v>0</v>
      </c>
      <c r="U101">
        <f>$B$17*'RCP19'!S15+$D$17*'RCP19'!S59</f>
        <v>0</v>
      </c>
      <c r="V101">
        <f>$B$17*'RCP19'!T15+$D$17*'RCP19'!T59</f>
        <v>0</v>
      </c>
      <c r="W101">
        <f>$B$17*'RCP19'!U15+$D$17*'RCP19'!U59</f>
        <v>0</v>
      </c>
      <c r="X101">
        <f t="shared" si="3"/>
        <v>0</v>
      </c>
      <c r="Y101">
        <f>$B$17*'RCP19'!W15+$D$17*'RCP19'!W59</f>
        <v>0</v>
      </c>
      <c r="Z101">
        <f>$B$17*'RCP19'!X15+$D$17*'RCP19'!X59</f>
        <v>0</v>
      </c>
      <c r="AA101">
        <f>$B$17*'RCP19'!Y15+$D$17*'RCP19'!Y59</f>
        <v>0</v>
      </c>
      <c r="AB101">
        <f>$B$17*'RCP19'!Z15+$D$17*'RCP19'!Z59</f>
        <v>0</v>
      </c>
      <c r="AC101">
        <f>$B$17*'RCP19'!AA15+$D$17*'RCP19'!AA59</f>
        <v>0</v>
      </c>
      <c r="AD101">
        <f>$B$17*'RCP19'!AB15+$D$17*'RCP19'!AB59</f>
        <v>0</v>
      </c>
      <c r="AE101">
        <f>$B$17*'RCP19'!AC15+$D$17*'RCP19'!AC59</f>
        <v>0</v>
      </c>
      <c r="AF101">
        <f>$B$17*'RCP19'!AD15+$D$17*'RCP19'!AD59</f>
        <v>0</v>
      </c>
      <c r="AG101">
        <f>$B$17*'RCP19'!AE15+$D$17*'RCP19'!AE59</f>
        <v>0</v>
      </c>
      <c r="AH101">
        <f>$B$17*'RCP19'!AF15+$D$17*'RCP19'!AF59</f>
        <v>0</v>
      </c>
      <c r="AI101">
        <f>$B$17*'RCP19'!AG15+$D$17*'RCP19'!AG59</f>
        <v>0</v>
      </c>
      <c r="AJ101">
        <f>$B$17*'RCP19'!AH15+$D$17*'RCP19'!AH59</f>
        <v>0</v>
      </c>
      <c r="AK101">
        <f>$B$17*'RCP19'!AI15+$D$17*'RCP19'!AI59</f>
        <v>0</v>
      </c>
      <c r="AL101">
        <f>$B$17*'RCP19'!AJ15+$D$17*'RCP19'!AJ59</f>
        <v>0</v>
      </c>
      <c r="AM101">
        <f>$B$17*'RCP19'!AK15+$D$17*'RCP19'!AK59</f>
        <v>0</v>
      </c>
      <c r="AN101">
        <f>$B$17*'RCP19'!AL15+$D$17*'RCP19'!AL59</f>
        <v>0</v>
      </c>
      <c r="AO101">
        <f>$B$17*'RCP19'!AM15+$D$17*'RCP19'!AM59</f>
        <v>0</v>
      </c>
      <c r="AP101">
        <f t="shared" si="4"/>
        <v>0</v>
      </c>
      <c r="AQ101">
        <f>$B$17*'RCP19'!AO15+$D$17*'RCP19'!AO59</f>
        <v>0</v>
      </c>
      <c r="AR101">
        <f>$B$17*'RCP19'!AP15+$D$17*'RCP19'!AP59</f>
        <v>0</v>
      </c>
      <c r="AS101">
        <f>$B$17*'RCP19'!AQ15+$D$17*'RCP19'!AQ59</f>
        <v>0</v>
      </c>
      <c r="AT101">
        <f>$B$17*'RCP19'!AR15+$D$17*'RCP19'!AR59</f>
        <v>0</v>
      </c>
      <c r="AU101">
        <f>$B$17*'RCP19'!AS15+$D$17*'RCP19'!AS59</f>
        <v>0</v>
      </c>
      <c r="AV101">
        <f>$B$17*'RCP19'!AT15+$D$17*'RCP19'!AT59</f>
        <v>0</v>
      </c>
      <c r="AW101">
        <f>$B$17*'RCP19'!AU15+$D$17*'RCP19'!AU59</f>
        <v>0</v>
      </c>
      <c r="AX101">
        <f>$B$17*'RCP19'!AV15+$D$17*'RCP19'!AV59</f>
        <v>0</v>
      </c>
      <c r="AY101">
        <f>$B$17*'RCP19'!AW15+$D$17*'RCP19'!AW59</f>
        <v>0</v>
      </c>
      <c r="AZ101">
        <f>$B$17*'RCP19'!AX15+$D$17*'RCP19'!AX59</f>
        <v>0</v>
      </c>
      <c r="BA101">
        <f>$B$17*'RCP19'!AY15+$D$17*'RCP19'!AY59</f>
        <v>0</v>
      </c>
      <c r="BB101">
        <f>$B$17*'RCP19'!AZ15+$D$17*'RCP19'!AZ59</f>
        <v>0</v>
      </c>
      <c r="BC101">
        <f>$B$17*'RCP19'!BA15+$D$17*'RCP19'!BA59</f>
        <v>0</v>
      </c>
      <c r="BD101">
        <f>$B$17*'RCP19'!BB15+$D$17*'RCP19'!BB59</f>
        <v>0</v>
      </c>
      <c r="BE101">
        <f>$B$17*'RCP19'!BC15+$D$17*'RCP19'!BC59</f>
        <v>0</v>
      </c>
      <c r="BF101">
        <f>$B$17*'RCP19'!BD15+$D$17*'RCP19'!BD59</f>
        <v>0</v>
      </c>
      <c r="BG101">
        <f>$B$17*'RCP19'!BE15+$D$17*'RCP19'!BE59</f>
        <v>0</v>
      </c>
      <c r="BH101">
        <f t="shared" si="5"/>
        <v>0</v>
      </c>
    </row>
    <row r="102" spans="7:60" x14ac:dyDescent="0.25">
      <c r="G102">
        <v>2023</v>
      </c>
      <c r="H102">
        <f>$B$17*'RCP19'!F16+$D$17*'RCP19'!F60</f>
        <v>0</v>
      </c>
      <c r="I102">
        <f>$B$17*'RCP19'!G16+$D$17*'RCP19'!G60</f>
        <v>0</v>
      </c>
      <c r="J102">
        <f>$B$17*'RCP19'!H16+$D$17*'RCP19'!H60</f>
        <v>0</v>
      </c>
      <c r="K102">
        <f>$B$17*'RCP19'!I16+$D$17*'RCP19'!I60</f>
        <v>0</v>
      </c>
      <c r="L102">
        <f>$B$17*'RCP19'!J16+$D$17*'RCP19'!J60</f>
        <v>0</v>
      </c>
      <c r="M102">
        <f>$B$17*'RCP19'!K16+$D$17*'RCP19'!K60</f>
        <v>0</v>
      </c>
      <c r="N102">
        <f>$B$17*'RCP19'!L16+$D$17*'RCP19'!L60</f>
        <v>0</v>
      </c>
      <c r="O102">
        <f>$B$17*'RCP19'!M16+$D$17*'RCP19'!M60</f>
        <v>0</v>
      </c>
      <c r="P102">
        <f>$B$17*'RCP19'!N16+$D$17*'RCP19'!N60</f>
        <v>0</v>
      </c>
      <c r="Q102">
        <f>$B$17*'RCP19'!O16+$D$17*'RCP19'!O60</f>
        <v>0</v>
      </c>
      <c r="R102">
        <f>$B$17*'RCP19'!P16+$D$17*'RCP19'!P60</f>
        <v>0</v>
      </c>
      <c r="S102">
        <f>$B$17*'RCP19'!Q16+$D$17*'RCP19'!Q60</f>
        <v>0</v>
      </c>
      <c r="T102">
        <f>$B$17*'RCP19'!R16+$D$17*'RCP19'!R60</f>
        <v>0</v>
      </c>
      <c r="U102">
        <f>$B$17*'RCP19'!S16+$D$17*'RCP19'!S60</f>
        <v>0</v>
      </c>
      <c r="V102">
        <f>$B$17*'RCP19'!T16+$D$17*'RCP19'!T60</f>
        <v>0</v>
      </c>
      <c r="W102">
        <f>$B$17*'RCP19'!U16+$D$17*'RCP19'!U60</f>
        <v>0</v>
      </c>
      <c r="X102">
        <f t="shared" si="3"/>
        <v>0</v>
      </c>
      <c r="Y102">
        <f>$B$17*'RCP19'!W16+$D$17*'RCP19'!W60</f>
        <v>0</v>
      </c>
      <c r="Z102">
        <f>$B$17*'RCP19'!X16+$D$17*'RCP19'!X60</f>
        <v>0</v>
      </c>
      <c r="AA102">
        <f>$B$17*'RCP19'!Y16+$D$17*'RCP19'!Y60</f>
        <v>0</v>
      </c>
      <c r="AB102">
        <f>$B$17*'RCP19'!Z16+$D$17*'RCP19'!Z60</f>
        <v>0</v>
      </c>
      <c r="AC102">
        <f>$B$17*'RCP19'!AA16+$D$17*'RCP19'!AA60</f>
        <v>0</v>
      </c>
      <c r="AD102">
        <f>$B$17*'RCP19'!AB16+$D$17*'RCP19'!AB60</f>
        <v>0</v>
      </c>
      <c r="AE102">
        <f>$B$17*'RCP19'!AC16+$D$17*'RCP19'!AC60</f>
        <v>0</v>
      </c>
      <c r="AF102">
        <f>$B$17*'RCP19'!AD16+$D$17*'RCP19'!AD60</f>
        <v>0</v>
      </c>
      <c r="AG102">
        <f>$B$17*'RCP19'!AE16+$D$17*'RCP19'!AE60</f>
        <v>0</v>
      </c>
      <c r="AH102">
        <f>$B$17*'RCP19'!AF16+$D$17*'RCP19'!AF60</f>
        <v>0</v>
      </c>
      <c r="AI102">
        <f>$B$17*'RCP19'!AG16+$D$17*'RCP19'!AG60</f>
        <v>0</v>
      </c>
      <c r="AJ102">
        <f>$B$17*'RCP19'!AH16+$D$17*'RCP19'!AH60</f>
        <v>0</v>
      </c>
      <c r="AK102">
        <f>$B$17*'RCP19'!AI16+$D$17*'RCP19'!AI60</f>
        <v>0</v>
      </c>
      <c r="AL102">
        <f>$B$17*'RCP19'!AJ16+$D$17*'RCP19'!AJ60</f>
        <v>0</v>
      </c>
      <c r="AM102">
        <f>$B$17*'RCP19'!AK16+$D$17*'RCP19'!AK60</f>
        <v>0</v>
      </c>
      <c r="AN102">
        <f>$B$17*'RCP19'!AL16+$D$17*'RCP19'!AL60</f>
        <v>0</v>
      </c>
      <c r="AO102">
        <f>$B$17*'RCP19'!AM16+$D$17*'RCP19'!AM60</f>
        <v>0</v>
      </c>
      <c r="AP102">
        <f t="shared" si="4"/>
        <v>0</v>
      </c>
      <c r="AQ102">
        <f>$B$17*'RCP19'!AO16+$D$17*'RCP19'!AO60</f>
        <v>0</v>
      </c>
      <c r="AR102">
        <f>$B$17*'RCP19'!AP16+$D$17*'RCP19'!AP60</f>
        <v>0</v>
      </c>
      <c r="AS102">
        <f>$B$17*'RCP19'!AQ16+$D$17*'RCP19'!AQ60</f>
        <v>0</v>
      </c>
      <c r="AT102">
        <f>$B$17*'RCP19'!AR16+$D$17*'RCP19'!AR60</f>
        <v>0</v>
      </c>
      <c r="AU102">
        <f>$B$17*'RCP19'!AS16+$D$17*'RCP19'!AS60</f>
        <v>0</v>
      </c>
      <c r="AV102">
        <f>$B$17*'RCP19'!AT16+$D$17*'RCP19'!AT60</f>
        <v>0</v>
      </c>
      <c r="AW102">
        <f>$B$17*'RCP19'!AU16+$D$17*'RCP19'!AU60</f>
        <v>0</v>
      </c>
      <c r="AX102">
        <f>$B$17*'RCP19'!AV16+$D$17*'RCP19'!AV60</f>
        <v>0</v>
      </c>
      <c r="AY102">
        <f>$B$17*'RCP19'!AW16+$D$17*'RCP19'!AW60</f>
        <v>0</v>
      </c>
      <c r="AZ102">
        <f>$B$17*'RCP19'!AX16+$D$17*'RCP19'!AX60</f>
        <v>0</v>
      </c>
      <c r="BA102">
        <f>$B$17*'RCP19'!AY16+$D$17*'RCP19'!AY60</f>
        <v>0</v>
      </c>
      <c r="BB102">
        <f>$B$17*'RCP19'!AZ16+$D$17*'RCP19'!AZ60</f>
        <v>0</v>
      </c>
      <c r="BC102">
        <f>$B$17*'RCP19'!BA16+$D$17*'RCP19'!BA60</f>
        <v>0</v>
      </c>
      <c r="BD102">
        <f>$B$17*'RCP19'!BB16+$D$17*'RCP19'!BB60</f>
        <v>0</v>
      </c>
      <c r="BE102">
        <f>$B$17*'RCP19'!BC16+$D$17*'RCP19'!BC60</f>
        <v>0</v>
      </c>
      <c r="BF102">
        <f>$B$17*'RCP19'!BD16+$D$17*'RCP19'!BD60</f>
        <v>0</v>
      </c>
      <c r="BG102">
        <f>$B$17*'RCP19'!BE16+$D$17*'RCP19'!BE60</f>
        <v>0</v>
      </c>
      <c r="BH102">
        <f t="shared" si="5"/>
        <v>0</v>
      </c>
    </row>
    <row r="103" spans="7:60" x14ac:dyDescent="0.25">
      <c r="G103">
        <v>2024</v>
      </c>
      <c r="H103">
        <f>$B$17*'RCP19'!F17+$D$17*'RCP19'!F61</f>
        <v>0</v>
      </c>
      <c r="I103">
        <f>$B$17*'RCP19'!G17+$D$17*'RCP19'!G61</f>
        <v>0</v>
      </c>
      <c r="J103">
        <f>$B$17*'RCP19'!H17+$D$17*'RCP19'!H61</f>
        <v>0</v>
      </c>
      <c r="K103">
        <f>$B$17*'RCP19'!I17+$D$17*'RCP19'!I61</f>
        <v>0</v>
      </c>
      <c r="L103">
        <f>$B$17*'RCP19'!J17+$D$17*'RCP19'!J61</f>
        <v>0</v>
      </c>
      <c r="M103">
        <f>$B$17*'RCP19'!K17+$D$17*'RCP19'!K61</f>
        <v>0</v>
      </c>
      <c r="N103">
        <f>$B$17*'RCP19'!L17+$D$17*'RCP19'!L61</f>
        <v>0</v>
      </c>
      <c r="O103">
        <f>$B$17*'RCP19'!M17+$D$17*'RCP19'!M61</f>
        <v>0</v>
      </c>
      <c r="P103">
        <f>$B$17*'RCP19'!N17+$D$17*'RCP19'!N61</f>
        <v>0</v>
      </c>
      <c r="Q103">
        <f>$B$17*'RCP19'!O17+$D$17*'RCP19'!O61</f>
        <v>0</v>
      </c>
      <c r="R103">
        <f>$B$17*'RCP19'!P17+$D$17*'RCP19'!P61</f>
        <v>0</v>
      </c>
      <c r="S103">
        <f>$B$17*'RCP19'!Q17+$D$17*'RCP19'!Q61</f>
        <v>0</v>
      </c>
      <c r="T103">
        <f>$B$17*'RCP19'!R17+$D$17*'RCP19'!R61</f>
        <v>0</v>
      </c>
      <c r="U103">
        <f>$B$17*'RCP19'!S17+$D$17*'RCP19'!S61</f>
        <v>0</v>
      </c>
      <c r="V103">
        <f>$B$17*'RCP19'!T17+$D$17*'RCP19'!T61</f>
        <v>0</v>
      </c>
      <c r="W103">
        <f>$B$17*'RCP19'!U17+$D$17*'RCP19'!U61</f>
        <v>0</v>
      </c>
      <c r="X103">
        <f t="shared" si="3"/>
        <v>0</v>
      </c>
      <c r="Y103">
        <f>$B$17*'RCP19'!W17+$D$17*'RCP19'!W61</f>
        <v>0</v>
      </c>
      <c r="Z103">
        <f>$B$17*'RCP19'!X17+$D$17*'RCP19'!X61</f>
        <v>0</v>
      </c>
      <c r="AA103">
        <f>$B$17*'RCP19'!Y17+$D$17*'RCP19'!Y61</f>
        <v>0</v>
      </c>
      <c r="AB103">
        <f>$B$17*'RCP19'!Z17+$D$17*'RCP19'!Z61</f>
        <v>0</v>
      </c>
      <c r="AC103">
        <f>$B$17*'RCP19'!AA17+$D$17*'RCP19'!AA61</f>
        <v>0</v>
      </c>
      <c r="AD103">
        <f>$B$17*'RCP19'!AB17+$D$17*'RCP19'!AB61</f>
        <v>0</v>
      </c>
      <c r="AE103">
        <f>$B$17*'RCP19'!AC17+$D$17*'RCP19'!AC61</f>
        <v>0</v>
      </c>
      <c r="AF103">
        <f>$B$17*'RCP19'!AD17+$D$17*'RCP19'!AD61</f>
        <v>0</v>
      </c>
      <c r="AG103">
        <f>$B$17*'RCP19'!AE17+$D$17*'RCP19'!AE61</f>
        <v>0</v>
      </c>
      <c r="AH103">
        <f>$B$17*'RCP19'!AF17+$D$17*'RCP19'!AF61</f>
        <v>0</v>
      </c>
      <c r="AI103">
        <f>$B$17*'RCP19'!AG17+$D$17*'RCP19'!AG61</f>
        <v>0</v>
      </c>
      <c r="AJ103">
        <f>$B$17*'RCP19'!AH17+$D$17*'RCP19'!AH61</f>
        <v>0</v>
      </c>
      <c r="AK103">
        <f>$B$17*'RCP19'!AI17+$D$17*'RCP19'!AI61</f>
        <v>0</v>
      </c>
      <c r="AL103">
        <f>$B$17*'RCP19'!AJ17+$D$17*'RCP19'!AJ61</f>
        <v>0</v>
      </c>
      <c r="AM103">
        <f>$B$17*'RCP19'!AK17+$D$17*'RCP19'!AK61</f>
        <v>0</v>
      </c>
      <c r="AN103">
        <f>$B$17*'RCP19'!AL17+$D$17*'RCP19'!AL61</f>
        <v>0</v>
      </c>
      <c r="AO103">
        <f>$B$17*'RCP19'!AM17+$D$17*'RCP19'!AM61</f>
        <v>0</v>
      </c>
      <c r="AP103">
        <f t="shared" si="4"/>
        <v>0</v>
      </c>
      <c r="AQ103">
        <f>$B$17*'RCP19'!AO17+$D$17*'RCP19'!AO61</f>
        <v>0</v>
      </c>
      <c r="AR103">
        <f>$B$17*'RCP19'!AP17+$D$17*'RCP19'!AP61</f>
        <v>0</v>
      </c>
      <c r="AS103">
        <f>$B$17*'RCP19'!AQ17+$D$17*'RCP19'!AQ61</f>
        <v>0</v>
      </c>
      <c r="AT103">
        <f>$B$17*'RCP19'!AR17+$D$17*'RCP19'!AR61</f>
        <v>0</v>
      </c>
      <c r="AU103">
        <f>$B$17*'RCP19'!AS17+$D$17*'RCP19'!AS61</f>
        <v>0</v>
      </c>
      <c r="AV103">
        <f>$B$17*'RCP19'!AT17+$D$17*'RCP19'!AT61</f>
        <v>0</v>
      </c>
      <c r="AW103">
        <f>$B$17*'RCP19'!AU17+$D$17*'RCP19'!AU61</f>
        <v>0</v>
      </c>
      <c r="AX103">
        <f>$B$17*'RCP19'!AV17+$D$17*'RCP19'!AV61</f>
        <v>0</v>
      </c>
      <c r="AY103">
        <f>$B$17*'RCP19'!AW17+$D$17*'RCP19'!AW61</f>
        <v>0</v>
      </c>
      <c r="AZ103">
        <f>$B$17*'RCP19'!AX17+$D$17*'RCP19'!AX61</f>
        <v>0</v>
      </c>
      <c r="BA103">
        <f>$B$17*'RCP19'!AY17+$D$17*'RCP19'!AY61</f>
        <v>0</v>
      </c>
      <c r="BB103">
        <f>$B$17*'RCP19'!AZ17+$D$17*'RCP19'!AZ61</f>
        <v>0</v>
      </c>
      <c r="BC103">
        <f>$B$17*'RCP19'!BA17+$D$17*'RCP19'!BA61</f>
        <v>0</v>
      </c>
      <c r="BD103">
        <f>$B$17*'RCP19'!BB17+$D$17*'RCP19'!BB61</f>
        <v>0</v>
      </c>
      <c r="BE103">
        <f>$B$17*'RCP19'!BC17+$D$17*'RCP19'!BC61</f>
        <v>0</v>
      </c>
      <c r="BF103">
        <f>$B$17*'RCP19'!BD17+$D$17*'RCP19'!BD61</f>
        <v>0</v>
      </c>
      <c r="BG103">
        <f>$B$17*'RCP19'!BE17+$D$17*'RCP19'!BE61</f>
        <v>0</v>
      </c>
      <c r="BH103">
        <f t="shared" si="5"/>
        <v>0</v>
      </c>
    </row>
    <row r="104" spans="7:60" x14ac:dyDescent="0.25">
      <c r="G104">
        <v>2025</v>
      </c>
      <c r="H104">
        <f>$B$17*'RCP19'!F18+$D$17*'RCP19'!F62</f>
        <v>0</v>
      </c>
      <c r="I104">
        <f>$B$17*'RCP19'!G18+$D$17*'RCP19'!G62</f>
        <v>0</v>
      </c>
      <c r="J104">
        <f>$B$17*'RCP19'!H18+$D$17*'RCP19'!H62</f>
        <v>0</v>
      </c>
      <c r="K104">
        <f>$B$17*'RCP19'!I18+$D$17*'RCP19'!I62</f>
        <v>0</v>
      </c>
      <c r="L104">
        <f>$B$17*'RCP19'!J18+$D$17*'RCP19'!J62</f>
        <v>0</v>
      </c>
      <c r="M104">
        <f>$B$17*'RCP19'!K18+$D$17*'RCP19'!K62</f>
        <v>0</v>
      </c>
      <c r="N104">
        <f>$B$17*'RCP19'!L18+$D$17*'RCP19'!L62</f>
        <v>0</v>
      </c>
      <c r="O104">
        <f>$B$17*'RCP19'!M18+$D$17*'RCP19'!M62</f>
        <v>0</v>
      </c>
      <c r="P104">
        <f>$B$17*'RCP19'!N18+$D$17*'RCP19'!N62</f>
        <v>0</v>
      </c>
      <c r="Q104">
        <f>$B$17*'RCP19'!O18+$D$17*'RCP19'!O62</f>
        <v>0</v>
      </c>
      <c r="R104">
        <f>$B$17*'RCP19'!P18+$D$17*'RCP19'!P62</f>
        <v>0</v>
      </c>
      <c r="S104">
        <f>$B$17*'RCP19'!Q18+$D$17*'RCP19'!Q62</f>
        <v>0</v>
      </c>
      <c r="T104">
        <f>$B$17*'RCP19'!R18+$D$17*'RCP19'!R62</f>
        <v>0</v>
      </c>
      <c r="U104">
        <f>$B$17*'RCP19'!S18+$D$17*'RCP19'!S62</f>
        <v>0</v>
      </c>
      <c r="V104">
        <f>$B$17*'RCP19'!T18+$D$17*'RCP19'!T62</f>
        <v>0</v>
      </c>
      <c r="W104">
        <f>$B$17*'RCP19'!U18+$D$17*'RCP19'!U62</f>
        <v>0</v>
      </c>
      <c r="X104">
        <f t="shared" si="3"/>
        <v>0</v>
      </c>
      <c r="Y104">
        <f>$B$17*'RCP19'!W18+$D$17*'RCP19'!W62</f>
        <v>0</v>
      </c>
      <c r="Z104">
        <f>$B$17*'RCP19'!X18+$D$17*'RCP19'!X62</f>
        <v>0</v>
      </c>
      <c r="AA104">
        <f>$B$17*'RCP19'!Y18+$D$17*'RCP19'!Y62</f>
        <v>0</v>
      </c>
      <c r="AB104">
        <f>$B$17*'RCP19'!Z18+$D$17*'RCP19'!Z62</f>
        <v>0</v>
      </c>
      <c r="AC104">
        <f>$B$17*'RCP19'!AA18+$D$17*'RCP19'!AA62</f>
        <v>0</v>
      </c>
      <c r="AD104">
        <f>$B$17*'RCP19'!AB18+$D$17*'RCP19'!AB62</f>
        <v>0</v>
      </c>
      <c r="AE104">
        <f>$B$17*'RCP19'!AC18+$D$17*'RCP19'!AC62</f>
        <v>0</v>
      </c>
      <c r="AF104">
        <f>$B$17*'RCP19'!AD18+$D$17*'RCP19'!AD62</f>
        <v>0</v>
      </c>
      <c r="AG104">
        <f>$B$17*'RCP19'!AE18+$D$17*'RCP19'!AE62</f>
        <v>0</v>
      </c>
      <c r="AH104">
        <f>$B$17*'RCP19'!AF18+$D$17*'RCP19'!AF62</f>
        <v>0</v>
      </c>
      <c r="AI104">
        <f>$B$17*'RCP19'!AG18+$D$17*'RCP19'!AG62</f>
        <v>0</v>
      </c>
      <c r="AJ104">
        <f>$B$17*'RCP19'!AH18+$D$17*'RCP19'!AH62</f>
        <v>0</v>
      </c>
      <c r="AK104">
        <f>$B$17*'RCP19'!AI18+$D$17*'RCP19'!AI62</f>
        <v>0</v>
      </c>
      <c r="AL104">
        <f>$B$17*'RCP19'!AJ18+$D$17*'RCP19'!AJ62</f>
        <v>0</v>
      </c>
      <c r="AM104">
        <f>$B$17*'RCP19'!AK18+$D$17*'RCP19'!AK62</f>
        <v>0</v>
      </c>
      <c r="AN104">
        <f>$B$17*'RCP19'!AL18+$D$17*'RCP19'!AL62</f>
        <v>0</v>
      </c>
      <c r="AO104">
        <f>$B$17*'RCP19'!AM18+$D$17*'RCP19'!AM62</f>
        <v>0</v>
      </c>
      <c r="AP104">
        <f t="shared" si="4"/>
        <v>0</v>
      </c>
      <c r="AQ104">
        <f>$B$17*'RCP19'!AO18+$D$17*'RCP19'!AO62</f>
        <v>0</v>
      </c>
      <c r="AR104">
        <f>$B$17*'RCP19'!AP18+$D$17*'RCP19'!AP62</f>
        <v>0</v>
      </c>
      <c r="AS104">
        <f>$B$17*'RCP19'!AQ18+$D$17*'RCP19'!AQ62</f>
        <v>0</v>
      </c>
      <c r="AT104">
        <f>$B$17*'RCP19'!AR18+$D$17*'RCP19'!AR62</f>
        <v>0</v>
      </c>
      <c r="AU104">
        <f>$B$17*'RCP19'!AS18+$D$17*'RCP19'!AS62</f>
        <v>0</v>
      </c>
      <c r="AV104">
        <f>$B$17*'RCP19'!AT18+$D$17*'RCP19'!AT62</f>
        <v>0</v>
      </c>
      <c r="AW104">
        <f>$B$17*'RCP19'!AU18+$D$17*'RCP19'!AU62</f>
        <v>0</v>
      </c>
      <c r="AX104">
        <f>$B$17*'RCP19'!AV18+$D$17*'RCP19'!AV62</f>
        <v>0</v>
      </c>
      <c r="AY104">
        <f>$B$17*'RCP19'!AW18+$D$17*'RCP19'!AW62</f>
        <v>0</v>
      </c>
      <c r="AZ104">
        <f>$B$17*'RCP19'!AX18+$D$17*'RCP19'!AX62</f>
        <v>0</v>
      </c>
      <c r="BA104">
        <f>$B$17*'RCP19'!AY18+$D$17*'RCP19'!AY62</f>
        <v>0</v>
      </c>
      <c r="BB104">
        <f>$B$17*'RCP19'!AZ18+$D$17*'RCP19'!AZ62</f>
        <v>0</v>
      </c>
      <c r="BC104">
        <f>$B$17*'RCP19'!BA18+$D$17*'RCP19'!BA62</f>
        <v>0</v>
      </c>
      <c r="BD104">
        <f>$B$17*'RCP19'!BB18+$D$17*'RCP19'!BB62</f>
        <v>0</v>
      </c>
      <c r="BE104">
        <f>$B$17*'RCP19'!BC18+$D$17*'RCP19'!BC62</f>
        <v>0</v>
      </c>
      <c r="BF104">
        <f>$B$17*'RCP19'!BD18+$D$17*'RCP19'!BD62</f>
        <v>0</v>
      </c>
      <c r="BG104">
        <f>$B$17*'RCP19'!BE18+$D$17*'RCP19'!BE62</f>
        <v>0</v>
      </c>
      <c r="BH104">
        <f t="shared" si="5"/>
        <v>0</v>
      </c>
    </row>
    <row r="105" spans="7:60" x14ac:dyDescent="0.25">
      <c r="G105">
        <v>2026</v>
      </c>
      <c r="H105">
        <f>$B$17*'RCP19'!F19+$D$17*'RCP19'!F63</f>
        <v>0</v>
      </c>
      <c r="I105">
        <f>$B$17*'RCP19'!G19+$D$17*'RCP19'!G63</f>
        <v>0</v>
      </c>
      <c r="J105">
        <f>$B$17*'RCP19'!H19+$D$17*'RCP19'!H63</f>
        <v>0</v>
      </c>
      <c r="K105">
        <f>$B$17*'RCP19'!I19+$D$17*'RCP19'!I63</f>
        <v>0</v>
      </c>
      <c r="L105">
        <f>$B$17*'RCP19'!J19+$D$17*'RCP19'!J63</f>
        <v>0</v>
      </c>
      <c r="M105">
        <f>$B$17*'RCP19'!K19+$D$17*'RCP19'!K63</f>
        <v>0</v>
      </c>
      <c r="N105">
        <f>$B$17*'RCP19'!L19+$D$17*'RCP19'!L63</f>
        <v>0</v>
      </c>
      <c r="O105">
        <f>$B$17*'RCP19'!M19+$D$17*'RCP19'!M63</f>
        <v>0</v>
      </c>
      <c r="P105">
        <f>$B$17*'RCP19'!N19+$D$17*'RCP19'!N63</f>
        <v>0</v>
      </c>
      <c r="Q105">
        <f>$B$17*'RCP19'!O19+$D$17*'RCP19'!O63</f>
        <v>0</v>
      </c>
      <c r="R105">
        <f>$B$17*'RCP19'!P19+$D$17*'RCP19'!P63</f>
        <v>0</v>
      </c>
      <c r="S105">
        <f>$B$17*'RCP19'!Q19+$D$17*'RCP19'!Q63</f>
        <v>0</v>
      </c>
      <c r="T105">
        <f>$B$17*'RCP19'!R19+$D$17*'RCP19'!R63</f>
        <v>0</v>
      </c>
      <c r="U105">
        <f>$B$17*'RCP19'!S19+$D$17*'RCP19'!S63</f>
        <v>0</v>
      </c>
      <c r="V105">
        <f>$B$17*'RCP19'!T19+$D$17*'RCP19'!T63</f>
        <v>0</v>
      </c>
      <c r="W105">
        <f>$B$17*'RCP19'!U19+$D$17*'RCP19'!U63</f>
        <v>0</v>
      </c>
      <c r="X105">
        <f t="shared" si="3"/>
        <v>0</v>
      </c>
      <c r="Y105">
        <f>$B$17*'RCP19'!W19+$D$17*'RCP19'!W63</f>
        <v>0</v>
      </c>
      <c r="Z105">
        <f>$B$17*'RCP19'!X19+$D$17*'RCP19'!X63</f>
        <v>0</v>
      </c>
      <c r="AA105">
        <f>$B$17*'RCP19'!Y19+$D$17*'RCP19'!Y63</f>
        <v>0</v>
      </c>
      <c r="AB105">
        <f>$B$17*'RCP19'!Z19+$D$17*'RCP19'!Z63</f>
        <v>0</v>
      </c>
      <c r="AC105">
        <f>$B$17*'RCP19'!AA19+$D$17*'RCP19'!AA63</f>
        <v>0</v>
      </c>
      <c r="AD105">
        <f>$B$17*'RCP19'!AB19+$D$17*'RCP19'!AB63</f>
        <v>0</v>
      </c>
      <c r="AE105">
        <f>$B$17*'RCP19'!AC19+$D$17*'RCP19'!AC63</f>
        <v>0</v>
      </c>
      <c r="AF105">
        <f>$B$17*'RCP19'!AD19+$D$17*'RCP19'!AD63</f>
        <v>0</v>
      </c>
      <c r="AG105">
        <f>$B$17*'RCP19'!AE19+$D$17*'RCP19'!AE63</f>
        <v>0</v>
      </c>
      <c r="AH105">
        <f>$B$17*'RCP19'!AF19+$D$17*'RCP19'!AF63</f>
        <v>0</v>
      </c>
      <c r="AI105">
        <f>$B$17*'RCP19'!AG19+$D$17*'RCP19'!AG63</f>
        <v>0</v>
      </c>
      <c r="AJ105">
        <f>$B$17*'RCP19'!AH19+$D$17*'RCP19'!AH63</f>
        <v>0</v>
      </c>
      <c r="AK105">
        <f>$B$17*'RCP19'!AI19+$D$17*'RCP19'!AI63</f>
        <v>0</v>
      </c>
      <c r="AL105">
        <f>$B$17*'RCP19'!AJ19+$D$17*'RCP19'!AJ63</f>
        <v>0</v>
      </c>
      <c r="AM105">
        <f>$B$17*'RCP19'!AK19+$D$17*'RCP19'!AK63</f>
        <v>0</v>
      </c>
      <c r="AN105">
        <f>$B$17*'RCP19'!AL19+$D$17*'RCP19'!AL63</f>
        <v>0</v>
      </c>
      <c r="AO105">
        <f>$B$17*'RCP19'!AM19+$D$17*'RCP19'!AM63</f>
        <v>0</v>
      </c>
      <c r="AP105">
        <f t="shared" si="4"/>
        <v>0</v>
      </c>
      <c r="AQ105">
        <f>$B$17*'RCP19'!AO19+$D$17*'RCP19'!AO63</f>
        <v>0</v>
      </c>
      <c r="AR105">
        <f>$B$17*'RCP19'!AP19+$D$17*'RCP19'!AP63</f>
        <v>0</v>
      </c>
      <c r="AS105">
        <f>$B$17*'RCP19'!AQ19+$D$17*'RCP19'!AQ63</f>
        <v>0</v>
      </c>
      <c r="AT105">
        <f>$B$17*'RCP19'!AR19+$D$17*'RCP19'!AR63</f>
        <v>0</v>
      </c>
      <c r="AU105">
        <f>$B$17*'RCP19'!AS19+$D$17*'RCP19'!AS63</f>
        <v>0</v>
      </c>
      <c r="AV105">
        <f>$B$17*'RCP19'!AT19+$D$17*'RCP19'!AT63</f>
        <v>0</v>
      </c>
      <c r="AW105">
        <f>$B$17*'RCP19'!AU19+$D$17*'RCP19'!AU63</f>
        <v>0</v>
      </c>
      <c r="AX105">
        <f>$B$17*'RCP19'!AV19+$D$17*'RCP19'!AV63</f>
        <v>0</v>
      </c>
      <c r="AY105">
        <f>$B$17*'RCP19'!AW19+$D$17*'RCP19'!AW63</f>
        <v>0</v>
      </c>
      <c r="AZ105">
        <f>$B$17*'RCP19'!AX19+$D$17*'RCP19'!AX63</f>
        <v>0</v>
      </c>
      <c r="BA105">
        <f>$B$17*'RCP19'!AY19+$D$17*'RCP19'!AY63</f>
        <v>0</v>
      </c>
      <c r="BB105">
        <f>$B$17*'RCP19'!AZ19+$D$17*'RCP19'!AZ63</f>
        <v>0</v>
      </c>
      <c r="BC105">
        <f>$B$17*'RCP19'!BA19+$D$17*'RCP19'!BA63</f>
        <v>0</v>
      </c>
      <c r="BD105">
        <f>$B$17*'RCP19'!BB19+$D$17*'RCP19'!BB63</f>
        <v>0</v>
      </c>
      <c r="BE105">
        <f>$B$17*'RCP19'!BC19+$D$17*'RCP19'!BC63</f>
        <v>0</v>
      </c>
      <c r="BF105">
        <f>$B$17*'RCP19'!BD19+$D$17*'RCP19'!BD63</f>
        <v>0</v>
      </c>
      <c r="BG105">
        <f>$B$17*'RCP19'!BE19+$D$17*'RCP19'!BE63</f>
        <v>0</v>
      </c>
      <c r="BH105">
        <f t="shared" si="5"/>
        <v>0</v>
      </c>
    </row>
    <row r="106" spans="7:60" x14ac:dyDescent="0.25">
      <c r="G106">
        <v>2027</v>
      </c>
      <c r="H106">
        <f>$B$17*'RCP19'!F20+$D$17*'RCP19'!F64</f>
        <v>0</v>
      </c>
      <c r="I106">
        <f>$B$17*'RCP19'!G20+$D$17*'RCP19'!G64</f>
        <v>0</v>
      </c>
      <c r="J106">
        <f>$B$17*'RCP19'!H20+$D$17*'RCP19'!H64</f>
        <v>0</v>
      </c>
      <c r="K106">
        <f>$B$17*'RCP19'!I20+$D$17*'RCP19'!I64</f>
        <v>0</v>
      </c>
      <c r="L106">
        <f>$B$17*'RCP19'!J20+$D$17*'RCP19'!J64</f>
        <v>0</v>
      </c>
      <c r="M106">
        <f>$B$17*'RCP19'!K20+$D$17*'RCP19'!K64</f>
        <v>0</v>
      </c>
      <c r="N106">
        <f>$B$17*'RCP19'!L20+$D$17*'RCP19'!L64</f>
        <v>0</v>
      </c>
      <c r="O106">
        <f>$B$17*'RCP19'!M20+$D$17*'RCP19'!M64</f>
        <v>0</v>
      </c>
      <c r="P106">
        <f>$B$17*'RCP19'!N20+$D$17*'RCP19'!N64</f>
        <v>0</v>
      </c>
      <c r="Q106">
        <f>$B$17*'RCP19'!O20+$D$17*'RCP19'!O64</f>
        <v>0</v>
      </c>
      <c r="R106">
        <f>$B$17*'RCP19'!P20+$D$17*'RCP19'!P64</f>
        <v>0</v>
      </c>
      <c r="S106">
        <f>$B$17*'RCP19'!Q20+$D$17*'RCP19'!Q64</f>
        <v>0</v>
      </c>
      <c r="T106">
        <f>$B$17*'RCP19'!R20+$D$17*'RCP19'!R64</f>
        <v>0</v>
      </c>
      <c r="U106">
        <f>$B$17*'RCP19'!S20+$D$17*'RCP19'!S64</f>
        <v>0</v>
      </c>
      <c r="V106">
        <f>$B$17*'RCP19'!T20+$D$17*'RCP19'!T64</f>
        <v>0</v>
      </c>
      <c r="W106">
        <f>$B$17*'RCP19'!U20+$D$17*'RCP19'!U64</f>
        <v>0</v>
      </c>
      <c r="X106">
        <f t="shared" si="3"/>
        <v>0</v>
      </c>
      <c r="Y106">
        <f>$B$17*'RCP19'!W20+$D$17*'RCP19'!W64</f>
        <v>0</v>
      </c>
      <c r="Z106">
        <f>$B$17*'RCP19'!X20+$D$17*'RCP19'!X64</f>
        <v>0</v>
      </c>
      <c r="AA106">
        <f>$B$17*'RCP19'!Y20+$D$17*'RCP19'!Y64</f>
        <v>0</v>
      </c>
      <c r="AB106">
        <f>$B$17*'RCP19'!Z20+$D$17*'RCP19'!Z64</f>
        <v>0</v>
      </c>
      <c r="AC106">
        <f>$B$17*'RCP19'!AA20+$D$17*'RCP19'!AA64</f>
        <v>0</v>
      </c>
      <c r="AD106">
        <f>$B$17*'RCP19'!AB20+$D$17*'RCP19'!AB64</f>
        <v>0</v>
      </c>
      <c r="AE106">
        <f>$B$17*'RCP19'!AC20+$D$17*'RCP19'!AC64</f>
        <v>0</v>
      </c>
      <c r="AF106">
        <f>$B$17*'RCP19'!AD20+$D$17*'RCP19'!AD64</f>
        <v>0</v>
      </c>
      <c r="AG106">
        <f>$B$17*'RCP19'!AE20+$D$17*'RCP19'!AE64</f>
        <v>0</v>
      </c>
      <c r="AH106">
        <f>$B$17*'RCP19'!AF20+$D$17*'RCP19'!AF64</f>
        <v>0</v>
      </c>
      <c r="AI106">
        <f>$B$17*'RCP19'!AG20+$D$17*'RCP19'!AG64</f>
        <v>0</v>
      </c>
      <c r="AJ106">
        <f>$B$17*'RCP19'!AH20+$D$17*'RCP19'!AH64</f>
        <v>0</v>
      </c>
      <c r="AK106">
        <f>$B$17*'RCP19'!AI20+$D$17*'RCP19'!AI64</f>
        <v>0</v>
      </c>
      <c r="AL106">
        <f>$B$17*'RCP19'!AJ20+$D$17*'RCP19'!AJ64</f>
        <v>0</v>
      </c>
      <c r="AM106">
        <f>$B$17*'RCP19'!AK20+$D$17*'RCP19'!AK64</f>
        <v>0</v>
      </c>
      <c r="AN106">
        <f>$B$17*'RCP19'!AL20+$D$17*'RCP19'!AL64</f>
        <v>0</v>
      </c>
      <c r="AO106">
        <f>$B$17*'RCP19'!AM20+$D$17*'RCP19'!AM64</f>
        <v>0</v>
      </c>
      <c r="AP106">
        <f t="shared" si="4"/>
        <v>0</v>
      </c>
      <c r="AQ106">
        <f>$B$17*'RCP19'!AO20+$D$17*'RCP19'!AO64</f>
        <v>0</v>
      </c>
      <c r="AR106">
        <f>$B$17*'RCP19'!AP20+$D$17*'RCP19'!AP64</f>
        <v>0</v>
      </c>
      <c r="AS106">
        <f>$B$17*'RCP19'!AQ20+$D$17*'RCP19'!AQ64</f>
        <v>0</v>
      </c>
      <c r="AT106">
        <f>$B$17*'RCP19'!AR20+$D$17*'RCP19'!AR64</f>
        <v>0</v>
      </c>
      <c r="AU106">
        <f>$B$17*'RCP19'!AS20+$D$17*'RCP19'!AS64</f>
        <v>0</v>
      </c>
      <c r="AV106">
        <f>$B$17*'RCP19'!AT20+$D$17*'RCP19'!AT64</f>
        <v>0</v>
      </c>
      <c r="AW106">
        <f>$B$17*'RCP19'!AU20+$D$17*'RCP19'!AU64</f>
        <v>0</v>
      </c>
      <c r="AX106">
        <f>$B$17*'RCP19'!AV20+$D$17*'RCP19'!AV64</f>
        <v>0</v>
      </c>
      <c r="AY106">
        <f>$B$17*'RCP19'!AW20+$D$17*'RCP19'!AW64</f>
        <v>0</v>
      </c>
      <c r="AZ106">
        <f>$B$17*'RCP19'!AX20+$D$17*'RCP19'!AX64</f>
        <v>0</v>
      </c>
      <c r="BA106">
        <f>$B$17*'RCP19'!AY20+$D$17*'RCP19'!AY64</f>
        <v>0</v>
      </c>
      <c r="BB106">
        <f>$B$17*'RCP19'!AZ20+$D$17*'RCP19'!AZ64</f>
        <v>0</v>
      </c>
      <c r="BC106">
        <f>$B$17*'RCP19'!BA20+$D$17*'RCP19'!BA64</f>
        <v>0</v>
      </c>
      <c r="BD106">
        <f>$B$17*'RCP19'!BB20+$D$17*'RCP19'!BB64</f>
        <v>0</v>
      </c>
      <c r="BE106">
        <f>$B$17*'RCP19'!BC20+$D$17*'RCP19'!BC64</f>
        <v>0</v>
      </c>
      <c r="BF106">
        <f>$B$17*'RCP19'!BD20+$D$17*'RCP19'!BD64</f>
        <v>0</v>
      </c>
      <c r="BG106">
        <f>$B$17*'RCP19'!BE20+$D$17*'RCP19'!BE64</f>
        <v>0</v>
      </c>
      <c r="BH106">
        <f t="shared" si="5"/>
        <v>0</v>
      </c>
    </row>
    <row r="107" spans="7:60" x14ac:dyDescent="0.25">
      <c r="G107">
        <v>2028</v>
      </c>
      <c r="H107">
        <f>$B$17*'RCP19'!F21+$D$17*'RCP19'!F65</f>
        <v>0</v>
      </c>
      <c r="I107">
        <f>$B$17*'RCP19'!G21+$D$17*'RCP19'!G65</f>
        <v>0</v>
      </c>
      <c r="J107">
        <f>$B$17*'RCP19'!H21+$D$17*'RCP19'!H65</f>
        <v>0</v>
      </c>
      <c r="K107">
        <f>$B$17*'RCP19'!I21+$D$17*'RCP19'!I65</f>
        <v>0</v>
      </c>
      <c r="L107">
        <f>$B$17*'RCP19'!J21+$D$17*'RCP19'!J65</f>
        <v>0</v>
      </c>
      <c r="M107">
        <f>$B$17*'RCP19'!K21+$D$17*'RCP19'!K65</f>
        <v>0</v>
      </c>
      <c r="N107">
        <f>$B$17*'RCP19'!L21+$D$17*'RCP19'!L65</f>
        <v>0</v>
      </c>
      <c r="O107">
        <f>$B$17*'RCP19'!M21+$D$17*'RCP19'!M65</f>
        <v>0</v>
      </c>
      <c r="P107">
        <f>$B$17*'RCP19'!N21+$D$17*'RCP19'!N65</f>
        <v>0</v>
      </c>
      <c r="Q107">
        <f>$B$17*'RCP19'!O21+$D$17*'RCP19'!O65</f>
        <v>0</v>
      </c>
      <c r="R107">
        <f>$B$17*'RCP19'!P21+$D$17*'RCP19'!P65</f>
        <v>0</v>
      </c>
      <c r="S107">
        <f>$B$17*'RCP19'!Q21+$D$17*'RCP19'!Q65</f>
        <v>0</v>
      </c>
      <c r="T107">
        <f>$B$17*'RCP19'!R21+$D$17*'RCP19'!R65</f>
        <v>0</v>
      </c>
      <c r="U107">
        <f>$B$17*'RCP19'!S21+$D$17*'RCP19'!S65</f>
        <v>0</v>
      </c>
      <c r="V107">
        <f>$B$17*'RCP19'!T21+$D$17*'RCP19'!T65</f>
        <v>0</v>
      </c>
      <c r="W107">
        <f>$B$17*'RCP19'!U21+$D$17*'RCP19'!U65</f>
        <v>0</v>
      </c>
      <c r="X107">
        <f t="shared" si="3"/>
        <v>0</v>
      </c>
      <c r="Y107">
        <f>$B$17*'RCP19'!W21+$D$17*'RCP19'!W65</f>
        <v>0</v>
      </c>
      <c r="Z107">
        <f>$B$17*'RCP19'!X21+$D$17*'RCP19'!X65</f>
        <v>0</v>
      </c>
      <c r="AA107">
        <f>$B$17*'RCP19'!Y21+$D$17*'RCP19'!Y65</f>
        <v>0</v>
      </c>
      <c r="AB107">
        <f>$B$17*'RCP19'!Z21+$D$17*'RCP19'!Z65</f>
        <v>0</v>
      </c>
      <c r="AC107">
        <f>$B$17*'RCP19'!AA21+$D$17*'RCP19'!AA65</f>
        <v>0</v>
      </c>
      <c r="AD107">
        <f>$B$17*'RCP19'!AB21+$D$17*'RCP19'!AB65</f>
        <v>0</v>
      </c>
      <c r="AE107">
        <f>$B$17*'RCP19'!AC21+$D$17*'RCP19'!AC65</f>
        <v>0</v>
      </c>
      <c r="AF107">
        <f>$B$17*'RCP19'!AD21+$D$17*'RCP19'!AD65</f>
        <v>0</v>
      </c>
      <c r="AG107">
        <f>$B$17*'RCP19'!AE21+$D$17*'RCP19'!AE65</f>
        <v>0</v>
      </c>
      <c r="AH107">
        <f>$B$17*'RCP19'!AF21+$D$17*'RCP19'!AF65</f>
        <v>0</v>
      </c>
      <c r="AI107">
        <f>$B$17*'RCP19'!AG21+$D$17*'RCP19'!AG65</f>
        <v>0</v>
      </c>
      <c r="AJ107">
        <f>$B$17*'RCP19'!AH21+$D$17*'RCP19'!AH65</f>
        <v>0</v>
      </c>
      <c r="AK107">
        <f>$B$17*'RCP19'!AI21+$D$17*'RCP19'!AI65</f>
        <v>0</v>
      </c>
      <c r="AL107">
        <f>$B$17*'RCP19'!AJ21+$D$17*'RCP19'!AJ65</f>
        <v>0</v>
      </c>
      <c r="AM107">
        <f>$B$17*'RCP19'!AK21+$D$17*'RCP19'!AK65</f>
        <v>0</v>
      </c>
      <c r="AN107">
        <f>$B$17*'RCP19'!AL21+$D$17*'RCP19'!AL65</f>
        <v>0</v>
      </c>
      <c r="AO107">
        <f>$B$17*'RCP19'!AM21+$D$17*'RCP19'!AM65</f>
        <v>0</v>
      </c>
      <c r="AP107">
        <f t="shared" si="4"/>
        <v>0</v>
      </c>
      <c r="AQ107">
        <f>$B$17*'RCP19'!AO21+$D$17*'RCP19'!AO65</f>
        <v>0</v>
      </c>
      <c r="AR107">
        <f>$B$17*'RCP19'!AP21+$D$17*'RCP19'!AP65</f>
        <v>0</v>
      </c>
      <c r="AS107">
        <f>$B$17*'RCP19'!AQ21+$D$17*'RCP19'!AQ65</f>
        <v>0</v>
      </c>
      <c r="AT107">
        <f>$B$17*'RCP19'!AR21+$D$17*'RCP19'!AR65</f>
        <v>0</v>
      </c>
      <c r="AU107">
        <f>$B$17*'RCP19'!AS21+$D$17*'RCP19'!AS65</f>
        <v>0</v>
      </c>
      <c r="AV107">
        <f>$B$17*'RCP19'!AT21+$D$17*'RCP19'!AT65</f>
        <v>0</v>
      </c>
      <c r="AW107">
        <f>$B$17*'RCP19'!AU21+$D$17*'RCP19'!AU65</f>
        <v>0</v>
      </c>
      <c r="AX107">
        <f>$B$17*'RCP19'!AV21+$D$17*'RCP19'!AV65</f>
        <v>0</v>
      </c>
      <c r="AY107">
        <f>$B$17*'RCP19'!AW21+$D$17*'RCP19'!AW65</f>
        <v>0</v>
      </c>
      <c r="AZ107">
        <f>$B$17*'RCP19'!AX21+$D$17*'RCP19'!AX65</f>
        <v>0</v>
      </c>
      <c r="BA107">
        <f>$B$17*'RCP19'!AY21+$D$17*'RCP19'!AY65</f>
        <v>0</v>
      </c>
      <c r="BB107">
        <f>$B$17*'RCP19'!AZ21+$D$17*'RCP19'!AZ65</f>
        <v>0</v>
      </c>
      <c r="BC107">
        <f>$B$17*'RCP19'!BA21+$D$17*'RCP19'!BA65</f>
        <v>0</v>
      </c>
      <c r="BD107">
        <f>$B$17*'RCP19'!BB21+$D$17*'RCP19'!BB65</f>
        <v>0</v>
      </c>
      <c r="BE107">
        <f>$B$17*'RCP19'!BC21+$D$17*'RCP19'!BC65</f>
        <v>0</v>
      </c>
      <c r="BF107">
        <f>$B$17*'RCP19'!BD21+$D$17*'RCP19'!BD65</f>
        <v>0</v>
      </c>
      <c r="BG107">
        <f>$B$17*'RCP19'!BE21+$D$17*'RCP19'!BE65</f>
        <v>0</v>
      </c>
      <c r="BH107">
        <f t="shared" si="5"/>
        <v>0</v>
      </c>
    </row>
    <row r="108" spans="7:60" x14ac:dyDescent="0.25">
      <c r="G108">
        <v>2029</v>
      </c>
      <c r="H108">
        <f>$B$17*'RCP19'!F22+$D$17*'RCP19'!F66</f>
        <v>0</v>
      </c>
      <c r="I108">
        <f>$B$17*'RCP19'!G22+$D$17*'RCP19'!G66</f>
        <v>0</v>
      </c>
      <c r="J108">
        <f>$B$17*'RCP19'!H22+$D$17*'RCP19'!H66</f>
        <v>0</v>
      </c>
      <c r="K108">
        <f>$B$17*'RCP19'!I22+$D$17*'RCP19'!I66</f>
        <v>0</v>
      </c>
      <c r="L108">
        <f>$B$17*'RCP19'!J22+$D$17*'RCP19'!J66</f>
        <v>0</v>
      </c>
      <c r="M108">
        <f>$B$17*'RCP19'!K22+$D$17*'RCP19'!K66</f>
        <v>0</v>
      </c>
      <c r="N108">
        <f>$B$17*'RCP19'!L22+$D$17*'RCP19'!L66</f>
        <v>0</v>
      </c>
      <c r="O108">
        <f>$B$17*'RCP19'!M22+$D$17*'RCP19'!M66</f>
        <v>0</v>
      </c>
      <c r="P108">
        <f>$B$17*'RCP19'!N22+$D$17*'RCP19'!N66</f>
        <v>0</v>
      </c>
      <c r="Q108">
        <f>$B$17*'RCP19'!O22+$D$17*'RCP19'!O66</f>
        <v>0</v>
      </c>
      <c r="R108">
        <f>$B$17*'RCP19'!P22+$D$17*'RCP19'!P66</f>
        <v>0</v>
      </c>
      <c r="S108">
        <f>$B$17*'RCP19'!Q22+$D$17*'RCP19'!Q66</f>
        <v>0</v>
      </c>
      <c r="T108">
        <f>$B$17*'RCP19'!R22+$D$17*'RCP19'!R66</f>
        <v>0</v>
      </c>
      <c r="U108">
        <f>$B$17*'RCP19'!S22+$D$17*'RCP19'!S66</f>
        <v>0</v>
      </c>
      <c r="V108">
        <f>$B$17*'RCP19'!T22+$D$17*'RCP19'!T66</f>
        <v>0</v>
      </c>
      <c r="W108">
        <f>$B$17*'RCP19'!U22+$D$17*'RCP19'!U66</f>
        <v>0</v>
      </c>
      <c r="X108">
        <f t="shared" si="3"/>
        <v>0</v>
      </c>
      <c r="Y108">
        <f>$B$17*'RCP19'!W22+$D$17*'RCP19'!W66</f>
        <v>0</v>
      </c>
      <c r="Z108">
        <f>$B$17*'RCP19'!X22+$D$17*'RCP19'!X66</f>
        <v>0</v>
      </c>
      <c r="AA108">
        <f>$B$17*'RCP19'!Y22+$D$17*'RCP19'!Y66</f>
        <v>0</v>
      </c>
      <c r="AB108">
        <f>$B$17*'RCP19'!Z22+$D$17*'RCP19'!Z66</f>
        <v>0</v>
      </c>
      <c r="AC108">
        <f>$B$17*'RCP19'!AA22+$D$17*'RCP19'!AA66</f>
        <v>0</v>
      </c>
      <c r="AD108">
        <f>$B$17*'RCP19'!AB22+$D$17*'RCP19'!AB66</f>
        <v>0</v>
      </c>
      <c r="AE108">
        <f>$B$17*'RCP19'!AC22+$D$17*'RCP19'!AC66</f>
        <v>0</v>
      </c>
      <c r="AF108">
        <f>$B$17*'RCP19'!AD22+$D$17*'RCP19'!AD66</f>
        <v>0</v>
      </c>
      <c r="AG108">
        <f>$B$17*'RCP19'!AE22+$D$17*'RCP19'!AE66</f>
        <v>0</v>
      </c>
      <c r="AH108">
        <f>$B$17*'RCP19'!AF22+$D$17*'RCP19'!AF66</f>
        <v>0</v>
      </c>
      <c r="AI108">
        <f>$B$17*'RCP19'!AG22+$D$17*'RCP19'!AG66</f>
        <v>0</v>
      </c>
      <c r="AJ108">
        <f>$B$17*'RCP19'!AH22+$D$17*'RCP19'!AH66</f>
        <v>0</v>
      </c>
      <c r="AK108">
        <f>$B$17*'RCP19'!AI22+$D$17*'RCP19'!AI66</f>
        <v>0</v>
      </c>
      <c r="AL108">
        <f>$B$17*'RCP19'!AJ22+$D$17*'RCP19'!AJ66</f>
        <v>0</v>
      </c>
      <c r="AM108">
        <f>$B$17*'RCP19'!AK22+$D$17*'RCP19'!AK66</f>
        <v>0</v>
      </c>
      <c r="AN108">
        <f>$B$17*'RCP19'!AL22+$D$17*'RCP19'!AL66</f>
        <v>0</v>
      </c>
      <c r="AO108">
        <f>$B$17*'RCP19'!AM22+$D$17*'RCP19'!AM66</f>
        <v>0</v>
      </c>
      <c r="AP108">
        <f t="shared" si="4"/>
        <v>0</v>
      </c>
      <c r="AQ108">
        <f>$B$17*'RCP19'!AO22+$D$17*'RCP19'!AO66</f>
        <v>0</v>
      </c>
      <c r="AR108">
        <f>$B$17*'RCP19'!AP22+$D$17*'RCP19'!AP66</f>
        <v>0</v>
      </c>
      <c r="AS108">
        <f>$B$17*'RCP19'!AQ22+$D$17*'RCP19'!AQ66</f>
        <v>0</v>
      </c>
      <c r="AT108">
        <f>$B$17*'RCP19'!AR22+$D$17*'RCP19'!AR66</f>
        <v>0</v>
      </c>
      <c r="AU108">
        <f>$B$17*'RCP19'!AS22+$D$17*'RCP19'!AS66</f>
        <v>0</v>
      </c>
      <c r="AV108">
        <f>$B$17*'RCP19'!AT22+$D$17*'RCP19'!AT66</f>
        <v>0</v>
      </c>
      <c r="AW108">
        <f>$B$17*'RCP19'!AU22+$D$17*'RCP19'!AU66</f>
        <v>0</v>
      </c>
      <c r="AX108">
        <f>$B$17*'RCP19'!AV22+$D$17*'RCP19'!AV66</f>
        <v>0</v>
      </c>
      <c r="AY108">
        <f>$B$17*'RCP19'!AW22+$D$17*'RCP19'!AW66</f>
        <v>0</v>
      </c>
      <c r="AZ108">
        <f>$B$17*'RCP19'!AX22+$D$17*'RCP19'!AX66</f>
        <v>0</v>
      </c>
      <c r="BA108">
        <f>$B$17*'RCP19'!AY22+$D$17*'RCP19'!AY66</f>
        <v>0</v>
      </c>
      <c r="BB108">
        <f>$B$17*'RCP19'!AZ22+$D$17*'RCP19'!AZ66</f>
        <v>0</v>
      </c>
      <c r="BC108">
        <f>$B$17*'RCP19'!BA22+$D$17*'RCP19'!BA66</f>
        <v>0</v>
      </c>
      <c r="BD108">
        <f>$B$17*'RCP19'!BB22+$D$17*'RCP19'!BB66</f>
        <v>0</v>
      </c>
      <c r="BE108">
        <f>$B$17*'RCP19'!BC22+$D$17*'RCP19'!BC66</f>
        <v>0</v>
      </c>
      <c r="BF108">
        <f>$B$17*'RCP19'!BD22+$D$17*'RCP19'!BD66</f>
        <v>0</v>
      </c>
      <c r="BG108">
        <f>$B$17*'RCP19'!BE22+$D$17*'RCP19'!BE66</f>
        <v>0</v>
      </c>
      <c r="BH108">
        <f t="shared" si="5"/>
        <v>0</v>
      </c>
    </row>
    <row r="109" spans="7:60" x14ac:dyDescent="0.25">
      <c r="G109">
        <v>2030</v>
      </c>
      <c r="H109">
        <f>$B$17*'RCP19'!F23+$D$17*'RCP19'!F67</f>
        <v>56042618.223181821</v>
      </c>
      <c r="I109">
        <f>$B$17*'RCP19'!G23+$D$17*'RCP19'!G67</f>
        <v>680013.74435151357</v>
      </c>
      <c r="J109">
        <f>$B$17*'RCP19'!H23+$D$17*'RCP19'!H67</f>
        <v>2222844.9907090813</v>
      </c>
      <c r="K109">
        <f>$B$17*'RCP19'!I23+$D$17*'RCP19'!I67</f>
        <v>4753912.4778966354</v>
      </c>
      <c r="L109">
        <f>$B$17*'RCP19'!J23+$D$17*'RCP19'!J67</f>
        <v>6686769.8514818177</v>
      </c>
      <c r="M109">
        <f>$B$17*'RCP19'!K23+$D$17*'RCP19'!K67</f>
        <v>785959.53842120897</v>
      </c>
      <c r="N109">
        <f>$B$17*'RCP19'!L23+$D$17*'RCP19'!L67</f>
        <v>637567.00319939549</v>
      </c>
      <c r="O109">
        <f>$B$17*'RCP19'!M23+$D$17*'RCP19'!M67</f>
        <v>22904479.015290909</v>
      </c>
      <c r="P109">
        <f>$B$17*'RCP19'!N23+$D$17*'RCP19'!N67</f>
        <v>75091097.708302721</v>
      </c>
      <c r="Q109">
        <f>$B$17*'RCP19'!O23+$D$17*'RCP19'!O67</f>
        <v>8172589.4902460445</v>
      </c>
      <c r="R109">
        <f>$B$17*'RCP19'!P23+$D$17*'RCP19'!P67</f>
        <v>22974923.608966637</v>
      </c>
      <c r="S109">
        <f>$B$17*'RCP19'!Q23+$D$17*'RCP19'!Q67</f>
        <v>1244129.2859554545</v>
      </c>
      <c r="T109">
        <f>$B$17*'RCP19'!R23+$D$17*'RCP19'!R67</f>
        <v>1849782.1600190909</v>
      </c>
      <c r="U109">
        <f>$B$17*'RCP19'!S23+$D$17*'RCP19'!S67</f>
        <v>6280728.0642972253</v>
      </c>
      <c r="V109">
        <f>$B$17*'RCP19'!T23+$D$17*'RCP19'!T67</f>
        <v>1729513.9876639363</v>
      </c>
      <c r="W109">
        <f>$B$17*'RCP19'!U23+$D$17*'RCP19'!U67</f>
        <v>19793514.100336317</v>
      </c>
      <c r="X109">
        <f t="shared" si="3"/>
        <v>231850443.25031984</v>
      </c>
      <c r="Y109">
        <f>$B$17*'RCP19'!W23+$D$17*'RCP19'!W67</f>
        <v>0</v>
      </c>
      <c r="Z109">
        <f>$B$17*'RCP19'!X23+$D$17*'RCP19'!X67</f>
        <v>54184562.137707278</v>
      </c>
      <c r="AA109">
        <f>$B$17*'RCP19'!Y23+$D$17*'RCP19'!Y67</f>
        <v>584836.22142812563</v>
      </c>
      <c r="AB109">
        <f>$B$17*'RCP19'!Z23+$D$17*'RCP19'!Z67</f>
        <v>1837758.0372867333</v>
      </c>
      <c r="AC109">
        <f>$B$17*'RCP19'!AA23+$D$17*'RCP19'!AA67</f>
        <v>4610803.7309152232</v>
      </c>
      <c r="AD109">
        <f>$B$17*'RCP19'!AB23+$D$17*'RCP19'!AB67</f>
        <v>5970933.6832713513</v>
      </c>
      <c r="AE109">
        <f>$B$17*'RCP19'!AC23+$D$17*'RCP19'!AC67</f>
        <v>761080.2916888888</v>
      </c>
      <c r="AF109">
        <f>$B$17*'RCP19'!AD23+$D$17*'RCP19'!AD67</f>
        <v>547175.16038889682</v>
      </c>
      <c r="AG109">
        <f>$B$17*'RCP19'!AE23+$D$17*'RCP19'!AE67</f>
        <v>22290438.782160804</v>
      </c>
      <c r="AH109">
        <f>$B$17*'RCP19'!AF23+$D$17*'RCP19'!AF67</f>
        <v>73586846.051764384</v>
      </c>
      <c r="AI109">
        <f>$B$17*'RCP19'!AG23+$D$17*'RCP19'!AG67</f>
        <v>7998861.9043746674</v>
      </c>
      <c r="AJ109">
        <f>$B$17*'RCP19'!AH23+$D$17*'RCP19'!AH67</f>
        <v>22597957.124935016</v>
      </c>
      <c r="AK109">
        <f>$B$17*'RCP19'!AI23+$D$17*'RCP19'!AI67</f>
        <v>1207460.2487443318</v>
      </c>
      <c r="AL109">
        <f>$B$17*'RCP19'!AJ23+$D$17*'RCP19'!AJ67</f>
        <v>1751081.9692690482</v>
      </c>
      <c r="AM109">
        <f>$B$17*'RCP19'!AK23+$D$17*'RCP19'!AK67</f>
        <v>6159738.5235024253</v>
      </c>
      <c r="AN109">
        <f>$B$17*'RCP19'!AL23+$D$17*'RCP19'!AL67</f>
        <v>1633036.1057949476</v>
      </c>
      <c r="AO109">
        <f>$B$17*'RCP19'!AM23+$D$17*'RCP19'!AM67</f>
        <v>19292833.137405373</v>
      </c>
      <c r="AP109">
        <f t="shared" si="4"/>
        <v>225015403.11063749</v>
      </c>
      <c r="AQ109">
        <f>$B$17*'RCP19'!AO23+$D$17*'RCP19'!AO67</f>
        <v>0</v>
      </c>
      <c r="AR109">
        <f>$B$17*'RCP19'!AP23+$D$17*'RCP19'!AP67</f>
        <v>52326506.052233197</v>
      </c>
      <c r="AS109">
        <f>$B$17*'RCP19'!AQ23+$D$17*'RCP19'!AQ67</f>
        <v>489658.69850473775</v>
      </c>
      <c r="AT109">
        <f>$B$17*'RCP19'!AR23+$D$17*'RCP19'!AR67</f>
        <v>1452671.0838643992</v>
      </c>
      <c r="AU109">
        <f>$B$17*'RCP19'!AS23+$D$17*'RCP19'!AS67</f>
        <v>4467694.9839337757</v>
      </c>
      <c r="AV109">
        <f>$B$17*'RCP19'!AT23+$D$17*'RCP19'!AT67</f>
        <v>5255097.5150608839</v>
      </c>
      <c r="AW109">
        <f>$B$17*'RCP19'!AU23+$D$17*'RCP19'!AU67</f>
        <v>736201.04495656874</v>
      </c>
      <c r="AX109">
        <f>$B$17*'RCP19'!AV23+$D$17*'RCP19'!AV67</f>
        <v>456783.31757839344</v>
      </c>
      <c r="AY109">
        <f>$B$17*'RCP19'!AW23+$D$17*'RCP19'!AW67</f>
        <v>21676398.549030695</v>
      </c>
      <c r="AZ109">
        <f>$B$17*'RCP19'!AX23+$D$17*'RCP19'!AX67</f>
        <v>72082594.395226061</v>
      </c>
      <c r="BA109">
        <f>$B$17*'RCP19'!AY23+$D$17*'RCP19'!AY67</f>
        <v>7825134.3185032895</v>
      </c>
      <c r="BB109">
        <f>$B$17*'RCP19'!AZ23+$D$17*'RCP19'!AZ67</f>
        <v>22220990.640903398</v>
      </c>
      <c r="BC109">
        <f>$B$17*'RCP19'!BA23+$D$17*'RCP19'!BA67</f>
        <v>1170791.2115332135</v>
      </c>
      <c r="BD109">
        <f>$B$17*'RCP19'!BB23+$D$17*'RCP19'!BB67</f>
        <v>1652381.7785190102</v>
      </c>
      <c r="BE109">
        <f>$B$17*'RCP19'!BC23+$D$17*'RCP19'!BC67</f>
        <v>6038748.9827075787</v>
      </c>
      <c r="BF109">
        <f>$B$17*'RCP19'!BD23+$D$17*'RCP19'!BD67</f>
        <v>1536558.2239259584</v>
      </c>
      <c r="BG109">
        <f>$B$17*'RCP19'!BE23+$D$17*'RCP19'!BE67</f>
        <v>18792152.174474429</v>
      </c>
      <c r="BH109">
        <f t="shared" si="5"/>
        <v>218180362.97095558</v>
      </c>
    </row>
    <row r="110" spans="7:60" x14ac:dyDescent="0.25">
      <c r="G110">
        <v>2031</v>
      </c>
      <c r="H110">
        <f>$B$17*'RCP19'!F24+$D$17*'RCP19'!F68</f>
        <v>64717471.588514999</v>
      </c>
      <c r="I110">
        <f>$B$17*'RCP19'!G24+$D$17*'RCP19'!G68</f>
        <v>13937598.38327606</v>
      </c>
      <c r="J110">
        <f>$B$17*'RCP19'!H24+$D$17*'RCP19'!H68</f>
        <v>10738351.035587864</v>
      </c>
      <c r="K110">
        <f>$B$17*'RCP19'!I24+$D$17*'RCP19'!I68</f>
        <v>4332322.7848112136</v>
      </c>
      <c r="L110">
        <f>$B$17*'RCP19'!J24+$D$17*'RCP19'!J68</f>
        <v>29802566.855715137</v>
      </c>
      <c r="M110">
        <f>$B$17*'RCP19'!K24+$D$17*'RCP19'!K68</f>
        <v>1400927.6012378773</v>
      </c>
      <c r="N110">
        <f>$B$17*'RCP19'!L24+$D$17*'RCP19'!L68</f>
        <v>2882239.3557354496</v>
      </c>
      <c r="O110">
        <f>$B$17*'RCP19'!M24+$D$17*'RCP19'!M68</f>
        <v>13919966.360378772</v>
      </c>
      <c r="P110">
        <f>$B$17*'RCP19'!N24+$D$17*'RCP19'!N68</f>
        <v>102581558.10346046</v>
      </c>
      <c r="Q110">
        <f>$B$17*'RCP19'!O24+$D$17*'RCP19'!O68</f>
        <v>12457937.963248454</v>
      </c>
      <c r="R110">
        <f>$B$17*'RCP19'!P24+$D$17*'RCP19'!P68</f>
        <v>25683331.150672678</v>
      </c>
      <c r="S110">
        <f>$B$17*'RCP19'!Q24+$D$17*'RCP19'!Q68</f>
        <v>1592090.2387769681</v>
      </c>
      <c r="T110">
        <f>$B$17*'RCP19'!R24+$D$17*'RCP19'!R68</f>
        <v>630101.49028787727</v>
      </c>
      <c r="U110">
        <f>$B$17*'RCP19'!S24+$D$17*'RCP19'!S68</f>
        <v>9931005.8028042279</v>
      </c>
      <c r="V110">
        <f>$B$17*'RCP19'!T24+$D$17*'RCP19'!T68</f>
        <v>1988078.14327545</v>
      </c>
      <c r="W110">
        <f>$B$17*'RCP19'!U24+$D$17*'RCP19'!U68</f>
        <v>25561372.554615136</v>
      </c>
      <c r="X110">
        <f t="shared" si="3"/>
        <v>322156919.4123987</v>
      </c>
      <c r="Y110">
        <f>$B$17*'RCP19'!W24+$D$17*'RCP19'!W68</f>
        <v>0</v>
      </c>
      <c r="Z110">
        <f>$B$17*'RCP19'!X24+$D$17*'RCP19'!X68</f>
        <v>61203536.944287576</v>
      </c>
      <c r="AA110">
        <f>$B$17*'RCP19'!Y24+$D$17*'RCP19'!Y68</f>
        <v>11639185.604694394</v>
      </c>
      <c r="AB110">
        <f>$B$17*'RCP19'!Z24+$D$17*'RCP19'!Z68</f>
        <v>10032545.052493647</v>
      </c>
      <c r="AC110">
        <f>$B$17*'RCP19'!AA24+$D$17*'RCP19'!AA68</f>
        <v>4067156.1819890388</v>
      </c>
      <c r="AD110">
        <f>$B$17*'RCP19'!AB24+$D$17*'RCP19'!AB68</f>
        <v>28407881.756757207</v>
      </c>
      <c r="AE110">
        <f>$B$17*'RCP19'!AC24+$D$17*'RCP19'!AC68</f>
        <v>1349387.546474989</v>
      </c>
      <c r="AF110">
        <f>$B$17*'RCP19'!AD24+$D$17*'RCP19'!AD68</f>
        <v>2713527.219670766</v>
      </c>
      <c r="AG110">
        <f>$B$17*'RCP19'!AE24+$D$17*'RCP19'!AE68</f>
        <v>12821428.05180826</v>
      </c>
      <c r="AH110">
        <f>$B$17*'RCP19'!AF24+$D$17*'RCP19'!AF68</f>
        <v>99315156.929308131</v>
      </c>
      <c r="AI110">
        <f>$B$17*'RCP19'!AG24+$D$17*'RCP19'!AG68</f>
        <v>12075568.081889162</v>
      </c>
      <c r="AJ110">
        <f>$B$17*'RCP19'!AH24+$D$17*'RCP19'!AH68</f>
        <v>24864967.690730624</v>
      </c>
      <c r="AK110">
        <f>$B$17*'RCP19'!AI24+$D$17*'RCP19'!AI68</f>
        <v>1520097.1515608684</v>
      </c>
      <c r="AL110">
        <f>$B$17*'RCP19'!AJ24+$D$17*'RCP19'!AJ68</f>
        <v>467025.68586875423</v>
      </c>
      <c r="AM110">
        <f>$B$17*'RCP19'!AK24+$D$17*'RCP19'!AK68</f>
        <v>9654169.7921402827</v>
      </c>
      <c r="AN110">
        <f>$B$17*'RCP19'!AL24+$D$17*'RCP19'!AL68</f>
        <v>1817147.8364443001</v>
      </c>
      <c r="AO110">
        <f>$B$17*'RCP19'!AM24+$D$17*'RCP19'!AM68</f>
        <v>24546262.610888075</v>
      </c>
      <c r="AP110">
        <f t="shared" si="4"/>
        <v>306495044.1370061</v>
      </c>
      <c r="AQ110">
        <f>$B$17*'RCP19'!AO24+$D$17*'RCP19'!AO68</f>
        <v>0</v>
      </c>
      <c r="AR110">
        <f>$B$17*'RCP19'!AP24+$D$17*'RCP19'!AP68</f>
        <v>57689602.30006063</v>
      </c>
      <c r="AS110">
        <f>$B$17*'RCP19'!AQ24+$D$17*'RCP19'!AQ68</f>
        <v>9340772.8261126745</v>
      </c>
      <c r="AT110">
        <f>$B$17*'RCP19'!AR24+$D$17*'RCP19'!AR68</f>
        <v>9326739.0693993811</v>
      </c>
      <c r="AU110">
        <f>$B$17*'RCP19'!AS24+$D$17*'RCP19'!AS68</f>
        <v>3801989.5791668827</v>
      </c>
      <c r="AV110">
        <f>$B$17*'RCP19'!AT24+$D$17*'RCP19'!AT68</f>
        <v>27013196.657799371</v>
      </c>
      <c r="AW110">
        <f>$B$17*'RCP19'!AU24+$D$17*'RCP19'!AU68</f>
        <v>1297847.4917121006</v>
      </c>
      <c r="AX110">
        <f>$B$17*'RCP19'!AV24+$D$17*'RCP19'!AV68</f>
        <v>2544815.0836060923</v>
      </c>
      <c r="AY110">
        <f>$B$17*'RCP19'!AW24+$D$17*'RCP19'!AW68</f>
        <v>11722889.743237704</v>
      </c>
      <c r="AZ110">
        <f>$B$17*'RCP19'!AX24+$D$17*'RCP19'!AX68</f>
        <v>96048755.755155802</v>
      </c>
      <c r="BA110">
        <f>$B$17*'RCP19'!AY24+$D$17*'RCP19'!AY68</f>
        <v>11693198.20052987</v>
      </c>
      <c r="BB110">
        <f>$B$17*'RCP19'!AZ24+$D$17*'RCP19'!AZ68</f>
        <v>24046604.23078857</v>
      </c>
      <c r="BC110">
        <f>$B$17*'RCP19'!BA24+$D$17*'RCP19'!BA68</f>
        <v>1448104.0643447635</v>
      </c>
      <c r="BD110">
        <f>$B$17*'RCP19'!BB24+$D$17*'RCP19'!BB68</f>
        <v>303949.88144962472</v>
      </c>
      <c r="BE110">
        <f>$B$17*'RCP19'!BC24+$D$17*'RCP19'!BC68</f>
        <v>9377333.7814763859</v>
      </c>
      <c r="BF110">
        <f>$B$17*'RCP19'!BD24+$D$17*'RCP19'!BD68</f>
        <v>1646217.5296131507</v>
      </c>
      <c r="BG110">
        <f>$B$17*'RCP19'!BE24+$D$17*'RCP19'!BE68</f>
        <v>23531152.667161014</v>
      </c>
      <c r="BH110">
        <f t="shared" si="5"/>
        <v>290833168.86161399</v>
      </c>
    </row>
    <row r="111" spans="7:60" x14ac:dyDescent="0.25">
      <c r="G111">
        <v>2032</v>
      </c>
      <c r="H111">
        <f>$B$17*'RCP19'!F25+$D$17*'RCP19'!F69</f>
        <v>94603104.803666353</v>
      </c>
      <c r="I111">
        <f>$B$17*'RCP19'!G25+$D$17*'RCP19'!G69</f>
        <v>12611708.006149968</v>
      </c>
      <c r="J111">
        <f>$B$17*'RCP19'!H25+$D$17*'RCP19'!H69</f>
        <v>8647555.7169848178</v>
      </c>
      <c r="K111">
        <f>$B$17*'RCP19'!I25+$D$17*'RCP19'!I69</f>
        <v>3916429.0508727315</v>
      </c>
      <c r="L111">
        <f>$B$17*'RCP19'!J25+$D$17*'RCP19'!J69</f>
        <v>30209688.59530909</v>
      </c>
      <c r="M111">
        <f>$B$17*'RCP19'!K25+$D$17*'RCP19'!K69</f>
        <v>976685.46903818182</v>
      </c>
      <c r="N111">
        <f>$B$17*'RCP19'!L25+$D$17*'RCP19'!L69</f>
        <v>2888285.8314357544</v>
      </c>
      <c r="O111">
        <f>$B$17*'RCP19'!M25+$D$17*'RCP19'!M69</f>
        <v>14283733.472936317</v>
      </c>
      <c r="P111">
        <f>$B$17*'RCP19'!N25+$D$17*'RCP19'!N69</f>
        <v>87339219.127029985</v>
      </c>
      <c r="Q111">
        <f>$B$17*'RCP19'!O25+$D$17*'RCP19'!O69</f>
        <v>11210070.420918182</v>
      </c>
      <c r="R111">
        <f>$B$17*'RCP19'!P25+$D$17*'RCP19'!P69</f>
        <v>17921644.577275727</v>
      </c>
      <c r="S111">
        <f>$B$17*'RCP19'!Q25+$D$17*'RCP19'!Q69</f>
        <v>2232507.7310512136</v>
      </c>
      <c r="T111">
        <f>$B$17*'RCP19'!R25+$D$17*'RCP19'!R69</f>
        <v>2556992.3552815136</v>
      </c>
      <c r="U111">
        <f>$B$17*'RCP19'!S25+$D$17*'RCP19'!S69</f>
        <v>11615009.865803</v>
      </c>
      <c r="V111">
        <f>$B$17*'RCP19'!T25+$D$17*'RCP19'!T69</f>
        <v>2628300.9048733269</v>
      </c>
      <c r="W111">
        <f>$B$17*'RCP19'!U25+$D$17*'RCP19'!U69</f>
        <v>21679257.735257544</v>
      </c>
      <c r="X111">
        <f t="shared" si="3"/>
        <v>325320193.66388375</v>
      </c>
      <c r="Y111">
        <f>$B$17*'RCP19'!W25+$D$17*'RCP19'!W69</f>
        <v>0</v>
      </c>
      <c r="Z111">
        <f>$B$17*'RCP19'!X25+$D$17*'RCP19'!X69</f>
        <v>87863910.160378188</v>
      </c>
      <c r="AA111">
        <f>$B$17*'RCP19'!Y25+$D$17*'RCP19'!Y69</f>
        <v>10093446.820073217</v>
      </c>
      <c r="AB111">
        <f>$B$17*'RCP19'!Z25+$D$17*'RCP19'!Z69</f>
        <v>7454019.2813193528</v>
      </c>
      <c r="AC111">
        <f>$B$17*'RCP19'!AA25+$D$17*'RCP19'!AA69</f>
        <v>3458470.1923510646</v>
      </c>
      <c r="AD111">
        <f>$B$17*'RCP19'!AB25+$D$17*'RCP19'!AB69</f>
        <v>27677160.942701519</v>
      </c>
      <c r="AE111">
        <f>$B$17*'RCP19'!AC25+$D$17*'RCP19'!AC69</f>
        <v>886919.62212740525</v>
      </c>
      <c r="AF111">
        <f>$B$17*'RCP19'!AD25+$D$17*'RCP19'!AD69</f>
        <v>2590977.5480643418</v>
      </c>
      <c r="AG111">
        <f>$B$17*'RCP19'!AE25+$D$17*'RCP19'!AE69</f>
        <v>12398351.188102128</v>
      </c>
      <c r="AH111">
        <f>$B$17*'RCP19'!AF25+$D$17*'RCP19'!AF69</f>
        <v>81298386.720681056</v>
      </c>
      <c r="AI111">
        <f>$B$17*'RCP19'!AG25+$D$17*'RCP19'!AG69</f>
        <v>10488856.592716442</v>
      </c>
      <c r="AJ111">
        <f>$B$17*'RCP19'!AH25+$D$17*'RCP19'!AH69</f>
        <v>16473675.419927604</v>
      </c>
      <c r="AK111">
        <f>$B$17*'RCP19'!AI25+$D$17*'RCP19'!AI69</f>
        <v>2090902.8458450483</v>
      </c>
      <c r="AL111">
        <f>$B$17*'RCP19'!AJ25+$D$17*'RCP19'!AJ69</f>
        <v>2262645.4425391518</v>
      </c>
      <c r="AM111">
        <f>$B$17*'RCP19'!AK25+$D$17*'RCP19'!AK69</f>
        <v>11039495.626345435</v>
      </c>
      <c r="AN111">
        <f>$B$17*'RCP19'!AL25+$D$17*'RCP19'!AL69</f>
        <v>2327323.2146927197</v>
      </c>
      <c r="AO111">
        <f>$B$17*'RCP19'!AM25+$D$17*'RCP19'!AM69</f>
        <v>19860583.108481139</v>
      </c>
      <c r="AP111">
        <f t="shared" si="4"/>
        <v>298265124.7263459</v>
      </c>
      <c r="AQ111">
        <f>$B$17*'RCP19'!AO25+$D$17*'RCP19'!AO69</f>
        <v>0</v>
      </c>
      <c r="AR111">
        <f>$B$17*'RCP19'!AP25+$D$17*'RCP19'!AP69</f>
        <v>81124715.517090037</v>
      </c>
      <c r="AS111">
        <f>$B$17*'RCP19'!AQ25+$D$17*'RCP19'!AQ69</f>
        <v>7575185.6339964662</v>
      </c>
      <c r="AT111">
        <f>$B$17*'RCP19'!AR25+$D$17*'RCP19'!AR69</f>
        <v>6260482.8456538878</v>
      </c>
      <c r="AU111">
        <f>$B$17*'RCP19'!AS25+$D$17*'RCP19'!AS69</f>
        <v>3000511.3338293829</v>
      </c>
      <c r="AV111">
        <f>$B$17*'RCP19'!AT25+$D$17*'RCP19'!AT69</f>
        <v>25144633.290093902</v>
      </c>
      <c r="AW111">
        <f>$B$17*'RCP19'!AU25+$D$17*'RCP19'!AU69</f>
        <v>797153.77521663345</v>
      </c>
      <c r="AX111">
        <f>$B$17*'RCP19'!AV25+$D$17*'RCP19'!AV69</f>
        <v>2293669.2646929291</v>
      </c>
      <c r="AY111">
        <f>$B$17*'RCP19'!AW25+$D$17*'RCP19'!AW69</f>
        <v>10512968.903267894</v>
      </c>
      <c r="AZ111">
        <f>$B$17*'RCP19'!AX25+$D$17*'RCP19'!AX69</f>
        <v>75257554.314332128</v>
      </c>
      <c r="BA111">
        <f>$B$17*'RCP19'!AY25+$D$17*'RCP19'!AY69</f>
        <v>9767642.7645147461</v>
      </c>
      <c r="BB111">
        <f>$B$17*'RCP19'!AZ25+$D$17*'RCP19'!AZ69</f>
        <v>15025706.262579532</v>
      </c>
      <c r="BC111">
        <f>$B$17*'RCP19'!BA25+$D$17*'RCP19'!BA69</f>
        <v>1949297.9606388833</v>
      </c>
      <c r="BD111">
        <f>$B$17*'RCP19'!BB25+$D$17*'RCP19'!BB69</f>
        <v>1968298.5297967803</v>
      </c>
      <c r="BE111">
        <f>$B$17*'RCP19'!BC25+$D$17*'RCP19'!BC69</f>
        <v>10463981.386887874</v>
      </c>
      <c r="BF111">
        <f>$B$17*'RCP19'!BD25+$D$17*'RCP19'!BD69</f>
        <v>2026345.5245121026</v>
      </c>
      <c r="BG111">
        <f>$B$17*'RCP19'!BE25+$D$17*'RCP19'!BE69</f>
        <v>18041908.481704831</v>
      </c>
      <c r="BH111">
        <f t="shared" si="5"/>
        <v>271210055.78880805</v>
      </c>
    </row>
    <row r="112" spans="7:60" x14ac:dyDescent="0.25">
      <c r="G112">
        <v>2033</v>
      </c>
      <c r="H112">
        <f>$B$17*'RCP19'!F26+$D$17*'RCP19'!F70</f>
        <v>88685909.269333184</v>
      </c>
      <c r="I112">
        <f>$B$17*'RCP19'!G26+$D$17*'RCP19'!G70</f>
        <v>16190660.233742978</v>
      </c>
      <c r="J112">
        <f>$B$17*'RCP19'!H26+$D$17*'RCP19'!H70</f>
        <v>7468590.9191939076</v>
      </c>
      <c r="K112">
        <f>$B$17*'RCP19'!I26+$D$17*'RCP19'!I70</f>
        <v>4415831.4106727177</v>
      </c>
      <c r="L112">
        <f>$B$17*'RCP19'!J26+$D$17*'RCP19'!J70</f>
        <v>33129410.254093956</v>
      </c>
      <c r="M112">
        <f>$B$17*'RCP19'!K26+$D$17*'RCP19'!K70</f>
        <v>891790.89296757267</v>
      </c>
      <c r="N112">
        <f>$B$17*'RCP19'!L26+$D$17*'RCP19'!L70</f>
        <v>2482420.9283672725</v>
      </c>
      <c r="O112">
        <f>$B$17*'RCP19'!M26+$D$17*'RCP19'!M70</f>
        <v>19374249.262512092</v>
      </c>
      <c r="P112">
        <f>$B$17*'RCP19'!N26+$D$17*'RCP19'!N70</f>
        <v>81787763.080969542</v>
      </c>
      <c r="Q112">
        <f>$B$17*'RCP19'!O26+$D$17*'RCP19'!O70</f>
        <v>12184323.490272727</v>
      </c>
      <c r="R112">
        <f>$B$17*'RCP19'!P26+$D$17*'RCP19'!P70</f>
        <v>17936996.503796954</v>
      </c>
      <c r="S112">
        <f>$B$17*'RCP19'!Q26+$D$17*'RCP19'!Q70</f>
        <v>2429928.0359275728</v>
      </c>
      <c r="T112">
        <f>$B$17*'RCP19'!R26+$D$17*'RCP19'!R70</f>
        <v>2658434.2004336365</v>
      </c>
      <c r="U112">
        <f>$B$17*'RCP19'!S26+$D$17*'RCP19'!S70</f>
        <v>8199930.5283120899</v>
      </c>
      <c r="V112">
        <f>$B$17*'RCP19'!T26+$D$17*'RCP19'!T70</f>
        <v>5442086.0632160455</v>
      </c>
      <c r="W112">
        <f>$B$17*'RCP19'!U26+$D$17*'RCP19'!U70</f>
        <v>24091881.538124226</v>
      </c>
      <c r="X112">
        <f t="shared" si="3"/>
        <v>327370206.61193645</v>
      </c>
      <c r="Y112">
        <f>$B$17*'RCP19'!W26+$D$17*'RCP19'!W70</f>
        <v>0</v>
      </c>
      <c r="Z112">
        <f>$B$17*'RCP19'!X26+$D$17*'RCP19'!X70</f>
        <v>77119404.246735752</v>
      </c>
      <c r="AA112">
        <f>$B$17*'RCP19'!Y26+$D$17*'RCP19'!Y70</f>
        <v>12070935.042362582</v>
      </c>
      <c r="AB112">
        <f>$B$17*'RCP19'!Z26+$D$17*'RCP19'!Z70</f>
        <v>5555921.2561566764</v>
      </c>
      <c r="AC112">
        <f>$B$17*'RCP19'!AA26+$D$17*'RCP19'!AA70</f>
        <v>3644603.6321744565</v>
      </c>
      <c r="AD112">
        <f>$B$17*'RCP19'!AB26+$D$17*'RCP19'!AB70</f>
        <v>28720669.935111616</v>
      </c>
      <c r="AE112">
        <f>$B$17*'RCP19'!AC26+$D$17*'RCP19'!AC70</f>
        <v>742516.53575489251</v>
      </c>
      <c r="AF112">
        <f>$B$17*'RCP19'!AD26+$D$17*'RCP19'!AD70</f>
        <v>1997275.6846537043</v>
      </c>
      <c r="AG112">
        <f>$B$17*'RCP19'!AE26+$D$17*'RCP19'!AE70</f>
        <v>16141139.683972923</v>
      </c>
      <c r="AH112">
        <f>$B$17*'RCP19'!AF26+$D$17*'RCP19'!AF70</f>
        <v>71385683.593111858</v>
      </c>
      <c r="AI112">
        <f>$B$17*'RCP19'!AG26+$D$17*'RCP19'!AG70</f>
        <v>10882213.994416524</v>
      </c>
      <c r="AJ112">
        <f>$B$17*'RCP19'!AH26+$D$17*'RCP19'!AH70</f>
        <v>15453688.219059775</v>
      </c>
      <c r="AK112">
        <f>$B$17*'RCP19'!AI26+$D$17*'RCP19'!AI70</f>
        <v>2173578.0347392098</v>
      </c>
      <c r="AL112">
        <f>$B$17*'RCP19'!AJ26+$D$17*'RCP19'!AJ70</f>
        <v>2168455.7931300011</v>
      </c>
      <c r="AM112">
        <f>$B$17*'RCP19'!AK26+$D$17*'RCP19'!AK70</f>
        <v>7238960.8107324773</v>
      </c>
      <c r="AN112">
        <f>$B$17*'RCP19'!AL26+$D$17*'RCP19'!AL70</f>
        <v>4862272.634251832</v>
      </c>
      <c r="AO112">
        <f>$B$17*'RCP19'!AM26+$D$17*'RCP19'!AM70</f>
        <v>20916936.49657378</v>
      </c>
      <c r="AP112">
        <f t="shared" si="4"/>
        <v>281074255.59293807</v>
      </c>
      <c r="AQ112">
        <f>$B$17*'RCP19'!AO26+$D$17*'RCP19'!AO70</f>
        <v>0</v>
      </c>
      <c r="AR112">
        <f>$B$17*'RCP19'!AP26+$D$17*'RCP19'!AP70</f>
        <v>65552899.224138297</v>
      </c>
      <c r="AS112">
        <f>$B$17*'RCP19'!AQ26+$D$17*'RCP19'!AQ70</f>
        <v>7951209.8509821836</v>
      </c>
      <c r="AT112">
        <f>$B$17*'RCP19'!AR26+$D$17*'RCP19'!AR70</f>
        <v>3643251.5931194345</v>
      </c>
      <c r="AU112">
        <f>$B$17*'RCP19'!AS26+$D$17*'RCP19'!AS70</f>
        <v>2873375.8536761911</v>
      </c>
      <c r="AV112">
        <f>$B$17*'RCP19'!AT26+$D$17*'RCP19'!AT70</f>
        <v>24311929.616129372</v>
      </c>
      <c r="AW112">
        <f>$B$17*'RCP19'!AU26+$D$17*'RCP19'!AU70</f>
        <v>593242.17854220758</v>
      </c>
      <c r="AX112">
        <f>$B$17*'RCP19'!AV26+$D$17*'RCP19'!AV70</f>
        <v>1512130.4409401312</v>
      </c>
      <c r="AY112">
        <f>$B$17*'RCP19'!AW26+$D$17*'RCP19'!AW70</f>
        <v>12908030.105433803</v>
      </c>
      <c r="AZ112">
        <f>$B$17*'RCP19'!AX26+$D$17*'RCP19'!AX70</f>
        <v>60983604.105253696</v>
      </c>
      <c r="BA112">
        <f>$B$17*'RCP19'!AY26+$D$17*'RCP19'!AY70</f>
        <v>9580104.4985603653</v>
      </c>
      <c r="BB112">
        <f>$B$17*'RCP19'!AZ26+$D$17*'RCP19'!AZ70</f>
        <v>12970379.934322644</v>
      </c>
      <c r="BC112">
        <f>$B$17*'RCP19'!BA26+$D$17*'RCP19'!BA70</f>
        <v>1917228.0335508473</v>
      </c>
      <c r="BD112">
        <f>$B$17*'RCP19'!BB26+$D$17*'RCP19'!BB70</f>
        <v>1678477.3858263663</v>
      </c>
      <c r="BE112">
        <f>$B$17*'RCP19'!BC26+$D$17*'RCP19'!BC70</f>
        <v>6277991.0931529105</v>
      </c>
      <c r="BF112">
        <f>$B$17*'RCP19'!BD26+$D$17*'RCP19'!BD70</f>
        <v>4282459.2052876139</v>
      </c>
      <c r="BG112">
        <f>$B$17*'RCP19'!BE26+$D$17*'RCP19'!BE70</f>
        <v>17741991.455023281</v>
      </c>
      <c r="BH112">
        <f t="shared" si="5"/>
        <v>234778304.57393935</v>
      </c>
    </row>
    <row r="113" spans="7:60" x14ac:dyDescent="0.25">
      <c r="G113">
        <v>2034</v>
      </c>
      <c r="H113">
        <f>$B$17*'RCP19'!F27+$D$17*'RCP19'!F71</f>
        <v>87396914.486515</v>
      </c>
      <c r="I113">
        <f>$B$17*'RCP19'!G27+$D$17*'RCP19'!G71</f>
        <v>24457770.838648453</v>
      </c>
      <c r="J113">
        <f>$B$17*'RCP19'!H27+$D$17*'RCP19'!H71</f>
        <v>4303456.0229454543</v>
      </c>
      <c r="K113">
        <f>$B$17*'RCP19'!I27+$D$17*'RCP19'!I71</f>
        <v>3552523.7007666682</v>
      </c>
      <c r="L113">
        <f>$B$17*'RCP19'!J27+$D$17*'RCP19'!J71</f>
        <v>37349196.166872725</v>
      </c>
      <c r="M113">
        <f>$B$17*'RCP19'!K27+$D$17*'RCP19'!K71</f>
        <v>952895.08246029995</v>
      </c>
      <c r="N113">
        <f>$B$17*'RCP19'!L27+$D$17*'RCP19'!L71</f>
        <v>2031742.3802903043</v>
      </c>
      <c r="O113">
        <f>$B$17*'RCP19'!M27+$D$17*'RCP19'!M71</f>
        <v>17853974.984005999</v>
      </c>
      <c r="P113">
        <f>$B$17*'RCP19'!N27+$D$17*'RCP19'!N71</f>
        <v>78064831.720302716</v>
      </c>
      <c r="Q113">
        <f>$B$17*'RCP19'!O27+$D$17*'RCP19'!O71</f>
        <v>12817179.079145454</v>
      </c>
      <c r="R113">
        <f>$B$17*'RCP19'!P27+$D$17*'RCP19'!P71</f>
        <v>10781613.234169681</v>
      </c>
      <c r="S113">
        <f>$B$17*'RCP19'!Q27+$D$17*'RCP19'!Q71</f>
        <v>2338009.2240087865</v>
      </c>
      <c r="T113">
        <f>$B$17*'RCP19'!R27+$D$17*'RCP19'!R71</f>
        <v>2462844.0402890909</v>
      </c>
      <c r="U113">
        <f>$B$17*'RCP19'!S27+$D$17*'RCP19'!S71</f>
        <v>8918451.3757424094</v>
      </c>
      <c r="V113">
        <f>$B$17*'RCP19'!T27+$D$17*'RCP19'!T71</f>
        <v>7706257.7754805898</v>
      </c>
      <c r="W113">
        <f>$B$17*'RCP19'!U27+$D$17*'RCP19'!U71</f>
        <v>28432557.450051498</v>
      </c>
      <c r="X113">
        <f t="shared" si="3"/>
        <v>329420217.5616951</v>
      </c>
      <c r="Y113">
        <f>$B$17*'RCP19'!W27+$D$17*'RCP19'!W71</f>
        <v>0</v>
      </c>
      <c r="Z113">
        <f>$B$17*'RCP19'!X27+$D$17*'RCP19'!X71</f>
        <v>68763729.803342924</v>
      </c>
      <c r="AA113">
        <f>$B$17*'RCP19'!Y27+$D$17*'RCP19'!Y71</f>
        <v>17767759.9330029</v>
      </c>
      <c r="AB113">
        <f>$B$17*'RCP19'!Z27+$D$17*'RCP19'!Z71</f>
        <v>1527733.5434088921</v>
      </c>
      <c r="AC113">
        <f>$B$17*'RCP19'!AA27+$D$17*'RCP19'!AA71</f>
        <v>2381343.9813781385</v>
      </c>
      <c r="AD113">
        <f>$B$17*'RCP19'!AB27+$D$17*'RCP19'!AB71</f>
        <v>30041109.747066088</v>
      </c>
      <c r="AE113">
        <f>$B$17*'RCP19'!AC27+$D$17*'RCP19'!AC71</f>
        <v>714624.00163519778</v>
      </c>
      <c r="AF113">
        <f>$B$17*'RCP19'!AD27+$D$17*'RCP19'!AD71</f>
        <v>1297508.1712026834</v>
      </c>
      <c r="AG113">
        <f>$B$17*'RCP19'!AE27+$D$17*'RCP19'!AE71</f>
        <v>12825577.815716511</v>
      </c>
      <c r="AH113">
        <f>$B$17*'RCP19'!AF27+$D$17*'RCP19'!AF71</f>
        <v>61380933.849254496</v>
      </c>
      <c r="AI113">
        <f>$B$17*'RCP19'!AG27+$D$17*'RCP19'!AG71</f>
        <v>10631976.846562415</v>
      </c>
      <c r="AJ113">
        <f>$B$17*'RCP19'!AH27+$D$17*'RCP19'!AH71</f>
        <v>7129957.3323177872</v>
      </c>
      <c r="AK113">
        <f>$B$17*'RCP19'!AI27+$D$17*'RCP19'!AI71</f>
        <v>1917255.4805315263</v>
      </c>
      <c r="AL113">
        <f>$B$17*'RCP19'!AJ27+$D$17*'RCP19'!AJ71</f>
        <v>1705589.8297693925</v>
      </c>
      <c r="AM113">
        <f>$B$17*'RCP19'!AK27+$D$17*'RCP19'!AK71</f>
        <v>7312291.0292229764</v>
      </c>
      <c r="AN113">
        <f>$B$17*'RCP19'!AL27+$D$17*'RCP19'!AL71</f>
        <v>6639663.9379269043</v>
      </c>
      <c r="AO113">
        <f>$B$17*'RCP19'!AM27+$D$17*'RCP19'!AM71</f>
        <v>23103054.598792057</v>
      </c>
      <c r="AP113">
        <f t="shared" si="4"/>
        <v>255140109.90113088</v>
      </c>
      <c r="AQ113">
        <f>$B$17*'RCP19'!AO27+$D$17*'RCP19'!AO71</f>
        <v>0</v>
      </c>
      <c r="AR113">
        <f>$B$17*'RCP19'!AP27+$D$17*'RCP19'!AP71</f>
        <v>50130545.1201704</v>
      </c>
      <c r="AS113">
        <f>$B$17*'RCP19'!AQ27+$D$17*'RCP19'!AQ71</f>
        <v>11131299.611639598</v>
      </c>
      <c r="AT113">
        <f>$B$17*'RCP19'!AR27+$D$17*'RCP19'!AR71</f>
        <v>1.6494401342972882E-2</v>
      </c>
      <c r="AU113">
        <f>$B$17*'RCP19'!AS27+$D$17*'RCP19'!AS71</f>
        <v>1210164.2619896182</v>
      </c>
      <c r="AV113">
        <f>$B$17*'RCP19'!AT27+$D$17*'RCP19'!AT71</f>
        <v>22733023.327259403</v>
      </c>
      <c r="AW113">
        <f>$B$17*'RCP19'!AU27+$D$17*'RCP19'!AU71</f>
        <v>476352.92081010045</v>
      </c>
      <c r="AX113">
        <f>$B$17*'RCP19'!AV27+$D$17*'RCP19'!AV71</f>
        <v>563273.96211506659</v>
      </c>
      <c r="AY113">
        <f>$B$17*'RCP19'!AW27+$D$17*'RCP19'!AW71</f>
        <v>7797180.6474270243</v>
      </c>
      <c r="AZ113">
        <f>$B$17*'RCP19'!AX27+$D$17*'RCP19'!AX71</f>
        <v>44697035.978205919</v>
      </c>
      <c r="BA113">
        <f>$B$17*'RCP19'!AY27+$D$17*'RCP19'!AY71</f>
        <v>8446774.6139793713</v>
      </c>
      <c r="BB113">
        <f>$B$17*'RCP19'!AZ27+$D$17*'RCP19'!AZ71</f>
        <v>3478301.4304659255</v>
      </c>
      <c r="BC113">
        <f>$B$17*'RCP19'!BA27+$D$17*'RCP19'!BA71</f>
        <v>1496501.7370542756</v>
      </c>
      <c r="BD113">
        <f>$B$17*'RCP19'!BB27+$D$17*'RCP19'!BB71</f>
        <v>948335.6192497036</v>
      </c>
      <c r="BE113">
        <f>$B$17*'RCP19'!BC27+$D$17*'RCP19'!BC71</f>
        <v>5706130.6827034997</v>
      </c>
      <c r="BF113">
        <f>$B$17*'RCP19'!BD27+$D$17*'RCP19'!BD71</f>
        <v>5573070.1003732653</v>
      </c>
      <c r="BG113">
        <f>$B$17*'RCP19'!BE27+$D$17*'RCP19'!BE71</f>
        <v>17773551.747532669</v>
      </c>
      <c r="BH113">
        <f t="shared" si="5"/>
        <v>182161541.77747026</v>
      </c>
    </row>
    <row r="114" spans="7:60" x14ac:dyDescent="0.25">
      <c r="G114">
        <v>2035</v>
      </c>
      <c r="H114">
        <f>$B$17*'RCP19'!F28+$D$17*'RCP19'!F72</f>
        <v>77915673.038120896</v>
      </c>
      <c r="I114">
        <f>$B$17*'RCP19'!G28+$D$17*'RCP19'!G72</f>
        <v>24222482.175049391</v>
      </c>
      <c r="J114">
        <f>$B$17*'RCP19'!H28+$D$17*'RCP19'!H72</f>
        <v>4456400.5562727414</v>
      </c>
      <c r="K114">
        <f>$B$17*'RCP19'!I28+$D$17*'RCP19'!I72</f>
        <v>3095560.9222454545</v>
      </c>
      <c r="L114">
        <f>$B$17*'RCP19'!J28+$D$17*'RCP19'!J72</f>
        <v>36581165.788199954</v>
      </c>
      <c r="M114">
        <f>$B$17*'RCP19'!K28+$D$17*'RCP19'!K72</f>
        <v>866159.28435120906</v>
      </c>
      <c r="N114">
        <f>$B$17*'RCP19'!L28+$D$17*'RCP19'!L72</f>
        <v>2200616.6361487815</v>
      </c>
      <c r="O114">
        <f>$B$17*'RCP19'!M28+$D$17*'RCP19'!M72</f>
        <v>18732078.031218182</v>
      </c>
      <c r="P114">
        <f>$B$17*'RCP19'!N28+$D$17*'RCP19'!N72</f>
        <v>82509892.045242265</v>
      </c>
      <c r="Q114">
        <f>$B$17*'RCP19'!O28+$D$17*'RCP19'!O72</f>
        <v>14304310.911566636</v>
      </c>
      <c r="R114">
        <f>$B$17*'RCP19'!P28+$D$17*'RCP19'!P72</f>
        <v>10799056.0944</v>
      </c>
      <c r="S114">
        <f>$B$17*'RCP19'!Q28+$D$17*'RCP19'!Q72</f>
        <v>2801173.7926481818</v>
      </c>
      <c r="T114">
        <f>$B$17*'RCP19'!R28+$D$17*'RCP19'!R72</f>
        <v>4707556.8017227268</v>
      </c>
      <c r="U114">
        <f>$B$17*'RCP19'!S28+$D$17*'RCP19'!S72</f>
        <v>10203970.700724227</v>
      </c>
      <c r="V114">
        <f>$B$17*'RCP19'!T28+$D$17*'RCP19'!T72</f>
        <v>6771953.7707514996</v>
      </c>
      <c r="W114">
        <f>$B$17*'RCP19'!U28+$D$17*'RCP19'!U72</f>
        <v>31302180.12732118</v>
      </c>
      <c r="X114">
        <f t="shared" si="3"/>
        <v>331470230.67598331</v>
      </c>
      <c r="Y114">
        <f>$B$17*'RCP19'!W28+$D$17*'RCP19'!W72</f>
        <v>0</v>
      </c>
      <c r="Z114">
        <f>$B$17*'RCP19'!X28+$D$17*'RCP19'!X72</f>
        <v>50824760.054887854</v>
      </c>
      <c r="AA114">
        <f>$B$17*'RCP19'!Y28+$D$17*'RCP19'!Y72</f>
        <v>14494687.365019836</v>
      </c>
      <c r="AB114">
        <f>$B$17*'RCP19'!Z28+$D$17*'RCP19'!Z72</f>
        <v>592112.05770951207</v>
      </c>
      <c r="AC114">
        <f>$B$17*'RCP19'!AA28+$D$17*'RCP19'!AA72</f>
        <v>1445862.6550013842</v>
      </c>
      <c r="AD114">
        <f>$B$17*'RCP19'!AB28+$D$17*'RCP19'!AB72</f>
        <v>25645982.521072101</v>
      </c>
      <c r="AE114">
        <f>$B$17*'RCP19'!AC28+$D$17*'RCP19'!AC72</f>
        <v>522622.10813056387</v>
      </c>
      <c r="AF114">
        <f>$B$17*'RCP19'!AD28+$D$17*'RCP19'!AD72</f>
        <v>1140289.6115613794</v>
      </c>
      <c r="AG114">
        <f>$B$17*'RCP19'!AE28+$D$17*'RCP19'!AE72</f>
        <v>11362410.533962447</v>
      </c>
      <c r="AH114">
        <f>$B$17*'RCP19'!AF28+$D$17*'RCP19'!AF72</f>
        <v>57337657.601030834</v>
      </c>
      <c r="AI114">
        <f>$B$17*'RCP19'!AG28+$D$17*'RCP19'!AG72</f>
        <v>10858718.041823242</v>
      </c>
      <c r="AJ114">
        <f>$B$17*'RCP19'!AH28+$D$17*'RCP19'!AH72</f>
        <v>5562230.3088816851</v>
      </c>
      <c r="AK114">
        <f>$B$17*'RCP19'!AI28+$D$17*'RCP19'!AI72</f>
        <v>2129353.7230343586</v>
      </c>
      <c r="AL114">
        <f>$B$17*'RCP19'!AJ28+$D$17*'RCP19'!AJ72</f>
        <v>3454541.1328546074</v>
      </c>
      <c r="AM114">
        <f>$B$17*'RCP19'!AK28+$D$17*'RCP19'!AK72</f>
        <v>7673995.9429784874</v>
      </c>
      <c r="AN114">
        <f>$B$17*'RCP19'!AL28+$D$17*'RCP19'!AL72</f>
        <v>5161379.6712304251</v>
      </c>
      <c r="AO114">
        <f>$B$17*'RCP19'!AM28+$D$17*'RCP19'!AM72</f>
        <v>23044426.215892293</v>
      </c>
      <c r="AP114">
        <f t="shared" si="4"/>
        <v>221251029.54507104</v>
      </c>
      <c r="AQ114">
        <f>$B$17*'RCP19'!AO28+$D$17*'RCP19'!AO72</f>
        <v>0</v>
      </c>
      <c r="AR114">
        <f>$B$17*'RCP19'!AP28+$D$17*'RCP19'!AP72</f>
        <v>23733847.071655091</v>
      </c>
      <c r="AS114">
        <f>$B$17*'RCP19'!AQ28+$D$17*'RCP19'!AQ72</f>
        <v>4713698.9746032944</v>
      </c>
      <c r="AT114">
        <f>$B$17*'RCP19'!AR28+$D$17*'RCP19'!AR72</f>
        <v>1.7084176371143768E-2</v>
      </c>
      <c r="AU114">
        <f>$B$17*'RCP19'!AS28+$D$17*'RCP19'!AS72</f>
        <v>1.1843538579948734E-2</v>
      </c>
      <c r="AV114">
        <f>$B$17*'RCP19'!AT28+$D$17*'RCP19'!AT72</f>
        <v>14710799.253944254</v>
      </c>
      <c r="AW114">
        <f>$B$17*'RCP19'!AU28+$D$17*'RCP19'!AU72</f>
        <v>179084.93190991826</v>
      </c>
      <c r="AX114">
        <f>$B$17*'RCP19'!AV28+$D$17*'RCP19'!AV72</f>
        <v>79962.58697396933</v>
      </c>
      <c r="AY114">
        <f>$B$17*'RCP19'!AW28+$D$17*'RCP19'!AW72</f>
        <v>3992743.0367067722</v>
      </c>
      <c r="AZ114">
        <f>$B$17*'RCP19'!AX28+$D$17*'RCP19'!AX72</f>
        <v>32165423.156819776</v>
      </c>
      <c r="BA114">
        <f>$B$17*'RCP19'!AY28+$D$17*'RCP19'!AY72</f>
        <v>7413125.1720798938</v>
      </c>
      <c r="BB114">
        <f>$B$17*'RCP19'!AZ28+$D$17*'RCP19'!AZ72</f>
        <v>325404.52336340048</v>
      </c>
      <c r="BC114">
        <f>$B$17*'RCP19'!BA28+$D$17*'RCP19'!BA72</f>
        <v>1457533.6534205442</v>
      </c>
      <c r="BD114">
        <f>$B$17*'RCP19'!BB28+$D$17*'RCP19'!BB72</f>
        <v>2201525.4639865072</v>
      </c>
      <c r="BE114">
        <f>$B$17*'RCP19'!BC28+$D$17*'RCP19'!BC72</f>
        <v>5144021.1852327483</v>
      </c>
      <c r="BF114">
        <f>$B$17*'RCP19'!BD28+$D$17*'RCP19'!BD72</f>
        <v>3550805.5717093609</v>
      </c>
      <c r="BG114">
        <f>$B$17*'RCP19'!BE28+$D$17*'RCP19'!BE72</f>
        <v>14786672.304463396</v>
      </c>
      <c r="BH114">
        <f t="shared" si="5"/>
        <v>114454646.91579664</v>
      </c>
    </row>
    <row r="115" spans="7:60" x14ac:dyDescent="0.25">
      <c r="G115">
        <v>2036</v>
      </c>
      <c r="H115">
        <f>$B$17*'RCP19'!F29+$D$17*'RCP19'!F73</f>
        <v>69839725.423544988</v>
      </c>
      <c r="I115">
        <f>$B$17*'RCP19'!G29+$D$17*'RCP19'!G73</f>
        <v>27554719.416377265</v>
      </c>
      <c r="J115">
        <f>$B$17*'RCP19'!H29+$D$17*'RCP19'!H73</f>
        <v>11793985.971166637</v>
      </c>
      <c r="K115">
        <f>$B$17*'RCP19'!I29+$D$17*'RCP19'!I73</f>
        <v>2717817.4956090911</v>
      </c>
      <c r="L115">
        <f>$B$17*'RCP19'!J29+$D$17*'RCP19'!J73</f>
        <v>32477107.028909087</v>
      </c>
      <c r="M115">
        <f>$B$17*'RCP19'!K29+$D$17*'RCP19'!K73</f>
        <v>787594.89101999532</v>
      </c>
      <c r="N115">
        <f>$B$17*'RCP19'!L29+$D$17*'RCP19'!L73</f>
        <v>3240191.3647075729</v>
      </c>
      <c r="O115">
        <f>$B$17*'RCP19'!M29+$D$17*'RCP19'!M73</f>
        <v>19195278.353654545</v>
      </c>
      <c r="P115">
        <f>$B$17*'RCP19'!N29+$D$17*'RCP19'!N73</f>
        <v>85280814.35981819</v>
      </c>
      <c r="Q115">
        <f>$B$17*'RCP19'!O29+$D$17*'RCP19'!O73</f>
        <v>11153437.234887864</v>
      </c>
      <c r="R115">
        <f>$B$17*'RCP19'!P29+$D$17*'RCP19'!P73</f>
        <v>9310525.2198454086</v>
      </c>
      <c r="S115">
        <f>$B$17*'RCP19'!Q29+$D$17*'RCP19'!Q73</f>
        <v>2989370.2765133316</v>
      </c>
      <c r="T115">
        <f>$B$17*'RCP19'!R29+$D$17*'RCP19'!R73</f>
        <v>6782068.9693687716</v>
      </c>
      <c r="U115">
        <f>$B$17*'RCP19'!S29+$D$17*'RCP19'!S73</f>
        <v>7830472.0068666348</v>
      </c>
      <c r="V115">
        <f>$B$17*'RCP19'!T29+$D$17*'RCP19'!T73</f>
        <v>8754606.6049211808</v>
      </c>
      <c r="W115">
        <f>$B$17*'RCP19'!U29+$D$17*'RCP19'!U73</f>
        <v>33812527.452118136</v>
      </c>
      <c r="X115">
        <f t="shared" si="3"/>
        <v>333520242.06932867</v>
      </c>
      <c r="Y115">
        <f>$B$17*'RCP19'!W29+$D$17*'RCP19'!W73</f>
        <v>0</v>
      </c>
      <c r="Z115">
        <f>$B$17*'RCP19'!X29+$D$17*'RCP19'!X73</f>
        <v>34328289.696889751</v>
      </c>
      <c r="AA115">
        <f>$B$17*'RCP19'!Y29+$D$17*'RCP19'!Y73</f>
        <v>14338945.302565014</v>
      </c>
      <c r="AB115">
        <f>$B$17*'RCP19'!Z29+$D$17*'RCP19'!Z73</f>
        <v>6163593.4836162822</v>
      </c>
      <c r="AC115">
        <f>$B$17*'RCP19'!AA29+$D$17*'RCP19'!AA73</f>
        <v>616089.81926615664</v>
      </c>
      <c r="AD115">
        <f>$B$17*'RCP19'!AB29+$D$17*'RCP19'!AB73</f>
        <v>18003419.054163389</v>
      </c>
      <c r="AE115">
        <f>$B$17*'RCP19'!AC29+$D$17*'RCP19'!AC73</f>
        <v>340211.15440772497</v>
      </c>
      <c r="AF115">
        <f>$B$17*'RCP19'!AD29+$D$17*'RCP19'!AD73</f>
        <v>1750685.8955500058</v>
      </c>
      <c r="AG115">
        <f>$B$17*'RCP19'!AE29+$D$17*'RCP19'!AE73</f>
        <v>9374442.8768036403</v>
      </c>
      <c r="AH115">
        <f>$B$17*'RCP19'!AF29+$D$17*'RCP19'!AF73</f>
        <v>50804616.129339159</v>
      </c>
      <c r="AI115">
        <f>$B$17*'RCP19'!AG29+$D$17*'RCP19'!AG73</f>
        <v>6658649.4173921486</v>
      </c>
      <c r="AJ115">
        <f>$B$17*'RCP19'!AH29+$D$17*'RCP19'!AH73</f>
        <v>2625372.5946497065</v>
      </c>
      <c r="AK115">
        <f>$B$17*'RCP19'!AI29+$D$17*'RCP19'!AI73</f>
        <v>2031465.0003614186</v>
      </c>
      <c r="AL115">
        <f>$B$17*'RCP19'!AJ29+$D$17*'RCP19'!AJ73</f>
        <v>4844207.651611208</v>
      </c>
      <c r="AM115">
        <f>$B$17*'RCP19'!AK29+$D$17*'RCP19'!AK73</f>
        <v>4549264.2153382245</v>
      </c>
      <c r="AN115">
        <f>$B$17*'RCP19'!AL29+$D$17*'RCP19'!AL73</f>
        <v>6301175.5755365873</v>
      </c>
      <c r="AO115">
        <f>$B$17*'RCP19'!AM29+$D$17*'RCP19'!AM73</f>
        <v>22155501.453251824</v>
      </c>
      <c r="AP115">
        <f t="shared" si="4"/>
        <v>184885929.32074219</v>
      </c>
      <c r="AQ115">
        <f>$B$17*'RCP19'!AO29+$D$17*'RCP19'!AO73</f>
        <v>0</v>
      </c>
      <c r="AR115">
        <f>$B$17*'RCP19'!AP29+$D$17*'RCP19'!AP73</f>
        <v>0.26697081282841922</v>
      </c>
      <c r="AS115">
        <f>$B$17*'RCP19'!AQ29+$D$17*'RCP19'!AQ73</f>
        <v>1123171.1887526955</v>
      </c>
      <c r="AT115">
        <f>$B$17*'RCP19'!AR29+$D$17*'RCP19'!AR73</f>
        <v>4.5089041005028897E-2</v>
      </c>
      <c r="AU115">
        <f>$B$17*'RCP19'!AS29+$D$17*'RCP19'!AS73</f>
        <v>1.0403603181204623E-2</v>
      </c>
      <c r="AV115">
        <f>$B$17*'RCP19'!AT29+$D$17*'RCP19'!AT73</f>
        <v>3529731.0794175747</v>
      </c>
      <c r="AW115">
        <f>$B$17*'RCP19'!AU29+$D$17*'RCP19'!AU73</f>
        <v>3.0116905292426098E-3</v>
      </c>
      <c r="AX115">
        <f>$B$17*'RCP19'!AV29+$D$17*'RCP19'!AV73</f>
        <v>261180.42639243705</v>
      </c>
      <c r="AY115">
        <f>$B$17*'RCP19'!AW29+$D$17*'RCP19'!AW73</f>
        <v>7.3386829650257696E-2</v>
      </c>
      <c r="AZ115">
        <f>$B$17*'RCP19'!AX29+$D$17*'RCP19'!AX73</f>
        <v>16328417.898860563</v>
      </c>
      <c r="BA115">
        <f>$B$17*'RCP19'!AY29+$D$17*'RCP19'!AY73</f>
        <v>2163861.5998964719</v>
      </c>
      <c r="BB115">
        <f>$B$17*'RCP19'!AZ29+$D$17*'RCP19'!AZ73</f>
        <v>3.5627042604599687E-2</v>
      </c>
      <c r="BC115">
        <f>$B$17*'RCP19'!BA29+$D$17*'RCP19'!BA73</f>
        <v>1073559.7242095051</v>
      </c>
      <c r="BD115">
        <f>$B$17*'RCP19'!BB29+$D$17*'RCP19'!BB73</f>
        <v>2906346.3338537072</v>
      </c>
      <c r="BE115">
        <f>$B$17*'RCP19'!BC29+$D$17*'RCP19'!BC73</f>
        <v>1268056.4238097826</v>
      </c>
      <c r="BF115">
        <f>$B$17*'RCP19'!BD29+$D$17*'RCP19'!BD73</f>
        <v>3847744.5461520124</v>
      </c>
      <c r="BG115">
        <f>$B$17*'RCP19'!BE29+$D$17*'RCP19'!BE73</f>
        <v>10498475.454385558</v>
      </c>
      <c r="BH115">
        <f t="shared" si="5"/>
        <v>43000545.110219322</v>
      </c>
    </row>
    <row r="116" spans="7:60" x14ac:dyDescent="0.25">
      <c r="G116">
        <v>2037</v>
      </c>
      <c r="H116">
        <f>$B$17*'RCP19'!F30+$D$17*'RCP19'!F74</f>
        <v>40096003.997848637</v>
      </c>
      <c r="I116">
        <f>$B$17*'RCP19'!G30+$D$17*'RCP19'!G74</f>
        <v>33931102.004587248</v>
      </c>
      <c r="J116">
        <f>$B$17*'RCP19'!H30+$D$17*'RCP19'!H74</f>
        <v>15213798.147733271</v>
      </c>
      <c r="K116">
        <f>$B$17*'RCP19'!I30+$D$17*'RCP19'!I74</f>
        <v>2177836.2482818086</v>
      </c>
      <c r="L116">
        <f>$B$17*'RCP19'!J30+$D$17*'RCP19'!J74</f>
        <v>31564969.160778768</v>
      </c>
      <c r="M116">
        <f>$B$17*'RCP19'!K30+$D$17*'RCP19'!K74</f>
        <v>738977.82434575446</v>
      </c>
      <c r="N116">
        <f>$B$17*'RCP19'!L30+$D$17*'RCP19'!L74</f>
        <v>3799208.4366184813</v>
      </c>
      <c r="O116">
        <f>$B$17*'RCP19'!M30+$D$17*'RCP19'!M74</f>
        <v>27738969.953699954</v>
      </c>
      <c r="P116">
        <f>$B$17*'RCP19'!N30+$D$17*'RCP19'!N74</f>
        <v>93150938.360333174</v>
      </c>
      <c r="Q116">
        <f>$B$17*'RCP19'!O30+$D$17*'RCP19'!O74</f>
        <v>11671110.032763589</v>
      </c>
      <c r="R116">
        <f>$B$17*'RCP19'!P30+$D$17*'RCP19'!P74</f>
        <v>8605994.2066484541</v>
      </c>
      <c r="S116">
        <f>$B$17*'RCP19'!Q30+$D$17*'RCP19'!Q74</f>
        <v>2182602.2537633316</v>
      </c>
      <c r="T116">
        <f>$B$17*'RCP19'!R30+$D$17*'RCP19'!R74</f>
        <v>7743743.2558302712</v>
      </c>
      <c r="U116">
        <f>$B$17*'RCP19'!S30+$D$17*'RCP19'!S74</f>
        <v>7998611.2924605906</v>
      </c>
      <c r="V116">
        <f>$B$17*'RCP19'!T30+$D$17*'RCP19'!T74</f>
        <v>9294601.7032514997</v>
      </c>
      <c r="W116">
        <f>$B$17*'RCP19'!U30+$D$17*'RCP19'!U74</f>
        <v>39661787.758678772</v>
      </c>
      <c r="X116">
        <f t="shared" si="3"/>
        <v>335570254.63762367</v>
      </c>
      <c r="Y116">
        <f>$B$17*'RCP19'!W30+$D$17*'RCP19'!W74</f>
        <v>0</v>
      </c>
      <c r="Z116">
        <f>$B$17*'RCP19'!X30+$D$17*'RCP19'!X74</f>
        <v>1746104.715195992</v>
      </c>
      <c r="AA116">
        <f>$B$17*'RCP19'!Y30+$D$17*'RCP19'!Y74</f>
        <v>17247693.727982108</v>
      </c>
      <c r="AB116">
        <f>$B$17*'RCP19'!Z30+$D$17*'RCP19'!Z74</f>
        <v>8009337.3197203651</v>
      </c>
      <c r="AC116">
        <f>$B$17*'RCP19'!AA30+$D$17*'RCP19'!AA74</f>
        <v>8.3278751194445812E-3</v>
      </c>
      <c r="AD116">
        <f>$B$17*'RCP19'!AB30+$D$17*'RCP19'!AB74</f>
        <v>14215974.119684696</v>
      </c>
      <c r="AE116">
        <f>$B$17*'RCP19'!AC30+$D$17*'RCP19'!AC74</f>
        <v>217584.72962002148</v>
      </c>
      <c r="AF116">
        <f>$B$17*'RCP19'!AD30+$D$17*'RCP19'!AD74</f>
        <v>1932580.3605438594</v>
      </c>
      <c r="AG116">
        <f>$B$17*'RCP19'!AE30+$D$17*'RCP19'!AE74</f>
        <v>14906427.910938736</v>
      </c>
      <c r="AH116">
        <f>$B$17*'RCP19'!AF30+$D$17*'RCP19'!AF74</f>
        <v>50043397.519413389</v>
      </c>
      <c r="AI116">
        <f>$B$17*'RCP19'!AG30+$D$17*'RCP19'!AG74</f>
        <v>6116761.4644072093</v>
      </c>
      <c r="AJ116">
        <f>$B$17*'RCP19'!AH30+$D$17*'RCP19'!AH74</f>
        <v>950081.7349899218</v>
      </c>
      <c r="AK116">
        <f>$B$17*'RCP19'!AI30+$D$17*'RCP19'!AI74</f>
        <v>1086635.5745840808</v>
      </c>
      <c r="AL116">
        <f>$B$17*'RCP19'!AJ30+$D$17*'RCP19'!AJ74</f>
        <v>5139879.5694604497</v>
      </c>
      <c r="AM116">
        <f>$B$17*'RCP19'!AK30+$D$17*'RCP19'!AK74</f>
        <v>3989356.8577286303</v>
      </c>
      <c r="AN116">
        <f>$B$17*'RCP19'!AL30+$D$17*'RCP19'!AL74</f>
        <v>6078769.4860893534</v>
      </c>
      <c r="AO116">
        <f>$B$17*'RCP19'!AM30+$D$17*'RCP19'!AM74</f>
        <v>24382174.705396481</v>
      </c>
      <c r="AP116">
        <f t="shared" si="4"/>
        <v>156062759.80408317</v>
      </c>
      <c r="AQ116">
        <f>$B$17*'RCP19'!AO30+$D$17*'RCP19'!AO74</f>
        <v>0</v>
      </c>
      <c r="AR116">
        <f>$B$17*'RCP19'!AP30+$D$17*'RCP19'!AP74</f>
        <v>0.1534906200561649</v>
      </c>
      <c r="AS116">
        <f>$B$17*'RCP19'!AQ30+$D$17*'RCP19'!AQ74</f>
        <v>780632.99100675725</v>
      </c>
      <c r="AT116">
        <f>$B$17*'RCP19'!AR30+$D$17*'RCP19'!AR74</f>
        <v>5.8143232010360188E-2</v>
      </c>
      <c r="AU116">
        <f>$B$17*'RCP19'!AS30+$D$17*'RCP19'!AS74</f>
        <v>8.3446489389201375E-3</v>
      </c>
      <c r="AV116">
        <f>$B$17*'RCP19'!AT30+$D$17*'RCP19'!AT74</f>
        <v>0.12064202202772994</v>
      </c>
      <c r="AW116">
        <f>$B$17*'RCP19'!AU30+$D$17*'RCP19'!AU74</f>
        <v>2.8265114140144142E-3</v>
      </c>
      <c r="AX116">
        <f>$B$17*'RCP19'!AV30+$D$17*'RCP19'!AV74</f>
        <v>65952.284469245365</v>
      </c>
      <c r="AY116">
        <f>$B$17*'RCP19'!AW30+$D$17*'RCP19'!AW74</f>
        <v>1630469.145899629</v>
      </c>
      <c r="AZ116">
        <f>$B$17*'RCP19'!AX30+$D$17*'RCP19'!AX74</f>
        <v>6935856.6784939393</v>
      </c>
      <c r="BA116">
        <f>$B$17*'RCP19'!AY30+$D$17*'RCP19'!AY74</f>
        <v>562412.8960508845</v>
      </c>
      <c r="BB116">
        <f>$B$17*'RCP19'!AZ30+$D$17*'RCP19'!AZ74</f>
        <v>3.2943899338443251E-2</v>
      </c>
      <c r="BC116">
        <f>$B$17*'RCP19'!BA30+$D$17*'RCP19'!BA74</f>
        <v>8.3392809423115354E-3</v>
      </c>
      <c r="BD116">
        <f>$B$17*'RCP19'!BB30+$D$17*'RCP19'!BB74</f>
        <v>2536015.8830906264</v>
      </c>
      <c r="BE116">
        <f>$B$17*'RCP19'!BC30+$D$17*'RCP19'!BC74</f>
        <v>3.0562017901793654E-2</v>
      </c>
      <c r="BF116">
        <f>$B$17*'RCP19'!BD30+$D$17*'RCP19'!BD74</f>
        <v>2862937.2689272747</v>
      </c>
      <c r="BG116">
        <f>$B$17*'RCP19'!BE30+$D$17*'RCP19'!BE74</f>
        <v>9102561.6521141902</v>
      </c>
      <c r="BH116">
        <f t="shared" si="5"/>
        <v>24476839.215344779</v>
      </c>
    </row>
    <row r="117" spans="7:60" x14ac:dyDescent="0.25">
      <c r="G117">
        <v>2038</v>
      </c>
      <c r="H117">
        <f>$B$17*'RCP19'!F31+$D$17*'RCP19'!F75</f>
        <v>26082462.413697045</v>
      </c>
      <c r="I117">
        <f>$B$17*'RCP19'!G31+$D$17*'RCP19'!G75</f>
        <v>28150640.868169315</v>
      </c>
      <c r="J117">
        <f>$B$17*'RCP19'!H31+$D$17*'RCP19'!H75</f>
        <v>13493670.866466634</v>
      </c>
      <c r="K117">
        <f>$B$17*'RCP19'!I31+$D$17*'RCP19'!I75</f>
        <v>2077370.5152151594</v>
      </c>
      <c r="L117">
        <f>$B$17*'RCP19'!J31+$D$17*'RCP19'!J75</f>
        <v>34673821.745802999</v>
      </c>
      <c r="M117">
        <f>$B$17*'RCP19'!K31+$D$17*'RCP19'!K75</f>
        <v>697579.83808908612</v>
      </c>
      <c r="N117">
        <f>$B$17*'RCP19'!L31+$D$17*'RCP19'!L75</f>
        <v>4949370.166744818</v>
      </c>
      <c r="O117">
        <f>$B$17*'RCP19'!M31+$D$17*'RCP19'!M75</f>
        <v>30363738.601418093</v>
      </c>
      <c r="P117">
        <f>$B$17*'RCP19'!N31+$D$17*'RCP19'!N75</f>
        <v>105202496.02418181</v>
      </c>
      <c r="Q117">
        <f>$B$17*'RCP19'!O31+$D$17*'RCP19'!O75</f>
        <v>15416490.729403045</v>
      </c>
      <c r="R117">
        <f>$B$17*'RCP19'!P31+$D$17*'RCP19'!P75</f>
        <v>8817302.3103999533</v>
      </c>
      <c r="S117">
        <f>$B$17*'RCP19'!Q31+$D$17*'RCP19'!Q75</f>
        <v>2399480.2161963638</v>
      </c>
      <c r="T117">
        <f>$B$17*'RCP19'!R31+$D$17*'RCP19'!R75</f>
        <v>8382326.9362605894</v>
      </c>
      <c r="U117">
        <f>$B$17*'RCP19'!S31+$D$17*'RCP19'!S75</f>
        <v>8036844.4882635893</v>
      </c>
      <c r="V117">
        <f>$B$17*'RCP19'!T31+$D$17*'RCP19'!T75</f>
        <v>9406199.0626878627</v>
      </c>
      <c r="W117">
        <f>$B$17*'RCP19'!U31+$D$17*'RCP19'!U75</f>
        <v>39470472.112236358</v>
      </c>
      <c r="X117">
        <f t="shared" si="3"/>
        <v>337620266.89523274</v>
      </c>
      <c r="Y117">
        <f>$B$17*'RCP19'!W31+$D$17*'RCP19'!W75</f>
        <v>0</v>
      </c>
      <c r="Z117">
        <f>$B$17*'RCP19'!X31+$D$17*'RCP19'!X75</f>
        <v>9.9793611152339312E-2</v>
      </c>
      <c r="AA117">
        <f>$B$17*'RCP19'!Y31+$D$17*'RCP19'!Y75</f>
        <v>10898564.398280747</v>
      </c>
      <c r="AB117">
        <f>$B$17*'RCP19'!Z31+$D$17*'RCP19'!Z75</f>
        <v>5878088.7424310483</v>
      </c>
      <c r="AC117">
        <f>$B$17*'RCP19'!AA31+$D$17*'RCP19'!AA75</f>
        <v>7.9457208680090447E-3</v>
      </c>
      <c r="AD117">
        <f>$B$17*'RCP19'!AB31+$D$17*'RCP19'!AB75</f>
        <v>15489534.548268499</v>
      </c>
      <c r="AE117">
        <f>$B$17*'RCP19'!AC31+$D$17*'RCP19'!AC75</f>
        <v>157419.62899606975</v>
      </c>
      <c r="AF117">
        <f>$B$17*'RCP19'!AD31+$D$17*'RCP19'!AD75</f>
        <v>2723983.2738929307</v>
      </c>
      <c r="AG117">
        <f>$B$17*'RCP19'!AE31+$D$17*'RCP19'!AE75</f>
        <v>15821641.080563644</v>
      </c>
      <c r="AH117">
        <f>$B$17*'RCP19'!AF31+$D$17*'RCP19'!AF75</f>
        <v>55823371.584742412</v>
      </c>
      <c r="AI117">
        <f>$B$17*'RCP19'!AG31+$D$17*'RCP19'!AG75</f>
        <v>8716705.0183539428</v>
      </c>
      <c r="AJ117">
        <f>$B$17*'RCP19'!AH31+$D$17*'RCP19'!AH75</f>
        <v>904038.51626291138</v>
      </c>
      <c r="AK117">
        <f>$B$17*'RCP19'!AI31+$D$17*'RCP19'!AI75</f>
        <v>1171386.1587833904</v>
      </c>
      <c r="AL117">
        <f>$B$17*'RCP19'!AJ31+$D$17*'RCP19'!AJ75</f>
        <v>5270320.2540521324</v>
      </c>
      <c r="AM117">
        <f>$B$17*'RCP19'!AK31+$D$17*'RCP19'!AK75</f>
        <v>3667223.2454915671</v>
      </c>
      <c r="AN117">
        <f>$B$17*'RCP19'!AL31+$D$17*'RCP19'!AL75</f>
        <v>5692233.2476103827</v>
      </c>
      <c r="AO117">
        <f>$B$17*'RCP19'!AM31+$D$17*'RCP19'!AM75</f>
        <v>22248550.585488193</v>
      </c>
      <c r="AP117">
        <f t="shared" si="4"/>
        <v>154463060.39095721</v>
      </c>
      <c r="AQ117">
        <f>$B$17*'RCP19'!AO31+$D$17*'RCP19'!AO75</f>
        <v>0</v>
      </c>
      <c r="AR117">
        <f>$B$17*'RCP19'!AP31+$D$17*'RCP19'!AP75</f>
        <v>0.10005113737100986</v>
      </c>
      <c r="AS117">
        <f>$B$17*'RCP19'!AQ31+$D$17*'RCP19'!AQ75</f>
        <v>724358.00635255431</v>
      </c>
      <c r="AT117">
        <f>$B$17*'RCP19'!AR31+$D$17*'RCP19'!AR75</f>
        <v>5.1584531007862922E-2</v>
      </c>
      <c r="AU117">
        <f>$B$17*'RCP19'!AS31+$D$17*'RCP19'!AS75</f>
        <v>7.9634213027252147E-3</v>
      </c>
      <c r="AV117">
        <f>$B$17*'RCP19'!AT31+$D$17*'RCP19'!AT75</f>
        <v>0.13252163169720288</v>
      </c>
      <c r="AW117">
        <f>$B$17*'RCP19'!AU31+$D$17*'RCP19'!AU75</f>
        <v>2.6690149205471341E-3</v>
      </c>
      <c r="AX117">
        <f>$B$17*'RCP19'!AV31+$D$17*'RCP19'!AV75</f>
        <v>498596.38104102126</v>
      </c>
      <c r="AY117">
        <f>$B$17*'RCP19'!AW31+$D$17*'RCP19'!AW75</f>
        <v>1279543.5597091177</v>
      </c>
      <c r="AZ117">
        <f>$B$17*'RCP19'!AX31+$D$17*'RCP19'!AX75</f>
        <v>6444247.1453034226</v>
      </c>
      <c r="BA117">
        <f>$B$17*'RCP19'!AY31+$D$17*'RCP19'!AY75</f>
        <v>2016919.3073048447</v>
      </c>
      <c r="BB117">
        <f>$B$17*'RCP19'!AZ31+$D$17*'RCP19'!AZ75</f>
        <v>3.3757339391895042E-2</v>
      </c>
      <c r="BC117">
        <f>$B$17*'RCP19'!BA31+$D$17*'RCP19'!BA75</f>
        <v>9.1678812211161368E-3</v>
      </c>
      <c r="BD117">
        <f>$B$17*'RCP19'!BB31+$D$17*'RCP19'!BB75</f>
        <v>2158313.5718437121</v>
      </c>
      <c r="BE117">
        <f>$B$17*'RCP19'!BC31+$D$17*'RCP19'!BC75</f>
        <v>3.071141996607174E-2</v>
      </c>
      <c r="BF117">
        <f>$B$17*'RCP19'!BD31+$D$17*'RCP19'!BD75</f>
        <v>1978267.4325328893</v>
      </c>
      <c r="BG117">
        <f>$B$17*'RCP19'!BE31+$D$17*'RCP19'!BE75</f>
        <v>5026629.0587400263</v>
      </c>
      <c r="BH117">
        <f t="shared" si="5"/>
        <v>20126874.831253964</v>
      </c>
    </row>
    <row r="118" spans="7:60" x14ac:dyDescent="0.25">
      <c r="G118">
        <v>2039</v>
      </c>
      <c r="H118">
        <f>$B$17*'RCP19'!F32+$D$17*'RCP19'!F76</f>
        <v>22956189.696484819</v>
      </c>
      <c r="I118">
        <f>$B$17*'RCP19'!G32+$D$17*'RCP19'!G76</f>
        <v>26593493.736615136</v>
      </c>
      <c r="J118">
        <f>$B$17*'RCP19'!H32+$D$17*'RCP19'!H76</f>
        <v>5840811.914463589</v>
      </c>
      <c r="K118">
        <f>$B$17*'RCP19'!I32+$D$17*'RCP19'!I76</f>
        <v>1630204.7190272633</v>
      </c>
      <c r="L118">
        <f>$B$17*'RCP19'!J32+$D$17*'RCP19'!J76</f>
        <v>36079923.772242412</v>
      </c>
      <c r="M118">
        <f>$B$17*'RCP19'!K32+$D$17*'RCP19'!K76</f>
        <v>1574014.9979051454</v>
      </c>
      <c r="N118">
        <f>$B$17*'RCP19'!L32+$D$17*'RCP19'!L76</f>
        <v>5807256.8104272727</v>
      </c>
      <c r="O118">
        <f>$B$17*'RCP19'!M32+$D$17*'RCP19'!M76</f>
        <v>30133361.933815133</v>
      </c>
      <c r="P118">
        <f>$B$17*'RCP19'!N32+$D$17*'RCP19'!N76</f>
        <v>112191304.1172118</v>
      </c>
      <c r="Q118">
        <f>$B$17*'RCP19'!O32+$D$17*'RCP19'!O76</f>
        <v>14246583.799054498</v>
      </c>
      <c r="R118">
        <f>$B$17*'RCP19'!P32+$D$17*'RCP19'!P76</f>
        <v>7653033.2161424085</v>
      </c>
      <c r="S118">
        <f>$B$17*'RCP19'!Q32+$D$17*'RCP19'!Q76</f>
        <v>5240451.0971572259</v>
      </c>
      <c r="T118">
        <f>$B$17*'RCP19'!R32+$D$17*'RCP19'!R76</f>
        <v>8247519.6329818172</v>
      </c>
      <c r="U118">
        <f>$B$17*'RCP19'!S32+$D$17*'RCP19'!S76</f>
        <v>8773309.264393907</v>
      </c>
      <c r="V118">
        <f>$B$17*'RCP19'!T32+$D$17*'RCP19'!T76</f>
        <v>9535187.314484816</v>
      </c>
      <c r="W118">
        <f>$B$17*'RCP19'!U32+$D$17*'RCP19'!U76</f>
        <v>43167632.742748454</v>
      </c>
      <c r="X118">
        <f t="shared" si="3"/>
        <v>339670278.76515579</v>
      </c>
      <c r="Y118">
        <f>$B$17*'RCP19'!W32+$D$17*'RCP19'!W76</f>
        <v>0</v>
      </c>
      <c r="Z118">
        <f>$B$17*'RCP19'!X32+$D$17*'RCP19'!X76</f>
        <v>8.788924924838637E-2</v>
      </c>
      <c r="AA118">
        <f>$B$17*'RCP19'!Y32+$D$17*'RCP19'!Y76</f>
        <v>10138458.039819704</v>
      </c>
      <c r="AB118">
        <f>$B$17*'RCP19'!Z32+$D$17*'RCP19'!Z76</f>
        <v>2.2340774752696035E-2</v>
      </c>
      <c r="AC118">
        <f>$B$17*'RCP19'!AA32+$D$17*'RCP19'!AA76</f>
        <v>6.2408653823285134E-3</v>
      </c>
      <c r="AD118">
        <f>$B$17*'RCP19'!AB32+$D$17*'RCP19'!AB76</f>
        <v>16921316.415834669</v>
      </c>
      <c r="AE118">
        <f>$B$17*'RCP19'!AC32+$D$17*'RCP19'!AC76</f>
        <v>896980.37285226583</v>
      </c>
      <c r="AF118">
        <f>$B$17*'RCP19'!AD32+$D$17*'RCP19'!AD76</f>
        <v>3380155.0035951328</v>
      </c>
      <c r="AG118">
        <f>$B$17*'RCP19'!AE32+$D$17*'RCP19'!AE76</f>
        <v>15539005.843087237</v>
      </c>
      <c r="AH118">
        <f>$B$17*'RCP19'!AF32+$D$17*'RCP19'!AF76</f>
        <v>60990999.513727002</v>
      </c>
      <c r="AI118">
        <f>$B$17*'RCP19'!AG32+$D$17*'RCP19'!AG76</f>
        <v>7613847.6168834353</v>
      </c>
      <c r="AJ118">
        <f>$B$17*'RCP19'!AH32+$D$17*'RCP19'!AH76</f>
        <v>510768.39180688775</v>
      </c>
      <c r="AK118">
        <f>$B$17*'RCP19'!AI32+$D$17*'RCP19'!AI76</f>
        <v>3476106.3170611765</v>
      </c>
      <c r="AL118">
        <f>$B$17*'RCP19'!AJ32+$D$17*'RCP19'!AJ76</f>
        <v>4993482.3579591867</v>
      </c>
      <c r="AM118">
        <f>$B$17*'RCP19'!AK32+$D$17*'RCP19'!AK76</f>
        <v>4319417.6659901552</v>
      </c>
      <c r="AN118">
        <f>$B$17*'RCP19'!AL32+$D$17*'RCP19'!AL76</f>
        <v>5643170.2362355562</v>
      </c>
      <c r="AO118">
        <f>$B$17*'RCP19'!AM32+$D$17*'RCP19'!AM76</f>
        <v>24853689.294283692</v>
      </c>
      <c r="AP118">
        <f t="shared" si="4"/>
        <v>159277397.18560699</v>
      </c>
      <c r="AQ118">
        <f>$B$17*'RCP19'!AO32+$D$17*'RCP19'!AO76</f>
        <v>0</v>
      </c>
      <c r="AR118">
        <f>$B$17*'RCP19'!AP32+$D$17*'RCP19'!AP76</f>
        <v>8.8166092863995391E-2</v>
      </c>
      <c r="AS118">
        <f>$B$17*'RCP19'!AQ32+$D$17*'RCP19'!AQ76</f>
        <v>744320.14906674926</v>
      </c>
      <c r="AT118">
        <f>$B$17*'RCP19'!AR32+$D$17*'RCP19'!AR76</f>
        <v>2.2388014335598946E-2</v>
      </c>
      <c r="AU118">
        <f>$B$17*'RCP19'!AS32+$D$17*'RCP19'!AS76</f>
        <v>6.2594931812498195E-3</v>
      </c>
      <c r="AV118">
        <f>$B$17*'RCP19'!AT32+$D$17*'RCP19'!AT76</f>
        <v>0.13790864079329582</v>
      </c>
      <c r="AW118">
        <f>$B$17*'RCP19'!AU32+$D$17*'RCP19'!AU76</f>
        <v>6.0142612117390897E-3</v>
      </c>
      <c r="AX118">
        <f>$B$17*'RCP19'!AV32+$D$17*'RCP19'!AV76</f>
        <v>953053.19676298415</v>
      </c>
      <c r="AY118">
        <f>$B$17*'RCP19'!AW32+$D$17*'RCP19'!AW76</f>
        <v>944649.75235936861</v>
      </c>
      <c r="AZ118">
        <f>$B$17*'RCP19'!AX32+$D$17*'RCP19'!AX76</f>
        <v>9790694.9102415945</v>
      </c>
      <c r="BA118">
        <f>$B$17*'RCP19'!AY32+$D$17*'RCP19'!AY76</f>
        <v>981111.43471232336</v>
      </c>
      <c r="BB118">
        <f>$B$17*'RCP19'!AZ32+$D$17*'RCP19'!AZ76</f>
        <v>2.9322795179057639E-2</v>
      </c>
      <c r="BC118">
        <f>$B$17*'RCP19'!BA32+$D$17*'RCP19'!BA76</f>
        <v>1646224.5690748168</v>
      </c>
      <c r="BD118">
        <f>$B$17*'RCP19'!BB32+$D$17*'RCP19'!BB76</f>
        <v>1739445.0829366294</v>
      </c>
      <c r="BE118">
        <f>$B$17*'RCP19'!BC32+$D$17*'RCP19'!BC76</f>
        <v>3.3526759770299168E-2</v>
      </c>
      <c r="BF118">
        <f>$B$17*'RCP19'!BD32+$D$17*'RCP19'!BD76</f>
        <v>1751153.1579863147</v>
      </c>
      <c r="BG118">
        <f>$B$17*'RCP19'!BE32+$D$17*'RCP19'!BE76</f>
        <v>6539745.8458188856</v>
      </c>
      <c r="BH118">
        <f t="shared" si="5"/>
        <v>25090398.422545724</v>
      </c>
    </row>
    <row r="119" spans="7:60" x14ac:dyDescent="0.25">
      <c r="G119">
        <v>2040</v>
      </c>
      <c r="H119">
        <f>$B$17*'RCP19'!F33+$D$17*'RCP19'!F77</f>
        <v>12310357.936348051</v>
      </c>
      <c r="I119">
        <f>$B$17*'RCP19'!G33+$D$17*'RCP19'!G77</f>
        <v>40097535.978149079</v>
      </c>
      <c r="J119">
        <f>$B$17*'RCP19'!H33+$D$17*'RCP19'!H77</f>
        <v>8738754.1970302705</v>
      </c>
      <c r="K119">
        <f>$B$17*'RCP19'!I33+$D$17*'RCP19'!I77</f>
        <v>1177725.3389884769</v>
      </c>
      <c r="L119">
        <f>$B$17*'RCP19'!J33+$D$17*'RCP19'!J77</f>
        <v>32407502.39542659</v>
      </c>
      <c r="M119">
        <f>$B$17*'RCP19'!K33+$D$17*'RCP19'!K77</f>
        <v>3709710.6718169679</v>
      </c>
      <c r="N119">
        <f>$B$17*'RCP19'!L33+$D$17*'RCP19'!L77</f>
        <v>6903434.9449072722</v>
      </c>
      <c r="O119">
        <f>$B$17*'RCP19'!M33+$D$17*'RCP19'!M77</f>
        <v>30013540.9845885</v>
      </c>
      <c r="P119">
        <f>$B$17*'RCP19'!N33+$D$17*'RCP19'!N77</f>
        <v>120829028.67777455</v>
      </c>
      <c r="Q119">
        <f>$B$17*'RCP19'!O33+$D$17*'RCP19'!O77</f>
        <v>15915927.856197543</v>
      </c>
      <c r="R119">
        <f>$B$17*'RCP19'!P33+$D$17*'RCP19'!P77</f>
        <v>7806633.0754835885</v>
      </c>
      <c r="S119">
        <f>$B$17*'RCP19'!Q33+$D$17*'RCP19'!Q77</f>
        <v>6456914.2145911809</v>
      </c>
      <c r="T119">
        <f>$B$17*'RCP19'!R33+$D$17*'RCP19'!R77</f>
        <v>7423450.6158029987</v>
      </c>
      <c r="U119">
        <f>$B$17*'RCP19'!S33+$D$17*'RCP19'!S77</f>
        <v>9208059.2075520903</v>
      </c>
      <c r="V119">
        <f>$B$17*'RCP19'!T33+$D$17*'RCP19'!T77</f>
        <v>8306831.9527611807</v>
      </c>
      <c r="W119">
        <f>$B$17*'RCP19'!U33+$D$17*'RCP19'!U77</f>
        <v>45022155.632361181</v>
      </c>
      <c r="X119">
        <f t="shared" si="3"/>
        <v>356327563.67977953</v>
      </c>
      <c r="Y119">
        <f>$B$17*'RCP19'!W33+$D$17*'RCP19'!W77</f>
        <v>0</v>
      </c>
      <c r="Z119">
        <f>$B$17*'RCP19'!X33+$D$17*'RCP19'!X77</f>
        <v>4.7293285076686703E-2</v>
      </c>
      <c r="AA119">
        <f>$B$17*'RCP19'!Y33+$D$17*'RCP19'!Y77</f>
        <v>24686001.543861303</v>
      </c>
      <c r="AB119">
        <f>$B$17*'RCP19'!Z33+$D$17*'RCP19'!Z77</f>
        <v>3220879.3786444641</v>
      </c>
      <c r="AC119">
        <f>$B$17*'RCP19'!AA33+$D$17*'RCP19'!AA77</f>
        <v>4.5160799345629931E-3</v>
      </c>
      <c r="AD119">
        <f>$B$17*'RCP19'!AB33+$D$17*'RCP19'!AB77</f>
        <v>15530722.34955515</v>
      </c>
      <c r="AE119">
        <f>$B$17*'RCP19'!AC33+$D$17*'RCP19'!AC77</f>
        <v>2632391.1558970753</v>
      </c>
      <c r="AF119">
        <f>$B$17*'RCP19'!AD33+$D$17*'RCP19'!AD77</f>
        <v>4392726.524082711</v>
      </c>
      <c r="AG119">
        <f>$B$17*'RCP19'!AE33+$D$17*'RCP19'!AE77</f>
        <v>16367430.048999313</v>
      </c>
      <c r="AH119">
        <f>$B$17*'RCP19'!AF33+$D$17*'RCP19'!AF77</f>
        <v>70752395.286101907</v>
      </c>
      <c r="AI119">
        <f>$B$17*'RCP19'!AG33+$D$17*'RCP19'!AG77</f>
        <v>9314005.5506435204</v>
      </c>
      <c r="AJ119">
        <f>$B$17*'RCP19'!AH33+$D$17*'RCP19'!AH77</f>
        <v>1692963.436516379</v>
      </c>
      <c r="AK119">
        <f>$B$17*'RCP19'!AI33+$D$17*'RCP19'!AI77</f>
        <v>4410133.2010207372</v>
      </c>
      <c r="AL119">
        <f>$B$17*'RCP19'!AJ33+$D$17*'RCP19'!AJ77</f>
        <v>4415972.9714768734</v>
      </c>
      <c r="AM119">
        <f>$B$17*'RCP19'!AK33+$D$17*'RCP19'!AK77</f>
        <v>4980652.9508550884</v>
      </c>
      <c r="AN119">
        <f>$B$17*'RCP19'!AL33+$D$17*'RCP19'!AL77</f>
        <v>4791036.3408124819</v>
      </c>
      <c r="AO119">
        <f>$B$17*'RCP19'!AM33+$D$17*'RCP19'!AM77</f>
        <v>27021937.657714456</v>
      </c>
      <c r="AP119">
        <f t="shared" si="4"/>
        <v>194209248.44799083</v>
      </c>
      <c r="AQ119">
        <f>$B$17*'RCP19'!AO33+$D$17*'RCP19'!AO77</f>
        <v>0</v>
      </c>
      <c r="AR119">
        <f>$B$17*'RCP19'!AP33+$D$17*'RCP19'!AP77</f>
        <v>4.7589457604958904E-2</v>
      </c>
      <c r="AS119">
        <f>$B$17*'RCP19'!AQ33+$D$17*'RCP19'!AQ77</f>
        <v>449986.51181206934</v>
      </c>
      <c r="AT119">
        <f>$B$17*'RCP19'!AR33+$D$17*'RCP19'!AR77</f>
        <v>3.3457463764193708E-2</v>
      </c>
      <c r="AU119">
        <f>$B$17*'RCP19'!AS33+$D$17*'RCP19'!AS77</f>
        <v>4.5356358878599371E-3</v>
      </c>
      <c r="AV119">
        <f>$B$17*'RCP19'!AT33+$D$17*'RCP19'!AT77</f>
        <v>0.12392099495484137</v>
      </c>
      <c r="AW119">
        <f>$B$17*'RCP19'!AU33+$D$17*'RCP19'!AU77</f>
        <v>993780.97063084983</v>
      </c>
      <c r="AX119">
        <f>$B$17*'RCP19'!AV33+$D$17*'RCP19'!AV77</f>
        <v>1882018.103258145</v>
      </c>
      <c r="AY119">
        <f>$B$17*'RCP19'!AW33+$D$17*'RCP19'!AW77</f>
        <v>2721319.1134100161</v>
      </c>
      <c r="AZ119">
        <f>$B$17*'RCP19'!AX33+$D$17*'RCP19'!AX77</f>
        <v>20675761.894430436</v>
      </c>
      <c r="BA119">
        <f>$B$17*'RCP19'!AY33+$D$17*'RCP19'!AY77</f>
        <v>2712083.2450895044</v>
      </c>
      <c r="BB119">
        <f>$B$17*'RCP19'!AZ33+$D$17*'RCP19'!AZ77</f>
        <v>2.9918964024789194E-2</v>
      </c>
      <c r="BC119">
        <f>$B$17*'RCP19'!BA33+$D$17*'RCP19'!BA77</f>
        <v>2363352.1874502441</v>
      </c>
      <c r="BD119">
        <f>$B$17*'RCP19'!BB33+$D$17*'RCP19'!BB77</f>
        <v>1408495.3271507183</v>
      </c>
      <c r="BE119">
        <f>$B$17*'RCP19'!BC33+$D$17*'RCP19'!BC77</f>
        <v>3.519207611113484E-2</v>
      </c>
      <c r="BF119">
        <f>$B$17*'RCP19'!BD33+$D$17*'RCP19'!BD77</f>
        <v>1275240.7288637739</v>
      </c>
      <c r="BG119">
        <f>$B$17*'RCP19'!BE33+$D$17*'RCP19'!BE77</f>
        <v>9021719.6830678303</v>
      </c>
      <c r="BH119">
        <f t="shared" si="5"/>
        <v>43503758.03977818</v>
      </c>
    </row>
    <row r="120" spans="7:60" x14ac:dyDescent="0.25">
      <c r="G120">
        <v>2041</v>
      </c>
      <c r="H120">
        <f>$B$17*'RCP19'!F34+$D$17*'RCP19'!F78</f>
        <v>1799727.595800681</v>
      </c>
      <c r="I120">
        <f>$B$17*'RCP19'!G34+$D$17*'RCP19'!G78</f>
        <v>15572203.745588457</v>
      </c>
      <c r="J120">
        <f>$B$17*'RCP19'!H34+$D$17*'RCP19'!H78</f>
        <v>0</v>
      </c>
      <c r="K120">
        <f>$B$17*'RCP19'!I34+$D$17*'RCP19'!I78</f>
        <v>143020.06923481321</v>
      </c>
      <c r="L120">
        <f>$B$17*'RCP19'!J34+$D$17*'RCP19'!J78</f>
        <v>17842050.821896628</v>
      </c>
      <c r="M120">
        <f>$B$17*'RCP19'!K34+$D$17*'RCP19'!K78</f>
        <v>4858433.2128719809</v>
      </c>
      <c r="N120">
        <f>$B$17*'RCP19'!L34+$D$17*'RCP19'!L78</f>
        <v>6678125.387648453</v>
      </c>
      <c r="O120">
        <f>$B$17*'RCP19'!M34+$D$17*'RCP19'!M78</f>
        <v>20475030.753611784</v>
      </c>
      <c r="P120">
        <f>$B$17*'RCP19'!N34+$D$17*'RCP19'!N78</f>
        <v>76129641.376014262</v>
      </c>
      <c r="Q120">
        <f>$B$17*'RCP19'!O34+$D$17*'RCP19'!O78</f>
        <v>12796859.009424226</v>
      </c>
      <c r="R120">
        <f>$B$17*'RCP19'!P34+$D$17*'RCP19'!P78</f>
        <v>1260345.2856154402</v>
      </c>
      <c r="S120">
        <f>$B$17*'RCP19'!Q34+$D$17*'RCP19'!Q78</f>
        <v>7132193.7929148171</v>
      </c>
      <c r="T120">
        <f>$B$17*'RCP19'!R34+$D$17*'RCP19'!R78</f>
        <v>5231418.3488242263</v>
      </c>
      <c r="U120">
        <f>$B$17*'RCP19'!S34+$D$17*'RCP19'!S78</f>
        <v>6954884.5592424087</v>
      </c>
      <c r="V120">
        <f>$B$17*'RCP19'!T34+$D$17*'RCP19'!T78</f>
        <v>5355729.7236302719</v>
      </c>
      <c r="W120">
        <f>$B$17*'RCP19'!U34+$D$17*'RCP19'!U78</f>
        <v>41142900.569542781</v>
      </c>
      <c r="X120">
        <f t="shared" si="3"/>
        <v>223372564.25186121</v>
      </c>
      <c r="Y120">
        <f>$B$17*'RCP19'!W34+$D$17*'RCP19'!W78</f>
        <v>0</v>
      </c>
      <c r="Z120">
        <f>$B$17*'RCP19'!X34+$D$17*'RCP19'!X78</f>
        <v>7.2170468467322108E-3</v>
      </c>
      <c r="AA120">
        <f>$B$17*'RCP19'!Y34+$D$17*'RCP19'!Y78</f>
        <v>6216685.3017991697</v>
      </c>
      <c r="AB120">
        <f>$B$17*'RCP19'!Z34+$D$17*'RCP19'!Z78</f>
        <v>0</v>
      </c>
      <c r="AC120">
        <f>$B$17*'RCP19'!AA34+$D$17*'RCP19'!AA78</f>
        <v>5.6968673617519081E-4</v>
      </c>
      <c r="AD120">
        <f>$B$17*'RCP19'!AB34+$D$17*'RCP19'!AB78</f>
        <v>6355584.0609023757</v>
      </c>
      <c r="AE120">
        <f>$B$17*'RCP19'!AC34+$D$17*'RCP19'!AC78</f>
        <v>3506067.5134161501</v>
      </c>
      <c r="AF120">
        <f>$B$17*'RCP19'!AD34+$D$17*'RCP19'!AD78</f>
        <v>4298423.5852980185</v>
      </c>
      <c r="AG120">
        <f>$B$17*'RCP19'!AE34+$D$17*'RCP19'!AE78</f>
        <v>10309736.463696839</v>
      </c>
      <c r="AH120">
        <f>$B$17*'RCP19'!AF34+$D$17*'RCP19'!AF78</f>
        <v>39890713.804830924</v>
      </c>
      <c r="AI120">
        <f>$B$17*'RCP19'!AG34+$D$17*'RCP19'!AG78</f>
        <v>7408102.613993993</v>
      </c>
      <c r="AJ120">
        <f>$B$17*'RCP19'!AH34+$D$17*'RCP19'!AH78</f>
        <v>4.8840999077305255E-3</v>
      </c>
      <c r="AK120">
        <f>$B$17*'RCP19'!AI34+$D$17*'RCP19'!AI78</f>
        <v>4956199.5253819926</v>
      </c>
      <c r="AL120">
        <f>$B$17*'RCP19'!AJ34+$D$17*'RCP19'!AJ78</f>
        <v>2938000.3571646004</v>
      </c>
      <c r="AM120">
        <f>$B$17*'RCP19'!AK34+$D$17*'RCP19'!AK78</f>
        <v>3655523.5997684659</v>
      </c>
      <c r="AN120">
        <f>$B$17*'RCP19'!AL34+$D$17*'RCP19'!AL78</f>
        <v>2794631.5852880902</v>
      </c>
      <c r="AO120">
        <f>$B$17*'RCP19'!AM34+$D$17*'RCP19'!AM78</f>
        <v>25278888.517308891</v>
      </c>
      <c r="AP120">
        <f t="shared" si="4"/>
        <v>117608556.94152033</v>
      </c>
      <c r="AQ120">
        <f>$B$17*'RCP19'!AO34+$D$17*'RCP19'!AO78</f>
        <v>0</v>
      </c>
      <c r="AR120">
        <f>$B$17*'RCP19'!AP34+$D$17*'RCP19'!AP78</f>
        <v>7.5325606624095159E-3</v>
      </c>
      <c r="AS120">
        <f>$B$17*'RCP19'!AQ34+$D$17*'RCP19'!AQ78</f>
        <v>619825.2792464837</v>
      </c>
      <c r="AT120">
        <f>$B$17*'RCP19'!AR34+$D$17*'RCP19'!AR78</f>
        <v>0</v>
      </c>
      <c r="AU120">
        <f>$B$17*'RCP19'!AS34+$D$17*'RCP19'!AS78</f>
        <v>5.9017167525778514E-4</v>
      </c>
      <c r="AV120">
        <f>$B$17*'RCP19'!AT34+$D$17*'RCP19'!AT78</f>
        <v>6.8369657456405108E-2</v>
      </c>
      <c r="AW120">
        <f>$B$17*'RCP19'!AU34+$D$17*'RCP19'!AU78</f>
        <v>2153701.8139599808</v>
      </c>
      <c r="AX120">
        <f>$B$17*'RCP19'!AV34+$D$17*'RCP19'!AV78</f>
        <v>1918721.7829475445</v>
      </c>
      <c r="AY120">
        <f>$B$17*'RCP19'!AW34+$D$17*'RCP19'!AW78</f>
        <v>144442.17378189744</v>
      </c>
      <c r="AZ120">
        <f>$B$17*'RCP19'!AX34+$D$17*'RCP19'!AX78</f>
        <v>3651786.2336471649</v>
      </c>
      <c r="BA120">
        <f>$B$17*'RCP19'!AY34+$D$17*'RCP19'!AY78</f>
        <v>2019346.2185637972</v>
      </c>
      <c r="BB120">
        <f>$B$17*'RCP19'!AZ34+$D$17*'RCP19'!AZ78</f>
        <v>4.948453256205505E-3</v>
      </c>
      <c r="BC120">
        <f>$B$17*'RCP19'!BA34+$D$17*'RCP19'!BA78</f>
        <v>2780205.2578491466</v>
      </c>
      <c r="BD120">
        <f>$B$17*'RCP19'!BB34+$D$17*'RCP19'!BB78</f>
        <v>644582.36550494132</v>
      </c>
      <c r="BE120">
        <f>$B$17*'RCP19'!BC34+$D$17*'RCP19'!BC78</f>
        <v>263884.89895139163</v>
      </c>
      <c r="BF120">
        <f>$B$17*'RCP19'!BD34+$D$17*'RCP19'!BD78</f>
        <v>233533.44694585816</v>
      </c>
      <c r="BG120">
        <f>$B$17*'RCP19'!BE34+$D$17*'RCP19'!BE78</f>
        <v>9414876.4650750477</v>
      </c>
      <c r="BH120">
        <f t="shared" si="5"/>
        <v>23844906.017914094</v>
      </c>
    </row>
    <row r="121" spans="7:60" x14ac:dyDescent="0.25">
      <c r="G121">
        <v>2042</v>
      </c>
      <c r="H121">
        <f>$B$17*'RCP19'!F35+$D$17*'RCP19'!F79</f>
        <v>19492941.926981486</v>
      </c>
      <c r="I121">
        <f>$B$17*'RCP19'!G35+$D$17*'RCP19'!G79</f>
        <v>15705341.108219277</v>
      </c>
      <c r="J121">
        <f>$B$17*'RCP19'!H35+$D$17*'RCP19'!H79</f>
        <v>0</v>
      </c>
      <c r="K121">
        <f>$B$17*'RCP19'!I35+$D$17*'RCP19'!I79</f>
        <v>1288537.720502964</v>
      </c>
      <c r="L121">
        <f>$B$17*'RCP19'!J35+$D$17*'RCP19'!J79</f>
        <v>17606272.21560929</v>
      </c>
      <c r="M121">
        <f>$B$17*'RCP19'!K35+$D$17*'RCP19'!K79</f>
        <v>7870898.2818820169</v>
      </c>
      <c r="N121">
        <f>$B$17*'RCP19'!L35+$D$17*'RCP19'!L79</f>
        <v>7915533.9847484538</v>
      </c>
      <c r="O121">
        <f>$B$17*'RCP19'!M35+$D$17*'RCP19'!M79</f>
        <v>9322436.863102654</v>
      </c>
      <c r="P121">
        <f>$B$17*'RCP19'!N35+$D$17*'RCP19'!N79</f>
        <v>62114612.766487375</v>
      </c>
      <c r="Q121">
        <f>$B$17*'RCP19'!O35+$D$17*'RCP19'!O79</f>
        <v>14066071.96556359</v>
      </c>
      <c r="R121">
        <f>$B$17*'RCP19'!P35+$D$17*'RCP19'!P79</f>
        <v>576117.00173638167</v>
      </c>
      <c r="S121">
        <f>$B$17*'RCP19'!Q35+$D$17*'RCP19'!Q79</f>
        <v>9189970.535636317</v>
      </c>
      <c r="T121">
        <f>$B$17*'RCP19'!R35+$D$17*'RCP19'!R79</f>
        <v>4666662.5455181822</v>
      </c>
      <c r="U121">
        <f>$B$17*'RCP19'!S35+$D$17*'RCP19'!S79</f>
        <v>6549258.5385181354</v>
      </c>
      <c r="V121">
        <f>$B$17*'RCP19'!T35+$D$17*'RCP19'!T79</f>
        <v>3013605.8771843854</v>
      </c>
      <c r="W121">
        <f>$B$17*'RCP19'!U35+$D$17*'RCP19'!U79</f>
        <v>46631177.759842046</v>
      </c>
      <c r="X121">
        <f t="shared" si="3"/>
        <v>226009439.09153253</v>
      </c>
      <c r="Y121">
        <f>$B$17*'RCP19'!W35+$D$17*'RCP19'!W79</f>
        <v>0</v>
      </c>
      <c r="Z121">
        <f>$B$17*'RCP19'!X35+$D$17*'RCP19'!X79</f>
        <v>7.4773760647755705E-2</v>
      </c>
      <c r="AA121">
        <f>$B$17*'RCP19'!Y35+$D$17*'RCP19'!Y79</f>
        <v>8658809.4248697273</v>
      </c>
      <c r="AB121">
        <f>$B$17*'RCP19'!Z35+$D$17*'RCP19'!Z79</f>
        <v>0</v>
      </c>
      <c r="AC121">
        <f>$B$17*'RCP19'!AA35+$D$17*'RCP19'!AA79</f>
        <v>4.9436069860898518E-3</v>
      </c>
      <c r="AD121">
        <f>$B$17*'RCP19'!AB35+$D$17*'RCP19'!AB79</f>
        <v>8403413.1648646425</v>
      </c>
      <c r="AE121">
        <f>$B$17*'RCP19'!AC35+$D$17*'RCP19'!AC79</f>
        <v>5816160.6060329387</v>
      </c>
      <c r="AF121">
        <f>$B$17*'RCP19'!AD35+$D$17*'RCP19'!AD79</f>
        <v>5417084.2745002564</v>
      </c>
      <c r="AG121">
        <f>$B$17*'RCP19'!AE35+$D$17*'RCP19'!AE79</f>
        <v>3285955.8877156498</v>
      </c>
      <c r="AH121">
        <f>$B$17*'RCP19'!AF35+$D$17*'RCP19'!AF79</f>
        <v>34334683.772431664</v>
      </c>
      <c r="AI121">
        <f>$B$17*'RCP19'!AG35+$D$17*'RCP19'!AG79</f>
        <v>8987963.5536280777</v>
      </c>
      <c r="AJ121">
        <f>$B$17*'RCP19'!AH35+$D$17*'RCP19'!AH79</f>
        <v>2.2816933792008643E-3</v>
      </c>
      <c r="AK121">
        <f>$B$17*'RCP19'!AI35+$D$17*'RCP19'!AI79</f>
        <v>6591173.0491371555</v>
      </c>
      <c r="AL121">
        <f>$B$17*'RCP19'!AJ35+$D$17*'RCP19'!AJ79</f>
        <v>2784612.4205922307</v>
      </c>
      <c r="AM121">
        <f>$B$17*'RCP19'!AK35+$D$17*'RCP19'!AK79</f>
        <v>3800577.019647399</v>
      </c>
      <c r="AN121">
        <f>$B$17*'RCP19'!AL35+$D$17*'RCP19'!AL79</f>
        <v>1359752.7808460859</v>
      </c>
      <c r="AO121">
        <f>$B$17*'RCP19'!AM35+$D$17*'RCP19'!AM79</f>
        <v>30966103.068304542</v>
      </c>
      <c r="AP121">
        <f t="shared" si="4"/>
        <v>120406289.10456944</v>
      </c>
      <c r="AQ121">
        <f>$B$17*'RCP19'!AO35+$D$17*'RCP19'!AO79</f>
        <v>0</v>
      </c>
      <c r="AR121">
        <f>$B$17*'RCP19'!AP35+$D$17*'RCP19'!AP79</f>
        <v>7.5108628985114487E-2</v>
      </c>
      <c r="AS121">
        <f>$B$17*'RCP19'!AQ35+$D$17*'RCP19'!AQ79</f>
        <v>158177.31545442212</v>
      </c>
      <c r="AT121">
        <f>$B$17*'RCP19'!AR35+$D$17*'RCP19'!AR79</f>
        <v>0</v>
      </c>
      <c r="AU121">
        <f>$B$17*'RCP19'!AS35+$D$17*'RCP19'!AS79</f>
        <v>4.9650217836427661E-3</v>
      </c>
      <c r="AV121">
        <f>$B$17*'RCP19'!AT35+$D$17*'RCP19'!AT79</f>
        <v>6.750827414680341E-2</v>
      </c>
      <c r="AW121">
        <f>$B$17*'RCP19'!AU35+$D$17*'RCP19'!AU79</f>
        <v>3761422.9301835517</v>
      </c>
      <c r="AX121">
        <f>$B$17*'RCP19'!AV35+$D$17*'RCP19'!AV79</f>
        <v>2918634.5642520161</v>
      </c>
      <c r="AY121">
        <f>$B$17*'RCP19'!AW35+$D$17*'RCP19'!AW79</f>
        <v>3.5819826288048778E-2</v>
      </c>
      <c r="AZ121">
        <f>$B$17*'RCP19'!AX35+$D$17*'RCP19'!AX79</f>
        <v>6554754.7783758091</v>
      </c>
      <c r="BA121">
        <f>$B$17*'RCP19'!AY35+$D$17*'RCP19'!AY79</f>
        <v>3909855.1416926184</v>
      </c>
      <c r="BB121">
        <f>$B$17*'RCP19'!AZ35+$D$17*'RCP19'!AZ79</f>
        <v>2.3498711037568979E-3</v>
      </c>
      <c r="BC121">
        <f>$B$17*'RCP19'!BA35+$D$17*'RCP19'!BA79</f>
        <v>3992375.5626379671</v>
      </c>
      <c r="BD121">
        <f>$B$17*'RCP19'!BB35+$D$17*'RCP19'!BB79</f>
        <v>902562.29566629429</v>
      </c>
      <c r="BE121">
        <f>$B$17*'RCP19'!BC35+$D$17*'RCP19'!BC79</f>
        <v>1051895.5007763139</v>
      </c>
      <c r="BF121">
        <f>$B$17*'RCP19'!BD35+$D$17*'RCP19'!BD79</f>
        <v>1.1548107418425027E-2</v>
      </c>
      <c r="BG121">
        <f>$B$17*'RCP19'!BE35+$D$17*'RCP19'!BE79</f>
        <v>15301028.376767181</v>
      </c>
      <c r="BH121">
        <f t="shared" si="5"/>
        <v>38550706.663105905</v>
      </c>
    </row>
    <row r="122" spans="7:60" x14ac:dyDescent="0.25">
      <c r="G122">
        <v>2043</v>
      </c>
      <c r="H122">
        <f>$B$17*'RCP19'!F36+$D$17*'RCP19'!F80</f>
        <v>23170474.168254208</v>
      </c>
      <c r="I122">
        <f>$B$17*'RCP19'!G36+$D$17*'RCP19'!G80</f>
        <v>21791696.143323865</v>
      </c>
      <c r="J122">
        <f>$B$17*'RCP19'!H36+$D$17*'RCP19'!H80</f>
        <v>0</v>
      </c>
      <c r="K122">
        <f>$B$17*'RCP19'!I36+$D$17*'RCP19'!I80</f>
        <v>3644409.5720843999</v>
      </c>
      <c r="L122">
        <f>$B$17*'RCP19'!J36+$D$17*'RCP19'!J80</f>
        <v>24063537.414365172</v>
      </c>
      <c r="M122">
        <f>$B$17*'RCP19'!K36+$D$17*'RCP19'!K80</f>
        <v>10952454.163954198</v>
      </c>
      <c r="N122">
        <f>$B$17*'RCP19'!L36+$D$17*'RCP19'!L80</f>
        <v>8622341.477356473</v>
      </c>
      <c r="O122">
        <f>$B$17*'RCP19'!M36+$D$17*'RCP19'!M80</f>
        <v>7116909.1765677817</v>
      </c>
      <c r="P122">
        <f>$B$17*'RCP19'!N36+$D$17*'RCP19'!N80</f>
        <v>36800493.989700519</v>
      </c>
      <c r="Q122">
        <f>$B$17*'RCP19'!O36+$D$17*'RCP19'!O80</f>
        <v>15686845.302301653</v>
      </c>
      <c r="R122">
        <f>$B$17*'RCP19'!P36+$D$17*'RCP19'!P80</f>
        <v>0</v>
      </c>
      <c r="S122">
        <f>$B$17*'RCP19'!Q36+$D$17*'RCP19'!Q80</f>
        <v>8667821.0671757255</v>
      </c>
      <c r="T122">
        <f>$B$17*'RCP19'!R36+$D$17*'RCP19'!R80</f>
        <v>5567165.9774224088</v>
      </c>
      <c r="U122">
        <f>$B$17*'RCP19'!S36+$D$17*'RCP19'!S80</f>
        <v>5922230.3478727276</v>
      </c>
      <c r="V122">
        <f>$B$17*'RCP19'!T36+$D$17*'RCP19'!T80</f>
        <v>4185331.6918537091</v>
      </c>
      <c r="W122">
        <f>$B$17*'RCP19'!U36+$D$17*'RCP19'!U80</f>
        <v>55418373.325099126</v>
      </c>
      <c r="X122">
        <f t="shared" si="3"/>
        <v>231610083.81733197</v>
      </c>
      <c r="Y122">
        <f>$B$17*'RCP19'!W36+$D$17*'RCP19'!W80</f>
        <v>0</v>
      </c>
      <c r="Z122">
        <f>$B$17*'RCP19'!X36+$D$17*'RCP19'!X80</f>
        <v>8.8844637641862817E-2</v>
      </c>
      <c r="AA122">
        <f>$B$17*'RCP19'!Y36+$D$17*'RCP19'!Y80</f>
        <v>14687484.152984304</v>
      </c>
      <c r="AB122">
        <f>$B$17*'RCP19'!Z36+$D$17*'RCP19'!Z80</f>
        <v>0</v>
      </c>
      <c r="AC122">
        <f>$B$17*'RCP19'!AA36+$D$17*'RCP19'!AA80</f>
        <v>667373.64253743575</v>
      </c>
      <c r="AD122">
        <f>$B$17*'RCP19'!AB36+$D$17*'RCP19'!AB80</f>
        <v>14977594.131836796</v>
      </c>
      <c r="AE122">
        <f>$B$17*'RCP19'!AC36+$D$17*'RCP19'!AC80</f>
        <v>8170180.9846814172</v>
      </c>
      <c r="AF122">
        <f>$B$17*'RCP19'!AD36+$D$17*'RCP19'!AD80</f>
        <v>6117964.1416282346</v>
      </c>
      <c r="AG122">
        <f>$B$17*'RCP19'!AE36+$D$17*'RCP19'!AE80</f>
        <v>2922909.7565592951</v>
      </c>
      <c r="AH122">
        <f>$B$17*'RCP19'!AF36+$D$17*'RCP19'!AF80</f>
        <v>19372522.910279714</v>
      </c>
      <c r="AI122">
        <f>$B$17*'RCP19'!AG36+$D$17*'RCP19'!AG80</f>
        <v>10697029.00030547</v>
      </c>
      <c r="AJ122">
        <f>$B$17*'RCP19'!AH36+$D$17*'RCP19'!AH80</f>
        <v>0</v>
      </c>
      <c r="AK122">
        <f>$B$17*'RCP19'!AI36+$D$17*'RCP19'!AI80</f>
        <v>6245463.0602291645</v>
      </c>
      <c r="AL122">
        <f>$B$17*'RCP19'!AJ36+$D$17*'RCP19'!AJ80</f>
        <v>3699145.2750542639</v>
      </c>
      <c r="AM122">
        <f>$B$17*'RCP19'!AK36+$D$17*'RCP19'!AK80</f>
        <v>3686183.3390228185</v>
      </c>
      <c r="AN122">
        <f>$B$17*'RCP19'!AL36+$D$17*'RCP19'!AL80</f>
        <v>2559050.6228956818</v>
      </c>
      <c r="AO122">
        <f>$B$17*'RCP19'!AM36+$D$17*'RCP19'!AM80</f>
        <v>38824615.060352348</v>
      </c>
      <c r="AP122">
        <f t="shared" si="4"/>
        <v>132627516.16721159</v>
      </c>
      <c r="AQ122">
        <f>$B$17*'RCP19'!AO36+$D$17*'RCP19'!AO80</f>
        <v>0</v>
      </c>
      <c r="AR122">
        <f>$B$17*'RCP19'!AP36+$D$17*'RCP19'!AP80</f>
        <v>8.9198874595265404E-2</v>
      </c>
      <c r="AS122">
        <f>$B$17*'RCP19'!AQ36+$D$17*'RCP19'!AQ80</f>
        <v>1168934.539257861</v>
      </c>
      <c r="AT122">
        <f>$B$17*'RCP19'!AR36+$D$17*'RCP19'!AR80</f>
        <v>0</v>
      </c>
      <c r="AU122">
        <f>$B$17*'RCP19'!AS36+$D$17*'RCP19'!AS80</f>
        <v>1.3958843698441661E-2</v>
      </c>
      <c r="AV122">
        <f>$B$17*'RCP19'!AT36+$D$17*'RCP19'!AT80</f>
        <v>9.2191796275548979E-2</v>
      </c>
      <c r="AW122">
        <f>$B$17*'RCP19'!AU36+$D$17*'RCP19'!AU80</f>
        <v>5387907.8054082645</v>
      </c>
      <c r="AX122">
        <f>$B$17*'RCP19'!AV36+$D$17*'RCP19'!AV80</f>
        <v>3613586.8058999698</v>
      </c>
      <c r="AY122">
        <f>$B$17*'RCP19'!AW36+$D$17*'RCP19'!AW80</f>
        <v>2.7436316185563248E-2</v>
      </c>
      <c r="AZ122">
        <f>$B$17*'RCP19'!AX36+$D$17*'RCP19'!AX80</f>
        <v>1944551.8308587058</v>
      </c>
      <c r="BA122">
        <f>$B$17*'RCP19'!AY36+$D$17*'RCP19'!AY80</f>
        <v>5707212.6983092865</v>
      </c>
      <c r="BB122">
        <f>$B$17*'RCP19'!AZ36+$D$17*'RCP19'!AZ80</f>
        <v>0</v>
      </c>
      <c r="BC122">
        <f>$B$17*'RCP19'!BA36+$D$17*'RCP19'!BA80</f>
        <v>3823105.0532826181</v>
      </c>
      <c r="BD122">
        <f>$B$17*'RCP19'!BB36+$D$17*'RCP19'!BB80</f>
        <v>1831124.5726861039</v>
      </c>
      <c r="BE122">
        <f>$B$17*'RCP19'!BC36+$D$17*'RCP19'!BC80</f>
        <v>1450136.3301726049</v>
      </c>
      <c r="BF122">
        <f>$B$17*'RCP19'!BD36+$D$17*'RCP19'!BD80</f>
        <v>640629.89574427961</v>
      </c>
      <c r="BG122">
        <f>$B$17*'RCP19'!BE36+$D$17*'RCP19'!BE80</f>
        <v>22230856.795605581</v>
      </c>
      <c r="BH122">
        <f t="shared" si="5"/>
        <v>47798046.550011106</v>
      </c>
    </row>
    <row r="123" spans="7:60" x14ac:dyDescent="0.25">
      <c r="G123">
        <v>2044</v>
      </c>
      <c r="H123">
        <f>$B$17*'RCP19'!F37+$D$17*'RCP19'!F81</f>
        <v>18887688.28350722</v>
      </c>
      <c r="I123">
        <f>$B$17*'RCP19'!G37+$D$17*'RCP19'!G81</f>
        <v>39984978.207312979</v>
      </c>
      <c r="J123">
        <f>$B$17*'RCP19'!H37+$D$17*'RCP19'!H81</f>
        <v>1308602.9790669407</v>
      </c>
      <c r="K123">
        <f>$B$17*'RCP19'!I37+$D$17*'RCP19'!I81</f>
        <v>6454061.2096370999</v>
      </c>
      <c r="L123">
        <f>$B$17*'RCP19'!J37+$D$17*'RCP19'!J81</f>
        <v>30763480.823589709</v>
      </c>
      <c r="M123">
        <f>$B$17*'RCP19'!K37+$D$17*'RCP19'!K81</f>
        <v>10546383.211558063</v>
      </c>
      <c r="N123">
        <f>$B$17*'RCP19'!L37+$D$17*'RCP19'!L81</f>
        <v>8858973.6774725355</v>
      </c>
      <c r="O123">
        <f>$B$17*'RCP19'!M37+$D$17*'RCP19'!M81</f>
        <v>11464161.899992624</v>
      </c>
      <c r="P123">
        <f>$B$17*'RCP19'!N37+$D$17*'RCP19'!N81</f>
        <v>27043628.699869953</v>
      </c>
      <c r="Q123">
        <f>$B$17*'RCP19'!O37+$D$17*'RCP19'!O81</f>
        <v>17087190.731257092</v>
      </c>
      <c r="R123">
        <f>$B$17*'RCP19'!P37+$D$17*'RCP19'!P81</f>
        <v>2483769.3959958027</v>
      </c>
      <c r="S123">
        <f>$B$17*'RCP19'!Q37+$D$17*'RCP19'!Q81</f>
        <v>5649036.6038660444</v>
      </c>
      <c r="T123">
        <f>$B$17*'RCP19'!R37+$D$17*'RCP19'!R81</f>
        <v>5810006.4538788367</v>
      </c>
      <c r="U123">
        <f>$B$17*'RCP19'!S37+$D$17*'RCP19'!S81</f>
        <v>5861361.9750696812</v>
      </c>
      <c r="V123">
        <f>$B$17*'RCP19'!T37+$D$17*'RCP19'!T81</f>
        <v>1929823.6566941594</v>
      </c>
      <c r="W123">
        <f>$B$17*'RCP19'!U37+$D$17*'RCP19'!U81</f>
        <v>42156956.514768869</v>
      </c>
      <c r="X123">
        <f t="shared" si="3"/>
        <v>236290104.32353759</v>
      </c>
      <c r="Y123">
        <f>$B$17*'RCP19'!W37+$D$17*'RCP19'!W81</f>
        <v>0</v>
      </c>
      <c r="Z123">
        <f>$B$17*'RCP19'!X37+$D$17*'RCP19'!X81</f>
        <v>7.2540869863240987E-2</v>
      </c>
      <c r="AA123">
        <f>$B$17*'RCP19'!Y37+$D$17*'RCP19'!Y81</f>
        <v>29965241.153541617</v>
      </c>
      <c r="AB123">
        <f>$B$17*'RCP19'!Z37+$D$17*'RCP19'!Z81</f>
        <v>5.2900337246188974E-3</v>
      </c>
      <c r="AC123">
        <f>$B$17*'RCP19'!AA37+$D$17*'RCP19'!AA81</f>
        <v>4680167.0075539779</v>
      </c>
      <c r="AD123">
        <f>$B$17*'RCP19'!AB37+$D$17*'RCP19'!AB81</f>
        <v>21177036.640707918</v>
      </c>
      <c r="AE123">
        <f>$B$17*'RCP19'!AC37+$D$17*'RCP19'!AC81</f>
        <v>7868433.4875982301</v>
      </c>
      <c r="AF123">
        <f>$B$17*'RCP19'!AD37+$D$17*'RCP19'!AD81</f>
        <v>6455693.1207703212</v>
      </c>
      <c r="AG123">
        <f>$B$17*'RCP19'!AE37+$D$17*'RCP19'!AE81</f>
        <v>7108743.8772926731</v>
      </c>
      <c r="AH123">
        <f>$B$17*'RCP19'!AF37+$D$17*'RCP19'!AF81</f>
        <v>15399787.90064884</v>
      </c>
      <c r="AI123">
        <f>$B$17*'RCP19'!AG37+$D$17*'RCP19'!AG81</f>
        <v>12156092.769277416</v>
      </c>
      <c r="AJ123">
        <f>$B$17*'RCP19'!AH37+$D$17*'RCP19'!AH81</f>
        <v>9.6710705305055791E-3</v>
      </c>
      <c r="AK123">
        <f>$B$17*'RCP19'!AI37+$D$17*'RCP19'!AI81</f>
        <v>4027659.4728896837</v>
      </c>
      <c r="AL123">
        <f>$B$17*'RCP19'!AJ37+$D$17*'RCP19'!AJ81</f>
        <v>4042106.5212527406</v>
      </c>
      <c r="AM123">
        <f>$B$17*'RCP19'!AK37+$D$17*'RCP19'!AK81</f>
        <v>3903471.0360723892</v>
      </c>
      <c r="AN123">
        <f>$B$17*'RCP19'!AL37+$D$17*'RCP19'!AL81</f>
        <v>1063089.6953425824</v>
      </c>
      <c r="AO123">
        <f>$B$17*'RCP19'!AM37+$D$17*'RCP19'!AM81</f>
        <v>29648603.510177158</v>
      </c>
      <c r="AP123">
        <f t="shared" si="4"/>
        <v>147496126.28062752</v>
      </c>
      <c r="AQ123">
        <f>$B$17*'RCP19'!AO37+$D$17*'RCP19'!AO81</f>
        <v>0</v>
      </c>
      <c r="AR123">
        <f>$B$17*'RCP19'!AP37+$D$17*'RCP19'!AP81</f>
        <v>7.2914490387728251E-2</v>
      </c>
      <c r="AS123">
        <f>$B$17*'RCP19'!AQ37+$D$17*'RCP19'!AQ81</f>
        <v>18824840.085554086</v>
      </c>
      <c r="AT123">
        <f>$B$17*'RCP19'!AR37+$D$17*'RCP19'!AR81</f>
        <v>5.5462614141577613E-3</v>
      </c>
      <c r="AU123">
        <f>$B$17*'RCP19'!AS37+$D$17*'RCP19'!AS81</f>
        <v>2.46846222722896E-2</v>
      </c>
      <c r="AV123">
        <f>$B$17*'RCP19'!AT37+$D$17*'RCP19'!AT81</f>
        <v>1611863.5478309728</v>
      </c>
      <c r="AW123">
        <f>$B$17*'RCP19'!AU37+$D$17*'RCP19'!AU81</f>
        <v>5190483.7636380251</v>
      </c>
      <c r="AX123">
        <f>$B$17*'RCP19'!AV37+$D$17*'RCP19'!AV81</f>
        <v>4052412.5640680837</v>
      </c>
      <c r="AY123">
        <f>$B$17*'RCP19'!AW37+$D$17*'RCP19'!AW81</f>
        <v>4.4060968529635168E-2</v>
      </c>
      <c r="AZ123">
        <f>$B$17*'RCP19'!AX37+$D$17*'RCP19'!AX81</f>
        <v>3755947.1014276398</v>
      </c>
      <c r="BA123">
        <f>$B$17*'RCP19'!AY37+$D$17*'RCP19'!AY81</f>
        <v>7224994.8072976945</v>
      </c>
      <c r="BB123">
        <f>$B$17*'RCP19'!AZ37+$D$17*'RCP19'!AZ81</f>
        <v>9.8184305020504493E-3</v>
      </c>
      <c r="BC123">
        <f>$B$17*'RCP19'!BA37+$D$17*'RCP19'!BA81</f>
        <v>2406282.3419132945</v>
      </c>
      <c r="BD123">
        <f>$B$17*'RCP19'!BB37+$D$17*'RCP19'!BB81</f>
        <v>2274206.5886266166</v>
      </c>
      <c r="BE123">
        <f>$B$17*'RCP19'!BC37+$D$17*'RCP19'!BC81</f>
        <v>1945580.0970747995</v>
      </c>
      <c r="BF123">
        <f>$B$17*'RCP19'!BD37+$D$17*'RCP19'!BD81</f>
        <v>196355.73399096262</v>
      </c>
      <c r="BG123">
        <f>$B$17*'RCP19'!BE37+$D$17*'RCP19'!BE81</f>
        <v>17140250.505585585</v>
      </c>
      <c r="BH123">
        <f t="shared" si="5"/>
        <v>64623217.294032529</v>
      </c>
    </row>
    <row r="124" spans="7:60" x14ac:dyDescent="0.25">
      <c r="G124">
        <v>2045</v>
      </c>
      <c r="H124">
        <f>$B$17*'RCP19'!F38+$D$17*'RCP19'!F82</f>
        <v>11376887.39714372</v>
      </c>
      <c r="I124">
        <f>$B$17*'RCP19'!G38+$D$17*'RCP19'!G82</f>
        <v>30217256.94745313</v>
      </c>
      <c r="J124">
        <f>$B$17*'RCP19'!H38+$D$17*'RCP19'!H82</f>
        <v>3989480.5867336863</v>
      </c>
      <c r="K124">
        <f>$B$17*'RCP19'!I38+$D$17*'RCP19'!I82</f>
        <v>8404215.2662733085</v>
      </c>
      <c r="L124">
        <f>$B$17*'RCP19'!J38+$D$17*'RCP19'!J82</f>
        <v>33678455.167648785</v>
      </c>
      <c r="M124">
        <f>$B$17*'RCP19'!K38+$D$17*'RCP19'!K82</f>
        <v>9676757.4207085092</v>
      </c>
      <c r="N124">
        <f>$B$17*'RCP19'!L38+$D$17*'RCP19'!L82</f>
        <v>6114633.9262394179</v>
      </c>
      <c r="O124">
        <f>$B$17*'RCP19'!M38+$D$17*'RCP19'!M82</f>
        <v>24804241.054915052</v>
      </c>
      <c r="P124">
        <f>$B$17*'RCP19'!N38+$D$17*'RCP19'!N82</f>
        <v>46365712.35762991</v>
      </c>
      <c r="Q124">
        <f>$B$17*'RCP19'!O38+$D$17*'RCP19'!O82</f>
        <v>17235633.782845106</v>
      </c>
      <c r="R124">
        <f>$B$17*'RCP19'!P38+$D$17*'RCP19'!P82</f>
        <v>2954603.1290010228</v>
      </c>
      <c r="S124">
        <f>$B$17*'RCP19'!Q38+$D$17*'RCP19'!Q82</f>
        <v>4907693.3403376257</v>
      </c>
      <c r="T124">
        <f>$B$17*'RCP19'!R38+$D$17*'RCP19'!R82</f>
        <v>6294190.5402322439</v>
      </c>
      <c r="U124">
        <f>$B$17*'RCP19'!S38+$D$17*'RCP19'!S82</f>
        <v>5453578.8075545458</v>
      </c>
      <c r="V124">
        <f>$B$17*'RCP19'!T38+$D$17*'RCP19'!T82</f>
        <v>1486386.2339137634</v>
      </c>
      <c r="W124">
        <f>$B$17*'RCP19'!U38+$D$17*'RCP19'!U82</f>
        <v>35908520.811953649</v>
      </c>
      <c r="X124">
        <f t="shared" si="3"/>
        <v>248868246.77058345</v>
      </c>
      <c r="Y124">
        <f>$B$17*'RCP19'!W38+$D$17*'RCP19'!W82</f>
        <v>0</v>
      </c>
      <c r="Z124">
        <f>$B$17*'RCP19'!X38+$D$17*'RCP19'!X82</f>
        <v>4.9583506046413074E-2</v>
      </c>
      <c r="AA124">
        <f>$B$17*'RCP19'!Y38+$D$17*'RCP19'!Y82</f>
        <v>23706246.473066799</v>
      </c>
      <c r="AB124">
        <f>$B$17*'RCP19'!Z38+$D$17*'RCP19'!Z82</f>
        <v>1.6491385980427074E-2</v>
      </c>
      <c r="AC124">
        <f>$B$17*'RCP19'!AA38+$D$17*'RCP19'!AA82</f>
        <v>6260605.1146246204</v>
      </c>
      <c r="AD124">
        <f>$B$17*'RCP19'!AB38+$D$17*'RCP19'!AB82</f>
        <v>24069718.769692603</v>
      </c>
      <c r="AE124">
        <f>$B$17*'RCP19'!AC38+$D$17*'RCP19'!AC82</f>
        <v>7259768.4789245119</v>
      </c>
      <c r="AF124">
        <f>$B$17*'RCP19'!AD38+$D$17*'RCP19'!AD82</f>
        <v>4526266.3078304399</v>
      </c>
      <c r="AG124">
        <f>$B$17*'RCP19'!AE38+$D$17*'RCP19'!AE82</f>
        <v>17799371.781326499</v>
      </c>
      <c r="AH124">
        <f>$B$17*'RCP19'!AF38+$D$17*'RCP19'!AF82</f>
        <v>32423999.880467996</v>
      </c>
      <c r="AI124">
        <f>$B$17*'RCP19'!AG38+$D$17*'RCP19'!AG82</f>
        <v>12531282.97411621</v>
      </c>
      <c r="AJ124">
        <f>$B$17*'RCP19'!AH38+$D$17*'RCP19'!AH82</f>
        <v>1.2534026993289557E-2</v>
      </c>
      <c r="AK124">
        <f>$B$17*'RCP19'!AI38+$D$17*'RCP19'!AI82</f>
        <v>3548900.0927137337</v>
      </c>
      <c r="AL124">
        <f>$B$17*'RCP19'!AJ38+$D$17*'RCP19'!AJ82</f>
        <v>4518636.3480833005</v>
      </c>
      <c r="AM124">
        <f>$B$17*'RCP19'!AK38+$D$17*'RCP19'!AK82</f>
        <v>3773796.2428057403</v>
      </c>
      <c r="AN124">
        <f>$B$17*'RCP19'!AL38+$D$17*'RCP19'!AL82</f>
        <v>873124.47492632736</v>
      </c>
      <c r="AO124">
        <f>$B$17*'RCP19'!AM38+$D$17*'RCP19'!AM82</f>
        <v>25707355.113966595</v>
      </c>
      <c r="AP124">
        <f t="shared" si="4"/>
        <v>166999072.13115427</v>
      </c>
      <c r="AQ124">
        <f>$B$17*'RCP19'!AO38+$D$17*'RCP19'!AO82</f>
        <v>0</v>
      </c>
      <c r="AR124">
        <f>$B$17*'RCP19'!AP38+$D$17*'RCP19'!AP82</f>
        <v>5.5637723899729041E-2</v>
      </c>
      <c r="AS124">
        <f>$B$17*'RCP19'!AQ38+$D$17*'RCP19'!AQ82</f>
        <v>17195235.998672709</v>
      </c>
      <c r="AT124">
        <f>$B$17*'RCP19'!AR38+$D$17*'RCP19'!AR82</f>
        <v>1.7742538807653627E-2</v>
      </c>
      <c r="AU124">
        <f>$B$17*'RCP19'!AS38+$D$17*'RCP19'!AS82</f>
        <v>3.3003117419931727E-2</v>
      </c>
      <c r="AV124">
        <f>$B$17*'RCP19'!AT38+$D$17*'RCP19'!AT82</f>
        <v>14460982.371724274</v>
      </c>
      <c r="AW124">
        <f>$B$17*'RCP19'!AU38+$D$17*'RCP19'!AU82</f>
        <v>4842779.5371402344</v>
      </c>
      <c r="AX124">
        <f>$B$17*'RCP19'!AV38+$D$17*'RCP19'!AV82</f>
        <v>2937898.6894214898</v>
      </c>
      <c r="AY124">
        <f>$B$17*'RCP19'!AW38+$D$17*'RCP19'!AW82</f>
        <v>9579393.9489144366</v>
      </c>
      <c r="AZ124">
        <f>$B$17*'RCP19'!AX38+$D$17*'RCP19'!AX82</f>
        <v>18482287.403305948</v>
      </c>
      <c r="BA124">
        <f>$B$17*'RCP19'!AY38+$D$17*'RCP19'!AY82</f>
        <v>7826932.165387312</v>
      </c>
      <c r="BB124">
        <f>$B$17*'RCP19'!AZ38+$D$17*'RCP19'!AZ82</f>
        <v>1.3762248794024474E-2</v>
      </c>
      <c r="BC124">
        <f>$B$17*'RCP19'!BA38+$D$17*'RCP19'!BA82</f>
        <v>2190106.8450897899</v>
      </c>
      <c r="BD124">
        <f>$B$17*'RCP19'!BB38+$D$17*'RCP19'!BB82</f>
        <v>2743082.1559343301</v>
      </c>
      <c r="BE124">
        <f>$B$17*'RCP19'!BC38+$D$17*'RCP19'!BC82</f>
        <v>2094013.6780566266</v>
      </c>
      <c r="BF124">
        <f>$B$17*'RCP19'!BD38+$D$17*'RCP19'!BD82</f>
        <v>259862.71593888086</v>
      </c>
      <c r="BG124">
        <f>$B$17*'RCP19'!BE38+$D$17*'RCP19'!BE82</f>
        <v>15506189.415979357</v>
      </c>
      <c r="BH124">
        <f t="shared" si="5"/>
        <v>98118765.045711026</v>
      </c>
    </row>
    <row r="125" spans="7:60" x14ac:dyDescent="0.25">
      <c r="G125">
        <v>2046</v>
      </c>
      <c r="H125">
        <f>$B$17*'RCP19'!F39+$D$17*'RCP19'!F83</f>
        <v>19064592.919133049</v>
      </c>
      <c r="I125">
        <f>$B$17*'RCP19'!G39+$D$17*'RCP19'!G83</f>
        <v>3628340.4496615776</v>
      </c>
      <c r="J125">
        <f>$B$17*'RCP19'!H39+$D$17*'RCP19'!H83</f>
        <v>7243803.7528655445</v>
      </c>
      <c r="K125">
        <f>$B$17*'RCP19'!I39+$D$17*'RCP19'!I83</f>
        <v>5504409.5937521709</v>
      </c>
      <c r="L125">
        <f>$B$17*'RCP19'!J39+$D$17*'RCP19'!J83</f>
        <v>73058446.787612796</v>
      </c>
      <c r="M125">
        <f>$B$17*'RCP19'!K39+$D$17*'RCP19'!K83</f>
        <v>9222802.0654217713</v>
      </c>
      <c r="N125">
        <f>$B$17*'RCP19'!L39+$D$17*'RCP19'!L83</f>
        <v>3201476.3026898862</v>
      </c>
      <c r="O125">
        <f>$B$17*'RCP19'!M39+$D$17*'RCP19'!M83</f>
        <v>7497199.8935548458</v>
      </c>
      <c r="P125">
        <f>$B$17*'RCP19'!N39+$D$17*'RCP19'!N83</f>
        <v>53088448.265372455</v>
      </c>
      <c r="Q125">
        <f>$B$17*'RCP19'!O39+$D$17*'RCP19'!O83</f>
        <v>20501785.937176298</v>
      </c>
      <c r="R125">
        <f>$B$17*'RCP19'!P39+$D$17*'RCP19'!P83</f>
        <v>5950924.2449845262</v>
      </c>
      <c r="S125">
        <f>$B$17*'RCP19'!Q39+$D$17*'RCP19'!Q83</f>
        <v>3849607.7007866912</v>
      </c>
      <c r="T125">
        <f>$B$17*'RCP19'!R39+$D$17*'RCP19'!R83</f>
        <v>4716517.5664794361</v>
      </c>
      <c r="U125">
        <f>$B$17*'RCP19'!S39+$D$17*'RCP19'!S83</f>
        <v>2138521.6753039453</v>
      </c>
      <c r="V125">
        <f>$B$17*'RCP19'!T39+$D$17*'RCP19'!T83</f>
        <v>803453.76284381782</v>
      </c>
      <c r="W125">
        <f>$B$17*'RCP19'!U39+$D$17*'RCP19'!U83</f>
        <v>40823646.497297741</v>
      </c>
      <c r="X125">
        <f t="shared" si="3"/>
        <v>260293977.41493654</v>
      </c>
      <c r="Y125">
        <f>$B$17*'RCP19'!W39+$D$17*'RCP19'!W83</f>
        <v>0</v>
      </c>
      <c r="Z125">
        <f>$B$17*'RCP19'!X39+$D$17*'RCP19'!X83</f>
        <v>5382827.6083903993</v>
      </c>
      <c r="AA125">
        <f>$B$17*'RCP19'!Y39+$D$17*'RCP19'!Y83</f>
        <v>2696082.3460880253</v>
      </c>
      <c r="AB125">
        <f>$B$17*'RCP19'!Z39+$D$17*'RCP19'!Z83</f>
        <v>6382377.5936971409</v>
      </c>
      <c r="AC125">
        <f>$B$17*'RCP19'!AA39+$D$17*'RCP19'!AA83</f>
        <v>4089027.3784780619</v>
      </c>
      <c r="AD125">
        <f>$B$17*'RCP19'!AB39+$D$17*'RCP19'!AB83</f>
        <v>54423659.701359309</v>
      </c>
      <c r="AE125">
        <f>$B$17*'RCP19'!AC39+$D$17*'RCP19'!AC83</f>
        <v>6875810.6993416287</v>
      </c>
      <c r="AF125">
        <f>$B$17*'RCP19'!AD39+$D$17*'RCP19'!AD83</f>
        <v>2377693.3972165813</v>
      </c>
      <c r="AG125">
        <f>$B$17*'RCP19'!AE39+$D$17*'RCP19'!AE83</f>
        <v>5246038.6315315524</v>
      </c>
      <c r="AH125">
        <f>$B$17*'RCP19'!AF39+$D$17*'RCP19'!AF83</f>
        <v>39150953.935179934</v>
      </c>
      <c r="AI125">
        <f>$B$17*'RCP19'!AG39+$D$17*'RCP19'!AG83</f>
        <v>15204397.580077466</v>
      </c>
      <c r="AJ125">
        <f>$B$17*'RCP19'!AH39+$D$17*'RCP19'!AH83</f>
        <v>1744723.7363589567</v>
      </c>
      <c r="AK125">
        <f>$B$17*'RCP19'!AI39+$D$17*'RCP19'!AI83</f>
        <v>2823909.3024799665</v>
      </c>
      <c r="AL125">
        <f>$B$17*'RCP19'!AJ39+$D$17*'RCP19'!AJ83</f>
        <v>3412562.1861533984</v>
      </c>
      <c r="AM125">
        <f>$B$17*'RCP19'!AK39+$D$17*'RCP19'!AK83</f>
        <v>1397795.0522961039</v>
      </c>
      <c r="AN125">
        <f>$B$17*'RCP19'!AL39+$D$17*'RCP19'!AL83</f>
        <v>473463.38769728102</v>
      </c>
      <c r="AO125">
        <f>$B$17*'RCP19'!AM39+$D$17*'RCP19'!AM83</f>
        <v>29904241.505202096</v>
      </c>
      <c r="AP125">
        <f t="shared" si="4"/>
        <v>181585564.04154789</v>
      </c>
      <c r="AQ125">
        <f>$B$17*'RCP19'!AO39+$D$17*'RCP19'!AO83</f>
        <v>0</v>
      </c>
      <c r="AR125">
        <f>$B$17*'RCP19'!AP39+$D$17*'RCP19'!AP83</f>
        <v>7.3604490390909147E-2</v>
      </c>
      <c r="AS125">
        <f>$B$17*'RCP19'!AQ39+$D$17*'RCP19'!AQ83</f>
        <v>1763824.2425144347</v>
      </c>
      <c r="AT125">
        <f>$B$17*'RCP19'!AR39+$D$17*'RCP19'!AR83</f>
        <v>2.7804262855595525E-2</v>
      </c>
      <c r="AU125">
        <f>$B$17*'RCP19'!AS39+$D$17*'RCP19'!AS83</f>
        <v>2.1061429127727269E-2</v>
      </c>
      <c r="AV125">
        <f>$B$17*'RCP19'!AT39+$D$17*'RCP19'!AT83</f>
        <v>35788872.615093827</v>
      </c>
      <c r="AW125">
        <f>$B$17*'RCP19'!AU39+$D$17*'RCP19'!AU83</f>
        <v>4528819.3332611825</v>
      </c>
      <c r="AX125">
        <f>$B$17*'RCP19'!AV39+$D$17*'RCP19'!AV83</f>
        <v>1553910.491743281</v>
      </c>
      <c r="AY125">
        <f>$B$17*'RCP19'!AW39+$D$17*'RCP19'!AW83</f>
        <v>2994877.3695068303</v>
      </c>
      <c r="AZ125">
        <f>$B$17*'RCP19'!AX39+$D$17*'RCP19'!AX83</f>
        <v>25213459.604987219</v>
      </c>
      <c r="BA125">
        <f>$B$17*'RCP19'!AY39+$D$17*'RCP19'!AY83</f>
        <v>9907009.222978726</v>
      </c>
      <c r="BB125">
        <f>$B$17*'RCP19'!AZ39+$D$17*'RCP19'!AZ83</f>
        <v>2.2889633487118866E-2</v>
      </c>
      <c r="BC125">
        <f>$B$17*'RCP19'!BA39+$D$17*'RCP19'!BA83</f>
        <v>1798210.9041732431</v>
      </c>
      <c r="BD125">
        <f>$B$17*'RCP19'!BB39+$D$17*'RCP19'!BB83</f>
        <v>2108606.8058273285</v>
      </c>
      <c r="BE125">
        <f>$B$17*'RCP19'!BC39+$D$17*'RCP19'!BC83</f>
        <v>657068.42928797926</v>
      </c>
      <c r="BF125">
        <f>$B$17*'RCP19'!BD39+$D$17*'RCP19'!BD83</f>
        <v>143473.01255067775</v>
      </c>
      <c r="BG125">
        <f>$B$17*'RCP19'!BE39+$D$17*'RCP19'!BE83</f>
        <v>18984836.51310626</v>
      </c>
      <c r="BH125">
        <f t="shared" si="5"/>
        <v>105442968.69039081</v>
      </c>
    </row>
    <row r="126" spans="7:60" x14ac:dyDescent="0.25">
      <c r="G126">
        <v>2047</v>
      </c>
      <c r="H126">
        <f>$B$17*'RCP19'!F40+$D$17*'RCP19'!F84</f>
        <v>41369540.802548766</v>
      </c>
      <c r="I126">
        <f>$B$17*'RCP19'!G40+$D$17*'RCP19'!G84</f>
        <v>2902658.5147813726</v>
      </c>
      <c r="J126">
        <f>$B$17*'RCP19'!H40+$D$17*'RCP19'!H84</f>
        <v>3054493.313538895</v>
      </c>
      <c r="K126">
        <f>$B$17*'RCP19'!I40+$D$17*'RCP19'!I84</f>
        <v>4385247.6074712407</v>
      </c>
      <c r="L126">
        <f>$B$17*'RCP19'!J40+$D$17*'RCP19'!J84</f>
        <v>93635152.677406207</v>
      </c>
      <c r="M126">
        <f>$B$17*'RCP19'!K40+$D$17*'RCP19'!K84</f>
        <v>8063286.4340985455</v>
      </c>
      <c r="N126">
        <f>$B$17*'RCP19'!L40+$D$17*'RCP19'!L84</f>
        <v>2663552.5151304319</v>
      </c>
      <c r="O126">
        <f>$B$17*'RCP19'!M40+$D$17*'RCP19'!M84</f>
        <v>7515071.9912109263</v>
      </c>
      <c r="P126">
        <f>$B$17*'RCP19'!N40+$D$17*'RCP19'!N84</f>
        <v>30083301.603405725</v>
      </c>
      <c r="Q126">
        <f>$B$17*'RCP19'!O40+$D$17*'RCP19'!O84</f>
        <v>18680436.455830473</v>
      </c>
      <c r="R126">
        <f>$B$17*'RCP19'!P40+$D$17*'RCP19'!P84</f>
        <v>5797076.623193399</v>
      </c>
      <c r="S126">
        <f>$B$17*'RCP19'!Q40+$D$17*'RCP19'!Q84</f>
        <v>3912857.0579905454</v>
      </c>
      <c r="T126">
        <f>$B$17*'RCP19'!R40+$D$17*'RCP19'!R84</f>
        <v>4180828.4246962313</v>
      </c>
      <c r="U126">
        <f>$B$17*'RCP19'!S40+$D$17*'RCP19'!S84</f>
        <v>151721.25036395437</v>
      </c>
      <c r="V126">
        <f>$B$17*'RCP19'!T40+$D$17*'RCP19'!T84</f>
        <v>0</v>
      </c>
      <c r="W126">
        <f>$B$17*'RCP19'!U40+$D$17*'RCP19'!U84</f>
        <v>37052886.081833057</v>
      </c>
      <c r="X126">
        <f t="shared" si="3"/>
        <v>263448111.3534998</v>
      </c>
      <c r="Y126">
        <f>$B$17*'RCP19'!W40+$D$17*'RCP19'!W84</f>
        <v>0</v>
      </c>
      <c r="Z126">
        <f>$B$17*'RCP19'!X40+$D$17*'RCP19'!X84</f>
        <v>34595179.973642163</v>
      </c>
      <c r="AA126">
        <f>$B$17*'RCP19'!Y40+$D$17*'RCP19'!Y84</f>
        <v>2147773.0025571166</v>
      </c>
      <c r="AB126">
        <f>$B$17*'RCP19'!Z40+$D$17*'RCP19'!Z84</f>
        <v>2781402.0698623848</v>
      </c>
      <c r="AC126">
        <f>$B$17*'RCP19'!AA40+$D$17*'RCP19'!AA84</f>
        <v>3269582.6229437017</v>
      </c>
      <c r="AD126">
        <f>$B$17*'RCP19'!AB40+$D$17*'RCP19'!AB84</f>
        <v>70426389.006392032</v>
      </c>
      <c r="AE126">
        <f>$B$17*'RCP19'!AC40+$D$17*'RCP19'!AC84</f>
        <v>6025568.0160098989</v>
      </c>
      <c r="AF126">
        <f>$B$17*'RCP19'!AD40+$D$17*'RCP19'!AD84</f>
        <v>2040063.3209312276</v>
      </c>
      <c r="AG126">
        <f>$B$17*'RCP19'!AE40+$D$17*'RCP19'!AE84</f>
        <v>5303660.3809832707</v>
      </c>
      <c r="AH126">
        <f>$B$17*'RCP19'!AF40+$D$17*'RCP19'!AF84</f>
        <v>22163519.259357732</v>
      </c>
      <c r="AI126">
        <f>$B$17*'RCP19'!AG40+$D$17*'RCP19'!AG84</f>
        <v>14002020.712771347</v>
      </c>
      <c r="AJ126">
        <f>$B$17*'RCP19'!AH40+$D$17*'RCP19'!AH84</f>
        <v>4204424.013745755</v>
      </c>
      <c r="AK126">
        <f>$B$17*'RCP19'!AI40+$D$17*'RCP19'!AI84</f>
        <v>3022054.7949901591</v>
      </c>
      <c r="AL126">
        <f>$B$17*'RCP19'!AJ40+$D$17*'RCP19'!AJ84</f>
        <v>3175155.0400757208</v>
      </c>
      <c r="AM126">
        <f>$B$17*'RCP19'!AK40+$D$17*'RCP19'!AK84</f>
        <v>6.3997059780261797E-4</v>
      </c>
      <c r="AN126">
        <f>$B$17*'RCP19'!AL40+$D$17*'RCP19'!AL84</f>
        <v>0</v>
      </c>
      <c r="AO126">
        <f>$B$17*'RCP19'!AM40+$D$17*'RCP19'!AM84</f>
        <v>27502177.865252934</v>
      </c>
      <c r="AP126">
        <f t="shared" si="4"/>
        <v>200658970.0801554</v>
      </c>
      <c r="AQ126">
        <f>$B$17*'RCP19'!AO40+$D$17*'RCP19'!AO84</f>
        <v>0</v>
      </c>
      <c r="AR126">
        <f>$B$17*'RCP19'!AP40+$D$17*'RCP19'!AP84</f>
        <v>0.15879207676581625</v>
      </c>
      <c r="AS126">
        <f>$B$17*'RCP19'!AQ40+$D$17*'RCP19'!AQ84</f>
        <v>1392887.4903327981</v>
      </c>
      <c r="AT126">
        <f>$B$17*'RCP19'!AR40+$D$17*'RCP19'!AR84</f>
        <v>1.18307450225375E-2</v>
      </c>
      <c r="AU126">
        <f>$B$17*'RCP19'!AS40+$D$17*'RCP19'!AS84</f>
        <v>1.6797254588747406E-2</v>
      </c>
      <c r="AV126">
        <f>$B$17*'RCP19'!AT40+$D$17*'RCP19'!AT84</f>
        <v>47217625.335365534</v>
      </c>
      <c r="AW126">
        <f>$B$17*'RCP19'!AU40+$D$17*'RCP19'!AU84</f>
        <v>3987849.597920985</v>
      </c>
      <c r="AX126">
        <f>$B$17*'RCP19'!AV40+$D$17*'RCP19'!AV84</f>
        <v>1416574.1267320232</v>
      </c>
      <c r="AY126">
        <f>$B$17*'RCP19'!AW40+$D$17*'RCP19'!AW84</f>
        <v>3092248.7707540663</v>
      </c>
      <c r="AZ126">
        <f>$B$17*'RCP19'!AX40+$D$17*'RCP19'!AX84</f>
        <v>14243736.91530969</v>
      </c>
      <c r="BA126">
        <f>$B$17*'RCP19'!AY40+$D$17*'RCP19'!AY84</f>
        <v>9323604.9697122201</v>
      </c>
      <c r="BB126">
        <f>$B$17*'RCP19'!AZ40+$D$17*'RCP19'!AZ84</f>
        <v>2.2316255160082683E-2</v>
      </c>
      <c r="BC126">
        <f>$B$17*'RCP19'!BA40+$D$17*'RCP19'!BA84</f>
        <v>2131252.5319897495</v>
      </c>
      <c r="BD126">
        <f>$B$17*'RCP19'!BB40+$D$17*'RCP19'!BB84</f>
        <v>2169481.6554551865</v>
      </c>
      <c r="BE126">
        <f>$B$17*'RCP19'!BC40+$D$17*'RCP19'!BC84</f>
        <v>7.0064658711804046E-4</v>
      </c>
      <c r="BF126">
        <f>$B$17*'RCP19'!BD40+$D$17*'RCP19'!BD84</f>
        <v>0</v>
      </c>
      <c r="BG126">
        <f>$B$17*'RCP19'!BE40+$D$17*'RCP19'!BE84</f>
        <v>17951469.648673002</v>
      </c>
      <c r="BH126">
        <f t="shared" si="5"/>
        <v>102926731.25268224</v>
      </c>
    </row>
    <row r="127" spans="7:60" x14ac:dyDescent="0.25">
      <c r="G127">
        <v>2048</v>
      </c>
      <c r="H127">
        <f>$B$17*'RCP19'!F41+$D$17*'RCP19'!F85</f>
        <v>40758330.137115084</v>
      </c>
      <c r="I127">
        <f>$B$17*'RCP19'!G41+$D$17*'RCP19'!G85</f>
        <v>3554721.6945634633</v>
      </c>
      <c r="J127">
        <f>$B$17*'RCP19'!H41+$D$17*'RCP19'!H85</f>
        <v>8620388.0333122257</v>
      </c>
      <c r="K127">
        <f>$B$17*'RCP19'!I41+$D$17*'RCP19'!I85</f>
        <v>5087229.6708464092</v>
      </c>
      <c r="L127">
        <f>$B$17*'RCP19'!J41+$D$17*'RCP19'!J85</f>
        <v>62483358.074098907</v>
      </c>
      <c r="M127">
        <f>$B$17*'RCP19'!K41+$D$17*'RCP19'!K85</f>
        <v>8329692.6712882351</v>
      </c>
      <c r="N127">
        <f>$B$17*'RCP19'!L41+$D$17*'RCP19'!L85</f>
        <v>3095841.3543427316</v>
      </c>
      <c r="O127">
        <f>$B$17*'RCP19'!M41+$D$17*'RCP19'!M85</f>
        <v>0</v>
      </c>
      <c r="P127">
        <f>$B$17*'RCP19'!N41+$D$17*'RCP19'!N85</f>
        <v>47177997.222776175</v>
      </c>
      <c r="Q127">
        <f>$B$17*'RCP19'!O41+$D$17*'RCP19'!O85</f>
        <v>24232955.141604744</v>
      </c>
      <c r="R127">
        <f>$B$17*'RCP19'!P41+$D$17*'RCP19'!P85</f>
        <v>10691457.091114637</v>
      </c>
      <c r="S127">
        <f>$B$17*'RCP19'!Q41+$D$17*'RCP19'!Q85</f>
        <v>2781838.4067735407</v>
      </c>
      <c r="T127">
        <f>$B$17*'RCP19'!R41+$D$17*'RCP19'!R85</f>
        <v>4898583.8237287439</v>
      </c>
      <c r="U127">
        <f>$B$17*'RCP19'!S41+$D$17*'RCP19'!S85</f>
        <v>493742.4302091003</v>
      </c>
      <c r="V127">
        <f>$B$17*'RCP19'!T41+$D$17*'RCP19'!T85</f>
        <v>99826.249696424638</v>
      </c>
      <c r="W127">
        <f>$B$17*'RCP19'!U41+$D$17*'RCP19'!U85</f>
        <v>33795039.453669704</v>
      </c>
      <c r="X127">
        <f t="shared" si="3"/>
        <v>256101001.45514014</v>
      </c>
      <c r="Y127">
        <f>$B$17*'RCP19'!W41+$D$17*'RCP19'!W85</f>
        <v>0</v>
      </c>
      <c r="Z127">
        <f>$B$17*'RCP19'!X41+$D$17*'RCP19'!X85</f>
        <v>33523183.348502472</v>
      </c>
      <c r="AA127">
        <f>$B$17*'RCP19'!Y41+$D$17*'RCP19'!Y85</f>
        <v>2695601.2506423439</v>
      </c>
      <c r="AB127">
        <f>$B$17*'RCP19'!Z41+$D$17*'RCP19'!Z85</f>
        <v>7639386.3437473457</v>
      </c>
      <c r="AC127">
        <f>$B$17*'RCP19'!AA41+$D$17*'RCP19'!AA85</f>
        <v>3853266.8464798448</v>
      </c>
      <c r="AD127">
        <f>$B$17*'RCP19'!AB41+$D$17*'RCP19'!AB85</f>
        <v>47197410.567556404</v>
      </c>
      <c r="AE127">
        <f>$B$17*'RCP19'!AC41+$D$17*'RCP19'!AC85</f>
        <v>6228164.1617604289</v>
      </c>
      <c r="AF127">
        <f>$B$17*'RCP19'!AD41+$D$17*'RCP19'!AD85</f>
        <v>2382375.8612559228</v>
      </c>
      <c r="AG127">
        <f>$B$17*'RCP19'!AE41+$D$17*'RCP19'!AE85</f>
        <v>0</v>
      </c>
      <c r="AH127">
        <f>$B$17*'RCP19'!AF41+$D$17*'RCP19'!AF85</f>
        <v>35620859.035027146</v>
      </c>
      <c r="AI127">
        <f>$B$17*'RCP19'!AG41+$D$17*'RCP19'!AG85</f>
        <v>18324176.581615094</v>
      </c>
      <c r="AJ127">
        <f>$B$17*'RCP19'!AH41+$D$17*'RCP19'!AH85</f>
        <v>8004328.6967367753</v>
      </c>
      <c r="AK127">
        <f>$B$17*'RCP19'!AI41+$D$17*'RCP19'!AI85</f>
        <v>2124807.9977618549</v>
      </c>
      <c r="AL127">
        <f>$B$17*'RCP19'!AJ41+$D$17*'RCP19'!AJ85</f>
        <v>3735523.4356728061</v>
      </c>
      <c r="AM127">
        <f>$B$17*'RCP19'!AK41+$D$17*'RCP19'!AK85</f>
        <v>278995.24090683315</v>
      </c>
      <c r="AN127">
        <f>$B$17*'RCP19'!AL41+$D$17*'RCP19'!AL85</f>
        <v>135849.71604223817</v>
      </c>
      <c r="AO127">
        <f>$B$17*'RCP19'!AM41+$D$17*'RCP19'!AM85</f>
        <v>25292363.931774531</v>
      </c>
      <c r="AP127">
        <f t="shared" si="4"/>
        <v>197036293.01548207</v>
      </c>
      <c r="AQ127">
        <f>$B$17*'RCP19'!AO41+$D$17*'RCP19'!AO85</f>
        <v>0</v>
      </c>
      <c r="AR127">
        <f>$B$17*'RCP19'!AP41+$D$17*'RCP19'!AP85</f>
        <v>0.15653100593305205</v>
      </c>
      <c r="AS127">
        <f>$B$17*'RCP19'!AQ41+$D$17*'RCP19'!AQ85</f>
        <v>1836480.8067211567</v>
      </c>
      <c r="AT127">
        <f>$B$17*'RCP19'!AR41+$D$17*'RCP19'!AR85</f>
        <v>3.3086041128055139E-2</v>
      </c>
      <c r="AU127">
        <f>$B$17*'RCP19'!AS41+$D$17*'RCP19'!AS85</f>
        <v>2478168.7368447776</v>
      </c>
      <c r="AV127">
        <f>$B$17*'RCP19'!AT41+$D$17*'RCP19'!AT85</f>
        <v>31911463.06100221</v>
      </c>
      <c r="AW127">
        <f>$B$17*'RCP19'!AU41+$D$17*'RCP19'!AU85</f>
        <v>4126635.6522322949</v>
      </c>
      <c r="AX127">
        <f>$B$17*'RCP19'!AV41+$D$17*'RCP19'!AV85</f>
        <v>1668910.3681690998</v>
      </c>
      <c r="AY127">
        <f>$B$17*'RCP19'!AW41+$D$17*'RCP19'!AW85</f>
        <v>0</v>
      </c>
      <c r="AZ127">
        <f>$B$17*'RCP19'!AX41+$D$17*'RCP19'!AX85</f>
        <v>24063720.847277801</v>
      </c>
      <c r="BA127">
        <f>$B$17*'RCP19'!AY41+$D$17*'RCP19'!AY85</f>
        <v>12415398.021625357</v>
      </c>
      <c r="BB127">
        <f>$B$17*'RCP19'!AZ41+$D$17*'RCP19'!AZ85</f>
        <v>4.1008846027063652E-2</v>
      </c>
      <c r="BC127">
        <f>$B$17*'RCP19'!BA41+$D$17*'RCP19'!BA85</f>
        <v>1467777.5887501463</v>
      </c>
      <c r="BD127">
        <f>$B$17*'RCP19'!BB41+$D$17*'RCP19'!BB85</f>
        <v>2572463.0476168534</v>
      </c>
      <c r="BE127">
        <f>$B$17*'RCP19'!BC41+$D$17*'RCP19'!BC85</f>
        <v>2.0193253863629852E-3</v>
      </c>
      <c r="BF127">
        <f>$B$17*'RCP19'!BD41+$D$17*'RCP19'!BD85</f>
        <v>171873.18238806477</v>
      </c>
      <c r="BG127">
        <f>$B$17*'RCP19'!BE41+$D$17*'RCP19'!BE85</f>
        <v>16789688.409879446</v>
      </c>
      <c r="BH127">
        <f t="shared" si="5"/>
        <v>99502579.955152422</v>
      </c>
    </row>
    <row r="128" spans="7:60" x14ac:dyDescent="0.25">
      <c r="G128">
        <v>2049</v>
      </c>
      <c r="H128">
        <f>$B$17*'RCP19'!F42+$D$17*'RCP19'!F86</f>
        <v>36356948.789333224</v>
      </c>
      <c r="I128">
        <f>$B$17*'RCP19'!G42+$D$17*'RCP19'!G86</f>
        <v>22029465.868506141</v>
      </c>
      <c r="J128">
        <f>$B$17*'RCP19'!H42+$D$17*'RCP19'!H86</f>
        <v>6969639.3452736344</v>
      </c>
      <c r="K128">
        <f>$B$17*'RCP19'!I42+$D$17*'RCP19'!I86</f>
        <v>5767371.0434492538</v>
      </c>
      <c r="L128">
        <f>$B$17*'RCP19'!J42+$D$17*'RCP19'!J86</f>
        <v>51746700.24926845</v>
      </c>
      <c r="M128">
        <f>$B$17*'RCP19'!K42+$D$17*'RCP19'!K86</f>
        <v>7439172.9334454546</v>
      </c>
      <c r="N128">
        <f>$B$17*'RCP19'!L42+$D$17*'RCP19'!L86</f>
        <v>3922318.5046074092</v>
      </c>
      <c r="O128">
        <f>$B$17*'RCP19'!M42+$D$17*'RCP19'!M86</f>
        <v>6327402.6147381915</v>
      </c>
      <c r="P128">
        <f>$B$17*'RCP19'!N42+$D$17*'RCP19'!N86</f>
        <v>42694293.036152311</v>
      </c>
      <c r="Q128">
        <f>$B$17*'RCP19'!O42+$D$17*'RCP19'!O86</f>
        <v>25164505.23020757</v>
      </c>
      <c r="R128">
        <f>$B$17*'RCP19'!P42+$D$17*'RCP19'!P86</f>
        <v>11404560.954162626</v>
      </c>
      <c r="S128">
        <f>$B$17*'RCP19'!Q42+$D$17*'RCP19'!Q86</f>
        <v>2421130.4480256727</v>
      </c>
      <c r="T128">
        <f>$B$17*'RCP19'!R42+$D$17*'RCP19'!R86</f>
        <v>6800941.3663531076</v>
      </c>
      <c r="U128">
        <f>$B$17*'RCP19'!S42+$D$17*'RCP19'!S86</f>
        <v>1051198.91189668</v>
      </c>
      <c r="V128">
        <f>$B$17*'RCP19'!T42+$D$17*'RCP19'!T86</f>
        <v>835744.77454783185</v>
      </c>
      <c r="W128">
        <f>$B$17*'RCP19'!U42+$D$17*'RCP19'!U86</f>
        <v>35619651.97169964</v>
      </c>
      <c r="X128">
        <f t="shared" si="3"/>
        <v>266551046.04166716</v>
      </c>
      <c r="Y128">
        <f>$B$17*'RCP19'!W42+$D$17*'RCP19'!W86</f>
        <v>0</v>
      </c>
      <c r="Z128">
        <f>$B$17*'RCP19'!X42+$D$17*'RCP19'!X86</f>
        <v>30201011.100744192</v>
      </c>
      <c r="AA128">
        <f>$B$17*'RCP19'!Y42+$D$17*'RCP19'!Y86</f>
        <v>20177208.121353175</v>
      </c>
      <c r="AB128">
        <f>$B$17*'RCP19'!Z42+$D$17*'RCP19'!Z86</f>
        <v>6047111.0144707635</v>
      </c>
      <c r="AC128">
        <f>$B$17*'RCP19'!AA42+$D$17*'RCP19'!AA86</f>
        <v>4661316.2587997187</v>
      </c>
      <c r="AD128">
        <f>$B$17*'RCP19'!AB42+$D$17*'RCP19'!AB86</f>
        <v>39286986.18218673</v>
      </c>
      <c r="AE128">
        <f>$B$17*'RCP19'!AC42+$D$17*'RCP19'!AC86</f>
        <v>5594245.3602507571</v>
      </c>
      <c r="AF128">
        <f>$B$17*'RCP19'!AD42+$D$17*'RCP19'!AD86</f>
        <v>3266687.2157551986</v>
      </c>
      <c r="AG128">
        <f>$B$17*'RCP19'!AE42+$D$17*'RCP19'!AE86</f>
        <v>5210150.0918072993</v>
      </c>
      <c r="AH128">
        <f>$B$17*'RCP19'!AF42+$D$17*'RCP19'!AF86</f>
        <v>32595246.360859685</v>
      </c>
      <c r="AI128">
        <f>$B$17*'RCP19'!AG42+$D$17*'RCP19'!AG86</f>
        <v>18964837.668928873</v>
      </c>
      <c r="AJ128">
        <f>$B$17*'RCP19'!AH42+$D$17*'RCP19'!AH86</f>
        <v>8714514.9097746648</v>
      </c>
      <c r="AK128">
        <f>$B$17*'RCP19'!AI42+$D$17*'RCP19'!AI86</f>
        <v>1851551.5582669869</v>
      </c>
      <c r="AL128">
        <f>$B$17*'RCP19'!AJ42+$D$17*'RCP19'!AJ86</f>
        <v>5313269.3691422706</v>
      </c>
      <c r="AM128">
        <f>$B$17*'RCP19'!AK42+$D$17*'RCP19'!AK86</f>
        <v>744813.61748524418</v>
      </c>
      <c r="AN128">
        <f>$B$17*'RCP19'!AL42+$D$17*'RCP19'!AL86</f>
        <v>775128.54062056821</v>
      </c>
      <c r="AO128">
        <f>$B$17*'RCP19'!AM42+$D$17*'RCP19'!AM86</f>
        <v>27186834.604376785</v>
      </c>
      <c r="AP128">
        <f t="shared" si="4"/>
        <v>210590911.97482291</v>
      </c>
      <c r="AQ128">
        <f>$B$17*'RCP19'!AO42+$D$17*'RCP19'!AO86</f>
        <v>0</v>
      </c>
      <c r="AR128">
        <f>$B$17*'RCP19'!AP42+$D$17*'RCP19'!AP86</f>
        <v>0.13981301030211635</v>
      </c>
      <c r="AS128">
        <f>$B$17*'RCP19'!AQ42+$D$17*'RCP19'!AQ86</f>
        <v>18324950.374168705</v>
      </c>
      <c r="AT128">
        <f>$B$17*'RCP19'!AR42+$D$17*'RCP19'!AR86</f>
        <v>2358252.9513689177</v>
      </c>
      <c r="AU128">
        <f>$B$17*'RCP19'!AS42+$D$17*'RCP19'!AS86</f>
        <v>3555261.474136862</v>
      </c>
      <c r="AV128">
        <f>$B$17*'RCP19'!AT42+$D$17*'RCP19'!AT86</f>
        <v>26827272.11509262</v>
      </c>
      <c r="AW128">
        <f>$B$17*'RCP19'!AU42+$D$17*'RCP19'!AU86</f>
        <v>3749317.7870557779</v>
      </c>
      <c r="AX128">
        <f>$B$17*'RCP19'!AV42+$D$17*'RCP19'!AV86</f>
        <v>2611055.9269029927</v>
      </c>
      <c r="AY128">
        <f>$B$17*'RCP19'!AW42+$D$17*'RCP19'!AW86</f>
        <v>4092897.5688735982</v>
      </c>
      <c r="AZ128">
        <f>$B$17*'RCP19'!AX42+$D$17*'RCP19'!AX86</f>
        <v>22496199.68556691</v>
      </c>
      <c r="BA128">
        <f>$B$17*'RCP19'!AY42+$D$17*'RCP19'!AY86</f>
        <v>12765170.107650215</v>
      </c>
      <c r="BB128">
        <f>$B$17*'RCP19'!AZ42+$D$17*'RCP19'!AZ86</f>
        <v>4.3745982236151865E-2</v>
      </c>
      <c r="BC128">
        <f>$B$17*'RCP19'!BA42+$D$17*'RCP19'!BA86</f>
        <v>1281972.6685082919</v>
      </c>
      <c r="BD128">
        <f>$B$17*'RCP19'!BB42+$D$17*'RCP19'!BB86</f>
        <v>3825597.3719314765</v>
      </c>
      <c r="BE128">
        <f>$B$17*'RCP19'!BC42+$D$17*'RCP19'!BC86</f>
        <v>352543.00937335397</v>
      </c>
      <c r="BF128">
        <f>$B$17*'RCP19'!BD42+$D$17*'RCP19'!BD86</f>
        <v>714512.30669315648</v>
      </c>
      <c r="BG128">
        <f>$B$17*'RCP19'!BE42+$D$17*'RCP19'!BE86</f>
        <v>18754017.237053894</v>
      </c>
      <c r="BH128">
        <f t="shared" si="5"/>
        <v>121709020.76793575</v>
      </c>
    </row>
    <row r="129" spans="5:60" x14ac:dyDescent="0.25">
      <c r="G129">
        <v>2050</v>
      </c>
      <c r="H129">
        <f>$B$17*'RCP19'!F43+$D$17*'RCP19'!F87</f>
        <v>25128110.22135523</v>
      </c>
      <c r="I129">
        <f>$B$17*'RCP19'!G43+$D$17*'RCP19'!G87</f>
        <v>33736424.410977863</v>
      </c>
      <c r="J129">
        <f>$B$17*'RCP19'!H43+$D$17*'RCP19'!H87</f>
        <v>5255290.9398831362</v>
      </c>
      <c r="K129">
        <f>$B$17*'RCP19'!I43+$D$17*'RCP19'!I87</f>
        <v>6663762.9455816085</v>
      </c>
      <c r="L129">
        <f>$B$17*'RCP19'!J43+$D$17*'RCP19'!J87</f>
        <v>47207724.401827723</v>
      </c>
      <c r="M129">
        <f>$B$17*'RCP19'!K43+$D$17*'RCP19'!K87</f>
        <v>7253663.1521451715</v>
      </c>
      <c r="N129">
        <f>$B$17*'RCP19'!L43+$D$17*'RCP19'!L87</f>
        <v>3737317.3335492234</v>
      </c>
      <c r="O129">
        <f>$B$17*'RCP19'!M43+$D$17*'RCP19'!M87</f>
        <v>7661303.5269823605</v>
      </c>
      <c r="P129">
        <f>$B$17*'RCP19'!N43+$D$17*'RCP19'!N87</f>
        <v>53020505.327519268</v>
      </c>
      <c r="Q129">
        <f>$B$17*'RCP19'!O43+$D$17*'RCP19'!O87</f>
        <v>26854977.685528208</v>
      </c>
      <c r="R129">
        <f>$B$17*'RCP19'!P43+$D$17*'RCP19'!P87</f>
        <v>15513033.680547353</v>
      </c>
      <c r="S129">
        <f>$B$17*'RCP19'!Q43+$D$17*'RCP19'!Q87</f>
        <v>2279854.2819310497</v>
      </c>
      <c r="T129">
        <f>$B$17*'RCP19'!R43+$D$17*'RCP19'!R87</f>
        <v>7703146.5957416259</v>
      </c>
      <c r="U129">
        <f>$B$17*'RCP19'!S43+$D$17*'RCP19'!S87</f>
        <v>0</v>
      </c>
      <c r="V129">
        <f>$B$17*'RCP19'!T43+$D$17*'RCP19'!T87</f>
        <v>1444078.0885478773</v>
      </c>
      <c r="W129">
        <f>$B$17*'RCP19'!U43+$D$17*'RCP19'!U87</f>
        <v>38147317.370204367</v>
      </c>
      <c r="X129">
        <f t="shared" si="3"/>
        <v>281606509.96232212</v>
      </c>
      <c r="Y129">
        <f>$B$17*'RCP19'!W43+$D$17*'RCP19'!W87</f>
        <v>0</v>
      </c>
      <c r="Z129">
        <f>$B$17*'RCP19'!X43+$D$17*'RCP19'!X87</f>
        <v>23475401.334960036</v>
      </c>
      <c r="AA129">
        <f>$B$17*'RCP19'!Y43+$D$17*'RCP19'!Y87</f>
        <v>27372366.106119629</v>
      </c>
      <c r="AB129">
        <f>$B$17*'RCP19'!Z43+$D$17*'RCP19'!Z87</f>
        <v>4384650.352018022</v>
      </c>
      <c r="AC129">
        <f>$B$17*'RCP19'!AA43+$D$17*'RCP19'!AA87</f>
        <v>5293785.2056013243</v>
      </c>
      <c r="AD129">
        <f>$B$17*'RCP19'!AB43+$D$17*'RCP19'!AB87</f>
        <v>35624056.184606522</v>
      </c>
      <c r="AE129">
        <f>$B$17*'RCP19'!AC43+$D$17*'RCP19'!AC87</f>
        <v>5434745.9717981396</v>
      </c>
      <c r="AF129">
        <f>$B$17*'RCP19'!AD43+$D$17*'RCP19'!AD87</f>
        <v>3193816.9001401654</v>
      </c>
      <c r="AG129">
        <f>$B$17*'RCP19'!AE43+$D$17*'RCP19'!AE87</f>
        <v>7332564.2045188062</v>
      </c>
      <c r="AH129">
        <f>$B$17*'RCP19'!AF43+$D$17*'RCP19'!AF87</f>
        <v>41301408.947263062</v>
      </c>
      <c r="AI129">
        <f>$B$17*'RCP19'!AG43+$D$17*'RCP19'!AG87</f>
        <v>20227168.202446133</v>
      </c>
      <c r="AJ129">
        <f>$B$17*'RCP19'!AH43+$D$17*'RCP19'!AH87</f>
        <v>11669458.440729657</v>
      </c>
      <c r="AK129">
        <f>$B$17*'RCP19'!AI43+$D$17*'RCP19'!AI87</f>
        <v>1737761.6898514081</v>
      </c>
      <c r="AL129">
        <f>$B$17*'RCP19'!AJ43+$D$17*'RCP19'!AJ87</f>
        <v>6117261.6493778219</v>
      </c>
      <c r="AM129">
        <f>$B$17*'RCP19'!AK43+$D$17*'RCP19'!AK87</f>
        <v>0</v>
      </c>
      <c r="AN129">
        <f>$B$17*'RCP19'!AL43+$D$17*'RCP19'!AL87</f>
        <v>1166273.8013576092</v>
      </c>
      <c r="AO129">
        <f>$B$17*'RCP19'!AM43+$D$17*'RCP19'!AM87</f>
        <v>28876063.084462386</v>
      </c>
      <c r="AP129">
        <f t="shared" si="4"/>
        <v>223206782.07525069</v>
      </c>
      <c r="AQ129">
        <f>$B$17*'RCP19'!AO43+$D$17*'RCP19'!AO87</f>
        <v>0</v>
      </c>
      <c r="AR129">
        <f>$B$17*'RCP19'!AP43+$D$17*'RCP19'!AP87</f>
        <v>9.7047105265797795E-2</v>
      </c>
      <c r="AS129">
        <f>$B$17*'RCP19'!AQ43+$D$17*'RCP19'!AQ87</f>
        <v>21008307.801253289</v>
      </c>
      <c r="AT129">
        <f>$B$17*'RCP19'!AR43+$D$17*'RCP19'!AR87</f>
        <v>3514009.7641272177</v>
      </c>
      <c r="AU129">
        <f>$B$17*'RCP19'!AS43+$D$17*'RCP19'!AS87</f>
        <v>3923807.4656077237</v>
      </c>
      <c r="AV129">
        <f>$B$17*'RCP19'!AT43+$D$17*'RCP19'!AT87</f>
        <v>24040387.967372488</v>
      </c>
      <c r="AW129">
        <f>$B$17*'RCP19'!AU43+$D$17*'RCP19'!AU87</f>
        <v>3615828.7914508046</v>
      </c>
      <c r="AX129">
        <f>$B$17*'RCP19'!AV43+$D$17*'RCP19'!AV87</f>
        <v>2650316.4667311134</v>
      </c>
      <c r="AY129">
        <f>$B$17*'RCP19'!AW43+$D$17*'RCP19'!AW87</f>
        <v>7003824.8820537673</v>
      </c>
      <c r="AZ129">
        <f>$B$17*'RCP19'!AX43+$D$17*'RCP19'!AX87</f>
        <v>29582312.567006849</v>
      </c>
      <c r="BA129">
        <f>$B$17*'RCP19'!AY43+$D$17*'RCP19'!AY87</f>
        <v>13599358.719364049</v>
      </c>
      <c r="BB129">
        <f>$B$17*'RCP19'!AZ43+$D$17*'RCP19'!AZ87</f>
        <v>5.9442294020136996E-2</v>
      </c>
      <c r="BC129">
        <f>$B$17*'RCP19'!BA43+$D$17*'RCP19'!BA87</f>
        <v>1195669.0977717622</v>
      </c>
      <c r="BD129">
        <f>$B$17*'RCP19'!BB43+$D$17*'RCP19'!BB87</f>
        <v>4531376.7030140469</v>
      </c>
      <c r="BE129">
        <f>$B$17*'RCP19'!BC43+$D$17*'RCP19'!BC87</f>
        <v>0</v>
      </c>
      <c r="BF129">
        <f>$B$17*'RCP19'!BD43+$D$17*'RCP19'!BD87</f>
        <v>888469.51416726538</v>
      </c>
      <c r="BG129">
        <f>$B$17*'RCP19'!BE43+$D$17*'RCP19'!BE87</f>
        <v>19604808.798720408</v>
      </c>
      <c r="BH129">
        <f t="shared" si="5"/>
        <v>135158478.6951302</v>
      </c>
    </row>
    <row r="130" spans="5:60" x14ac:dyDescent="0.25">
      <c r="X130">
        <f t="shared" si="3"/>
        <v>0</v>
      </c>
      <c r="AP130">
        <f t="shared" si="4"/>
        <v>0</v>
      </c>
      <c r="BH130">
        <f t="shared" si="5"/>
        <v>0</v>
      </c>
    </row>
    <row r="131" spans="5:60" x14ac:dyDescent="0.25">
      <c r="E131" t="s">
        <v>22</v>
      </c>
      <c r="X131">
        <f t="shared" ref="X131:X174" si="6">SUM(H131:W131)</f>
        <v>0</v>
      </c>
      <c r="AP131">
        <f t="shared" ref="AP131:AP174" si="7">SUM(Z131:AO131)</f>
        <v>0</v>
      </c>
      <c r="BH131">
        <f t="shared" ref="BH131:BH174" si="8">SUM(AR131:BG131)</f>
        <v>0</v>
      </c>
    </row>
    <row r="132" spans="5:60" x14ac:dyDescent="0.25">
      <c r="G132">
        <v>2010</v>
      </c>
      <c r="H132">
        <f>$B$18*'RCP19'!F3+$D$18*'RCP19'!F47</f>
        <v>0</v>
      </c>
      <c r="I132">
        <f>$B$18*'RCP19'!G3+$D$18*'RCP19'!G47</f>
        <v>0</v>
      </c>
      <c r="J132">
        <f>$B$18*'RCP19'!H3+$D$18*'RCP19'!H47</f>
        <v>0</v>
      </c>
      <c r="K132">
        <f>$B$18*'RCP19'!I3+$D$18*'RCP19'!I47</f>
        <v>0</v>
      </c>
      <c r="L132">
        <f>$B$18*'RCP19'!J3+$D$18*'RCP19'!J47</f>
        <v>0</v>
      </c>
      <c r="M132">
        <f>$B$18*'RCP19'!K3+$D$18*'RCP19'!K47</f>
        <v>0</v>
      </c>
      <c r="N132">
        <f>$B$18*'RCP19'!L3+$D$18*'RCP19'!L47</f>
        <v>0</v>
      </c>
      <c r="O132">
        <f>$B$18*'RCP19'!M3+$D$18*'RCP19'!M47</f>
        <v>0</v>
      </c>
      <c r="P132">
        <f>$B$18*'RCP19'!N3+$D$18*'RCP19'!N47</f>
        <v>0</v>
      </c>
      <c r="Q132">
        <f>$B$18*'RCP19'!O3+$D$18*'RCP19'!O47</f>
        <v>0</v>
      </c>
      <c r="R132">
        <f>$B$18*'RCP19'!P3+$D$18*'RCP19'!P47</f>
        <v>0</v>
      </c>
      <c r="S132">
        <f>$B$18*'RCP19'!Q3+$D$18*'RCP19'!Q47</f>
        <v>0</v>
      </c>
      <c r="T132">
        <f>$B$18*'RCP19'!R3+$D$18*'RCP19'!R47</f>
        <v>0</v>
      </c>
      <c r="U132">
        <f>$B$18*'RCP19'!S3+$D$18*'RCP19'!S47</f>
        <v>0</v>
      </c>
      <c r="V132">
        <f>$B$18*'RCP19'!T3+$D$18*'RCP19'!T47</f>
        <v>0</v>
      </c>
      <c r="W132">
        <f>$B$18*'RCP19'!U3+$D$18*'RCP19'!U47</f>
        <v>0</v>
      </c>
      <c r="X132">
        <f t="shared" si="6"/>
        <v>0</v>
      </c>
      <c r="Y132">
        <f>$B$18*'RCP19'!W3+$D$18*'RCP19'!W47</f>
        <v>0</v>
      </c>
      <c r="Z132">
        <f>$B$18*'RCP19'!X3+$D$18*'RCP19'!X47</f>
        <v>0</v>
      </c>
      <c r="AA132">
        <f>$B$18*'RCP19'!Y3+$D$18*'RCP19'!Y47</f>
        <v>0</v>
      </c>
      <c r="AB132">
        <f>$B$18*'RCP19'!Z3+$D$18*'RCP19'!Z47</f>
        <v>0</v>
      </c>
      <c r="AC132">
        <f>$B$18*'RCP19'!AA3+$D$18*'RCP19'!AA47</f>
        <v>0</v>
      </c>
      <c r="AD132">
        <f>$B$18*'RCP19'!AB3+$D$18*'RCP19'!AB47</f>
        <v>0</v>
      </c>
      <c r="AE132">
        <f>$B$18*'RCP19'!AC3+$D$18*'RCP19'!AC47</f>
        <v>0</v>
      </c>
      <c r="AF132">
        <f>$B$18*'RCP19'!AD3+$D$18*'RCP19'!AD47</f>
        <v>0</v>
      </c>
      <c r="AG132">
        <f>$B$18*'RCP19'!AE3+$D$18*'RCP19'!AE47</f>
        <v>0</v>
      </c>
      <c r="AH132">
        <f>$B$18*'RCP19'!AF3+$D$18*'RCP19'!AF47</f>
        <v>0</v>
      </c>
      <c r="AI132">
        <f>$B$18*'RCP19'!AG3+$D$18*'RCP19'!AG47</f>
        <v>0</v>
      </c>
      <c r="AJ132">
        <f>$B$18*'RCP19'!AH3+$D$18*'RCP19'!AH47</f>
        <v>0</v>
      </c>
      <c r="AK132">
        <f>$B$18*'RCP19'!AI3+$D$18*'RCP19'!AI47</f>
        <v>0</v>
      </c>
      <c r="AL132">
        <f>$B$18*'RCP19'!AJ3+$D$18*'RCP19'!AJ47</f>
        <v>0</v>
      </c>
      <c r="AM132">
        <f>$B$18*'RCP19'!AK3+$D$18*'RCP19'!AK47</f>
        <v>0</v>
      </c>
      <c r="AN132">
        <f>$B$18*'RCP19'!AL3+$D$18*'RCP19'!AL47</f>
        <v>0</v>
      </c>
      <c r="AO132">
        <f>$B$18*'RCP19'!AM3+$D$18*'RCP19'!AM47</f>
        <v>0</v>
      </c>
      <c r="AP132">
        <f t="shared" si="7"/>
        <v>0</v>
      </c>
      <c r="AQ132">
        <f>$B$18*'RCP19'!AO3+$D$18*'RCP19'!AO47</f>
        <v>0</v>
      </c>
      <c r="AR132">
        <f>$B$18*'RCP19'!AP3+$D$18*'RCP19'!AP47</f>
        <v>0</v>
      </c>
      <c r="AS132">
        <f>$B$18*'RCP19'!AQ3+$D$18*'RCP19'!AQ47</f>
        <v>0</v>
      </c>
      <c r="AT132">
        <f>$B$18*'RCP19'!AR3+$D$18*'RCP19'!AR47</f>
        <v>0</v>
      </c>
      <c r="AU132">
        <f>$B$18*'RCP19'!AS3+$D$18*'RCP19'!AS47</f>
        <v>0</v>
      </c>
      <c r="AV132">
        <f>$B$18*'RCP19'!AT3+$D$18*'RCP19'!AT47</f>
        <v>0</v>
      </c>
      <c r="AW132">
        <f>$B$18*'RCP19'!AU3+$D$18*'RCP19'!AU47</f>
        <v>0</v>
      </c>
      <c r="AX132">
        <f>$B$18*'RCP19'!AV3+$D$18*'RCP19'!AV47</f>
        <v>0</v>
      </c>
      <c r="AY132">
        <f>$B$18*'RCP19'!AW3+$D$18*'RCP19'!AW47</f>
        <v>0</v>
      </c>
      <c r="AZ132">
        <f>$B$18*'RCP19'!AX3+$D$18*'RCP19'!AX47</f>
        <v>0</v>
      </c>
      <c r="BA132">
        <f>$B$18*'RCP19'!AY3+$D$18*'RCP19'!AY47</f>
        <v>0</v>
      </c>
      <c r="BB132">
        <f>$B$18*'RCP19'!AZ3+$D$18*'RCP19'!AZ47</f>
        <v>0</v>
      </c>
      <c r="BC132">
        <f>$B$18*'RCP19'!BA3+$D$18*'RCP19'!BA47</f>
        <v>0</v>
      </c>
      <c r="BD132">
        <f>$B$18*'RCP19'!BB3+$D$18*'RCP19'!BB47</f>
        <v>0</v>
      </c>
      <c r="BE132">
        <f>$B$18*'RCP19'!BC3+$D$18*'RCP19'!BC47</f>
        <v>0</v>
      </c>
      <c r="BF132">
        <f>$B$18*'RCP19'!BD3+$D$18*'RCP19'!BD47</f>
        <v>0</v>
      </c>
      <c r="BG132">
        <f>$B$18*'RCP19'!BE3+$D$18*'RCP19'!BE47</f>
        <v>0</v>
      </c>
      <c r="BH132">
        <f t="shared" si="8"/>
        <v>0</v>
      </c>
    </row>
    <row r="133" spans="5:60" x14ac:dyDescent="0.25">
      <c r="G133">
        <v>2011</v>
      </c>
      <c r="H133">
        <f>$B$18*'RCP19'!F4+$D$18*'RCP19'!F48</f>
        <v>0</v>
      </c>
      <c r="I133">
        <f>$B$18*'RCP19'!G4+$D$18*'RCP19'!G48</f>
        <v>0</v>
      </c>
      <c r="J133">
        <f>$B$18*'RCP19'!H4+$D$18*'RCP19'!H48</f>
        <v>0</v>
      </c>
      <c r="K133">
        <f>$B$18*'RCP19'!I4+$D$18*'RCP19'!I48</f>
        <v>0</v>
      </c>
      <c r="L133">
        <f>$B$18*'RCP19'!J4+$D$18*'RCP19'!J48</f>
        <v>0</v>
      </c>
      <c r="M133">
        <f>$B$18*'RCP19'!K4+$D$18*'RCP19'!K48</f>
        <v>0</v>
      </c>
      <c r="N133">
        <f>$B$18*'RCP19'!L4+$D$18*'RCP19'!L48</f>
        <v>0</v>
      </c>
      <c r="O133">
        <f>$B$18*'RCP19'!M4+$D$18*'RCP19'!M48</f>
        <v>0</v>
      </c>
      <c r="P133">
        <f>$B$18*'RCP19'!N4+$D$18*'RCP19'!N48</f>
        <v>0</v>
      </c>
      <c r="Q133">
        <f>$B$18*'RCP19'!O4+$D$18*'RCP19'!O48</f>
        <v>0</v>
      </c>
      <c r="R133">
        <f>$B$18*'RCP19'!P4+$D$18*'RCP19'!P48</f>
        <v>0</v>
      </c>
      <c r="S133">
        <f>$B$18*'RCP19'!Q4+$D$18*'RCP19'!Q48</f>
        <v>0</v>
      </c>
      <c r="T133">
        <f>$B$18*'RCP19'!R4+$D$18*'RCP19'!R48</f>
        <v>0</v>
      </c>
      <c r="U133">
        <f>$B$18*'RCP19'!S4+$D$18*'RCP19'!S48</f>
        <v>0</v>
      </c>
      <c r="V133">
        <f>$B$18*'RCP19'!T4+$D$18*'RCP19'!T48</f>
        <v>0</v>
      </c>
      <c r="W133">
        <f>$B$18*'RCP19'!U4+$D$18*'RCP19'!U48</f>
        <v>0</v>
      </c>
      <c r="X133">
        <f t="shared" si="6"/>
        <v>0</v>
      </c>
      <c r="Y133">
        <f>$B$18*'RCP19'!W4+$D$18*'RCP19'!W48</f>
        <v>0</v>
      </c>
      <c r="Z133">
        <f>$B$18*'RCP19'!X4+$D$18*'RCP19'!X48</f>
        <v>0</v>
      </c>
      <c r="AA133">
        <f>$B$18*'RCP19'!Y4+$D$18*'RCP19'!Y48</f>
        <v>0</v>
      </c>
      <c r="AB133">
        <f>$B$18*'RCP19'!Z4+$D$18*'RCP19'!Z48</f>
        <v>0</v>
      </c>
      <c r="AC133">
        <f>$B$18*'RCP19'!AA4+$D$18*'RCP19'!AA48</f>
        <v>0</v>
      </c>
      <c r="AD133">
        <f>$B$18*'RCP19'!AB4+$D$18*'RCP19'!AB48</f>
        <v>0</v>
      </c>
      <c r="AE133">
        <f>$B$18*'RCP19'!AC4+$D$18*'RCP19'!AC48</f>
        <v>0</v>
      </c>
      <c r="AF133">
        <f>$B$18*'RCP19'!AD4+$D$18*'RCP19'!AD48</f>
        <v>0</v>
      </c>
      <c r="AG133">
        <f>$B$18*'RCP19'!AE4+$D$18*'RCP19'!AE48</f>
        <v>0</v>
      </c>
      <c r="AH133">
        <f>$B$18*'RCP19'!AF4+$D$18*'RCP19'!AF48</f>
        <v>0</v>
      </c>
      <c r="AI133">
        <f>$B$18*'RCP19'!AG4+$D$18*'RCP19'!AG48</f>
        <v>0</v>
      </c>
      <c r="AJ133">
        <f>$B$18*'RCP19'!AH4+$D$18*'RCP19'!AH48</f>
        <v>0</v>
      </c>
      <c r="AK133">
        <f>$B$18*'RCP19'!AI4+$D$18*'RCP19'!AI48</f>
        <v>0</v>
      </c>
      <c r="AL133">
        <f>$B$18*'RCP19'!AJ4+$D$18*'RCP19'!AJ48</f>
        <v>0</v>
      </c>
      <c r="AM133">
        <f>$B$18*'RCP19'!AK4+$D$18*'RCP19'!AK48</f>
        <v>0</v>
      </c>
      <c r="AN133">
        <f>$B$18*'RCP19'!AL4+$D$18*'RCP19'!AL48</f>
        <v>0</v>
      </c>
      <c r="AO133">
        <f>$B$18*'RCP19'!AM4+$D$18*'RCP19'!AM48</f>
        <v>0</v>
      </c>
      <c r="AP133">
        <f t="shared" si="7"/>
        <v>0</v>
      </c>
      <c r="AQ133">
        <f>$B$18*'RCP19'!AO4+$D$18*'RCP19'!AO48</f>
        <v>0</v>
      </c>
      <c r="AR133">
        <f>$B$18*'RCP19'!AP4+$D$18*'RCP19'!AP48</f>
        <v>0</v>
      </c>
      <c r="AS133">
        <f>$B$18*'RCP19'!AQ4+$D$18*'RCP19'!AQ48</f>
        <v>0</v>
      </c>
      <c r="AT133">
        <f>$B$18*'RCP19'!AR4+$D$18*'RCP19'!AR48</f>
        <v>0</v>
      </c>
      <c r="AU133">
        <f>$B$18*'RCP19'!AS4+$D$18*'RCP19'!AS48</f>
        <v>0</v>
      </c>
      <c r="AV133">
        <f>$B$18*'RCP19'!AT4+$D$18*'RCP19'!AT48</f>
        <v>0</v>
      </c>
      <c r="AW133">
        <f>$B$18*'RCP19'!AU4+$D$18*'RCP19'!AU48</f>
        <v>0</v>
      </c>
      <c r="AX133">
        <f>$B$18*'RCP19'!AV4+$D$18*'RCP19'!AV48</f>
        <v>0</v>
      </c>
      <c r="AY133">
        <f>$B$18*'RCP19'!AW4+$D$18*'RCP19'!AW48</f>
        <v>0</v>
      </c>
      <c r="AZ133">
        <f>$B$18*'RCP19'!AX4+$D$18*'RCP19'!AX48</f>
        <v>0</v>
      </c>
      <c r="BA133">
        <f>$B$18*'RCP19'!AY4+$D$18*'RCP19'!AY48</f>
        <v>0</v>
      </c>
      <c r="BB133">
        <f>$B$18*'RCP19'!AZ4+$D$18*'RCP19'!AZ48</f>
        <v>0</v>
      </c>
      <c r="BC133">
        <f>$B$18*'RCP19'!BA4+$D$18*'RCP19'!BA48</f>
        <v>0</v>
      </c>
      <c r="BD133">
        <f>$B$18*'RCP19'!BB4+$D$18*'RCP19'!BB48</f>
        <v>0</v>
      </c>
      <c r="BE133">
        <f>$B$18*'RCP19'!BC4+$D$18*'RCP19'!BC48</f>
        <v>0</v>
      </c>
      <c r="BF133">
        <f>$B$18*'RCP19'!BD4+$D$18*'RCP19'!BD48</f>
        <v>0</v>
      </c>
      <c r="BG133">
        <f>$B$18*'RCP19'!BE4+$D$18*'RCP19'!BE48</f>
        <v>0</v>
      </c>
      <c r="BH133">
        <f t="shared" si="8"/>
        <v>0</v>
      </c>
    </row>
    <row r="134" spans="5:60" x14ac:dyDescent="0.25">
      <c r="G134">
        <v>2012</v>
      </c>
      <c r="H134">
        <f>$B$18*'RCP19'!F5+$D$18*'RCP19'!F49</f>
        <v>0</v>
      </c>
      <c r="I134">
        <f>$B$18*'RCP19'!G5+$D$18*'RCP19'!G49</f>
        <v>0</v>
      </c>
      <c r="J134">
        <f>$B$18*'RCP19'!H5+$D$18*'RCP19'!H49</f>
        <v>0</v>
      </c>
      <c r="K134">
        <f>$B$18*'RCP19'!I5+$D$18*'RCP19'!I49</f>
        <v>0</v>
      </c>
      <c r="L134">
        <f>$B$18*'RCP19'!J5+$D$18*'RCP19'!J49</f>
        <v>0</v>
      </c>
      <c r="M134">
        <f>$B$18*'RCP19'!K5+$D$18*'RCP19'!K49</f>
        <v>0</v>
      </c>
      <c r="N134">
        <f>$B$18*'RCP19'!L5+$D$18*'RCP19'!L49</f>
        <v>0</v>
      </c>
      <c r="O134">
        <f>$B$18*'RCP19'!M5+$D$18*'RCP19'!M49</f>
        <v>0</v>
      </c>
      <c r="P134">
        <f>$B$18*'RCP19'!N5+$D$18*'RCP19'!N49</f>
        <v>0</v>
      </c>
      <c r="Q134">
        <f>$B$18*'RCP19'!O5+$D$18*'RCP19'!O49</f>
        <v>0</v>
      </c>
      <c r="R134">
        <f>$B$18*'RCP19'!P5+$D$18*'RCP19'!P49</f>
        <v>0</v>
      </c>
      <c r="S134">
        <f>$B$18*'RCP19'!Q5+$D$18*'RCP19'!Q49</f>
        <v>0</v>
      </c>
      <c r="T134">
        <f>$B$18*'RCP19'!R5+$D$18*'RCP19'!R49</f>
        <v>0</v>
      </c>
      <c r="U134">
        <f>$B$18*'RCP19'!S5+$D$18*'RCP19'!S49</f>
        <v>0</v>
      </c>
      <c r="V134">
        <f>$B$18*'RCP19'!T5+$D$18*'RCP19'!T49</f>
        <v>0</v>
      </c>
      <c r="W134">
        <f>$B$18*'RCP19'!U5+$D$18*'RCP19'!U49</f>
        <v>0</v>
      </c>
      <c r="X134">
        <f t="shared" si="6"/>
        <v>0</v>
      </c>
      <c r="Y134">
        <f>$B$18*'RCP19'!W5+$D$18*'RCP19'!W49</f>
        <v>0</v>
      </c>
      <c r="Z134">
        <f>$B$18*'RCP19'!X5+$D$18*'RCP19'!X49</f>
        <v>0</v>
      </c>
      <c r="AA134">
        <f>$B$18*'RCP19'!Y5+$D$18*'RCP19'!Y49</f>
        <v>0</v>
      </c>
      <c r="AB134">
        <f>$B$18*'RCP19'!Z5+$D$18*'RCP19'!Z49</f>
        <v>0</v>
      </c>
      <c r="AC134">
        <f>$B$18*'RCP19'!AA5+$D$18*'RCP19'!AA49</f>
        <v>0</v>
      </c>
      <c r="AD134">
        <f>$B$18*'RCP19'!AB5+$D$18*'RCP19'!AB49</f>
        <v>0</v>
      </c>
      <c r="AE134">
        <f>$B$18*'RCP19'!AC5+$D$18*'RCP19'!AC49</f>
        <v>0</v>
      </c>
      <c r="AF134">
        <f>$B$18*'RCP19'!AD5+$D$18*'RCP19'!AD49</f>
        <v>0</v>
      </c>
      <c r="AG134">
        <f>$B$18*'RCP19'!AE5+$D$18*'RCP19'!AE49</f>
        <v>0</v>
      </c>
      <c r="AH134">
        <f>$B$18*'RCP19'!AF5+$D$18*'RCP19'!AF49</f>
        <v>0</v>
      </c>
      <c r="AI134">
        <f>$B$18*'RCP19'!AG5+$D$18*'RCP19'!AG49</f>
        <v>0</v>
      </c>
      <c r="AJ134">
        <f>$B$18*'RCP19'!AH5+$D$18*'RCP19'!AH49</f>
        <v>0</v>
      </c>
      <c r="AK134">
        <f>$B$18*'RCP19'!AI5+$D$18*'RCP19'!AI49</f>
        <v>0</v>
      </c>
      <c r="AL134">
        <f>$B$18*'RCP19'!AJ5+$D$18*'RCP19'!AJ49</f>
        <v>0</v>
      </c>
      <c r="AM134">
        <f>$B$18*'RCP19'!AK5+$D$18*'RCP19'!AK49</f>
        <v>0</v>
      </c>
      <c r="AN134">
        <f>$B$18*'RCP19'!AL5+$D$18*'RCP19'!AL49</f>
        <v>0</v>
      </c>
      <c r="AO134">
        <f>$B$18*'RCP19'!AM5+$D$18*'RCP19'!AM49</f>
        <v>0</v>
      </c>
      <c r="AP134">
        <f t="shared" si="7"/>
        <v>0</v>
      </c>
      <c r="AQ134">
        <f>$B$18*'RCP19'!AO5+$D$18*'RCP19'!AO49</f>
        <v>0</v>
      </c>
      <c r="AR134">
        <f>$B$18*'RCP19'!AP5+$D$18*'RCP19'!AP49</f>
        <v>0</v>
      </c>
      <c r="AS134">
        <f>$B$18*'RCP19'!AQ5+$D$18*'RCP19'!AQ49</f>
        <v>0</v>
      </c>
      <c r="AT134">
        <f>$B$18*'RCP19'!AR5+$D$18*'RCP19'!AR49</f>
        <v>0</v>
      </c>
      <c r="AU134">
        <f>$B$18*'RCP19'!AS5+$D$18*'RCP19'!AS49</f>
        <v>0</v>
      </c>
      <c r="AV134">
        <f>$B$18*'RCP19'!AT5+$D$18*'RCP19'!AT49</f>
        <v>0</v>
      </c>
      <c r="AW134">
        <f>$B$18*'RCP19'!AU5+$D$18*'RCP19'!AU49</f>
        <v>0</v>
      </c>
      <c r="AX134">
        <f>$B$18*'RCP19'!AV5+$D$18*'RCP19'!AV49</f>
        <v>0</v>
      </c>
      <c r="AY134">
        <f>$B$18*'RCP19'!AW5+$D$18*'RCP19'!AW49</f>
        <v>0</v>
      </c>
      <c r="AZ134">
        <f>$B$18*'RCP19'!AX5+$D$18*'RCP19'!AX49</f>
        <v>0</v>
      </c>
      <c r="BA134">
        <f>$B$18*'RCP19'!AY5+$D$18*'RCP19'!AY49</f>
        <v>0</v>
      </c>
      <c r="BB134">
        <f>$B$18*'RCP19'!AZ5+$D$18*'RCP19'!AZ49</f>
        <v>0</v>
      </c>
      <c r="BC134">
        <f>$B$18*'RCP19'!BA5+$D$18*'RCP19'!BA49</f>
        <v>0</v>
      </c>
      <c r="BD134">
        <f>$B$18*'RCP19'!BB5+$D$18*'RCP19'!BB49</f>
        <v>0</v>
      </c>
      <c r="BE134">
        <f>$B$18*'RCP19'!BC5+$D$18*'RCP19'!BC49</f>
        <v>0</v>
      </c>
      <c r="BF134">
        <f>$B$18*'RCP19'!BD5+$D$18*'RCP19'!BD49</f>
        <v>0</v>
      </c>
      <c r="BG134">
        <f>$B$18*'RCP19'!BE5+$D$18*'RCP19'!BE49</f>
        <v>0</v>
      </c>
      <c r="BH134">
        <f t="shared" si="8"/>
        <v>0</v>
      </c>
    </row>
    <row r="135" spans="5:60" x14ac:dyDescent="0.25">
      <c r="G135">
        <v>2013</v>
      </c>
      <c r="H135">
        <f>$B$18*'RCP19'!F6+$D$18*'RCP19'!F50</f>
        <v>0</v>
      </c>
      <c r="I135">
        <f>$B$18*'RCP19'!G6+$D$18*'RCP19'!G50</f>
        <v>0</v>
      </c>
      <c r="J135">
        <f>$B$18*'RCP19'!H6+$D$18*'RCP19'!H50</f>
        <v>0</v>
      </c>
      <c r="K135">
        <f>$B$18*'RCP19'!I6+$D$18*'RCP19'!I50</f>
        <v>0</v>
      </c>
      <c r="L135">
        <f>$B$18*'RCP19'!J6+$D$18*'RCP19'!J50</f>
        <v>0</v>
      </c>
      <c r="M135">
        <f>$B$18*'RCP19'!K6+$D$18*'RCP19'!K50</f>
        <v>0</v>
      </c>
      <c r="N135">
        <f>$B$18*'RCP19'!L6+$D$18*'RCP19'!L50</f>
        <v>0</v>
      </c>
      <c r="O135">
        <f>$B$18*'RCP19'!M6+$D$18*'RCP19'!M50</f>
        <v>0</v>
      </c>
      <c r="P135">
        <f>$B$18*'RCP19'!N6+$D$18*'RCP19'!N50</f>
        <v>0</v>
      </c>
      <c r="Q135">
        <f>$B$18*'RCP19'!O6+$D$18*'RCP19'!O50</f>
        <v>0</v>
      </c>
      <c r="R135">
        <f>$B$18*'RCP19'!P6+$D$18*'RCP19'!P50</f>
        <v>0</v>
      </c>
      <c r="S135">
        <f>$B$18*'RCP19'!Q6+$D$18*'RCP19'!Q50</f>
        <v>0</v>
      </c>
      <c r="T135">
        <f>$B$18*'RCP19'!R6+$D$18*'RCP19'!R50</f>
        <v>0</v>
      </c>
      <c r="U135">
        <f>$B$18*'RCP19'!S6+$D$18*'RCP19'!S50</f>
        <v>0</v>
      </c>
      <c r="V135">
        <f>$B$18*'RCP19'!T6+$D$18*'RCP19'!T50</f>
        <v>0</v>
      </c>
      <c r="W135">
        <f>$B$18*'RCP19'!U6+$D$18*'RCP19'!U50</f>
        <v>0</v>
      </c>
      <c r="X135">
        <f t="shared" si="6"/>
        <v>0</v>
      </c>
      <c r="Y135">
        <f>$B$18*'RCP19'!W6+$D$18*'RCP19'!W50</f>
        <v>0</v>
      </c>
      <c r="Z135">
        <f>$B$18*'RCP19'!X6+$D$18*'RCP19'!X50</f>
        <v>0</v>
      </c>
      <c r="AA135">
        <f>$B$18*'RCP19'!Y6+$D$18*'RCP19'!Y50</f>
        <v>0</v>
      </c>
      <c r="AB135">
        <f>$B$18*'RCP19'!Z6+$D$18*'RCP19'!Z50</f>
        <v>0</v>
      </c>
      <c r="AC135">
        <f>$B$18*'RCP19'!AA6+$D$18*'RCP19'!AA50</f>
        <v>0</v>
      </c>
      <c r="AD135">
        <f>$B$18*'RCP19'!AB6+$D$18*'RCP19'!AB50</f>
        <v>0</v>
      </c>
      <c r="AE135">
        <f>$B$18*'RCP19'!AC6+$D$18*'RCP19'!AC50</f>
        <v>0</v>
      </c>
      <c r="AF135">
        <f>$B$18*'RCP19'!AD6+$D$18*'RCP19'!AD50</f>
        <v>0</v>
      </c>
      <c r="AG135">
        <f>$B$18*'RCP19'!AE6+$D$18*'RCP19'!AE50</f>
        <v>0</v>
      </c>
      <c r="AH135">
        <f>$B$18*'RCP19'!AF6+$D$18*'RCP19'!AF50</f>
        <v>0</v>
      </c>
      <c r="AI135">
        <f>$B$18*'RCP19'!AG6+$D$18*'RCP19'!AG50</f>
        <v>0</v>
      </c>
      <c r="AJ135">
        <f>$B$18*'RCP19'!AH6+$D$18*'RCP19'!AH50</f>
        <v>0</v>
      </c>
      <c r="AK135">
        <f>$B$18*'RCP19'!AI6+$D$18*'RCP19'!AI50</f>
        <v>0</v>
      </c>
      <c r="AL135">
        <f>$B$18*'RCP19'!AJ6+$D$18*'RCP19'!AJ50</f>
        <v>0</v>
      </c>
      <c r="AM135">
        <f>$B$18*'RCP19'!AK6+$D$18*'RCP19'!AK50</f>
        <v>0</v>
      </c>
      <c r="AN135">
        <f>$B$18*'RCP19'!AL6+$D$18*'RCP19'!AL50</f>
        <v>0</v>
      </c>
      <c r="AO135">
        <f>$B$18*'RCP19'!AM6+$D$18*'RCP19'!AM50</f>
        <v>0</v>
      </c>
      <c r="AP135">
        <f t="shared" si="7"/>
        <v>0</v>
      </c>
      <c r="AQ135">
        <f>$B$18*'RCP19'!AO6+$D$18*'RCP19'!AO50</f>
        <v>0</v>
      </c>
      <c r="AR135">
        <f>$B$18*'RCP19'!AP6+$D$18*'RCP19'!AP50</f>
        <v>0</v>
      </c>
      <c r="AS135">
        <f>$B$18*'RCP19'!AQ6+$D$18*'RCP19'!AQ50</f>
        <v>0</v>
      </c>
      <c r="AT135">
        <f>$B$18*'RCP19'!AR6+$D$18*'RCP19'!AR50</f>
        <v>0</v>
      </c>
      <c r="AU135">
        <f>$B$18*'RCP19'!AS6+$D$18*'RCP19'!AS50</f>
        <v>0</v>
      </c>
      <c r="AV135">
        <f>$B$18*'RCP19'!AT6+$D$18*'RCP19'!AT50</f>
        <v>0</v>
      </c>
      <c r="AW135">
        <f>$B$18*'RCP19'!AU6+$D$18*'RCP19'!AU50</f>
        <v>0</v>
      </c>
      <c r="AX135">
        <f>$B$18*'RCP19'!AV6+$D$18*'RCP19'!AV50</f>
        <v>0</v>
      </c>
      <c r="AY135">
        <f>$B$18*'RCP19'!AW6+$D$18*'RCP19'!AW50</f>
        <v>0</v>
      </c>
      <c r="AZ135">
        <f>$B$18*'RCP19'!AX6+$D$18*'RCP19'!AX50</f>
        <v>0</v>
      </c>
      <c r="BA135">
        <f>$B$18*'RCP19'!AY6+$D$18*'RCP19'!AY50</f>
        <v>0</v>
      </c>
      <c r="BB135">
        <f>$B$18*'RCP19'!AZ6+$D$18*'RCP19'!AZ50</f>
        <v>0</v>
      </c>
      <c r="BC135">
        <f>$B$18*'RCP19'!BA6+$D$18*'RCP19'!BA50</f>
        <v>0</v>
      </c>
      <c r="BD135">
        <f>$B$18*'RCP19'!BB6+$D$18*'RCP19'!BB50</f>
        <v>0</v>
      </c>
      <c r="BE135">
        <f>$B$18*'RCP19'!BC6+$D$18*'RCP19'!BC50</f>
        <v>0</v>
      </c>
      <c r="BF135">
        <f>$B$18*'RCP19'!BD6+$D$18*'RCP19'!BD50</f>
        <v>0</v>
      </c>
      <c r="BG135">
        <f>$B$18*'RCP19'!BE6+$D$18*'RCP19'!BE50</f>
        <v>0</v>
      </c>
      <c r="BH135">
        <f t="shared" si="8"/>
        <v>0</v>
      </c>
    </row>
    <row r="136" spans="5:60" x14ac:dyDescent="0.25">
      <c r="G136">
        <v>2014</v>
      </c>
      <c r="H136">
        <f>$B$18*'RCP19'!F7+$D$18*'RCP19'!F51</f>
        <v>0</v>
      </c>
      <c r="I136">
        <f>$B$18*'RCP19'!G7+$D$18*'RCP19'!G51</f>
        <v>0</v>
      </c>
      <c r="J136">
        <f>$B$18*'RCP19'!H7+$D$18*'RCP19'!H51</f>
        <v>0</v>
      </c>
      <c r="K136">
        <f>$B$18*'RCP19'!I7+$D$18*'RCP19'!I51</f>
        <v>0</v>
      </c>
      <c r="L136">
        <f>$B$18*'RCP19'!J7+$D$18*'RCP19'!J51</f>
        <v>0</v>
      </c>
      <c r="M136">
        <f>$B$18*'RCP19'!K7+$D$18*'RCP19'!K51</f>
        <v>0</v>
      </c>
      <c r="N136">
        <f>$B$18*'RCP19'!L7+$D$18*'RCP19'!L51</f>
        <v>0</v>
      </c>
      <c r="O136">
        <f>$B$18*'RCP19'!M7+$D$18*'RCP19'!M51</f>
        <v>0</v>
      </c>
      <c r="P136">
        <f>$B$18*'RCP19'!N7+$D$18*'RCP19'!N51</f>
        <v>0</v>
      </c>
      <c r="Q136">
        <f>$B$18*'RCP19'!O7+$D$18*'RCP19'!O51</f>
        <v>0</v>
      </c>
      <c r="R136">
        <f>$B$18*'RCP19'!P7+$D$18*'RCP19'!P51</f>
        <v>0</v>
      </c>
      <c r="S136">
        <f>$B$18*'RCP19'!Q7+$D$18*'RCP19'!Q51</f>
        <v>0</v>
      </c>
      <c r="T136">
        <f>$B$18*'RCP19'!R7+$D$18*'RCP19'!R51</f>
        <v>0</v>
      </c>
      <c r="U136">
        <f>$B$18*'RCP19'!S7+$D$18*'RCP19'!S51</f>
        <v>0</v>
      </c>
      <c r="V136">
        <f>$B$18*'RCP19'!T7+$D$18*'RCP19'!T51</f>
        <v>0</v>
      </c>
      <c r="W136">
        <f>$B$18*'RCP19'!U7+$D$18*'RCP19'!U51</f>
        <v>0</v>
      </c>
      <c r="X136">
        <f t="shared" si="6"/>
        <v>0</v>
      </c>
      <c r="Y136">
        <f>$B$18*'RCP19'!W7+$D$18*'RCP19'!W51</f>
        <v>0</v>
      </c>
      <c r="Z136">
        <f>$B$18*'RCP19'!X7+$D$18*'RCP19'!X51</f>
        <v>0</v>
      </c>
      <c r="AA136">
        <f>$B$18*'RCP19'!Y7+$D$18*'RCP19'!Y51</f>
        <v>0</v>
      </c>
      <c r="AB136">
        <f>$B$18*'RCP19'!Z7+$D$18*'RCP19'!Z51</f>
        <v>0</v>
      </c>
      <c r="AC136">
        <f>$B$18*'RCP19'!AA7+$D$18*'RCP19'!AA51</f>
        <v>0</v>
      </c>
      <c r="AD136">
        <f>$B$18*'RCP19'!AB7+$D$18*'RCP19'!AB51</f>
        <v>0</v>
      </c>
      <c r="AE136">
        <f>$B$18*'RCP19'!AC7+$D$18*'RCP19'!AC51</f>
        <v>0</v>
      </c>
      <c r="AF136">
        <f>$B$18*'RCP19'!AD7+$D$18*'RCP19'!AD51</f>
        <v>0</v>
      </c>
      <c r="AG136">
        <f>$B$18*'RCP19'!AE7+$D$18*'RCP19'!AE51</f>
        <v>0</v>
      </c>
      <c r="AH136">
        <f>$B$18*'RCP19'!AF7+$D$18*'RCP19'!AF51</f>
        <v>0</v>
      </c>
      <c r="AI136">
        <f>$B$18*'RCP19'!AG7+$D$18*'RCP19'!AG51</f>
        <v>0</v>
      </c>
      <c r="AJ136">
        <f>$B$18*'RCP19'!AH7+$D$18*'RCP19'!AH51</f>
        <v>0</v>
      </c>
      <c r="AK136">
        <f>$B$18*'RCP19'!AI7+$D$18*'RCP19'!AI51</f>
        <v>0</v>
      </c>
      <c r="AL136">
        <f>$B$18*'RCP19'!AJ7+$D$18*'RCP19'!AJ51</f>
        <v>0</v>
      </c>
      <c r="AM136">
        <f>$B$18*'RCP19'!AK7+$D$18*'RCP19'!AK51</f>
        <v>0</v>
      </c>
      <c r="AN136">
        <f>$B$18*'RCP19'!AL7+$D$18*'RCP19'!AL51</f>
        <v>0</v>
      </c>
      <c r="AO136">
        <f>$B$18*'RCP19'!AM7+$D$18*'RCP19'!AM51</f>
        <v>0</v>
      </c>
      <c r="AP136">
        <f t="shared" si="7"/>
        <v>0</v>
      </c>
      <c r="AQ136">
        <f>$B$18*'RCP19'!AO7+$D$18*'RCP19'!AO51</f>
        <v>0</v>
      </c>
      <c r="AR136">
        <f>$B$18*'RCP19'!AP7+$D$18*'RCP19'!AP51</f>
        <v>0</v>
      </c>
      <c r="AS136">
        <f>$B$18*'RCP19'!AQ7+$D$18*'RCP19'!AQ51</f>
        <v>0</v>
      </c>
      <c r="AT136">
        <f>$B$18*'RCP19'!AR7+$D$18*'RCP19'!AR51</f>
        <v>0</v>
      </c>
      <c r="AU136">
        <f>$B$18*'RCP19'!AS7+$D$18*'RCP19'!AS51</f>
        <v>0</v>
      </c>
      <c r="AV136">
        <f>$B$18*'RCP19'!AT7+$D$18*'RCP19'!AT51</f>
        <v>0</v>
      </c>
      <c r="AW136">
        <f>$B$18*'RCP19'!AU7+$D$18*'RCP19'!AU51</f>
        <v>0</v>
      </c>
      <c r="AX136">
        <f>$B$18*'RCP19'!AV7+$D$18*'RCP19'!AV51</f>
        <v>0</v>
      </c>
      <c r="AY136">
        <f>$B$18*'RCP19'!AW7+$D$18*'RCP19'!AW51</f>
        <v>0</v>
      </c>
      <c r="AZ136">
        <f>$B$18*'RCP19'!AX7+$D$18*'RCP19'!AX51</f>
        <v>0</v>
      </c>
      <c r="BA136">
        <f>$B$18*'RCP19'!AY7+$D$18*'RCP19'!AY51</f>
        <v>0</v>
      </c>
      <c r="BB136">
        <f>$B$18*'RCP19'!AZ7+$D$18*'RCP19'!AZ51</f>
        <v>0</v>
      </c>
      <c r="BC136">
        <f>$B$18*'RCP19'!BA7+$D$18*'RCP19'!BA51</f>
        <v>0</v>
      </c>
      <c r="BD136">
        <f>$B$18*'RCP19'!BB7+$D$18*'RCP19'!BB51</f>
        <v>0</v>
      </c>
      <c r="BE136">
        <f>$B$18*'RCP19'!BC7+$D$18*'RCP19'!BC51</f>
        <v>0</v>
      </c>
      <c r="BF136">
        <f>$B$18*'RCP19'!BD7+$D$18*'RCP19'!BD51</f>
        <v>0</v>
      </c>
      <c r="BG136">
        <f>$B$18*'RCP19'!BE7+$D$18*'RCP19'!BE51</f>
        <v>0</v>
      </c>
      <c r="BH136">
        <f t="shared" si="8"/>
        <v>0</v>
      </c>
    </row>
    <row r="137" spans="5:60" x14ac:dyDescent="0.25">
      <c r="G137">
        <v>2015</v>
      </c>
      <c r="H137">
        <f>$B$18*'RCP19'!F8+$D$18*'RCP19'!F52</f>
        <v>0</v>
      </c>
      <c r="I137">
        <f>$B$18*'RCP19'!G8+$D$18*'RCP19'!G52</f>
        <v>0</v>
      </c>
      <c r="J137">
        <f>$B$18*'RCP19'!H8+$D$18*'RCP19'!H52</f>
        <v>0</v>
      </c>
      <c r="K137">
        <f>$B$18*'RCP19'!I8+$D$18*'RCP19'!I52</f>
        <v>0</v>
      </c>
      <c r="L137">
        <f>$B$18*'RCP19'!J8+$D$18*'RCP19'!J52</f>
        <v>0</v>
      </c>
      <c r="M137">
        <f>$B$18*'RCP19'!K8+$D$18*'RCP19'!K52</f>
        <v>0</v>
      </c>
      <c r="N137">
        <f>$B$18*'RCP19'!L8+$D$18*'RCP19'!L52</f>
        <v>0</v>
      </c>
      <c r="O137">
        <f>$B$18*'RCP19'!M8+$D$18*'RCP19'!M52</f>
        <v>0</v>
      </c>
      <c r="P137">
        <f>$B$18*'RCP19'!N8+$D$18*'RCP19'!N52</f>
        <v>0</v>
      </c>
      <c r="Q137">
        <f>$B$18*'RCP19'!O8+$D$18*'RCP19'!O52</f>
        <v>0</v>
      </c>
      <c r="R137">
        <f>$B$18*'RCP19'!P8+$D$18*'RCP19'!P52</f>
        <v>0</v>
      </c>
      <c r="S137">
        <f>$B$18*'RCP19'!Q8+$D$18*'RCP19'!Q52</f>
        <v>0</v>
      </c>
      <c r="T137">
        <f>$B$18*'RCP19'!R8+$D$18*'RCP19'!R52</f>
        <v>0</v>
      </c>
      <c r="U137">
        <f>$B$18*'RCP19'!S8+$D$18*'RCP19'!S52</f>
        <v>0</v>
      </c>
      <c r="V137">
        <f>$B$18*'RCP19'!T8+$D$18*'RCP19'!T52</f>
        <v>0</v>
      </c>
      <c r="W137">
        <f>$B$18*'RCP19'!U8+$D$18*'RCP19'!U52</f>
        <v>0</v>
      </c>
      <c r="X137">
        <f t="shared" si="6"/>
        <v>0</v>
      </c>
      <c r="Y137">
        <f>$B$18*'RCP19'!W8+$D$18*'RCP19'!W52</f>
        <v>0</v>
      </c>
      <c r="Z137">
        <f>$B$18*'RCP19'!X8+$D$18*'RCP19'!X52</f>
        <v>0</v>
      </c>
      <c r="AA137">
        <f>$B$18*'RCP19'!Y8+$D$18*'RCP19'!Y52</f>
        <v>0</v>
      </c>
      <c r="AB137">
        <f>$B$18*'RCP19'!Z8+$D$18*'RCP19'!Z52</f>
        <v>0</v>
      </c>
      <c r="AC137">
        <f>$B$18*'RCP19'!AA8+$D$18*'RCP19'!AA52</f>
        <v>0</v>
      </c>
      <c r="AD137">
        <f>$B$18*'RCP19'!AB8+$D$18*'RCP19'!AB52</f>
        <v>0</v>
      </c>
      <c r="AE137">
        <f>$B$18*'RCP19'!AC8+$D$18*'RCP19'!AC52</f>
        <v>0</v>
      </c>
      <c r="AF137">
        <f>$B$18*'RCP19'!AD8+$D$18*'RCP19'!AD52</f>
        <v>0</v>
      </c>
      <c r="AG137">
        <f>$B$18*'RCP19'!AE8+$D$18*'RCP19'!AE52</f>
        <v>0</v>
      </c>
      <c r="AH137">
        <f>$B$18*'RCP19'!AF8+$D$18*'RCP19'!AF52</f>
        <v>0</v>
      </c>
      <c r="AI137">
        <f>$B$18*'RCP19'!AG8+$D$18*'RCP19'!AG52</f>
        <v>0</v>
      </c>
      <c r="AJ137">
        <f>$B$18*'RCP19'!AH8+$D$18*'RCP19'!AH52</f>
        <v>0</v>
      </c>
      <c r="AK137">
        <f>$B$18*'RCP19'!AI8+$D$18*'RCP19'!AI52</f>
        <v>0</v>
      </c>
      <c r="AL137">
        <f>$B$18*'RCP19'!AJ8+$D$18*'RCP19'!AJ52</f>
        <v>0</v>
      </c>
      <c r="AM137">
        <f>$B$18*'RCP19'!AK8+$D$18*'RCP19'!AK52</f>
        <v>0</v>
      </c>
      <c r="AN137">
        <f>$B$18*'RCP19'!AL8+$D$18*'RCP19'!AL52</f>
        <v>0</v>
      </c>
      <c r="AO137">
        <f>$B$18*'RCP19'!AM8+$D$18*'RCP19'!AM52</f>
        <v>0</v>
      </c>
      <c r="AP137">
        <f t="shared" si="7"/>
        <v>0</v>
      </c>
      <c r="AQ137">
        <f>$B$18*'RCP19'!AO8+$D$18*'RCP19'!AO52</f>
        <v>0</v>
      </c>
      <c r="AR137">
        <f>$B$18*'RCP19'!AP8+$D$18*'RCP19'!AP52</f>
        <v>0</v>
      </c>
      <c r="AS137">
        <f>$B$18*'RCP19'!AQ8+$D$18*'RCP19'!AQ52</f>
        <v>0</v>
      </c>
      <c r="AT137">
        <f>$B$18*'RCP19'!AR8+$D$18*'RCP19'!AR52</f>
        <v>0</v>
      </c>
      <c r="AU137">
        <f>$B$18*'RCP19'!AS8+$D$18*'RCP19'!AS52</f>
        <v>0</v>
      </c>
      <c r="AV137">
        <f>$B$18*'RCP19'!AT8+$D$18*'RCP19'!AT52</f>
        <v>0</v>
      </c>
      <c r="AW137">
        <f>$B$18*'RCP19'!AU8+$D$18*'RCP19'!AU52</f>
        <v>0</v>
      </c>
      <c r="AX137">
        <f>$B$18*'RCP19'!AV8+$D$18*'RCP19'!AV52</f>
        <v>0</v>
      </c>
      <c r="AY137">
        <f>$B$18*'RCP19'!AW8+$D$18*'RCP19'!AW52</f>
        <v>0</v>
      </c>
      <c r="AZ137">
        <f>$B$18*'RCP19'!AX8+$D$18*'RCP19'!AX52</f>
        <v>0</v>
      </c>
      <c r="BA137">
        <f>$B$18*'RCP19'!AY8+$D$18*'RCP19'!AY52</f>
        <v>0</v>
      </c>
      <c r="BB137">
        <f>$B$18*'RCP19'!AZ8+$D$18*'RCP19'!AZ52</f>
        <v>0</v>
      </c>
      <c r="BC137">
        <f>$B$18*'RCP19'!BA8+$D$18*'RCP19'!BA52</f>
        <v>0</v>
      </c>
      <c r="BD137">
        <f>$B$18*'RCP19'!BB8+$D$18*'RCP19'!BB52</f>
        <v>0</v>
      </c>
      <c r="BE137">
        <f>$B$18*'RCP19'!BC8+$D$18*'RCP19'!BC52</f>
        <v>0</v>
      </c>
      <c r="BF137">
        <f>$B$18*'RCP19'!BD8+$D$18*'RCP19'!BD52</f>
        <v>0</v>
      </c>
      <c r="BG137">
        <f>$B$18*'RCP19'!BE8+$D$18*'RCP19'!BE52</f>
        <v>0</v>
      </c>
      <c r="BH137">
        <f t="shared" si="8"/>
        <v>0</v>
      </c>
    </row>
    <row r="138" spans="5:60" x14ac:dyDescent="0.25">
      <c r="G138">
        <v>2016</v>
      </c>
      <c r="H138">
        <f>$B$18*'RCP19'!F9+$D$18*'RCP19'!F53</f>
        <v>0</v>
      </c>
      <c r="I138">
        <f>$B$18*'RCP19'!G9+$D$18*'RCP19'!G53</f>
        <v>0</v>
      </c>
      <c r="J138">
        <f>$B$18*'RCP19'!H9+$D$18*'RCP19'!H53</f>
        <v>0</v>
      </c>
      <c r="K138">
        <f>$B$18*'RCP19'!I9+$D$18*'RCP19'!I53</f>
        <v>0</v>
      </c>
      <c r="L138">
        <f>$B$18*'RCP19'!J9+$D$18*'RCP19'!J53</f>
        <v>0</v>
      </c>
      <c r="M138">
        <f>$B$18*'RCP19'!K9+$D$18*'RCP19'!K53</f>
        <v>0</v>
      </c>
      <c r="N138">
        <f>$B$18*'RCP19'!L9+$D$18*'RCP19'!L53</f>
        <v>0</v>
      </c>
      <c r="O138">
        <f>$B$18*'RCP19'!M9+$D$18*'RCP19'!M53</f>
        <v>0</v>
      </c>
      <c r="P138">
        <f>$B$18*'RCP19'!N9+$D$18*'RCP19'!N53</f>
        <v>0</v>
      </c>
      <c r="Q138">
        <f>$B$18*'RCP19'!O9+$D$18*'RCP19'!O53</f>
        <v>0</v>
      </c>
      <c r="R138">
        <f>$B$18*'RCP19'!P9+$D$18*'RCP19'!P53</f>
        <v>0</v>
      </c>
      <c r="S138">
        <f>$B$18*'RCP19'!Q9+$D$18*'RCP19'!Q53</f>
        <v>0</v>
      </c>
      <c r="T138">
        <f>$B$18*'RCP19'!R9+$D$18*'RCP19'!R53</f>
        <v>0</v>
      </c>
      <c r="U138">
        <f>$B$18*'RCP19'!S9+$D$18*'RCP19'!S53</f>
        <v>0</v>
      </c>
      <c r="V138">
        <f>$B$18*'RCP19'!T9+$D$18*'RCP19'!T53</f>
        <v>0</v>
      </c>
      <c r="W138">
        <f>$B$18*'RCP19'!U9+$D$18*'RCP19'!U53</f>
        <v>0</v>
      </c>
      <c r="X138">
        <f t="shared" si="6"/>
        <v>0</v>
      </c>
      <c r="Y138">
        <f>$B$18*'RCP19'!W9+$D$18*'RCP19'!W53</f>
        <v>0</v>
      </c>
      <c r="Z138">
        <f>$B$18*'RCP19'!X9+$D$18*'RCP19'!X53</f>
        <v>0</v>
      </c>
      <c r="AA138">
        <f>$B$18*'RCP19'!Y9+$D$18*'RCP19'!Y53</f>
        <v>0</v>
      </c>
      <c r="AB138">
        <f>$B$18*'RCP19'!Z9+$D$18*'RCP19'!Z53</f>
        <v>0</v>
      </c>
      <c r="AC138">
        <f>$B$18*'RCP19'!AA9+$D$18*'RCP19'!AA53</f>
        <v>0</v>
      </c>
      <c r="AD138">
        <f>$B$18*'RCP19'!AB9+$D$18*'RCP19'!AB53</f>
        <v>0</v>
      </c>
      <c r="AE138">
        <f>$B$18*'RCP19'!AC9+$D$18*'RCP19'!AC53</f>
        <v>0</v>
      </c>
      <c r="AF138">
        <f>$B$18*'RCP19'!AD9+$D$18*'RCP19'!AD53</f>
        <v>0</v>
      </c>
      <c r="AG138">
        <f>$B$18*'RCP19'!AE9+$D$18*'RCP19'!AE53</f>
        <v>0</v>
      </c>
      <c r="AH138">
        <f>$B$18*'RCP19'!AF9+$D$18*'RCP19'!AF53</f>
        <v>0</v>
      </c>
      <c r="AI138">
        <f>$B$18*'RCP19'!AG9+$D$18*'RCP19'!AG53</f>
        <v>0</v>
      </c>
      <c r="AJ138">
        <f>$B$18*'RCP19'!AH9+$D$18*'RCP19'!AH53</f>
        <v>0</v>
      </c>
      <c r="AK138">
        <f>$B$18*'RCP19'!AI9+$D$18*'RCP19'!AI53</f>
        <v>0</v>
      </c>
      <c r="AL138">
        <f>$B$18*'RCP19'!AJ9+$D$18*'RCP19'!AJ53</f>
        <v>0</v>
      </c>
      <c r="AM138">
        <f>$B$18*'RCP19'!AK9+$D$18*'RCP19'!AK53</f>
        <v>0</v>
      </c>
      <c r="AN138">
        <f>$B$18*'RCP19'!AL9+$D$18*'RCP19'!AL53</f>
        <v>0</v>
      </c>
      <c r="AO138">
        <f>$B$18*'RCP19'!AM9+$D$18*'RCP19'!AM53</f>
        <v>0</v>
      </c>
      <c r="AP138">
        <f t="shared" si="7"/>
        <v>0</v>
      </c>
      <c r="AQ138">
        <f>$B$18*'RCP19'!AO9+$D$18*'RCP19'!AO53</f>
        <v>0</v>
      </c>
      <c r="AR138">
        <f>$B$18*'RCP19'!AP9+$D$18*'RCP19'!AP53</f>
        <v>0</v>
      </c>
      <c r="AS138">
        <f>$B$18*'RCP19'!AQ9+$D$18*'RCP19'!AQ53</f>
        <v>0</v>
      </c>
      <c r="AT138">
        <f>$B$18*'RCP19'!AR9+$D$18*'RCP19'!AR53</f>
        <v>0</v>
      </c>
      <c r="AU138">
        <f>$B$18*'RCP19'!AS9+$D$18*'RCP19'!AS53</f>
        <v>0</v>
      </c>
      <c r="AV138">
        <f>$B$18*'RCP19'!AT9+$D$18*'RCP19'!AT53</f>
        <v>0</v>
      </c>
      <c r="AW138">
        <f>$B$18*'RCP19'!AU9+$D$18*'RCP19'!AU53</f>
        <v>0</v>
      </c>
      <c r="AX138">
        <f>$B$18*'RCP19'!AV9+$D$18*'RCP19'!AV53</f>
        <v>0</v>
      </c>
      <c r="AY138">
        <f>$B$18*'RCP19'!AW9+$D$18*'RCP19'!AW53</f>
        <v>0</v>
      </c>
      <c r="AZ138">
        <f>$B$18*'RCP19'!AX9+$D$18*'RCP19'!AX53</f>
        <v>0</v>
      </c>
      <c r="BA138">
        <f>$B$18*'RCP19'!AY9+$D$18*'RCP19'!AY53</f>
        <v>0</v>
      </c>
      <c r="BB138">
        <f>$B$18*'RCP19'!AZ9+$D$18*'RCP19'!AZ53</f>
        <v>0</v>
      </c>
      <c r="BC138">
        <f>$B$18*'RCP19'!BA9+$D$18*'RCP19'!BA53</f>
        <v>0</v>
      </c>
      <c r="BD138">
        <f>$B$18*'RCP19'!BB9+$D$18*'RCP19'!BB53</f>
        <v>0</v>
      </c>
      <c r="BE138">
        <f>$B$18*'RCP19'!BC9+$D$18*'RCP19'!BC53</f>
        <v>0</v>
      </c>
      <c r="BF138">
        <f>$B$18*'RCP19'!BD9+$D$18*'RCP19'!BD53</f>
        <v>0</v>
      </c>
      <c r="BG138">
        <f>$B$18*'RCP19'!BE9+$D$18*'RCP19'!BE53</f>
        <v>0</v>
      </c>
      <c r="BH138">
        <f t="shared" si="8"/>
        <v>0</v>
      </c>
    </row>
    <row r="139" spans="5:60" x14ac:dyDescent="0.25">
      <c r="G139">
        <v>2017</v>
      </c>
      <c r="H139">
        <f>$B$18*'RCP19'!F10+$D$18*'RCP19'!F54</f>
        <v>0</v>
      </c>
      <c r="I139">
        <f>$B$18*'RCP19'!G10+$D$18*'RCP19'!G54</f>
        <v>0</v>
      </c>
      <c r="J139">
        <f>$B$18*'RCP19'!H10+$D$18*'RCP19'!H54</f>
        <v>0</v>
      </c>
      <c r="K139">
        <f>$B$18*'RCP19'!I10+$D$18*'RCP19'!I54</f>
        <v>0</v>
      </c>
      <c r="L139">
        <f>$B$18*'RCP19'!J10+$D$18*'RCP19'!J54</f>
        <v>0</v>
      </c>
      <c r="M139">
        <f>$B$18*'RCP19'!K10+$D$18*'RCP19'!K54</f>
        <v>0</v>
      </c>
      <c r="N139">
        <f>$B$18*'RCP19'!L10+$D$18*'RCP19'!L54</f>
        <v>0</v>
      </c>
      <c r="O139">
        <f>$B$18*'RCP19'!M10+$D$18*'RCP19'!M54</f>
        <v>0</v>
      </c>
      <c r="P139">
        <f>$B$18*'RCP19'!N10+$D$18*'RCP19'!N54</f>
        <v>0</v>
      </c>
      <c r="Q139">
        <f>$B$18*'RCP19'!O10+$D$18*'RCP19'!O54</f>
        <v>0</v>
      </c>
      <c r="R139">
        <f>$B$18*'RCP19'!P10+$D$18*'RCP19'!P54</f>
        <v>0</v>
      </c>
      <c r="S139">
        <f>$B$18*'RCP19'!Q10+$D$18*'RCP19'!Q54</f>
        <v>0</v>
      </c>
      <c r="T139">
        <f>$B$18*'RCP19'!R10+$D$18*'RCP19'!R54</f>
        <v>0</v>
      </c>
      <c r="U139">
        <f>$B$18*'RCP19'!S10+$D$18*'RCP19'!S54</f>
        <v>0</v>
      </c>
      <c r="V139">
        <f>$B$18*'RCP19'!T10+$D$18*'RCP19'!T54</f>
        <v>0</v>
      </c>
      <c r="W139">
        <f>$B$18*'RCP19'!U10+$D$18*'RCP19'!U54</f>
        <v>0</v>
      </c>
      <c r="X139">
        <f t="shared" si="6"/>
        <v>0</v>
      </c>
      <c r="Y139">
        <f>$B$18*'RCP19'!W10+$D$18*'RCP19'!W54</f>
        <v>0</v>
      </c>
      <c r="Z139">
        <f>$B$18*'RCP19'!X10+$D$18*'RCP19'!X54</f>
        <v>0</v>
      </c>
      <c r="AA139">
        <f>$B$18*'RCP19'!Y10+$D$18*'RCP19'!Y54</f>
        <v>0</v>
      </c>
      <c r="AB139">
        <f>$B$18*'RCP19'!Z10+$D$18*'RCP19'!Z54</f>
        <v>0</v>
      </c>
      <c r="AC139">
        <f>$B$18*'RCP19'!AA10+$D$18*'RCP19'!AA54</f>
        <v>0</v>
      </c>
      <c r="AD139">
        <f>$B$18*'RCP19'!AB10+$D$18*'RCP19'!AB54</f>
        <v>0</v>
      </c>
      <c r="AE139">
        <f>$B$18*'RCP19'!AC10+$D$18*'RCP19'!AC54</f>
        <v>0</v>
      </c>
      <c r="AF139">
        <f>$B$18*'RCP19'!AD10+$D$18*'RCP19'!AD54</f>
        <v>0</v>
      </c>
      <c r="AG139">
        <f>$B$18*'RCP19'!AE10+$D$18*'RCP19'!AE54</f>
        <v>0</v>
      </c>
      <c r="AH139">
        <f>$B$18*'RCP19'!AF10+$D$18*'RCP19'!AF54</f>
        <v>0</v>
      </c>
      <c r="AI139">
        <f>$B$18*'RCP19'!AG10+$D$18*'RCP19'!AG54</f>
        <v>0</v>
      </c>
      <c r="AJ139">
        <f>$B$18*'RCP19'!AH10+$D$18*'RCP19'!AH54</f>
        <v>0</v>
      </c>
      <c r="AK139">
        <f>$B$18*'RCP19'!AI10+$D$18*'RCP19'!AI54</f>
        <v>0</v>
      </c>
      <c r="AL139">
        <f>$B$18*'RCP19'!AJ10+$D$18*'RCP19'!AJ54</f>
        <v>0</v>
      </c>
      <c r="AM139">
        <f>$B$18*'RCP19'!AK10+$D$18*'RCP19'!AK54</f>
        <v>0</v>
      </c>
      <c r="AN139">
        <f>$B$18*'RCP19'!AL10+$D$18*'RCP19'!AL54</f>
        <v>0</v>
      </c>
      <c r="AO139">
        <f>$B$18*'RCP19'!AM10+$D$18*'RCP19'!AM54</f>
        <v>0</v>
      </c>
      <c r="AP139">
        <f t="shared" si="7"/>
        <v>0</v>
      </c>
      <c r="AQ139">
        <f>$B$18*'RCP19'!AO10+$D$18*'RCP19'!AO54</f>
        <v>0</v>
      </c>
      <c r="AR139">
        <f>$B$18*'RCP19'!AP10+$D$18*'RCP19'!AP54</f>
        <v>0</v>
      </c>
      <c r="AS139">
        <f>$B$18*'RCP19'!AQ10+$D$18*'RCP19'!AQ54</f>
        <v>0</v>
      </c>
      <c r="AT139">
        <f>$B$18*'RCP19'!AR10+$D$18*'RCP19'!AR54</f>
        <v>0</v>
      </c>
      <c r="AU139">
        <f>$B$18*'RCP19'!AS10+$D$18*'RCP19'!AS54</f>
        <v>0</v>
      </c>
      <c r="AV139">
        <f>$B$18*'RCP19'!AT10+$D$18*'RCP19'!AT54</f>
        <v>0</v>
      </c>
      <c r="AW139">
        <f>$B$18*'RCP19'!AU10+$D$18*'RCP19'!AU54</f>
        <v>0</v>
      </c>
      <c r="AX139">
        <f>$B$18*'RCP19'!AV10+$D$18*'RCP19'!AV54</f>
        <v>0</v>
      </c>
      <c r="AY139">
        <f>$B$18*'RCP19'!AW10+$D$18*'RCP19'!AW54</f>
        <v>0</v>
      </c>
      <c r="AZ139">
        <f>$B$18*'RCP19'!AX10+$D$18*'RCP19'!AX54</f>
        <v>0</v>
      </c>
      <c r="BA139">
        <f>$B$18*'RCP19'!AY10+$D$18*'RCP19'!AY54</f>
        <v>0</v>
      </c>
      <c r="BB139">
        <f>$B$18*'RCP19'!AZ10+$D$18*'RCP19'!AZ54</f>
        <v>0</v>
      </c>
      <c r="BC139">
        <f>$B$18*'RCP19'!BA10+$D$18*'RCP19'!BA54</f>
        <v>0</v>
      </c>
      <c r="BD139">
        <f>$B$18*'RCP19'!BB10+$D$18*'RCP19'!BB54</f>
        <v>0</v>
      </c>
      <c r="BE139">
        <f>$B$18*'RCP19'!BC10+$D$18*'RCP19'!BC54</f>
        <v>0</v>
      </c>
      <c r="BF139">
        <f>$B$18*'RCP19'!BD10+$D$18*'RCP19'!BD54</f>
        <v>0</v>
      </c>
      <c r="BG139">
        <f>$B$18*'RCP19'!BE10+$D$18*'RCP19'!BE54</f>
        <v>0</v>
      </c>
      <c r="BH139">
        <f t="shared" si="8"/>
        <v>0</v>
      </c>
    </row>
    <row r="140" spans="5:60" x14ac:dyDescent="0.25">
      <c r="G140">
        <v>2018</v>
      </c>
      <c r="H140">
        <f>$B$18*'RCP19'!F11+$D$18*'RCP19'!F55</f>
        <v>0</v>
      </c>
      <c r="I140">
        <f>$B$18*'RCP19'!G11+$D$18*'RCP19'!G55</f>
        <v>0</v>
      </c>
      <c r="J140">
        <f>$B$18*'RCP19'!H11+$D$18*'RCP19'!H55</f>
        <v>0</v>
      </c>
      <c r="K140">
        <f>$B$18*'RCP19'!I11+$D$18*'RCP19'!I55</f>
        <v>0</v>
      </c>
      <c r="L140">
        <f>$B$18*'RCP19'!J11+$D$18*'RCP19'!J55</f>
        <v>0</v>
      </c>
      <c r="M140">
        <f>$B$18*'RCP19'!K11+$D$18*'RCP19'!K55</f>
        <v>0</v>
      </c>
      <c r="N140">
        <f>$B$18*'RCP19'!L11+$D$18*'RCP19'!L55</f>
        <v>0</v>
      </c>
      <c r="O140">
        <f>$B$18*'RCP19'!M11+$D$18*'RCP19'!M55</f>
        <v>0</v>
      </c>
      <c r="P140">
        <f>$B$18*'RCP19'!N11+$D$18*'RCP19'!N55</f>
        <v>0</v>
      </c>
      <c r="Q140">
        <f>$B$18*'RCP19'!O11+$D$18*'RCP19'!O55</f>
        <v>0</v>
      </c>
      <c r="R140">
        <f>$B$18*'RCP19'!P11+$D$18*'RCP19'!P55</f>
        <v>0</v>
      </c>
      <c r="S140">
        <f>$B$18*'RCP19'!Q11+$D$18*'RCP19'!Q55</f>
        <v>0</v>
      </c>
      <c r="T140">
        <f>$B$18*'RCP19'!R11+$D$18*'RCP19'!R55</f>
        <v>0</v>
      </c>
      <c r="U140">
        <f>$B$18*'RCP19'!S11+$D$18*'RCP19'!S55</f>
        <v>0</v>
      </c>
      <c r="V140">
        <f>$B$18*'RCP19'!T11+$D$18*'RCP19'!T55</f>
        <v>0</v>
      </c>
      <c r="W140">
        <f>$B$18*'RCP19'!U11+$D$18*'RCP19'!U55</f>
        <v>0</v>
      </c>
      <c r="X140">
        <f t="shared" si="6"/>
        <v>0</v>
      </c>
      <c r="Y140">
        <f>$B$18*'RCP19'!W11+$D$18*'RCP19'!W55</f>
        <v>0</v>
      </c>
      <c r="Z140">
        <f>$B$18*'RCP19'!X11+$D$18*'RCP19'!X55</f>
        <v>0</v>
      </c>
      <c r="AA140">
        <f>$B$18*'RCP19'!Y11+$D$18*'RCP19'!Y55</f>
        <v>0</v>
      </c>
      <c r="AB140">
        <f>$B$18*'RCP19'!Z11+$D$18*'RCP19'!Z55</f>
        <v>0</v>
      </c>
      <c r="AC140">
        <f>$B$18*'RCP19'!AA11+$D$18*'RCP19'!AA55</f>
        <v>0</v>
      </c>
      <c r="AD140">
        <f>$B$18*'RCP19'!AB11+$D$18*'RCP19'!AB55</f>
        <v>0</v>
      </c>
      <c r="AE140">
        <f>$B$18*'RCP19'!AC11+$D$18*'RCP19'!AC55</f>
        <v>0</v>
      </c>
      <c r="AF140">
        <f>$B$18*'RCP19'!AD11+$D$18*'RCP19'!AD55</f>
        <v>0</v>
      </c>
      <c r="AG140">
        <f>$B$18*'RCP19'!AE11+$D$18*'RCP19'!AE55</f>
        <v>0</v>
      </c>
      <c r="AH140">
        <f>$B$18*'RCP19'!AF11+$D$18*'RCP19'!AF55</f>
        <v>0</v>
      </c>
      <c r="AI140">
        <f>$B$18*'RCP19'!AG11+$D$18*'RCP19'!AG55</f>
        <v>0</v>
      </c>
      <c r="AJ140">
        <f>$B$18*'RCP19'!AH11+$D$18*'RCP19'!AH55</f>
        <v>0</v>
      </c>
      <c r="AK140">
        <f>$B$18*'RCP19'!AI11+$D$18*'RCP19'!AI55</f>
        <v>0</v>
      </c>
      <c r="AL140">
        <f>$B$18*'RCP19'!AJ11+$D$18*'RCP19'!AJ55</f>
        <v>0</v>
      </c>
      <c r="AM140">
        <f>$B$18*'RCP19'!AK11+$D$18*'RCP19'!AK55</f>
        <v>0</v>
      </c>
      <c r="AN140">
        <f>$B$18*'RCP19'!AL11+$D$18*'RCP19'!AL55</f>
        <v>0</v>
      </c>
      <c r="AO140">
        <f>$B$18*'RCP19'!AM11+$D$18*'RCP19'!AM55</f>
        <v>0</v>
      </c>
      <c r="AP140">
        <f t="shared" si="7"/>
        <v>0</v>
      </c>
      <c r="AQ140">
        <f>$B$18*'RCP19'!AO11+$D$18*'RCP19'!AO55</f>
        <v>0</v>
      </c>
      <c r="AR140">
        <f>$B$18*'RCP19'!AP11+$D$18*'RCP19'!AP55</f>
        <v>0</v>
      </c>
      <c r="AS140">
        <f>$B$18*'RCP19'!AQ11+$D$18*'RCP19'!AQ55</f>
        <v>0</v>
      </c>
      <c r="AT140">
        <f>$B$18*'RCP19'!AR11+$D$18*'RCP19'!AR55</f>
        <v>0</v>
      </c>
      <c r="AU140">
        <f>$B$18*'RCP19'!AS11+$D$18*'RCP19'!AS55</f>
        <v>0</v>
      </c>
      <c r="AV140">
        <f>$B$18*'RCP19'!AT11+$D$18*'RCP19'!AT55</f>
        <v>0</v>
      </c>
      <c r="AW140">
        <f>$B$18*'RCP19'!AU11+$D$18*'RCP19'!AU55</f>
        <v>0</v>
      </c>
      <c r="AX140">
        <f>$B$18*'RCP19'!AV11+$D$18*'RCP19'!AV55</f>
        <v>0</v>
      </c>
      <c r="AY140">
        <f>$B$18*'RCP19'!AW11+$D$18*'RCP19'!AW55</f>
        <v>0</v>
      </c>
      <c r="AZ140">
        <f>$B$18*'RCP19'!AX11+$D$18*'RCP19'!AX55</f>
        <v>0</v>
      </c>
      <c r="BA140">
        <f>$B$18*'RCP19'!AY11+$D$18*'RCP19'!AY55</f>
        <v>0</v>
      </c>
      <c r="BB140">
        <f>$B$18*'RCP19'!AZ11+$D$18*'RCP19'!AZ55</f>
        <v>0</v>
      </c>
      <c r="BC140">
        <f>$B$18*'RCP19'!BA11+$D$18*'RCP19'!BA55</f>
        <v>0</v>
      </c>
      <c r="BD140">
        <f>$B$18*'RCP19'!BB11+$D$18*'RCP19'!BB55</f>
        <v>0</v>
      </c>
      <c r="BE140">
        <f>$B$18*'RCP19'!BC11+$D$18*'RCP19'!BC55</f>
        <v>0</v>
      </c>
      <c r="BF140">
        <f>$B$18*'RCP19'!BD11+$D$18*'RCP19'!BD55</f>
        <v>0</v>
      </c>
      <c r="BG140">
        <f>$B$18*'RCP19'!BE11+$D$18*'RCP19'!BE55</f>
        <v>0</v>
      </c>
      <c r="BH140">
        <f t="shared" si="8"/>
        <v>0</v>
      </c>
    </row>
    <row r="141" spans="5:60" x14ac:dyDescent="0.25">
      <c r="G141">
        <v>2019</v>
      </c>
      <c r="H141">
        <f>$B$18*'RCP19'!F12+$D$18*'RCP19'!F56</f>
        <v>0</v>
      </c>
      <c r="I141">
        <f>$B$18*'RCP19'!G12+$D$18*'RCP19'!G56</f>
        <v>0</v>
      </c>
      <c r="J141">
        <f>$B$18*'RCP19'!H12+$D$18*'RCP19'!H56</f>
        <v>0</v>
      </c>
      <c r="K141">
        <f>$B$18*'RCP19'!I12+$D$18*'RCP19'!I56</f>
        <v>0</v>
      </c>
      <c r="L141">
        <f>$B$18*'RCP19'!J12+$D$18*'RCP19'!J56</f>
        <v>0</v>
      </c>
      <c r="M141">
        <f>$B$18*'RCP19'!K12+$D$18*'RCP19'!K56</f>
        <v>0</v>
      </c>
      <c r="N141">
        <f>$B$18*'RCP19'!L12+$D$18*'RCP19'!L56</f>
        <v>0</v>
      </c>
      <c r="O141">
        <f>$B$18*'RCP19'!M12+$D$18*'RCP19'!M56</f>
        <v>0</v>
      </c>
      <c r="P141">
        <f>$B$18*'RCP19'!N12+$D$18*'RCP19'!N56</f>
        <v>0</v>
      </c>
      <c r="Q141">
        <f>$B$18*'RCP19'!O12+$D$18*'RCP19'!O56</f>
        <v>0</v>
      </c>
      <c r="R141">
        <f>$B$18*'RCP19'!P12+$D$18*'RCP19'!P56</f>
        <v>0</v>
      </c>
      <c r="S141">
        <f>$B$18*'RCP19'!Q12+$D$18*'RCP19'!Q56</f>
        <v>0</v>
      </c>
      <c r="T141">
        <f>$B$18*'RCP19'!R12+$D$18*'RCP19'!R56</f>
        <v>0</v>
      </c>
      <c r="U141">
        <f>$B$18*'RCP19'!S12+$D$18*'RCP19'!S56</f>
        <v>0</v>
      </c>
      <c r="V141">
        <f>$B$18*'RCP19'!T12+$D$18*'RCP19'!T56</f>
        <v>0</v>
      </c>
      <c r="W141">
        <f>$B$18*'RCP19'!U12+$D$18*'RCP19'!U56</f>
        <v>0</v>
      </c>
      <c r="X141">
        <f t="shared" si="6"/>
        <v>0</v>
      </c>
      <c r="Y141">
        <f>$B$18*'RCP19'!W12+$D$18*'RCP19'!W56</f>
        <v>0</v>
      </c>
      <c r="Z141">
        <f>$B$18*'RCP19'!X12+$D$18*'RCP19'!X56</f>
        <v>0</v>
      </c>
      <c r="AA141">
        <f>$B$18*'RCP19'!Y12+$D$18*'RCP19'!Y56</f>
        <v>0</v>
      </c>
      <c r="AB141">
        <f>$B$18*'RCP19'!Z12+$D$18*'RCP19'!Z56</f>
        <v>0</v>
      </c>
      <c r="AC141">
        <f>$B$18*'RCP19'!AA12+$D$18*'RCP19'!AA56</f>
        <v>0</v>
      </c>
      <c r="AD141">
        <f>$B$18*'RCP19'!AB12+$D$18*'RCP19'!AB56</f>
        <v>0</v>
      </c>
      <c r="AE141">
        <f>$B$18*'RCP19'!AC12+$D$18*'RCP19'!AC56</f>
        <v>0</v>
      </c>
      <c r="AF141">
        <f>$B$18*'RCP19'!AD12+$D$18*'RCP19'!AD56</f>
        <v>0</v>
      </c>
      <c r="AG141">
        <f>$B$18*'RCP19'!AE12+$D$18*'RCP19'!AE56</f>
        <v>0</v>
      </c>
      <c r="AH141">
        <f>$B$18*'RCP19'!AF12+$D$18*'RCP19'!AF56</f>
        <v>0</v>
      </c>
      <c r="AI141">
        <f>$B$18*'RCP19'!AG12+$D$18*'RCP19'!AG56</f>
        <v>0</v>
      </c>
      <c r="AJ141">
        <f>$B$18*'RCP19'!AH12+$D$18*'RCP19'!AH56</f>
        <v>0</v>
      </c>
      <c r="AK141">
        <f>$B$18*'RCP19'!AI12+$D$18*'RCP19'!AI56</f>
        <v>0</v>
      </c>
      <c r="AL141">
        <f>$B$18*'RCP19'!AJ12+$D$18*'RCP19'!AJ56</f>
        <v>0</v>
      </c>
      <c r="AM141">
        <f>$B$18*'RCP19'!AK12+$D$18*'RCP19'!AK56</f>
        <v>0</v>
      </c>
      <c r="AN141">
        <f>$B$18*'RCP19'!AL12+$D$18*'RCP19'!AL56</f>
        <v>0</v>
      </c>
      <c r="AO141">
        <f>$B$18*'RCP19'!AM12+$D$18*'RCP19'!AM56</f>
        <v>0</v>
      </c>
      <c r="AP141">
        <f t="shared" si="7"/>
        <v>0</v>
      </c>
      <c r="AQ141">
        <f>$B$18*'RCP19'!AO12+$D$18*'RCP19'!AO56</f>
        <v>0</v>
      </c>
      <c r="AR141">
        <f>$B$18*'RCP19'!AP12+$D$18*'RCP19'!AP56</f>
        <v>0</v>
      </c>
      <c r="AS141">
        <f>$B$18*'RCP19'!AQ12+$D$18*'RCP19'!AQ56</f>
        <v>0</v>
      </c>
      <c r="AT141">
        <f>$B$18*'RCP19'!AR12+$D$18*'RCP19'!AR56</f>
        <v>0</v>
      </c>
      <c r="AU141">
        <f>$B$18*'RCP19'!AS12+$D$18*'RCP19'!AS56</f>
        <v>0</v>
      </c>
      <c r="AV141">
        <f>$B$18*'RCP19'!AT12+$D$18*'RCP19'!AT56</f>
        <v>0</v>
      </c>
      <c r="AW141">
        <f>$B$18*'RCP19'!AU12+$D$18*'RCP19'!AU56</f>
        <v>0</v>
      </c>
      <c r="AX141">
        <f>$B$18*'RCP19'!AV12+$D$18*'RCP19'!AV56</f>
        <v>0</v>
      </c>
      <c r="AY141">
        <f>$B$18*'RCP19'!AW12+$D$18*'RCP19'!AW56</f>
        <v>0</v>
      </c>
      <c r="AZ141">
        <f>$B$18*'RCP19'!AX12+$D$18*'RCP19'!AX56</f>
        <v>0</v>
      </c>
      <c r="BA141">
        <f>$B$18*'RCP19'!AY12+$D$18*'RCP19'!AY56</f>
        <v>0</v>
      </c>
      <c r="BB141">
        <f>$B$18*'RCP19'!AZ12+$D$18*'RCP19'!AZ56</f>
        <v>0</v>
      </c>
      <c r="BC141">
        <f>$B$18*'RCP19'!BA12+$D$18*'RCP19'!BA56</f>
        <v>0</v>
      </c>
      <c r="BD141">
        <f>$B$18*'RCP19'!BB12+$D$18*'RCP19'!BB56</f>
        <v>0</v>
      </c>
      <c r="BE141">
        <f>$B$18*'RCP19'!BC12+$D$18*'RCP19'!BC56</f>
        <v>0</v>
      </c>
      <c r="BF141">
        <f>$B$18*'RCP19'!BD12+$D$18*'RCP19'!BD56</f>
        <v>0</v>
      </c>
      <c r="BG141">
        <f>$B$18*'RCP19'!BE12+$D$18*'RCP19'!BE56</f>
        <v>0</v>
      </c>
      <c r="BH141">
        <f t="shared" si="8"/>
        <v>0</v>
      </c>
    </row>
    <row r="142" spans="5:60" x14ac:dyDescent="0.25">
      <c r="G142">
        <v>2020</v>
      </c>
      <c r="H142">
        <f>$B$18*'RCP19'!F13+$D$18*'RCP19'!F57</f>
        <v>0</v>
      </c>
      <c r="I142">
        <f>$B$18*'RCP19'!G13+$D$18*'RCP19'!G57</f>
        <v>0</v>
      </c>
      <c r="J142">
        <f>$B$18*'RCP19'!H13+$D$18*'RCP19'!H57</f>
        <v>0</v>
      </c>
      <c r="K142">
        <f>$B$18*'RCP19'!I13+$D$18*'RCP19'!I57</f>
        <v>0</v>
      </c>
      <c r="L142">
        <f>$B$18*'RCP19'!J13+$D$18*'RCP19'!J57</f>
        <v>0</v>
      </c>
      <c r="M142">
        <f>$B$18*'RCP19'!K13+$D$18*'RCP19'!K57</f>
        <v>0</v>
      </c>
      <c r="N142">
        <f>$B$18*'RCP19'!L13+$D$18*'RCP19'!L57</f>
        <v>0</v>
      </c>
      <c r="O142">
        <f>$B$18*'RCP19'!M13+$D$18*'RCP19'!M57</f>
        <v>0</v>
      </c>
      <c r="P142">
        <f>$B$18*'RCP19'!N13+$D$18*'RCP19'!N57</f>
        <v>0</v>
      </c>
      <c r="Q142">
        <f>$B$18*'RCP19'!O13+$D$18*'RCP19'!O57</f>
        <v>0</v>
      </c>
      <c r="R142">
        <f>$B$18*'RCP19'!P13+$D$18*'RCP19'!P57</f>
        <v>0</v>
      </c>
      <c r="S142">
        <f>$B$18*'RCP19'!Q13+$D$18*'RCP19'!Q57</f>
        <v>0</v>
      </c>
      <c r="T142">
        <f>$B$18*'RCP19'!R13+$D$18*'RCP19'!R57</f>
        <v>0</v>
      </c>
      <c r="U142">
        <f>$B$18*'RCP19'!S13+$D$18*'RCP19'!S57</f>
        <v>0</v>
      </c>
      <c r="V142">
        <f>$B$18*'RCP19'!T13+$D$18*'RCP19'!T57</f>
        <v>0</v>
      </c>
      <c r="W142">
        <f>$B$18*'RCP19'!U13+$D$18*'RCP19'!U57</f>
        <v>0</v>
      </c>
      <c r="X142">
        <f t="shared" si="6"/>
        <v>0</v>
      </c>
      <c r="Y142">
        <f>$B$18*'RCP19'!W13+$D$18*'RCP19'!W57</f>
        <v>0</v>
      </c>
      <c r="Z142">
        <f>$B$18*'RCP19'!X13+$D$18*'RCP19'!X57</f>
        <v>0</v>
      </c>
      <c r="AA142">
        <f>$B$18*'RCP19'!Y13+$D$18*'RCP19'!Y57</f>
        <v>0</v>
      </c>
      <c r="AB142">
        <f>$B$18*'RCP19'!Z13+$D$18*'RCP19'!Z57</f>
        <v>0</v>
      </c>
      <c r="AC142">
        <f>$B$18*'RCP19'!AA13+$D$18*'RCP19'!AA57</f>
        <v>0</v>
      </c>
      <c r="AD142">
        <f>$B$18*'RCP19'!AB13+$D$18*'RCP19'!AB57</f>
        <v>0</v>
      </c>
      <c r="AE142">
        <f>$B$18*'RCP19'!AC13+$D$18*'RCP19'!AC57</f>
        <v>0</v>
      </c>
      <c r="AF142">
        <f>$B$18*'RCP19'!AD13+$D$18*'RCP19'!AD57</f>
        <v>0</v>
      </c>
      <c r="AG142">
        <f>$B$18*'RCP19'!AE13+$D$18*'RCP19'!AE57</f>
        <v>0</v>
      </c>
      <c r="AH142">
        <f>$B$18*'RCP19'!AF13+$D$18*'RCP19'!AF57</f>
        <v>0</v>
      </c>
      <c r="AI142">
        <f>$B$18*'RCP19'!AG13+$D$18*'RCP19'!AG57</f>
        <v>0</v>
      </c>
      <c r="AJ142">
        <f>$B$18*'RCP19'!AH13+$D$18*'RCP19'!AH57</f>
        <v>0</v>
      </c>
      <c r="AK142">
        <f>$B$18*'RCP19'!AI13+$D$18*'RCP19'!AI57</f>
        <v>0</v>
      </c>
      <c r="AL142">
        <f>$B$18*'RCP19'!AJ13+$D$18*'RCP19'!AJ57</f>
        <v>0</v>
      </c>
      <c r="AM142">
        <f>$B$18*'RCP19'!AK13+$D$18*'RCP19'!AK57</f>
        <v>0</v>
      </c>
      <c r="AN142">
        <f>$B$18*'RCP19'!AL13+$D$18*'RCP19'!AL57</f>
        <v>0</v>
      </c>
      <c r="AO142">
        <f>$B$18*'RCP19'!AM13+$D$18*'RCP19'!AM57</f>
        <v>0</v>
      </c>
      <c r="AP142">
        <f t="shared" si="7"/>
        <v>0</v>
      </c>
      <c r="AQ142">
        <f>$B$18*'RCP19'!AO13+$D$18*'RCP19'!AO57</f>
        <v>0</v>
      </c>
      <c r="AR142">
        <f>$B$18*'RCP19'!AP13+$D$18*'RCP19'!AP57</f>
        <v>0</v>
      </c>
      <c r="AS142">
        <f>$B$18*'RCP19'!AQ13+$D$18*'RCP19'!AQ57</f>
        <v>0</v>
      </c>
      <c r="AT142">
        <f>$B$18*'RCP19'!AR13+$D$18*'RCP19'!AR57</f>
        <v>0</v>
      </c>
      <c r="AU142">
        <f>$B$18*'RCP19'!AS13+$D$18*'RCP19'!AS57</f>
        <v>0</v>
      </c>
      <c r="AV142">
        <f>$B$18*'RCP19'!AT13+$D$18*'RCP19'!AT57</f>
        <v>0</v>
      </c>
      <c r="AW142">
        <f>$B$18*'RCP19'!AU13+$D$18*'RCP19'!AU57</f>
        <v>0</v>
      </c>
      <c r="AX142">
        <f>$B$18*'RCP19'!AV13+$D$18*'RCP19'!AV57</f>
        <v>0</v>
      </c>
      <c r="AY142">
        <f>$B$18*'RCP19'!AW13+$D$18*'RCP19'!AW57</f>
        <v>0</v>
      </c>
      <c r="AZ142">
        <f>$B$18*'RCP19'!AX13+$D$18*'RCP19'!AX57</f>
        <v>0</v>
      </c>
      <c r="BA142">
        <f>$B$18*'RCP19'!AY13+$D$18*'RCP19'!AY57</f>
        <v>0</v>
      </c>
      <c r="BB142">
        <f>$B$18*'RCP19'!AZ13+$D$18*'RCP19'!AZ57</f>
        <v>0</v>
      </c>
      <c r="BC142">
        <f>$B$18*'RCP19'!BA13+$D$18*'RCP19'!BA57</f>
        <v>0</v>
      </c>
      <c r="BD142">
        <f>$B$18*'RCP19'!BB13+$D$18*'RCP19'!BB57</f>
        <v>0</v>
      </c>
      <c r="BE142">
        <f>$B$18*'RCP19'!BC13+$D$18*'RCP19'!BC57</f>
        <v>0</v>
      </c>
      <c r="BF142">
        <f>$B$18*'RCP19'!BD13+$D$18*'RCP19'!BD57</f>
        <v>0</v>
      </c>
      <c r="BG142">
        <f>$B$18*'RCP19'!BE13+$D$18*'RCP19'!BE57</f>
        <v>0</v>
      </c>
      <c r="BH142">
        <f t="shared" si="8"/>
        <v>0</v>
      </c>
    </row>
    <row r="143" spans="5:60" x14ac:dyDescent="0.25">
      <c r="G143">
        <v>2021</v>
      </c>
      <c r="H143">
        <f>$B$18*'RCP19'!F14+$D$18*'RCP19'!F58</f>
        <v>0</v>
      </c>
      <c r="I143">
        <f>$B$18*'RCP19'!G14+$D$18*'RCP19'!G58</f>
        <v>0</v>
      </c>
      <c r="J143">
        <f>$B$18*'RCP19'!H14+$D$18*'RCP19'!H58</f>
        <v>0</v>
      </c>
      <c r="K143">
        <f>$B$18*'RCP19'!I14+$D$18*'RCP19'!I58</f>
        <v>0</v>
      </c>
      <c r="L143">
        <f>$B$18*'RCP19'!J14+$D$18*'RCP19'!J58</f>
        <v>0</v>
      </c>
      <c r="M143">
        <f>$B$18*'RCP19'!K14+$D$18*'RCP19'!K58</f>
        <v>0</v>
      </c>
      <c r="N143">
        <f>$B$18*'RCP19'!L14+$D$18*'RCP19'!L58</f>
        <v>0</v>
      </c>
      <c r="O143">
        <f>$B$18*'RCP19'!M14+$D$18*'RCP19'!M58</f>
        <v>0</v>
      </c>
      <c r="P143">
        <f>$B$18*'RCP19'!N14+$D$18*'RCP19'!N58</f>
        <v>0</v>
      </c>
      <c r="Q143">
        <f>$B$18*'RCP19'!O14+$D$18*'RCP19'!O58</f>
        <v>0</v>
      </c>
      <c r="R143">
        <f>$B$18*'RCP19'!P14+$D$18*'RCP19'!P58</f>
        <v>0</v>
      </c>
      <c r="S143">
        <f>$B$18*'RCP19'!Q14+$D$18*'RCP19'!Q58</f>
        <v>0</v>
      </c>
      <c r="T143">
        <f>$B$18*'RCP19'!R14+$D$18*'RCP19'!R58</f>
        <v>0</v>
      </c>
      <c r="U143">
        <f>$B$18*'RCP19'!S14+$D$18*'RCP19'!S58</f>
        <v>0</v>
      </c>
      <c r="V143">
        <f>$B$18*'RCP19'!T14+$D$18*'RCP19'!T58</f>
        <v>0</v>
      </c>
      <c r="W143">
        <f>$B$18*'RCP19'!U14+$D$18*'RCP19'!U58</f>
        <v>0</v>
      </c>
      <c r="X143">
        <f t="shared" si="6"/>
        <v>0</v>
      </c>
      <c r="Y143">
        <f>$B$18*'RCP19'!W14+$D$18*'RCP19'!W58</f>
        <v>0</v>
      </c>
      <c r="Z143">
        <f>$B$18*'RCP19'!X14+$D$18*'RCP19'!X58</f>
        <v>0</v>
      </c>
      <c r="AA143">
        <f>$B$18*'RCP19'!Y14+$D$18*'RCP19'!Y58</f>
        <v>0</v>
      </c>
      <c r="AB143">
        <f>$B$18*'RCP19'!Z14+$D$18*'RCP19'!Z58</f>
        <v>0</v>
      </c>
      <c r="AC143">
        <f>$B$18*'RCP19'!AA14+$D$18*'RCP19'!AA58</f>
        <v>0</v>
      </c>
      <c r="AD143">
        <f>$B$18*'RCP19'!AB14+$D$18*'RCP19'!AB58</f>
        <v>0</v>
      </c>
      <c r="AE143">
        <f>$B$18*'RCP19'!AC14+$D$18*'RCP19'!AC58</f>
        <v>0</v>
      </c>
      <c r="AF143">
        <f>$B$18*'RCP19'!AD14+$D$18*'RCP19'!AD58</f>
        <v>0</v>
      </c>
      <c r="AG143">
        <f>$B$18*'RCP19'!AE14+$D$18*'RCP19'!AE58</f>
        <v>0</v>
      </c>
      <c r="AH143">
        <f>$B$18*'RCP19'!AF14+$D$18*'RCP19'!AF58</f>
        <v>0</v>
      </c>
      <c r="AI143">
        <f>$B$18*'RCP19'!AG14+$D$18*'RCP19'!AG58</f>
        <v>0</v>
      </c>
      <c r="AJ143">
        <f>$B$18*'RCP19'!AH14+$D$18*'RCP19'!AH58</f>
        <v>0</v>
      </c>
      <c r="AK143">
        <f>$B$18*'RCP19'!AI14+$D$18*'RCP19'!AI58</f>
        <v>0</v>
      </c>
      <c r="AL143">
        <f>$B$18*'RCP19'!AJ14+$D$18*'RCP19'!AJ58</f>
        <v>0</v>
      </c>
      <c r="AM143">
        <f>$B$18*'RCP19'!AK14+$D$18*'RCP19'!AK58</f>
        <v>0</v>
      </c>
      <c r="AN143">
        <f>$B$18*'RCP19'!AL14+$D$18*'RCP19'!AL58</f>
        <v>0</v>
      </c>
      <c r="AO143">
        <f>$B$18*'RCP19'!AM14+$D$18*'RCP19'!AM58</f>
        <v>0</v>
      </c>
      <c r="AP143">
        <f t="shared" si="7"/>
        <v>0</v>
      </c>
      <c r="AQ143">
        <f>$B$18*'RCP19'!AO14+$D$18*'RCP19'!AO58</f>
        <v>0</v>
      </c>
      <c r="AR143">
        <f>$B$18*'RCP19'!AP14+$D$18*'RCP19'!AP58</f>
        <v>0</v>
      </c>
      <c r="AS143">
        <f>$B$18*'RCP19'!AQ14+$D$18*'RCP19'!AQ58</f>
        <v>0</v>
      </c>
      <c r="AT143">
        <f>$B$18*'RCP19'!AR14+$D$18*'RCP19'!AR58</f>
        <v>0</v>
      </c>
      <c r="AU143">
        <f>$B$18*'RCP19'!AS14+$D$18*'RCP19'!AS58</f>
        <v>0</v>
      </c>
      <c r="AV143">
        <f>$B$18*'RCP19'!AT14+$D$18*'RCP19'!AT58</f>
        <v>0</v>
      </c>
      <c r="AW143">
        <f>$B$18*'RCP19'!AU14+$D$18*'RCP19'!AU58</f>
        <v>0</v>
      </c>
      <c r="AX143">
        <f>$B$18*'RCP19'!AV14+$D$18*'RCP19'!AV58</f>
        <v>0</v>
      </c>
      <c r="AY143">
        <f>$B$18*'RCP19'!AW14+$D$18*'RCP19'!AW58</f>
        <v>0</v>
      </c>
      <c r="AZ143">
        <f>$B$18*'RCP19'!AX14+$D$18*'RCP19'!AX58</f>
        <v>0</v>
      </c>
      <c r="BA143">
        <f>$B$18*'RCP19'!AY14+$D$18*'RCP19'!AY58</f>
        <v>0</v>
      </c>
      <c r="BB143">
        <f>$B$18*'RCP19'!AZ14+$D$18*'RCP19'!AZ58</f>
        <v>0</v>
      </c>
      <c r="BC143">
        <f>$B$18*'RCP19'!BA14+$D$18*'RCP19'!BA58</f>
        <v>0</v>
      </c>
      <c r="BD143">
        <f>$B$18*'RCP19'!BB14+$D$18*'RCP19'!BB58</f>
        <v>0</v>
      </c>
      <c r="BE143">
        <f>$B$18*'RCP19'!BC14+$D$18*'RCP19'!BC58</f>
        <v>0</v>
      </c>
      <c r="BF143">
        <f>$B$18*'RCP19'!BD14+$D$18*'RCP19'!BD58</f>
        <v>0</v>
      </c>
      <c r="BG143">
        <f>$B$18*'RCP19'!BE14+$D$18*'RCP19'!BE58</f>
        <v>0</v>
      </c>
      <c r="BH143">
        <f t="shared" si="8"/>
        <v>0</v>
      </c>
    </row>
    <row r="144" spans="5:60" x14ac:dyDescent="0.25">
      <c r="G144">
        <v>2022</v>
      </c>
      <c r="H144">
        <f>$B$18*'RCP19'!F15+$D$18*'RCP19'!F59</f>
        <v>0</v>
      </c>
      <c r="I144">
        <f>$B$18*'RCP19'!G15+$D$18*'RCP19'!G59</f>
        <v>0</v>
      </c>
      <c r="J144">
        <f>$B$18*'RCP19'!H15+$D$18*'RCP19'!H59</f>
        <v>0</v>
      </c>
      <c r="K144">
        <f>$B$18*'RCP19'!I15+$D$18*'RCP19'!I59</f>
        <v>0</v>
      </c>
      <c r="L144">
        <f>$B$18*'RCP19'!J15+$D$18*'RCP19'!J59</f>
        <v>0</v>
      </c>
      <c r="M144">
        <f>$B$18*'RCP19'!K15+$D$18*'RCP19'!K59</f>
        <v>0</v>
      </c>
      <c r="N144">
        <f>$B$18*'RCP19'!L15+$D$18*'RCP19'!L59</f>
        <v>0</v>
      </c>
      <c r="O144">
        <f>$B$18*'RCP19'!M15+$D$18*'RCP19'!M59</f>
        <v>0</v>
      </c>
      <c r="P144">
        <f>$B$18*'RCP19'!N15+$D$18*'RCP19'!N59</f>
        <v>0</v>
      </c>
      <c r="Q144">
        <f>$B$18*'RCP19'!O15+$D$18*'RCP19'!O59</f>
        <v>0</v>
      </c>
      <c r="R144">
        <f>$B$18*'RCP19'!P15+$D$18*'RCP19'!P59</f>
        <v>0</v>
      </c>
      <c r="S144">
        <f>$B$18*'RCP19'!Q15+$D$18*'RCP19'!Q59</f>
        <v>0</v>
      </c>
      <c r="T144">
        <f>$B$18*'RCP19'!R15+$D$18*'RCP19'!R59</f>
        <v>0</v>
      </c>
      <c r="U144">
        <f>$B$18*'RCP19'!S15+$D$18*'RCP19'!S59</f>
        <v>0</v>
      </c>
      <c r="V144">
        <f>$B$18*'RCP19'!T15+$D$18*'RCP19'!T59</f>
        <v>0</v>
      </c>
      <c r="W144">
        <f>$B$18*'RCP19'!U15+$D$18*'RCP19'!U59</f>
        <v>0</v>
      </c>
      <c r="X144">
        <f t="shared" si="6"/>
        <v>0</v>
      </c>
      <c r="Y144">
        <f>$B$18*'RCP19'!W15+$D$18*'RCP19'!W59</f>
        <v>0</v>
      </c>
      <c r="Z144">
        <f>$B$18*'RCP19'!X15+$D$18*'RCP19'!X59</f>
        <v>0</v>
      </c>
      <c r="AA144">
        <f>$B$18*'RCP19'!Y15+$D$18*'RCP19'!Y59</f>
        <v>0</v>
      </c>
      <c r="AB144">
        <f>$B$18*'RCP19'!Z15+$D$18*'RCP19'!Z59</f>
        <v>0</v>
      </c>
      <c r="AC144">
        <f>$B$18*'RCP19'!AA15+$D$18*'RCP19'!AA59</f>
        <v>0</v>
      </c>
      <c r="AD144">
        <f>$B$18*'RCP19'!AB15+$D$18*'RCP19'!AB59</f>
        <v>0</v>
      </c>
      <c r="AE144">
        <f>$B$18*'RCP19'!AC15+$D$18*'RCP19'!AC59</f>
        <v>0</v>
      </c>
      <c r="AF144">
        <f>$B$18*'RCP19'!AD15+$D$18*'RCP19'!AD59</f>
        <v>0</v>
      </c>
      <c r="AG144">
        <f>$B$18*'RCP19'!AE15+$D$18*'RCP19'!AE59</f>
        <v>0</v>
      </c>
      <c r="AH144">
        <f>$B$18*'RCP19'!AF15+$D$18*'RCP19'!AF59</f>
        <v>0</v>
      </c>
      <c r="AI144">
        <f>$B$18*'RCP19'!AG15+$D$18*'RCP19'!AG59</f>
        <v>0</v>
      </c>
      <c r="AJ144">
        <f>$B$18*'RCP19'!AH15+$D$18*'RCP19'!AH59</f>
        <v>0</v>
      </c>
      <c r="AK144">
        <f>$B$18*'RCP19'!AI15+$D$18*'RCP19'!AI59</f>
        <v>0</v>
      </c>
      <c r="AL144">
        <f>$B$18*'RCP19'!AJ15+$D$18*'RCP19'!AJ59</f>
        <v>0</v>
      </c>
      <c r="AM144">
        <f>$B$18*'RCP19'!AK15+$D$18*'RCP19'!AK59</f>
        <v>0</v>
      </c>
      <c r="AN144">
        <f>$B$18*'RCP19'!AL15+$D$18*'RCP19'!AL59</f>
        <v>0</v>
      </c>
      <c r="AO144">
        <f>$B$18*'RCP19'!AM15+$D$18*'RCP19'!AM59</f>
        <v>0</v>
      </c>
      <c r="AP144">
        <f t="shared" si="7"/>
        <v>0</v>
      </c>
      <c r="AQ144">
        <f>$B$18*'RCP19'!AO15+$D$18*'RCP19'!AO59</f>
        <v>0</v>
      </c>
      <c r="AR144">
        <f>$B$18*'RCP19'!AP15+$D$18*'RCP19'!AP59</f>
        <v>0</v>
      </c>
      <c r="AS144">
        <f>$B$18*'RCP19'!AQ15+$D$18*'RCP19'!AQ59</f>
        <v>0</v>
      </c>
      <c r="AT144">
        <f>$B$18*'RCP19'!AR15+$D$18*'RCP19'!AR59</f>
        <v>0</v>
      </c>
      <c r="AU144">
        <f>$B$18*'RCP19'!AS15+$D$18*'RCP19'!AS59</f>
        <v>0</v>
      </c>
      <c r="AV144">
        <f>$B$18*'RCP19'!AT15+$D$18*'RCP19'!AT59</f>
        <v>0</v>
      </c>
      <c r="AW144">
        <f>$B$18*'RCP19'!AU15+$D$18*'RCP19'!AU59</f>
        <v>0</v>
      </c>
      <c r="AX144">
        <f>$B$18*'RCP19'!AV15+$D$18*'RCP19'!AV59</f>
        <v>0</v>
      </c>
      <c r="AY144">
        <f>$B$18*'RCP19'!AW15+$D$18*'RCP19'!AW59</f>
        <v>0</v>
      </c>
      <c r="AZ144">
        <f>$B$18*'RCP19'!AX15+$D$18*'RCP19'!AX59</f>
        <v>0</v>
      </c>
      <c r="BA144">
        <f>$B$18*'RCP19'!AY15+$D$18*'RCP19'!AY59</f>
        <v>0</v>
      </c>
      <c r="BB144">
        <f>$B$18*'RCP19'!AZ15+$D$18*'RCP19'!AZ59</f>
        <v>0</v>
      </c>
      <c r="BC144">
        <f>$B$18*'RCP19'!BA15+$D$18*'RCP19'!BA59</f>
        <v>0</v>
      </c>
      <c r="BD144">
        <f>$B$18*'RCP19'!BB15+$D$18*'RCP19'!BB59</f>
        <v>0</v>
      </c>
      <c r="BE144">
        <f>$B$18*'RCP19'!BC15+$D$18*'RCP19'!BC59</f>
        <v>0</v>
      </c>
      <c r="BF144">
        <f>$B$18*'RCP19'!BD15+$D$18*'RCP19'!BD59</f>
        <v>0</v>
      </c>
      <c r="BG144">
        <f>$B$18*'RCP19'!BE15+$D$18*'RCP19'!BE59</f>
        <v>0</v>
      </c>
      <c r="BH144">
        <f t="shared" si="8"/>
        <v>0</v>
      </c>
    </row>
    <row r="145" spans="7:60" x14ac:dyDescent="0.25">
      <c r="G145">
        <v>2023</v>
      </c>
      <c r="H145">
        <f>$B$18*'RCP19'!F16+$D$18*'RCP19'!F60</f>
        <v>0</v>
      </c>
      <c r="I145">
        <f>$B$18*'RCP19'!G16+$D$18*'RCP19'!G60</f>
        <v>0</v>
      </c>
      <c r="J145">
        <f>$B$18*'RCP19'!H16+$D$18*'RCP19'!H60</f>
        <v>0</v>
      </c>
      <c r="K145">
        <f>$B$18*'RCP19'!I16+$D$18*'RCP19'!I60</f>
        <v>0</v>
      </c>
      <c r="L145">
        <f>$B$18*'RCP19'!J16+$D$18*'RCP19'!J60</f>
        <v>0</v>
      </c>
      <c r="M145">
        <f>$B$18*'RCP19'!K16+$D$18*'RCP19'!K60</f>
        <v>0</v>
      </c>
      <c r="N145">
        <f>$B$18*'RCP19'!L16+$D$18*'RCP19'!L60</f>
        <v>0</v>
      </c>
      <c r="O145">
        <f>$B$18*'RCP19'!M16+$D$18*'RCP19'!M60</f>
        <v>0</v>
      </c>
      <c r="P145">
        <f>$B$18*'RCP19'!N16+$D$18*'RCP19'!N60</f>
        <v>0</v>
      </c>
      <c r="Q145">
        <f>$B$18*'RCP19'!O16+$D$18*'RCP19'!O60</f>
        <v>0</v>
      </c>
      <c r="R145">
        <f>$B$18*'RCP19'!P16+$D$18*'RCP19'!P60</f>
        <v>0</v>
      </c>
      <c r="S145">
        <f>$B$18*'RCP19'!Q16+$D$18*'RCP19'!Q60</f>
        <v>0</v>
      </c>
      <c r="T145">
        <f>$B$18*'RCP19'!R16+$D$18*'RCP19'!R60</f>
        <v>0</v>
      </c>
      <c r="U145">
        <f>$B$18*'RCP19'!S16+$D$18*'RCP19'!S60</f>
        <v>0</v>
      </c>
      <c r="V145">
        <f>$B$18*'RCP19'!T16+$D$18*'RCP19'!T60</f>
        <v>0</v>
      </c>
      <c r="W145">
        <f>$B$18*'RCP19'!U16+$D$18*'RCP19'!U60</f>
        <v>0</v>
      </c>
      <c r="X145">
        <f t="shared" si="6"/>
        <v>0</v>
      </c>
      <c r="Y145">
        <f>$B$18*'RCP19'!W16+$D$18*'RCP19'!W60</f>
        <v>0</v>
      </c>
      <c r="Z145">
        <f>$B$18*'RCP19'!X16+$D$18*'RCP19'!X60</f>
        <v>0</v>
      </c>
      <c r="AA145">
        <f>$B$18*'RCP19'!Y16+$D$18*'RCP19'!Y60</f>
        <v>0</v>
      </c>
      <c r="AB145">
        <f>$B$18*'RCP19'!Z16+$D$18*'RCP19'!Z60</f>
        <v>0</v>
      </c>
      <c r="AC145">
        <f>$B$18*'RCP19'!AA16+$D$18*'RCP19'!AA60</f>
        <v>0</v>
      </c>
      <c r="AD145">
        <f>$B$18*'RCP19'!AB16+$D$18*'RCP19'!AB60</f>
        <v>0</v>
      </c>
      <c r="AE145">
        <f>$B$18*'RCP19'!AC16+$D$18*'RCP19'!AC60</f>
        <v>0</v>
      </c>
      <c r="AF145">
        <f>$B$18*'RCP19'!AD16+$D$18*'RCP19'!AD60</f>
        <v>0</v>
      </c>
      <c r="AG145">
        <f>$B$18*'RCP19'!AE16+$D$18*'RCP19'!AE60</f>
        <v>0</v>
      </c>
      <c r="AH145">
        <f>$B$18*'RCP19'!AF16+$D$18*'RCP19'!AF60</f>
        <v>0</v>
      </c>
      <c r="AI145">
        <f>$B$18*'RCP19'!AG16+$D$18*'RCP19'!AG60</f>
        <v>0</v>
      </c>
      <c r="AJ145">
        <f>$B$18*'RCP19'!AH16+$D$18*'RCP19'!AH60</f>
        <v>0</v>
      </c>
      <c r="AK145">
        <f>$B$18*'RCP19'!AI16+$D$18*'RCP19'!AI60</f>
        <v>0</v>
      </c>
      <c r="AL145">
        <f>$B$18*'RCP19'!AJ16+$D$18*'RCP19'!AJ60</f>
        <v>0</v>
      </c>
      <c r="AM145">
        <f>$B$18*'RCP19'!AK16+$D$18*'RCP19'!AK60</f>
        <v>0</v>
      </c>
      <c r="AN145">
        <f>$B$18*'RCP19'!AL16+$D$18*'RCP19'!AL60</f>
        <v>0</v>
      </c>
      <c r="AO145">
        <f>$B$18*'RCP19'!AM16+$D$18*'RCP19'!AM60</f>
        <v>0</v>
      </c>
      <c r="AP145">
        <f t="shared" si="7"/>
        <v>0</v>
      </c>
      <c r="AQ145">
        <f>$B$18*'RCP19'!AO16+$D$18*'RCP19'!AO60</f>
        <v>0</v>
      </c>
      <c r="AR145">
        <f>$B$18*'RCP19'!AP16+$D$18*'RCP19'!AP60</f>
        <v>0</v>
      </c>
      <c r="AS145">
        <f>$B$18*'RCP19'!AQ16+$D$18*'RCP19'!AQ60</f>
        <v>0</v>
      </c>
      <c r="AT145">
        <f>$B$18*'RCP19'!AR16+$D$18*'RCP19'!AR60</f>
        <v>0</v>
      </c>
      <c r="AU145">
        <f>$B$18*'RCP19'!AS16+$D$18*'RCP19'!AS60</f>
        <v>0</v>
      </c>
      <c r="AV145">
        <f>$B$18*'RCP19'!AT16+$D$18*'RCP19'!AT60</f>
        <v>0</v>
      </c>
      <c r="AW145">
        <f>$B$18*'RCP19'!AU16+$D$18*'RCP19'!AU60</f>
        <v>0</v>
      </c>
      <c r="AX145">
        <f>$B$18*'RCP19'!AV16+$D$18*'RCP19'!AV60</f>
        <v>0</v>
      </c>
      <c r="AY145">
        <f>$B$18*'RCP19'!AW16+$D$18*'RCP19'!AW60</f>
        <v>0</v>
      </c>
      <c r="AZ145">
        <f>$B$18*'RCP19'!AX16+$D$18*'RCP19'!AX60</f>
        <v>0</v>
      </c>
      <c r="BA145">
        <f>$B$18*'RCP19'!AY16+$D$18*'RCP19'!AY60</f>
        <v>0</v>
      </c>
      <c r="BB145">
        <f>$B$18*'RCP19'!AZ16+$D$18*'RCP19'!AZ60</f>
        <v>0</v>
      </c>
      <c r="BC145">
        <f>$B$18*'RCP19'!BA16+$D$18*'RCP19'!BA60</f>
        <v>0</v>
      </c>
      <c r="BD145">
        <f>$B$18*'RCP19'!BB16+$D$18*'RCP19'!BB60</f>
        <v>0</v>
      </c>
      <c r="BE145">
        <f>$B$18*'RCP19'!BC16+$D$18*'RCP19'!BC60</f>
        <v>0</v>
      </c>
      <c r="BF145">
        <f>$B$18*'RCP19'!BD16+$D$18*'RCP19'!BD60</f>
        <v>0</v>
      </c>
      <c r="BG145">
        <f>$B$18*'RCP19'!BE16+$D$18*'RCP19'!BE60</f>
        <v>0</v>
      </c>
      <c r="BH145">
        <f t="shared" si="8"/>
        <v>0</v>
      </c>
    </row>
    <row r="146" spans="7:60" x14ac:dyDescent="0.25">
      <c r="G146">
        <v>2024</v>
      </c>
      <c r="H146">
        <f>$B$18*'RCP19'!F17+$D$18*'RCP19'!F61</f>
        <v>0</v>
      </c>
      <c r="I146">
        <f>$B$18*'RCP19'!G17+$D$18*'RCP19'!G61</f>
        <v>0</v>
      </c>
      <c r="J146">
        <f>$B$18*'RCP19'!H17+$D$18*'RCP19'!H61</f>
        <v>0</v>
      </c>
      <c r="K146">
        <f>$B$18*'RCP19'!I17+$D$18*'RCP19'!I61</f>
        <v>0</v>
      </c>
      <c r="L146">
        <f>$B$18*'RCP19'!J17+$D$18*'RCP19'!J61</f>
        <v>0</v>
      </c>
      <c r="M146">
        <f>$B$18*'RCP19'!K17+$D$18*'RCP19'!K61</f>
        <v>0</v>
      </c>
      <c r="N146">
        <f>$B$18*'RCP19'!L17+$D$18*'RCP19'!L61</f>
        <v>0</v>
      </c>
      <c r="O146">
        <f>$B$18*'RCP19'!M17+$D$18*'RCP19'!M61</f>
        <v>0</v>
      </c>
      <c r="P146">
        <f>$B$18*'RCP19'!N17+$D$18*'RCP19'!N61</f>
        <v>0</v>
      </c>
      <c r="Q146">
        <f>$B$18*'RCP19'!O17+$D$18*'RCP19'!O61</f>
        <v>0</v>
      </c>
      <c r="R146">
        <f>$B$18*'RCP19'!P17+$D$18*'RCP19'!P61</f>
        <v>0</v>
      </c>
      <c r="S146">
        <f>$B$18*'RCP19'!Q17+$D$18*'RCP19'!Q61</f>
        <v>0</v>
      </c>
      <c r="T146">
        <f>$B$18*'RCP19'!R17+$D$18*'RCP19'!R61</f>
        <v>0</v>
      </c>
      <c r="U146">
        <f>$B$18*'RCP19'!S17+$D$18*'RCP19'!S61</f>
        <v>0</v>
      </c>
      <c r="V146">
        <f>$B$18*'RCP19'!T17+$D$18*'RCP19'!T61</f>
        <v>0</v>
      </c>
      <c r="W146">
        <f>$B$18*'RCP19'!U17+$D$18*'RCP19'!U61</f>
        <v>0</v>
      </c>
      <c r="X146">
        <f t="shared" si="6"/>
        <v>0</v>
      </c>
      <c r="Y146">
        <f>$B$18*'RCP19'!W17+$D$18*'RCP19'!W61</f>
        <v>0</v>
      </c>
      <c r="Z146">
        <f>$B$18*'RCP19'!X17+$D$18*'RCP19'!X61</f>
        <v>0</v>
      </c>
      <c r="AA146">
        <f>$B$18*'RCP19'!Y17+$D$18*'RCP19'!Y61</f>
        <v>0</v>
      </c>
      <c r="AB146">
        <f>$B$18*'RCP19'!Z17+$D$18*'RCP19'!Z61</f>
        <v>0</v>
      </c>
      <c r="AC146">
        <f>$B$18*'RCP19'!AA17+$D$18*'RCP19'!AA61</f>
        <v>0</v>
      </c>
      <c r="AD146">
        <f>$B$18*'RCP19'!AB17+$D$18*'RCP19'!AB61</f>
        <v>0</v>
      </c>
      <c r="AE146">
        <f>$B$18*'RCP19'!AC17+$D$18*'RCP19'!AC61</f>
        <v>0</v>
      </c>
      <c r="AF146">
        <f>$B$18*'RCP19'!AD17+$D$18*'RCP19'!AD61</f>
        <v>0</v>
      </c>
      <c r="AG146">
        <f>$B$18*'RCP19'!AE17+$D$18*'RCP19'!AE61</f>
        <v>0</v>
      </c>
      <c r="AH146">
        <f>$B$18*'RCP19'!AF17+$D$18*'RCP19'!AF61</f>
        <v>0</v>
      </c>
      <c r="AI146">
        <f>$B$18*'RCP19'!AG17+$D$18*'RCP19'!AG61</f>
        <v>0</v>
      </c>
      <c r="AJ146">
        <f>$B$18*'RCP19'!AH17+$D$18*'RCP19'!AH61</f>
        <v>0</v>
      </c>
      <c r="AK146">
        <f>$B$18*'RCP19'!AI17+$D$18*'RCP19'!AI61</f>
        <v>0</v>
      </c>
      <c r="AL146">
        <f>$B$18*'RCP19'!AJ17+$D$18*'RCP19'!AJ61</f>
        <v>0</v>
      </c>
      <c r="AM146">
        <f>$B$18*'RCP19'!AK17+$D$18*'RCP19'!AK61</f>
        <v>0</v>
      </c>
      <c r="AN146">
        <f>$B$18*'RCP19'!AL17+$D$18*'RCP19'!AL61</f>
        <v>0</v>
      </c>
      <c r="AO146">
        <f>$B$18*'RCP19'!AM17+$D$18*'RCP19'!AM61</f>
        <v>0</v>
      </c>
      <c r="AP146">
        <f t="shared" si="7"/>
        <v>0</v>
      </c>
      <c r="AQ146">
        <f>$B$18*'RCP19'!AO17+$D$18*'RCP19'!AO61</f>
        <v>0</v>
      </c>
      <c r="AR146">
        <f>$B$18*'RCP19'!AP17+$D$18*'RCP19'!AP61</f>
        <v>0</v>
      </c>
      <c r="AS146">
        <f>$B$18*'RCP19'!AQ17+$D$18*'RCP19'!AQ61</f>
        <v>0</v>
      </c>
      <c r="AT146">
        <f>$B$18*'RCP19'!AR17+$D$18*'RCP19'!AR61</f>
        <v>0</v>
      </c>
      <c r="AU146">
        <f>$B$18*'RCP19'!AS17+$D$18*'RCP19'!AS61</f>
        <v>0</v>
      </c>
      <c r="AV146">
        <f>$B$18*'RCP19'!AT17+$D$18*'RCP19'!AT61</f>
        <v>0</v>
      </c>
      <c r="AW146">
        <f>$B$18*'RCP19'!AU17+$D$18*'RCP19'!AU61</f>
        <v>0</v>
      </c>
      <c r="AX146">
        <f>$B$18*'RCP19'!AV17+$D$18*'RCP19'!AV61</f>
        <v>0</v>
      </c>
      <c r="AY146">
        <f>$B$18*'RCP19'!AW17+$D$18*'RCP19'!AW61</f>
        <v>0</v>
      </c>
      <c r="AZ146">
        <f>$B$18*'RCP19'!AX17+$D$18*'RCP19'!AX61</f>
        <v>0</v>
      </c>
      <c r="BA146">
        <f>$B$18*'RCP19'!AY17+$D$18*'RCP19'!AY61</f>
        <v>0</v>
      </c>
      <c r="BB146">
        <f>$B$18*'RCP19'!AZ17+$D$18*'RCP19'!AZ61</f>
        <v>0</v>
      </c>
      <c r="BC146">
        <f>$B$18*'RCP19'!BA17+$D$18*'RCP19'!BA61</f>
        <v>0</v>
      </c>
      <c r="BD146">
        <f>$B$18*'RCP19'!BB17+$D$18*'RCP19'!BB61</f>
        <v>0</v>
      </c>
      <c r="BE146">
        <f>$B$18*'RCP19'!BC17+$D$18*'RCP19'!BC61</f>
        <v>0</v>
      </c>
      <c r="BF146">
        <f>$B$18*'RCP19'!BD17+$D$18*'RCP19'!BD61</f>
        <v>0</v>
      </c>
      <c r="BG146">
        <f>$B$18*'RCP19'!BE17+$D$18*'RCP19'!BE61</f>
        <v>0</v>
      </c>
      <c r="BH146">
        <f t="shared" si="8"/>
        <v>0</v>
      </c>
    </row>
    <row r="147" spans="7:60" x14ac:dyDescent="0.25">
      <c r="G147">
        <v>2025</v>
      </c>
      <c r="H147">
        <f>$B$18*'RCP19'!F18+$D$18*'RCP19'!F62</f>
        <v>0</v>
      </c>
      <c r="I147">
        <f>$B$18*'RCP19'!G18+$D$18*'RCP19'!G62</f>
        <v>0</v>
      </c>
      <c r="J147">
        <f>$B$18*'RCP19'!H18+$D$18*'RCP19'!H62</f>
        <v>0</v>
      </c>
      <c r="K147">
        <f>$B$18*'RCP19'!I18+$D$18*'RCP19'!I62</f>
        <v>0</v>
      </c>
      <c r="L147">
        <f>$B$18*'RCP19'!J18+$D$18*'RCP19'!J62</f>
        <v>0</v>
      </c>
      <c r="M147">
        <f>$B$18*'RCP19'!K18+$D$18*'RCP19'!K62</f>
        <v>0</v>
      </c>
      <c r="N147">
        <f>$B$18*'RCP19'!L18+$D$18*'RCP19'!L62</f>
        <v>0</v>
      </c>
      <c r="O147">
        <f>$B$18*'RCP19'!M18+$D$18*'RCP19'!M62</f>
        <v>0</v>
      </c>
      <c r="P147">
        <f>$B$18*'RCP19'!N18+$D$18*'RCP19'!N62</f>
        <v>0</v>
      </c>
      <c r="Q147">
        <f>$B$18*'RCP19'!O18+$D$18*'RCP19'!O62</f>
        <v>0</v>
      </c>
      <c r="R147">
        <f>$B$18*'RCP19'!P18+$D$18*'RCP19'!P62</f>
        <v>0</v>
      </c>
      <c r="S147">
        <f>$B$18*'RCP19'!Q18+$D$18*'RCP19'!Q62</f>
        <v>0</v>
      </c>
      <c r="T147">
        <f>$B$18*'RCP19'!R18+$D$18*'RCP19'!R62</f>
        <v>0</v>
      </c>
      <c r="U147">
        <f>$B$18*'RCP19'!S18+$D$18*'RCP19'!S62</f>
        <v>0</v>
      </c>
      <c r="V147">
        <f>$B$18*'RCP19'!T18+$D$18*'RCP19'!T62</f>
        <v>0</v>
      </c>
      <c r="W147">
        <f>$B$18*'RCP19'!U18+$D$18*'RCP19'!U62</f>
        <v>0</v>
      </c>
      <c r="X147">
        <f t="shared" si="6"/>
        <v>0</v>
      </c>
      <c r="Y147">
        <f>$B$18*'RCP19'!W18+$D$18*'RCP19'!W62</f>
        <v>0</v>
      </c>
      <c r="Z147">
        <f>$B$18*'RCP19'!X18+$D$18*'RCP19'!X62</f>
        <v>0</v>
      </c>
      <c r="AA147">
        <f>$B$18*'RCP19'!Y18+$D$18*'RCP19'!Y62</f>
        <v>0</v>
      </c>
      <c r="AB147">
        <f>$B$18*'RCP19'!Z18+$D$18*'RCP19'!Z62</f>
        <v>0</v>
      </c>
      <c r="AC147">
        <f>$B$18*'RCP19'!AA18+$D$18*'RCP19'!AA62</f>
        <v>0</v>
      </c>
      <c r="AD147">
        <f>$B$18*'RCP19'!AB18+$D$18*'RCP19'!AB62</f>
        <v>0</v>
      </c>
      <c r="AE147">
        <f>$B$18*'RCP19'!AC18+$D$18*'RCP19'!AC62</f>
        <v>0</v>
      </c>
      <c r="AF147">
        <f>$B$18*'RCP19'!AD18+$D$18*'RCP19'!AD62</f>
        <v>0</v>
      </c>
      <c r="AG147">
        <f>$B$18*'RCP19'!AE18+$D$18*'RCP19'!AE62</f>
        <v>0</v>
      </c>
      <c r="AH147">
        <f>$B$18*'RCP19'!AF18+$D$18*'RCP19'!AF62</f>
        <v>0</v>
      </c>
      <c r="AI147">
        <f>$B$18*'RCP19'!AG18+$D$18*'RCP19'!AG62</f>
        <v>0</v>
      </c>
      <c r="AJ147">
        <f>$B$18*'RCP19'!AH18+$D$18*'RCP19'!AH62</f>
        <v>0</v>
      </c>
      <c r="AK147">
        <f>$B$18*'RCP19'!AI18+$D$18*'RCP19'!AI62</f>
        <v>0</v>
      </c>
      <c r="AL147">
        <f>$B$18*'RCP19'!AJ18+$D$18*'RCP19'!AJ62</f>
        <v>0</v>
      </c>
      <c r="AM147">
        <f>$B$18*'RCP19'!AK18+$D$18*'RCP19'!AK62</f>
        <v>0</v>
      </c>
      <c r="AN147">
        <f>$B$18*'RCP19'!AL18+$D$18*'RCP19'!AL62</f>
        <v>0</v>
      </c>
      <c r="AO147">
        <f>$B$18*'RCP19'!AM18+$D$18*'RCP19'!AM62</f>
        <v>0</v>
      </c>
      <c r="AP147">
        <f t="shared" si="7"/>
        <v>0</v>
      </c>
      <c r="AQ147">
        <f>$B$18*'RCP19'!AO18+$D$18*'RCP19'!AO62</f>
        <v>0</v>
      </c>
      <c r="AR147">
        <f>$B$18*'RCP19'!AP18+$D$18*'RCP19'!AP62</f>
        <v>0</v>
      </c>
      <c r="AS147">
        <f>$B$18*'RCP19'!AQ18+$D$18*'RCP19'!AQ62</f>
        <v>0</v>
      </c>
      <c r="AT147">
        <f>$B$18*'RCP19'!AR18+$D$18*'RCP19'!AR62</f>
        <v>0</v>
      </c>
      <c r="AU147">
        <f>$B$18*'RCP19'!AS18+$D$18*'RCP19'!AS62</f>
        <v>0</v>
      </c>
      <c r="AV147">
        <f>$B$18*'RCP19'!AT18+$D$18*'RCP19'!AT62</f>
        <v>0</v>
      </c>
      <c r="AW147">
        <f>$B$18*'RCP19'!AU18+$D$18*'RCP19'!AU62</f>
        <v>0</v>
      </c>
      <c r="AX147">
        <f>$B$18*'RCP19'!AV18+$D$18*'RCP19'!AV62</f>
        <v>0</v>
      </c>
      <c r="AY147">
        <f>$B$18*'RCP19'!AW18+$D$18*'RCP19'!AW62</f>
        <v>0</v>
      </c>
      <c r="AZ147">
        <f>$B$18*'RCP19'!AX18+$D$18*'RCP19'!AX62</f>
        <v>0</v>
      </c>
      <c r="BA147">
        <f>$B$18*'RCP19'!AY18+$D$18*'RCP19'!AY62</f>
        <v>0</v>
      </c>
      <c r="BB147">
        <f>$B$18*'RCP19'!AZ18+$D$18*'RCP19'!AZ62</f>
        <v>0</v>
      </c>
      <c r="BC147">
        <f>$B$18*'RCP19'!BA18+$D$18*'RCP19'!BA62</f>
        <v>0</v>
      </c>
      <c r="BD147">
        <f>$B$18*'RCP19'!BB18+$D$18*'RCP19'!BB62</f>
        <v>0</v>
      </c>
      <c r="BE147">
        <f>$B$18*'RCP19'!BC18+$D$18*'RCP19'!BC62</f>
        <v>0</v>
      </c>
      <c r="BF147">
        <f>$B$18*'RCP19'!BD18+$D$18*'RCP19'!BD62</f>
        <v>0</v>
      </c>
      <c r="BG147">
        <f>$B$18*'RCP19'!BE18+$D$18*'RCP19'!BE62</f>
        <v>0</v>
      </c>
      <c r="BH147">
        <f t="shared" si="8"/>
        <v>0</v>
      </c>
    </row>
    <row r="148" spans="7:60" x14ac:dyDescent="0.25">
      <c r="G148">
        <v>2026</v>
      </c>
      <c r="H148">
        <f>$B$18*'RCP19'!F19+$D$18*'RCP19'!F63</f>
        <v>0</v>
      </c>
      <c r="I148">
        <f>$B$18*'RCP19'!G19+$D$18*'RCP19'!G63</f>
        <v>0</v>
      </c>
      <c r="J148">
        <f>$B$18*'RCP19'!H19+$D$18*'RCP19'!H63</f>
        <v>0</v>
      </c>
      <c r="K148">
        <f>$B$18*'RCP19'!I19+$D$18*'RCP19'!I63</f>
        <v>0</v>
      </c>
      <c r="L148">
        <f>$B$18*'RCP19'!J19+$D$18*'RCP19'!J63</f>
        <v>0</v>
      </c>
      <c r="M148">
        <f>$B$18*'RCP19'!K19+$D$18*'RCP19'!K63</f>
        <v>0</v>
      </c>
      <c r="N148">
        <f>$B$18*'RCP19'!L19+$D$18*'RCP19'!L63</f>
        <v>0</v>
      </c>
      <c r="O148">
        <f>$B$18*'RCP19'!M19+$D$18*'RCP19'!M63</f>
        <v>0</v>
      </c>
      <c r="P148">
        <f>$B$18*'RCP19'!N19+$D$18*'RCP19'!N63</f>
        <v>0</v>
      </c>
      <c r="Q148">
        <f>$B$18*'RCP19'!O19+$D$18*'RCP19'!O63</f>
        <v>0</v>
      </c>
      <c r="R148">
        <f>$B$18*'RCP19'!P19+$D$18*'RCP19'!P63</f>
        <v>0</v>
      </c>
      <c r="S148">
        <f>$B$18*'RCP19'!Q19+$D$18*'RCP19'!Q63</f>
        <v>0</v>
      </c>
      <c r="T148">
        <f>$B$18*'RCP19'!R19+$D$18*'RCP19'!R63</f>
        <v>0</v>
      </c>
      <c r="U148">
        <f>$B$18*'RCP19'!S19+$D$18*'RCP19'!S63</f>
        <v>0</v>
      </c>
      <c r="V148">
        <f>$B$18*'RCP19'!T19+$D$18*'RCP19'!T63</f>
        <v>0</v>
      </c>
      <c r="W148">
        <f>$B$18*'RCP19'!U19+$D$18*'RCP19'!U63</f>
        <v>0</v>
      </c>
      <c r="X148">
        <f t="shared" si="6"/>
        <v>0</v>
      </c>
      <c r="Y148">
        <f>$B$18*'RCP19'!W19+$D$18*'RCP19'!W63</f>
        <v>0</v>
      </c>
      <c r="Z148">
        <f>$B$18*'RCP19'!X19+$D$18*'RCP19'!X63</f>
        <v>0</v>
      </c>
      <c r="AA148">
        <f>$B$18*'RCP19'!Y19+$D$18*'RCP19'!Y63</f>
        <v>0</v>
      </c>
      <c r="AB148">
        <f>$B$18*'RCP19'!Z19+$D$18*'RCP19'!Z63</f>
        <v>0</v>
      </c>
      <c r="AC148">
        <f>$B$18*'RCP19'!AA19+$D$18*'RCP19'!AA63</f>
        <v>0</v>
      </c>
      <c r="AD148">
        <f>$B$18*'RCP19'!AB19+$D$18*'RCP19'!AB63</f>
        <v>0</v>
      </c>
      <c r="AE148">
        <f>$B$18*'RCP19'!AC19+$D$18*'RCP19'!AC63</f>
        <v>0</v>
      </c>
      <c r="AF148">
        <f>$B$18*'RCP19'!AD19+$D$18*'RCP19'!AD63</f>
        <v>0</v>
      </c>
      <c r="AG148">
        <f>$B$18*'RCP19'!AE19+$D$18*'RCP19'!AE63</f>
        <v>0</v>
      </c>
      <c r="AH148">
        <f>$B$18*'RCP19'!AF19+$D$18*'RCP19'!AF63</f>
        <v>0</v>
      </c>
      <c r="AI148">
        <f>$B$18*'RCP19'!AG19+$D$18*'RCP19'!AG63</f>
        <v>0</v>
      </c>
      <c r="AJ148">
        <f>$B$18*'RCP19'!AH19+$D$18*'RCP19'!AH63</f>
        <v>0</v>
      </c>
      <c r="AK148">
        <f>$B$18*'RCP19'!AI19+$D$18*'RCP19'!AI63</f>
        <v>0</v>
      </c>
      <c r="AL148">
        <f>$B$18*'RCP19'!AJ19+$D$18*'RCP19'!AJ63</f>
        <v>0</v>
      </c>
      <c r="AM148">
        <f>$B$18*'RCP19'!AK19+$D$18*'RCP19'!AK63</f>
        <v>0</v>
      </c>
      <c r="AN148">
        <f>$B$18*'RCP19'!AL19+$D$18*'RCP19'!AL63</f>
        <v>0</v>
      </c>
      <c r="AO148">
        <f>$B$18*'RCP19'!AM19+$D$18*'RCP19'!AM63</f>
        <v>0</v>
      </c>
      <c r="AP148">
        <f t="shared" si="7"/>
        <v>0</v>
      </c>
      <c r="AQ148">
        <f>$B$18*'RCP19'!AO19+$D$18*'RCP19'!AO63</f>
        <v>0</v>
      </c>
      <c r="AR148">
        <f>$B$18*'RCP19'!AP19+$D$18*'RCP19'!AP63</f>
        <v>0</v>
      </c>
      <c r="AS148">
        <f>$B$18*'RCP19'!AQ19+$D$18*'RCP19'!AQ63</f>
        <v>0</v>
      </c>
      <c r="AT148">
        <f>$B$18*'RCP19'!AR19+$D$18*'RCP19'!AR63</f>
        <v>0</v>
      </c>
      <c r="AU148">
        <f>$B$18*'RCP19'!AS19+$D$18*'RCP19'!AS63</f>
        <v>0</v>
      </c>
      <c r="AV148">
        <f>$B$18*'RCP19'!AT19+$D$18*'RCP19'!AT63</f>
        <v>0</v>
      </c>
      <c r="AW148">
        <f>$B$18*'RCP19'!AU19+$D$18*'RCP19'!AU63</f>
        <v>0</v>
      </c>
      <c r="AX148">
        <f>$B$18*'RCP19'!AV19+$D$18*'RCP19'!AV63</f>
        <v>0</v>
      </c>
      <c r="AY148">
        <f>$B$18*'RCP19'!AW19+$D$18*'RCP19'!AW63</f>
        <v>0</v>
      </c>
      <c r="AZ148">
        <f>$B$18*'RCP19'!AX19+$D$18*'RCP19'!AX63</f>
        <v>0</v>
      </c>
      <c r="BA148">
        <f>$B$18*'RCP19'!AY19+$D$18*'RCP19'!AY63</f>
        <v>0</v>
      </c>
      <c r="BB148">
        <f>$B$18*'RCP19'!AZ19+$D$18*'RCP19'!AZ63</f>
        <v>0</v>
      </c>
      <c r="BC148">
        <f>$B$18*'RCP19'!BA19+$D$18*'RCP19'!BA63</f>
        <v>0</v>
      </c>
      <c r="BD148">
        <f>$B$18*'RCP19'!BB19+$D$18*'RCP19'!BB63</f>
        <v>0</v>
      </c>
      <c r="BE148">
        <f>$B$18*'RCP19'!BC19+$D$18*'RCP19'!BC63</f>
        <v>0</v>
      </c>
      <c r="BF148">
        <f>$B$18*'RCP19'!BD19+$D$18*'RCP19'!BD63</f>
        <v>0</v>
      </c>
      <c r="BG148">
        <f>$B$18*'RCP19'!BE19+$D$18*'RCP19'!BE63</f>
        <v>0</v>
      </c>
      <c r="BH148">
        <f t="shared" si="8"/>
        <v>0</v>
      </c>
    </row>
    <row r="149" spans="7:60" x14ac:dyDescent="0.25">
      <c r="G149">
        <v>2027</v>
      </c>
      <c r="H149">
        <f>$B$18*'RCP19'!F20+$D$18*'RCP19'!F64</f>
        <v>0</v>
      </c>
      <c r="I149">
        <f>$B$18*'RCP19'!G20+$D$18*'RCP19'!G64</f>
        <v>0</v>
      </c>
      <c r="J149">
        <f>$B$18*'RCP19'!H20+$D$18*'RCP19'!H64</f>
        <v>0</v>
      </c>
      <c r="K149">
        <f>$B$18*'RCP19'!I20+$D$18*'RCP19'!I64</f>
        <v>0</v>
      </c>
      <c r="L149">
        <f>$B$18*'RCP19'!J20+$D$18*'RCP19'!J64</f>
        <v>0</v>
      </c>
      <c r="M149">
        <f>$B$18*'RCP19'!K20+$D$18*'RCP19'!K64</f>
        <v>0</v>
      </c>
      <c r="N149">
        <f>$B$18*'RCP19'!L20+$D$18*'RCP19'!L64</f>
        <v>0</v>
      </c>
      <c r="O149">
        <f>$B$18*'RCP19'!M20+$D$18*'RCP19'!M64</f>
        <v>0</v>
      </c>
      <c r="P149">
        <f>$B$18*'RCP19'!N20+$D$18*'RCP19'!N64</f>
        <v>0</v>
      </c>
      <c r="Q149">
        <f>$B$18*'RCP19'!O20+$D$18*'RCP19'!O64</f>
        <v>0</v>
      </c>
      <c r="R149">
        <f>$B$18*'RCP19'!P20+$D$18*'RCP19'!P64</f>
        <v>0</v>
      </c>
      <c r="S149">
        <f>$B$18*'RCP19'!Q20+$D$18*'RCP19'!Q64</f>
        <v>0</v>
      </c>
      <c r="T149">
        <f>$B$18*'RCP19'!R20+$D$18*'RCP19'!R64</f>
        <v>0</v>
      </c>
      <c r="U149">
        <f>$B$18*'RCP19'!S20+$D$18*'RCP19'!S64</f>
        <v>0</v>
      </c>
      <c r="V149">
        <f>$B$18*'RCP19'!T20+$D$18*'RCP19'!T64</f>
        <v>0</v>
      </c>
      <c r="W149">
        <f>$B$18*'RCP19'!U20+$D$18*'RCP19'!U64</f>
        <v>0</v>
      </c>
      <c r="X149">
        <f t="shared" si="6"/>
        <v>0</v>
      </c>
      <c r="Y149">
        <f>$B$18*'RCP19'!W20+$D$18*'RCP19'!W64</f>
        <v>0</v>
      </c>
      <c r="Z149">
        <f>$B$18*'RCP19'!X20+$D$18*'RCP19'!X64</f>
        <v>0</v>
      </c>
      <c r="AA149">
        <f>$B$18*'RCP19'!Y20+$D$18*'RCP19'!Y64</f>
        <v>0</v>
      </c>
      <c r="AB149">
        <f>$B$18*'RCP19'!Z20+$D$18*'RCP19'!Z64</f>
        <v>0</v>
      </c>
      <c r="AC149">
        <f>$B$18*'RCP19'!AA20+$D$18*'RCP19'!AA64</f>
        <v>0</v>
      </c>
      <c r="AD149">
        <f>$B$18*'RCP19'!AB20+$D$18*'RCP19'!AB64</f>
        <v>0</v>
      </c>
      <c r="AE149">
        <f>$B$18*'RCP19'!AC20+$D$18*'RCP19'!AC64</f>
        <v>0</v>
      </c>
      <c r="AF149">
        <f>$B$18*'RCP19'!AD20+$D$18*'RCP19'!AD64</f>
        <v>0</v>
      </c>
      <c r="AG149">
        <f>$B$18*'RCP19'!AE20+$D$18*'RCP19'!AE64</f>
        <v>0</v>
      </c>
      <c r="AH149">
        <f>$B$18*'RCP19'!AF20+$D$18*'RCP19'!AF64</f>
        <v>0</v>
      </c>
      <c r="AI149">
        <f>$B$18*'RCP19'!AG20+$D$18*'RCP19'!AG64</f>
        <v>0</v>
      </c>
      <c r="AJ149">
        <f>$B$18*'RCP19'!AH20+$D$18*'RCP19'!AH64</f>
        <v>0</v>
      </c>
      <c r="AK149">
        <f>$B$18*'RCP19'!AI20+$D$18*'RCP19'!AI64</f>
        <v>0</v>
      </c>
      <c r="AL149">
        <f>$B$18*'RCP19'!AJ20+$D$18*'RCP19'!AJ64</f>
        <v>0</v>
      </c>
      <c r="AM149">
        <f>$B$18*'RCP19'!AK20+$D$18*'RCP19'!AK64</f>
        <v>0</v>
      </c>
      <c r="AN149">
        <f>$B$18*'RCP19'!AL20+$D$18*'RCP19'!AL64</f>
        <v>0</v>
      </c>
      <c r="AO149">
        <f>$B$18*'RCP19'!AM20+$D$18*'RCP19'!AM64</f>
        <v>0</v>
      </c>
      <c r="AP149">
        <f t="shared" si="7"/>
        <v>0</v>
      </c>
      <c r="AQ149">
        <f>$B$18*'RCP19'!AO20+$D$18*'RCP19'!AO64</f>
        <v>0</v>
      </c>
      <c r="AR149">
        <f>$B$18*'RCP19'!AP20+$D$18*'RCP19'!AP64</f>
        <v>0</v>
      </c>
      <c r="AS149">
        <f>$B$18*'RCP19'!AQ20+$D$18*'RCP19'!AQ64</f>
        <v>0</v>
      </c>
      <c r="AT149">
        <f>$B$18*'RCP19'!AR20+$D$18*'RCP19'!AR64</f>
        <v>0</v>
      </c>
      <c r="AU149">
        <f>$B$18*'RCP19'!AS20+$D$18*'RCP19'!AS64</f>
        <v>0</v>
      </c>
      <c r="AV149">
        <f>$B$18*'RCP19'!AT20+$D$18*'RCP19'!AT64</f>
        <v>0</v>
      </c>
      <c r="AW149">
        <f>$B$18*'RCP19'!AU20+$D$18*'RCP19'!AU64</f>
        <v>0</v>
      </c>
      <c r="AX149">
        <f>$B$18*'RCP19'!AV20+$D$18*'RCP19'!AV64</f>
        <v>0</v>
      </c>
      <c r="AY149">
        <f>$B$18*'RCP19'!AW20+$D$18*'RCP19'!AW64</f>
        <v>0</v>
      </c>
      <c r="AZ149">
        <f>$B$18*'RCP19'!AX20+$D$18*'RCP19'!AX64</f>
        <v>0</v>
      </c>
      <c r="BA149">
        <f>$B$18*'RCP19'!AY20+$D$18*'RCP19'!AY64</f>
        <v>0</v>
      </c>
      <c r="BB149">
        <f>$B$18*'RCP19'!AZ20+$D$18*'RCP19'!AZ64</f>
        <v>0</v>
      </c>
      <c r="BC149">
        <f>$B$18*'RCP19'!BA20+$D$18*'RCP19'!BA64</f>
        <v>0</v>
      </c>
      <c r="BD149">
        <f>$B$18*'RCP19'!BB20+$D$18*'RCP19'!BB64</f>
        <v>0</v>
      </c>
      <c r="BE149">
        <f>$B$18*'RCP19'!BC20+$D$18*'RCP19'!BC64</f>
        <v>0</v>
      </c>
      <c r="BF149">
        <f>$B$18*'RCP19'!BD20+$D$18*'RCP19'!BD64</f>
        <v>0</v>
      </c>
      <c r="BG149">
        <f>$B$18*'RCP19'!BE20+$D$18*'RCP19'!BE64</f>
        <v>0</v>
      </c>
      <c r="BH149">
        <f t="shared" si="8"/>
        <v>0</v>
      </c>
    </row>
    <row r="150" spans="7:60" x14ac:dyDescent="0.25">
      <c r="G150">
        <v>2028</v>
      </c>
      <c r="H150">
        <f>$B$18*'RCP19'!F21+$D$18*'RCP19'!F65</f>
        <v>0</v>
      </c>
      <c r="I150">
        <f>$B$18*'RCP19'!G21+$D$18*'RCP19'!G65</f>
        <v>0</v>
      </c>
      <c r="J150">
        <f>$B$18*'RCP19'!H21+$D$18*'RCP19'!H65</f>
        <v>0</v>
      </c>
      <c r="K150">
        <f>$B$18*'RCP19'!I21+$D$18*'RCP19'!I65</f>
        <v>0</v>
      </c>
      <c r="L150">
        <f>$B$18*'RCP19'!J21+$D$18*'RCP19'!J65</f>
        <v>0</v>
      </c>
      <c r="M150">
        <f>$B$18*'RCP19'!K21+$D$18*'RCP19'!K65</f>
        <v>0</v>
      </c>
      <c r="N150">
        <f>$B$18*'RCP19'!L21+$D$18*'RCP19'!L65</f>
        <v>0</v>
      </c>
      <c r="O150">
        <f>$B$18*'RCP19'!M21+$D$18*'RCP19'!M65</f>
        <v>0</v>
      </c>
      <c r="P150">
        <f>$B$18*'RCP19'!N21+$D$18*'RCP19'!N65</f>
        <v>0</v>
      </c>
      <c r="Q150">
        <f>$B$18*'RCP19'!O21+$D$18*'RCP19'!O65</f>
        <v>0</v>
      </c>
      <c r="R150">
        <f>$B$18*'RCP19'!P21+$D$18*'RCP19'!P65</f>
        <v>0</v>
      </c>
      <c r="S150">
        <f>$B$18*'RCP19'!Q21+$D$18*'RCP19'!Q65</f>
        <v>0</v>
      </c>
      <c r="T150">
        <f>$B$18*'RCP19'!R21+$D$18*'RCP19'!R65</f>
        <v>0</v>
      </c>
      <c r="U150">
        <f>$B$18*'RCP19'!S21+$D$18*'RCP19'!S65</f>
        <v>0</v>
      </c>
      <c r="V150">
        <f>$B$18*'RCP19'!T21+$D$18*'RCP19'!T65</f>
        <v>0</v>
      </c>
      <c r="W150">
        <f>$B$18*'RCP19'!U21+$D$18*'RCP19'!U65</f>
        <v>0</v>
      </c>
      <c r="X150">
        <f t="shared" si="6"/>
        <v>0</v>
      </c>
      <c r="Y150">
        <f>$B$18*'RCP19'!W21+$D$18*'RCP19'!W65</f>
        <v>0</v>
      </c>
      <c r="Z150">
        <f>$B$18*'RCP19'!X21+$D$18*'RCP19'!X65</f>
        <v>0</v>
      </c>
      <c r="AA150">
        <f>$B$18*'RCP19'!Y21+$D$18*'RCP19'!Y65</f>
        <v>0</v>
      </c>
      <c r="AB150">
        <f>$B$18*'RCP19'!Z21+$D$18*'RCP19'!Z65</f>
        <v>0</v>
      </c>
      <c r="AC150">
        <f>$B$18*'RCP19'!AA21+$D$18*'RCP19'!AA65</f>
        <v>0</v>
      </c>
      <c r="AD150">
        <f>$B$18*'RCP19'!AB21+$D$18*'RCP19'!AB65</f>
        <v>0</v>
      </c>
      <c r="AE150">
        <f>$B$18*'RCP19'!AC21+$D$18*'RCP19'!AC65</f>
        <v>0</v>
      </c>
      <c r="AF150">
        <f>$B$18*'RCP19'!AD21+$D$18*'RCP19'!AD65</f>
        <v>0</v>
      </c>
      <c r="AG150">
        <f>$B$18*'RCP19'!AE21+$D$18*'RCP19'!AE65</f>
        <v>0</v>
      </c>
      <c r="AH150">
        <f>$B$18*'RCP19'!AF21+$D$18*'RCP19'!AF65</f>
        <v>0</v>
      </c>
      <c r="AI150">
        <f>$B$18*'RCP19'!AG21+$D$18*'RCP19'!AG65</f>
        <v>0</v>
      </c>
      <c r="AJ150">
        <f>$B$18*'RCP19'!AH21+$D$18*'RCP19'!AH65</f>
        <v>0</v>
      </c>
      <c r="AK150">
        <f>$B$18*'RCP19'!AI21+$D$18*'RCP19'!AI65</f>
        <v>0</v>
      </c>
      <c r="AL150">
        <f>$B$18*'RCP19'!AJ21+$D$18*'RCP19'!AJ65</f>
        <v>0</v>
      </c>
      <c r="AM150">
        <f>$B$18*'RCP19'!AK21+$D$18*'RCP19'!AK65</f>
        <v>0</v>
      </c>
      <c r="AN150">
        <f>$B$18*'RCP19'!AL21+$D$18*'RCP19'!AL65</f>
        <v>0</v>
      </c>
      <c r="AO150">
        <f>$B$18*'RCP19'!AM21+$D$18*'RCP19'!AM65</f>
        <v>0</v>
      </c>
      <c r="AP150">
        <f t="shared" si="7"/>
        <v>0</v>
      </c>
      <c r="AQ150">
        <f>$B$18*'RCP19'!AO21+$D$18*'RCP19'!AO65</f>
        <v>0</v>
      </c>
      <c r="AR150">
        <f>$B$18*'RCP19'!AP21+$D$18*'RCP19'!AP65</f>
        <v>0</v>
      </c>
      <c r="AS150">
        <f>$B$18*'RCP19'!AQ21+$D$18*'RCP19'!AQ65</f>
        <v>0</v>
      </c>
      <c r="AT150">
        <f>$B$18*'RCP19'!AR21+$D$18*'RCP19'!AR65</f>
        <v>0</v>
      </c>
      <c r="AU150">
        <f>$B$18*'RCP19'!AS21+$D$18*'RCP19'!AS65</f>
        <v>0</v>
      </c>
      <c r="AV150">
        <f>$B$18*'RCP19'!AT21+$D$18*'RCP19'!AT65</f>
        <v>0</v>
      </c>
      <c r="AW150">
        <f>$B$18*'RCP19'!AU21+$D$18*'RCP19'!AU65</f>
        <v>0</v>
      </c>
      <c r="AX150">
        <f>$B$18*'RCP19'!AV21+$D$18*'RCP19'!AV65</f>
        <v>0</v>
      </c>
      <c r="AY150">
        <f>$B$18*'RCP19'!AW21+$D$18*'RCP19'!AW65</f>
        <v>0</v>
      </c>
      <c r="AZ150">
        <f>$B$18*'RCP19'!AX21+$D$18*'RCP19'!AX65</f>
        <v>0</v>
      </c>
      <c r="BA150">
        <f>$B$18*'RCP19'!AY21+$D$18*'RCP19'!AY65</f>
        <v>0</v>
      </c>
      <c r="BB150">
        <f>$B$18*'RCP19'!AZ21+$D$18*'RCP19'!AZ65</f>
        <v>0</v>
      </c>
      <c r="BC150">
        <f>$B$18*'RCP19'!BA21+$D$18*'RCP19'!BA65</f>
        <v>0</v>
      </c>
      <c r="BD150">
        <f>$B$18*'RCP19'!BB21+$D$18*'RCP19'!BB65</f>
        <v>0</v>
      </c>
      <c r="BE150">
        <f>$B$18*'RCP19'!BC21+$D$18*'RCP19'!BC65</f>
        <v>0</v>
      </c>
      <c r="BF150">
        <f>$B$18*'RCP19'!BD21+$D$18*'RCP19'!BD65</f>
        <v>0</v>
      </c>
      <c r="BG150">
        <f>$B$18*'RCP19'!BE21+$D$18*'RCP19'!BE65</f>
        <v>0</v>
      </c>
      <c r="BH150">
        <f t="shared" si="8"/>
        <v>0</v>
      </c>
    </row>
    <row r="151" spans="7:60" x14ac:dyDescent="0.25">
      <c r="G151">
        <v>2029</v>
      </c>
      <c r="H151">
        <f>$B$18*'RCP19'!F22+$D$18*'RCP19'!F66</f>
        <v>0</v>
      </c>
      <c r="I151">
        <f>$B$18*'RCP19'!G22+$D$18*'RCP19'!G66</f>
        <v>0</v>
      </c>
      <c r="J151">
        <f>$B$18*'RCP19'!H22+$D$18*'RCP19'!H66</f>
        <v>0</v>
      </c>
      <c r="K151">
        <f>$B$18*'RCP19'!I22+$D$18*'RCP19'!I66</f>
        <v>0</v>
      </c>
      <c r="L151">
        <f>$B$18*'RCP19'!J22+$D$18*'RCP19'!J66</f>
        <v>0</v>
      </c>
      <c r="M151">
        <f>$B$18*'RCP19'!K22+$D$18*'RCP19'!K66</f>
        <v>0</v>
      </c>
      <c r="N151">
        <f>$B$18*'RCP19'!L22+$D$18*'RCP19'!L66</f>
        <v>0</v>
      </c>
      <c r="O151">
        <f>$B$18*'RCP19'!M22+$D$18*'RCP19'!M66</f>
        <v>0</v>
      </c>
      <c r="P151">
        <f>$B$18*'RCP19'!N22+$D$18*'RCP19'!N66</f>
        <v>0</v>
      </c>
      <c r="Q151">
        <f>$B$18*'RCP19'!O22+$D$18*'RCP19'!O66</f>
        <v>0</v>
      </c>
      <c r="R151">
        <f>$B$18*'RCP19'!P22+$D$18*'RCP19'!P66</f>
        <v>0</v>
      </c>
      <c r="S151">
        <f>$B$18*'RCP19'!Q22+$D$18*'RCP19'!Q66</f>
        <v>0</v>
      </c>
      <c r="T151">
        <f>$B$18*'RCP19'!R22+$D$18*'RCP19'!R66</f>
        <v>0</v>
      </c>
      <c r="U151">
        <f>$B$18*'RCP19'!S22+$D$18*'RCP19'!S66</f>
        <v>0</v>
      </c>
      <c r="V151">
        <f>$B$18*'RCP19'!T22+$D$18*'RCP19'!T66</f>
        <v>0</v>
      </c>
      <c r="W151">
        <f>$B$18*'RCP19'!U22+$D$18*'RCP19'!U66</f>
        <v>0</v>
      </c>
      <c r="X151">
        <f t="shared" si="6"/>
        <v>0</v>
      </c>
      <c r="Y151">
        <f>$B$18*'RCP19'!W22+$D$18*'RCP19'!W66</f>
        <v>0</v>
      </c>
      <c r="Z151">
        <f>$B$18*'RCP19'!X22+$D$18*'RCP19'!X66</f>
        <v>0</v>
      </c>
      <c r="AA151">
        <f>$B$18*'RCP19'!Y22+$D$18*'RCP19'!Y66</f>
        <v>0</v>
      </c>
      <c r="AB151">
        <f>$B$18*'RCP19'!Z22+$D$18*'RCP19'!Z66</f>
        <v>0</v>
      </c>
      <c r="AC151">
        <f>$B$18*'RCP19'!AA22+$D$18*'RCP19'!AA66</f>
        <v>0</v>
      </c>
      <c r="AD151">
        <f>$B$18*'RCP19'!AB22+$D$18*'RCP19'!AB66</f>
        <v>0</v>
      </c>
      <c r="AE151">
        <f>$B$18*'RCP19'!AC22+$D$18*'RCP19'!AC66</f>
        <v>0</v>
      </c>
      <c r="AF151">
        <f>$B$18*'RCP19'!AD22+$D$18*'RCP19'!AD66</f>
        <v>0</v>
      </c>
      <c r="AG151">
        <f>$B$18*'RCP19'!AE22+$D$18*'RCP19'!AE66</f>
        <v>0</v>
      </c>
      <c r="AH151">
        <f>$B$18*'RCP19'!AF22+$D$18*'RCP19'!AF66</f>
        <v>0</v>
      </c>
      <c r="AI151">
        <f>$B$18*'RCP19'!AG22+$D$18*'RCP19'!AG66</f>
        <v>0</v>
      </c>
      <c r="AJ151">
        <f>$B$18*'RCP19'!AH22+$D$18*'RCP19'!AH66</f>
        <v>0</v>
      </c>
      <c r="AK151">
        <f>$B$18*'RCP19'!AI22+$D$18*'RCP19'!AI66</f>
        <v>0</v>
      </c>
      <c r="AL151">
        <f>$B$18*'RCP19'!AJ22+$D$18*'RCP19'!AJ66</f>
        <v>0</v>
      </c>
      <c r="AM151">
        <f>$B$18*'RCP19'!AK22+$D$18*'RCP19'!AK66</f>
        <v>0</v>
      </c>
      <c r="AN151">
        <f>$B$18*'RCP19'!AL22+$D$18*'RCP19'!AL66</f>
        <v>0</v>
      </c>
      <c r="AO151">
        <f>$B$18*'RCP19'!AM22+$D$18*'RCP19'!AM66</f>
        <v>0</v>
      </c>
      <c r="AP151">
        <f t="shared" si="7"/>
        <v>0</v>
      </c>
      <c r="AQ151">
        <f>$B$18*'RCP19'!AO22+$D$18*'RCP19'!AO66</f>
        <v>0</v>
      </c>
      <c r="AR151">
        <f>$B$18*'RCP19'!AP22+$D$18*'RCP19'!AP66</f>
        <v>0</v>
      </c>
      <c r="AS151">
        <f>$B$18*'RCP19'!AQ22+$D$18*'RCP19'!AQ66</f>
        <v>0</v>
      </c>
      <c r="AT151">
        <f>$B$18*'RCP19'!AR22+$D$18*'RCP19'!AR66</f>
        <v>0</v>
      </c>
      <c r="AU151">
        <f>$B$18*'RCP19'!AS22+$D$18*'RCP19'!AS66</f>
        <v>0</v>
      </c>
      <c r="AV151">
        <f>$B$18*'RCP19'!AT22+$D$18*'RCP19'!AT66</f>
        <v>0</v>
      </c>
      <c r="AW151">
        <f>$B$18*'RCP19'!AU22+$D$18*'RCP19'!AU66</f>
        <v>0</v>
      </c>
      <c r="AX151">
        <f>$B$18*'RCP19'!AV22+$D$18*'RCP19'!AV66</f>
        <v>0</v>
      </c>
      <c r="AY151">
        <f>$B$18*'RCP19'!AW22+$D$18*'RCP19'!AW66</f>
        <v>0</v>
      </c>
      <c r="AZ151">
        <f>$B$18*'RCP19'!AX22+$D$18*'RCP19'!AX66</f>
        <v>0</v>
      </c>
      <c r="BA151">
        <f>$B$18*'RCP19'!AY22+$D$18*'RCP19'!AY66</f>
        <v>0</v>
      </c>
      <c r="BB151">
        <f>$B$18*'RCP19'!AZ22+$D$18*'RCP19'!AZ66</f>
        <v>0</v>
      </c>
      <c r="BC151">
        <f>$B$18*'RCP19'!BA22+$D$18*'RCP19'!BA66</f>
        <v>0</v>
      </c>
      <c r="BD151">
        <f>$B$18*'RCP19'!BB22+$D$18*'RCP19'!BB66</f>
        <v>0</v>
      </c>
      <c r="BE151">
        <f>$B$18*'RCP19'!BC22+$D$18*'RCP19'!BC66</f>
        <v>0</v>
      </c>
      <c r="BF151">
        <f>$B$18*'RCP19'!BD22+$D$18*'RCP19'!BD66</f>
        <v>0</v>
      </c>
      <c r="BG151">
        <f>$B$18*'RCP19'!BE22+$D$18*'RCP19'!BE66</f>
        <v>0</v>
      </c>
      <c r="BH151">
        <f t="shared" si="8"/>
        <v>0</v>
      </c>
    </row>
    <row r="152" spans="7:60" x14ac:dyDescent="0.25">
      <c r="G152">
        <v>2030</v>
      </c>
      <c r="H152">
        <f>$B$18*'RCP19'!F23+$D$18*'RCP19'!F67</f>
        <v>365827712.25588632</v>
      </c>
      <c r="I152">
        <f>$B$18*'RCP19'!G23+$D$18*'RCP19'!G67</f>
        <v>4438905.252570292</v>
      </c>
      <c r="J152">
        <f>$B$18*'RCP19'!H23+$D$18*'RCP19'!H67</f>
        <v>14509998.344691753</v>
      </c>
      <c r="K152">
        <f>$B$18*'RCP19'!I23+$D$18*'RCP19'!I67</f>
        <v>31031971.403046627</v>
      </c>
      <c r="L152">
        <f>$B$18*'RCP19'!J23+$D$18*'RCP19'!J67</f>
        <v>43649026.307221353</v>
      </c>
      <c r="M152">
        <f>$B$18*'RCP19'!K23+$D$18*'RCP19'!K67</f>
        <v>5130484.4238592209</v>
      </c>
      <c r="N152">
        <f>$B$18*'RCP19'!L23+$D$18*'RCP19'!L67</f>
        <v>4161826.9378748885</v>
      </c>
      <c r="O152">
        <f>$B$18*'RCP19'!M23+$D$18*'RCP19'!M67</f>
        <v>149512878.31000817</v>
      </c>
      <c r="P152">
        <f>$B$18*'RCP19'!N23+$D$18*'RCP19'!N67</f>
        <v>490169898.48715854</v>
      </c>
      <c r="Q152">
        <f>$B$18*'RCP19'!O23+$D$18*'RCP19'!O67</f>
        <v>53347966.444339104</v>
      </c>
      <c r="R152">
        <f>$B$18*'RCP19'!P23+$D$18*'RCP19'!P67</f>
        <v>149972717.36396813</v>
      </c>
      <c r="S152">
        <f>$B$18*'RCP19'!Q23+$D$18*'RCP19'!Q67</f>
        <v>8121265.2952635894</v>
      </c>
      <c r="T152">
        <f>$B$18*'RCP19'!R23+$D$18*'RCP19'!R67</f>
        <v>12074767.332901318</v>
      </c>
      <c r="U152">
        <f>$B$18*'RCP19'!S23+$D$18*'RCP19'!S67</f>
        <v>40998519.55369164</v>
      </c>
      <c r="V152">
        <f>$B$18*'RCP19'!T23+$D$18*'RCP19'!T67</f>
        <v>11289696.403940266</v>
      </c>
      <c r="W152">
        <f>$B$18*'RCP19'!U23+$D$18*'RCP19'!U67</f>
        <v>129205526.26564196</v>
      </c>
      <c r="X152">
        <f t="shared" si="6"/>
        <v>1513443160.3820629</v>
      </c>
      <c r="Y152">
        <f>$B$18*'RCP19'!W23+$D$18*'RCP19'!W67</f>
        <v>0</v>
      </c>
      <c r="Z152">
        <f>$B$18*'RCP19'!X23+$D$18*'RCP19'!X67</f>
        <v>353698935.42252493</v>
      </c>
      <c r="AA152">
        <f>$B$18*'RCP19'!Y23+$D$18*'RCP19'!Y67</f>
        <v>3817617.7983785719</v>
      </c>
      <c r="AB152">
        <f>$B$18*'RCP19'!Z23+$D$18*'RCP19'!Z67</f>
        <v>11996277.819239566</v>
      </c>
      <c r="AC152">
        <f>$B$18*'RCP19'!AA23+$D$18*'RCP19'!AA67</f>
        <v>30097804.738967579</v>
      </c>
      <c r="AD152">
        <f>$B$18*'RCP19'!AB23+$D$18*'RCP19'!AB67</f>
        <v>38976284.078745566</v>
      </c>
      <c r="AE152">
        <f>$B$18*'RCP19'!AC23+$D$18*'RCP19'!AC67</f>
        <v>4968080.9131377563</v>
      </c>
      <c r="AF152">
        <f>$B$18*'RCP19'!AD23+$D$18*'RCP19'!AD67</f>
        <v>3571778.8238402572</v>
      </c>
      <c r="AG152">
        <f>$B$18*'RCP19'!AE23+$D$18*'RCP19'!AE67</f>
        <v>145504626.34573111</v>
      </c>
      <c r="AH152">
        <f>$B$18*'RCP19'!AF23+$D$18*'RCP19'!AF67</f>
        <v>480350640.18489474</v>
      </c>
      <c r="AI152">
        <f>$B$18*'RCP19'!AG23+$D$18*'RCP19'!AG67</f>
        <v>52213930.106413156</v>
      </c>
      <c r="AJ152">
        <f>$B$18*'RCP19'!AH23+$D$18*'RCP19'!AH67</f>
        <v>147512004.58235759</v>
      </c>
      <c r="AK152">
        <f>$B$18*'RCP19'!AI23+$D$18*'RCP19'!AI67</f>
        <v>7881901.9237783076</v>
      </c>
      <c r="AL152">
        <f>$B$18*'RCP19'!AJ23+$D$18*'RCP19'!AJ67</f>
        <v>11430485.065871831</v>
      </c>
      <c r="AM152">
        <f>$B$18*'RCP19'!AK23+$D$18*'RCP19'!AK67</f>
        <v>40208739.766664267</v>
      </c>
      <c r="AN152">
        <f>$B$18*'RCP19'!AL23+$D$18*'RCP19'!AL67</f>
        <v>10659920.635763969</v>
      </c>
      <c r="AO152">
        <f>$B$18*'RCP19'!AM23+$D$18*'RCP19'!AM67</f>
        <v>125937246.20048398</v>
      </c>
      <c r="AP152">
        <f t="shared" si="7"/>
        <v>1468826274.4067931</v>
      </c>
      <c r="AQ152">
        <f>$B$18*'RCP19'!AO23+$D$18*'RCP19'!AO67</f>
        <v>0</v>
      </c>
      <c r="AR152">
        <f>$B$18*'RCP19'!AP23+$D$18*'RCP19'!AP67</f>
        <v>341570158.58916652</v>
      </c>
      <c r="AS152">
        <f>$B$18*'RCP19'!AQ23+$D$18*'RCP19'!AQ67</f>
        <v>3196330.3441868508</v>
      </c>
      <c r="AT152">
        <f>$B$18*'RCP19'!AR23+$D$18*'RCP19'!AR67</f>
        <v>9482557.2937874682</v>
      </c>
      <c r="AU152">
        <f>$B$18*'RCP19'!AS23+$D$18*'RCP19'!AS67</f>
        <v>29163638.074888289</v>
      </c>
      <c r="AV152">
        <f>$B$18*'RCP19'!AT23+$D$18*'RCP19'!AT67</f>
        <v>34303541.850269772</v>
      </c>
      <c r="AW152">
        <f>$B$18*'RCP19'!AU23+$D$18*'RCP19'!AU67</f>
        <v>4805677.4024162916</v>
      </c>
      <c r="AX152">
        <f>$B$18*'RCP19'!AV23+$D$18*'RCP19'!AV67</f>
        <v>2981730.7098055952</v>
      </c>
      <c r="AY152">
        <f>$B$18*'RCP19'!AW23+$D$18*'RCP19'!AW67</f>
        <v>141496374.38145402</v>
      </c>
      <c r="AZ152">
        <f>$B$18*'RCP19'!AX23+$D$18*'RCP19'!AX67</f>
        <v>470531381.882631</v>
      </c>
      <c r="BA152">
        <f>$B$18*'RCP19'!AY23+$D$18*'RCP19'!AY67</f>
        <v>51079893.768487208</v>
      </c>
      <c r="BB152">
        <f>$B$18*'RCP19'!AZ23+$D$18*'RCP19'!AZ67</f>
        <v>145051291.80074707</v>
      </c>
      <c r="BC152">
        <f>$B$18*'RCP19'!BA23+$D$18*'RCP19'!BA67</f>
        <v>7642538.5522930538</v>
      </c>
      <c r="BD152">
        <f>$B$18*'RCP19'!BB23+$D$18*'RCP19'!BB67</f>
        <v>10786202.798842376</v>
      </c>
      <c r="BE152">
        <f>$B$18*'RCP19'!BC23+$D$18*'RCP19'!BC67</f>
        <v>39418959.97963658</v>
      </c>
      <c r="BF152">
        <f>$B$18*'RCP19'!BD23+$D$18*'RCP19'!BD67</f>
        <v>10030144.867587673</v>
      </c>
      <c r="BG152">
        <f>$B$18*'RCP19'!BE23+$D$18*'RCP19'!BE67</f>
        <v>122668966.13532598</v>
      </c>
      <c r="BH152">
        <f t="shared" si="8"/>
        <v>1424209388.4315259</v>
      </c>
    </row>
    <row r="153" spans="7:60" x14ac:dyDescent="0.25">
      <c r="G153">
        <v>2031</v>
      </c>
      <c r="H153">
        <f>$B$18*'RCP19'!F24+$D$18*'RCP19'!F68</f>
        <v>422454291.48095202</v>
      </c>
      <c r="I153">
        <f>$B$18*'RCP19'!G24+$D$18*'RCP19'!G68</f>
        <v>90980041.485394731</v>
      </c>
      <c r="J153">
        <f>$B$18*'RCP19'!H24+$D$18*'RCP19'!H68</f>
        <v>70096410.861917466</v>
      </c>
      <c r="K153">
        <f>$B$18*'RCP19'!I24+$D$18*'RCP19'!I68</f>
        <v>28279973.052114751</v>
      </c>
      <c r="L153">
        <f>$B$18*'RCP19'!J24+$D$18*'RCP19'!J68</f>
        <v>194541318.69359291</v>
      </c>
      <c r="M153">
        <f>$B$18*'RCP19'!K24+$D$18*'RCP19'!K68</f>
        <v>9144792.9387600645</v>
      </c>
      <c r="N153">
        <f>$B$18*'RCP19'!L24+$D$18*'RCP19'!L68</f>
        <v>18814307.095424559</v>
      </c>
      <c r="O153">
        <f>$B$18*'RCP19'!M24+$D$18*'RCP19'!M68</f>
        <v>90864945.460200652</v>
      </c>
      <c r="P153">
        <f>$B$18*'RCP19'!N24+$D$18*'RCP19'!N68</f>
        <v>669618549.42584109</v>
      </c>
      <c r="Q153">
        <f>$B$18*'RCP19'!O24+$D$18*'RCP19'!O68</f>
        <v>81321306.69504948</v>
      </c>
      <c r="R153">
        <f>$B$18*'RCP19'!P24+$D$18*'RCP19'!P68</f>
        <v>167652307.7587842</v>
      </c>
      <c r="S153">
        <f>$B$18*'RCP19'!Q24+$D$18*'RCP19'!Q68</f>
        <v>10392639.534385383</v>
      </c>
      <c r="T153">
        <f>$B$18*'RCP19'!R24+$D$18*'RCP19'!R68</f>
        <v>4113094.5339325652</v>
      </c>
      <c r="U153">
        <f>$B$18*'RCP19'!S24+$D$18*'RCP19'!S68</f>
        <v>64826327.684615739</v>
      </c>
      <c r="V153">
        <f>$B$18*'RCP19'!T24+$D$18*'RCP19'!T68</f>
        <v>12977517.860497558</v>
      </c>
      <c r="W153">
        <f>$B$18*'RCP19'!U24+$D$18*'RCP19'!U68</f>
        <v>166856202.30189791</v>
      </c>
      <c r="X153">
        <f t="shared" si="6"/>
        <v>2102934026.8633614</v>
      </c>
      <c r="Y153">
        <f>$B$18*'RCP19'!W24+$D$18*'RCP19'!W68</f>
        <v>0</v>
      </c>
      <c r="Z153">
        <f>$B$18*'RCP19'!X24+$D$18*'RCP19'!X68</f>
        <v>399516485.97517836</v>
      </c>
      <c r="AA153">
        <f>$B$18*'RCP19'!Y24+$D$18*'RCP19'!Y68</f>
        <v>75976761.508906141</v>
      </c>
      <c r="AB153">
        <f>$B$18*'RCP19'!Z24+$D$18*'RCP19'!Z68</f>
        <v>65489142.371130541</v>
      </c>
      <c r="AC153">
        <f>$B$18*'RCP19'!AA24+$D$18*'RCP19'!AA68</f>
        <v>26549052.992985204</v>
      </c>
      <c r="AD153">
        <f>$B$18*'RCP19'!AB24+$D$18*'RCP19'!AB68</f>
        <v>185437274.71422106</v>
      </c>
      <c r="AE153">
        <f>$B$18*'RCP19'!AC24+$D$18*'RCP19'!AC68</f>
        <v>8808356.4732017908</v>
      </c>
      <c r="AF153">
        <f>$B$18*'RCP19'!AD24+$D$18*'RCP19'!AD68</f>
        <v>17713009.958361022</v>
      </c>
      <c r="AG153">
        <f>$B$18*'RCP19'!AE24+$D$18*'RCP19'!AE68</f>
        <v>83694049.978679344</v>
      </c>
      <c r="AH153">
        <f>$B$18*'RCP19'!AF24+$D$18*'RCP19'!AF68</f>
        <v>648296560.70886612</v>
      </c>
      <c r="AI153">
        <f>$B$18*'RCP19'!AG24+$D$18*'RCP19'!AG68</f>
        <v>78825322.319165722</v>
      </c>
      <c r="AJ153">
        <f>$B$18*'RCP19'!AH24+$D$18*'RCP19'!AH68</f>
        <v>162310301.21122736</v>
      </c>
      <c r="AK153">
        <f>$B$18*'RCP19'!AI24+$D$18*'RCP19'!AI68</f>
        <v>9922692.4239474926</v>
      </c>
      <c r="AL153">
        <f>$B$18*'RCP19'!AJ24+$D$18*'RCP19'!AJ68</f>
        <v>3048589.5094535933</v>
      </c>
      <c r="AM153">
        <f>$B$18*'RCP19'!AK24+$D$18*'RCP19'!AK68</f>
        <v>63019233.582845703</v>
      </c>
      <c r="AN153">
        <f>$B$18*'RCP19'!AL24+$D$18*'RCP19'!AL68</f>
        <v>11861741.23682596</v>
      </c>
      <c r="AO153">
        <f>$B$18*'RCP19'!AM24+$D$18*'RCP19'!AM68</f>
        <v>160229899.6487118</v>
      </c>
      <c r="AP153">
        <f t="shared" si="7"/>
        <v>2000698474.6137071</v>
      </c>
      <c r="AQ153">
        <f>$B$18*'RCP19'!AO24+$D$18*'RCP19'!AO68</f>
        <v>0</v>
      </c>
      <c r="AR153">
        <f>$B$18*'RCP19'!AP24+$D$18*'RCP19'!AP68</f>
        <v>376578680.4694078</v>
      </c>
      <c r="AS153">
        <f>$B$18*'RCP19'!AQ24+$D$18*'RCP19'!AQ68</f>
        <v>60973481.532417178</v>
      </c>
      <c r="AT153">
        <f>$B$18*'RCP19'!AR24+$D$18*'RCP19'!AR68</f>
        <v>60881873.880343303</v>
      </c>
      <c r="AU153">
        <f>$B$18*'RCP19'!AS24+$D$18*'RCP19'!AS68</f>
        <v>24818132.933855779</v>
      </c>
      <c r="AV153">
        <f>$B$18*'RCP19'!AT24+$D$18*'RCP19'!AT68</f>
        <v>176333230.73484981</v>
      </c>
      <c r="AW153">
        <f>$B$18*'RCP19'!AU24+$D$18*'RCP19'!AU68</f>
        <v>8471920.0076435134</v>
      </c>
      <c r="AX153">
        <f>$B$18*'RCP19'!AV24+$D$18*'RCP19'!AV68</f>
        <v>16611712.821297551</v>
      </c>
      <c r="AY153">
        <f>$B$18*'RCP19'!AW24+$D$18*'RCP19'!AW68</f>
        <v>76523154.497157723</v>
      </c>
      <c r="AZ153">
        <f>$B$18*'RCP19'!AX24+$D$18*'RCP19'!AX68</f>
        <v>626974571.99189103</v>
      </c>
      <c r="BA153">
        <f>$B$18*'RCP19'!AY24+$D$18*'RCP19'!AY68</f>
        <v>76329337.943281963</v>
      </c>
      <c r="BB153">
        <f>$B$18*'RCP19'!AZ24+$D$18*'RCP19'!AZ68</f>
        <v>156968294.66367048</v>
      </c>
      <c r="BC153">
        <f>$B$18*'RCP19'!BA24+$D$18*'RCP19'!BA68</f>
        <v>9452745.3135095723</v>
      </c>
      <c r="BD153">
        <f>$B$18*'RCP19'!BB24+$D$18*'RCP19'!BB68</f>
        <v>1984084.4849745792</v>
      </c>
      <c r="BE153">
        <f>$B$18*'RCP19'!BC24+$D$18*'RCP19'!BC68</f>
        <v>61212139.48107598</v>
      </c>
      <c r="BF153">
        <f>$B$18*'RCP19'!BD24+$D$18*'RCP19'!BD68</f>
        <v>10745964.613154361</v>
      </c>
      <c r="BG153">
        <f>$B$18*'RCP19'!BE24+$D$18*'RCP19'!BE68</f>
        <v>153603596.99552569</v>
      </c>
      <c r="BH153">
        <f t="shared" si="8"/>
        <v>1898462922.3640561</v>
      </c>
    </row>
    <row r="154" spans="7:60" x14ac:dyDescent="0.25">
      <c r="G154">
        <v>2032</v>
      </c>
      <c r="H154">
        <f>$B$18*'RCP19'!F25+$D$18*'RCP19'!F69</f>
        <v>617537839.94898129</v>
      </c>
      <c r="I154">
        <f>$B$18*'RCP19'!G25+$D$18*'RCP19'!G69</f>
        <v>82325066.776067287</v>
      </c>
      <c r="J154">
        <f>$B$18*'RCP19'!H25+$D$18*'RCP19'!H69</f>
        <v>56448389.187521763</v>
      </c>
      <c r="K154">
        <f>$B$18*'RCP19'!I25+$D$18*'RCP19'!I69</f>
        <v>25565156.042274572</v>
      </c>
      <c r="L154">
        <f>$B$18*'RCP19'!J25+$D$18*'RCP19'!J69</f>
        <v>197198875.01996177</v>
      </c>
      <c r="M154">
        <f>$B$18*'RCP19'!K25+$D$18*'RCP19'!K69</f>
        <v>6375480.3408526359</v>
      </c>
      <c r="N154">
        <f>$B$18*'RCP19'!L25+$D$18*'RCP19'!L69</f>
        <v>18853776.49287213</v>
      </c>
      <c r="O154">
        <f>$B$18*'RCP19'!M25+$D$18*'RCP19'!M69</f>
        <v>93239497.092511952</v>
      </c>
      <c r="P154">
        <f>$B$18*'RCP19'!N25+$D$18*'RCP19'!N69</f>
        <v>570121592.03940392</v>
      </c>
      <c r="Q154">
        <f>$B$18*'RCP19'!O25+$D$18*'RCP19'!O69</f>
        <v>73175639.296158627</v>
      </c>
      <c r="R154">
        <f>$B$18*'RCP19'!P25+$D$18*'RCP19'!P69</f>
        <v>116986579.91777994</v>
      </c>
      <c r="S154">
        <f>$B$18*'RCP19'!Q25+$D$18*'RCP19'!Q69</f>
        <v>14573073.524002749</v>
      </c>
      <c r="T154">
        <f>$B$18*'RCP19'!R25+$D$18*'RCP19'!R69</f>
        <v>16691202.039548792</v>
      </c>
      <c r="U154">
        <f>$B$18*'RCP19'!S25+$D$18*'RCP19'!S69</f>
        <v>75818950.323035389</v>
      </c>
      <c r="V154">
        <f>$B$18*'RCP19'!T25+$D$18*'RCP19'!T69</f>
        <v>17156680.712539624</v>
      </c>
      <c r="W154">
        <f>$B$18*'RCP19'!U25+$D$18*'RCP19'!U69</f>
        <v>141515038.2359263</v>
      </c>
      <c r="X154">
        <f t="shared" si="6"/>
        <v>2123582836.989439</v>
      </c>
      <c r="Y154">
        <f>$B$18*'RCP19'!W25+$D$18*'RCP19'!W69</f>
        <v>0</v>
      </c>
      <c r="Z154">
        <f>$B$18*'RCP19'!X25+$D$18*'RCP19'!X69</f>
        <v>573546601.73758805</v>
      </c>
      <c r="AA154">
        <f>$B$18*'RCP19'!Y25+$D$18*'RCP19'!Y69</f>
        <v>65886688.96107462</v>
      </c>
      <c r="AB154">
        <f>$B$18*'RCP19'!Z25+$D$18*'RCP19'!Z69</f>
        <v>48657377.28853368</v>
      </c>
      <c r="AC154">
        <f>$B$18*'RCP19'!AA25+$D$18*'RCP19'!AA69</f>
        <v>22575751.773272622</v>
      </c>
      <c r="AD154">
        <f>$B$18*'RCP19'!AB25+$D$18*'RCP19'!AB69</f>
        <v>180667370.42039892</v>
      </c>
      <c r="AE154">
        <f>$B$18*'RCP19'!AC25+$D$18*'RCP19'!AC69</f>
        <v>5789518.5214183973</v>
      </c>
      <c r="AF154">
        <f>$B$18*'RCP19'!AD25+$D$18*'RCP19'!AD69</f>
        <v>16913046.152184233</v>
      </c>
      <c r="AG154">
        <f>$B$18*'RCP19'!AE25+$D$18*'RCP19'!AE69</f>
        <v>80932343.849139184</v>
      </c>
      <c r="AH154">
        <f>$B$18*'RCP19'!AF25+$D$18*'RCP19'!AF69</f>
        <v>530689032.00089073</v>
      </c>
      <c r="AI154">
        <f>$B$18*'RCP19'!AG25+$D$18*'RCP19'!AG69</f>
        <v>68467793.478209615</v>
      </c>
      <c r="AJ154">
        <f>$B$18*'RCP19'!AH25+$D$18*'RCP19'!AH69</f>
        <v>107534715.19280043</v>
      </c>
      <c r="AK154">
        <f>$B$18*'RCP19'!AI25+$D$18*'RCP19'!AI69</f>
        <v>13648723.573196452</v>
      </c>
      <c r="AL154">
        <f>$B$18*'RCP19'!AJ25+$D$18*'RCP19'!AJ69</f>
        <v>14769802.548860397</v>
      </c>
      <c r="AM154">
        <f>$B$18*'RCP19'!AK25+$D$18*'RCP19'!AK69</f>
        <v>72062183.329047054</v>
      </c>
      <c r="AN154">
        <f>$B$18*'RCP19'!AL25+$D$18*'RCP19'!AL69</f>
        <v>15191997.695369139</v>
      </c>
      <c r="AO154">
        <f>$B$18*'RCP19'!AM25+$D$18*'RCP19'!AM69</f>
        <v>129643330.56604022</v>
      </c>
      <c r="AP154">
        <f t="shared" si="7"/>
        <v>1946976277.0880239</v>
      </c>
      <c r="AQ154">
        <f>$B$18*'RCP19'!AO25+$D$18*'RCP19'!AO69</f>
        <v>0</v>
      </c>
      <c r="AR154">
        <f>$B$18*'RCP19'!AP25+$D$18*'RCP19'!AP69</f>
        <v>529555363.52619493</v>
      </c>
      <c r="AS154">
        <f>$B$18*'RCP19'!AQ25+$D$18*'RCP19'!AQ69</f>
        <v>49448311.146081969</v>
      </c>
      <c r="AT154">
        <f>$B$18*'RCP19'!AR25+$D$18*'RCP19'!AR69</f>
        <v>40866365.389545605</v>
      </c>
      <c r="AU154">
        <f>$B$18*'RCP19'!AS25+$D$18*'RCP19'!AS69</f>
        <v>19586347.504270576</v>
      </c>
      <c r="AV154">
        <f>$B$18*'RCP19'!AT25+$D$18*'RCP19'!AT69</f>
        <v>164135865.82083574</v>
      </c>
      <c r="AW154">
        <f>$B$18*'RCP19'!AU25+$D$18*'RCP19'!AU69</f>
        <v>5203556.7019841904</v>
      </c>
      <c r="AX154">
        <f>$B$18*'RCP19'!AV25+$D$18*'RCP19'!AV69</f>
        <v>14972315.811496332</v>
      </c>
      <c r="AY154">
        <f>$B$18*'RCP19'!AW25+$D$18*'RCP19'!AW69</f>
        <v>68625190.605766103</v>
      </c>
      <c r="AZ154">
        <f>$B$18*'RCP19'!AX25+$D$18*'RCP19'!AX69</f>
        <v>491256471.96237737</v>
      </c>
      <c r="BA154">
        <f>$B$18*'RCP19'!AY25+$D$18*'RCP19'!AY69</f>
        <v>63759947.660260916</v>
      </c>
      <c r="BB154">
        <f>$B$18*'RCP19'!AZ25+$D$18*'RCP19'!AZ69</f>
        <v>98082850.46782124</v>
      </c>
      <c r="BC154">
        <f>$B$18*'RCP19'!BA25+$D$18*'RCP19'!BA69</f>
        <v>12724373.622390157</v>
      </c>
      <c r="BD154">
        <f>$B$18*'RCP19'!BB25+$D$18*'RCP19'!BB69</f>
        <v>12848403.058171941</v>
      </c>
      <c r="BE154">
        <f>$B$18*'RCP19'!BC25+$D$18*'RCP19'!BC69</f>
        <v>68305416.335058734</v>
      </c>
      <c r="BF154">
        <f>$B$18*'RCP19'!BD25+$D$18*'RCP19'!BD69</f>
        <v>13227314.678198593</v>
      </c>
      <c r="BG154">
        <f>$B$18*'RCP19'!BE25+$D$18*'RCP19'!BE69</f>
        <v>117771622.89615476</v>
      </c>
      <c r="BH154">
        <f t="shared" si="8"/>
        <v>1770369717.1866093</v>
      </c>
    </row>
    <row r="155" spans="7:60" x14ac:dyDescent="0.25">
      <c r="G155">
        <v>2033</v>
      </c>
      <c r="H155">
        <f>$B$18*'RCP19'!F26+$D$18*'RCP19'!F70</f>
        <v>578912340.74986565</v>
      </c>
      <c r="I155">
        <f>$B$18*'RCP19'!G26+$D$18*'RCP19'!G70</f>
        <v>105687285.51608826</v>
      </c>
      <c r="J155">
        <f>$B$18*'RCP19'!H26+$D$18*'RCP19'!H70</f>
        <v>48752496.160388581</v>
      </c>
      <c r="K155">
        <f>$B$18*'RCP19'!I26+$D$18*'RCP19'!I70</f>
        <v>28825089.795784481</v>
      </c>
      <c r="L155">
        <f>$B$18*'RCP19'!J26+$D$18*'RCP19'!J70</f>
        <v>216257854.21689388</v>
      </c>
      <c r="M155">
        <f>$B$18*'RCP19'!K26+$D$18*'RCP19'!K70</f>
        <v>5821316.5717159947</v>
      </c>
      <c r="N155">
        <f>$B$18*'RCP19'!L26+$D$18*'RCP19'!L70</f>
        <v>16204424.380463451</v>
      </c>
      <c r="O155">
        <f>$B$18*'RCP19'!M26+$D$18*'RCP19'!M70</f>
        <v>126468703.8024272</v>
      </c>
      <c r="P155">
        <f>$B$18*'RCP19'!N26+$D$18*'RCP19'!N70</f>
        <v>533883519.49019283</v>
      </c>
      <c r="Q155">
        <f>$B$18*'RCP19'!O26+$D$18*'RCP19'!O70</f>
        <v>79535241.734804541</v>
      </c>
      <c r="R155">
        <f>$B$18*'RCP19'!P26+$D$18*'RCP19'!P70</f>
        <v>117086792.22648427</v>
      </c>
      <c r="S155">
        <f>$B$18*'RCP19'!Q26+$D$18*'RCP19'!Q70</f>
        <v>15861768.106367992</v>
      </c>
      <c r="T155">
        <f>$B$18*'RCP19'!R26+$D$18*'RCP19'!R70</f>
        <v>17353380.919044226</v>
      </c>
      <c r="U155">
        <f>$B$18*'RCP19'!S26+$D$18*'RCP19'!S70</f>
        <v>53526439.715637214</v>
      </c>
      <c r="V155">
        <f>$B$18*'RCP19'!T26+$D$18*'RCP19'!T70</f>
        <v>35524141.403915606</v>
      </c>
      <c r="W155">
        <f>$B$18*'RCP19'!U26+$D$18*'RCP19'!U70</f>
        <v>157263850.02094972</v>
      </c>
      <c r="X155">
        <f t="shared" si="6"/>
        <v>2136964644.8110242</v>
      </c>
      <c r="Y155">
        <f>$B$18*'RCP19'!W26+$D$18*'RCP19'!W70</f>
        <v>0</v>
      </c>
      <c r="Z155">
        <f>$B$18*'RCP19'!X26+$D$18*'RCP19'!X70</f>
        <v>503410013.74285501</v>
      </c>
      <c r="AA155">
        <f>$B$18*'RCP19'!Y26+$D$18*'RCP19'!Y70</f>
        <v>78795079.273059532</v>
      </c>
      <c r="AB155">
        <f>$B$18*'RCP19'!Z26+$D$18*'RCP19'!Z70</f>
        <v>36267219.9189284</v>
      </c>
      <c r="AC155">
        <f>$B$18*'RCP19'!AA26+$D$18*'RCP19'!AA70</f>
        <v>23790769.418507051</v>
      </c>
      <c r="AD155">
        <f>$B$18*'RCP19'!AB26+$D$18*'RCP19'!AB70</f>
        <v>187479052.61671069</v>
      </c>
      <c r="AE155">
        <f>$B$18*'RCP19'!AC26+$D$18*'RCP19'!AC70</f>
        <v>4846902.8391300403</v>
      </c>
      <c r="AF155">
        <f>$B$18*'RCP19'!AD26+$D$18*'RCP19'!AD70</f>
        <v>13037556.362401681</v>
      </c>
      <c r="AG155">
        <f>$B$18*'RCP19'!AE26+$D$18*'RCP19'!AE70</f>
        <v>105364031.63293672</v>
      </c>
      <c r="AH155">
        <f>$B$18*'RCP19'!AF26+$D$18*'RCP19'!AF70</f>
        <v>465982178.02961129</v>
      </c>
      <c r="AI155">
        <f>$B$18*'RCP19'!AG26+$D$18*'RCP19'!AG70</f>
        <v>71035500.735869274</v>
      </c>
      <c r="AJ155">
        <f>$B$18*'RCP19'!AH26+$D$18*'RCP19'!AH70</f>
        <v>100876575.41447724</v>
      </c>
      <c r="AK155">
        <f>$B$18*'RCP19'!AI26+$D$18*'RCP19'!AI70</f>
        <v>14188399.912593162</v>
      </c>
      <c r="AL155">
        <f>$B$18*'RCP19'!AJ26+$D$18*'RCP19'!AJ70</f>
        <v>14154963.604358563</v>
      </c>
      <c r="AM155">
        <f>$B$18*'RCP19'!AK26+$D$18*'RCP19'!AK70</f>
        <v>47253546.588568702</v>
      </c>
      <c r="AN155">
        <f>$B$18*'RCP19'!AL26+$D$18*'RCP19'!AL70</f>
        <v>31739310.719870139</v>
      </c>
      <c r="AO155">
        <f>$B$18*'RCP19'!AM26+$D$18*'RCP19'!AM70</f>
        <v>136538856.75045726</v>
      </c>
      <c r="AP155">
        <f t="shared" si="7"/>
        <v>1834759957.5603349</v>
      </c>
      <c r="AQ155">
        <f>$B$18*'RCP19'!AO26+$D$18*'RCP19'!AO70</f>
        <v>0</v>
      </c>
      <c r="AR155">
        <f>$B$18*'RCP19'!AP26+$D$18*'RCP19'!AP70</f>
        <v>427907686.73584443</v>
      </c>
      <c r="AS155">
        <f>$B$18*'RCP19'!AQ26+$D$18*'RCP19'!AQ70</f>
        <v>51902873.030030794</v>
      </c>
      <c r="AT155">
        <f>$B$18*'RCP19'!AR26+$D$18*'RCP19'!AR70</f>
        <v>23781943.677468147</v>
      </c>
      <c r="AU155">
        <f>$B$18*'RCP19'!AS26+$D$18*'RCP19'!AS70</f>
        <v>18756449.041229591</v>
      </c>
      <c r="AV155">
        <f>$B$18*'RCP19'!AT26+$D$18*'RCP19'!AT70</f>
        <v>158700251.0165281</v>
      </c>
      <c r="AW155">
        <f>$B$18*'RCP19'!AU26+$D$18*'RCP19'!AU70</f>
        <v>3872489.106544055</v>
      </c>
      <c r="AX155">
        <f>$B$18*'RCP19'!AV26+$D$18*'RCP19'!AV70</f>
        <v>9870688.3443398792</v>
      </c>
      <c r="AY155">
        <f>$B$18*'RCP19'!AW26+$D$18*'RCP19'!AW70</f>
        <v>84259359.463446528</v>
      </c>
      <c r="AZ155">
        <f>$B$18*'RCP19'!AX26+$D$18*'RCP19'!AX70</f>
        <v>398080836.56902665</v>
      </c>
      <c r="BA155">
        <f>$B$18*'RCP19'!AY26+$D$18*'RCP19'!AY70</f>
        <v>62535759.736934319</v>
      </c>
      <c r="BB155">
        <f>$B$18*'RCP19'!AZ26+$D$18*'RCP19'!AZ70</f>
        <v>84666358.602470487</v>
      </c>
      <c r="BC155">
        <f>$B$18*'RCP19'!BA26+$D$18*'RCP19'!BA70</f>
        <v>12515031.718818333</v>
      </c>
      <c r="BD155">
        <f>$B$18*'RCP19'!BB26+$D$18*'RCP19'!BB70</f>
        <v>10956546.289672902</v>
      </c>
      <c r="BE155">
        <f>$B$18*'RCP19'!BC26+$D$18*'RCP19'!BC70</f>
        <v>40980653.461500496</v>
      </c>
      <c r="BF155">
        <f>$B$18*'RCP19'!BD26+$D$18*'RCP19'!BD70</f>
        <v>27954480.035824642</v>
      </c>
      <c r="BG155">
        <f>$B$18*'RCP19'!BE26+$D$18*'RCP19'!BE70</f>
        <v>115813863.47996444</v>
      </c>
      <c r="BH155">
        <f t="shared" si="8"/>
        <v>1532555270.3096435</v>
      </c>
    </row>
    <row r="156" spans="7:60" x14ac:dyDescent="0.25">
      <c r="G156">
        <v>2034</v>
      </c>
      <c r="H156">
        <f>$B$18*'RCP19'!F27+$D$18*'RCP19'!F71</f>
        <v>570498208.30105197</v>
      </c>
      <c r="I156">
        <f>$B$18*'RCP19'!G27+$D$18*'RCP19'!G71</f>
        <v>159652254.59577948</v>
      </c>
      <c r="J156">
        <f>$B$18*'RCP19'!H27+$D$18*'RCP19'!H71</f>
        <v>28091540.359489087</v>
      </c>
      <c r="K156">
        <f>$B$18*'RCP19'!I27+$D$18*'RCP19'!I71</f>
        <v>23189702.040878341</v>
      </c>
      <c r="L156">
        <f>$B$18*'RCP19'!J27+$D$18*'RCP19'!J71</f>
        <v>243803223.71647453</v>
      </c>
      <c r="M156">
        <f>$B$18*'RCP19'!K27+$D$18*'RCP19'!K71</f>
        <v>6220184.5504095405</v>
      </c>
      <c r="N156">
        <f>$B$18*'RCP19'!L27+$D$18*'RCP19'!L71</f>
        <v>13262543.586293068</v>
      </c>
      <c r="O156">
        <f>$B$18*'RCP19'!M27+$D$18*'RCP19'!M71</f>
        <v>116544855.1504508</v>
      </c>
      <c r="P156">
        <f>$B$18*'RCP19'!N27+$D$18*'RCP19'!N71</f>
        <v>509581452.49655849</v>
      </c>
      <c r="Q156">
        <f>$B$18*'RCP19'!O27+$D$18*'RCP19'!O71</f>
        <v>83666314.115179077</v>
      </c>
      <c r="R156">
        <f>$B$18*'RCP19'!P27+$D$18*'RCP19'!P71</f>
        <v>70378812.213533834</v>
      </c>
      <c r="S156">
        <f>$B$18*'RCP19'!Q27+$D$18*'RCP19'!Q71</f>
        <v>15261752.444294246</v>
      </c>
      <c r="T156">
        <f>$B$18*'RCP19'!R27+$D$18*'RCP19'!R71</f>
        <v>16076632.917362815</v>
      </c>
      <c r="U156">
        <f>$B$18*'RCP19'!S27+$D$18*'RCP19'!S71</f>
        <v>58216706.626023374</v>
      </c>
      <c r="V156">
        <f>$B$18*'RCP19'!T27+$D$18*'RCP19'!T71</f>
        <v>50303906.945091009</v>
      </c>
      <c r="W156">
        <f>$B$18*'RCP19'!U27+$D$18*'RCP19'!U71</f>
        <v>185598349.52953517</v>
      </c>
      <c r="X156">
        <f t="shared" si="6"/>
        <v>2150346439.5884047</v>
      </c>
      <c r="Y156">
        <f>$B$18*'RCP19'!W27+$D$18*'RCP19'!W71</f>
        <v>0</v>
      </c>
      <c r="Z156">
        <f>$B$18*'RCP19'!X27+$D$18*'RCP19'!X71</f>
        <v>448866928.98389721</v>
      </c>
      <c r="AA156">
        <f>$B$18*'RCP19'!Y27+$D$18*'RCP19'!Y71</f>
        <v>115982071.58973826</v>
      </c>
      <c r="AB156">
        <f>$B$18*'RCP19'!Z27+$D$18*'RCP19'!Z71</f>
        <v>9972540.2016010899</v>
      </c>
      <c r="AC156">
        <f>$B$18*'RCP19'!AA27+$D$18*'RCP19'!AA71</f>
        <v>15544627.406460127</v>
      </c>
      <c r="AD156">
        <f>$B$18*'RCP19'!AB27+$D$18*'RCP19'!AB71</f>
        <v>196098447.76349321</v>
      </c>
      <c r="AE156">
        <f>$B$18*'RCP19'!AC27+$D$18*'RCP19'!AC71</f>
        <v>4664829.5814207252</v>
      </c>
      <c r="AF156">
        <f>$B$18*'RCP19'!AD27+$D$18*'RCP19'!AD71</f>
        <v>8469705.0195958782</v>
      </c>
      <c r="AG156">
        <f>$B$18*'RCP19'!AE27+$D$18*'RCP19'!AE71</f>
        <v>83721138.169482291</v>
      </c>
      <c r="AH156">
        <f>$B$18*'RCP19'!AF27+$D$18*'RCP19'!AF71</f>
        <v>400674474.08375144</v>
      </c>
      <c r="AI156">
        <f>$B$18*'RCP19'!AG27+$D$18*'RCP19'!AG71</f>
        <v>69402035.21520482</v>
      </c>
      <c r="AJ156">
        <f>$B$18*'RCP19'!AH27+$D$18*'RCP19'!AH71</f>
        <v>46542007.795989215</v>
      </c>
      <c r="AK156">
        <f>$B$18*'RCP19'!AI27+$D$18*'RCP19'!AI71</f>
        <v>12515210.885953048</v>
      </c>
      <c r="AL156">
        <f>$B$18*'RCP19'!AJ27+$D$18*'RCP19'!AJ71</f>
        <v>11133527.379578141</v>
      </c>
      <c r="AM156">
        <f>$B$18*'RCP19'!AK27+$D$18*'RCP19'!AK71</f>
        <v>47732222.032690272</v>
      </c>
      <c r="AN156">
        <f>$B$18*'RCP19'!AL27+$D$18*'RCP19'!AL71</f>
        <v>43341534.426429987</v>
      </c>
      <c r="AO156">
        <f>$B$18*'RCP19'!AM27+$D$18*'RCP19'!AM71</f>
        <v>150809114.03677964</v>
      </c>
      <c r="AP156">
        <f t="shared" si="7"/>
        <v>1665470414.5720654</v>
      </c>
      <c r="AQ156">
        <f>$B$18*'RCP19'!AO27+$D$18*'RCP19'!AO71</f>
        <v>0</v>
      </c>
      <c r="AR156">
        <f>$B$18*'RCP19'!AP27+$D$18*'RCP19'!AP71</f>
        <v>327235649.66673958</v>
      </c>
      <c r="AS156">
        <f>$B$18*'RCP19'!AQ27+$D$18*'RCP19'!AQ71</f>
        <v>72661449.12233372</v>
      </c>
      <c r="AT156">
        <f>$B$18*'RCP19'!AR27+$D$18*'RCP19'!AR71</f>
        <v>0</v>
      </c>
      <c r="AU156">
        <f>$B$18*'RCP19'!AS27+$D$18*'RCP19'!AS71</f>
        <v>7899552.7720419727</v>
      </c>
      <c r="AV156">
        <f>$B$18*'RCP19'!AT27+$D$18*'RCP19'!AT71</f>
        <v>148393671.81051159</v>
      </c>
      <c r="AW156">
        <f>$B$18*'RCP19'!AU27+$D$18*'RCP19'!AU71</f>
        <v>3109474.6124319425</v>
      </c>
      <c r="AX156">
        <f>$B$18*'RCP19'!AV27+$D$18*'RCP19'!AV71</f>
        <v>3676866.4528987166</v>
      </c>
      <c r="AY156">
        <f>$B$18*'RCP19'!AW27+$D$18*'RCP19'!AW71</f>
        <v>50897421.188513793</v>
      </c>
      <c r="AZ156">
        <f>$B$18*'RCP19'!AX27+$D$18*'RCP19'!AX71</f>
        <v>291767495.67094201</v>
      </c>
      <c r="BA156">
        <f>$B$18*'RCP19'!AY27+$D$18*'RCP19'!AY71</f>
        <v>55137756.315230548</v>
      </c>
      <c r="BB156">
        <f>$B$18*'RCP19'!AZ27+$D$18*'RCP19'!AZ71</f>
        <v>22705203.378444809</v>
      </c>
      <c r="BC156">
        <f>$B$18*'RCP19'!BA27+$D$18*'RCP19'!BA71</f>
        <v>9768669.3276119102</v>
      </c>
      <c r="BD156">
        <f>$B$18*'RCP19'!BB27+$D$18*'RCP19'!BB71</f>
        <v>6190421.8417935288</v>
      </c>
      <c r="BE156">
        <f>$B$18*'RCP19'!BC27+$D$18*'RCP19'!BC71</f>
        <v>37247737.439356871</v>
      </c>
      <c r="BF156">
        <f>$B$18*'RCP19'!BD27+$D$18*'RCP19'!BD71</f>
        <v>36379161.90776927</v>
      </c>
      <c r="BG156">
        <f>$B$18*'RCP19'!BE27+$D$18*'RCP19'!BE71</f>
        <v>116019878.54402445</v>
      </c>
      <c r="BH156">
        <f t="shared" si="8"/>
        <v>1189090410.0506446</v>
      </c>
    </row>
    <row r="157" spans="7:60" x14ac:dyDescent="0.25">
      <c r="G157">
        <v>2035</v>
      </c>
      <c r="H157">
        <f>$B$18*'RCP19'!F28+$D$18*'RCP19'!F72</f>
        <v>508607793.85612214</v>
      </c>
      <c r="I157">
        <f>$B$18*'RCP19'!G28+$D$18*'RCP19'!G72</f>
        <v>158116367.86790735</v>
      </c>
      <c r="J157">
        <f>$B$18*'RCP19'!H28+$D$18*'RCP19'!H72</f>
        <v>29089911.786504634</v>
      </c>
      <c r="K157">
        <f>$B$18*'RCP19'!I28+$D$18*'RCP19'!I72</f>
        <v>20206799.864774089</v>
      </c>
      <c r="L157">
        <f>$B$18*'RCP19'!J28+$D$18*'RCP19'!J72</f>
        <v>238789774.9290897</v>
      </c>
      <c r="M157">
        <f>$B$18*'RCP19'!K28+$D$18*'RCP19'!K72</f>
        <v>5654001.8915877212</v>
      </c>
      <c r="N157">
        <f>$B$18*'RCP19'!L28+$D$18*'RCP19'!L72</f>
        <v>14364898.983637214</v>
      </c>
      <c r="O157">
        <f>$B$18*'RCP19'!M28+$D$18*'RCP19'!M72</f>
        <v>122276821.98339362</v>
      </c>
      <c r="P157">
        <f>$B$18*'RCP19'!N28+$D$18*'RCP19'!N72</f>
        <v>538597338.99629736</v>
      </c>
      <c r="Q157">
        <f>$B$18*'RCP19'!O28+$D$18*'RCP19'!O72</f>
        <v>93373819.819338128</v>
      </c>
      <c r="R157">
        <f>$B$18*'RCP19'!P28+$D$18*'RCP19'!P72</f>
        <v>70492673.44727999</v>
      </c>
      <c r="S157">
        <f>$B$18*'RCP19'!Q28+$D$18*'RCP19'!Q72</f>
        <v>18285137.859097134</v>
      </c>
      <c r="T157">
        <f>$B$18*'RCP19'!R28+$D$18*'RCP19'!R72</f>
        <v>30729376.850857042</v>
      </c>
      <c r="U157">
        <f>$B$18*'RCP19'!S28+$D$18*'RCP19'!S72</f>
        <v>66608152.43331974</v>
      </c>
      <c r="V157">
        <f>$B$18*'RCP19'!T28+$D$18*'RCP19'!T72</f>
        <v>44205078.813250199</v>
      </c>
      <c r="W157">
        <f>$B$18*'RCP19'!U28+$D$18*'RCP19'!U72</f>
        <v>204330299.11266401</v>
      </c>
      <c r="X157">
        <f t="shared" si="6"/>
        <v>2163728248.4951205</v>
      </c>
      <c r="Y157">
        <f>$B$18*'RCP19'!W28+$D$18*'RCP19'!W72</f>
        <v>0</v>
      </c>
      <c r="Z157">
        <f>$B$18*'RCP19'!X28+$D$18*'RCP19'!X72</f>
        <v>331767255.85680521</v>
      </c>
      <c r="AA157">
        <f>$B$18*'RCP19'!Y28+$D$18*'RCP19'!Y72</f>
        <v>94616534.22193709</v>
      </c>
      <c r="AB157">
        <f>$B$18*'RCP19'!Z28+$D$18*'RCP19'!Z72</f>
        <v>3865111.961741915</v>
      </c>
      <c r="AC157">
        <f>$B$18*'RCP19'!AA28+$D$18*'RCP19'!AA72</f>
        <v>9438114.0956036635</v>
      </c>
      <c r="AD157">
        <f>$B$18*'RCP19'!AB28+$D$18*'RCP19'!AB72</f>
        <v>167408507.96048683</v>
      </c>
      <c r="AE157">
        <f>$B$18*'RCP19'!AC28+$D$18*'RCP19'!AC72</f>
        <v>3411504.597264051</v>
      </c>
      <c r="AF157">
        <f>$B$18*'RCP19'!AD28+$D$18*'RCP19'!AD72</f>
        <v>7443434.1515166247</v>
      </c>
      <c r="AG157">
        <f>$B$18*'RCP19'!AE28+$D$18*'RCP19'!AE72</f>
        <v>74170065.083084837</v>
      </c>
      <c r="AH157">
        <f>$B$18*'RCP19'!AF28+$D$18*'RCP19'!AF72</f>
        <v>374281301.19747216</v>
      </c>
      <c r="AI157">
        <f>$B$18*'RCP19'!AG28+$D$18*'RCP19'!AG72</f>
        <v>70882126.859844401</v>
      </c>
      <c r="AJ157">
        <f>$B$18*'RCP19'!AH28+$D$18*'RCP19'!AH72</f>
        <v>36308403.249604017</v>
      </c>
      <c r="AK157">
        <f>$B$18*'RCP19'!AI28+$D$18*'RCP19'!AI72</f>
        <v>13899718.193741776</v>
      </c>
      <c r="AL157">
        <f>$B$18*'RCP19'!AJ28+$D$18*'RCP19'!AJ72</f>
        <v>22550104.150031134</v>
      </c>
      <c r="AM157">
        <f>$B$18*'RCP19'!AK28+$D$18*'RCP19'!AK72</f>
        <v>50093312.288921766</v>
      </c>
      <c r="AN157">
        <f>$B$18*'RCP19'!AL28+$D$18*'RCP19'!AL72</f>
        <v>33691782.697206683</v>
      </c>
      <c r="AO157">
        <f>$B$18*'RCP19'!AM28+$D$18*'RCP19'!AM72</f>
        <v>150426407.23327991</v>
      </c>
      <c r="AP157">
        <f t="shared" si="7"/>
        <v>1444253683.7985423</v>
      </c>
      <c r="AQ157">
        <f>$B$18*'RCP19'!AO28+$D$18*'RCP19'!AO72</f>
        <v>0</v>
      </c>
      <c r="AR157">
        <f>$B$18*'RCP19'!AP28+$D$18*'RCP19'!AP72</f>
        <v>154926717.85749018</v>
      </c>
      <c r="AS157">
        <f>$B$18*'RCP19'!AQ28+$D$18*'RCP19'!AQ72</f>
        <v>30769470.44092181</v>
      </c>
      <c r="AT157">
        <f>$B$18*'RCP19'!AR28+$D$18*'RCP19'!AR72</f>
        <v>0</v>
      </c>
      <c r="AU157">
        <f>$B$18*'RCP19'!AS28+$D$18*'RCP19'!AS72</f>
        <v>0</v>
      </c>
      <c r="AV157">
        <f>$B$18*'RCP19'!AT28+$D$18*'RCP19'!AT72</f>
        <v>96027240.991884023</v>
      </c>
      <c r="AW157">
        <f>$B$18*'RCP19'!AU28+$D$18*'RCP19'!AU72</f>
        <v>1169007.3029403777</v>
      </c>
      <c r="AX157">
        <f>$B$18*'RCP19'!AV28+$D$18*'RCP19'!AV72</f>
        <v>521969.31939598371</v>
      </c>
      <c r="AY157">
        <f>$B$18*'RCP19'!AW28+$D$18*'RCP19'!AW72</f>
        <v>26063308.182776436</v>
      </c>
      <c r="AZ157">
        <f>$B$18*'RCP19'!AX28+$D$18*'RCP19'!AX72</f>
        <v>209965263.39864936</v>
      </c>
      <c r="BA157">
        <f>$B$18*'RCP19'!AY28+$D$18*'RCP19'!AY72</f>
        <v>48390433.900350973</v>
      </c>
      <c r="BB157">
        <f>$B$18*'RCP19'!AZ28+$D$18*'RCP19'!AZ72</f>
        <v>2124133.0519282441</v>
      </c>
      <c r="BC157">
        <f>$B$18*'RCP19'!BA28+$D$18*'RCP19'!BA72</f>
        <v>9514298.5283864774</v>
      </c>
      <c r="BD157">
        <f>$B$18*'RCP19'!BB28+$D$18*'RCP19'!BB72</f>
        <v>14370831.449205352</v>
      </c>
      <c r="BE157">
        <f>$B$18*'RCP19'!BC28+$D$18*'RCP19'!BC72</f>
        <v>33578472.144523792</v>
      </c>
      <c r="BF157">
        <f>$B$18*'RCP19'!BD28+$D$18*'RCP19'!BD72</f>
        <v>23178486.581163239</v>
      </c>
      <c r="BG157">
        <f>$B$18*'RCP19'!BE28+$D$18*'RCP19'!BE72</f>
        <v>96522515.353895813</v>
      </c>
      <c r="BH157">
        <f t="shared" si="8"/>
        <v>747122148.50351202</v>
      </c>
    </row>
    <row r="158" spans="7:60" x14ac:dyDescent="0.25">
      <c r="G158">
        <v>2036</v>
      </c>
      <c r="H158">
        <f>$B$18*'RCP19'!F29+$D$18*'RCP19'!F73</f>
        <v>455890673.67495602</v>
      </c>
      <c r="I158">
        <f>$B$18*'RCP19'!G29+$D$18*'RCP19'!G73</f>
        <v>179868112.61748791</v>
      </c>
      <c r="J158">
        <f>$B$18*'RCP19'!H29+$D$18*'RCP19'!H73</f>
        <v>76987247.259358123</v>
      </c>
      <c r="K158">
        <f>$B$18*'RCP19'!I29+$D$18*'RCP19'!I73</f>
        <v>17741015.467696816</v>
      </c>
      <c r="L158">
        <f>$B$18*'RCP19'!J29+$D$18*'RCP19'!J73</f>
        <v>211999834.08628178</v>
      </c>
      <c r="M158">
        <f>$B$18*'RCP19'!K29+$D$18*'RCP19'!K73</f>
        <v>5141159.4657989694</v>
      </c>
      <c r="N158">
        <f>$B$18*'RCP19'!L29+$D$18*'RCP19'!L73</f>
        <v>21150899.651078992</v>
      </c>
      <c r="O158">
        <f>$B$18*'RCP19'!M29+$D$18*'RCP19'!M73</f>
        <v>125300440.78718089</v>
      </c>
      <c r="P158">
        <f>$B$18*'RCP19'!N29+$D$18*'RCP19'!N73</f>
        <v>556685005.19246364</v>
      </c>
      <c r="Q158">
        <f>$B$18*'RCP19'!O29+$D$18*'RCP19'!O73</f>
        <v>72805956.552202463</v>
      </c>
      <c r="R158">
        <f>$B$18*'RCP19'!P29+$D$18*'RCP19'!P73</f>
        <v>60776035.257893778</v>
      </c>
      <c r="S158">
        <f>$B$18*'RCP19'!Q29+$D$18*'RCP19'!Q73</f>
        <v>19513622.382657655</v>
      </c>
      <c r="T158">
        <f>$B$18*'RCP19'!R29+$D$18*'RCP19'!R73</f>
        <v>44271107.490826152</v>
      </c>
      <c r="U158">
        <f>$B$18*'RCP19'!S29+$D$18*'RCP19'!S73</f>
        <v>51114736.444823116</v>
      </c>
      <c r="V158">
        <f>$B$18*'RCP19'!T29+$D$18*'RCP19'!T73</f>
        <v>57147182.046784036</v>
      </c>
      <c r="W158">
        <f>$B$18*'RCP19'!U29+$D$18*'RCP19'!U73</f>
        <v>220717017.79059833</v>
      </c>
      <c r="X158">
        <f t="shared" si="6"/>
        <v>2177110046.1680884</v>
      </c>
      <c r="Y158">
        <f>$B$18*'RCP19'!W29+$D$18*'RCP19'!W73</f>
        <v>0</v>
      </c>
      <c r="Z158">
        <f>$B$18*'RCP19'!X29+$D$18*'RCP19'!X73</f>
        <v>224083742.58676746</v>
      </c>
      <c r="AA158">
        <f>$B$18*'RCP19'!Y29+$D$18*'RCP19'!Y73</f>
        <v>93599901.361315012</v>
      </c>
      <c r="AB158">
        <f>$B$18*'RCP19'!Z29+$D$18*'RCP19'!Z73</f>
        <v>40233903.53626214</v>
      </c>
      <c r="AC158">
        <f>$B$18*'RCP19'!AA29+$D$18*'RCP19'!AA73</f>
        <v>4021630.918254633</v>
      </c>
      <c r="AD158">
        <f>$B$18*'RCP19'!AB29+$D$18*'RCP19'!AB73</f>
        <v>117520376.3482684</v>
      </c>
      <c r="AE158">
        <f>$B$18*'RCP19'!AC29+$D$18*'RCP19'!AC73</f>
        <v>2220786.1020979281</v>
      </c>
      <c r="AF158">
        <f>$B$18*'RCP19'!AD29+$D$18*'RCP19'!AD73</f>
        <v>11427899.592664335</v>
      </c>
      <c r="AG158">
        <f>$B$18*'RCP19'!AE29+$D$18*'RCP19'!AE73</f>
        <v>61193268.378402233</v>
      </c>
      <c r="AH158">
        <f>$B$18*'RCP19'!AF29+$D$18*'RCP19'!AF73</f>
        <v>331635762.77638757</v>
      </c>
      <c r="AI158">
        <f>$B$18*'RCP19'!AG29+$D$18*'RCP19'!AG73</f>
        <v>43465465.28383217</v>
      </c>
      <c r="AJ158">
        <f>$B$18*'RCP19'!AH29+$D$18*'RCP19'!AH73</f>
        <v>17137565.503179591</v>
      </c>
      <c r="AK158">
        <f>$B$18*'RCP19'!AI29+$D$18*'RCP19'!AI73</f>
        <v>13260732.917786608</v>
      </c>
      <c r="AL158">
        <f>$B$18*'RCP19'!AJ29+$D$18*'RCP19'!AJ73</f>
        <v>31621388.442540307</v>
      </c>
      <c r="AM158">
        <f>$B$18*'RCP19'!AK29+$D$18*'RCP19'!AK73</f>
        <v>29696095.017007437</v>
      </c>
      <c r="AN158">
        <f>$B$18*'RCP19'!AL29+$D$18*'RCP19'!AL73</f>
        <v>41131994.096208446</v>
      </c>
      <c r="AO158">
        <f>$B$18*'RCP19'!AM29+$D$18*'RCP19'!AM73</f>
        <v>144623799.72953603</v>
      </c>
      <c r="AP158">
        <f t="shared" si="7"/>
        <v>1206874312.5905101</v>
      </c>
      <c r="AQ158">
        <f>$B$18*'RCP19'!AO29+$D$18*'RCP19'!AO73</f>
        <v>0</v>
      </c>
      <c r="AR158">
        <f>$B$18*'RCP19'!AP29+$D$18*'RCP19'!AP73</f>
        <v>0</v>
      </c>
      <c r="AS158">
        <f>$B$18*'RCP19'!AQ29+$D$18*'RCP19'!AQ73</f>
        <v>7331690.1051420569</v>
      </c>
      <c r="AT158">
        <f>$B$18*'RCP19'!AR29+$D$18*'RCP19'!AR73</f>
        <v>0</v>
      </c>
      <c r="AU158">
        <f>$B$18*'RCP19'!AS29+$D$18*'RCP19'!AS73</f>
        <v>0</v>
      </c>
      <c r="AV158">
        <f>$B$18*'RCP19'!AT29+$D$18*'RCP19'!AT73</f>
        <v>23040918.610254269</v>
      </c>
      <c r="AW158">
        <f>$B$18*'RCP19'!AU29+$D$18*'RCP19'!AU73</f>
        <v>0</v>
      </c>
      <c r="AX158">
        <f>$B$18*'RCP19'!AV29+$D$18*'RCP19'!AV73</f>
        <v>1704899.5342496629</v>
      </c>
      <c r="AY158">
        <f>$B$18*'RCP19'!AW29+$D$18*'RCP19'!AW73</f>
        <v>0</v>
      </c>
      <c r="AZ158">
        <f>$B$18*'RCP19'!AX29+$D$18*'RCP19'!AX73</f>
        <v>106586520.36031441</v>
      </c>
      <c r="BA158">
        <f>$B$18*'RCP19'!AY29+$D$18*'RCP19'!AY73</f>
        <v>14124974.015462115</v>
      </c>
      <c r="BB158">
        <f>$B$18*'RCP19'!AZ29+$D$18*'RCP19'!AZ73</f>
        <v>0</v>
      </c>
      <c r="BC158">
        <f>$B$18*'RCP19'!BA29+$D$18*'RCP19'!BA73</f>
        <v>7007843.4529155595</v>
      </c>
      <c r="BD158">
        <f>$B$18*'RCP19'!BB29+$D$18*'RCP19'!BB73</f>
        <v>18971669.394254886</v>
      </c>
      <c r="BE158">
        <f>$B$18*'RCP19'!BC29+$D$18*'RCP19'!BC73</f>
        <v>8277453.5891915374</v>
      </c>
      <c r="BF158">
        <f>$B$18*'RCP19'!BD29+$D$18*'RCP19'!BD73</f>
        <v>25116806.145632971</v>
      </c>
      <c r="BG158">
        <f>$B$18*'RCP19'!BE29+$D$18*'RCP19'!BE73</f>
        <v>68530581.668474063</v>
      </c>
      <c r="BH158">
        <f t="shared" si="8"/>
        <v>280693356.87589157</v>
      </c>
    </row>
    <row r="159" spans="7:60" x14ac:dyDescent="0.25">
      <c r="G159">
        <v>2037</v>
      </c>
      <c r="H159">
        <f>$B$18*'RCP19'!F30+$D$18*'RCP19'!F74</f>
        <v>261733478.52382067</v>
      </c>
      <c r="I159">
        <f>$B$18*'RCP19'!G30+$D$18*'RCP19'!G74</f>
        <v>221491033.32800227</v>
      </c>
      <c r="J159">
        <f>$B$18*'RCP19'!H30+$D$18*'RCP19'!H74</f>
        <v>99310652.277946249</v>
      </c>
      <c r="K159">
        <f>$B$18*'RCP19'!I30+$D$18*'RCP19'!I74</f>
        <v>14216196.131381299</v>
      </c>
      <c r="L159">
        <f>$B$18*'RCP19'!J30+$D$18*'RCP19'!J74</f>
        <v>206045699.17718062</v>
      </c>
      <c r="M159">
        <f>$B$18*'RCP19'!K30+$D$18*'RCP19'!K74</f>
        <v>4823803.3029016303</v>
      </c>
      <c r="N159">
        <f>$B$18*'RCP19'!L30+$D$18*'RCP19'!L74</f>
        <v>24799978.566606171</v>
      </c>
      <c r="O159">
        <f>$B$18*'RCP19'!M30+$D$18*'RCP19'!M74</f>
        <v>181070839.30456468</v>
      </c>
      <c r="P159">
        <f>$B$18*'RCP19'!N30+$D$18*'RCP19'!N74</f>
        <v>608058576.76281559</v>
      </c>
      <c r="Q159">
        <f>$B$18*'RCP19'!O30+$D$18*'RCP19'!O74</f>
        <v>76185153.694452405</v>
      </c>
      <c r="R159">
        <f>$B$18*'RCP19'!P30+$D$18*'RCP19'!P74</f>
        <v>56177089.367379487</v>
      </c>
      <c r="S159">
        <f>$B$18*'RCP19'!Q30+$D$18*'RCP19'!Q74</f>
        <v>14247307.041920155</v>
      </c>
      <c r="T159">
        <f>$B$18*'RCP19'!R30+$D$18*'RCP19'!R74</f>
        <v>50548599.786965847</v>
      </c>
      <c r="U159">
        <f>$B$18*'RCP19'!S30+$D$18*'RCP19'!S74</f>
        <v>52212294.19889202</v>
      </c>
      <c r="V159">
        <f>$B$18*'RCP19'!T30+$D$18*'RCP19'!T74</f>
        <v>60672091.797875196</v>
      </c>
      <c r="W159">
        <f>$B$18*'RCP19'!U30+$D$18*'RCP19'!U74</f>
        <v>258899058.24803561</v>
      </c>
      <c r="X159">
        <f t="shared" si="6"/>
        <v>2190491851.5107398</v>
      </c>
      <c r="Y159">
        <f>$B$18*'RCP19'!W30+$D$18*'RCP19'!W74</f>
        <v>0</v>
      </c>
      <c r="Z159">
        <f>$B$18*'RCP19'!X30+$D$18*'RCP19'!X74</f>
        <v>11397994.239836209</v>
      </c>
      <c r="AA159">
        <f>$B$18*'RCP19'!Y30+$D$18*'RCP19'!Y74</f>
        <v>112587250.82664061</v>
      </c>
      <c r="AB159">
        <f>$B$18*'RCP19'!Z30+$D$18*'RCP19'!Z74</f>
        <v>52282309.984459825</v>
      </c>
      <c r="AC159">
        <f>$B$18*'RCP19'!AA30+$D$18*'RCP19'!AA74</f>
        <v>0</v>
      </c>
      <c r="AD159">
        <f>$B$18*'RCP19'!AB30+$D$18*'RCP19'!AB74</f>
        <v>92797185.968871891</v>
      </c>
      <c r="AE159">
        <f>$B$18*'RCP19'!AC30+$D$18*'RCP19'!AC74</f>
        <v>1420321.2778646729</v>
      </c>
      <c r="AF159">
        <f>$B$18*'RCP19'!AD30+$D$18*'RCP19'!AD74</f>
        <v>12615246.607913012</v>
      </c>
      <c r="AG159">
        <f>$B$18*'RCP19'!AE30+$D$18*'RCP19'!AE74</f>
        <v>97304240.514040172</v>
      </c>
      <c r="AH159">
        <f>$B$18*'RCP19'!AF30+$D$18*'RCP19'!AF74</f>
        <v>326666778.75174397</v>
      </c>
      <c r="AI159">
        <f>$B$18*'RCP19'!AG30+$D$18*'RCP19'!AG74</f>
        <v>39928199.575976536</v>
      </c>
      <c r="AJ159">
        <f>$B$18*'RCP19'!AH30+$D$18*'RCP19'!AH74</f>
        <v>6201819.7557533896</v>
      </c>
      <c r="AK159">
        <f>$B$18*'RCP19'!AI30+$D$18*'RCP19'!AI74</f>
        <v>7093198.3083124077</v>
      </c>
      <c r="AL159">
        <f>$B$18*'RCP19'!AJ30+$D$18*'RCP19'!AJ74</f>
        <v>33551437.105226658</v>
      </c>
      <c r="AM159">
        <f>$B$18*'RCP19'!AK30+$D$18*'RCP19'!AK74</f>
        <v>26041204.592176031</v>
      </c>
      <c r="AN159">
        <f>$B$18*'RCP19'!AL30+$D$18*'RCP19'!AL74</f>
        <v>39680200.540902346</v>
      </c>
      <c r="AO159">
        <f>$B$18*'RCP19'!AM30+$D$18*'RCP19'!AM74</f>
        <v>159158787.61091408</v>
      </c>
      <c r="AP159">
        <f t="shared" si="7"/>
        <v>1018726175.6606319</v>
      </c>
      <c r="AQ159">
        <f>$B$18*'RCP19'!AO30+$D$18*'RCP19'!AO74</f>
        <v>0</v>
      </c>
      <c r="AR159">
        <f>$B$18*'RCP19'!AP30+$D$18*'RCP19'!AP74</f>
        <v>0</v>
      </c>
      <c r="AS159">
        <f>$B$18*'RCP19'!AQ30+$D$18*'RCP19'!AQ74</f>
        <v>5095713.6536792703</v>
      </c>
      <c r="AT159">
        <f>$B$18*'RCP19'!AR30+$D$18*'RCP19'!AR74</f>
        <v>0</v>
      </c>
      <c r="AU159">
        <f>$B$18*'RCP19'!AS30+$D$18*'RCP19'!AS74</f>
        <v>0</v>
      </c>
      <c r="AV159">
        <f>$B$18*'RCP19'!AT30+$D$18*'RCP19'!AT74</f>
        <v>0</v>
      </c>
      <c r="AW159">
        <f>$B$18*'RCP19'!AU30+$D$18*'RCP19'!AU74</f>
        <v>0</v>
      </c>
      <c r="AX159">
        <f>$B$18*'RCP19'!AV30+$D$18*'RCP19'!AV74</f>
        <v>430514.64921990305</v>
      </c>
      <c r="AY159">
        <f>$B$18*'RCP19'!AW30+$D$18*'RCP19'!AW74</f>
        <v>10643163.720008295</v>
      </c>
      <c r="AZ159">
        <f>$B$18*'RCP19'!AX30+$D$18*'RCP19'!AX74</f>
        <v>45274980.740674555</v>
      </c>
      <c r="BA159">
        <f>$B$18*'RCP19'!AY30+$D$18*'RCP19'!AY74</f>
        <v>3671245.457501018</v>
      </c>
      <c r="BB159">
        <f>$B$18*'RCP19'!AZ30+$D$18*'RCP19'!AZ74</f>
        <v>0</v>
      </c>
      <c r="BC159">
        <f>$B$18*'RCP19'!BA30+$D$18*'RCP19'!BA74</f>
        <v>0</v>
      </c>
      <c r="BD159">
        <f>$B$18*'RCP19'!BB30+$D$18*'RCP19'!BB74</f>
        <v>16554274.423487457</v>
      </c>
      <c r="BE159">
        <f>$B$18*'RCP19'!BC30+$D$18*'RCP19'!BC74</f>
        <v>0</v>
      </c>
      <c r="BF159">
        <f>$B$18*'RCP19'!BD30+$D$18*'RCP19'!BD74</f>
        <v>18688309.283929933</v>
      </c>
      <c r="BG159">
        <f>$B$18*'RCP19'!BE30+$D$18*'RCP19'!BE74</f>
        <v>59418516.973792545</v>
      </c>
      <c r="BH159">
        <f t="shared" si="8"/>
        <v>159776718.90229297</v>
      </c>
    </row>
    <row r="160" spans="7:60" x14ac:dyDescent="0.25">
      <c r="G160">
        <v>2038</v>
      </c>
      <c r="H160">
        <f>$B$18*'RCP19'!F31+$D$18*'RCP19'!F75</f>
        <v>170257704.89173988</v>
      </c>
      <c r="I160">
        <f>$B$18*'RCP19'!G31+$D$18*'RCP19'!G75</f>
        <v>183758091.14285085</v>
      </c>
      <c r="J160">
        <f>$B$18*'RCP19'!H31+$D$18*'RCP19'!H75</f>
        <v>88082229.194843113</v>
      </c>
      <c r="K160">
        <f>$B$18*'RCP19'!I31+$D$18*'RCP19'!I75</f>
        <v>13560388.989368081</v>
      </c>
      <c r="L160">
        <f>$B$18*'RCP19'!J31+$D$18*'RCP19'!J75</f>
        <v>226339262.62903538</v>
      </c>
      <c r="M160">
        <f>$B$18*'RCP19'!K31+$D$18*'RCP19'!K75</f>
        <v>4553570.9139727866</v>
      </c>
      <c r="N160">
        <f>$B$18*'RCP19'!L31+$D$18*'RCP19'!L75</f>
        <v>32307854.675833765</v>
      </c>
      <c r="O160">
        <f>$B$18*'RCP19'!M31+$D$18*'RCP19'!M75</f>
        <v>198204462.60838303</v>
      </c>
      <c r="P160">
        <f>$B$18*'RCP19'!N31+$D$18*'RCP19'!N75</f>
        <v>686727167.00833631</v>
      </c>
      <c r="Q160">
        <f>$B$18*'RCP19'!O31+$D$18*'RCP19'!O75</f>
        <v>100633762.54285569</v>
      </c>
      <c r="R160">
        <f>$B$18*'RCP19'!P31+$D$18*'RCP19'!P75</f>
        <v>57556438.916479692</v>
      </c>
      <c r="S160">
        <f>$B$18*'RCP19'!Q31+$D$18*'RCP19'!Q75</f>
        <v>15663014.789899271</v>
      </c>
      <c r="T160">
        <f>$B$18*'RCP19'!R31+$D$18*'RCP19'!R75</f>
        <v>54717063.258202009</v>
      </c>
      <c r="U160">
        <f>$B$18*'RCP19'!S31+$D$18*'RCP19'!S75</f>
        <v>52461867.88042742</v>
      </c>
      <c r="V160">
        <f>$B$18*'RCP19'!T31+$D$18*'RCP19'!T75</f>
        <v>61400562.52231247</v>
      </c>
      <c r="W160">
        <f>$B$18*'RCP19'!U31+$D$18*'RCP19'!U75</f>
        <v>257650212.86079723</v>
      </c>
      <c r="X160">
        <f t="shared" si="6"/>
        <v>2203873654.8253369</v>
      </c>
      <c r="Y160">
        <f>$B$18*'RCP19'!W31+$D$18*'RCP19'!W75</f>
        <v>0</v>
      </c>
      <c r="Z160">
        <f>$B$18*'RCP19'!X31+$D$18*'RCP19'!X75</f>
        <v>0</v>
      </c>
      <c r="AA160">
        <f>$B$18*'RCP19'!Y31+$D$18*'RCP19'!Y75</f>
        <v>71142230.377235755</v>
      </c>
      <c r="AB160">
        <f>$B$18*'RCP19'!Z31+$D$18*'RCP19'!Z75</f>
        <v>38370222.780601121</v>
      </c>
      <c r="AC160">
        <f>$B$18*'RCP19'!AA31+$D$18*'RCP19'!AA75</f>
        <v>0</v>
      </c>
      <c r="AD160">
        <f>$B$18*'RCP19'!AB31+$D$18*'RCP19'!AB75</f>
        <v>101110568.00230908</v>
      </c>
      <c r="AE160">
        <f>$B$18*'RCP19'!AC31+$D$18*'RCP19'!AC75</f>
        <v>1027583.3608468331</v>
      </c>
      <c r="AF160">
        <f>$B$18*'RCP19'!AD31+$D$18*'RCP19'!AD75</f>
        <v>17781263.57751679</v>
      </c>
      <c r="AG160">
        <f>$B$18*'RCP19'!AE31+$D$18*'RCP19'!AE75</f>
        <v>103278449.9335276</v>
      </c>
      <c r="AH160">
        <f>$B$18*'RCP19'!AF31+$D$18*'RCP19'!AF75</f>
        <v>364396541.34125799</v>
      </c>
      <c r="AI160">
        <f>$B$18*'RCP19'!AG31+$D$18*'RCP19'!AG75</f>
        <v>56899772.83379706</v>
      </c>
      <c r="AJ160">
        <f>$B$18*'RCP19'!AH31+$D$18*'RCP19'!AH75</f>
        <v>5901264.8161995038</v>
      </c>
      <c r="AK160">
        <f>$B$18*'RCP19'!AI31+$D$18*'RCP19'!AI75</f>
        <v>7646422.1427499922</v>
      </c>
      <c r="AL160">
        <f>$B$18*'RCP19'!AJ31+$D$18*'RCP19'!AJ75</f>
        <v>34402910.823486693</v>
      </c>
      <c r="AM160">
        <f>$B$18*'RCP19'!AK31+$D$18*'RCP19'!AK75</f>
        <v>23938422.697871197</v>
      </c>
      <c r="AN160">
        <f>$B$18*'RCP19'!AL31+$D$18*'RCP19'!AL75</f>
        <v>37157019.558181547</v>
      </c>
      <c r="AO160">
        <f>$B$18*'RCP19'!AM31+$D$18*'RCP19'!AM75</f>
        <v>145231193.61083692</v>
      </c>
      <c r="AP160">
        <f t="shared" si="7"/>
        <v>1008283865.8564181</v>
      </c>
      <c r="AQ160">
        <f>$B$18*'RCP19'!AO31+$D$18*'RCP19'!AO75</f>
        <v>0</v>
      </c>
      <c r="AR160">
        <f>$B$18*'RCP19'!AP31+$D$18*'RCP19'!AP75</f>
        <v>0</v>
      </c>
      <c r="AS160">
        <f>$B$18*'RCP19'!AQ31+$D$18*'RCP19'!AQ75</f>
        <v>4728369.2725639762</v>
      </c>
      <c r="AT160">
        <f>$B$18*'RCP19'!AR31+$D$18*'RCP19'!AR75</f>
        <v>0</v>
      </c>
      <c r="AU160">
        <f>$B$18*'RCP19'!AS31+$D$18*'RCP19'!AS75</f>
        <v>0</v>
      </c>
      <c r="AV160">
        <f>$B$18*'RCP19'!AT31+$D$18*'RCP19'!AT75</f>
        <v>0</v>
      </c>
      <c r="AW160">
        <f>$B$18*'RCP19'!AU31+$D$18*'RCP19'!AU75</f>
        <v>0</v>
      </c>
      <c r="AX160">
        <f>$B$18*'RCP19'!AV31+$D$18*'RCP19'!AV75</f>
        <v>3254672.4791996619</v>
      </c>
      <c r="AY160">
        <f>$B$18*'RCP19'!AW31+$D$18*'RCP19'!AW75</f>
        <v>8352437.2586721592</v>
      </c>
      <c r="AZ160">
        <f>$B$18*'RCP19'!AX31+$D$18*'RCP19'!AX75</f>
        <v>42065915.674182393</v>
      </c>
      <c r="BA160">
        <f>$B$18*'RCP19'!AY31+$D$18*'RCP19'!AY75</f>
        <v>13165783.12473847</v>
      </c>
      <c r="BB160">
        <f>$B$18*'RCP19'!AZ31+$D$18*'RCP19'!AZ75</f>
        <v>0</v>
      </c>
      <c r="BC160">
        <f>$B$18*'RCP19'!BA31+$D$18*'RCP19'!BA75</f>
        <v>0</v>
      </c>
      <c r="BD160">
        <f>$B$18*'RCP19'!BB31+$D$18*'RCP19'!BB75</f>
        <v>14088758.388771625</v>
      </c>
      <c r="BE160">
        <f>$B$18*'RCP19'!BC31+$D$18*'RCP19'!BC75</f>
        <v>0</v>
      </c>
      <c r="BF160">
        <f>$B$18*'RCP19'!BD31+$D$18*'RCP19'!BD75</f>
        <v>12913476.594050528</v>
      </c>
      <c r="BG160">
        <f>$B$18*'RCP19'!BE31+$D$18*'RCP19'!BE75</f>
        <v>32812174.360876638</v>
      </c>
      <c r="BH160">
        <f t="shared" si="8"/>
        <v>131381587.15305544</v>
      </c>
    </row>
    <row r="161" spans="5:60" x14ac:dyDescent="0.25">
      <c r="G161">
        <v>2039</v>
      </c>
      <c r="H161">
        <f>$B$18*'RCP19'!F32+$D$18*'RCP19'!F76</f>
        <v>149850428.56729674</v>
      </c>
      <c r="I161">
        <f>$B$18*'RCP19'!G32+$D$18*'RCP19'!G76</f>
        <v>173593548.67779791</v>
      </c>
      <c r="J161">
        <f>$B$18*'RCP19'!H32+$D$18*'RCP19'!H76</f>
        <v>38126892.142617419</v>
      </c>
      <c r="K161">
        <f>$B$18*'RCP19'!I32+$D$18*'RCP19'!I76</f>
        <v>10641438.279980391</v>
      </c>
      <c r="L161">
        <f>$B$18*'RCP19'!J32+$D$18*'RCP19'!J76</f>
        <v>235517832.50744838</v>
      </c>
      <c r="M161">
        <f>$B$18*'RCP19'!K32+$D$18*'RCP19'!K76</f>
        <v>10274650.32855849</v>
      </c>
      <c r="N161">
        <f>$B$18*'RCP19'!L32+$D$18*'RCP19'!L76</f>
        <v>37907855.499910451</v>
      </c>
      <c r="O161">
        <f>$B$18*'RCP19'!M32+$D$18*'RCP19'!M76</f>
        <v>196700639.76893789</v>
      </c>
      <c r="P161">
        <f>$B$18*'RCP19'!N32+$D$18*'RCP19'!N76</f>
        <v>732347799.25444031</v>
      </c>
      <c r="Q161">
        <f>$B$18*'RCP19'!O32+$D$18*'RCP19'!O76</f>
        <v>92996996.284410596</v>
      </c>
      <c r="R161">
        <f>$B$18*'RCP19'!P32+$D$18*'RCP19'!P76</f>
        <v>49956474.591003381</v>
      </c>
      <c r="S161">
        <f>$B$18*'RCP19'!Q32+$D$18*'RCP19'!Q76</f>
        <v>34207934.904598646</v>
      </c>
      <c r="T161">
        <f>$B$18*'RCP19'!R32+$D$18*'RCP19'!R76</f>
        <v>53837085.681896351</v>
      </c>
      <c r="U161">
        <f>$B$18*'RCP19'!S32+$D$18*'RCP19'!S76</f>
        <v>57269266.834128574</v>
      </c>
      <c r="V161">
        <f>$B$18*'RCP19'!T32+$D$18*'RCP19'!T76</f>
        <v>62242555.251396753</v>
      </c>
      <c r="W161">
        <f>$B$18*'RCP19'!U32+$D$18*'RCP19'!U76</f>
        <v>281784057.03482449</v>
      </c>
      <c r="X161">
        <f t="shared" si="6"/>
        <v>2217255455.6092467</v>
      </c>
      <c r="Y161">
        <f>$B$18*'RCP19'!W32+$D$18*'RCP19'!W76</f>
        <v>0</v>
      </c>
      <c r="Z161">
        <f>$B$18*'RCP19'!X32+$D$18*'RCP19'!X76</f>
        <v>0</v>
      </c>
      <c r="AA161">
        <f>$B$18*'RCP19'!Y32+$D$18*'RCP19'!Y76</f>
        <v>66180506.997885883</v>
      </c>
      <c r="AB161">
        <f>$B$18*'RCP19'!Z32+$D$18*'RCP19'!Z76</f>
        <v>0</v>
      </c>
      <c r="AC161">
        <f>$B$18*'RCP19'!AA32+$D$18*'RCP19'!AA76</f>
        <v>0</v>
      </c>
      <c r="AD161">
        <f>$B$18*'RCP19'!AB32+$D$18*'RCP19'!AB76</f>
        <v>110456767.40732585</v>
      </c>
      <c r="AE161">
        <f>$B$18*'RCP19'!AC32+$D$18*'RCP19'!AC76</f>
        <v>5855191.7664807094</v>
      </c>
      <c r="AF161">
        <f>$B$18*'RCP19'!AD32+$D$18*'RCP19'!AD76</f>
        <v>22064536.023603629</v>
      </c>
      <c r="AG161">
        <f>$B$18*'RCP19'!AE32+$D$18*'RCP19'!AE76</f>
        <v>101433500.39899813</v>
      </c>
      <c r="AH161">
        <f>$B$18*'RCP19'!AF32+$D$18*'RCP19'!AF76</f>
        <v>398129110.59720629</v>
      </c>
      <c r="AI161">
        <f>$B$18*'RCP19'!AG32+$D$18*'RCP19'!AG76</f>
        <v>49700683.76866211</v>
      </c>
      <c r="AJ161">
        <f>$B$18*'RCP19'!AH32+$D$18*'RCP19'!AH76</f>
        <v>3334127.2802453432</v>
      </c>
      <c r="AK161">
        <f>$B$18*'RCP19'!AI32+$D$18*'RCP19'!AI76</f>
        <v>22690874.541213144</v>
      </c>
      <c r="AL161">
        <f>$B$18*'RCP19'!AJ32+$D$18*'RCP19'!AJ76</f>
        <v>32595804.417627927</v>
      </c>
      <c r="AM161">
        <f>$B$18*'RCP19'!AK32+$D$18*'RCP19'!AK76</f>
        <v>28195732.585292235</v>
      </c>
      <c r="AN161">
        <f>$B$18*'RCP19'!AL32+$D$18*'RCP19'!AL76</f>
        <v>36836752.411037147</v>
      </c>
      <c r="AO161">
        <f>$B$18*'RCP19'!AM32+$D$18*'RCP19'!AM76</f>
        <v>162236679.12589476</v>
      </c>
      <c r="AP161">
        <f t="shared" si="7"/>
        <v>1039710267.3214731</v>
      </c>
      <c r="AQ161">
        <f>$B$18*'RCP19'!AO32+$D$18*'RCP19'!AO76</f>
        <v>0</v>
      </c>
      <c r="AR161">
        <f>$B$18*'RCP19'!AP32+$D$18*'RCP19'!AP76</f>
        <v>0</v>
      </c>
      <c r="AS161">
        <f>$B$18*'RCP19'!AQ32+$D$18*'RCP19'!AQ76</f>
        <v>4858675.5899127079</v>
      </c>
      <c r="AT161">
        <f>$B$18*'RCP19'!AR32+$D$18*'RCP19'!AR76</f>
        <v>0</v>
      </c>
      <c r="AU161">
        <f>$B$18*'RCP19'!AS32+$D$18*'RCP19'!AS76</f>
        <v>0</v>
      </c>
      <c r="AV161">
        <f>$B$18*'RCP19'!AT32+$D$18*'RCP19'!AT76</f>
        <v>0</v>
      </c>
      <c r="AW161">
        <f>$B$18*'RCP19'!AU32+$D$18*'RCP19'!AU76</f>
        <v>0</v>
      </c>
      <c r="AX161">
        <f>$B$18*'RCP19'!AV32+$D$18*'RCP19'!AV76</f>
        <v>6221216.5472967504</v>
      </c>
      <c r="AY161">
        <f>$B$18*'RCP19'!AW32+$D$18*'RCP19'!AW76</f>
        <v>6166361.0290590441</v>
      </c>
      <c r="AZ161">
        <f>$B$18*'RCP19'!AX32+$D$18*'RCP19'!AX76</f>
        <v>63910421.939968295</v>
      </c>
      <c r="BA161">
        <f>$B$18*'RCP19'!AY32+$D$18*'RCP19'!AY76</f>
        <v>6404371.2529132934</v>
      </c>
      <c r="BB161">
        <f>$B$18*'RCP19'!AZ32+$D$18*'RCP19'!AZ76</f>
        <v>0</v>
      </c>
      <c r="BC161">
        <f>$B$18*'RCP19'!BA32+$D$18*'RCP19'!BA76</f>
        <v>10746010.483369356</v>
      </c>
      <c r="BD161">
        <f>$B$18*'RCP19'!BB32+$D$18*'RCP19'!BB76</f>
        <v>11354523.153359985</v>
      </c>
      <c r="BE161">
        <f>$B$18*'RCP19'!BC32+$D$18*'RCP19'!BC76</f>
        <v>0</v>
      </c>
      <c r="BF161">
        <f>$B$18*'RCP19'!BD32+$D$18*'RCP19'!BD76</f>
        <v>11430949.57067766</v>
      </c>
      <c r="BG161">
        <f>$B$18*'RCP19'!BE32+$D$18*'RCP19'!BE76</f>
        <v>42689301.216964744</v>
      </c>
      <c r="BH161">
        <f t="shared" si="8"/>
        <v>163781830.78352183</v>
      </c>
    </row>
    <row r="162" spans="5:60" x14ac:dyDescent="0.25">
      <c r="G162">
        <v>2040</v>
      </c>
      <c r="H162">
        <f>$B$18*'RCP19'!F33+$D$18*'RCP19'!F77</f>
        <v>80357952.995180696</v>
      </c>
      <c r="I162">
        <f>$B$18*'RCP19'!G33+$D$18*'RCP19'!G77</f>
        <v>261743478.78551972</v>
      </c>
      <c r="J162">
        <f>$B$18*'RCP19'!H33+$D$18*'RCP19'!H77</f>
        <v>57043702.760905847</v>
      </c>
      <c r="K162">
        <f>$B$18*'RCP19'!I33+$D$18*'RCP19'!I77</f>
        <v>7687802.249212645</v>
      </c>
      <c r="L162">
        <f>$B$18*'RCP19'!J33+$D$18*'RCP19'!J77</f>
        <v>211545478.0151948</v>
      </c>
      <c r="M162">
        <f>$B$18*'RCP19'!K33+$D$18*'RCP19'!K77</f>
        <v>24215766.700933382</v>
      </c>
      <c r="N162">
        <f>$B$18*'RCP19'!L33+$D$18*'RCP19'!L77</f>
        <v>45063344.516586453</v>
      </c>
      <c r="O162">
        <f>$B$18*'RCP19'!M33+$D$18*'RCP19'!M77</f>
        <v>195918488.16493276</v>
      </c>
      <c r="P162">
        <f>$B$18*'RCP19'!N33+$D$18*'RCP19'!N77</f>
        <v>788732013.89807487</v>
      </c>
      <c r="Q162">
        <f>$B$18*'RCP19'!O33+$D$18*'RCP19'!O77</f>
        <v>103893923.2438293</v>
      </c>
      <c r="R162">
        <f>$B$18*'RCP19'!P33+$D$18*'RCP19'!P77</f>
        <v>50959123.769916415</v>
      </c>
      <c r="S162">
        <f>$B$18*'RCP19'!Q33+$D$18*'RCP19'!Q77</f>
        <v>42148604.584275536</v>
      </c>
      <c r="T162">
        <f>$B$18*'RCP19'!R33+$D$18*'RCP19'!R77</f>
        <v>48457835.160535395</v>
      </c>
      <c r="U162">
        <f>$B$18*'RCP19'!S33+$D$18*'RCP19'!S77</f>
        <v>60107170.953375213</v>
      </c>
      <c r="V162">
        <f>$B$18*'RCP19'!T33+$D$18*'RCP19'!T77</f>
        <v>54224256.926592037</v>
      </c>
      <c r="W162">
        <f>$B$18*'RCP19'!U33+$D$18*'RCP19'!U77</f>
        <v>293889770.28561199</v>
      </c>
      <c r="X162">
        <f t="shared" si="6"/>
        <v>2325988713.0106769</v>
      </c>
      <c r="Y162">
        <f>$B$18*'RCP19'!W33+$D$18*'RCP19'!W77</f>
        <v>0</v>
      </c>
      <c r="Z162">
        <f>$B$18*'RCP19'!X33+$D$18*'RCP19'!X77</f>
        <v>0</v>
      </c>
      <c r="AA162">
        <f>$B$18*'RCP19'!Y33+$D$18*'RCP19'!Y77</f>
        <v>161142068.9164395</v>
      </c>
      <c r="AB162">
        <f>$B$18*'RCP19'!Z33+$D$18*'RCP19'!Z77</f>
        <v>21024837.243063908</v>
      </c>
      <c r="AC162">
        <f>$B$18*'RCP19'!AA33+$D$18*'RCP19'!AA77</f>
        <v>0</v>
      </c>
      <c r="AD162">
        <f>$B$18*'RCP19'!AB33+$D$18*'RCP19'!AB77</f>
        <v>101379428.43045428</v>
      </c>
      <c r="AE162">
        <f>$B$18*'RCP19'!AC33+$D$18*'RCP19'!AC77</f>
        <v>17183380.494178083</v>
      </c>
      <c r="AF162">
        <f>$B$18*'RCP19'!AD33+$D$18*'RCP19'!AD77</f>
        <v>28674268.66034421</v>
      </c>
      <c r="AG162">
        <f>$B$18*'RCP19'!AE33+$D$18*'RCP19'!AE77</f>
        <v>106841180.17832969</v>
      </c>
      <c r="AH162">
        <f>$B$18*'RCP19'!AF33+$D$18*'RCP19'!AF77</f>
        <v>461848280.01872492</v>
      </c>
      <c r="AI162">
        <f>$B$18*'RCP19'!AG33+$D$18*'RCP19'!AG77</f>
        <v>60798753.543804318</v>
      </c>
      <c r="AJ162">
        <f>$B$18*'RCP19'!AH33+$D$18*'RCP19'!AH77</f>
        <v>11051106.318548258</v>
      </c>
      <c r="AK162">
        <f>$B$18*'RCP19'!AI33+$D$18*'RCP19'!AI77</f>
        <v>28787893.713105775</v>
      </c>
      <c r="AL162">
        <f>$B$18*'RCP19'!AJ33+$D$18*'RCP19'!AJ77</f>
        <v>28826013.782967221</v>
      </c>
      <c r="AM162">
        <f>$B$18*'RCP19'!AK33+$D$18*'RCP19'!AK77</f>
        <v>32512058.258670099</v>
      </c>
      <c r="AN162">
        <f>$B$18*'RCP19'!AL33+$D$18*'RCP19'!AL77</f>
        <v>31274303.637988806</v>
      </c>
      <c r="AO162">
        <f>$B$18*'RCP19'!AM33+$D$18*'RCP19'!AM77</f>
        <v>176390288.71764114</v>
      </c>
      <c r="AP162">
        <f t="shared" si="7"/>
        <v>1267733861.9142601</v>
      </c>
      <c r="AQ162">
        <f>$B$18*'RCP19'!AO33+$D$18*'RCP19'!AO77</f>
        <v>0</v>
      </c>
      <c r="AR162">
        <f>$B$18*'RCP19'!AP33+$D$18*'RCP19'!AP77</f>
        <v>0</v>
      </c>
      <c r="AS162">
        <f>$B$18*'RCP19'!AQ33+$D$18*'RCP19'!AQ77</f>
        <v>2937362.4207006674</v>
      </c>
      <c r="AT162">
        <f>$B$18*'RCP19'!AR33+$D$18*'RCP19'!AR77</f>
        <v>0</v>
      </c>
      <c r="AU162">
        <f>$B$18*'RCP19'!AS33+$D$18*'RCP19'!AS77</f>
        <v>0</v>
      </c>
      <c r="AV162">
        <f>$B$18*'RCP19'!AT33+$D$18*'RCP19'!AT77</f>
        <v>0</v>
      </c>
      <c r="AW162">
        <f>$B$18*'RCP19'!AU33+$D$18*'RCP19'!AU77</f>
        <v>6487074.0643643662</v>
      </c>
      <c r="AX162">
        <f>$B$18*'RCP19'!AV33+$D$18*'RCP19'!AV77</f>
        <v>12285192.80410194</v>
      </c>
      <c r="AY162">
        <f>$B$18*'RCP19'!AW33+$D$18*'RCP19'!AW77</f>
        <v>17763872.191726379</v>
      </c>
      <c r="AZ162">
        <f>$B$18*'RCP19'!AX33+$D$18*'RCP19'!AX77</f>
        <v>134964546.13938266</v>
      </c>
      <c r="BA162">
        <f>$B$18*'RCP19'!AY33+$D$18*'RCP19'!AY77</f>
        <v>17703583.8437794</v>
      </c>
      <c r="BB162">
        <f>$B$18*'RCP19'!AZ33+$D$18*'RCP19'!AZ77</f>
        <v>0</v>
      </c>
      <c r="BC162">
        <f>$B$18*'RCP19'!BA33+$D$18*'RCP19'!BA77</f>
        <v>15427182.841935774</v>
      </c>
      <c r="BD162">
        <f>$B$18*'RCP19'!BB33+$D$18*'RCP19'!BB77</f>
        <v>9194192.4053988624</v>
      </c>
      <c r="BE162">
        <f>$B$18*'RCP19'!BC33+$D$18*'RCP19'!BC77</f>
        <v>0</v>
      </c>
      <c r="BF162">
        <f>$B$18*'RCP19'!BD33+$D$18*'RCP19'!BD77</f>
        <v>8324350.3493855121</v>
      </c>
      <c r="BG162">
        <f>$B$18*'RCP19'!BE33+$D$18*'RCP19'!BE77</f>
        <v>58890807.149670951</v>
      </c>
      <c r="BH162">
        <f t="shared" si="8"/>
        <v>283978164.21044654</v>
      </c>
    </row>
    <row r="163" spans="5:60" x14ac:dyDescent="0.25">
      <c r="G163">
        <v>2041</v>
      </c>
      <c r="H163">
        <f>$B$18*'RCP19'!F34+$D$18*'RCP19'!F78</f>
        <v>11748027.660549397</v>
      </c>
      <c r="I163">
        <f>$B$18*'RCP19'!G34+$D$18*'RCP19'!G78</f>
        <v>101650205.71210095</v>
      </c>
      <c r="J163">
        <f>$B$18*'RCP19'!H34+$D$18*'RCP19'!H78</f>
        <v>0</v>
      </c>
      <c r="K163">
        <f>$B$18*'RCP19'!I34+$D$18*'RCP19'!I78</f>
        <v>933587.80145656958</v>
      </c>
      <c r="L163">
        <f>$B$18*'RCP19'!J34+$D$18*'RCP19'!J78</f>
        <v>116467018.15633202</v>
      </c>
      <c r="M163">
        <f>$B$18*'RCP19'!K34+$D$18*'RCP19'!K78</f>
        <v>31714248.258975491</v>
      </c>
      <c r="N163">
        <f>$B$18*'RCP19'!L34+$D$18*'RCP19'!L78</f>
        <v>43592598.10082949</v>
      </c>
      <c r="O163">
        <f>$B$18*'RCP19'!M34+$D$18*'RCP19'!M78</f>
        <v>133654242.01156195</v>
      </c>
      <c r="P163">
        <f>$B$18*'RCP19'!N34+$D$18*'RCP19'!N78</f>
        <v>496949168.72973967</v>
      </c>
      <c r="Q163">
        <f>$B$18*'RCP19'!O34+$D$18*'RCP19'!O78</f>
        <v>83533671.407634735</v>
      </c>
      <c r="R163">
        <f>$B$18*'RCP19'!P34+$D$18*'RCP19'!P78</f>
        <v>8227117.9881897196</v>
      </c>
      <c r="S163">
        <f>$B$18*'RCP19'!Q34+$D$18*'RCP19'!Q78</f>
        <v>46556606.763750263</v>
      </c>
      <c r="T163">
        <f>$B$18*'RCP19'!R34+$D$18*'RCP19'!R78</f>
        <v>34148972.105164744</v>
      </c>
      <c r="U163">
        <f>$B$18*'RCP19'!S34+$D$18*'RCP19'!S78</f>
        <v>45399190.615598373</v>
      </c>
      <c r="V163">
        <f>$B$18*'RCP19'!T34+$D$18*'RCP19'!T78</f>
        <v>34960435.725075856</v>
      </c>
      <c r="W163">
        <f>$B$18*'RCP19'!U34+$D$18*'RCP19'!U78</f>
        <v>268567273.7663309</v>
      </c>
      <c r="X163">
        <f t="shared" si="6"/>
        <v>1458102364.8032904</v>
      </c>
      <c r="Y163">
        <f>$B$18*'RCP19'!W34+$D$18*'RCP19'!W78</f>
        <v>0</v>
      </c>
      <c r="Z163">
        <f>$B$18*'RCP19'!X34+$D$18*'RCP19'!X78</f>
        <v>0</v>
      </c>
      <c r="AA163">
        <f>$B$18*'RCP19'!Y34+$D$18*'RCP19'!Y78</f>
        <v>40580469.306511953</v>
      </c>
      <c r="AB163">
        <f>$B$18*'RCP19'!Z34+$D$18*'RCP19'!Z78</f>
        <v>0</v>
      </c>
      <c r="AC163">
        <f>$B$18*'RCP19'!AA34+$D$18*'RCP19'!AA78</f>
        <v>0</v>
      </c>
      <c r="AD163">
        <f>$B$18*'RCP19'!AB34+$D$18*'RCP19'!AB78</f>
        <v>41487154.50271824</v>
      </c>
      <c r="AE163">
        <f>$B$18*'RCP19'!AC34+$D$18*'RCP19'!AC78</f>
        <v>22886451.351186428</v>
      </c>
      <c r="AF163">
        <f>$B$18*'RCP19'!AD34+$D$18*'RCP19'!AD78</f>
        <v>28058690.208333988</v>
      </c>
      <c r="AG163">
        <f>$B$18*'RCP19'!AE34+$D$18*'RCP19'!AE78</f>
        <v>67298556.167111099</v>
      </c>
      <c r="AH163">
        <f>$B$18*'RCP19'!AF34+$D$18*'RCP19'!AF78</f>
        <v>260393411.00458479</v>
      </c>
      <c r="AI163">
        <f>$B$18*'RCP19'!AG34+$D$18*'RCP19'!AG78</f>
        <v>48357648.336548775</v>
      </c>
      <c r="AJ163">
        <f>$B$18*'RCP19'!AH34+$D$18*'RCP19'!AH78</f>
        <v>0</v>
      </c>
      <c r="AK163">
        <f>$B$18*'RCP19'!AI34+$D$18*'RCP19'!AI78</f>
        <v>32352434.420406334</v>
      </c>
      <c r="AL163">
        <f>$B$18*'RCP19'!AJ34+$D$18*'RCP19'!AJ78</f>
        <v>19178296.448963542</v>
      </c>
      <c r="AM163">
        <f>$B$18*'RCP19'!AK34+$D$18*'RCP19'!AK78</f>
        <v>23862051.299208473</v>
      </c>
      <c r="AN163">
        <f>$B$18*'RCP19'!AL34+$D$18*'RCP19'!AL78</f>
        <v>18242432.425083149</v>
      </c>
      <c r="AO163">
        <f>$B$18*'RCP19'!AM34+$D$18*'RCP19'!AM78</f>
        <v>165012239.35763699</v>
      </c>
      <c r="AP163">
        <f t="shared" si="7"/>
        <v>767709834.8282938</v>
      </c>
      <c r="AQ163">
        <f>$B$18*'RCP19'!AO34+$D$18*'RCP19'!AO78</f>
        <v>0</v>
      </c>
      <c r="AR163">
        <f>$B$18*'RCP19'!AP34+$D$18*'RCP19'!AP78</f>
        <v>0</v>
      </c>
      <c r="AS163">
        <f>$B$18*'RCP19'!AQ34+$D$18*'RCP19'!AQ78</f>
        <v>4046014.4462143136</v>
      </c>
      <c r="AT163">
        <f>$B$18*'RCP19'!AR34+$D$18*'RCP19'!AR78</f>
        <v>0</v>
      </c>
      <c r="AU163">
        <f>$B$18*'RCP19'!AS34+$D$18*'RCP19'!AS78</f>
        <v>0</v>
      </c>
      <c r="AV163">
        <f>$B$18*'RCP19'!AT34+$D$18*'RCP19'!AT78</f>
        <v>0</v>
      </c>
      <c r="AW163">
        <f>$B$18*'RCP19'!AU34+$D$18*'RCP19'!AU78</f>
        <v>14058654.443397243</v>
      </c>
      <c r="AX163">
        <f>$B$18*'RCP19'!AV34+$D$18*'RCP19'!AV78</f>
        <v>12524782.315838236</v>
      </c>
      <c r="AY163">
        <f>$B$18*'RCP19'!AW34+$D$18*'RCP19'!AW78</f>
        <v>942870.32266075246</v>
      </c>
      <c r="AZ163">
        <f>$B$18*'RCP19'!AX34+$D$18*'RCP19'!AX78</f>
        <v>23837653.279427134</v>
      </c>
      <c r="BA163">
        <f>$B$18*'RCP19'!AY34+$D$18*'RCP19'!AY78</f>
        <v>13181625.265463065</v>
      </c>
      <c r="BB163">
        <f>$B$18*'RCP19'!AZ34+$D$18*'RCP19'!AZ78</f>
        <v>0</v>
      </c>
      <c r="BC163">
        <f>$B$18*'RCP19'!BA34+$D$18*'RCP19'!BA78</f>
        <v>18148262.077062346</v>
      </c>
      <c r="BD163">
        <f>$B$18*'RCP19'!BB34+$D$18*'RCP19'!BB78</f>
        <v>4207620.7927621286</v>
      </c>
      <c r="BE163">
        <f>$B$18*'RCP19'!BC34+$D$18*'RCP19'!BC78</f>
        <v>1722553.3456473285</v>
      </c>
      <c r="BF163">
        <f>$B$18*'RCP19'!BD34+$D$18*'RCP19'!BD78</f>
        <v>1524429.125090118</v>
      </c>
      <c r="BG163">
        <f>$B$18*'RCP19'!BE34+$D$18*'RCP19'!BE78</f>
        <v>61457204.948943369</v>
      </c>
      <c r="BH163">
        <f t="shared" si="8"/>
        <v>155651670.36250606</v>
      </c>
    </row>
    <row r="164" spans="5:60" x14ac:dyDescent="0.25">
      <c r="G164">
        <v>2042</v>
      </c>
      <c r="H164">
        <f>$B$18*'RCP19'!F35+$D$18*'RCP19'!F79</f>
        <v>127243490.33598058</v>
      </c>
      <c r="I164">
        <f>$B$18*'RCP19'!G35+$D$18*'RCP19'!G79</f>
        <v>102519282.46709932</v>
      </c>
      <c r="J164">
        <f>$B$18*'RCP19'!H35+$D$18*'RCP19'!H79</f>
        <v>0</v>
      </c>
      <c r="K164">
        <f>$B$18*'RCP19'!I35+$D$18*'RCP19'!I79</f>
        <v>8411148.8968948312</v>
      </c>
      <c r="L164">
        <f>$B$18*'RCP19'!J35+$D$18*'RCP19'!J79</f>
        <v>114927933.24431945</v>
      </c>
      <c r="M164">
        <f>$B$18*'RCP19'!K35+$D$18*'RCP19'!K79</f>
        <v>51378625.823527895</v>
      </c>
      <c r="N164">
        <f>$B$18*'RCP19'!L35+$D$18*'RCP19'!L79</f>
        <v>51669992.957724489</v>
      </c>
      <c r="O164">
        <f>$B$18*'RCP19'!M35+$D$18*'RCP19'!M79</f>
        <v>60853790.533078335</v>
      </c>
      <c r="P164">
        <f>$B$18*'RCP19'!N35+$D$18*'RCP19'!N79</f>
        <v>405463688.28687167</v>
      </c>
      <c r="Q164">
        <f>$B$18*'RCP19'!O35+$D$18*'RCP19'!O79</f>
        <v>91818674.621812403</v>
      </c>
      <c r="R164">
        <f>$B$18*'RCP19'!P35+$D$18*'RCP19'!P79</f>
        <v>3760701.6127908365</v>
      </c>
      <c r="S164">
        <f>$B$18*'RCP19'!Q35+$D$18*'RCP19'!Q79</f>
        <v>59989094.074126966</v>
      </c>
      <c r="T164">
        <f>$B$18*'RCP19'!R35+$D$18*'RCP19'!R79</f>
        <v>30462432.645428635</v>
      </c>
      <c r="U164">
        <f>$B$18*'RCP19'!S35+$D$18*'RCP19'!S79</f>
        <v>42751397.848278329</v>
      </c>
      <c r="V164">
        <f>$B$18*'RCP19'!T35+$D$18*'RCP19'!T79</f>
        <v>19671824.383737102</v>
      </c>
      <c r="W164">
        <f>$B$18*'RCP19'!U35+$D$18*'RCP19'!U79</f>
        <v>304392935.60028929</v>
      </c>
      <c r="X164">
        <f t="shared" si="6"/>
        <v>1475315013.3319602</v>
      </c>
      <c r="Y164">
        <f>$B$18*'RCP19'!W35+$D$18*'RCP19'!W79</f>
        <v>0</v>
      </c>
      <c r="Z164">
        <f>$B$18*'RCP19'!X35+$D$18*'RCP19'!X79</f>
        <v>0</v>
      </c>
      <c r="AA164">
        <f>$B$18*'RCP19'!Y35+$D$18*'RCP19'!Y79</f>
        <v>56521849.501255207</v>
      </c>
      <c r="AB164">
        <f>$B$18*'RCP19'!Z35+$D$18*'RCP19'!Z79</f>
        <v>0</v>
      </c>
      <c r="AC164">
        <f>$B$18*'RCP19'!AA35+$D$18*'RCP19'!AA79</f>
        <v>0</v>
      </c>
      <c r="AD164">
        <f>$B$18*'RCP19'!AB35+$D$18*'RCP19'!AB79</f>
        <v>54854706.967716403</v>
      </c>
      <c r="AE164">
        <f>$B$18*'RCP19'!AC35+$D$18*'RCP19'!AC79</f>
        <v>37965976.487285897</v>
      </c>
      <c r="AF164">
        <f>$B$18*'RCP19'!AD35+$D$18*'RCP19'!AD79</f>
        <v>35360937.917837404</v>
      </c>
      <c r="AG164">
        <f>$B$18*'RCP19'!AE35+$D$18*'RCP19'!AE79</f>
        <v>21449635.199370861</v>
      </c>
      <c r="AH164">
        <f>$B$18*'RCP19'!AF35+$D$18*'RCP19'!AF79</f>
        <v>224125481.19279954</v>
      </c>
      <c r="AI164">
        <f>$B$18*'RCP19'!AG35+$D$18*'RCP19'!AG79</f>
        <v>58670459.050680161</v>
      </c>
      <c r="AJ164">
        <f>$B$18*'RCP19'!AH35+$D$18*'RCP19'!AH79</f>
        <v>0</v>
      </c>
      <c r="AK164">
        <f>$B$18*'RCP19'!AI35+$D$18*'RCP19'!AI79</f>
        <v>43025001.872939542</v>
      </c>
      <c r="AL164">
        <f>$B$18*'RCP19'!AJ35+$D$18*'RCP19'!AJ79</f>
        <v>18177030.642158277</v>
      </c>
      <c r="AM164">
        <f>$B$18*'RCP19'!AK35+$D$18*'RCP19'!AK79</f>
        <v>24808912.156154305</v>
      </c>
      <c r="AN164">
        <f>$B$18*'RCP19'!AL35+$D$18*'RCP19'!AL79</f>
        <v>8876017.2615764868</v>
      </c>
      <c r="AO164">
        <f>$B$18*'RCP19'!AM35+$D$18*'RCP19'!AM79</f>
        <v>202136498.61841834</v>
      </c>
      <c r="AP164">
        <f t="shared" si="7"/>
        <v>785972506.86819243</v>
      </c>
      <c r="AQ164">
        <f>$B$18*'RCP19'!AO35+$D$18*'RCP19'!AO79</f>
        <v>0</v>
      </c>
      <c r="AR164">
        <f>$B$18*'RCP19'!AP35+$D$18*'RCP19'!AP79</f>
        <v>0</v>
      </c>
      <c r="AS164">
        <f>$B$18*'RCP19'!AQ35+$D$18*'RCP19'!AQ79</f>
        <v>1032528.912177964</v>
      </c>
      <c r="AT164">
        <f>$B$18*'RCP19'!AR35+$D$18*'RCP19'!AR79</f>
        <v>0</v>
      </c>
      <c r="AU164">
        <f>$B$18*'RCP19'!AS35+$D$18*'RCP19'!AS79</f>
        <v>0</v>
      </c>
      <c r="AV164">
        <f>$B$18*'RCP19'!AT35+$D$18*'RCP19'!AT79</f>
        <v>0</v>
      </c>
      <c r="AW164">
        <f>$B$18*'RCP19'!AU35+$D$18*'RCP19'!AU79</f>
        <v>24553327.151043989</v>
      </c>
      <c r="AX164">
        <f>$B$18*'RCP19'!AV35+$D$18*'RCP19'!AV79</f>
        <v>19051882.877950039</v>
      </c>
      <c r="AY164">
        <f>$B$18*'RCP19'!AW35+$D$18*'RCP19'!AW79</f>
        <v>0</v>
      </c>
      <c r="AZ164">
        <f>$B$18*'RCP19'!AX35+$D$18*'RCP19'!AX79</f>
        <v>42787274.098726489</v>
      </c>
      <c r="BA164">
        <f>$B$18*'RCP19'!AY35+$D$18*'RCP19'!AY79</f>
        <v>25522243.479548249</v>
      </c>
      <c r="BB164">
        <f>$B$18*'RCP19'!AZ35+$D$18*'RCP19'!AZ79</f>
        <v>0</v>
      </c>
      <c r="BC164">
        <f>$B$18*'RCP19'!BA35+$D$18*'RCP19'!BA79</f>
        <v>26060909.671752021</v>
      </c>
      <c r="BD164">
        <f>$B$18*'RCP19'!BB35+$D$18*'RCP19'!BB79</f>
        <v>5891628.6388880163</v>
      </c>
      <c r="BE164">
        <f>$B$18*'RCP19'!BC35+$D$18*'RCP19'!BC79</f>
        <v>6866426.4640298905</v>
      </c>
      <c r="BF164">
        <f>$B$18*'RCP19'!BD35+$D$18*'RCP19'!BD79</f>
        <v>0</v>
      </c>
      <c r="BG164">
        <f>$B$18*'RCP19'!BE35+$D$18*'RCP19'!BE79</f>
        <v>99880061.636548355</v>
      </c>
      <c r="BH164">
        <f t="shared" si="8"/>
        <v>251646282.93066502</v>
      </c>
    </row>
    <row r="165" spans="5:60" x14ac:dyDescent="0.25">
      <c r="G165">
        <v>2043</v>
      </c>
      <c r="H165">
        <f>$B$18*'RCP19'!F36+$D$18*'RCP19'!F80</f>
        <v>151249206.86432734</v>
      </c>
      <c r="I165">
        <f>$B$18*'RCP19'!G36+$D$18*'RCP19'!G80</f>
        <v>142248999.0481922</v>
      </c>
      <c r="J165">
        <f>$B$18*'RCP19'!H36+$D$18*'RCP19'!H80</f>
        <v>0</v>
      </c>
      <c r="K165">
        <f>$B$18*'RCP19'!I36+$D$18*'RCP19'!I80</f>
        <v>23789502.677581999</v>
      </c>
      <c r="L165">
        <f>$B$18*'RCP19'!J36+$D$18*'RCP19'!J80</f>
        <v>157078828.9373633</v>
      </c>
      <c r="M165">
        <f>$B$18*'RCP19'!K36+$D$18*'RCP19'!K80</f>
        <v>71494005.40907383</v>
      </c>
      <c r="N165">
        <f>$B$18*'RCP19'!L36+$D$18*'RCP19'!L80</f>
        <v>56283798.954374991</v>
      </c>
      <c r="O165">
        <f>$B$18*'RCP19'!M36+$D$18*'RCP19'!M80</f>
        <v>46456833.833644152</v>
      </c>
      <c r="P165">
        <f>$B$18*'RCP19'!N36+$D$18*'RCP19'!N80</f>
        <v>240221477.02888486</v>
      </c>
      <c r="Q165">
        <f>$B$18*'RCP19'!O36+$D$18*'RCP19'!O80</f>
        <v>102398547.95148073</v>
      </c>
      <c r="R165">
        <f>$B$18*'RCP19'!P36+$D$18*'RCP19'!P80</f>
        <v>0</v>
      </c>
      <c r="S165">
        <f>$B$18*'RCP19'!Q36+$D$18*'RCP19'!Q80</f>
        <v>56580674.704034939</v>
      </c>
      <c r="T165">
        <f>$B$18*'RCP19'!R36+$D$18*'RCP19'!R80</f>
        <v>36340621.795339383</v>
      </c>
      <c r="U165">
        <f>$B$18*'RCP19'!S36+$D$18*'RCP19'!S80</f>
        <v>38658364.799924538</v>
      </c>
      <c r="V165">
        <f>$B$18*'RCP19'!T36+$D$18*'RCP19'!T80</f>
        <v>27320463.718619816</v>
      </c>
      <c r="W165">
        <f>$B$18*'RCP19'!U36+$D$18*'RCP19'!U80</f>
        <v>361752847.62262517</v>
      </c>
      <c r="X165">
        <f t="shared" si="6"/>
        <v>1511874173.3454673</v>
      </c>
      <c r="Y165">
        <f>$B$18*'RCP19'!W36+$D$18*'RCP19'!W80</f>
        <v>0</v>
      </c>
      <c r="Z165">
        <f>$B$18*'RCP19'!X36+$D$18*'RCP19'!X80</f>
        <v>0</v>
      </c>
      <c r="AA165">
        <f>$B$18*'RCP19'!Y36+$D$18*'RCP19'!Y80</f>
        <v>95875048.076851621</v>
      </c>
      <c r="AB165">
        <f>$B$18*'RCP19'!Z36+$D$18*'RCP19'!Z80</f>
        <v>0</v>
      </c>
      <c r="AC165">
        <f>$B$18*'RCP19'!AA36+$D$18*'RCP19'!AA80</f>
        <v>4356394.7660407182</v>
      </c>
      <c r="AD165">
        <f>$B$18*'RCP19'!AB36+$D$18*'RCP19'!AB80</f>
        <v>97768790.204890117</v>
      </c>
      <c r="AE165">
        <f>$B$18*'RCP19'!AC36+$D$18*'RCP19'!AC80</f>
        <v>53332244.445702665</v>
      </c>
      <c r="AF165">
        <f>$B$18*'RCP19'!AD36+$D$18*'RCP19'!AD80</f>
        <v>39936050.331880368</v>
      </c>
      <c r="AG165">
        <f>$B$18*'RCP19'!AE36+$D$18*'RCP19'!AE80</f>
        <v>19079789.941441875</v>
      </c>
      <c r="AH165">
        <f>$B$18*'RCP19'!AF36+$D$18*'RCP19'!AF80</f>
        <v>126457434.30789472</v>
      </c>
      <c r="AI165">
        <f>$B$18*'RCP19'!AG36+$D$18*'RCP19'!AG80</f>
        <v>69826674.131213799</v>
      </c>
      <c r="AJ165">
        <f>$B$18*'RCP19'!AH36+$D$18*'RCP19'!AH80</f>
        <v>0</v>
      </c>
      <c r="AK165">
        <f>$B$18*'RCP19'!AI36+$D$18*'RCP19'!AI80</f>
        <v>40768321.187591374</v>
      </c>
      <c r="AL165">
        <f>$B$18*'RCP19'!AJ36+$D$18*'RCP19'!AJ80</f>
        <v>24146799.231782399</v>
      </c>
      <c r="AM165">
        <f>$B$18*'RCP19'!AK36+$D$18*'RCP19'!AK80</f>
        <v>24062187.982794058</v>
      </c>
      <c r="AN165">
        <f>$B$18*'RCP19'!AL36+$D$18*'RCP19'!AL80</f>
        <v>16704637.690412235</v>
      </c>
      <c r="AO165">
        <f>$B$18*'RCP19'!AM36+$D$18*'RCP19'!AM80</f>
        <v>253434270.80731958</v>
      </c>
      <c r="AP165">
        <f t="shared" si="7"/>
        <v>865748643.10581565</v>
      </c>
      <c r="AQ165">
        <f>$B$18*'RCP19'!AO36+$D$18*'RCP19'!AO80</f>
        <v>0</v>
      </c>
      <c r="AR165">
        <f>$B$18*'RCP19'!AP36+$D$18*'RCP19'!AP80</f>
        <v>0</v>
      </c>
      <c r="AS165">
        <f>$B$18*'RCP19'!AQ36+$D$18*'RCP19'!AQ80</f>
        <v>7630418.2944639893</v>
      </c>
      <c r="AT165">
        <f>$B$18*'RCP19'!AR36+$D$18*'RCP19'!AR80</f>
        <v>0</v>
      </c>
      <c r="AU165">
        <f>$B$18*'RCP19'!AS36+$D$18*'RCP19'!AS80</f>
        <v>0</v>
      </c>
      <c r="AV165">
        <f>$B$18*'RCP19'!AT36+$D$18*'RCP19'!AT80</f>
        <v>0</v>
      </c>
      <c r="AW165">
        <f>$B$18*'RCP19'!AU36+$D$18*'RCP19'!AU80</f>
        <v>35170483.482331194</v>
      </c>
      <c r="AX165">
        <f>$B$18*'RCP19'!AV36+$D$18*'RCP19'!AV80</f>
        <v>23588301.70938557</v>
      </c>
      <c r="AY165">
        <f>$B$18*'RCP19'!AW36+$D$18*'RCP19'!AW80</f>
        <v>0</v>
      </c>
      <c r="AZ165">
        <f>$B$18*'RCP19'!AX36+$D$18*'RCP19'!AX80</f>
        <v>12693391.586903244</v>
      </c>
      <c r="BA165">
        <f>$B$18*'RCP19'!AY36+$D$18*'RCP19'!AY80</f>
        <v>37254800.310946837</v>
      </c>
      <c r="BB165">
        <f>$B$18*'RCP19'!AZ36+$D$18*'RCP19'!AZ80</f>
        <v>0</v>
      </c>
      <c r="BC165">
        <f>$B$18*'RCP19'!BA36+$D$18*'RCP19'!BA80</f>
        <v>24955967.671147998</v>
      </c>
      <c r="BD165">
        <f>$B$18*'RCP19'!BB36+$D$18*'RCP19'!BB80</f>
        <v>11952976.668225324</v>
      </c>
      <c r="BE165">
        <f>$B$18*'RCP19'!BC36+$D$18*'RCP19'!BC80</f>
        <v>9466011.1656634789</v>
      </c>
      <c r="BF165">
        <f>$B$18*'RCP19'!BD36+$D$18*'RCP19'!BD80</f>
        <v>4181820.4006911851</v>
      </c>
      <c r="BG165">
        <f>$B$18*'RCP19'!BE36+$D$18*'RCP19'!BE80</f>
        <v>145115693.99201396</v>
      </c>
      <c r="BH165">
        <f t="shared" si="8"/>
        <v>312009865.28177273</v>
      </c>
    </row>
    <row r="166" spans="5:60" x14ac:dyDescent="0.25">
      <c r="G166">
        <v>2044</v>
      </c>
      <c r="H166">
        <f>$B$18*'RCP19'!F37+$D$18*'RCP19'!F81</f>
        <v>123292594.34384543</v>
      </c>
      <c r="I166">
        <f>$B$18*'RCP19'!G37+$D$18*'RCP19'!G81</f>
        <v>261008738.81249398</v>
      </c>
      <c r="J166">
        <f>$B$18*'RCP19'!H37+$D$18*'RCP19'!H81</f>
        <v>8542128.2813170627</v>
      </c>
      <c r="K166">
        <f>$B$18*'RCP19'!I37+$D$18*'RCP19'!I81</f>
        <v>42129981.109703921</v>
      </c>
      <c r="L166">
        <f>$B$18*'RCP19'!J37+$D$18*'RCP19'!J81</f>
        <v>200813847.88097611</v>
      </c>
      <c r="M166">
        <f>$B$18*'RCP19'!K37+$D$18*'RCP19'!K81</f>
        <v>68843308.274670511</v>
      </c>
      <c r="N166">
        <f>$B$18*'RCP19'!L37+$D$18*'RCP19'!L81</f>
        <v>57828455.845132604</v>
      </c>
      <c r="O166">
        <f>$B$18*'RCP19'!M37+$D$18*'RCP19'!M81</f>
        <v>74834264.596699417</v>
      </c>
      <c r="P166">
        <f>$B$18*'RCP19'!N37+$D$18*'RCP19'!N81</f>
        <v>176531881.12968507</v>
      </c>
      <c r="Q166">
        <f>$B$18*'RCP19'!O37+$D$18*'RCP19'!O81</f>
        <v>111539540.66175441</v>
      </c>
      <c r="R166">
        <f>$B$18*'RCP19'!P37+$D$18*'RCP19'!P81</f>
        <v>16213226.73201726</v>
      </c>
      <c r="S166">
        <f>$B$18*'RCP19'!Q37+$D$18*'RCP19'!Q81</f>
        <v>36875046.219508104</v>
      </c>
      <c r="T166">
        <f>$B$18*'RCP19'!R37+$D$18*'RCP19'!R81</f>
        <v>37925804.26471296</v>
      </c>
      <c r="U166">
        <f>$B$18*'RCP19'!S37+$D$18*'RCP19'!S81</f>
        <v>38261036.154738836</v>
      </c>
      <c r="V166">
        <f>$B$18*'RCP19'!T37+$D$18*'RCP19'!T81</f>
        <v>12597251.801731242</v>
      </c>
      <c r="W166">
        <f>$B$18*'RCP19'!U37+$D$18*'RCP19'!U81</f>
        <v>275186696.23985285</v>
      </c>
      <c r="X166">
        <f t="shared" si="6"/>
        <v>1542423802.3488402</v>
      </c>
      <c r="Y166">
        <f>$B$18*'RCP19'!W37+$D$18*'RCP19'!W81</f>
        <v>0</v>
      </c>
      <c r="Z166">
        <f>$B$18*'RCP19'!X37+$D$18*'RCP19'!X81</f>
        <v>0</v>
      </c>
      <c r="AA166">
        <f>$B$18*'RCP19'!Y37+$D$18*'RCP19'!Y81</f>
        <v>195603202.56063622</v>
      </c>
      <c r="AB166">
        <f>$B$18*'RCP19'!Z37+$D$18*'RCP19'!Z81</f>
        <v>0</v>
      </c>
      <c r="AC166">
        <f>$B$18*'RCP19'!AA37+$D$18*'RCP19'!AA81</f>
        <v>30550585.271420233</v>
      </c>
      <c r="AD166">
        <f>$B$18*'RCP19'!AB37+$D$18*'RCP19'!AB81</f>
        <v>138236704.47226331</v>
      </c>
      <c r="AE166">
        <f>$B$18*'RCP19'!AC37+$D$18*'RCP19'!AC81</f>
        <v>51362536.393303566</v>
      </c>
      <c r="AF166">
        <f>$B$18*'RCP19'!AD37+$D$18*'RCP19'!AD81</f>
        <v>42140633.626865126</v>
      </c>
      <c r="AG166">
        <f>$B$18*'RCP19'!AE37+$D$18*'RCP19'!AE81</f>
        <v>46403533.345801808</v>
      </c>
      <c r="AH166">
        <f>$B$18*'RCP19'!AF37+$D$18*'RCP19'!AF81</f>
        <v>100524731.69696346</v>
      </c>
      <c r="AI166">
        <f>$B$18*'RCP19'!AG37+$D$18*'RCP19'!AG81</f>
        <v>79350960.783769578</v>
      </c>
      <c r="AJ166">
        <f>$B$18*'RCP19'!AH37+$D$18*'RCP19'!AH81</f>
        <v>0</v>
      </c>
      <c r="AK166">
        <f>$B$18*'RCP19'!AI37+$D$18*'RCP19'!AI81</f>
        <v>26291231.479881529</v>
      </c>
      <c r="AL166">
        <f>$B$18*'RCP19'!AJ37+$D$18*'RCP19'!AJ81</f>
        <v>26385537.038927659</v>
      </c>
      <c r="AM166">
        <f>$B$18*'RCP19'!AK37+$D$18*'RCP19'!AK81</f>
        <v>25480570.349989906</v>
      </c>
      <c r="AN166">
        <f>$B$18*'RCP19'!AL37+$D$18*'RCP19'!AL81</f>
        <v>6939498.5865833992</v>
      </c>
      <c r="AO166">
        <f>$B$18*'RCP19'!AM37+$D$18*'RCP19'!AM81</f>
        <v>193536296.48408255</v>
      </c>
      <c r="AP166">
        <f t="shared" si="7"/>
        <v>962806022.09048843</v>
      </c>
      <c r="AQ166">
        <f>$B$18*'RCP19'!AO37+$D$18*'RCP19'!AO81</f>
        <v>0</v>
      </c>
      <c r="AR166">
        <f>$B$18*'RCP19'!AP37+$D$18*'RCP19'!AP81</f>
        <v>0</v>
      </c>
      <c r="AS166">
        <f>$B$18*'RCP19'!AQ37+$D$18*'RCP19'!AQ81</f>
        <v>122882341.52403551</v>
      </c>
      <c r="AT166">
        <f>$B$18*'RCP19'!AR37+$D$18*'RCP19'!AR81</f>
        <v>0</v>
      </c>
      <c r="AU166">
        <f>$B$18*'RCP19'!AS37+$D$18*'RCP19'!AS81</f>
        <v>0</v>
      </c>
      <c r="AV166">
        <f>$B$18*'RCP19'!AT37+$D$18*'RCP19'!AT81</f>
        <v>10521712.439942028</v>
      </c>
      <c r="AW166">
        <f>$B$18*'RCP19'!AU37+$D$18*'RCP19'!AU81</f>
        <v>33881764.511936314</v>
      </c>
      <c r="AX166">
        <f>$B$18*'RCP19'!AV37+$D$18*'RCP19'!AV81</f>
        <v>26452811.408597488</v>
      </c>
      <c r="AY166">
        <f>$B$18*'RCP19'!AW37+$D$18*'RCP19'!AW81</f>
        <v>0</v>
      </c>
      <c r="AZ166">
        <f>$B$18*'RCP19'!AX37+$D$18*'RCP19'!AX81</f>
        <v>24517582.264241278</v>
      </c>
      <c r="BA166">
        <f>$B$18*'RCP19'!AY37+$D$18*'RCP19'!AY81</f>
        <v>47162380.905784443</v>
      </c>
      <c r="BB166">
        <f>$B$18*'RCP19'!AZ37+$D$18*'RCP19'!AZ81</f>
        <v>0</v>
      </c>
      <c r="BC166">
        <f>$B$18*'RCP19'!BA37+$D$18*'RCP19'!BA81</f>
        <v>15707416.740254864</v>
      </c>
      <c r="BD166">
        <f>$B$18*'RCP19'!BB37+$D$18*'RCP19'!BB81</f>
        <v>14845269.813142166</v>
      </c>
      <c r="BE166">
        <f>$B$18*'RCP19'!BC37+$D$18*'RCP19'!BC81</f>
        <v>12700104.545240948</v>
      </c>
      <c r="BF166">
        <f>$B$18*'RCP19'!BD37+$D$18*'RCP19'!BD81</f>
        <v>1281745.3714356057</v>
      </c>
      <c r="BG166">
        <f>$B$18*'RCP19'!BE37+$D$18*'RCP19'!BE81</f>
        <v>111885896.72831316</v>
      </c>
      <c r="BH166">
        <f t="shared" si="8"/>
        <v>421839026.25292379</v>
      </c>
    </row>
    <row r="167" spans="5:60" x14ac:dyDescent="0.25">
      <c r="G167">
        <v>2045</v>
      </c>
      <c r="H167">
        <f>$B$18*'RCP19'!F38+$D$18*'RCP19'!F82</f>
        <v>74264565.451160952</v>
      </c>
      <c r="I167">
        <f>$B$18*'RCP19'!G38+$D$18*'RCP19'!G82</f>
        <v>197248278.7244671</v>
      </c>
      <c r="J167">
        <f>$B$18*'RCP19'!H38+$D$18*'RCP19'!H82</f>
        <v>26042012.354275666</v>
      </c>
      <c r="K167">
        <f>$B$18*'RCP19'!I38+$D$18*'RCP19'!I82</f>
        <v>54859943.051251054</v>
      </c>
      <c r="L167">
        <f>$B$18*'RCP19'!J38+$D$18*'RCP19'!J82</f>
        <v>219841838.17445302</v>
      </c>
      <c r="M167">
        <f>$B$18*'RCP19'!K38+$D$18*'RCP19'!K82</f>
        <v>63166678.172945298</v>
      </c>
      <c r="N167">
        <f>$B$18*'RCP19'!L38+$D$18*'RCP19'!L82</f>
        <v>39914311.847641475</v>
      </c>
      <c r="O167">
        <f>$B$18*'RCP19'!M38+$D$18*'RCP19'!M82</f>
        <v>161913897.7987586</v>
      </c>
      <c r="P167">
        <f>$B$18*'RCP19'!N38+$D$18*'RCP19'!N82</f>
        <v>302660065.08400452</v>
      </c>
      <c r="Q167">
        <f>$B$18*'RCP19'!O38+$D$18*'RCP19'!O82</f>
        <v>112508527.90190201</v>
      </c>
      <c r="R167">
        <f>$B$18*'RCP19'!P38+$D$18*'RCP19'!P82</f>
        <v>19286673.920231432</v>
      </c>
      <c r="S167">
        <f>$B$18*'RCP19'!Q38+$D$18*'RCP19'!Q82</f>
        <v>32035802.110446624</v>
      </c>
      <c r="T167">
        <f>$B$18*'RCP19'!R38+$D$18*'RCP19'!R82</f>
        <v>41086398.152671352</v>
      </c>
      <c r="U167">
        <f>$B$18*'RCP19'!S38+$D$18*'RCP19'!S82</f>
        <v>35599162.245235905</v>
      </c>
      <c r="V167">
        <f>$B$18*'RCP19'!T38+$D$18*'RCP19'!T82</f>
        <v>9702638.6832225118</v>
      </c>
      <c r="W167">
        <f>$B$18*'RCP19'!U38+$D$18*'RCP19'!U82</f>
        <v>234398970.56230128</v>
      </c>
      <c r="X167">
        <f t="shared" si="6"/>
        <v>1624529764.2349687</v>
      </c>
      <c r="Y167">
        <f>$B$18*'RCP19'!W38+$D$18*'RCP19'!W82</f>
        <v>0</v>
      </c>
      <c r="Z167">
        <f>$B$18*'RCP19'!X38+$D$18*'RCP19'!X82</f>
        <v>0</v>
      </c>
      <c r="AA167">
        <f>$B$18*'RCP19'!Y38+$D$18*'RCP19'!Y82</f>
        <v>154746551.44777653</v>
      </c>
      <c r="AB167">
        <f>$B$18*'RCP19'!Z38+$D$18*'RCP19'!Z82</f>
        <v>0</v>
      </c>
      <c r="AC167">
        <f>$B$18*'RCP19'!AA38+$D$18*'RCP19'!AA82</f>
        <v>40867163.524284475</v>
      </c>
      <c r="AD167">
        <f>$B$18*'RCP19'!AB38+$D$18*'RCP19'!AB82</f>
        <v>157119178.52937317</v>
      </c>
      <c r="AE167">
        <f>$B$18*'RCP19'!AC38+$D$18*'RCP19'!AC82</f>
        <v>47389372.141222186</v>
      </c>
      <c r="AF167">
        <f>$B$18*'RCP19'!AD38+$D$18*'RCP19'!AD82</f>
        <v>29545972.308643546</v>
      </c>
      <c r="AG167">
        <f>$B$18*'RCP19'!AE38+$D$18*'RCP19'!AE82</f>
        <v>116188423.2798692</v>
      </c>
      <c r="AH167">
        <f>$B$18*'RCP19'!AF38+$D$18*'RCP19'!AF82</f>
        <v>211653167.77085134</v>
      </c>
      <c r="AI167">
        <f>$B$18*'RCP19'!AG38+$D$18*'RCP19'!AG82</f>
        <v>81800078.593895718</v>
      </c>
      <c r="AJ167">
        <f>$B$18*'RCP19'!AH38+$D$18*'RCP19'!AH82</f>
        <v>0</v>
      </c>
      <c r="AK167">
        <f>$B$18*'RCP19'!AI38+$D$18*'RCP19'!AI82</f>
        <v>23166048.288963802</v>
      </c>
      <c r="AL167">
        <f>$B$18*'RCP19'!AJ38+$D$18*'RCP19'!AJ82</f>
        <v>29496166.445189871</v>
      </c>
      <c r="AM167">
        <f>$B$18*'RCP19'!AK38+$D$18*'RCP19'!AK82</f>
        <v>24634096.109298971</v>
      </c>
      <c r="AN167">
        <f>$B$18*'RCP19'!AL38+$D$18*'RCP19'!AL82</f>
        <v>5699468.3390375394</v>
      </c>
      <c r="AO167">
        <f>$B$18*'RCP19'!AM38+$D$18*'RCP19'!AM82</f>
        <v>167809127.99558362</v>
      </c>
      <c r="AP167">
        <f t="shared" si="7"/>
        <v>1090114814.7739899</v>
      </c>
      <c r="AQ167">
        <f>$B$18*'RCP19'!AO38+$D$18*'RCP19'!AO82</f>
        <v>0</v>
      </c>
      <c r="AR167">
        <f>$B$18*'RCP19'!AP38+$D$18*'RCP19'!AP82</f>
        <v>0</v>
      </c>
      <c r="AS167">
        <f>$B$18*'RCP19'!AQ38+$D$18*'RCP19'!AQ82</f>
        <v>112244824.17108655</v>
      </c>
      <c r="AT167">
        <f>$B$18*'RCP19'!AR38+$D$18*'RCP19'!AR82</f>
        <v>0</v>
      </c>
      <c r="AU167">
        <f>$B$18*'RCP19'!AS38+$D$18*'RCP19'!AS82</f>
        <v>0</v>
      </c>
      <c r="AV167">
        <f>$B$18*'RCP19'!AT38+$D$18*'RCP19'!AT82</f>
        <v>94396518.884293616</v>
      </c>
      <c r="AW167">
        <f>$B$18*'RCP19'!AU38+$D$18*'RCP19'!AU82</f>
        <v>31612066.10949938</v>
      </c>
      <c r="AX167">
        <f>$B$18*'RCP19'!AV38+$D$18*'RCP19'!AV82</f>
        <v>19177632.769645803</v>
      </c>
      <c r="AY167">
        <f>$B$18*'RCP19'!AW38+$D$18*'RCP19'!AW82</f>
        <v>62531121.162514873</v>
      </c>
      <c r="AZ167">
        <f>$B$18*'RCP19'!AX38+$D$18*'RCP19'!AX82</f>
        <v>120646270.45769727</v>
      </c>
      <c r="BA167">
        <f>$B$18*'RCP19'!AY38+$D$18*'RCP19'!AY82</f>
        <v>51091629.285889424</v>
      </c>
      <c r="BB167">
        <f>$B$18*'RCP19'!AZ38+$D$18*'RCP19'!AZ82</f>
        <v>0</v>
      </c>
      <c r="BC167">
        <f>$B$18*'RCP19'!BA38+$D$18*'RCP19'!BA82</f>
        <v>14296294.467480734</v>
      </c>
      <c r="BD167">
        <f>$B$18*'RCP19'!BB38+$D$18*'RCP19'!BB82</f>
        <v>17905934.737708215</v>
      </c>
      <c r="BE167">
        <f>$B$18*'RCP19'!BC38+$D$18*'RCP19'!BC82</f>
        <v>13669029.973361949</v>
      </c>
      <c r="BF167">
        <f>$B$18*'RCP19'!BD38+$D$18*'RCP19'!BD82</f>
        <v>1696297.9948528272</v>
      </c>
      <c r="BG167">
        <f>$B$18*'RCP19'!BE38+$D$18*'RCP19'!BE82</f>
        <v>101219285.42886476</v>
      </c>
      <c r="BH167">
        <f t="shared" si="8"/>
        <v>640486905.44289529</v>
      </c>
    </row>
    <row r="168" spans="5:60" x14ac:dyDescent="0.25">
      <c r="G168">
        <v>2046</v>
      </c>
      <c r="H168">
        <f>$B$18*'RCP19'!F39+$D$18*'RCP19'!F83</f>
        <v>124447369.40950587</v>
      </c>
      <c r="I168">
        <f>$B$18*'RCP19'!G39+$D$18*'RCP19'!G83</f>
        <v>23684608.750776324</v>
      </c>
      <c r="J168">
        <f>$B$18*'RCP19'!H39+$D$18*'RCP19'!H83</f>
        <v>47285159.740185909</v>
      </c>
      <c r="K168">
        <f>$B$18*'RCP19'!I39+$D$18*'RCP19'!I83</f>
        <v>35930968.838439532</v>
      </c>
      <c r="L168">
        <f>$B$18*'RCP19'!J39+$D$18*'RCP19'!J83</f>
        <v>476901424.24904335</v>
      </c>
      <c r="M168">
        <f>$B$18*'RCP19'!K39+$D$18*'RCP19'!K83</f>
        <v>60203407.462974057</v>
      </c>
      <c r="N168">
        <f>$B$18*'RCP19'!L39+$D$18*'RCP19'!L83</f>
        <v>20898180.505956747</v>
      </c>
      <c r="O168">
        <f>$B$18*'RCP19'!M39+$D$18*'RCP19'!M83</f>
        <v>48939246.101277672</v>
      </c>
      <c r="P168">
        <f>$B$18*'RCP19'!N39+$D$18*'RCP19'!N83</f>
        <v>346543865.93420547</v>
      </c>
      <c r="Q168">
        <f>$B$18*'RCP19'!O39+$D$18*'RCP19'!O83</f>
        <v>133828891.01806293</v>
      </c>
      <c r="R168">
        <f>$B$18*'RCP19'!P39+$D$18*'RCP19'!P83</f>
        <v>38845669.088498503</v>
      </c>
      <c r="S168">
        <f>$B$18*'RCP19'!Q39+$D$18*'RCP19'!Q83</f>
        <v>25128968.326445937</v>
      </c>
      <c r="T168">
        <f>$B$18*'RCP19'!R39+$D$18*'RCP19'!R83</f>
        <v>30787869.765266489</v>
      </c>
      <c r="U168">
        <f>$B$18*'RCP19'!S39+$D$18*'RCP19'!S83</f>
        <v>13959563.57660784</v>
      </c>
      <c r="V168">
        <f>$B$18*'RCP19'!T39+$D$18*'RCP19'!T83</f>
        <v>5244680.9460974839</v>
      </c>
      <c r="W168">
        <f>$B$18*'RCP19'!U39+$D$18*'RCP19'!U83</f>
        <v>266483288.56755471</v>
      </c>
      <c r="X168">
        <f t="shared" si="6"/>
        <v>1699113162.280899</v>
      </c>
      <c r="Y168">
        <f>$B$18*'RCP19'!W39+$D$18*'RCP19'!W83</f>
        <v>0</v>
      </c>
      <c r="Z168">
        <f>$B$18*'RCP19'!X39+$D$18*'RCP19'!X83</f>
        <v>35137321.427798353</v>
      </c>
      <c r="AA168">
        <f>$B$18*'RCP19'!Y39+$D$18*'RCP19'!Y83</f>
        <v>17599135.562944401</v>
      </c>
      <c r="AB168">
        <f>$B$18*'RCP19'!Z39+$D$18*'RCP19'!Z83</f>
        <v>41662054.105358504</v>
      </c>
      <c r="AC168">
        <f>$B$18*'RCP19'!AA39+$D$18*'RCP19'!AA83</f>
        <v>26691820.915198535</v>
      </c>
      <c r="AD168">
        <f>$B$18*'RCP19'!AB39+$D$18*'RCP19'!AB83</f>
        <v>355259684.97316241</v>
      </c>
      <c r="AE168">
        <f>$B$18*'RCP19'!AC39+$D$18*'RCP19'!AC83</f>
        <v>44883022.501678608</v>
      </c>
      <c r="AF168">
        <f>$B$18*'RCP19'!AD39+$D$18*'RCP19'!AD83</f>
        <v>15520797.606652327</v>
      </c>
      <c r="AG168">
        <f>$B$18*'RCP19'!AE39+$D$18*'RCP19'!AE83</f>
        <v>34244408.427347802</v>
      </c>
      <c r="AH168">
        <f>$B$18*'RCP19'!AF39+$D$18*'RCP19'!AF83</f>
        <v>255564503.32196146</v>
      </c>
      <c r="AI168">
        <f>$B$18*'RCP19'!AG39+$D$18*'RCP19'!AG83</f>
        <v>99249288.342916101</v>
      </c>
      <c r="AJ168">
        <f>$B$18*'RCP19'!AH39+$D$18*'RCP19'!AH83</f>
        <v>11388980.517242933</v>
      </c>
      <c r="AK168">
        <f>$B$18*'RCP19'!AI39+$D$18*'RCP19'!AI83</f>
        <v>18433547.736680645</v>
      </c>
      <c r="AL168">
        <f>$B$18*'RCP19'!AJ39+$D$18*'RCP19'!AJ83</f>
        <v>22276079.441673551</v>
      </c>
      <c r="AM168">
        <f>$B$18*'RCP19'!AK39+$D$18*'RCP19'!AK83</f>
        <v>9124344.6745065246</v>
      </c>
      <c r="AN168">
        <f>$B$18*'RCP19'!AL39+$D$18*'RCP19'!AL83</f>
        <v>3090612.697531173</v>
      </c>
      <c r="AO168">
        <f>$B$18*'RCP19'!AM39+$D$18*'RCP19'!AM83</f>
        <v>195205016.9695802</v>
      </c>
      <c r="AP168">
        <f t="shared" si="7"/>
        <v>1185330619.2222335</v>
      </c>
      <c r="AQ168">
        <f>$B$18*'RCP19'!AO39+$D$18*'RCP19'!AO83</f>
        <v>0</v>
      </c>
      <c r="AR168">
        <f>$B$18*'RCP19'!AP39+$D$18*'RCP19'!AP83</f>
        <v>0</v>
      </c>
      <c r="AS168">
        <f>$B$18*'RCP19'!AQ39+$D$18*'RCP19'!AQ83</f>
        <v>11513662.375112602</v>
      </c>
      <c r="AT168">
        <f>$B$18*'RCP19'!AR39+$D$18*'RCP19'!AR83</f>
        <v>0</v>
      </c>
      <c r="AU168">
        <f>$B$18*'RCP19'!AS39+$D$18*'RCP19'!AS83</f>
        <v>0</v>
      </c>
      <c r="AV168">
        <f>$B$18*'RCP19'!AT39+$D$18*'RCP19'!AT83</f>
        <v>233617945.69728327</v>
      </c>
      <c r="AW168">
        <f>$B$18*'RCP19'!AU39+$D$18*'RCP19'!AU83</f>
        <v>29562637.540383343</v>
      </c>
      <c r="AX168">
        <f>$B$18*'RCP19'!AV39+$D$18*'RCP19'!AV83</f>
        <v>10143414.707347939</v>
      </c>
      <c r="AY168">
        <f>$B$18*'RCP19'!AW39+$D$18*'RCP19'!AW83</f>
        <v>19549570.753418032</v>
      </c>
      <c r="AZ168">
        <f>$B$18*'RCP19'!AX39+$D$18*'RCP19'!AX83</f>
        <v>164585140.70971617</v>
      </c>
      <c r="BA168">
        <f>$B$18*'RCP19'!AY39+$D$18*'RCP19'!AY83</f>
        <v>64669685.667769872</v>
      </c>
      <c r="BB168">
        <f>$B$18*'RCP19'!AZ39+$D$18*'RCP19'!AZ83</f>
        <v>0</v>
      </c>
      <c r="BC168">
        <f>$B$18*'RCP19'!BA39+$D$18*'RCP19'!BA83</f>
        <v>11738127.146915453</v>
      </c>
      <c r="BD168">
        <f>$B$18*'RCP19'!BB39+$D$18*'RCP19'!BB83</f>
        <v>13764289.118080398</v>
      </c>
      <c r="BE168">
        <f>$B$18*'RCP19'!BC39+$D$18*'RCP19'!BC83</f>
        <v>4289125.7724052984</v>
      </c>
      <c r="BF168">
        <f>$B$18*'RCP19'!BD39+$D$18*'RCP19'!BD83</f>
        <v>936544.44896475808</v>
      </c>
      <c r="BG168">
        <f>$B$18*'RCP19'!BE39+$D$18*'RCP19'!BE83</f>
        <v>123926745.37160447</v>
      </c>
      <c r="BH168">
        <f t="shared" si="8"/>
        <v>688296889.30900145</v>
      </c>
    </row>
    <row r="169" spans="5:60" x14ac:dyDescent="0.25">
      <c r="G169">
        <v>2047</v>
      </c>
      <c r="H169">
        <f>$B$18*'RCP19'!F40+$D$18*'RCP19'!F84</f>
        <v>270046706.39411324</v>
      </c>
      <c r="I169">
        <f>$B$18*'RCP19'!G40+$D$18*'RCP19'!G84</f>
        <v>18947596.625371415</v>
      </c>
      <c r="J169">
        <f>$B$18*'RCP19'!H40+$D$18*'RCP19'!H84</f>
        <v>19938724.07143569</v>
      </c>
      <c r="K169">
        <f>$B$18*'RCP19'!I40+$D$18*'RCP19'!I84</f>
        <v>28625448.824109592</v>
      </c>
      <c r="L169">
        <f>$B$18*'RCP19'!J40+$D$18*'RCP19'!J84</f>
        <v>611219367.98693264</v>
      </c>
      <c r="M169">
        <f>$B$18*'RCP19'!K40+$D$18*'RCP19'!K84</f>
        <v>52634472.174428701</v>
      </c>
      <c r="N169">
        <f>$B$18*'RCP19'!L40+$D$18*'RCP19'!L84</f>
        <v>17386791.587844133</v>
      </c>
      <c r="O169">
        <f>$B$18*'RCP19'!M40+$D$18*'RCP19'!M84</f>
        <v>49055909.25524918</v>
      </c>
      <c r="P169">
        <f>$B$18*'RCP19'!N40+$D$18*'RCP19'!N84</f>
        <v>196373862.45679453</v>
      </c>
      <c r="Q169">
        <f>$B$18*'RCP19'!O40+$D$18*'RCP19'!O84</f>
        <v>121939722.82599629</v>
      </c>
      <c r="R169">
        <f>$B$18*'RCP19'!P40+$D$18*'RCP19'!P84</f>
        <v>37841402.598097876</v>
      </c>
      <c r="S169">
        <f>$B$18*'RCP19'!Q40+$D$18*'RCP19'!Q84</f>
        <v>25541839.251844108</v>
      </c>
      <c r="T169">
        <f>$B$18*'RCP19'!R40+$D$18*'RCP19'!R84</f>
        <v>27291067.877131172</v>
      </c>
      <c r="U169">
        <f>$B$18*'RCP19'!S40+$D$18*'RCP19'!S84</f>
        <v>990386.2396330554</v>
      </c>
      <c r="V169">
        <f>$B$18*'RCP19'!T40+$D$18*'RCP19'!T84</f>
        <v>0</v>
      </c>
      <c r="W169">
        <f>$B$18*'RCP19'!U40+$D$18*'RCP19'!U84</f>
        <v>241869009.29243159</v>
      </c>
      <c r="X169">
        <f t="shared" si="6"/>
        <v>1719702307.4614134</v>
      </c>
      <c r="Y169">
        <f>$B$18*'RCP19'!W40+$D$18*'RCP19'!W84</f>
        <v>0</v>
      </c>
      <c r="Z169">
        <f>$B$18*'RCP19'!X40+$D$18*'RCP19'!X84</f>
        <v>225825914.92748114</v>
      </c>
      <c r="AA169">
        <f>$B$18*'RCP19'!Y40+$D$18*'RCP19'!Y84</f>
        <v>14019953.168088691</v>
      </c>
      <c r="AB169">
        <f>$B$18*'RCP19'!Z40+$D$18*'RCP19'!Z84</f>
        <v>18156074.571898699</v>
      </c>
      <c r="AC169">
        <f>$B$18*'RCP19'!AA40+$D$18*'RCP19'!AA84</f>
        <v>21342756.054838531</v>
      </c>
      <c r="AD169">
        <f>$B$18*'RCP19'!AB40+$D$18*'RCP19'!AB84</f>
        <v>459720219.30795562</v>
      </c>
      <c r="AE169">
        <f>$B$18*'RCP19'!AC40+$D$18*'RCP19'!AC84</f>
        <v>39332918.935209222</v>
      </c>
      <c r="AF169">
        <f>$B$18*'RCP19'!AD40+$D$18*'RCP19'!AD84</f>
        <v>13316859.924327999</v>
      </c>
      <c r="AG169">
        <f>$B$18*'RCP19'!AE40+$D$18*'RCP19'!AE84</f>
        <v>34620544.187855773</v>
      </c>
      <c r="AH169">
        <f>$B$18*'RCP19'!AF40+$D$18*'RCP19'!AF84</f>
        <v>144676137.41035905</v>
      </c>
      <c r="AI169">
        <f>$B$18*'RCP19'!AG40+$D$18*'RCP19'!AG84</f>
        <v>91400569.069591269</v>
      </c>
      <c r="AJ169">
        <f>$B$18*'RCP19'!AH40+$D$18*'RCP19'!AH84</f>
        <v>27445092.053167123</v>
      </c>
      <c r="AK169">
        <f>$B$18*'RCP19'!AI40+$D$18*'RCP19'!AI84</f>
        <v>19726976.107876439</v>
      </c>
      <c r="AL169">
        <f>$B$18*'RCP19'!AJ40+$D$18*'RCP19'!AJ84</f>
        <v>20726363.966886476</v>
      </c>
      <c r="AM169">
        <f>$B$18*'RCP19'!AK40+$D$18*'RCP19'!AK84</f>
        <v>0</v>
      </c>
      <c r="AN169">
        <f>$B$18*'RCP19'!AL40+$D$18*'RCP19'!AL84</f>
        <v>0</v>
      </c>
      <c r="AO169">
        <f>$B$18*'RCP19'!AM40+$D$18*'RCP19'!AM84</f>
        <v>179525138.47610566</v>
      </c>
      <c r="AP169">
        <f t="shared" si="7"/>
        <v>1309835518.1616418</v>
      </c>
      <c r="AQ169">
        <f>$B$18*'RCP19'!AO40+$D$18*'RCP19'!AO84</f>
        <v>0</v>
      </c>
      <c r="AR169">
        <f>$B$18*'RCP19'!AP40+$D$18*'RCP19'!AP84</f>
        <v>0</v>
      </c>
      <c r="AS169">
        <f>$B$18*'RCP19'!AQ40+$D$18*'RCP19'!AQ84</f>
        <v>9092309.7108059414</v>
      </c>
      <c r="AT169">
        <f>$B$18*'RCP19'!AR40+$D$18*'RCP19'!AR84</f>
        <v>0</v>
      </c>
      <c r="AU169">
        <f>$B$18*'RCP19'!AS40+$D$18*'RCP19'!AS84</f>
        <v>0</v>
      </c>
      <c r="AV169">
        <f>$B$18*'RCP19'!AT40+$D$18*'RCP19'!AT84</f>
        <v>308221070.62897873</v>
      </c>
      <c r="AW169">
        <f>$B$18*'RCP19'!AU40+$D$18*'RCP19'!AU84</f>
        <v>26031365.695990179</v>
      </c>
      <c r="AX169">
        <f>$B$18*'RCP19'!AV40+$D$18*'RCP19'!AV84</f>
        <v>9246928.2608118653</v>
      </c>
      <c r="AY169">
        <f>$B$18*'RCP19'!AW40+$D$18*'RCP19'!AW84</f>
        <v>20185179.120461758</v>
      </c>
      <c r="AZ169">
        <f>$B$18*'RCP19'!AX40+$D$18*'RCP19'!AX84</f>
        <v>92978412.363923281</v>
      </c>
      <c r="BA169">
        <f>$B$18*'RCP19'!AY40+$D$18*'RCP19'!AY84</f>
        <v>60861415.313186251</v>
      </c>
      <c r="BB169">
        <f>$B$18*'RCP19'!AZ40+$D$18*'RCP19'!AZ84</f>
        <v>0</v>
      </c>
      <c r="BC169">
        <f>$B$18*'RCP19'!BA40+$D$18*'RCP19'!BA84</f>
        <v>13912112.963908711</v>
      </c>
      <c r="BD169">
        <f>$B$18*'RCP19'!BB40+$D$18*'RCP19'!BB84</f>
        <v>14161660.056641629</v>
      </c>
      <c r="BE169">
        <f>$B$18*'RCP19'!BC40+$D$18*'RCP19'!BC84</f>
        <v>0</v>
      </c>
      <c r="BF169">
        <f>$B$18*'RCP19'!BD40+$D$18*'RCP19'!BD84</f>
        <v>0</v>
      </c>
      <c r="BG169">
        <f>$B$18*'RCP19'!BE40+$D$18*'RCP19'!BE84</f>
        <v>117181267.65978098</v>
      </c>
      <c r="BH169">
        <f t="shared" si="8"/>
        <v>671871721.77448928</v>
      </c>
    </row>
    <row r="170" spans="5:60" x14ac:dyDescent="0.25">
      <c r="G170">
        <v>2048</v>
      </c>
      <c r="H170">
        <f>$B$18*'RCP19'!F41+$D$18*'RCP19'!F85</f>
        <v>266056924.92902258</v>
      </c>
      <c r="I170">
        <f>$B$18*'RCP19'!G41+$D$18*'RCP19'!G85</f>
        <v>23204049.818832468</v>
      </c>
      <c r="J170">
        <f>$B$18*'RCP19'!H41+$D$18*'RCP19'!H85</f>
        <v>56271047.516480334</v>
      </c>
      <c r="K170">
        <f>$B$18*'RCP19'!I41+$D$18*'RCP19'!I85</f>
        <v>33207756.011588182</v>
      </c>
      <c r="L170">
        <f>$B$18*'RCP19'!J41+$D$18*'RCP19'!J85</f>
        <v>407870735.93320775</v>
      </c>
      <c r="M170">
        <f>$B$18*'RCP19'!K41+$D$18*'RCP19'!K85</f>
        <v>54373484.150880039</v>
      </c>
      <c r="N170">
        <f>$B$18*'RCP19'!L41+$D$18*'RCP19'!L85</f>
        <v>20208630.432935294</v>
      </c>
      <c r="O170">
        <f>$B$18*'RCP19'!M41+$D$18*'RCP19'!M85</f>
        <v>0</v>
      </c>
      <c r="P170">
        <f>$B$18*'RCP19'!N41+$D$18*'RCP19'!N85</f>
        <v>307962392.55081123</v>
      </c>
      <c r="Q170">
        <f>$B$18*'RCP19'!O41+$D$18*'RCP19'!O85</f>
        <v>158184731.93648493</v>
      </c>
      <c r="R170">
        <f>$B$18*'RCP19'!P41+$D$18*'RCP19'!P85</f>
        <v>69790302.671950728</v>
      </c>
      <c r="S170">
        <f>$B$18*'RCP19'!Q41+$D$18*'RCP19'!Q85</f>
        <v>18158922.842662036</v>
      </c>
      <c r="T170">
        <f>$B$18*'RCP19'!R41+$D$18*'RCP19'!R85</f>
        <v>31976338.193048745</v>
      </c>
      <c r="U170">
        <f>$B$18*'RCP19'!S41+$D$18*'RCP19'!S85</f>
        <v>3222987.6014668792</v>
      </c>
      <c r="V170">
        <f>$B$18*'RCP19'!T41+$D$18*'RCP19'!T85</f>
        <v>651632.80566399125</v>
      </c>
      <c r="W170">
        <f>$B$18*'RCP19'!U41+$D$18*'RCP19'!U85</f>
        <v>220602861.9094643</v>
      </c>
      <c r="X170">
        <f t="shared" si="6"/>
        <v>1671742799.3044999</v>
      </c>
      <c r="Y170">
        <f>$B$18*'RCP19'!W41+$D$18*'RCP19'!W85</f>
        <v>0</v>
      </c>
      <c r="Z170">
        <f>$B$18*'RCP19'!X41+$D$18*'RCP19'!X85</f>
        <v>218828274.80972147</v>
      </c>
      <c r="AA170">
        <f>$B$18*'RCP19'!Y41+$D$18*'RCP19'!Y85</f>
        <v>17595995.132460672</v>
      </c>
      <c r="AB170">
        <f>$B$18*'RCP19'!Z41+$D$18*'RCP19'!Z85</f>
        <v>49867392.287670322</v>
      </c>
      <c r="AC170">
        <f>$B$18*'RCP19'!AA41+$D$18*'RCP19'!AA85</f>
        <v>25152853.990646932</v>
      </c>
      <c r="AD170">
        <f>$B$18*'RCP19'!AB41+$D$18*'RCP19'!AB85</f>
        <v>308089116.07451898</v>
      </c>
      <c r="AE170">
        <f>$B$18*'RCP19'!AC41+$D$18*'RCP19'!AC85</f>
        <v>40655399.696661517</v>
      </c>
      <c r="AF170">
        <f>$B$18*'RCP19'!AD41+$D$18*'RCP19'!AD85</f>
        <v>15551363.188924989</v>
      </c>
      <c r="AG170">
        <f>$B$18*'RCP19'!AE41+$D$18*'RCP19'!AE85</f>
        <v>0</v>
      </c>
      <c r="AH170">
        <f>$B$18*'RCP19'!AF41+$D$18*'RCP19'!AF85</f>
        <v>232521209.1461913</v>
      </c>
      <c r="AI170">
        <f>$B$18*'RCP19'!AG41+$D$18*'RCP19'!AG85</f>
        <v>119614175.81961323</v>
      </c>
      <c r="AJ170">
        <f>$B$18*'RCP19'!AH41+$D$18*'RCP19'!AH85</f>
        <v>52249615.458930694</v>
      </c>
      <c r="AK170">
        <f>$B$18*'RCP19'!AI41+$D$18*'RCP19'!AI85</f>
        <v>13870045.199925648</v>
      </c>
      <c r="AL170">
        <f>$B$18*'RCP19'!AJ41+$D$18*'RCP19'!AJ85</f>
        <v>24384263.873417076</v>
      </c>
      <c r="AM170">
        <f>$B$18*'RCP19'!AK41+$D$18*'RCP19'!AK85</f>
        <v>1821188.8313318922</v>
      </c>
      <c r="AN170">
        <f>$B$18*'RCP19'!AL41+$D$18*'RCP19'!AL85</f>
        <v>886782.10272814392</v>
      </c>
      <c r="AO170">
        <f>$B$18*'RCP19'!AM41+$D$18*'RCP19'!AM85</f>
        <v>165100202.59740403</v>
      </c>
      <c r="AP170">
        <f t="shared" si="7"/>
        <v>1286187878.2101471</v>
      </c>
      <c r="AQ170">
        <f>$B$18*'RCP19'!AO41+$D$18*'RCP19'!AO85</f>
        <v>0</v>
      </c>
      <c r="AR170">
        <f>$B$18*'RCP19'!AP41+$D$18*'RCP19'!AP85</f>
        <v>0</v>
      </c>
      <c r="AS170">
        <f>$B$18*'RCP19'!AQ41+$D$18*'RCP19'!AQ85</f>
        <v>11987940.446088817</v>
      </c>
      <c r="AT170">
        <f>$B$18*'RCP19'!AR41+$D$18*'RCP19'!AR85</f>
        <v>0</v>
      </c>
      <c r="AU170">
        <f>$B$18*'RCP19'!AS41+$D$18*'RCP19'!AS85</f>
        <v>16176667.412389804</v>
      </c>
      <c r="AV170">
        <f>$B$18*'RCP19'!AT41+$D$18*'RCP19'!AT85</f>
        <v>208307496.21583509</v>
      </c>
      <c r="AW170">
        <f>$B$18*'RCP19'!AU41+$D$18*'RCP19'!AU85</f>
        <v>26937315.24244304</v>
      </c>
      <c r="AX170">
        <f>$B$18*'RCP19'!AV41+$D$18*'RCP19'!AV85</f>
        <v>10894095.944914591</v>
      </c>
      <c r="AY170">
        <f>$B$18*'RCP19'!AW41+$D$18*'RCP19'!AW85</f>
        <v>0</v>
      </c>
      <c r="AZ170">
        <f>$B$18*'RCP19'!AX41+$D$18*'RCP19'!AX85</f>
        <v>157080025.74156925</v>
      </c>
      <c r="BA170">
        <f>$B$18*'RCP19'!AY41+$D$18*'RCP19'!AY85</f>
        <v>81043619.702740923</v>
      </c>
      <c r="BB170">
        <f>$B$18*'RCP19'!AZ41+$D$18*'RCP19'!AZ85</f>
        <v>0</v>
      </c>
      <c r="BC170">
        <f>$B$18*'RCP19'!BA41+$D$18*'RCP19'!BA85</f>
        <v>9581167.5571892001</v>
      </c>
      <c r="BD170">
        <f>$B$18*'RCP19'!BB41+$D$18*'RCP19'!BB85</f>
        <v>16792189.553785309</v>
      </c>
      <c r="BE170">
        <f>$B$18*'RCP19'!BC41+$D$18*'RCP19'!BC85</f>
        <v>0</v>
      </c>
      <c r="BF170">
        <f>$B$18*'RCP19'!BD41+$D$18*'RCP19'!BD85</f>
        <v>1121931.399792382</v>
      </c>
      <c r="BG170">
        <f>$B$18*'RCP19'!BE41+$D$18*'RCP19'!BE85</f>
        <v>109597543.28534435</v>
      </c>
      <c r="BH170">
        <f t="shared" si="8"/>
        <v>649519992.50209284</v>
      </c>
    </row>
    <row r="171" spans="5:60" x14ac:dyDescent="0.25">
      <c r="G171">
        <v>2049</v>
      </c>
      <c r="H171">
        <f>$B$18*'RCP19'!F42+$D$18*'RCP19'!F86</f>
        <v>237326160.37386593</v>
      </c>
      <c r="I171">
        <f>$B$18*'RCP19'!G42+$D$18*'RCP19'!G86</f>
        <v>143801081.32708839</v>
      </c>
      <c r="J171">
        <f>$B$18*'RCP19'!H42+$D$18*'RCP19'!H86</f>
        <v>45495504.988298327</v>
      </c>
      <c r="K171">
        <f>$B$18*'RCP19'!I42+$D$18*'RCP19'!I86</f>
        <v>37647494.379253455</v>
      </c>
      <c r="L171">
        <f>$B$18*'RCP19'!J42+$D$18*'RCP19'!J86</f>
        <v>337785377.79219067</v>
      </c>
      <c r="M171">
        <f>$B$18*'RCP19'!K42+$D$18*'RCP19'!K86</f>
        <v>48560465.26021409</v>
      </c>
      <c r="N171">
        <f>$B$18*'RCP19'!L42+$D$18*'RCP19'!L86</f>
        <v>25603600.452163022</v>
      </c>
      <c r="O171">
        <f>$B$18*'RCP19'!M42+$D$18*'RCP19'!M86</f>
        <v>41303195.611837111</v>
      </c>
      <c r="P171">
        <f>$B$18*'RCP19'!N42+$D$18*'RCP19'!N86</f>
        <v>278694251.67822331</v>
      </c>
      <c r="Q171">
        <f>$B$18*'RCP19'!O42+$D$18*'RCP19'!O86</f>
        <v>164265583.4129132</v>
      </c>
      <c r="R171">
        <f>$B$18*'RCP19'!P42+$D$18*'RCP19'!P86</f>
        <v>74445209.296419814</v>
      </c>
      <c r="S171">
        <f>$B$18*'RCP19'!Q42+$D$18*'RCP19'!Q86</f>
        <v>15804340.356602533</v>
      </c>
      <c r="T171">
        <f>$B$18*'RCP19'!R42+$D$18*'RCP19'!R86</f>
        <v>44394300.268616617</v>
      </c>
      <c r="U171">
        <f>$B$18*'RCP19'!S42+$D$18*'RCP19'!S86</f>
        <v>6861879.4991624542</v>
      </c>
      <c r="V171">
        <f>$B$18*'RCP19'!T42+$D$18*'RCP19'!T86</f>
        <v>5455466.0113323759</v>
      </c>
      <c r="W171">
        <f>$B$18*'RCP19'!U42+$D$18*'RCP19'!U86</f>
        <v>232513330.12788591</v>
      </c>
      <c r="X171">
        <f t="shared" si="6"/>
        <v>1739957240.8360672</v>
      </c>
      <c r="Y171">
        <f>$B$18*'RCP19'!W42+$D$18*'RCP19'!W86</f>
        <v>0</v>
      </c>
      <c r="Z171">
        <f>$B$18*'RCP19'!X42+$D$18*'RCP19'!X86</f>
        <v>197142231.04228151</v>
      </c>
      <c r="AA171">
        <f>$B$18*'RCP19'!Y42+$D$18*'RCP19'!Y86</f>
        <v>131710154.12589148</v>
      </c>
      <c r="AB171">
        <f>$B$18*'RCP19'!Z42+$D$18*'RCP19'!Z86</f>
        <v>39473544.545002058</v>
      </c>
      <c r="AC171">
        <f>$B$18*'RCP19'!AA42+$D$18*'RCP19'!AA86</f>
        <v>30427533.822672129</v>
      </c>
      <c r="AD171">
        <f>$B$18*'RCP19'!AB42+$D$18*'RCP19'!AB86</f>
        <v>256452476.9650473</v>
      </c>
      <c r="AE171">
        <f>$B$18*'RCP19'!AC42+$D$18*'RCP19'!AC86</f>
        <v>36517387.021526262</v>
      </c>
      <c r="AF171">
        <f>$B$18*'RCP19'!AD42+$D$18*'RCP19'!AD86</f>
        <v>21323855.803905085</v>
      </c>
      <c r="AG171">
        <f>$B$18*'RCP19'!AE42+$D$18*'RCP19'!AE86</f>
        <v>34010139.913179971</v>
      </c>
      <c r="AH171">
        <f>$B$18*'RCP19'!AF42+$D$18*'RCP19'!AF86</f>
        <v>212771008.39100572</v>
      </c>
      <c r="AI171">
        <f>$B$18*'RCP19'!AG42+$D$18*'RCP19'!AG86</f>
        <v>123796199.9099098</v>
      </c>
      <c r="AJ171">
        <f>$B$18*'RCP19'!AH42+$D$18*'RCP19'!AH86</f>
        <v>56885476.627097629</v>
      </c>
      <c r="AK171">
        <f>$B$18*'RCP19'!AI42+$D$18*'RCP19'!AI86</f>
        <v>12086317.36621316</v>
      </c>
      <c r="AL171">
        <f>$B$18*'RCP19'!AJ42+$D$18*'RCP19'!AJ86</f>
        <v>34683268.509649716</v>
      </c>
      <c r="AM171">
        <f>$B$18*'RCP19'!AK42+$D$18*'RCP19'!AK86</f>
        <v>4861897.4260194786</v>
      </c>
      <c r="AN171">
        <f>$B$18*'RCP19'!AL42+$D$18*'RCP19'!AL86</f>
        <v>5059783.2439422011</v>
      </c>
      <c r="AO171">
        <f>$B$18*'RCP19'!AM42+$D$18*'RCP19'!AM86</f>
        <v>177466681.79042509</v>
      </c>
      <c r="AP171">
        <f t="shared" si="7"/>
        <v>1374667956.5037684</v>
      </c>
      <c r="AQ171">
        <f>$B$18*'RCP19'!AO42+$D$18*'RCP19'!AO86</f>
        <v>0</v>
      </c>
      <c r="AR171">
        <f>$B$18*'RCP19'!AP42+$D$18*'RCP19'!AP86</f>
        <v>0</v>
      </c>
      <c r="AS171">
        <f>$B$18*'RCP19'!AQ42+$D$18*'RCP19'!AQ86</f>
        <v>119619226.92469434</v>
      </c>
      <c r="AT171">
        <f>$B$18*'RCP19'!AR42+$D$18*'RCP19'!AR86</f>
        <v>15393896.697897591</v>
      </c>
      <c r="AU171">
        <f>$B$18*'RCP19'!AS42+$D$18*'RCP19'!AS86</f>
        <v>23207573.266090661</v>
      </c>
      <c r="AV171">
        <f>$B$18*'RCP19'!AT42+$D$18*'RCP19'!AT86</f>
        <v>175119576.13790479</v>
      </c>
      <c r="AW171">
        <f>$B$18*'RCP19'!AU42+$D$18*'RCP19'!AU86</f>
        <v>24474308.782838814</v>
      </c>
      <c r="AX171">
        <f>$B$18*'RCP19'!AV42+$D$18*'RCP19'!AV86</f>
        <v>17044111.155647177</v>
      </c>
      <c r="AY171">
        <f>$B$18*'RCP19'!AW42+$D$18*'RCP19'!AW86</f>
        <v>26717084.214523606</v>
      </c>
      <c r="AZ171">
        <f>$B$18*'RCP19'!AX42+$D$18*'RCP19'!AX86</f>
        <v>146847765.10378715</v>
      </c>
      <c r="BA171">
        <f>$B$18*'RCP19'!AY42+$D$18*'RCP19'!AY86</f>
        <v>83326816.406906724</v>
      </c>
      <c r="BB171">
        <f>$B$18*'RCP19'!AZ42+$D$18*'RCP19'!AZ86</f>
        <v>0</v>
      </c>
      <c r="BC171">
        <f>$B$18*'RCP19'!BA42+$D$18*'RCP19'!BA86</f>
        <v>8368294.3758238181</v>
      </c>
      <c r="BD171">
        <f>$B$18*'RCP19'!BB42+$D$18*'RCP19'!BB86</f>
        <v>24972236.750683095</v>
      </c>
      <c r="BE171">
        <f>$B$18*'RCP19'!BC42+$D$18*'RCP19'!BC86</f>
        <v>2301284.3733945219</v>
      </c>
      <c r="BF171">
        <f>$B$18*'RCP19'!BD42+$D$18*'RCP19'!BD86</f>
        <v>4664100.476552058</v>
      </c>
      <c r="BG171">
        <f>$B$18*'RCP19'!BE42+$D$18*'RCP19'!BE86</f>
        <v>122420033.45296398</v>
      </c>
      <c r="BH171">
        <f t="shared" si="8"/>
        <v>794476308.11970818</v>
      </c>
    </row>
    <row r="172" spans="5:60" x14ac:dyDescent="0.25">
      <c r="G172">
        <v>2050</v>
      </c>
      <c r="H172">
        <f>$B$18*'RCP19'!F43+$D$18*'RCP19'!F87</f>
        <v>164028008.80901152</v>
      </c>
      <c r="I172">
        <f>$B$18*'RCP19'!G43+$D$18*'RCP19'!G87</f>
        <v>220220242.25942683</v>
      </c>
      <c r="J172">
        <f>$B$18*'RCP19'!H43+$D$18*'RCP19'!H87</f>
        <v>34304804.499324523</v>
      </c>
      <c r="K172">
        <f>$B$18*'RCP19'!I43+$D$18*'RCP19'!I87</f>
        <v>43498844.82001742</v>
      </c>
      <c r="L172">
        <f>$B$18*'RCP19'!J43+$D$18*'RCP19'!J87</f>
        <v>308156441.76280457</v>
      </c>
      <c r="M172">
        <f>$B$18*'RCP19'!K43+$D$18*'RCP19'!K87</f>
        <v>47349518.644124329</v>
      </c>
      <c r="N172">
        <f>$B$18*'RCP19'!L43+$D$18*'RCP19'!L87</f>
        <v>24395973.87584291</v>
      </c>
      <c r="O172">
        <f>$B$18*'RCP19'!M43+$D$18*'RCP19'!M87</f>
        <v>50010460.45016107</v>
      </c>
      <c r="P172">
        <f>$B$18*'RCP19'!N43+$D$18*'RCP19'!N87</f>
        <v>346100356.86366582</v>
      </c>
      <c r="Q172">
        <f>$B$18*'RCP19'!O43+$D$18*'RCP19'!O87</f>
        <v>175300429.58121252</v>
      </c>
      <c r="R172">
        <f>$B$18*'RCP19'!P43+$D$18*'RCP19'!P87</f>
        <v>101263963.05937876</v>
      </c>
      <c r="S172">
        <f>$B$18*'RCP19'!Q43+$D$18*'RCP19'!Q87</f>
        <v>14882136.179187778</v>
      </c>
      <c r="T172">
        <f>$B$18*'RCP19'!R43+$D$18*'RCP19'!R87</f>
        <v>50283598.190746419</v>
      </c>
      <c r="U172">
        <f>$B$18*'RCP19'!S43+$D$18*'RCP19'!S87</f>
        <v>0</v>
      </c>
      <c r="V172">
        <f>$B$18*'RCP19'!T43+$D$18*'RCP19'!T87</f>
        <v>9426465.0760695636</v>
      </c>
      <c r="W172">
        <f>$B$18*'RCP19'!U43+$D$18*'RCP19'!U87</f>
        <v>249013095.47433886</v>
      </c>
      <c r="X172">
        <f t="shared" si="6"/>
        <v>1838234339.5453129</v>
      </c>
      <c r="Y172">
        <f>$B$18*'RCP19'!W43+$D$18*'RCP19'!W87</f>
        <v>0</v>
      </c>
      <c r="Z172">
        <f>$B$18*'RCP19'!X43+$D$18*'RCP19'!X87</f>
        <v>153239670.70726725</v>
      </c>
      <c r="AA172">
        <f>$B$18*'RCP19'!Y43+$D$18*'RCP19'!Y87</f>
        <v>178677770.24168766</v>
      </c>
      <c r="AB172">
        <f>$B$18*'RCP19'!Z43+$D$18*'RCP19'!Z87</f>
        <v>28621550.115168706</v>
      </c>
      <c r="AC172">
        <f>$B$18*'RCP19'!AA43+$D$18*'RCP19'!AA87</f>
        <v>34556082.32463216</v>
      </c>
      <c r="AD172">
        <f>$B$18*'RCP19'!AB43+$D$18*'RCP19'!AB87</f>
        <v>232542079.08494177</v>
      </c>
      <c r="AE172">
        <f>$B$18*'RCP19'!AC43+$D$18*'RCP19'!AC87</f>
        <v>35476227.664614521</v>
      </c>
      <c r="AF172">
        <f>$B$18*'RCP19'!AD43+$D$18*'RCP19'!AD87</f>
        <v>20848182.440612145</v>
      </c>
      <c r="AG172">
        <f>$B$18*'RCP19'!AE43+$D$18*'RCP19'!AE87</f>
        <v>47864558.659145385</v>
      </c>
      <c r="AH172">
        <f>$B$18*'RCP19'!AF43+$D$18*'RCP19'!AF87</f>
        <v>269601963.8352915</v>
      </c>
      <c r="AI172">
        <f>$B$18*'RCP19'!AG43+$D$18*'RCP19'!AG87</f>
        <v>132036276.93032356</v>
      </c>
      <c r="AJ172">
        <f>$B$18*'RCP19'!AH43+$D$18*'RCP19'!AH87</f>
        <v>76174372.550109282</v>
      </c>
      <c r="AK172">
        <f>$B$18*'RCP19'!AI43+$D$18*'RCP19'!AI87</f>
        <v>11343534.667561118</v>
      </c>
      <c r="AL172">
        <f>$B$18*'RCP19'!AJ43+$D$18*'RCP19'!AJ87</f>
        <v>39931464.717037089</v>
      </c>
      <c r="AM172">
        <f>$B$18*'RCP19'!AK43+$D$18*'RCP19'!AK87</f>
        <v>0</v>
      </c>
      <c r="AN172">
        <f>$B$18*'RCP19'!AL43+$D$18*'RCP19'!AL87</f>
        <v>7613050.3843796505</v>
      </c>
      <c r="AO172">
        <f>$B$18*'RCP19'!AM43+$D$18*'RCP19'!AM87</f>
        <v>188493407.67791152</v>
      </c>
      <c r="AP172">
        <f t="shared" si="7"/>
        <v>1457020192.0006835</v>
      </c>
      <c r="AQ172">
        <f>$B$18*'RCP19'!AO43+$D$18*'RCP19'!AO87</f>
        <v>0</v>
      </c>
      <c r="AR172">
        <f>$B$18*'RCP19'!AP43+$D$18*'RCP19'!AP87</f>
        <v>0</v>
      </c>
      <c r="AS172">
        <f>$B$18*'RCP19'!AQ43+$D$18*'RCP19'!AQ87</f>
        <v>137135298.2239486</v>
      </c>
      <c r="AT172">
        <f>$B$18*'RCP19'!AR43+$D$18*'RCP19'!AR87</f>
        <v>22938295.731012706</v>
      </c>
      <c r="AU172">
        <f>$B$18*'RCP19'!AS43+$D$18*'RCP19'!AS87</f>
        <v>25613319.829247359</v>
      </c>
      <c r="AV172">
        <f>$B$18*'RCP19'!AT43+$D$18*'RCP19'!AT87</f>
        <v>156927716.40707746</v>
      </c>
      <c r="AW172">
        <f>$B$18*'RCP19'!AU43+$D$18*'RCP19'!AU87</f>
        <v>23602936.685104959</v>
      </c>
      <c r="AX172">
        <f>$B$18*'RCP19'!AV43+$D$18*'RCP19'!AV87</f>
        <v>17300391.005381413</v>
      </c>
      <c r="AY172">
        <f>$B$18*'RCP19'!AW43+$D$18*'RCP19'!AW87</f>
        <v>45718656.868129708</v>
      </c>
      <c r="AZ172">
        <f>$B$18*'RCP19'!AX43+$D$18*'RCP19'!AX87</f>
        <v>193103570.80691725</v>
      </c>
      <c r="BA172">
        <f>$B$18*'RCP19'!AY43+$D$18*'RCP19'!AY87</f>
        <v>88772124.279434577</v>
      </c>
      <c r="BB172">
        <f>$B$18*'RCP19'!AZ43+$D$18*'RCP19'!AZ87</f>
        <v>0</v>
      </c>
      <c r="BC172">
        <f>$B$18*'RCP19'!BA43+$D$18*'RCP19'!BA87</f>
        <v>7804933.1559345173</v>
      </c>
      <c r="BD172">
        <f>$B$18*'RCP19'!BB43+$D$18*'RCP19'!BB87</f>
        <v>29579331.243327938</v>
      </c>
      <c r="BE172">
        <f>$B$18*'RCP19'!BC43+$D$18*'RCP19'!BC87</f>
        <v>0</v>
      </c>
      <c r="BF172">
        <f>$B$18*'RCP19'!BD43+$D$18*'RCP19'!BD87</f>
        <v>5799635.6926895827</v>
      </c>
      <c r="BG172">
        <f>$B$18*'RCP19'!BE43+$D$18*'RCP19'!BE87</f>
        <v>127973719.8814842</v>
      </c>
      <c r="BH172">
        <f t="shared" si="8"/>
        <v>882269929.80969024</v>
      </c>
    </row>
    <row r="173" spans="5:60" x14ac:dyDescent="0.25">
      <c r="X173">
        <f t="shared" si="6"/>
        <v>0</v>
      </c>
      <c r="AP173">
        <f t="shared" si="7"/>
        <v>0</v>
      </c>
      <c r="BH173">
        <f t="shared" si="8"/>
        <v>0</v>
      </c>
    </row>
    <row r="174" spans="5:60" x14ac:dyDescent="0.25">
      <c r="E174" t="s">
        <v>35</v>
      </c>
      <c r="X174">
        <f t="shared" si="6"/>
        <v>0</v>
      </c>
      <c r="AP174">
        <f t="shared" si="7"/>
        <v>0</v>
      </c>
      <c r="BH174">
        <f t="shared" si="8"/>
        <v>0</v>
      </c>
    </row>
    <row r="175" spans="5:60" x14ac:dyDescent="0.25">
      <c r="G175">
        <v>2010</v>
      </c>
      <c r="H175">
        <f>($C$19*transition!$C2+$B$19*transition!$D2)*'RCP19'!F3+$D$19*'RCP19'!F47</f>
        <v>0</v>
      </c>
      <c r="I175">
        <f>($C$19*transition!$C2+$B$19*transition!$D2)*'RCP19'!G3+$D$19*'RCP19'!G47</f>
        <v>0</v>
      </c>
      <c r="J175">
        <f>($C$19*transition!$C2+$B$19*transition!$D2)*'RCP19'!H3+$D$19*'RCP19'!H47</f>
        <v>0</v>
      </c>
      <c r="K175">
        <f>($C$19*transition!$C2+$B$19*transition!$D2)*'RCP19'!I3+$D$19*'RCP19'!I47</f>
        <v>0</v>
      </c>
      <c r="L175">
        <f>($C$19*transition!$C2+$B$19*transition!$D2)*'RCP19'!J3+$D$19*'RCP19'!J47</f>
        <v>0</v>
      </c>
      <c r="M175">
        <f>($C$19*transition!$C2+$B$19*transition!$D2)*'RCP19'!K3+$D$19*'RCP19'!K47</f>
        <v>0</v>
      </c>
      <c r="N175">
        <f>($C$19*transition!$C2+$B$19*transition!$D2)*'RCP19'!L3+$D$19*'RCP19'!L47</f>
        <v>0</v>
      </c>
      <c r="O175">
        <f>($C$19*transition!$C2+$B$19*transition!$D2)*'RCP19'!M3+$D$19*'RCP19'!M47</f>
        <v>0</v>
      </c>
      <c r="P175">
        <f>($C$19*transition!$C2+$B$19*transition!$D2)*'RCP19'!N3+$D$19*'RCP19'!N47</f>
        <v>0</v>
      </c>
      <c r="Q175">
        <f>($C$19*transition!$C2+$B$19*transition!$D2)*'RCP19'!O3+$D$19*'RCP19'!O47</f>
        <v>0</v>
      </c>
      <c r="R175">
        <f>($C$19*transition!$C2+$B$19*transition!$D2)*'RCP19'!P3+$D$19*'RCP19'!P47</f>
        <v>0</v>
      </c>
      <c r="S175">
        <f>($C$19*transition!$C2+$B$19*transition!$D2)*'RCP19'!Q3+$D$19*'RCP19'!Q47</f>
        <v>0</v>
      </c>
      <c r="T175">
        <f>($C$19*transition!$C2+$B$19*transition!$D2)*'RCP19'!R3+$D$19*'RCP19'!R47</f>
        <v>0</v>
      </c>
      <c r="U175">
        <f>($C$19*transition!$C2+$B$19*transition!$D2)*'RCP19'!S3+$D$19*'RCP19'!S47</f>
        <v>0</v>
      </c>
      <c r="V175">
        <f>($C$19*transition!$C2+$B$19*transition!$D2)*'RCP19'!T3+$D$19*'RCP19'!T47</f>
        <v>0</v>
      </c>
      <c r="W175">
        <f>($C$19*transition!$C2+$B$19*transition!$D2)*'RCP19'!U3+$D$19*'RCP19'!U47</f>
        <v>0</v>
      </c>
      <c r="X175">
        <f>($C$19*transition!$C2+$B$19*transition!$D2)*'RCP19'!V3+$D$19*'RCP19'!V47</f>
        <v>0</v>
      </c>
      <c r="Y175">
        <f>($C$19*transition!$C2+$B$19*transition!$D2)*'RCP19'!W3+$D$19*'RCP19'!W47</f>
        <v>0</v>
      </c>
      <c r="Z175">
        <f>($C$19*transition!$C2+$B$19*transition!$D2)*'RCP19'!X3+$D$19*'RCP19'!X47</f>
        <v>0</v>
      </c>
      <c r="AA175">
        <f>($C$19*transition!$C2+$B$19*transition!$D2)*'RCP19'!Y3+$D$19*'RCP19'!Y47</f>
        <v>0</v>
      </c>
      <c r="AB175">
        <f>($C$19*transition!$C2+$B$19*transition!$D2)*'RCP19'!Z3+$D$19*'RCP19'!Z47</f>
        <v>0</v>
      </c>
      <c r="AC175">
        <f>($C$19*transition!$C2+$B$19*transition!$D2)*'RCP19'!AA3+$D$19*'RCP19'!AA47</f>
        <v>0</v>
      </c>
      <c r="AD175">
        <f>($C$19*transition!$C2+$B$19*transition!$D2)*'RCP19'!AB3+$D$19*'RCP19'!AB47</f>
        <v>0</v>
      </c>
      <c r="AE175">
        <f>($C$19*transition!$C2+$B$19*transition!$D2)*'RCP19'!AC3+$D$19*'RCP19'!AC47</f>
        <v>0</v>
      </c>
      <c r="AF175">
        <f>($C$19*transition!$C2+$B$19*transition!$D2)*'RCP19'!AD3+$D$19*'RCP19'!AD47</f>
        <v>0</v>
      </c>
      <c r="AG175">
        <f>($C$19*transition!$C2+$B$19*transition!$D2)*'RCP19'!AE3+$D$19*'RCP19'!AE47</f>
        <v>0</v>
      </c>
      <c r="AH175">
        <f>($C$19*transition!$C2+$B$19*transition!$D2)*'RCP19'!AF3+$D$19*'RCP19'!AF47</f>
        <v>0</v>
      </c>
      <c r="AI175">
        <f>($C$19*transition!$C2+$B$19*transition!$D2)*'RCP19'!AG3+$D$19*'RCP19'!AG47</f>
        <v>0</v>
      </c>
      <c r="AJ175">
        <f>($C$19*transition!$C2+$B$19*transition!$D2)*'RCP19'!AH3+$D$19*'RCP19'!AH47</f>
        <v>0</v>
      </c>
      <c r="AK175">
        <f>($C$19*transition!$C2+$B$19*transition!$D2)*'RCP19'!AI3+$D$19*'RCP19'!AI47</f>
        <v>0</v>
      </c>
      <c r="AL175">
        <f>($C$19*transition!$C2+$B$19*transition!$D2)*'RCP19'!AJ3+$D$19*'RCP19'!AJ47</f>
        <v>0</v>
      </c>
      <c r="AM175">
        <f>($C$19*transition!$C2+$B$19*transition!$D2)*'RCP19'!AK3+$D$19*'RCP19'!AK47</f>
        <v>0</v>
      </c>
      <c r="AN175">
        <f>($C$19*transition!$C2+$B$19*transition!$D2)*'RCP19'!AL3+$D$19*'RCP19'!AL47</f>
        <v>0</v>
      </c>
      <c r="AO175">
        <f>($C$19*transition!$C2+$B$19*transition!$D2)*'RCP19'!AM3+$D$19*'RCP19'!AM47</f>
        <v>0</v>
      </c>
      <c r="AP175">
        <f>($C$19*transition!$C2+$B$19*transition!$D2)*'RCP19'!AN3+$D$19*'RCP19'!AN47</f>
        <v>0</v>
      </c>
      <c r="AQ175">
        <f>($C$19*transition!$C2+$B$19*transition!$D2)*'RCP19'!AO3+$D$19*'RCP19'!AO47</f>
        <v>0</v>
      </c>
      <c r="AR175">
        <f>($C$19*transition!$C2+$B$19*transition!$D2)*'RCP19'!AP3+$D$19*'RCP19'!AP47</f>
        <v>0</v>
      </c>
      <c r="AS175">
        <f>($C$19*transition!$C2+$B$19*transition!$D2)*'RCP19'!AQ3+$D$19*'RCP19'!AQ47</f>
        <v>0</v>
      </c>
      <c r="AT175">
        <f>($C$19*transition!$C2+$B$19*transition!$D2)*'RCP19'!AR3+$D$19*'RCP19'!AR47</f>
        <v>0</v>
      </c>
      <c r="AU175">
        <f>($C$19*transition!$C2+$B$19*transition!$D2)*'RCP19'!AS3+$D$19*'RCP19'!AS47</f>
        <v>0</v>
      </c>
      <c r="AV175">
        <f>($C$19*transition!$C2+$B$19*transition!$D2)*'RCP19'!AT3+$D$19*'RCP19'!AT47</f>
        <v>0</v>
      </c>
      <c r="AW175">
        <f>($C$19*transition!$C2+$B$19*transition!$D2)*'RCP19'!AU3+$D$19*'RCP19'!AU47</f>
        <v>0</v>
      </c>
      <c r="AX175">
        <f>($C$19*transition!$C2+$B$19*transition!$D2)*'RCP19'!AV3+$D$19*'RCP19'!AV47</f>
        <v>0</v>
      </c>
      <c r="AY175">
        <f>($C$19*transition!$C2+$B$19*transition!$D2)*'RCP19'!AW3+$D$19*'RCP19'!AW47</f>
        <v>0</v>
      </c>
      <c r="AZ175">
        <f>($C$19*transition!$C2+$B$19*transition!$D2)*'RCP19'!AX3+$D$19*'RCP19'!AX47</f>
        <v>0</v>
      </c>
      <c r="BA175">
        <f>($C$19*transition!$C2+$B$19*transition!$D2)*'RCP19'!AY3+$D$19*'RCP19'!AY47</f>
        <v>0</v>
      </c>
      <c r="BB175">
        <f>($C$19*transition!$C2+$B$19*transition!$D2)*'RCP19'!AZ3+$D$19*'RCP19'!AZ47</f>
        <v>0</v>
      </c>
      <c r="BC175">
        <f>($C$19*transition!$C2+$B$19*transition!$D2)*'RCP19'!BA3+$D$19*'RCP19'!BA47</f>
        <v>0</v>
      </c>
      <c r="BD175">
        <f>($C$19*transition!$C2+$B$19*transition!$D2)*'RCP19'!BB3+$D$19*'RCP19'!BB47</f>
        <v>0</v>
      </c>
      <c r="BE175">
        <f>($C$19*transition!$C2+$B$19*transition!$D2)*'RCP19'!BC3+$D$19*'RCP19'!BC47</f>
        <v>0</v>
      </c>
      <c r="BF175">
        <f>($C$19*transition!$C2+$B$19*transition!$D2)*'RCP19'!BD3+$D$19*'RCP19'!BD47</f>
        <v>0</v>
      </c>
      <c r="BG175">
        <f>($C$19*transition!$C2+$B$19*transition!$D2)*'RCP19'!BE3+$D$19*'RCP19'!BE47</f>
        <v>0</v>
      </c>
      <c r="BH175">
        <f>($C$19*transition!$C2+$B$19*transition!$D2)*'RCP19'!BF3+$D$19*'RCP19'!BF47</f>
        <v>0</v>
      </c>
    </row>
    <row r="176" spans="5:60" x14ac:dyDescent="0.25">
      <c r="G176">
        <v>2011</v>
      </c>
      <c r="H176">
        <f>($C$19*transition!$C3+$B$19*transition!$D3)*'RCP19'!F4+$D$19*'RCP19'!F48</f>
        <v>0</v>
      </c>
      <c r="I176">
        <f>($C$19*transition!$C3+$B$19*transition!$D3)*'RCP19'!G4+$D$19*'RCP19'!G48</f>
        <v>0</v>
      </c>
      <c r="J176">
        <f>($C$19*transition!$C3+$B$19*transition!$D3)*'RCP19'!H4+$D$19*'RCP19'!H48</f>
        <v>0</v>
      </c>
      <c r="K176">
        <f>($C$19*transition!$C3+$B$19*transition!$D3)*'RCP19'!I4+$D$19*'RCP19'!I48</f>
        <v>0</v>
      </c>
      <c r="L176">
        <f>($C$19*transition!$C3+$B$19*transition!$D3)*'RCP19'!J4+$D$19*'RCP19'!J48</f>
        <v>0</v>
      </c>
      <c r="M176">
        <f>($C$19*transition!$C3+$B$19*transition!$D3)*'RCP19'!K4+$D$19*'RCP19'!K48</f>
        <v>0</v>
      </c>
      <c r="N176">
        <f>($C$19*transition!$C3+$B$19*transition!$D3)*'RCP19'!L4+$D$19*'RCP19'!L48</f>
        <v>0</v>
      </c>
      <c r="O176">
        <f>($C$19*transition!$C3+$B$19*transition!$D3)*'RCP19'!M4+$D$19*'RCP19'!M48</f>
        <v>0</v>
      </c>
      <c r="P176">
        <f>($C$19*transition!$C3+$B$19*transition!$D3)*'RCP19'!N4+$D$19*'RCP19'!N48</f>
        <v>0</v>
      </c>
      <c r="Q176">
        <f>($C$19*transition!$C3+$B$19*transition!$D3)*'RCP19'!O4+$D$19*'RCP19'!O48</f>
        <v>0</v>
      </c>
      <c r="R176">
        <f>($C$19*transition!$C3+$B$19*transition!$D3)*'RCP19'!P4+$D$19*'RCP19'!P48</f>
        <v>0</v>
      </c>
      <c r="S176">
        <f>($C$19*transition!$C3+$B$19*transition!$D3)*'RCP19'!Q4+$D$19*'RCP19'!Q48</f>
        <v>0</v>
      </c>
      <c r="T176">
        <f>($C$19*transition!$C3+$B$19*transition!$D3)*'RCP19'!R4+$D$19*'RCP19'!R48</f>
        <v>0</v>
      </c>
      <c r="U176">
        <f>($C$19*transition!$C3+$B$19*transition!$D3)*'RCP19'!S4+$D$19*'RCP19'!S48</f>
        <v>0</v>
      </c>
      <c r="V176">
        <f>($C$19*transition!$C3+$B$19*transition!$D3)*'RCP19'!T4+$D$19*'RCP19'!T48</f>
        <v>0</v>
      </c>
      <c r="W176">
        <f>($C$19*transition!$C3+$B$19*transition!$D3)*'RCP19'!U4+$D$19*'RCP19'!U48</f>
        <v>0</v>
      </c>
      <c r="X176">
        <f>($C$19*transition!$C3+$B$19*transition!$D3)*'RCP19'!V4+$D$19*'RCP19'!V48</f>
        <v>0</v>
      </c>
      <c r="Y176">
        <f>($C$19*transition!$C3+$B$19*transition!$D3)*'RCP19'!W4+$D$19*'RCP19'!W48</f>
        <v>0</v>
      </c>
      <c r="Z176">
        <f>($C$19*transition!$C3+$B$19*transition!$D3)*'RCP19'!X4+$D$19*'RCP19'!X48</f>
        <v>0</v>
      </c>
      <c r="AA176">
        <f>($C$19*transition!$C3+$B$19*transition!$D3)*'RCP19'!Y4+$D$19*'RCP19'!Y48</f>
        <v>0</v>
      </c>
      <c r="AB176">
        <f>($C$19*transition!$C3+$B$19*transition!$D3)*'RCP19'!Z4+$D$19*'RCP19'!Z48</f>
        <v>0</v>
      </c>
      <c r="AC176">
        <f>($C$19*transition!$C3+$B$19*transition!$D3)*'RCP19'!AA4+$D$19*'RCP19'!AA48</f>
        <v>0</v>
      </c>
      <c r="AD176">
        <f>($C$19*transition!$C3+$B$19*transition!$D3)*'RCP19'!AB4+$D$19*'RCP19'!AB48</f>
        <v>0</v>
      </c>
      <c r="AE176">
        <f>($C$19*transition!$C3+$B$19*transition!$D3)*'RCP19'!AC4+$D$19*'RCP19'!AC48</f>
        <v>0</v>
      </c>
      <c r="AF176">
        <f>($C$19*transition!$C3+$B$19*transition!$D3)*'RCP19'!AD4+$D$19*'RCP19'!AD48</f>
        <v>0</v>
      </c>
      <c r="AG176">
        <f>($C$19*transition!$C3+$B$19*transition!$D3)*'RCP19'!AE4+$D$19*'RCP19'!AE48</f>
        <v>0</v>
      </c>
      <c r="AH176">
        <f>($C$19*transition!$C3+$B$19*transition!$D3)*'RCP19'!AF4+$D$19*'RCP19'!AF48</f>
        <v>0</v>
      </c>
      <c r="AI176">
        <f>($C$19*transition!$C3+$B$19*transition!$D3)*'RCP19'!AG4+$D$19*'RCP19'!AG48</f>
        <v>0</v>
      </c>
      <c r="AJ176">
        <f>($C$19*transition!$C3+$B$19*transition!$D3)*'RCP19'!AH4+$D$19*'RCP19'!AH48</f>
        <v>0</v>
      </c>
      <c r="AK176">
        <f>($C$19*transition!$C3+$B$19*transition!$D3)*'RCP19'!AI4+$D$19*'RCP19'!AI48</f>
        <v>0</v>
      </c>
      <c r="AL176">
        <f>($C$19*transition!$C3+$B$19*transition!$D3)*'RCP19'!AJ4+$D$19*'RCP19'!AJ48</f>
        <v>0</v>
      </c>
      <c r="AM176">
        <f>($C$19*transition!$C3+$B$19*transition!$D3)*'RCP19'!AK4+$D$19*'RCP19'!AK48</f>
        <v>0</v>
      </c>
      <c r="AN176">
        <f>($C$19*transition!$C3+$B$19*transition!$D3)*'RCP19'!AL4+$D$19*'RCP19'!AL48</f>
        <v>0</v>
      </c>
      <c r="AO176">
        <f>($C$19*transition!$C3+$B$19*transition!$D3)*'RCP19'!AM4+$D$19*'RCP19'!AM48</f>
        <v>0</v>
      </c>
      <c r="AP176">
        <f>($C$19*transition!$C3+$B$19*transition!$D3)*'RCP19'!AN4+$D$19*'RCP19'!AN48</f>
        <v>0</v>
      </c>
      <c r="AQ176">
        <f>($C$19*transition!$C3+$B$19*transition!$D3)*'RCP19'!AO4+$D$19*'RCP19'!AO48</f>
        <v>0</v>
      </c>
      <c r="AR176">
        <f>($C$19*transition!$C3+$B$19*transition!$D3)*'RCP19'!AP4+$D$19*'RCP19'!AP48</f>
        <v>0</v>
      </c>
      <c r="AS176">
        <f>($C$19*transition!$C3+$B$19*transition!$D3)*'RCP19'!AQ4+$D$19*'RCP19'!AQ48</f>
        <v>0</v>
      </c>
      <c r="AT176">
        <f>($C$19*transition!$C3+$B$19*transition!$D3)*'RCP19'!AR4+$D$19*'RCP19'!AR48</f>
        <v>0</v>
      </c>
      <c r="AU176">
        <f>($C$19*transition!$C3+$B$19*transition!$D3)*'RCP19'!AS4+$D$19*'RCP19'!AS48</f>
        <v>0</v>
      </c>
      <c r="AV176">
        <f>($C$19*transition!$C3+$B$19*transition!$D3)*'RCP19'!AT4+$D$19*'RCP19'!AT48</f>
        <v>0</v>
      </c>
      <c r="AW176">
        <f>($C$19*transition!$C3+$B$19*transition!$D3)*'RCP19'!AU4+$D$19*'RCP19'!AU48</f>
        <v>0</v>
      </c>
      <c r="AX176">
        <f>($C$19*transition!$C3+$B$19*transition!$D3)*'RCP19'!AV4+$D$19*'RCP19'!AV48</f>
        <v>0</v>
      </c>
      <c r="AY176">
        <f>($C$19*transition!$C3+$B$19*transition!$D3)*'RCP19'!AW4+$D$19*'RCP19'!AW48</f>
        <v>0</v>
      </c>
      <c r="AZ176">
        <f>($C$19*transition!$C3+$B$19*transition!$D3)*'RCP19'!AX4+$D$19*'RCP19'!AX48</f>
        <v>0</v>
      </c>
      <c r="BA176">
        <f>($C$19*transition!$C3+$B$19*transition!$D3)*'RCP19'!AY4+$D$19*'RCP19'!AY48</f>
        <v>0</v>
      </c>
      <c r="BB176">
        <f>($C$19*transition!$C3+$B$19*transition!$D3)*'RCP19'!AZ4+$D$19*'RCP19'!AZ48</f>
        <v>0</v>
      </c>
      <c r="BC176">
        <f>($C$19*transition!$C3+$B$19*transition!$D3)*'RCP19'!BA4+$D$19*'RCP19'!BA48</f>
        <v>0</v>
      </c>
      <c r="BD176">
        <f>($C$19*transition!$C3+$B$19*transition!$D3)*'RCP19'!BB4+$D$19*'RCP19'!BB48</f>
        <v>0</v>
      </c>
      <c r="BE176">
        <f>($C$19*transition!$C3+$B$19*transition!$D3)*'RCP19'!BC4+$D$19*'RCP19'!BC48</f>
        <v>0</v>
      </c>
      <c r="BF176">
        <f>($C$19*transition!$C3+$B$19*transition!$D3)*'RCP19'!BD4+$D$19*'RCP19'!BD48</f>
        <v>0</v>
      </c>
      <c r="BG176">
        <f>($C$19*transition!$C3+$B$19*transition!$D3)*'RCP19'!BE4+$D$19*'RCP19'!BE48</f>
        <v>0</v>
      </c>
      <c r="BH176">
        <f>($C$19*transition!$C3+$B$19*transition!$D3)*'RCP19'!BF4+$D$19*'RCP19'!BF48</f>
        <v>0</v>
      </c>
    </row>
    <row r="177" spans="7:60" x14ac:dyDescent="0.25">
      <c r="G177">
        <v>2012</v>
      </c>
      <c r="H177">
        <f>($C$19*transition!$C4+$B$19*transition!$D4)*'RCP19'!F5+$D$19*'RCP19'!F49</f>
        <v>0</v>
      </c>
      <c r="I177">
        <f>($C$19*transition!$C4+$B$19*transition!$D4)*'RCP19'!G5+$D$19*'RCP19'!G49</f>
        <v>0</v>
      </c>
      <c r="J177">
        <f>($C$19*transition!$C4+$B$19*transition!$D4)*'RCP19'!H5+$D$19*'RCP19'!H49</f>
        <v>0</v>
      </c>
      <c r="K177">
        <f>($C$19*transition!$C4+$B$19*transition!$D4)*'RCP19'!I5+$D$19*'RCP19'!I49</f>
        <v>0</v>
      </c>
      <c r="L177">
        <f>($C$19*transition!$C4+$B$19*transition!$D4)*'RCP19'!J5+$D$19*'RCP19'!J49</f>
        <v>0</v>
      </c>
      <c r="M177">
        <f>($C$19*transition!$C4+$B$19*transition!$D4)*'RCP19'!K5+$D$19*'RCP19'!K49</f>
        <v>0</v>
      </c>
      <c r="N177">
        <f>($C$19*transition!$C4+$B$19*transition!$D4)*'RCP19'!L5+$D$19*'RCP19'!L49</f>
        <v>0</v>
      </c>
      <c r="O177">
        <f>($C$19*transition!$C4+$B$19*transition!$D4)*'RCP19'!M5+$D$19*'RCP19'!M49</f>
        <v>0</v>
      </c>
      <c r="P177">
        <f>($C$19*transition!$C4+$B$19*transition!$D4)*'RCP19'!N5+$D$19*'RCP19'!N49</f>
        <v>0</v>
      </c>
      <c r="Q177">
        <f>($C$19*transition!$C4+$B$19*transition!$D4)*'RCP19'!O5+$D$19*'RCP19'!O49</f>
        <v>0</v>
      </c>
      <c r="R177">
        <f>($C$19*transition!$C4+$B$19*transition!$D4)*'RCP19'!P5+$D$19*'RCP19'!P49</f>
        <v>0</v>
      </c>
      <c r="S177">
        <f>($C$19*transition!$C4+$B$19*transition!$D4)*'RCP19'!Q5+$D$19*'RCP19'!Q49</f>
        <v>0</v>
      </c>
      <c r="T177">
        <f>($C$19*transition!$C4+$B$19*transition!$D4)*'RCP19'!R5+$D$19*'RCP19'!R49</f>
        <v>0</v>
      </c>
      <c r="U177">
        <f>($C$19*transition!$C4+$B$19*transition!$D4)*'RCP19'!S5+$D$19*'RCP19'!S49</f>
        <v>0</v>
      </c>
      <c r="V177">
        <f>($C$19*transition!$C4+$B$19*transition!$D4)*'RCP19'!T5+$D$19*'RCP19'!T49</f>
        <v>0</v>
      </c>
      <c r="W177">
        <f>($C$19*transition!$C4+$B$19*transition!$D4)*'RCP19'!U5+$D$19*'RCP19'!U49</f>
        <v>0</v>
      </c>
      <c r="X177">
        <f>($C$19*transition!$C4+$B$19*transition!$D4)*'RCP19'!V5+$D$19*'RCP19'!V49</f>
        <v>0</v>
      </c>
      <c r="Y177">
        <f>($C$19*transition!$C4+$B$19*transition!$D4)*'RCP19'!W5+$D$19*'RCP19'!W49</f>
        <v>0</v>
      </c>
      <c r="Z177">
        <f>($C$19*transition!$C4+$B$19*transition!$D4)*'RCP19'!X5+$D$19*'RCP19'!X49</f>
        <v>0</v>
      </c>
      <c r="AA177">
        <f>($C$19*transition!$C4+$B$19*transition!$D4)*'RCP19'!Y5+$D$19*'RCP19'!Y49</f>
        <v>0</v>
      </c>
      <c r="AB177">
        <f>($C$19*transition!$C4+$B$19*transition!$D4)*'RCP19'!Z5+$D$19*'RCP19'!Z49</f>
        <v>0</v>
      </c>
      <c r="AC177">
        <f>($C$19*transition!$C4+$B$19*transition!$D4)*'RCP19'!AA5+$D$19*'RCP19'!AA49</f>
        <v>0</v>
      </c>
      <c r="AD177">
        <f>($C$19*transition!$C4+$B$19*transition!$D4)*'RCP19'!AB5+$D$19*'RCP19'!AB49</f>
        <v>0</v>
      </c>
      <c r="AE177">
        <f>($C$19*transition!$C4+$B$19*transition!$D4)*'RCP19'!AC5+$D$19*'RCP19'!AC49</f>
        <v>0</v>
      </c>
      <c r="AF177">
        <f>($C$19*transition!$C4+$B$19*transition!$D4)*'RCP19'!AD5+$D$19*'RCP19'!AD49</f>
        <v>0</v>
      </c>
      <c r="AG177">
        <f>($C$19*transition!$C4+$B$19*transition!$D4)*'RCP19'!AE5+$D$19*'RCP19'!AE49</f>
        <v>0</v>
      </c>
      <c r="AH177">
        <f>($C$19*transition!$C4+$B$19*transition!$D4)*'RCP19'!AF5+$D$19*'RCP19'!AF49</f>
        <v>0</v>
      </c>
      <c r="AI177">
        <f>($C$19*transition!$C4+$B$19*transition!$D4)*'RCP19'!AG5+$D$19*'RCP19'!AG49</f>
        <v>0</v>
      </c>
      <c r="AJ177">
        <f>($C$19*transition!$C4+$B$19*transition!$D4)*'RCP19'!AH5+$D$19*'RCP19'!AH49</f>
        <v>0</v>
      </c>
      <c r="AK177">
        <f>($C$19*transition!$C4+$B$19*transition!$D4)*'RCP19'!AI5+$D$19*'RCP19'!AI49</f>
        <v>0</v>
      </c>
      <c r="AL177">
        <f>($C$19*transition!$C4+$B$19*transition!$D4)*'RCP19'!AJ5+$D$19*'RCP19'!AJ49</f>
        <v>0</v>
      </c>
      <c r="AM177">
        <f>($C$19*transition!$C4+$B$19*transition!$D4)*'RCP19'!AK5+$D$19*'RCP19'!AK49</f>
        <v>0</v>
      </c>
      <c r="AN177">
        <f>($C$19*transition!$C4+$B$19*transition!$D4)*'RCP19'!AL5+$D$19*'RCP19'!AL49</f>
        <v>0</v>
      </c>
      <c r="AO177">
        <f>($C$19*transition!$C4+$B$19*transition!$D4)*'RCP19'!AM5+$D$19*'RCP19'!AM49</f>
        <v>0</v>
      </c>
      <c r="AP177">
        <f>($C$19*transition!$C4+$B$19*transition!$D4)*'RCP19'!AN5+$D$19*'RCP19'!AN49</f>
        <v>0</v>
      </c>
      <c r="AQ177">
        <f>($C$19*transition!$C4+$B$19*transition!$D4)*'RCP19'!AO5+$D$19*'RCP19'!AO49</f>
        <v>0</v>
      </c>
      <c r="AR177">
        <f>($C$19*transition!$C4+$B$19*transition!$D4)*'RCP19'!AP5+$D$19*'RCP19'!AP49</f>
        <v>0</v>
      </c>
      <c r="AS177">
        <f>($C$19*transition!$C4+$B$19*transition!$D4)*'RCP19'!AQ5+$D$19*'RCP19'!AQ49</f>
        <v>0</v>
      </c>
      <c r="AT177">
        <f>($C$19*transition!$C4+$B$19*transition!$D4)*'RCP19'!AR5+$D$19*'RCP19'!AR49</f>
        <v>0</v>
      </c>
      <c r="AU177">
        <f>($C$19*transition!$C4+$B$19*transition!$D4)*'RCP19'!AS5+$D$19*'RCP19'!AS49</f>
        <v>0</v>
      </c>
      <c r="AV177">
        <f>($C$19*transition!$C4+$B$19*transition!$D4)*'RCP19'!AT5+$D$19*'RCP19'!AT49</f>
        <v>0</v>
      </c>
      <c r="AW177">
        <f>($C$19*transition!$C4+$B$19*transition!$D4)*'RCP19'!AU5+$D$19*'RCP19'!AU49</f>
        <v>0</v>
      </c>
      <c r="AX177">
        <f>($C$19*transition!$C4+$B$19*transition!$D4)*'RCP19'!AV5+$D$19*'RCP19'!AV49</f>
        <v>0</v>
      </c>
      <c r="AY177">
        <f>($C$19*transition!$C4+$B$19*transition!$D4)*'RCP19'!AW5+$D$19*'RCP19'!AW49</f>
        <v>0</v>
      </c>
      <c r="AZ177">
        <f>($C$19*transition!$C4+$B$19*transition!$D4)*'RCP19'!AX5+$D$19*'RCP19'!AX49</f>
        <v>0</v>
      </c>
      <c r="BA177">
        <f>($C$19*transition!$C4+$B$19*transition!$D4)*'RCP19'!AY5+$D$19*'RCP19'!AY49</f>
        <v>0</v>
      </c>
      <c r="BB177">
        <f>($C$19*transition!$C4+$B$19*transition!$D4)*'RCP19'!AZ5+$D$19*'RCP19'!AZ49</f>
        <v>0</v>
      </c>
      <c r="BC177">
        <f>($C$19*transition!$C4+$B$19*transition!$D4)*'RCP19'!BA5+$D$19*'RCP19'!BA49</f>
        <v>0</v>
      </c>
      <c r="BD177">
        <f>($C$19*transition!$C4+$B$19*transition!$D4)*'RCP19'!BB5+$D$19*'RCP19'!BB49</f>
        <v>0</v>
      </c>
      <c r="BE177">
        <f>($C$19*transition!$C4+$B$19*transition!$D4)*'RCP19'!BC5+$D$19*'RCP19'!BC49</f>
        <v>0</v>
      </c>
      <c r="BF177">
        <f>($C$19*transition!$C4+$B$19*transition!$D4)*'RCP19'!BD5+$D$19*'RCP19'!BD49</f>
        <v>0</v>
      </c>
      <c r="BG177">
        <f>($C$19*transition!$C4+$B$19*transition!$D4)*'RCP19'!BE5+$D$19*'RCP19'!BE49</f>
        <v>0</v>
      </c>
      <c r="BH177">
        <f>($C$19*transition!$C4+$B$19*transition!$D4)*'RCP19'!BF5+$D$19*'RCP19'!BF49</f>
        <v>0</v>
      </c>
    </row>
    <row r="178" spans="7:60" x14ac:dyDescent="0.25">
      <c r="G178">
        <v>2013</v>
      </c>
      <c r="H178">
        <f>($C$19*transition!$C5+$B$19*transition!$D5)*'RCP19'!F6+$D$19*'RCP19'!F50</f>
        <v>0</v>
      </c>
      <c r="I178">
        <f>($C$19*transition!$C5+$B$19*transition!$D5)*'RCP19'!G6+$D$19*'RCP19'!G50</f>
        <v>0</v>
      </c>
      <c r="J178">
        <f>($C$19*transition!$C5+$B$19*transition!$D5)*'RCP19'!H6+$D$19*'RCP19'!H50</f>
        <v>0</v>
      </c>
      <c r="K178">
        <f>($C$19*transition!$C5+$B$19*transition!$D5)*'RCP19'!I6+$D$19*'RCP19'!I50</f>
        <v>0</v>
      </c>
      <c r="L178">
        <f>($C$19*transition!$C5+$B$19*transition!$D5)*'RCP19'!J6+$D$19*'RCP19'!J50</f>
        <v>0</v>
      </c>
      <c r="M178">
        <f>($C$19*transition!$C5+$B$19*transition!$D5)*'RCP19'!K6+$D$19*'RCP19'!K50</f>
        <v>0</v>
      </c>
      <c r="N178">
        <f>($C$19*transition!$C5+$B$19*transition!$D5)*'RCP19'!L6+$D$19*'RCP19'!L50</f>
        <v>0</v>
      </c>
      <c r="O178">
        <f>($C$19*transition!$C5+$B$19*transition!$D5)*'RCP19'!M6+$D$19*'RCP19'!M50</f>
        <v>0</v>
      </c>
      <c r="P178">
        <f>($C$19*transition!$C5+$B$19*transition!$D5)*'RCP19'!N6+$D$19*'RCP19'!N50</f>
        <v>0</v>
      </c>
      <c r="Q178">
        <f>($C$19*transition!$C5+$B$19*transition!$D5)*'RCP19'!O6+$D$19*'RCP19'!O50</f>
        <v>0</v>
      </c>
      <c r="R178">
        <f>($C$19*transition!$C5+$B$19*transition!$D5)*'RCP19'!P6+$D$19*'RCP19'!P50</f>
        <v>0</v>
      </c>
      <c r="S178">
        <f>($C$19*transition!$C5+$B$19*transition!$D5)*'RCP19'!Q6+$D$19*'RCP19'!Q50</f>
        <v>0</v>
      </c>
      <c r="T178">
        <f>($C$19*transition!$C5+$B$19*transition!$D5)*'RCP19'!R6+$D$19*'RCP19'!R50</f>
        <v>0</v>
      </c>
      <c r="U178">
        <f>($C$19*transition!$C5+$B$19*transition!$D5)*'RCP19'!S6+$D$19*'RCP19'!S50</f>
        <v>0</v>
      </c>
      <c r="V178">
        <f>($C$19*transition!$C5+$B$19*transition!$D5)*'RCP19'!T6+$D$19*'RCP19'!T50</f>
        <v>0</v>
      </c>
      <c r="W178">
        <f>($C$19*transition!$C5+$B$19*transition!$D5)*'RCP19'!U6+$D$19*'RCP19'!U50</f>
        <v>0</v>
      </c>
      <c r="X178">
        <f>($C$19*transition!$C5+$B$19*transition!$D5)*'RCP19'!V6+$D$19*'RCP19'!V50</f>
        <v>0</v>
      </c>
      <c r="Y178">
        <f>($C$19*transition!$C5+$B$19*transition!$D5)*'RCP19'!W6+$D$19*'RCP19'!W50</f>
        <v>0</v>
      </c>
      <c r="Z178">
        <f>($C$19*transition!$C5+$B$19*transition!$D5)*'RCP19'!X6+$D$19*'RCP19'!X50</f>
        <v>0</v>
      </c>
      <c r="AA178">
        <f>($C$19*transition!$C5+$B$19*transition!$D5)*'RCP19'!Y6+$D$19*'RCP19'!Y50</f>
        <v>0</v>
      </c>
      <c r="AB178">
        <f>($C$19*transition!$C5+$B$19*transition!$D5)*'RCP19'!Z6+$D$19*'RCP19'!Z50</f>
        <v>0</v>
      </c>
      <c r="AC178">
        <f>($C$19*transition!$C5+$B$19*transition!$D5)*'RCP19'!AA6+$D$19*'RCP19'!AA50</f>
        <v>0</v>
      </c>
      <c r="AD178">
        <f>($C$19*transition!$C5+$B$19*transition!$D5)*'RCP19'!AB6+$D$19*'RCP19'!AB50</f>
        <v>0</v>
      </c>
      <c r="AE178">
        <f>($C$19*transition!$C5+$B$19*transition!$D5)*'RCP19'!AC6+$D$19*'RCP19'!AC50</f>
        <v>0</v>
      </c>
      <c r="AF178">
        <f>($C$19*transition!$C5+$B$19*transition!$D5)*'RCP19'!AD6+$D$19*'RCP19'!AD50</f>
        <v>0</v>
      </c>
      <c r="AG178">
        <f>($C$19*transition!$C5+$B$19*transition!$D5)*'RCP19'!AE6+$D$19*'RCP19'!AE50</f>
        <v>0</v>
      </c>
      <c r="AH178">
        <f>($C$19*transition!$C5+$B$19*transition!$D5)*'RCP19'!AF6+$D$19*'RCP19'!AF50</f>
        <v>0</v>
      </c>
      <c r="AI178">
        <f>($C$19*transition!$C5+$B$19*transition!$D5)*'RCP19'!AG6+$D$19*'RCP19'!AG50</f>
        <v>0</v>
      </c>
      <c r="AJ178">
        <f>($C$19*transition!$C5+$B$19*transition!$D5)*'RCP19'!AH6+$D$19*'RCP19'!AH50</f>
        <v>0</v>
      </c>
      <c r="AK178">
        <f>($C$19*transition!$C5+$B$19*transition!$D5)*'RCP19'!AI6+$D$19*'RCP19'!AI50</f>
        <v>0</v>
      </c>
      <c r="AL178">
        <f>($C$19*transition!$C5+$B$19*transition!$D5)*'RCP19'!AJ6+$D$19*'RCP19'!AJ50</f>
        <v>0</v>
      </c>
      <c r="AM178">
        <f>($C$19*transition!$C5+$B$19*transition!$D5)*'RCP19'!AK6+$D$19*'RCP19'!AK50</f>
        <v>0</v>
      </c>
      <c r="AN178">
        <f>($C$19*transition!$C5+$B$19*transition!$D5)*'RCP19'!AL6+$D$19*'RCP19'!AL50</f>
        <v>0</v>
      </c>
      <c r="AO178">
        <f>($C$19*transition!$C5+$B$19*transition!$D5)*'RCP19'!AM6+$D$19*'RCP19'!AM50</f>
        <v>0</v>
      </c>
      <c r="AP178">
        <f>($C$19*transition!$C5+$B$19*transition!$D5)*'RCP19'!AN6+$D$19*'RCP19'!AN50</f>
        <v>0</v>
      </c>
      <c r="AQ178">
        <f>($C$19*transition!$C5+$B$19*transition!$D5)*'RCP19'!AO6+$D$19*'RCP19'!AO50</f>
        <v>0</v>
      </c>
      <c r="AR178">
        <f>($C$19*transition!$C5+$B$19*transition!$D5)*'RCP19'!AP6+$D$19*'RCP19'!AP50</f>
        <v>0</v>
      </c>
      <c r="AS178">
        <f>($C$19*transition!$C5+$B$19*transition!$D5)*'RCP19'!AQ6+$D$19*'RCP19'!AQ50</f>
        <v>0</v>
      </c>
      <c r="AT178">
        <f>($C$19*transition!$C5+$B$19*transition!$D5)*'RCP19'!AR6+$D$19*'RCP19'!AR50</f>
        <v>0</v>
      </c>
      <c r="AU178">
        <f>($C$19*transition!$C5+$B$19*transition!$D5)*'RCP19'!AS6+$D$19*'RCP19'!AS50</f>
        <v>0</v>
      </c>
      <c r="AV178">
        <f>($C$19*transition!$C5+$B$19*transition!$D5)*'RCP19'!AT6+$D$19*'RCP19'!AT50</f>
        <v>0</v>
      </c>
      <c r="AW178">
        <f>($C$19*transition!$C5+$B$19*transition!$D5)*'RCP19'!AU6+$D$19*'RCP19'!AU50</f>
        <v>0</v>
      </c>
      <c r="AX178">
        <f>($C$19*transition!$C5+$B$19*transition!$D5)*'RCP19'!AV6+$D$19*'RCP19'!AV50</f>
        <v>0</v>
      </c>
      <c r="AY178">
        <f>($C$19*transition!$C5+$B$19*transition!$D5)*'RCP19'!AW6+$D$19*'RCP19'!AW50</f>
        <v>0</v>
      </c>
      <c r="AZ178">
        <f>($C$19*transition!$C5+$B$19*transition!$D5)*'RCP19'!AX6+$D$19*'RCP19'!AX50</f>
        <v>0</v>
      </c>
      <c r="BA178">
        <f>($C$19*transition!$C5+$B$19*transition!$D5)*'RCP19'!AY6+$D$19*'RCP19'!AY50</f>
        <v>0</v>
      </c>
      <c r="BB178">
        <f>($C$19*transition!$C5+$B$19*transition!$D5)*'RCP19'!AZ6+$D$19*'RCP19'!AZ50</f>
        <v>0</v>
      </c>
      <c r="BC178">
        <f>($C$19*transition!$C5+$B$19*transition!$D5)*'RCP19'!BA6+$D$19*'RCP19'!BA50</f>
        <v>0</v>
      </c>
      <c r="BD178">
        <f>($C$19*transition!$C5+$B$19*transition!$D5)*'RCP19'!BB6+$D$19*'RCP19'!BB50</f>
        <v>0</v>
      </c>
      <c r="BE178">
        <f>($C$19*transition!$C5+$B$19*transition!$D5)*'RCP19'!BC6+$D$19*'RCP19'!BC50</f>
        <v>0</v>
      </c>
      <c r="BF178">
        <f>($C$19*transition!$C5+$B$19*transition!$D5)*'RCP19'!BD6+$D$19*'RCP19'!BD50</f>
        <v>0</v>
      </c>
      <c r="BG178">
        <f>($C$19*transition!$C5+$B$19*transition!$D5)*'RCP19'!BE6+$D$19*'RCP19'!BE50</f>
        <v>0</v>
      </c>
      <c r="BH178">
        <f>($C$19*transition!$C5+$B$19*transition!$D5)*'RCP19'!BF6+$D$19*'RCP19'!BF50</f>
        <v>0</v>
      </c>
    </row>
    <row r="179" spans="7:60" x14ac:dyDescent="0.25">
      <c r="G179">
        <v>2014</v>
      </c>
      <c r="H179">
        <f>($C$19*transition!$C6+$B$19*transition!$D6)*'RCP19'!F7+$D$19*'RCP19'!F51</f>
        <v>0</v>
      </c>
      <c r="I179">
        <f>($C$19*transition!$C6+$B$19*transition!$D6)*'RCP19'!G7+$D$19*'RCP19'!G51</f>
        <v>0</v>
      </c>
      <c r="J179">
        <f>($C$19*transition!$C6+$B$19*transition!$D6)*'RCP19'!H7+$D$19*'RCP19'!H51</f>
        <v>0</v>
      </c>
      <c r="K179">
        <f>($C$19*transition!$C6+$B$19*transition!$D6)*'RCP19'!I7+$D$19*'RCP19'!I51</f>
        <v>0</v>
      </c>
      <c r="L179">
        <f>($C$19*transition!$C6+$B$19*transition!$D6)*'RCP19'!J7+$D$19*'RCP19'!J51</f>
        <v>0</v>
      </c>
      <c r="M179">
        <f>($C$19*transition!$C6+$B$19*transition!$D6)*'RCP19'!K7+$D$19*'RCP19'!K51</f>
        <v>0</v>
      </c>
      <c r="N179">
        <f>($C$19*transition!$C6+$B$19*transition!$D6)*'RCP19'!L7+$D$19*'RCP19'!L51</f>
        <v>0</v>
      </c>
      <c r="O179">
        <f>($C$19*transition!$C6+$B$19*transition!$D6)*'RCP19'!M7+$D$19*'RCP19'!M51</f>
        <v>0</v>
      </c>
      <c r="P179">
        <f>($C$19*transition!$C6+$B$19*transition!$D6)*'RCP19'!N7+$D$19*'RCP19'!N51</f>
        <v>0</v>
      </c>
      <c r="Q179">
        <f>($C$19*transition!$C6+$B$19*transition!$D6)*'RCP19'!O7+$D$19*'RCP19'!O51</f>
        <v>0</v>
      </c>
      <c r="R179">
        <f>($C$19*transition!$C6+$B$19*transition!$D6)*'RCP19'!P7+$D$19*'RCP19'!P51</f>
        <v>0</v>
      </c>
      <c r="S179">
        <f>($C$19*transition!$C6+$B$19*transition!$D6)*'RCP19'!Q7+$D$19*'RCP19'!Q51</f>
        <v>0</v>
      </c>
      <c r="T179">
        <f>($C$19*transition!$C6+$B$19*transition!$D6)*'RCP19'!R7+$D$19*'RCP19'!R51</f>
        <v>0</v>
      </c>
      <c r="U179">
        <f>($C$19*transition!$C6+$B$19*transition!$D6)*'RCP19'!S7+$D$19*'RCP19'!S51</f>
        <v>0</v>
      </c>
      <c r="V179">
        <f>($C$19*transition!$C6+$B$19*transition!$D6)*'RCP19'!T7+$D$19*'RCP19'!T51</f>
        <v>0</v>
      </c>
      <c r="W179">
        <f>($C$19*transition!$C6+$B$19*transition!$D6)*'RCP19'!U7+$D$19*'RCP19'!U51</f>
        <v>0</v>
      </c>
      <c r="X179">
        <f>($C$19*transition!$C6+$B$19*transition!$D6)*'RCP19'!V7+$D$19*'RCP19'!V51</f>
        <v>0</v>
      </c>
      <c r="Y179">
        <f>($C$19*transition!$C6+$B$19*transition!$D6)*'RCP19'!W7+$D$19*'RCP19'!W51</f>
        <v>0</v>
      </c>
      <c r="Z179">
        <f>($C$19*transition!$C6+$B$19*transition!$D6)*'RCP19'!X7+$D$19*'RCP19'!X51</f>
        <v>0</v>
      </c>
      <c r="AA179">
        <f>($C$19*transition!$C6+$B$19*transition!$D6)*'RCP19'!Y7+$D$19*'RCP19'!Y51</f>
        <v>0</v>
      </c>
      <c r="AB179">
        <f>($C$19*transition!$C6+$B$19*transition!$D6)*'RCP19'!Z7+$D$19*'RCP19'!Z51</f>
        <v>0</v>
      </c>
      <c r="AC179">
        <f>($C$19*transition!$C6+$B$19*transition!$D6)*'RCP19'!AA7+$D$19*'RCP19'!AA51</f>
        <v>0</v>
      </c>
      <c r="AD179">
        <f>($C$19*transition!$C6+$B$19*transition!$D6)*'RCP19'!AB7+$D$19*'RCP19'!AB51</f>
        <v>0</v>
      </c>
      <c r="AE179">
        <f>($C$19*transition!$C6+$B$19*transition!$D6)*'RCP19'!AC7+$D$19*'RCP19'!AC51</f>
        <v>0</v>
      </c>
      <c r="AF179">
        <f>($C$19*transition!$C6+$B$19*transition!$D6)*'RCP19'!AD7+$D$19*'RCP19'!AD51</f>
        <v>0</v>
      </c>
      <c r="AG179">
        <f>($C$19*transition!$C6+$B$19*transition!$D6)*'RCP19'!AE7+$D$19*'RCP19'!AE51</f>
        <v>0</v>
      </c>
      <c r="AH179">
        <f>($C$19*transition!$C6+$B$19*transition!$D6)*'RCP19'!AF7+$D$19*'RCP19'!AF51</f>
        <v>0</v>
      </c>
      <c r="AI179">
        <f>($C$19*transition!$C6+$B$19*transition!$D6)*'RCP19'!AG7+$D$19*'RCP19'!AG51</f>
        <v>0</v>
      </c>
      <c r="AJ179">
        <f>($C$19*transition!$C6+$B$19*transition!$D6)*'RCP19'!AH7+$D$19*'RCP19'!AH51</f>
        <v>0</v>
      </c>
      <c r="AK179">
        <f>($C$19*transition!$C6+$B$19*transition!$D6)*'RCP19'!AI7+$D$19*'RCP19'!AI51</f>
        <v>0</v>
      </c>
      <c r="AL179">
        <f>($C$19*transition!$C6+$B$19*transition!$D6)*'RCP19'!AJ7+$D$19*'RCP19'!AJ51</f>
        <v>0</v>
      </c>
      <c r="AM179">
        <f>($C$19*transition!$C6+$B$19*transition!$D6)*'RCP19'!AK7+$D$19*'RCP19'!AK51</f>
        <v>0</v>
      </c>
      <c r="AN179">
        <f>($C$19*transition!$C6+$B$19*transition!$D6)*'RCP19'!AL7+$D$19*'RCP19'!AL51</f>
        <v>0</v>
      </c>
      <c r="AO179">
        <f>($C$19*transition!$C6+$B$19*transition!$D6)*'RCP19'!AM7+$D$19*'RCP19'!AM51</f>
        <v>0</v>
      </c>
      <c r="AP179">
        <f>($C$19*transition!$C6+$B$19*transition!$D6)*'RCP19'!AN7+$D$19*'RCP19'!AN51</f>
        <v>0</v>
      </c>
      <c r="AQ179">
        <f>($C$19*transition!$C6+$B$19*transition!$D6)*'RCP19'!AO7+$D$19*'RCP19'!AO51</f>
        <v>0</v>
      </c>
      <c r="AR179">
        <f>($C$19*transition!$C6+$B$19*transition!$D6)*'RCP19'!AP7+$D$19*'RCP19'!AP51</f>
        <v>0</v>
      </c>
      <c r="AS179">
        <f>($C$19*transition!$C6+$B$19*transition!$D6)*'RCP19'!AQ7+$D$19*'RCP19'!AQ51</f>
        <v>0</v>
      </c>
      <c r="AT179">
        <f>($C$19*transition!$C6+$B$19*transition!$D6)*'RCP19'!AR7+$D$19*'RCP19'!AR51</f>
        <v>0</v>
      </c>
      <c r="AU179">
        <f>($C$19*transition!$C6+$B$19*transition!$D6)*'RCP19'!AS7+$D$19*'RCP19'!AS51</f>
        <v>0</v>
      </c>
      <c r="AV179">
        <f>($C$19*transition!$C6+$B$19*transition!$D6)*'RCP19'!AT7+$D$19*'RCP19'!AT51</f>
        <v>0</v>
      </c>
      <c r="AW179">
        <f>($C$19*transition!$C6+$B$19*transition!$D6)*'RCP19'!AU7+$D$19*'RCP19'!AU51</f>
        <v>0</v>
      </c>
      <c r="AX179">
        <f>($C$19*transition!$C6+$B$19*transition!$D6)*'RCP19'!AV7+$D$19*'RCP19'!AV51</f>
        <v>0</v>
      </c>
      <c r="AY179">
        <f>($C$19*transition!$C6+$B$19*transition!$D6)*'RCP19'!AW7+$D$19*'RCP19'!AW51</f>
        <v>0</v>
      </c>
      <c r="AZ179">
        <f>($C$19*transition!$C6+$B$19*transition!$D6)*'RCP19'!AX7+$D$19*'RCP19'!AX51</f>
        <v>0</v>
      </c>
      <c r="BA179">
        <f>($C$19*transition!$C6+$B$19*transition!$D6)*'RCP19'!AY7+$D$19*'RCP19'!AY51</f>
        <v>0</v>
      </c>
      <c r="BB179">
        <f>($C$19*transition!$C6+$B$19*transition!$D6)*'RCP19'!AZ7+$D$19*'RCP19'!AZ51</f>
        <v>0</v>
      </c>
      <c r="BC179">
        <f>($C$19*transition!$C6+$B$19*transition!$D6)*'RCP19'!BA7+$D$19*'RCP19'!BA51</f>
        <v>0</v>
      </c>
      <c r="BD179">
        <f>($C$19*transition!$C6+$B$19*transition!$D6)*'RCP19'!BB7+$D$19*'RCP19'!BB51</f>
        <v>0</v>
      </c>
      <c r="BE179">
        <f>($C$19*transition!$C6+$B$19*transition!$D6)*'RCP19'!BC7+$D$19*'RCP19'!BC51</f>
        <v>0</v>
      </c>
      <c r="BF179">
        <f>($C$19*transition!$C6+$B$19*transition!$D6)*'RCP19'!BD7+$D$19*'RCP19'!BD51</f>
        <v>0</v>
      </c>
      <c r="BG179">
        <f>($C$19*transition!$C6+$B$19*transition!$D6)*'RCP19'!BE7+$D$19*'RCP19'!BE51</f>
        <v>0</v>
      </c>
      <c r="BH179">
        <f>($C$19*transition!$C6+$B$19*transition!$D6)*'RCP19'!BF7+$D$19*'RCP19'!BF51</f>
        <v>0</v>
      </c>
    </row>
    <row r="180" spans="7:60" x14ac:dyDescent="0.25">
      <c r="G180">
        <v>2015</v>
      </c>
      <c r="H180">
        <f>($C$19*transition!$C7+$B$19*transition!$D7)*'RCP19'!F8+$D$19*'RCP19'!F52</f>
        <v>0</v>
      </c>
      <c r="I180">
        <f>($C$19*transition!$C7+$B$19*transition!$D7)*'RCP19'!G8+$D$19*'RCP19'!G52</f>
        <v>0</v>
      </c>
      <c r="J180">
        <f>($C$19*transition!$C7+$B$19*transition!$D7)*'RCP19'!H8+$D$19*'RCP19'!H52</f>
        <v>0</v>
      </c>
      <c r="K180">
        <f>($C$19*transition!$C7+$B$19*transition!$D7)*'RCP19'!I8+$D$19*'RCP19'!I52</f>
        <v>0</v>
      </c>
      <c r="L180">
        <f>($C$19*transition!$C7+$B$19*transition!$D7)*'RCP19'!J8+$D$19*'RCP19'!J52</f>
        <v>0</v>
      </c>
      <c r="M180">
        <f>($C$19*transition!$C7+$B$19*transition!$D7)*'RCP19'!K8+$D$19*'RCP19'!K52</f>
        <v>0</v>
      </c>
      <c r="N180">
        <f>($C$19*transition!$C7+$B$19*transition!$D7)*'RCP19'!L8+$D$19*'RCP19'!L52</f>
        <v>0</v>
      </c>
      <c r="O180">
        <f>($C$19*transition!$C7+$B$19*transition!$D7)*'RCP19'!M8+$D$19*'RCP19'!M52</f>
        <v>0</v>
      </c>
      <c r="P180">
        <f>($C$19*transition!$C7+$B$19*transition!$D7)*'RCP19'!N8+$D$19*'RCP19'!N52</f>
        <v>0</v>
      </c>
      <c r="Q180">
        <f>($C$19*transition!$C7+$B$19*transition!$D7)*'RCP19'!O8+$D$19*'RCP19'!O52</f>
        <v>0</v>
      </c>
      <c r="R180">
        <f>($C$19*transition!$C7+$B$19*transition!$D7)*'RCP19'!P8+$D$19*'RCP19'!P52</f>
        <v>0</v>
      </c>
      <c r="S180">
        <f>($C$19*transition!$C7+$B$19*transition!$D7)*'RCP19'!Q8+$D$19*'RCP19'!Q52</f>
        <v>0</v>
      </c>
      <c r="T180">
        <f>($C$19*transition!$C7+$B$19*transition!$D7)*'RCP19'!R8+$D$19*'RCP19'!R52</f>
        <v>0</v>
      </c>
      <c r="U180">
        <f>($C$19*transition!$C7+$B$19*transition!$D7)*'RCP19'!S8+$D$19*'RCP19'!S52</f>
        <v>0</v>
      </c>
      <c r="V180">
        <f>($C$19*transition!$C7+$B$19*transition!$D7)*'RCP19'!T8+$D$19*'RCP19'!T52</f>
        <v>0</v>
      </c>
      <c r="W180">
        <f>($C$19*transition!$C7+$B$19*transition!$D7)*'RCP19'!U8+$D$19*'RCP19'!U52</f>
        <v>0</v>
      </c>
      <c r="X180">
        <f>($C$19*transition!$C7+$B$19*transition!$D7)*'RCP19'!V8+$D$19*'RCP19'!V52</f>
        <v>0</v>
      </c>
      <c r="Y180">
        <f>($C$19*transition!$C7+$B$19*transition!$D7)*'RCP19'!W8+$D$19*'RCP19'!W52</f>
        <v>0</v>
      </c>
      <c r="Z180">
        <f>($C$19*transition!$C7+$B$19*transition!$D7)*'RCP19'!X8+$D$19*'RCP19'!X52</f>
        <v>0</v>
      </c>
      <c r="AA180">
        <f>($C$19*transition!$C7+$B$19*transition!$D7)*'RCP19'!Y8+$D$19*'RCP19'!Y52</f>
        <v>0</v>
      </c>
      <c r="AB180">
        <f>($C$19*transition!$C7+$B$19*transition!$D7)*'RCP19'!Z8+$D$19*'RCP19'!Z52</f>
        <v>0</v>
      </c>
      <c r="AC180">
        <f>($C$19*transition!$C7+$B$19*transition!$D7)*'RCP19'!AA8+$D$19*'RCP19'!AA52</f>
        <v>0</v>
      </c>
      <c r="AD180">
        <f>($C$19*transition!$C7+$B$19*transition!$D7)*'RCP19'!AB8+$D$19*'RCP19'!AB52</f>
        <v>0</v>
      </c>
      <c r="AE180">
        <f>($C$19*transition!$C7+$B$19*transition!$D7)*'RCP19'!AC8+$D$19*'RCP19'!AC52</f>
        <v>0</v>
      </c>
      <c r="AF180">
        <f>($C$19*transition!$C7+$B$19*transition!$D7)*'RCP19'!AD8+$D$19*'RCP19'!AD52</f>
        <v>0</v>
      </c>
      <c r="AG180">
        <f>($C$19*transition!$C7+$B$19*transition!$D7)*'RCP19'!AE8+$D$19*'RCP19'!AE52</f>
        <v>0</v>
      </c>
      <c r="AH180">
        <f>($C$19*transition!$C7+$B$19*transition!$D7)*'RCP19'!AF8+$D$19*'RCP19'!AF52</f>
        <v>0</v>
      </c>
      <c r="AI180">
        <f>($C$19*transition!$C7+$B$19*transition!$D7)*'RCP19'!AG8+$D$19*'RCP19'!AG52</f>
        <v>0</v>
      </c>
      <c r="AJ180">
        <f>($C$19*transition!$C7+$B$19*transition!$D7)*'RCP19'!AH8+$D$19*'RCP19'!AH52</f>
        <v>0</v>
      </c>
      <c r="AK180">
        <f>($C$19*transition!$C7+$B$19*transition!$D7)*'RCP19'!AI8+$D$19*'RCP19'!AI52</f>
        <v>0</v>
      </c>
      <c r="AL180">
        <f>($C$19*transition!$C7+$B$19*transition!$D7)*'RCP19'!AJ8+$D$19*'RCP19'!AJ52</f>
        <v>0</v>
      </c>
      <c r="AM180">
        <f>($C$19*transition!$C7+$B$19*transition!$D7)*'RCP19'!AK8+$D$19*'RCP19'!AK52</f>
        <v>0</v>
      </c>
      <c r="AN180">
        <f>($C$19*transition!$C7+$B$19*transition!$D7)*'RCP19'!AL8+$D$19*'RCP19'!AL52</f>
        <v>0</v>
      </c>
      <c r="AO180">
        <f>($C$19*transition!$C7+$B$19*transition!$D7)*'RCP19'!AM8+$D$19*'RCP19'!AM52</f>
        <v>0</v>
      </c>
      <c r="AP180">
        <f>($C$19*transition!$C7+$B$19*transition!$D7)*'RCP19'!AN8+$D$19*'RCP19'!AN52</f>
        <v>0</v>
      </c>
      <c r="AQ180">
        <f>($C$19*transition!$C7+$B$19*transition!$D7)*'RCP19'!AO8+$D$19*'RCP19'!AO52</f>
        <v>0</v>
      </c>
      <c r="AR180">
        <f>($C$19*transition!$C7+$B$19*transition!$D7)*'RCP19'!AP8+$D$19*'RCP19'!AP52</f>
        <v>0</v>
      </c>
      <c r="AS180">
        <f>($C$19*transition!$C7+$B$19*transition!$D7)*'RCP19'!AQ8+$D$19*'RCP19'!AQ52</f>
        <v>0</v>
      </c>
      <c r="AT180">
        <f>($C$19*transition!$C7+$B$19*transition!$D7)*'RCP19'!AR8+$D$19*'RCP19'!AR52</f>
        <v>0</v>
      </c>
      <c r="AU180">
        <f>($C$19*transition!$C7+$B$19*transition!$D7)*'RCP19'!AS8+$D$19*'RCP19'!AS52</f>
        <v>0</v>
      </c>
      <c r="AV180">
        <f>($C$19*transition!$C7+$B$19*transition!$D7)*'RCP19'!AT8+$D$19*'RCP19'!AT52</f>
        <v>0</v>
      </c>
      <c r="AW180">
        <f>($C$19*transition!$C7+$B$19*transition!$D7)*'RCP19'!AU8+$D$19*'RCP19'!AU52</f>
        <v>0</v>
      </c>
      <c r="AX180">
        <f>($C$19*transition!$C7+$B$19*transition!$D7)*'RCP19'!AV8+$D$19*'RCP19'!AV52</f>
        <v>0</v>
      </c>
      <c r="AY180">
        <f>($C$19*transition!$C7+$B$19*transition!$D7)*'RCP19'!AW8+$D$19*'RCP19'!AW52</f>
        <v>0</v>
      </c>
      <c r="AZ180">
        <f>($C$19*transition!$C7+$B$19*transition!$D7)*'RCP19'!AX8+$D$19*'RCP19'!AX52</f>
        <v>0</v>
      </c>
      <c r="BA180">
        <f>($C$19*transition!$C7+$B$19*transition!$D7)*'RCP19'!AY8+$D$19*'RCP19'!AY52</f>
        <v>0</v>
      </c>
      <c r="BB180">
        <f>($C$19*transition!$C7+$B$19*transition!$D7)*'RCP19'!AZ8+$D$19*'RCP19'!AZ52</f>
        <v>0</v>
      </c>
      <c r="BC180">
        <f>($C$19*transition!$C7+$B$19*transition!$D7)*'RCP19'!BA8+$D$19*'RCP19'!BA52</f>
        <v>0</v>
      </c>
      <c r="BD180">
        <f>($C$19*transition!$C7+$B$19*transition!$D7)*'RCP19'!BB8+$D$19*'RCP19'!BB52</f>
        <v>0</v>
      </c>
      <c r="BE180">
        <f>($C$19*transition!$C7+$B$19*transition!$D7)*'RCP19'!BC8+$D$19*'RCP19'!BC52</f>
        <v>0</v>
      </c>
      <c r="BF180">
        <f>($C$19*transition!$C7+$B$19*transition!$D7)*'RCP19'!BD8+$D$19*'RCP19'!BD52</f>
        <v>0</v>
      </c>
      <c r="BG180">
        <f>($C$19*transition!$C7+$B$19*transition!$D7)*'RCP19'!BE8+$D$19*'RCP19'!BE52</f>
        <v>0</v>
      </c>
      <c r="BH180">
        <f>($C$19*transition!$C7+$B$19*transition!$D7)*'RCP19'!BF8+$D$19*'RCP19'!BF52</f>
        <v>0</v>
      </c>
    </row>
    <row r="181" spans="7:60" x14ac:dyDescent="0.25">
      <c r="G181">
        <v>2016</v>
      </c>
      <c r="H181">
        <f>($C$19*transition!$C8+$B$19*transition!$D8)*'RCP19'!F9+$D$19*'RCP19'!F53</f>
        <v>0</v>
      </c>
      <c r="I181">
        <f>($C$19*transition!$C8+$B$19*transition!$D8)*'RCP19'!G9+$D$19*'RCP19'!G53</f>
        <v>0</v>
      </c>
      <c r="J181">
        <f>($C$19*transition!$C8+$B$19*transition!$D8)*'RCP19'!H9+$D$19*'RCP19'!H53</f>
        <v>0</v>
      </c>
      <c r="K181">
        <f>($C$19*transition!$C8+$B$19*transition!$D8)*'RCP19'!I9+$D$19*'RCP19'!I53</f>
        <v>0</v>
      </c>
      <c r="L181">
        <f>($C$19*transition!$C8+$B$19*transition!$D8)*'RCP19'!J9+$D$19*'RCP19'!J53</f>
        <v>0</v>
      </c>
      <c r="M181">
        <f>($C$19*transition!$C8+$B$19*transition!$D8)*'RCP19'!K9+$D$19*'RCP19'!K53</f>
        <v>0</v>
      </c>
      <c r="N181">
        <f>($C$19*transition!$C8+$B$19*transition!$D8)*'RCP19'!L9+$D$19*'RCP19'!L53</f>
        <v>0</v>
      </c>
      <c r="O181">
        <f>($C$19*transition!$C8+$B$19*transition!$D8)*'RCP19'!M9+$D$19*'RCP19'!M53</f>
        <v>0</v>
      </c>
      <c r="P181">
        <f>($C$19*transition!$C8+$B$19*transition!$D8)*'RCP19'!N9+$D$19*'RCP19'!N53</f>
        <v>0</v>
      </c>
      <c r="Q181">
        <f>($C$19*transition!$C8+$B$19*transition!$D8)*'RCP19'!O9+$D$19*'RCP19'!O53</f>
        <v>0</v>
      </c>
      <c r="R181">
        <f>($C$19*transition!$C8+$B$19*transition!$D8)*'RCP19'!P9+$D$19*'RCP19'!P53</f>
        <v>0</v>
      </c>
      <c r="S181">
        <f>($C$19*transition!$C8+$B$19*transition!$D8)*'RCP19'!Q9+$D$19*'RCP19'!Q53</f>
        <v>0</v>
      </c>
      <c r="T181">
        <f>($C$19*transition!$C8+$B$19*transition!$D8)*'RCP19'!R9+$D$19*'RCP19'!R53</f>
        <v>0</v>
      </c>
      <c r="U181">
        <f>($C$19*transition!$C8+$B$19*transition!$D8)*'RCP19'!S9+$D$19*'RCP19'!S53</f>
        <v>0</v>
      </c>
      <c r="V181">
        <f>($C$19*transition!$C8+$B$19*transition!$D8)*'RCP19'!T9+$D$19*'RCP19'!T53</f>
        <v>0</v>
      </c>
      <c r="W181">
        <f>($C$19*transition!$C8+$B$19*transition!$D8)*'RCP19'!U9+$D$19*'RCP19'!U53</f>
        <v>0</v>
      </c>
      <c r="X181">
        <f>($C$19*transition!$C8+$B$19*transition!$D8)*'RCP19'!V9+$D$19*'RCP19'!V53</f>
        <v>0</v>
      </c>
      <c r="Y181">
        <f>($C$19*transition!$C8+$B$19*transition!$D8)*'RCP19'!W9+$D$19*'RCP19'!W53</f>
        <v>0</v>
      </c>
      <c r="Z181">
        <f>($C$19*transition!$C8+$B$19*transition!$D8)*'RCP19'!X9+$D$19*'RCP19'!X53</f>
        <v>0</v>
      </c>
      <c r="AA181">
        <f>($C$19*transition!$C8+$B$19*transition!$D8)*'RCP19'!Y9+$D$19*'RCP19'!Y53</f>
        <v>0</v>
      </c>
      <c r="AB181">
        <f>($C$19*transition!$C8+$B$19*transition!$D8)*'RCP19'!Z9+$D$19*'RCP19'!Z53</f>
        <v>0</v>
      </c>
      <c r="AC181">
        <f>($C$19*transition!$C8+$B$19*transition!$D8)*'RCP19'!AA9+$D$19*'RCP19'!AA53</f>
        <v>0</v>
      </c>
      <c r="AD181">
        <f>($C$19*transition!$C8+$B$19*transition!$D8)*'RCP19'!AB9+$D$19*'RCP19'!AB53</f>
        <v>0</v>
      </c>
      <c r="AE181">
        <f>($C$19*transition!$C8+$B$19*transition!$D8)*'RCP19'!AC9+$D$19*'RCP19'!AC53</f>
        <v>0</v>
      </c>
      <c r="AF181">
        <f>($C$19*transition!$C8+$B$19*transition!$D8)*'RCP19'!AD9+$D$19*'RCP19'!AD53</f>
        <v>0</v>
      </c>
      <c r="AG181">
        <f>($C$19*transition!$C8+$B$19*transition!$D8)*'RCP19'!AE9+$D$19*'RCP19'!AE53</f>
        <v>0</v>
      </c>
      <c r="AH181">
        <f>($C$19*transition!$C8+$B$19*transition!$D8)*'RCP19'!AF9+$D$19*'RCP19'!AF53</f>
        <v>0</v>
      </c>
      <c r="AI181">
        <f>($C$19*transition!$C8+$B$19*transition!$D8)*'RCP19'!AG9+$D$19*'RCP19'!AG53</f>
        <v>0</v>
      </c>
      <c r="AJ181">
        <f>($C$19*transition!$C8+$B$19*transition!$D8)*'RCP19'!AH9+$D$19*'RCP19'!AH53</f>
        <v>0</v>
      </c>
      <c r="AK181">
        <f>($C$19*transition!$C8+$B$19*transition!$D8)*'RCP19'!AI9+$D$19*'RCP19'!AI53</f>
        <v>0</v>
      </c>
      <c r="AL181">
        <f>($C$19*transition!$C8+$B$19*transition!$D8)*'RCP19'!AJ9+$D$19*'RCP19'!AJ53</f>
        <v>0</v>
      </c>
      <c r="AM181">
        <f>($C$19*transition!$C8+$B$19*transition!$D8)*'RCP19'!AK9+$D$19*'RCP19'!AK53</f>
        <v>0</v>
      </c>
      <c r="AN181">
        <f>($C$19*transition!$C8+$B$19*transition!$D8)*'RCP19'!AL9+$D$19*'RCP19'!AL53</f>
        <v>0</v>
      </c>
      <c r="AO181">
        <f>($C$19*transition!$C8+$B$19*transition!$D8)*'RCP19'!AM9+$D$19*'RCP19'!AM53</f>
        <v>0</v>
      </c>
      <c r="AP181">
        <f>($C$19*transition!$C8+$B$19*transition!$D8)*'RCP19'!AN9+$D$19*'RCP19'!AN53</f>
        <v>0</v>
      </c>
      <c r="AQ181">
        <f>($C$19*transition!$C8+$B$19*transition!$D8)*'RCP19'!AO9+$D$19*'RCP19'!AO53</f>
        <v>0</v>
      </c>
      <c r="AR181">
        <f>($C$19*transition!$C8+$B$19*transition!$D8)*'RCP19'!AP9+$D$19*'RCP19'!AP53</f>
        <v>0</v>
      </c>
      <c r="AS181">
        <f>($C$19*transition!$C8+$B$19*transition!$D8)*'RCP19'!AQ9+$D$19*'RCP19'!AQ53</f>
        <v>0</v>
      </c>
      <c r="AT181">
        <f>($C$19*transition!$C8+$B$19*transition!$D8)*'RCP19'!AR9+$D$19*'RCP19'!AR53</f>
        <v>0</v>
      </c>
      <c r="AU181">
        <f>($C$19*transition!$C8+$B$19*transition!$D8)*'RCP19'!AS9+$D$19*'RCP19'!AS53</f>
        <v>0</v>
      </c>
      <c r="AV181">
        <f>($C$19*transition!$C8+$B$19*transition!$D8)*'RCP19'!AT9+$D$19*'RCP19'!AT53</f>
        <v>0</v>
      </c>
      <c r="AW181">
        <f>($C$19*transition!$C8+$B$19*transition!$D8)*'RCP19'!AU9+$D$19*'RCP19'!AU53</f>
        <v>0</v>
      </c>
      <c r="AX181">
        <f>($C$19*transition!$C8+$B$19*transition!$D8)*'RCP19'!AV9+$D$19*'RCP19'!AV53</f>
        <v>0</v>
      </c>
      <c r="AY181">
        <f>($C$19*transition!$C8+$B$19*transition!$D8)*'RCP19'!AW9+$D$19*'RCP19'!AW53</f>
        <v>0</v>
      </c>
      <c r="AZ181">
        <f>($C$19*transition!$C8+$B$19*transition!$D8)*'RCP19'!AX9+$D$19*'RCP19'!AX53</f>
        <v>0</v>
      </c>
      <c r="BA181">
        <f>($C$19*transition!$C8+$B$19*transition!$D8)*'RCP19'!AY9+$D$19*'RCP19'!AY53</f>
        <v>0</v>
      </c>
      <c r="BB181">
        <f>($C$19*transition!$C8+$B$19*transition!$D8)*'RCP19'!AZ9+$D$19*'RCP19'!AZ53</f>
        <v>0</v>
      </c>
      <c r="BC181">
        <f>($C$19*transition!$C8+$B$19*transition!$D8)*'RCP19'!BA9+$D$19*'RCP19'!BA53</f>
        <v>0</v>
      </c>
      <c r="BD181">
        <f>($C$19*transition!$C8+$B$19*transition!$D8)*'RCP19'!BB9+$D$19*'RCP19'!BB53</f>
        <v>0</v>
      </c>
      <c r="BE181">
        <f>($C$19*transition!$C8+$B$19*transition!$D8)*'RCP19'!BC9+$D$19*'RCP19'!BC53</f>
        <v>0</v>
      </c>
      <c r="BF181">
        <f>($C$19*transition!$C8+$B$19*transition!$D8)*'RCP19'!BD9+$D$19*'RCP19'!BD53</f>
        <v>0</v>
      </c>
      <c r="BG181">
        <f>($C$19*transition!$C8+$B$19*transition!$D8)*'RCP19'!BE9+$D$19*'RCP19'!BE53</f>
        <v>0</v>
      </c>
      <c r="BH181">
        <f>($C$19*transition!$C8+$B$19*transition!$D8)*'RCP19'!BF9+$D$19*'RCP19'!BF53</f>
        <v>0</v>
      </c>
    </row>
    <row r="182" spans="7:60" x14ac:dyDescent="0.25">
      <c r="G182">
        <v>2017</v>
      </c>
      <c r="H182">
        <f>($C$19*transition!$C9+$B$19*transition!$D9)*'RCP19'!F10+$D$19*'RCP19'!F54</f>
        <v>0</v>
      </c>
      <c r="I182">
        <f>($C$19*transition!$C9+$B$19*transition!$D9)*'RCP19'!G10+$D$19*'RCP19'!G54</f>
        <v>0</v>
      </c>
      <c r="J182">
        <f>($C$19*transition!$C9+$B$19*transition!$D9)*'RCP19'!H10+$D$19*'RCP19'!H54</f>
        <v>0</v>
      </c>
      <c r="K182">
        <f>($C$19*transition!$C9+$B$19*transition!$D9)*'RCP19'!I10+$D$19*'RCP19'!I54</f>
        <v>0</v>
      </c>
      <c r="L182">
        <f>($C$19*transition!$C9+$B$19*transition!$D9)*'RCP19'!J10+$D$19*'RCP19'!J54</f>
        <v>0</v>
      </c>
      <c r="M182">
        <f>($C$19*transition!$C9+$B$19*transition!$D9)*'RCP19'!K10+$D$19*'RCP19'!K54</f>
        <v>0</v>
      </c>
      <c r="N182">
        <f>($C$19*transition!$C9+$B$19*transition!$D9)*'RCP19'!L10+$D$19*'RCP19'!L54</f>
        <v>0</v>
      </c>
      <c r="O182">
        <f>($C$19*transition!$C9+$B$19*transition!$D9)*'RCP19'!M10+$D$19*'RCP19'!M54</f>
        <v>0</v>
      </c>
      <c r="P182">
        <f>($C$19*transition!$C9+$B$19*transition!$D9)*'RCP19'!N10+$D$19*'RCP19'!N54</f>
        <v>0</v>
      </c>
      <c r="Q182">
        <f>($C$19*transition!$C9+$B$19*transition!$D9)*'RCP19'!O10+$D$19*'RCP19'!O54</f>
        <v>0</v>
      </c>
      <c r="R182">
        <f>($C$19*transition!$C9+$B$19*transition!$D9)*'RCP19'!P10+$D$19*'RCP19'!P54</f>
        <v>0</v>
      </c>
      <c r="S182">
        <f>($C$19*transition!$C9+$B$19*transition!$D9)*'RCP19'!Q10+$D$19*'RCP19'!Q54</f>
        <v>0</v>
      </c>
      <c r="T182">
        <f>($C$19*transition!$C9+$B$19*transition!$D9)*'RCP19'!R10+$D$19*'RCP19'!R54</f>
        <v>0</v>
      </c>
      <c r="U182">
        <f>($C$19*transition!$C9+$B$19*transition!$D9)*'RCP19'!S10+$D$19*'RCP19'!S54</f>
        <v>0</v>
      </c>
      <c r="V182">
        <f>($C$19*transition!$C9+$B$19*transition!$D9)*'RCP19'!T10+$D$19*'RCP19'!T54</f>
        <v>0</v>
      </c>
      <c r="W182">
        <f>($C$19*transition!$C9+$B$19*transition!$D9)*'RCP19'!U10+$D$19*'RCP19'!U54</f>
        <v>0</v>
      </c>
      <c r="X182">
        <f>($C$19*transition!$C9+$B$19*transition!$D9)*'RCP19'!V10+$D$19*'RCP19'!V54</f>
        <v>0</v>
      </c>
      <c r="Y182">
        <f>($C$19*transition!$C9+$B$19*transition!$D9)*'RCP19'!W10+$D$19*'RCP19'!W54</f>
        <v>0</v>
      </c>
      <c r="Z182">
        <f>($C$19*transition!$C9+$B$19*transition!$D9)*'RCP19'!X10+$D$19*'RCP19'!X54</f>
        <v>0</v>
      </c>
      <c r="AA182">
        <f>($C$19*transition!$C9+$B$19*transition!$D9)*'RCP19'!Y10+$D$19*'RCP19'!Y54</f>
        <v>0</v>
      </c>
      <c r="AB182">
        <f>($C$19*transition!$C9+$B$19*transition!$D9)*'RCP19'!Z10+$D$19*'RCP19'!Z54</f>
        <v>0</v>
      </c>
      <c r="AC182">
        <f>($C$19*transition!$C9+$B$19*transition!$D9)*'RCP19'!AA10+$D$19*'RCP19'!AA54</f>
        <v>0</v>
      </c>
      <c r="AD182">
        <f>($C$19*transition!$C9+$B$19*transition!$D9)*'RCP19'!AB10+$D$19*'RCP19'!AB54</f>
        <v>0</v>
      </c>
      <c r="AE182">
        <f>($C$19*transition!$C9+$B$19*transition!$D9)*'RCP19'!AC10+$D$19*'RCP19'!AC54</f>
        <v>0</v>
      </c>
      <c r="AF182">
        <f>($C$19*transition!$C9+$B$19*transition!$D9)*'RCP19'!AD10+$D$19*'RCP19'!AD54</f>
        <v>0</v>
      </c>
      <c r="AG182">
        <f>($C$19*transition!$C9+$B$19*transition!$D9)*'RCP19'!AE10+$D$19*'RCP19'!AE54</f>
        <v>0</v>
      </c>
      <c r="AH182">
        <f>($C$19*transition!$C9+$B$19*transition!$D9)*'RCP19'!AF10+$D$19*'RCP19'!AF54</f>
        <v>0</v>
      </c>
      <c r="AI182">
        <f>($C$19*transition!$C9+$B$19*transition!$D9)*'RCP19'!AG10+$D$19*'RCP19'!AG54</f>
        <v>0</v>
      </c>
      <c r="AJ182">
        <f>($C$19*transition!$C9+$B$19*transition!$D9)*'RCP19'!AH10+$D$19*'RCP19'!AH54</f>
        <v>0</v>
      </c>
      <c r="AK182">
        <f>($C$19*transition!$C9+$B$19*transition!$D9)*'RCP19'!AI10+$D$19*'RCP19'!AI54</f>
        <v>0</v>
      </c>
      <c r="AL182">
        <f>($C$19*transition!$C9+$B$19*transition!$D9)*'RCP19'!AJ10+$D$19*'RCP19'!AJ54</f>
        <v>0</v>
      </c>
      <c r="AM182">
        <f>($C$19*transition!$C9+$B$19*transition!$D9)*'RCP19'!AK10+$D$19*'RCP19'!AK54</f>
        <v>0</v>
      </c>
      <c r="AN182">
        <f>($C$19*transition!$C9+$B$19*transition!$D9)*'RCP19'!AL10+$D$19*'RCP19'!AL54</f>
        <v>0</v>
      </c>
      <c r="AO182">
        <f>($C$19*transition!$C9+$B$19*transition!$D9)*'RCP19'!AM10+$D$19*'RCP19'!AM54</f>
        <v>0</v>
      </c>
      <c r="AP182">
        <f>($C$19*transition!$C9+$B$19*transition!$D9)*'RCP19'!AN10+$D$19*'RCP19'!AN54</f>
        <v>0</v>
      </c>
      <c r="AQ182">
        <f>($C$19*transition!$C9+$B$19*transition!$D9)*'RCP19'!AO10+$D$19*'RCP19'!AO54</f>
        <v>0</v>
      </c>
      <c r="AR182">
        <f>($C$19*transition!$C9+$B$19*transition!$D9)*'RCP19'!AP10+$D$19*'RCP19'!AP54</f>
        <v>0</v>
      </c>
      <c r="AS182">
        <f>($C$19*transition!$C9+$B$19*transition!$D9)*'RCP19'!AQ10+$D$19*'RCP19'!AQ54</f>
        <v>0</v>
      </c>
      <c r="AT182">
        <f>($C$19*transition!$C9+$B$19*transition!$D9)*'RCP19'!AR10+$D$19*'RCP19'!AR54</f>
        <v>0</v>
      </c>
      <c r="AU182">
        <f>($C$19*transition!$C9+$B$19*transition!$D9)*'RCP19'!AS10+$D$19*'RCP19'!AS54</f>
        <v>0</v>
      </c>
      <c r="AV182">
        <f>($C$19*transition!$C9+$B$19*transition!$D9)*'RCP19'!AT10+$D$19*'RCP19'!AT54</f>
        <v>0</v>
      </c>
      <c r="AW182">
        <f>($C$19*transition!$C9+$B$19*transition!$D9)*'RCP19'!AU10+$D$19*'RCP19'!AU54</f>
        <v>0</v>
      </c>
      <c r="AX182">
        <f>($C$19*transition!$C9+$B$19*transition!$D9)*'RCP19'!AV10+$D$19*'RCP19'!AV54</f>
        <v>0</v>
      </c>
      <c r="AY182">
        <f>($C$19*transition!$C9+$B$19*transition!$D9)*'RCP19'!AW10+$D$19*'RCP19'!AW54</f>
        <v>0</v>
      </c>
      <c r="AZ182">
        <f>($C$19*transition!$C9+$B$19*transition!$D9)*'RCP19'!AX10+$D$19*'RCP19'!AX54</f>
        <v>0</v>
      </c>
      <c r="BA182">
        <f>($C$19*transition!$C9+$B$19*transition!$D9)*'RCP19'!AY10+$D$19*'RCP19'!AY54</f>
        <v>0</v>
      </c>
      <c r="BB182">
        <f>($C$19*transition!$C9+$B$19*transition!$D9)*'RCP19'!AZ10+$D$19*'RCP19'!AZ54</f>
        <v>0</v>
      </c>
      <c r="BC182">
        <f>($C$19*transition!$C9+$B$19*transition!$D9)*'RCP19'!BA10+$D$19*'RCP19'!BA54</f>
        <v>0</v>
      </c>
      <c r="BD182">
        <f>($C$19*transition!$C9+$B$19*transition!$D9)*'RCP19'!BB10+$D$19*'RCP19'!BB54</f>
        <v>0</v>
      </c>
      <c r="BE182">
        <f>($C$19*transition!$C9+$B$19*transition!$D9)*'RCP19'!BC10+$D$19*'RCP19'!BC54</f>
        <v>0</v>
      </c>
      <c r="BF182">
        <f>($C$19*transition!$C9+$B$19*transition!$D9)*'RCP19'!BD10+$D$19*'RCP19'!BD54</f>
        <v>0</v>
      </c>
      <c r="BG182">
        <f>($C$19*transition!$C9+$B$19*transition!$D9)*'RCP19'!BE10+$D$19*'RCP19'!BE54</f>
        <v>0</v>
      </c>
      <c r="BH182">
        <f>($C$19*transition!$C9+$B$19*transition!$D9)*'RCP19'!BF10+$D$19*'RCP19'!BF54</f>
        <v>0</v>
      </c>
    </row>
    <row r="183" spans="7:60" x14ac:dyDescent="0.25">
      <c r="G183">
        <v>2018</v>
      </c>
      <c r="H183">
        <f>($C$19*transition!$C10+$B$19*transition!$D10)*'RCP19'!F11+$D$19*'RCP19'!F55</f>
        <v>0</v>
      </c>
      <c r="I183">
        <f>($C$19*transition!$C10+$B$19*transition!$D10)*'RCP19'!G11+$D$19*'RCP19'!G55</f>
        <v>0</v>
      </c>
      <c r="J183">
        <f>($C$19*transition!$C10+$B$19*transition!$D10)*'RCP19'!H11+$D$19*'RCP19'!H55</f>
        <v>0</v>
      </c>
      <c r="K183">
        <f>($C$19*transition!$C10+$B$19*transition!$D10)*'RCP19'!I11+$D$19*'RCP19'!I55</f>
        <v>0</v>
      </c>
      <c r="L183">
        <f>($C$19*transition!$C10+$B$19*transition!$D10)*'RCP19'!J11+$D$19*'RCP19'!J55</f>
        <v>0</v>
      </c>
      <c r="M183">
        <f>($C$19*transition!$C10+$B$19*transition!$D10)*'RCP19'!K11+$D$19*'RCP19'!K55</f>
        <v>0</v>
      </c>
      <c r="N183">
        <f>($C$19*transition!$C10+$B$19*transition!$D10)*'RCP19'!L11+$D$19*'RCP19'!L55</f>
        <v>0</v>
      </c>
      <c r="O183">
        <f>($C$19*transition!$C10+$B$19*transition!$D10)*'RCP19'!M11+$D$19*'RCP19'!M55</f>
        <v>0</v>
      </c>
      <c r="P183">
        <f>($C$19*transition!$C10+$B$19*transition!$D10)*'RCP19'!N11+$D$19*'RCP19'!N55</f>
        <v>0</v>
      </c>
      <c r="Q183">
        <f>($C$19*transition!$C10+$B$19*transition!$D10)*'RCP19'!O11+$D$19*'RCP19'!O55</f>
        <v>0</v>
      </c>
      <c r="R183">
        <f>($C$19*transition!$C10+$B$19*transition!$D10)*'RCP19'!P11+$D$19*'RCP19'!P55</f>
        <v>0</v>
      </c>
      <c r="S183">
        <f>($C$19*transition!$C10+$B$19*transition!$D10)*'RCP19'!Q11+$D$19*'RCP19'!Q55</f>
        <v>0</v>
      </c>
      <c r="T183">
        <f>($C$19*transition!$C10+$B$19*transition!$D10)*'RCP19'!R11+$D$19*'RCP19'!R55</f>
        <v>0</v>
      </c>
      <c r="U183">
        <f>($C$19*transition!$C10+$B$19*transition!$D10)*'RCP19'!S11+$D$19*'RCP19'!S55</f>
        <v>0</v>
      </c>
      <c r="V183">
        <f>($C$19*transition!$C10+$B$19*transition!$D10)*'RCP19'!T11+$D$19*'RCP19'!T55</f>
        <v>0</v>
      </c>
      <c r="W183">
        <f>($C$19*transition!$C10+$B$19*transition!$D10)*'RCP19'!U11+$D$19*'RCP19'!U55</f>
        <v>0</v>
      </c>
      <c r="X183">
        <f>($C$19*transition!$C10+$B$19*transition!$D10)*'RCP19'!V11+$D$19*'RCP19'!V55</f>
        <v>0</v>
      </c>
      <c r="Y183">
        <f>($C$19*transition!$C10+$B$19*transition!$D10)*'RCP19'!W11+$D$19*'RCP19'!W55</f>
        <v>0</v>
      </c>
      <c r="Z183">
        <f>($C$19*transition!$C10+$B$19*transition!$D10)*'RCP19'!X11+$D$19*'RCP19'!X55</f>
        <v>0</v>
      </c>
      <c r="AA183">
        <f>($C$19*transition!$C10+$B$19*transition!$D10)*'RCP19'!Y11+$D$19*'RCP19'!Y55</f>
        <v>0</v>
      </c>
      <c r="AB183">
        <f>($C$19*transition!$C10+$B$19*transition!$D10)*'RCP19'!Z11+$D$19*'RCP19'!Z55</f>
        <v>0</v>
      </c>
      <c r="AC183">
        <f>($C$19*transition!$C10+$B$19*transition!$D10)*'RCP19'!AA11+$D$19*'RCP19'!AA55</f>
        <v>0</v>
      </c>
      <c r="AD183">
        <f>($C$19*transition!$C10+$B$19*transition!$D10)*'RCP19'!AB11+$D$19*'RCP19'!AB55</f>
        <v>0</v>
      </c>
      <c r="AE183">
        <f>($C$19*transition!$C10+$B$19*transition!$D10)*'RCP19'!AC11+$D$19*'RCP19'!AC55</f>
        <v>0</v>
      </c>
      <c r="AF183">
        <f>($C$19*transition!$C10+$B$19*transition!$D10)*'RCP19'!AD11+$D$19*'RCP19'!AD55</f>
        <v>0</v>
      </c>
      <c r="AG183">
        <f>($C$19*transition!$C10+$B$19*transition!$D10)*'RCP19'!AE11+$D$19*'RCP19'!AE55</f>
        <v>0</v>
      </c>
      <c r="AH183">
        <f>($C$19*transition!$C10+$B$19*transition!$D10)*'RCP19'!AF11+$D$19*'RCP19'!AF55</f>
        <v>0</v>
      </c>
      <c r="AI183">
        <f>($C$19*transition!$C10+$B$19*transition!$D10)*'RCP19'!AG11+$D$19*'RCP19'!AG55</f>
        <v>0</v>
      </c>
      <c r="AJ183">
        <f>($C$19*transition!$C10+$B$19*transition!$D10)*'RCP19'!AH11+$D$19*'RCP19'!AH55</f>
        <v>0</v>
      </c>
      <c r="AK183">
        <f>($C$19*transition!$C10+$B$19*transition!$D10)*'RCP19'!AI11+$D$19*'RCP19'!AI55</f>
        <v>0</v>
      </c>
      <c r="AL183">
        <f>($C$19*transition!$C10+$B$19*transition!$D10)*'RCP19'!AJ11+$D$19*'RCP19'!AJ55</f>
        <v>0</v>
      </c>
      <c r="AM183">
        <f>($C$19*transition!$C10+$B$19*transition!$D10)*'RCP19'!AK11+$D$19*'RCP19'!AK55</f>
        <v>0</v>
      </c>
      <c r="AN183">
        <f>($C$19*transition!$C10+$B$19*transition!$D10)*'RCP19'!AL11+$D$19*'RCP19'!AL55</f>
        <v>0</v>
      </c>
      <c r="AO183">
        <f>($C$19*transition!$C10+$B$19*transition!$D10)*'RCP19'!AM11+$D$19*'RCP19'!AM55</f>
        <v>0</v>
      </c>
      <c r="AP183">
        <f>($C$19*transition!$C10+$B$19*transition!$D10)*'RCP19'!AN11+$D$19*'RCP19'!AN55</f>
        <v>0</v>
      </c>
      <c r="AQ183">
        <f>($C$19*transition!$C10+$B$19*transition!$D10)*'RCP19'!AO11+$D$19*'RCP19'!AO55</f>
        <v>0</v>
      </c>
      <c r="AR183">
        <f>($C$19*transition!$C10+$B$19*transition!$D10)*'RCP19'!AP11+$D$19*'RCP19'!AP55</f>
        <v>0</v>
      </c>
      <c r="AS183">
        <f>($C$19*transition!$C10+$B$19*transition!$D10)*'RCP19'!AQ11+$D$19*'RCP19'!AQ55</f>
        <v>0</v>
      </c>
      <c r="AT183">
        <f>($C$19*transition!$C10+$B$19*transition!$D10)*'RCP19'!AR11+$D$19*'RCP19'!AR55</f>
        <v>0</v>
      </c>
      <c r="AU183">
        <f>($C$19*transition!$C10+$B$19*transition!$D10)*'RCP19'!AS11+$D$19*'RCP19'!AS55</f>
        <v>0</v>
      </c>
      <c r="AV183">
        <f>($C$19*transition!$C10+$B$19*transition!$D10)*'RCP19'!AT11+$D$19*'RCP19'!AT55</f>
        <v>0</v>
      </c>
      <c r="AW183">
        <f>($C$19*transition!$C10+$B$19*transition!$D10)*'RCP19'!AU11+$D$19*'RCP19'!AU55</f>
        <v>0</v>
      </c>
      <c r="AX183">
        <f>($C$19*transition!$C10+$B$19*transition!$D10)*'RCP19'!AV11+$D$19*'RCP19'!AV55</f>
        <v>0</v>
      </c>
      <c r="AY183">
        <f>($C$19*transition!$C10+$B$19*transition!$D10)*'RCP19'!AW11+$D$19*'RCP19'!AW55</f>
        <v>0</v>
      </c>
      <c r="AZ183">
        <f>($C$19*transition!$C10+$B$19*transition!$D10)*'RCP19'!AX11+$D$19*'RCP19'!AX55</f>
        <v>0</v>
      </c>
      <c r="BA183">
        <f>($C$19*transition!$C10+$B$19*transition!$D10)*'RCP19'!AY11+$D$19*'RCP19'!AY55</f>
        <v>0</v>
      </c>
      <c r="BB183">
        <f>($C$19*transition!$C10+$B$19*transition!$D10)*'RCP19'!AZ11+$D$19*'RCP19'!AZ55</f>
        <v>0</v>
      </c>
      <c r="BC183">
        <f>($C$19*transition!$C10+$B$19*transition!$D10)*'RCP19'!BA11+$D$19*'RCP19'!BA55</f>
        <v>0</v>
      </c>
      <c r="BD183">
        <f>($C$19*transition!$C10+$B$19*transition!$D10)*'RCP19'!BB11+$D$19*'RCP19'!BB55</f>
        <v>0</v>
      </c>
      <c r="BE183">
        <f>($C$19*transition!$C10+$B$19*transition!$D10)*'RCP19'!BC11+$D$19*'RCP19'!BC55</f>
        <v>0</v>
      </c>
      <c r="BF183">
        <f>($C$19*transition!$C10+$B$19*transition!$D10)*'RCP19'!BD11+$D$19*'RCP19'!BD55</f>
        <v>0</v>
      </c>
      <c r="BG183">
        <f>($C$19*transition!$C10+$B$19*transition!$D10)*'RCP19'!BE11+$D$19*'RCP19'!BE55</f>
        <v>0</v>
      </c>
      <c r="BH183">
        <f>($C$19*transition!$C10+$B$19*transition!$D10)*'RCP19'!BF11+$D$19*'RCP19'!BF55</f>
        <v>0</v>
      </c>
    </row>
    <row r="184" spans="7:60" x14ac:dyDescent="0.25">
      <c r="G184">
        <v>2019</v>
      </c>
      <c r="H184">
        <f>($C$19*transition!$C11+$B$19*transition!$D11)*'RCP19'!F12+$D$19*'RCP19'!F56</f>
        <v>0</v>
      </c>
      <c r="I184">
        <f>($C$19*transition!$C11+$B$19*transition!$D11)*'RCP19'!G12+$D$19*'RCP19'!G56</f>
        <v>0</v>
      </c>
      <c r="J184">
        <f>($C$19*transition!$C11+$B$19*transition!$D11)*'RCP19'!H12+$D$19*'RCP19'!H56</f>
        <v>0</v>
      </c>
      <c r="K184">
        <f>($C$19*transition!$C11+$B$19*transition!$D11)*'RCP19'!I12+$D$19*'RCP19'!I56</f>
        <v>0</v>
      </c>
      <c r="L184">
        <f>($C$19*transition!$C11+$B$19*transition!$D11)*'RCP19'!J12+$D$19*'RCP19'!J56</f>
        <v>0</v>
      </c>
      <c r="M184">
        <f>($C$19*transition!$C11+$B$19*transition!$D11)*'RCP19'!K12+$D$19*'RCP19'!K56</f>
        <v>0</v>
      </c>
      <c r="N184">
        <f>($C$19*transition!$C11+$B$19*transition!$D11)*'RCP19'!L12+$D$19*'RCP19'!L56</f>
        <v>0</v>
      </c>
      <c r="O184">
        <f>($C$19*transition!$C11+$B$19*transition!$D11)*'RCP19'!M12+$D$19*'RCP19'!M56</f>
        <v>0</v>
      </c>
      <c r="P184">
        <f>($C$19*transition!$C11+$B$19*transition!$D11)*'RCP19'!N12+$D$19*'RCP19'!N56</f>
        <v>0</v>
      </c>
      <c r="Q184">
        <f>($C$19*transition!$C11+$B$19*transition!$D11)*'RCP19'!O12+$D$19*'RCP19'!O56</f>
        <v>0</v>
      </c>
      <c r="R184">
        <f>($C$19*transition!$C11+$B$19*transition!$D11)*'RCP19'!P12+$D$19*'RCP19'!P56</f>
        <v>0</v>
      </c>
      <c r="S184">
        <f>($C$19*transition!$C11+$B$19*transition!$D11)*'RCP19'!Q12+$D$19*'RCP19'!Q56</f>
        <v>0</v>
      </c>
      <c r="T184">
        <f>($C$19*transition!$C11+$B$19*transition!$D11)*'RCP19'!R12+$D$19*'RCP19'!R56</f>
        <v>0</v>
      </c>
      <c r="U184">
        <f>($C$19*transition!$C11+$B$19*transition!$D11)*'RCP19'!S12+$D$19*'RCP19'!S56</f>
        <v>0</v>
      </c>
      <c r="V184">
        <f>($C$19*transition!$C11+$B$19*transition!$D11)*'RCP19'!T12+$D$19*'RCP19'!T56</f>
        <v>0</v>
      </c>
      <c r="W184">
        <f>($C$19*transition!$C11+$B$19*transition!$D11)*'RCP19'!U12+$D$19*'RCP19'!U56</f>
        <v>0</v>
      </c>
      <c r="X184">
        <f>($C$19*transition!$C11+$B$19*transition!$D11)*'RCP19'!V12+$D$19*'RCP19'!V56</f>
        <v>0</v>
      </c>
      <c r="Y184">
        <f>($C$19*transition!$C11+$B$19*transition!$D11)*'RCP19'!W12+$D$19*'RCP19'!W56</f>
        <v>0</v>
      </c>
      <c r="Z184">
        <f>($C$19*transition!$C11+$B$19*transition!$D11)*'RCP19'!X12+$D$19*'RCP19'!X56</f>
        <v>0</v>
      </c>
      <c r="AA184">
        <f>($C$19*transition!$C11+$B$19*transition!$D11)*'RCP19'!Y12+$D$19*'RCP19'!Y56</f>
        <v>0</v>
      </c>
      <c r="AB184">
        <f>($C$19*transition!$C11+$B$19*transition!$D11)*'RCP19'!Z12+$D$19*'RCP19'!Z56</f>
        <v>0</v>
      </c>
      <c r="AC184">
        <f>($C$19*transition!$C11+$B$19*transition!$D11)*'RCP19'!AA12+$D$19*'RCP19'!AA56</f>
        <v>0</v>
      </c>
      <c r="AD184">
        <f>($C$19*transition!$C11+$B$19*transition!$D11)*'RCP19'!AB12+$D$19*'RCP19'!AB56</f>
        <v>0</v>
      </c>
      <c r="AE184">
        <f>($C$19*transition!$C11+$B$19*transition!$D11)*'RCP19'!AC12+$D$19*'RCP19'!AC56</f>
        <v>0</v>
      </c>
      <c r="AF184">
        <f>($C$19*transition!$C11+$B$19*transition!$D11)*'RCP19'!AD12+$D$19*'RCP19'!AD56</f>
        <v>0</v>
      </c>
      <c r="AG184">
        <f>($C$19*transition!$C11+$B$19*transition!$D11)*'RCP19'!AE12+$D$19*'RCP19'!AE56</f>
        <v>0</v>
      </c>
      <c r="AH184">
        <f>($C$19*transition!$C11+$B$19*transition!$D11)*'RCP19'!AF12+$D$19*'RCP19'!AF56</f>
        <v>0</v>
      </c>
      <c r="AI184">
        <f>($C$19*transition!$C11+$B$19*transition!$D11)*'RCP19'!AG12+$D$19*'RCP19'!AG56</f>
        <v>0</v>
      </c>
      <c r="AJ184">
        <f>($C$19*transition!$C11+$B$19*transition!$D11)*'RCP19'!AH12+$D$19*'RCP19'!AH56</f>
        <v>0</v>
      </c>
      <c r="AK184">
        <f>($C$19*transition!$C11+$B$19*transition!$D11)*'RCP19'!AI12+$D$19*'RCP19'!AI56</f>
        <v>0</v>
      </c>
      <c r="AL184">
        <f>($C$19*transition!$C11+$B$19*transition!$D11)*'RCP19'!AJ12+$D$19*'RCP19'!AJ56</f>
        <v>0</v>
      </c>
      <c r="AM184">
        <f>($C$19*transition!$C11+$B$19*transition!$D11)*'RCP19'!AK12+$D$19*'RCP19'!AK56</f>
        <v>0</v>
      </c>
      <c r="AN184">
        <f>($C$19*transition!$C11+$B$19*transition!$D11)*'RCP19'!AL12+$D$19*'RCP19'!AL56</f>
        <v>0</v>
      </c>
      <c r="AO184">
        <f>($C$19*transition!$C11+$B$19*transition!$D11)*'RCP19'!AM12+$D$19*'RCP19'!AM56</f>
        <v>0</v>
      </c>
      <c r="AP184">
        <f>($C$19*transition!$C11+$B$19*transition!$D11)*'RCP19'!AN12+$D$19*'RCP19'!AN56</f>
        <v>0</v>
      </c>
      <c r="AQ184">
        <f>($C$19*transition!$C11+$B$19*transition!$D11)*'RCP19'!AO12+$D$19*'RCP19'!AO56</f>
        <v>0</v>
      </c>
      <c r="AR184">
        <f>($C$19*transition!$C11+$B$19*transition!$D11)*'RCP19'!AP12+$D$19*'RCP19'!AP56</f>
        <v>0</v>
      </c>
      <c r="AS184">
        <f>($C$19*transition!$C11+$B$19*transition!$D11)*'RCP19'!AQ12+$D$19*'RCP19'!AQ56</f>
        <v>0</v>
      </c>
      <c r="AT184">
        <f>($C$19*transition!$C11+$B$19*transition!$D11)*'RCP19'!AR12+$D$19*'RCP19'!AR56</f>
        <v>0</v>
      </c>
      <c r="AU184">
        <f>($C$19*transition!$C11+$B$19*transition!$D11)*'RCP19'!AS12+$D$19*'RCP19'!AS56</f>
        <v>0</v>
      </c>
      <c r="AV184">
        <f>($C$19*transition!$C11+$B$19*transition!$D11)*'RCP19'!AT12+$D$19*'RCP19'!AT56</f>
        <v>0</v>
      </c>
      <c r="AW184">
        <f>($C$19*transition!$C11+$B$19*transition!$D11)*'RCP19'!AU12+$D$19*'RCP19'!AU56</f>
        <v>0</v>
      </c>
      <c r="AX184">
        <f>($C$19*transition!$C11+$B$19*transition!$D11)*'RCP19'!AV12+$D$19*'RCP19'!AV56</f>
        <v>0</v>
      </c>
      <c r="AY184">
        <f>($C$19*transition!$C11+$B$19*transition!$D11)*'RCP19'!AW12+$D$19*'RCP19'!AW56</f>
        <v>0</v>
      </c>
      <c r="AZ184">
        <f>($C$19*transition!$C11+$B$19*transition!$D11)*'RCP19'!AX12+$D$19*'RCP19'!AX56</f>
        <v>0</v>
      </c>
      <c r="BA184">
        <f>($C$19*transition!$C11+$B$19*transition!$D11)*'RCP19'!AY12+$D$19*'RCP19'!AY56</f>
        <v>0</v>
      </c>
      <c r="BB184">
        <f>($C$19*transition!$C11+$B$19*transition!$D11)*'RCP19'!AZ12+$D$19*'RCP19'!AZ56</f>
        <v>0</v>
      </c>
      <c r="BC184">
        <f>($C$19*transition!$C11+$B$19*transition!$D11)*'RCP19'!BA12+$D$19*'RCP19'!BA56</f>
        <v>0</v>
      </c>
      <c r="BD184">
        <f>($C$19*transition!$C11+$B$19*transition!$D11)*'RCP19'!BB12+$D$19*'RCP19'!BB56</f>
        <v>0</v>
      </c>
      <c r="BE184">
        <f>($C$19*transition!$C11+$B$19*transition!$D11)*'RCP19'!BC12+$D$19*'RCP19'!BC56</f>
        <v>0</v>
      </c>
      <c r="BF184">
        <f>($C$19*transition!$C11+$B$19*transition!$D11)*'RCP19'!BD12+$D$19*'RCP19'!BD56</f>
        <v>0</v>
      </c>
      <c r="BG184">
        <f>($C$19*transition!$C11+$B$19*transition!$D11)*'RCP19'!BE12+$D$19*'RCP19'!BE56</f>
        <v>0</v>
      </c>
      <c r="BH184">
        <f>($C$19*transition!$C11+$B$19*transition!$D11)*'RCP19'!BF12+$D$19*'RCP19'!BF56</f>
        <v>0</v>
      </c>
    </row>
    <row r="185" spans="7:60" x14ac:dyDescent="0.25">
      <c r="G185">
        <v>2020</v>
      </c>
      <c r="H185">
        <f>($C$19*efficiency!$P2*transition!$C12+$B$19*efficiency!$G2*transition!$D12)*'RCP19'!F13+$D$19*'RCP19'!F57</f>
        <v>0</v>
      </c>
      <c r="I185">
        <f>($C$19*efficiency!$P2*transition!$C12+$B$19*efficiency!$G2*transition!$D12)*'RCP19'!G13+$D$19*'RCP19'!G57</f>
        <v>0</v>
      </c>
      <c r="J185">
        <f>($C$19*efficiency!$P2*transition!$C12+$B$19*efficiency!$G2*transition!$D12)*'RCP19'!H13+$D$19*'RCP19'!H57</f>
        <v>0</v>
      </c>
      <c r="K185">
        <f>($C$19*efficiency!$P2*transition!$C12+$B$19*efficiency!$G2*transition!$D12)*'RCP19'!I13+$D$19*'RCP19'!I57</f>
        <v>0</v>
      </c>
      <c r="L185">
        <f>($C$19*efficiency!$P2*transition!$C12+$B$19*efficiency!$G2*transition!$D12)*'RCP19'!J13+$D$19*'RCP19'!J57</f>
        <v>0</v>
      </c>
      <c r="M185">
        <f>($C$19*efficiency!$P2*transition!$C12+$B$19*efficiency!$G2*transition!$D12)*'RCP19'!K13+$D$19*'RCP19'!K57</f>
        <v>0</v>
      </c>
      <c r="N185">
        <f>($C$19*efficiency!$P2*transition!$C12+$B$19*efficiency!$G2*transition!$D12)*'RCP19'!L13+$D$19*'RCP19'!L57</f>
        <v>0</v>
      </c>
      <c r="O185">
        <f>($C$19*efficiency!$P2*transition!$C12+$B$19*efficiency!$G2*transition!$D12)*'RCP19'!M13+$D$19*'RCP19'!M57</f>
        <v>0</v>
      </c>
      <c r="P185">
        <f>($C$19*efficiency!$P2*transition!$C12+$B$19*efficiency!$G2*transition!$D12)*'RCP19'!N13+$D$19*'RCP19'!N57</f>
        <v>0</v>
      </c>
      <c r="Q185">
        <f>($C$19*efficiency!$P2*transition!$C12+$B$19*efficiency!$G2*transition!$D12)*'RCP19'!O13+$D$19*'RCP19'!O57</f>
        <v>0</v>
      </c>
      <c r="R185">
        <f>($C$19*efficiency!$P2*transition!$C12+$B$19*efficiency!$G2*transition!$D12)*'RCP19'!P13+$D$19*'RCP19'!P57</f>
        <v>0</v>
      </c>
      <c r="S185">
        <f>($C$19*efficiency!$P2*transition!$C12+$B$19*efficiency!$G2*transition!$D12)*'RCP19'!Q13+$D$19*'RCP19'!Q57</f>
        <v>0</v>
      </c>
      <c r="T185">
        <f>($C$19*efficiency!$P2*transition!$C12+$B$19*efficiency!$G2*transition!$D12)*'RCP19'!R13+$D$19*'RCP19'!R57</f>
        <v>0</v>
      </c>
      <c r="U185">
        <f>($C$19*efficiency!$P2*transition!$C12+$B$19*efficiency!$G2*transition!$D12)*'RCP19'!S13+$D$19*'RCP19'!S57</f>
        <v>0</v>
      </c>
      <c r="V185">
        <f>($C$19*efficiency!$P2*transition!$C12+$B$19*efficiency!$G2*transition!$D12)*'RCP19'!T13+$D$19*'RCP19'!T57</f>
        <v>0</v>
      </c>
      <c r="W185">
        <f>($C$19*efficiency!$P2*transition!$C12+$B$19*efficiency!$G2*transition!$D12)*'RCP19'!U13+$D$19*'RCP19'!U57</f>
        <v>0</v>
      </c>
      <c r="X185">
        <f>($C$19*efficiency!$P2*transition!$C12+$B$19*efficiency!$G2*transition!$D12)*'RCP19'!V13+$D$19*'RCP19'!V57</f>
        <v>0</v>
      </c>
      <c r="Y185">
        <f>($C$19*efficiency!$P2*transition!$C12+$B$19*efficiency!$G2*transition!$D12)*'RCP19'!W13+$D$19*'RCP19'!W57</f>
        <v>0</v>
      </c>
      <c r="Z185">
        <f>($C$19*efficiency!$P2*transition!$C12+$B$19*efficiency!$G2*transition!$D12)*'RCP19'!X13+$D$19*'RCP19'!X57</f>
        <v>0</v>
      </c>
      <c r="AA185">
        <f>($C$19*efficiency!$P2*transition!$C12+$B$19*efficiency!$G2*transition!$D12)*'RCP19'!Y13+$D$19*'RCP19'!Y57</f>
        <v>0</v>
      </c>
      <c r="AB185">
        <f>($C$19*efficiency!$P2*transition!$C12+$B$19*efficiency!$G2*transition!$D12)*'RCP19'!Z13+$D$19*'RCP19'!Z57</f>
        <v>0</v>
      </c>
      <c r="AC185">
        <f>($C$19*efficiency!$P2*transition!$C12+$B$19*efficiency!$G2*transition!$D12)*'RCP19'!AA13+$D$19*'RCP19'!AA57</f>
        <v>0</v>
      </c>
      <c r="AD185">
        <f>($C$19*efficiency!$P2*transition!$C12+$B$19*efficiency!$G2*transition!$D12)*'RCP19'!AB13+$D$19*'RCP19'!AB57</f>
        <v>0</v>
      </c>
      <c r="AE185">
        <f>($C$19*efficiency!$P2*transition!$C12+$B$19*efficiency!$G2*transition!$D12)*'RCP19'!AC13+$D$19*'RCP19'!AC57</f>
        <v>0</v>
      </c>
      <c r="AF185">
        <f>($C$19*efficiency!$P2*transition!$C12+$B$19*efficiency!$G2*transition!$D12)*'RCP19'!AD13+$D$19*'RCP19'!AD57</f>
        <v>0</v>
      </c>
      <c r="AG185">
        <f>($C$19*efficiency!$P2*transition!$C12+$B$19*efficiency!$G2*transition!$D12)*'RCP19'!AE13+$D$19*'RCP19'!AE57</f>
        <v>0</v>
      </c>
      <c r="AH185">
        <f>($C$19*efficiency!$P2*transition!$C12+$B$19*efficiency!$G2*transition!$D12)*'RCP19'!AF13+$D$19*'RCP19'!AF57</f>
        <v>0</v>
      </c>
      <c r="AI185">
        <f>($C$19*efficiency!$P2*transition!$C12+$B$19*efficiency!$G2*transition!$D12)*'RCP19'!AG13+$D$19*'RCP19'!AG57</f>
        <v>0</v>
      </c>
      <c r="AJ185">
        <f>($C$19*efficiency!$P2*transition!$C12+$B$19*efficiency!$G2*transition!$D12)*'RCP19'!AH13+$D$19*'RCP19'!AH57</f>
        <v>0</v>
      </c>
      <c r="AK185">
        <f>($C$19*efficiency!$P2*transition!$C12+$B$19*efficiency!$G2*transition!$D12)*'RCP19'!AI13+$D$19*'RCP19'!AI57</f>
        <v>0</v>
      </c>
      <c r="AL185">
        <f>($C$19*efficiency!$P2*transition!$C12+$B$19*efficiency!$G2*transition!$D12)*'RCP19'!AJ13+$D$19*'RCP19'!AJ57</f>
        <v>0</v>
      </c>
      <c r="AM185">
        <f>($C$19*efficiency!$P2*transition!$C12+$B$19*efficiency!$G2*transition!$D12)*'RCP19'!AK13+$D$19*'RCP19'!AK57</f>
        <v>0</v>
      </c>
      <c r="AN185">
        <f>($C$19*efficiency!$P2*transition!$C12+$B$19*efficiency!$G2*transition!$D12)*'RCP19'!AL13+$D$19*'RCP19'!AL57</f>
        <v>0</v>
      </c>
      <c r="AO185">
        <f>($C$19*efficiency!$P2*transition!$C12+$B$19*efficiency!$G2*transition!$D12)*'RCP19'!AM13+$D$19*'RCP19'!AM57</f>
        <v>0</v>
      </c>
      <c r="AP185">
        <f>($C$19*efficiency!$P2*transition!$C12+$B$19*efficiency!$G2*transition!$D12)*'RCP19'!AN13+$D$19*'RCP19'!AN57</f>
        <v>0</v>
      </c>
      <c r="AQ185">
        <f>($C$19*efficiency!$P2*transition!$C12+$B$19*efficiency!$G2*transition!$D12)*'RCP19'!AO13+$D$19*'RCP19'!AO57</f>
        <v>0</v>
      </c>
      <c r="AR185">
        <f>($C$19*efficiency!$P2*transition!$C12+$B$19*efficiency!$G2*transition!$D12)*'RCP19'!AP13+$D$19*'RCP19'!AP57</f>
        <v>0</v>
      </c>
      <c r="AS185">
        <f>($C$19*efficiency!$P2*transition!$C12+$B$19*efficiency!$G2*transition!$D12)*'RCP19'!AQ13+$D$19*'RCP19'!AQ57</f>
        <v>0</v>
      </c>
      <c r="AT185">
        <f>($C$19*efficiency!$P2*transition!$C12+$B$19*efficiency!$G2*transition!$D12)*'RCP19'!AR13+$D$19*'RCP19'!AR57</f>
        <v>0</v>
      </c>
      <c r="AU185">
        <f>($C$19*efficiency!$P2*transition!$C12+$B$19*efficiency!$G2*transition!$D12)*'RCP19'!AS13+$D$19*'RCP19'!AS57</f>
        <v>0</v>
      </c>
      <c r="AV185">
        <f>($C$19*efficiency!$P2*transition!$C12+$B$19*efficiency!$G2*transition!$D12)*'RCP19'!AT13+$D$19*'RCP19'!AT57</f>
        <v>0</v>
      </c>
      <c r="AW185">
        <f>($C$19*efficiency!$P2*transition!$C12+$B$19*efficiency!$G2*transition!$D12)*'RCP19'!AU13+$D$19*'RCP19'!AU57</f>
        <v>0</v>
      </c>
      <c r="AX185">
        <f>($C$19*efficiency!$P2*transition!$C12+$B$19*efficiency!$G2*transition!$D12)*'RCP19'!AV13+$D$19*'RCP19'!AV57</f>
        <v>0</v>
      </c>
      <c r="AY185">
        <f>($C$19*efficiency!$P2*transition!$C12+$B$19*efficiency!$G2*transition!$D12)*'RCP19'!AW13+$D$19*'RCP19'!AW57</f>
        <v>0</v>
      </c>
      <c r="AZ185">
        <f>($C$19*efficiency!$P2*transition!$C12+$B$19*efficiency!$G2*transition!$D12)*'RCP19'!AX13+$D$19*'RCP19'!AX57</f>
        <v>0</v>
      </c>
      <c r="BA185">
        <f>($C$19*efficiency!$P2*transition!$C12+$B$19*efficiency!$G2*transition!$D12)*'RCP19'!AY13+$D$19*'RCP19'!AY57</f>
        <v>0</v>
      </c>
      <c r="BB185">
        <f>($C$19*efficiency!$P2*transition!$C12+$B$19*efficiency!$G2*transition!$D12)*'RCP19'!AZ13+$D$19*'RCP19'!AZ57</f>
        <v>0</v>
      </c>
      <c r="BC185">
        <f>($C$19*efficiency!$P2*transition!$C12+$B$19*efficiency!$G2*transition!$D12)*'RCP19'!BA13+$D$19*'RCP19'!BA57</f>
        <v>0</v>
      </c>
      <c r="BD185">
        <f>($C$19*efficiency!$P2*transition!$C12+$B$19*efficiency!$G2*transition!$D12)*'RCP19'!BB13+$D$19*'RCP19'!BB57</f>
        <v>0</v>
      </c>
      <c r="BE185">
        <f>($C$19*efficiency!$P2*transition!$C12+$B$19*efficiency!$G2*transition!$D12)*'RCP19'!BC13+$D$19*'RCP19'!BC57</f>
        <v>0</v>
      </c>
      <c r="BF185">
        <f>($C$19*efficiency!$P2*transition!$C12+$B$19*efficiency!$G2*transition!$D12)*'RCP19'!BD13+$D$19*'RCP19'!BD57</f>
        <v>0</v>
      </c>
      <c r="BG185">
        <f>($C$19*efficiency!$P2*transition!$C12+$B$19*efficiency!$G2*transition!$D12)*'RCP19'!BE13+$D$19*'RCP19'!BE57</f>
        <v>0</v>
      </c>
      <c r="BH185">
        <f>($C$19*efficiency!$P2*transition!$C12+$B$19*efficiency!$G2*transition!$D12)*'RCP19'!BF13+$D$19*'RCP19'!BF57</f>
        <v>0</v>
      </c>
    </row>
    <row r="186" spans="7:60" x14ac:dyDescent="0.25">
      <c r="G186">
        <v>2021</v>
      </c>
      <c r="H186">
        <f>($C$19*efficiency!$P3*transition!$C13+$B$19*efficiency!$G3*transition!$D13)*'RCP19'!F14+$D$19*'RCP19'!F58</f>
        <v>0</v>
      </c>
      <c r="I186">
        <f>($C$19*efficiency!$P3*transition!$C13+$B$19*efficiency!$G3*transition!$D13)*'RCP19'!G14+$D$19*'RCP19'!G58</f>
        <v>0</v>
      </c>
      <c r="J186">
        <f>($C$19*efficiency!$P3*transition!$C13+$B$19*efficiency!$G3*transition!$D13)*'RCP19'!H14+$D$19*'RCP19'!H58</f>
        <v>0</v>
      </c>
      <c r="K186">
        <f>($C$19*efficiency!$P3*transition!$C13+$B$19*efficiency!$G3*transition!$D13)*'RCP19'!I14+$D$19*'RCP19'!I58</f>
        <v>0</v>
      </c>
      <c r="L186">
        <f>($C$19*efficiency!$P3*transition!$C13+$B$19*efficiency!$G3*transition!$D13)*'RCP19'!J14+$D$19*'RCP19'!J58</f>
        <v>0</v>
      </c>
      <c r="M186">
        <f>($C$19*efficiency!$P3*transition!$C13+$B$19*efficiency!$G3*transition!$D13)*'RCP19'!K14+$D$19*'RCP19'!K58</f>
        <v>0</v>
      </c>
      <c r="N186">
        <f>($C$19*efficiency!$P3*transition!$C13+$B$19*efficiency!$G3*transition!$D13)*'RCP19'!L14+$D$19*'RCP19'!L58</f>
        <v>0</v>
      </c>
      <c r="O186">
        <f>($C$19*efficiency!$P3*transition!$C13+$B$19*efficiency!$G3*transition!$D13)*'RCP19'!M14+$D$19*'RCP19'!M58</f>
        <v>0</v>
      </c>
      <c r="P186">
        <f>($C$19*efficiency!$P3*transition!$C13+$B$19*efficiency!$G3*transition!$D13)*'RCP19'!N14+$D$19*'RCP19'!N58</f>
        <v>0</v>
      </c>
      <c r="Q186">
        <f>($C$19*efficiency!$P3*transition!$C13+$B$19*efficiency!$G3*transition!$D13)*'RCP19'!O14+$D$19*'RCP19'!O58</f>
        <v>0</v>
      </c>
      <c r="R186">
        <f>($C$19*efficiency!$P3*transition!$C13+$B$19*efficiency!$G3*transition!$D13)*'RCP19'!P14+$D$19*'RCP19'!P58</f>
        <v>0</v>
      </c>
      <c r="S186">
        <f>($C$19*efficiency!$P3*transition!$C13+$B$19*efficiency!$G3*transition!$D13)*'RCP19'!Q14+$D$19*'RCP19'!Q58</f>
        <v>0</v>
      </c>
      <c r="T186">
        <f>($C$19*efficiency!$P3*transition!$C13+$B$19*efficiency!$G3*transition!$D13)*'RCP19'!R14+$D$19*'RCP19'!R58</f>
        <v>0</v>
      </c>
      <c r="U186">
        <f>($C$19*efficiency!$P3*transition!$C13+$B$19*efficiency!$G3*transition!$D13)*'RCP19'!S14+$D$19*'RCP19'!S58</f>
        <v>0</v>
      </c>
      <c r="V186">
        <f>($C$19*efficiency!$P3*transition!$C13+$B$19*efficiency!$G3*transition!$D13)*'RCP19'!T14+$D$19*'RCP19'!T58</f>
        <v>0</v>
      </c>
      <c r="W186">
        <f>($C$19*efficiency!$P3*transition!$C13+$B$19*efficiency!$G3*transition!$D13)*'RCP19'!U14+$D$19*'RCP19'!U58</f>
        <v>0</v>
      </c>
      <c r="X186">
        <f>($C$19*efficiency!$P3*transition!$C13+$B$19*efficiency!$G3*transition!$D13)*'RCP19'!V14+$D$19*'RCP19'!V58</f>
        <v>0</v>
      </c>
      <c r="Y186">
        <f>($C$19*efficiency!$P3*transition!$C13+$B$19*efficiency!$G3*transition!$D13)*'RCP19'!W14+$D$19*'RCP19'!W58</f>
        <v>0</v>
      </c>
      <c r="Z186">
        <f>($C$19*efficiency!$P3*transition!$C13+$B$19*efficiency!$G3*transition!$D13)*'RCP19'!X14+$D$19*'RCP19'!X58</f>
        <v>0</v>
      </c>
      <c r="AA186">
        <f>($C$19*efficiency!$P3*transition!$C13+$B$19*efficiency!$G3*transition!$D13)*'RCP19'!Y14+$D$19*'RCP19'!Y58</f>
        <v>0</v>
      </c>
      <c r="AB186">
        <f>($C$19*efficiency!$P3*transition!$C13+$B$19*efficiency!$G3*transition!$D13)*'RCP19'!Z14+$D$19*'RCP19'!Z58</f>
        <v>0</v>
      </c>
      <c r="AC186">
        <f>($C$19*efficiency!$P3*transition!$C13+$B$19*efficiency!$G3*transition!$D13)*'RCP19'!AA14+$D$19*'RCP19'!AA58</f>
        <v>0</v>
      </c>
      <c r="AD186">
        <f>($C$19*efficiency!$P3*transition!$C13+$B$19*efficiency!$G3*transition!$D13)*'RCP19'!AB14+$D$19*'RCP19'!AB58</f>
        <v>0</v>
      </c>
      <c r="AE186">
        <f>($C$19*efficiency!$P3*transition!$C13+$B$19*efficiency!$G3*transition!$D13)*'RCP19'!AC14+$D$19*'RCP19'!AC58</f>
        <v>0</v>
      </c>
      <c r="AF186">
        <f>($C$19*efficiency!$P3*transition!$C13+$B$19*efficiency!$G3*transition!$D13)*'RCP19'!AD14+$D$19*'RCP19'!AD58</f>
        <v>0</v>
      </c>
      <c r="AG186">
        <f>($C$19*efficiency!$P3*transition!$C13+$B$19*efficiency!$G3*transition!$D13)*'RCP19'!AE14+$D$19*'RCP19'!AE58</f>
        <v>0</v>
      </c>
      <c r="AH186">
        <f>($C$19*efficiency!$P3*transition!$C13+$B$19*efficiency!$G3*transition!$D13)*'RCP19'!AF14+$D$19*'RCP19'!AF58</f>
        <v>0</v>
      </c>
      <c r="AI186">
        <f>($C$19*efficiency!$P3*transition!$C13+$B$19*efficiency!$G3*transition!$D13)*'RCP19'!AG14+$D$19*'RCP19'!AG58</f>
        <v>0</v>
      </c>
      <c r="AJ186">
        <f>($C$19*efficiency!$P3*transition!$C13+$B$19*efficiency!$G3*transition!$D13)*'RCP19'!AH14+$D$19*'RCP19'!AH58</f>
        <v>0</v>
      </c>
      <c r="AK186">
        <f>($C$19*efficiency!$P3*transition!$C13+$B$19*efficiency!$G3*transition!$D13)*'RCP19'!AI14+$D$19*'RCP19'!AI58</f>
        <v>0</v>
      </c>
      <c r="AL186">
        <f>($C$19*efficiency!$P3*transition!$C13+$B$19*efficiency!$G3*transition!$D13)*'RCP19'!AJ14+$D$19*'RCP19'!AJ58</f>
        <v>0</v>
      </c>
      <c r="AM186">
        <f>($C$19*efficiency!$P3*transition!$C13+$B$19*efficiency!$G3*transition!$D13)*'RCP19'!AK14+$D$19*'RCP19'!AK58</f>
        <v>0</v>
      </c>
      <c r="AN186">
        <f>($C$19*efficiency!$P3*transition!$C13+$B$19*efficiency!$G3*transition!$D13)*'RCP19'!AL14+$D$19*'RCP19'!AL58</f>
        <v>0</v>
      </c>
      <c r="AO186">
        <f>($C$19*efficiency!$P3*transition!$C13+$B$19*efficiency!$G3*transition!$D13)*'RCP19'!AM14+$D$19*'RCP19'!AM58</f>
        <v>0</v>
      </c>
      <c r="AP186">
        <f>($C$19*efficiency!$P3*transition!$C13+$B$19*efficiency!$G3*transition!$D13)*'RCP19'!AN14+$D$19*'RCP19'!AN58</f>
        <v>0</v>
      </c>
      <c r="AQ186">
        <f>($C$19*efficiency!$P3*transition!$C13+$B$19*efficiency!$G3*transition!$D13)*'RCP19'!AO14+$D$19*'RCP19'!AO58</f>
        <v>0</v>
      </c>
      <c r="AR186">
        <f>($C$19*efficiency!$P3*transition!$C13+$B$19*efficiency!$G3*transition!$D13)*'RCP19'!AP14+$D$19*'RCP19'!AP58</f>
        <v>0</v>
      </c>
      <c r="AS186">
        <f>($C$19*efficiency!$P3*transition!$C13+$B$19*efficiency!$G3*transition!$D13)*'RCP19'!AQ14+$D$19*'RCP19'!AQ58</f>
        <v>0</v>
      </c>
      <c r="AT186">
        <f>($C$19*efficiency!$P3*transition!$C13+$B$19*efficiency!$G3*transition!$D13)*'RCP19'!AR14+$D$19*'RCP19'!AR58</f>
        <v>0</v>
      </c>
      <c r="AU186">
        <f>($C$19*efficiency!$P3*transition!$C13+$B$19*efficiency!$G3*transition!$D13)*'RCP19'!AS14+$D$19*'RCP19'!AS58</f>
        <v>0</v>
      </c>
      <c r="AV186">
        <f>($C$19*efficiency!$P3*transition!$C13+$B$19*efficiency!$G3*transition!$D13)*'RCP19'!AT14+$D$19*'RCP19'!AT58</f>
        <v>0</v>
      </c>
      <c r="AW186">
        <f>($C$19*efficiency!$P3*transition!$C13+$B$19*efficiency!$G3*transition!$D13)*'RCP19'!AU14+$D$19*'RCP19'!AU58</f>
        <v>0</v>
      </c>
      <c r="AX186">
        <f>($C$19*efficiency!$P3*transition!$C13+$B$19*efficiency!$G3*transition!$D13)*'RCP19'!AV14+$D$19*'RCP19'!AV58</f>
        <v>0</v>
      </c>
      <c r="AY186">
        <f>($C$19*efficiency!$P3*transition!$C13+$B$19*efficiency!$G3*transition!$D13)*'RCP19'!AW14+$D$19*'RCP19'!AW58</f>
        <v>0</v>
      </c>
      <c r="AZ186">
        <f>($C$19*efficiency!$P3*transition!$C13+$B$19*efficiency!$G3*transition!$D13)*'RCP19'!AX14+$D$19*'RCP19'!AX58</f>
        <v>0</v>
      </c>
      <c r="BA186">
        <f>($C$19*efficiency!$P3*transition!$C13+$B$19*efficiency!$G3*transition!$D13)*'RCP19'!AY14+$D$19*'RCP19'!AY58</f>
        <v>0</v>
      </c>
      <c r="BB186">
        <f>($C$19*efficiency!$P3*transition!$C13+$B$19*efficiency!$G3*transition!$D13)*'RCP19'!AZ14+$D$19*'RCP19'!AZ58</f>
        <v>0</v>
      </c>
      <c r="BC186">
        <f>($C$19*efficiency!$P3*transition!$C13+$B$19*efficiency!$G3*transition!$D13)*'RCP19'!BA14+$D$19*'RCP19'!BA58</f>
        <v>0</v>
      </c>
      <c r="BD186">
        <f>($C$19*efficiency!$P3*transition!$C13+$B$19*efficiency!$G3*transition!$D13)*'RCP19'!BB14+$D$19*'RCP19'!BB58</f>
        <v>0</v>
      </c>
      <c r="BE186">
        <f>($C$19*efficiency!$P3*transition!$C13+$B$19*efficiency!$G3*transition!$D13)*'RCP19'!BC14+$D$19*'RCP19'!BC58</f>
        <v>0</v>
      </c>
      <c r="BF186">
        <f>($C$19*efficiency!$P3*transition!$C13+$B$19*efficiency!$G3*transition!$D13)*'RCP19'!BD14+$D$19*'RCP19'!BD58</f>
        <v>0</v>
      </c>
      <c r="BG186">
        <f>($C$19*efficiency!$P3*transition!$C13+$B$19*efficiency!$G3*transition!$D13)*'RCP19'!BE14+$D$19*'RCP19'!BE58</f>
        <v>0</v>
      </c>
      <c r="BH186">
        <f>($C$19*efficiency!$P3*transition!$C13+$B$19*efficiency!$G3*transition!$D13)*'RCP19'!BF14+$D$19*'RCP19'!BF58</f>
        <v>0</v>
      </c>
    </row>
    <row r="187" spans="7:60" x14ac:dyDescent="0.25">
      <c r="G187">
        <v>2022</v>
      </c>
      <c r="H187">
        <f>($C$19*efficiency!$P4*transition!$C14+$B$19*efficiency!$G4*transition!$D14)*'RCP19'!F15+$D$19*'RCP19'!F59</f>
        <v>0</v>
      </c>
      <c r="I187">
        <f>($C$19*efficiency!$P4*transition!$C14+$B$19*efficiency!$G4*transition!$D14)*'RCP19'!G15+$D$19*'RCP19'!G59</f>
        <v>0</v>
      </c>
      <c r="J187">
        <f>($C$19*efficiency!$P4*transition!$C14+$B$19*efficiency!$G4*transition!$D14)*'RCP19'!H15+$D$19*'RCP19'!H59</f>
        <v>0</v>
      </c>
      <c r="K187">
        <f>($C$19*efficiency!$P4*transition!$C14+$B$19*efficiency!$G4*transition!$D14)*'RCP19'!I15+$D$19*'RCP19'!I59</f>
        <v>0</v>
      </c>
      <c r="L187">
        <f>($C$19*efficiency!$P4*transition!$C14+$B$19*efficiency!$G4*transition!$D14)*'RCP19'!J15+$D$19*'RCP19'!J59</f>
        <v>0</v>
      </c>
      <c r="M187">
        <f>($C$19*efficiency!$P4*transition!$C14+$B$19*efficiency!$G4*transition!$D14)*'RCP19'!K15+$D$19*'RCP19'!K59</f>
        <v>0</v>
      </c>
      <c r="N187">
        <f>($C$19*efficiency!$P4*transition!$C14+$B$19*efficiency!$G4*transition!$D14)*'RCP19'!L15+$D$19*'RCP19'!L59</f>
        <v>0</v>
      </c>
      <c r="O187">
        <f>($C$19*efficiency!$P4*transition!$C14+$B$19*efficiency!$G4*transition!$D14)*'RCP19'!M15+$D$19*'RCP19'!M59</f>
        <v>0</v>
      </c>
      <c r="P187">
        <f>($C$19*efficiency!$P4*transition!$C14+$B$19*efficiency!$G4*transition!$D14)*'RCP19'!N15+$D$19*'RCP19'!N59</f>
        <v>0</v>
      </c>
      <c r="Q187">
        <f>($C$19*efficiency!$P4*transition!$C14+$B$19*efficiency!$G4*transition!$D14)*'RCP19'!O15+$D$19*'RCP19'!O59</f>
        <v>0</v>
      </c>
      <c r="R187">
        <f>($C$19*efficiency!$P4*transition!$C14+$B$19*efficiency!$G4*transition!$D14)*'RCP19'!P15+$D$19*'RCP19'!P59</f>
        <v>0</v>
      </c>
      <c r="S187">
        <f>($C$19*efficiency!$P4*transition!$C14+$B$19*efficiency!$G4*transition!$D14)*'RCP19'!Q15+$D$19*'RCP19'!Q59</f>
        <v>0</v>
      </c>
      <c r="T187">
        <f>($C$19*efficiency!$P4*transition!$C14+$B$19*efficiency!$G4*transition!$D14)*'RCP19'!R15+$D$19*'RCP19'!R59</f>
        <v>0</v>
      </c>
      <c r="U187">
        <f>($C$19*efficiency!$P4*transition!$C14+$B$19*efficiency!$G4*transition!$D14)*'RCP19'!S15+$D$19*'RCP19'!S59</f>
        <v>0</v>
      </c>
      <c r="V187">
        <f>($C$19*efficiency!$P4*transition!$C14+$B$19*efficiency!$G4*transition!$D14)*'RCP19'!T15+$D$19*'RCP19'!T59</f>
        <v>0</v>
      </c>
      <c r="W187">
        <f>($C$19*efficiency!$P4*transition!$C14+$B$19*efficiency!$G4*transition!$D14)*'RCP19'!U15+$D$19*'RCP19'!U59</f>
        <v>0</v>
      </c>
      <c r="X187">
        <f>($C$19*efficiency!$P4*transition!$C14+$B$19*efficiency!$G4*transition!$D14)*'RCP19'!V15+$D$19*'RCP19'!V59</f>
        <v>0</v>
      </c>
      <c r="Y187">
        <f>($C$19*efficiency!$P4*transition!$C14+$B$19*efficiency!$G4*transition!$D14)*'RCP19'!W15+$D$19*'RCP19'!W59</f>
        <v>0</v>
      </c>
      <c r="Z187">
        <f>($C$19*efficiency!$P4*transition!$C14+$B$19*efficiency!$G4*transition!$D14)*'RCP19'!X15+$D$19*'RCP19'!X59</f>
        <v>0</v>
      </c>
      <c r="AA187">
        <f>($C$19*efficiency!$P4*transition!$C14+$B$19*efficiency!$G4*transition!$D14)*'RCP19'!Y15+$D$19*'RCP19'!Y59</f>
        <v>0</v>
      </c>
      <c r="AB187">
        <f>($C$19*efficiency!$P4*transition!$C14+$B$19*efficiency!$G4*transition!$D14)*'RCP19'!Z15+$D$19*'RCP19'!Z59</f>
        <v>0</v>
      </c>
      <c r="AC187">
        <f>($C$19*efficiency!$P4*transition!$C14+$B$19*efficiency!$G4*transition!$D14)*'RCP19'!AA15+$D$19*'RCP19'!AA59</f>
        <v>0</v>
      </c>
      <c r="AD187">
        <f>($C$19*efficiency!$P4*transition!$C14+$B$19*efficiency!$G4*transition!$D14)*'RCP19'!AB15+$D$19*'RCP19'!AB59</f>
        <v>0</v>
      </c>
      <c r="AE187">
        <f>($C$19*efficiency!$P4*transition!$C14+$B$19*efficiency!$G4*transition!$D14)*'RCP19'!AC15+$D$19*'RCP19'!AC59</f>
        <v>0</v>
      </c>
      <c r="AF187">
        <f>($C$19*efficiency!$P4*transition!$C14+$B$19*efficiency!$G4*transition!$D14)*'RCP19'!AD15+$D$19*'RCP19'!AD59</f>
        <v>0</v>
      </c>
      <c r="AG187">
        <f>($C$19*efficiency!$P4*transition!$C14+$B$19*efficiency!$G4*transition!$D14)*'RCP19'!AE15+$D$19*'RCP19'!AE59</f>
        <v>0</v>
      </c>
      <c r="AH187">
        <f>($C$19*efficiency!$P4*transition!$C14+$B$19*efficiency!$G4*transition!$D14)*'RCP19'!AF15+$D$19*'RCP19'!AF59</f>
        <v>0</v>
      </c>
      <c r="AI187">
        <f>($C$19*efficiency!$P4*transition!$C14+$B$19*efficiency!$G4*transition!$D14)*'RCP19'!AG15+$D$19*'RCP19'!AG59</f>
        <v>0</v>
      </c>
      <c r="AJ187">
        <f>($C$19*efficiency!$P4*transition!$C14+$B$19*efficiency!$G4*transition!$D14)*'RCP19'!AH15+$D$19*'RCP19'!AH59</f>
        <v>0</v>
      </c>
      <c r="AK187">
        <f>($C$19*efficiency!$P4*transition!$C14+$B$19*efficiency!$G4*transition!$D14)*'RCP19'!AI15+$D$19*'RCP19'!AI59</f>
        <v>0</v>
      </c>
      <c r="AL187">
        <f>($C$19*efficiency!$P4*transition!$C14+$B$19*efficiency!$G4*transition!$D14)*'RCP19'!AJ15+$D$19*'RCP19'!AJ59</f>
        <v>0</v>
      </c>
      <c r="AM187">
        <f>($C$19*efficiency!$P4*transition!$C14+$B$19*efficiency!$G4*transition!$D14)*'RCP19'!AK15+$D$19*'RCP19'!AK59</f>
        <v>0</v>
      </c>
      <c r="AN187">
        <f>($C$19*efficiency!$P4*transition!$C14+$B$19*efficiency!$G4*transition!$D14)*'RCP19'!AL15+$D$19*'RCP19'!AL59</f>
        <v>0</v>
      </c>
      <c r="AO187">
        <f>($C$19*efficiency!$P4*transition!$C14+$B$19*efficiency!$G4*transition!$D14)*'RCP19'!AM15+$D$19*'RCP19'!AM59</f>
        <v>0</v>
      </c>
      <c r="AP187">
        <f>($C$19*efficiency!$P4*transition!$C14+$B$19*efficiency!$G4*transition!$D14)*'RCP19'!AN15+$D$19*'RCP19'!AN59</f>
        <v>0</v>
      </c>
      <c r="AQ187">
        <f>($C$19*efficiency!$P4*transition!$C14+$B$19*efficiency!$G4*transition!$D14)*'RCP19'!AO15+$D$19*'RCP19'!AO59</f>
        <v>0</v>
      </c>
      <c r="AR187">
        <f>($C$19*efficiency!$P4*transition!$C14+$B$19*efficiency!$G4*transition!$D14)*'RCP19'!AP15+$D$19*'RCP19'!AP59</f>
        <v>0</v>
      </c>
      <c r="AS187">
        <f>($C$19*efficiency!$P4*transition!$C14+$B$19*efficiency!$G4*transition!$D14)*'RCP19'!AQ15+$D$19*'RCP19'!AQ59</f>
        <v>0</v>
      </c>
      <c r="AT187">
        <f>($C$19*efficiency!$P4*transition!$C14+$B$19*efficiency!$G4*transition!$D14)*'RCP19'!AR15+$D$19*'RCP19'!AR59</f>
        <v>0</v>
      </c>
      <c r="AU187">
        <f>($C$19*efficiency!$P4*transition!$C14+$B$19*efficiency!$G4*transition!$D14)*'RCP19'!AS15+$D$19*'RCP19'!AS59</f>
        <v>0</v>
      </c>
      <c r="AV187">
        <f>($C$19*efficiency!$P4*transition!$C14+$B$19*efficiency!$G4*transition!$D14)*'RCP19'!AT15+$D$19*'RCP19'!AT59</f>
        <v>0</v>
      </c>
      <c r="AW187">
        <f>($C$19*efficiency!$P4*transition!$C14+$B$19*efficiency!$G4*transition!$D14)*'RCP19'!AU15+$D$19*'RCP19'!AU59</f>
        <v>0</v>
      </c>
      <c r="AX187">
        <f>($C$19*efficiency!$P4*transition!$C14+$B$19*efficiency!$G4*transition!$D14)*'RCP19'!AV15+$D$19*'RCP19'!AV59</f>
        <v>0</v>
      </c>
      <c r="AY187">
        <f>($C$19*efficiency!$P4*transition!$C14+$B$19*efficiency!$G4*transition!$D14)*'RCP19'!AW15+$D$19*'RCP19'!AW59</f>
        <v>0</v>
      </c>
      <c r="AZ187">
        <f>($C$19*efficiency!$P4*transition!$C14+$B$19*efficiency!$G4*transition!$D14)*'RCP19'!AX15+$D$19*'RCP19'!AX59</f>
        <v>0</v>
      </c>
      <c r="BA187">
        <f>($C$19*efficiency!$P4*transition!$C14+$B$19*efficiency!$G4*transition!$D14)*'RCP19'!AY15+$D$19*'RCP19'!AY59</f>
        <v>0</v>
      </c>
      <c r="BB187">
        <f>($C$19*efficiency!$P4*transition!$C14+$B$19*efficiency!$G4*transition!$D14)*'RCP19'!AZ15+$D$19*'RCP19'!AZ59</f>
        <v>0</v>
      </c>
      <c r="BC187">
        <f>($C$19*efficiency!$P4*transition!$C14+$B$19*efficiency!$G4*transition!$D14)*'RCP19'!BA15+$D$19*'RCP19'!BA59</f>
        <v>0</v>
      </c>
      <c r="BD187">
        <f>($C$19*efficiency!$P4*transition!$C14+$B$19*efficiency!$G4*transition!$D14)*'RCP19'!BB15+$D$19*'RCP19'!BB59</f>
        <v>0</v>
      </c>
      <c r="BE187">
        <f>($C$19*efficiency!$P4*transition!$C14+$B$19*efficiency!$G4*transition!$D14)*'RCP19'!BC15+$D$19*'RCP19'!BC59</f>
        <v>0</v>
      </c>
      <c r="BF187">
        <f>($C$19*efficiency!$P4*transition!$C14+$B$19*efficiency!$G4*transition!$D14)*'RCP19'!BD15+$D$19*'RCP19'!BD59</f>
        <v>0</v>
      </c>
      <c r="BG187">
        <f>($C$19*efficiency!$P4*transition!$C14+$B$19*efficiency!$G4*transition!$D14)*'RCP19'!BE15+$D$19*'RCP19'!BE59</f>
        <v>0</v>
      </c>
      <c r="BH187">
        <f>($C$19*efficiency!$P4*transition!$C14+$B$19*efficiency!$G4*transition!$D14)*'RCP19'!BF15+$D$19*'RCP19'!BF59</f>
        <v>0</v>
      </c>
    </row>
    <row r="188" spans="7:60" x14ac:dyDescent="0.25">
      <c r="G188">
        <v>2023</v>
      </c>
      <c r="H188">
        <f>($C$19*efficiency!$P5*transition!$C15+$B$19*efficiency!$G5*transition!$D15)*'RCP19'!F16+$D$19*'RCP19'!F60</f>
        <v>0</v>
      </c>
      <c r="I188">
        <f>($C$19*efficiency!$P5*transition!$C15+$B$19*efficiency!$G5*transition!$D15)*'RCP19'!G16+$D$19*'RCP19'!G60</f>
        <v>0</v>
      </c>
      <c r="J188">
        <f>($C$19*efficiency!$P5*transition!$C15+$B$19*efficiency!$G5*transition!$D15)*'RCP19'!H16+$D$19*'RCP19'!H60</f>
        <v>0</v>
      </c>
      <c r="K188">
        <f>($C$19*efficiency!$P5*transition!$C15+$B$19*efficiency!$G5*transition!$D15)*'RCP19'!I16+$D$19*'RCP19'!I60</f>
        <v>0</v>
      </c>
      <c r="L188">
        <f>($C$19*efficiency!$P5*transition!$C15+$B$19*efficiency!$G5*transition!$D15)*'RCP19'!J16+$D$19*'RCP19'!J60</f>
        <v>0</v>
      </c>
      <c r="M188">
        <f>($C$19*efficiency!$P5*transition!$C15+$B$19*efficiency!$G5*transition!$D15)*'RCP19'!K16+$D$19*'RCP19'!K60</f>
        <v>0</v>
      </c>
      <c r="N188">
        <f>($C$19*efficiency!$P5*transition!$C15+$B$19*efficiency!$G5*transition!$D15)*'RCP19'!L16+$D$19*'RCP19'!L60</f>
        <v>0</v>
      </c>
      <c r="O188">
        <f>($C$19*efficiency!$P5*transition!$C15+$B$19*efficiency!$G5*transition!$D15)*'RCP19'!M16+$D$19*'RCP19'!M60</f>
        <v>0</v>
      </c>
      <c r="P188">
        <f>($C$19*efficiency!$P5*transition!$C15+$B$19*efficiency!$G5*transition!$D15)*'RCP19'!N16+$D$19*'RCP19'!N60</f>
        <v>0</v>
      </c>
      <c r="Q188">
        <f>($C$19*efficiency!$P5*transition!$C15+$B$19*efficiency!$G5*transition!$D15)*'RCP19'!O16+$D$19*'RCP19'!O60</f>
        <v>0</v>
      </c>
      <c r="R188">
        <f>($C$19*efficiency!$P5*transition!$C15+$B$19*efficiency!$G5*transition!$D15)*'RCP19'!P16+$D$19*'RCP19'!P60</f>
        <v>0</v>
      </c>
      <c r="S188">
        <f>($C$19*efficiency!$P5*transition!$C15+$B$19*efficiency!$G5*transition!$D15)*'RCP19'!Q16+$D$19*'RCP19'!Q60</f>
        <v>0</v>
      </c>
      <c r="T188">
        <f>($C$19*efficiency!$P5*transition!$C15+$B$19*efficiency!$G5*transition!$D15)*'RCP19'!R16+$D$19*'RCP19'!R60</f>
        <v>0</v>
      </c>
      <c r="U188">
        <f>($C$19*efficiency!$P5*transition!$C15+$B$19*efficiency!$G5*transition!$D15)*'RCP19'!S16+$D$19*'RCP19'!S60</f>
        <v>0</v>
      </c>
      <c r="V188">
        <f>($C$19*efficiency!$P5*transition!$C15+$B$19*efficiency!$G5*transition!$D15)*'RCP19'!T16+$D$19*'RCP19'!T60</f>
        <v>0</v>
      </c>
      <c r="W188">
        <f>($C$19*efficiency!$P5*transition!$C15+$B$19*efficiency!$G5*transition!$D15)*'RCP19'!U16+$D$19*'RCP19'!U60</f>
        <v>0</v>
      </c>
      <c r="X188">
        <f>($C$19*efficiency!$P5*transition!$C15+$B$19*efficiency!$G5*transition!$D15)*'RCP19'!V16+$D$19*'RCP19'!V60</f>
        <v>0</v>
      </c>
      <c r="Y188">
        <f>($C$19*efficiency!$P5*transition!$C15+$B$19*efficiency!$G5*transition!$D15)*'RCP19'!W16+$D$19*'RCP19'!W60</f>
        <v>0</v>
      </c>
      <c r="Z188">
        <f>($C$19*efficiency!$P5*transition!$C15+$B$19*efficiency!$G5*transition!$D15)*'RCP19'!X16+$D$19*'RCP19'!X60</f>
        <v>0</v>
      </c>
      <c r="AA188">
        <f>($C$19*efficiency!$P5*transition!$C15+$B$19*efficiency!$G5*transition!$D15)*'RCP19'!Y16+$D$19*'RCP19'!Y60</f>
        <v>0</v>
      </c>
      <c r="AB188">
        <f>($C$19*efficiency!$P5*transition!$C15+$B$19*efficiency!$G5*transition!$D15)*'RCP19'!Z16+$D$19*'RCP19'!Z60</f>
        <v>0</v>
      </c>
      <c r="AC188">
        <f>($C$19*efficiency!$P5*transition!$C15+$B$19*efficiency!$G5*transition!$D15)*'RCP19'!AA16+$D$19*'RCP19'!AA60</f>
        <v>0</v>
      </c>
      <c r="AD188">
        <f>($C$19*efficiency!$P5*transition!$C15+$B$19*efficiency!$G5*transition!$D15)*'RCP19'!AB16+$D$19*'RCP19'!AB60</f>
        <v>0</v>
      </c>
      <c r="AE188">
        <f>($C$19*efficiency!$P5*transition!$C15+$B$19*efficiency!$G5*transition!$D15)*'RCP19'!AC16+$D$19*'RCP19'!AC60</f>
        <v>0</v>
      </c>
      <c r="AF188">
        <f>($C$19*efficiency!$P5*transition!$C15+$B$19*efficiency!$G5*transition!$D15)*'RCP19'!AD16+$D$19*'RCP19'!AD60</f>
        <v>0</v>
      </c>
      <c r="AG188">
        <f>($C$19*efficiency!$P5*transition!$C15+$B$19*efficiency!$G5*transition!$D15)*'RCP19'!AE16+$D$19*'RCP19'!AE60</f>
        <v>0</v>
      </c>
      <c r="AH188">
        <f>($C$19*efficiency!$P5*transition!$C15+$B$19*efficiency!$G5*transition!$D15)*'RCP19'!AF16+$D$19*'RCP19'!AF60</f>
        <v>0</v>
      </c>
      <c r="AI188">
        <f>($C$19*efficiency!$P5*transition!$C15+$B$19*efficiency!$G5*transition!$D15)*'RCP19'!AG16+$D$19*'RCP19'!AG60</f>
        <v>0</v>
      </c>
      <c r="AJ188">
        <f>($C$19*efficiency!$P5*transition!$C15+$B$19*efficiency!$G5*transition!$D15)*'RCP19'!AH16+$D$19*'RCP19'!AH60</f>
        <v>0</v>
      </c>
      <c r="AK188">
        <f>($C$19*efficiency!$P5*transition!$C15+$B$19*efficiency!$G5*transition!$D15)*'RCP19'!AI16+$D$19*'RCP19'!AI60</f>
        <v>0</v>
      </c>
      <c r="AL188">
        <f>($C$19*efficiency!$P5*transition!$C15+$B$19*efficiency!$G5*transition!$D15)*'RCP19'!AJ16+$D$19*'RCP19'!AJ60</f>
        <v>0</v>
      </c>
      <c r="AM188">
        <f>($C$19*efficiency!$P5*transition!$C15+$B$19*efficiency!$G5*transition!$D15)*'RCP19'!AK16+$D$19*'RCP19'!AK60</f>
        <v>0</v>
      </c>
      <c r="AN188">
        <f>($C$19*efficiency!$P5*transition!$C15+$B$19*efficiency!$G5*transition!$D15)*'RCP19'!AL16+$D$19*'RCP19'!AL60</f>
        <v>0</v>
      </c>
      <c r="AO188">
        <f>($C$19*efficiency!$P5*transition!$C15+$B$19*efficiency!$G5*transition!$D15)*'RCP19'!AM16+$D$19*'RCP19'!AM60</f>
        <v>0</v>
      </c>
      <c r="AP188">
        <f>($C$19*efficiency!$P5*transition!$C15+$B$19*efficiency!$G5*transition!$D15)*'RCP19'!AN16+$D$19*'RCP19'!AN60</f>
        <v>0</v>
      </c>
      <c r="AQ188">
        <f>($C$19*efficiency!$P5*transition!$C15+$B$19*efficiency!$G5*transition!$D15)*'RCP19'!AO16+$D$19*'RCP19'!AO60</f>
        <v>0</v>
      </c>
      <c r="AR188">
        <f>($C$19*efficiency!$P5*transition!$C15+$B$19*efficiency!$G5*transition!$D15)*'RCP19'!AP16+$D$19*'RCP19'!AP60</f>
        <v>0</v>
      </c>
      <c r="AS188">
        <f>($C$19*efficiency!$P5*transition!$C15+$B$19*efficiency!$G5*transition!$D15)*'RCP19'!AQ16+$D$19*'RCP19'!AQ60</f>
        <v>0</v>
      </c>
      <c r="AT188">
        <f>($C$19*efficiency!$P5*transition!$C15+$B$19*efficiency!$G5*transition!$D15)*'RCP19'!AR16+$D$19*'RCP19'!AR60</f>
        <v>0</v>
      </c>
      <c r="AU188">
        <f>($C$19*efficiency!$P5*transition!$C15+$B$19*efficiency!$G5*transition!$D15)*'RCP19'!AS16+$D$19*'RCP19'!AS60</f>
        <v>0</v>
      </c>
      <c r="AV188">
        <f>($C$19*efficiency!$P5*transition!$C15+$B$19*efficiency!$G5*transition!$D15)*'RCP19'!AT16+$D$19*'RCP19'!AT60</f>
        <v>0</v>
      </c>
      <c r="AW188">
        <f>($C$19*efficiency!$P5*transition!$C15+$B$19*efficiency!$G5*transition!$D15)*'RCP19'!AU16+$D$19*'RCP19'!AU60</f>
        <v>0</v>
      </c>
      <c r="AX188">
        <f>($C$19*efficiency!$P5*transition!$C15+$B$19*efficiency!$G5*transition!$D15)*'RCP19'!AV16+$D$19*'RCP19'!AV60</f>
        <v>0</v>
      </c>
      <c r="AY188">
        <f>($C$19*efficiency!$P5*transition!$C15+$B$19*efficiency!$G5*transition!$D15)*'RCP19'!AW16+$D$19*'RCP19'!AW60</f>
        <v>0</v>
      </c>
      <c r="AZ188">
        <f>($C$19*efficiency!$P5*transition!$C15+$B$19*efficiency!$G5*transition!$D15)*'RCP19'!AX16+$D$19*'RCP19'!AX60</f>
        <v>0</v>
      </c>
      <c r="BA188">
        <f>($C$19*efficiency!$P5*transition!$C15+$B$19*efficiency!$G5*transition!$D15)*'RCP19'!AY16+$D$19*'RCP19'!AY60</f>
        <v>0</v>
      </c>
      <c r="BB188">
        <f>($C$19*efficiency!$P5*transition!$C15+$B$19*efficiency!$G5*transition!$D15)*'RCP19'!AZ16+$D$19*'RCP19'!AZ60</f>
        <v>0</v>
      </c>
      <c r="BC188">
        <f>($C$19*efficiency!$P5*transition!$C15+$B$19*efficiency!$G5*transition!$D15)*'RCP19'!BA16+$D$19*'RCP19'!BA60</f>
        <v>0</v>
      </c>
      <c r="BD188">
        <f>($C$19*efficiency!$P5*transition!$C15+$B$19*efficiency!$G5*transition!$D15)*'RCP19'!BB16+$D$19*'RCP19'!BB60</f>
        <v>0</v>
      </c>
      <c r="BE188">
        <f>($C$19*efficiency!$P5*transition!$C15+$B$19*efficiency!$G5*transition!$D15)*'RCP19'!BC16+$D$19*'RCP19'!BC60</f>
        <v>0</v>
      </c>
      <c r="BF188">
        <f>($C$19*efficiency!$P5*transition!$C15+$B$19*efficiency!$G5*transition!$D15)*'RCP19'!BD16+$D$19*'RCP19'!BD60</f>
        <v>0</v>
      </c>
      <c r="BG188">
        <f>($C$19*efficiency!$P5*transition!$C15+$B$19*efficiency!$G5*transition!$D15)*'RCP19'!BE16+$D$19*'RCP19'!BE60</f>
        <v>0</v>
      </c>
      <c r="BH188">
        <f>($C$19*efficiency!$P5*transition!$C15+$B$19*efficiency!$G5*transition!$D15)*'RCP19'!BF16+$D$19*'RCP19'!BF60</f>
        <v>0</v>
      </c>
    </row>
    <row r="189" spans="7:60" x14ac:dyDescent="0.25">
      <c r="G189">
        <v>2024</v>
      </c>
      <c r="H189">
        <f>($C$19*efficiency!$P6*transition!$C16+$B$19*efficiency!$G6*transition!$D16)*'RCP19'!F17+$D$19*'RCP19'!F61</f>
        <v>0</v>
      </c>
      <c r="I189">
        <f>($C$19*efficiency!$P6*transition!$C16+$B$19*efficiency!$G6*transition!$D16)*'RCP19'!G17+$D$19*'RCP19'!G61</f>
        <v>0</v>
      </c>
      <c r="J189">
        <f>($C$19*efficiency!$P6*transition!$C16+$B$19*efficiency!$G6*transition!$D16)*'RCP19'!H17+$D$19*'RCP19'!H61</f>
        <v>0</v>
      </c>
      <c r="K189">
        <f>($C$19*efficiency!$P6*transition!$C16+$B$19*efficiency!$G6*transition!$D16)*'RCP19'!I17+$D$19*'RCP19'!I61</f>
        <v>0</v>
      </c>
      <c r="L189">
        <f>($C$19*efficiency!$P6*transition!$C16+$B$19*efficiency!$G6*transition!$D16)*'RCP19'!J17+$D$19*'RCP19'!J61</f>
        <v>0</v>
      </c>
      <c r="M189">
        <f>($C$19*efficiency!$P6*transition!$C16+$B$19*efficiency!$G6*transition!$D16)*'RCP19'!K17+$D$19*'RCP19'!K61</f>
        <v>0</v>
      </c>
      <c r="N189">
        <f>($C$19*efficiency!$P6*transition!$C16+$B$19*efficiency!$G6*transition!$D16)*'RCP19'!L17+$D$19*'RCP19'!L61</f>
        <v>0</v>
      </c>
      <c r="O189">
        <f>($C$19*efficiency!$P6*transition!$C16+$B$19*efficiency!$G6*transition!$D16)*'RCP19'!M17+$D$19*'RCP19'!M61</f>
        <v>0</v>
      </c>
      <c r="P189">
        <f>($C$19*efficiency!$P6*transition!$C16+$B$19*efficiency!$G6*transition!$D16)*'RCP19'!N17+$D$19*'RCP19'!N61</f>
        <v>0</v>
      </c>
      <c r="Q189">
        <f>($C$19*efficiency!$P6*transition!$C16+$B$19*efficiency!$G6*transition!$D16)*'RCP19'!O17+$D$19*'RCP19'!O61</f>
        <v>0</v>
      </c>
      <c r="R189">
        <f>($C$19*efficiency!$P6*transition!$C16+$B$19*efficiency!$G6*transition!$D16)*'RCP19'!P17+$D$19*'RCP19'!P61</f>
        <v>0</v>
      </c>
      <c r="S189">
        <f>($C$19*efficiency!$P6*transition!$C16+$B$19*efficiency!$G6*transition!$D16)*'RCP19'!Q17+$D$19*'RCP19'!Q61</f>
        <v>0</v>
      </c>
      <c r="T189">
        <f>($C$19*efficiency!$P6*transition!$C16+$B$19*efficiency!$G6*transition!$D16)*'RCP19'!R17+$D$19*'RCP19'!R61</f>
        <v>0</v>
      </c>
      <c r="U189">
        <f>($C$19*efficiency!$P6*transition!$C16+$B$19*efficiency!$G6*transition!$D16)*'RCP19'!S17+$D$19*'RCP19'!S61</f>
        <v>0</v>
      </c>
      <c r="V189">
        <f>($C$19*efficiency!$P6*transition!$C16+$B$19*efficiency!$G6*transition!$D16)*'RCP19'!T17+$D$19*'RCP19'!T61</f>
        <v>0</v>
      </c>
      <c r="W189">
        <f>($C$19*efficiency!$P6*transition!$C16+$B$19*efficiency!$G6*transition!$D16)*'RCP19'!U17+$D$19*'RCP19'!U61</f>
        <v>0</v>
      </c>
      <c r="X189">
        <f>($C$19*efficiency!$P6*transition!$C16+$B$19*efficiency!$G6*transition!$D16)*'RCP19'!V17+$D$19*'RCP19'!V61</f>
        <v>0</v>
      </c>
      <c r="Y189">
        <f>($C$19*efficiency!$P6*transition!$C16+$B$19*efficiency!$G6*transition!$D16)*'RCP19'!W17+$D$19*'RCP19'!W61</f>
        <v>0</v>
      </c>
      <c r="Z189">
        <f>($C$19*efficiency!$P6*transition!$C16+$B$19*efficiency!$G6*transition!$D16)*'RCP19'!X17+$D$19*'RCP19'!X61</f>
        <v>0</v>
      </c>
      <c r="AA189">
        <f>($C$19*efficiency!$P6*transition!$C16+$B$19*efficiency!$G6*transition!$D16)*'RCP19'!Y17+$D$19*'RCP19'!Y61</f>
        <v>0</v>
      </c>
      <c r="AB189">
        <f>($C$19*efficiency!$P6*transition!$C16+$B$19*efficiency!$G6*transition!$D16)*'RCP19'!Z17+$D$19*'RCP19'!Z61</f>
        <v>0</v>
      </c>
      <c r="AC189">
        <f>($C$19*efficiency!$P6*transition!$C16+$B$19*efficiency!$G6*transition!$D16)*'RCP19'!AA17+$D$19*'RCP19'!AA61</f>
        <v>0</v>
      </c>
      <c r="AD189">
        <f>($C$19*efficiency!$P6*transition!$C16+$B$19*efficiency!$G6*transition!$D16)*'RCP19'!AB17+$D$19*'RCP19'!AB61</f>
        <v>0</v>
      </c>
      <c r="AE189">
        <f>($C$19*efficiency!$P6*transition!$C16+$B$19*efficiency!$G6*transition!$D16)*'RCP19'!AC17+$D$19*'RCP19'!AC61</f>
        <v>0</v>
      </c>
      <c r="AF189">
        <f>($C$19*efficiency!$P6*transition!$C16+$B$19*efficiency!$G6*transition!$D16)*'RCP19'!AD17+$D$19*'RCP19'!AD61</f>
        <v>0</v>
      </c>
      <c r="AG189">
        <f>($C$19*efficiency!$P6*transition!$C16+$B$19*efficiency!$G6*transition!$D16)*'RCP19'!AE17+$D$19*'RCP19'!AE61</f>
        <v>0</v>
      </c>
      <c r="AH189">
        <f>($C$19*efficiency!$P6*transition!$C16+$B$19*efficiency!$G6*transition!$D16)*'RCP19'!AF17+$D$19*'RCP19'!AF61</f>
        <v>0</v>
      </c>
      <c r="AI189">
        <f>($C$19*efficiency!$P6*transition!$C16+$B$19*efficiency!$G6*transition!$D16)*'RCP19'!AG17+$D$19*'RCP19'!AG61</f>
        <v>0</v>
      </c>
      <c r="AJ189">
        <f>($C$19*efficiency!$P6*transition!$C16+$B$19*efficiency!$G6*transition!$D16)*'RCP19'!AH17+$D$19*'RCP19'!AH61</f>
        <v>0</v>
      </c>
      <c r="AK189">
        <f>($C$19*efficiency!$P6*transition!$C16+$B$19*efficiency!$G6*transition!$D16)*'RCP19'!AI17+$D$19*'RCP19'!AI61</f>
        <v>0</v>
      </c>
      <c r="AL189">
        <f>($C$19*efficiency!$P6*transition!$C16+$B$19*efficiency!$G6*transition!$D16)*'RCP19'!AJ17+$D$19*'RCP19'!AJ61</f>
        <v>0</v>
      </c>
      <c r="AM189">
        <f>($C$19*efficiency!$P6*transition!$C16+$B$19*efficiency!$G6*transition!$D16)*'RCP19'!AK17+$D$19*'RCP19'!AK61</f>
        <v>0</v>
      </c>
      <c r="AN189">
        <f>($C$19*efficiency!$P6*transition!$C16+$B$19*efficiency!$G6*transition!$D16)*'RCP19'!AL17+$D$19*'RCP19'!AL61</f>
        <v>0</v>
      </c>
      <c r="AO189">
        <f>($C$19*efficiency!$P6*transition!$C16+$B$19*efficiency!$G6*transition!$D16)*'RCP19'!AM17+$D$19*'RCP19'!AM61</f>
        <v>0</v>
      </c>
      <c r="AP189">
        <f>($C$19*efficiency!$P6*transition!$C16+$B$19*efficiency!$G6*transition!$D16)*'RCP19'!AN17+$D$19*'RCP19'!AN61</f>
        <v>0</v>
      </c>
      <c r="AQ189">
        <f>($C$19*efficiency!$P6*transition!$C16+$B$19*efficiency!$G6*transition!$D16)*'RCP19'!AO17+$D$19*'RCP19'!AO61</f>
        <v>0</v>
      </c>
      <c r="AR189">
        <f>($C$19*efficiency!$P6*transition!$C16+$B$19*efficiency!$G6*transition!$D16)*'RCP19'!AP17+$D$19*'RCP19'!AP61</f>
        <v>0</v>
      </c>
      <c r="AS189">
        <f>($C$19*efficiency!$P6*transition!$C16+$B$19*efficiency!$G6*transition!$D16)*'RCP19'!AQ17+$D$19*'RCP19'!AQ61</f>
        <v>0</v>
      </c>
      <c r="AT189">
        <f>($C$19*efficiency!$P6*transition!$C16+$B$19*efficiency!$G6*transition!$D16)*'RCP19'!AR17+$D$19*'RCP19'!AR61</f>
        <v>0</v>
      </c>
      <c r="AU189">
        <f>($C$19*efficiency!$P6*transition!$C16+$B$19*efficiency!$G6*transition!$D16)*'RCP19'!AS17+$D$19*'RCP19'!AS61</f>
        <v>0</v>
      </c>
      <c r="AV189">
        <f>($C$19*efficiency!$P6*transition!$C16+$B$19*efficiency!$G6*transition!$D16)*'RCP19'!AT17+$D$19*'RCP19'!AT61</f>
        <v>0</v>
      </c>
      <c r="AW189">
        <f>($C$19*efficiency!$P6*transition!$C16+$B$19*efficiency!$G6*transition!$D16)*'RCP19'!AU17+$D$19*'RCP19'!AU61</f>
        <v>0</v>
      </c>
      <c r="AX189">
        <f>($C$19*efficiency!$P6*transition!$C16+$B$19*efficiency!$G6*transition!$D16)*'RCP19'!AV17+$D$19*'RCP19'!AV61</f>
        <v>0</v>
      </c>
      <c r="AY189">
        <f>($C$19*efficiency!$P6*transition!$C16+$B$19*efficiency!$G6*transition!$D16)*'RCP19'!AW17+$D$19*'RCP19'!AW61</f>
        <v>0</v>
      </c>
      <c r="AZ189">
        <f>($C$19*efficiency!$P6*transition!$C16+$B$19*efficiency!$G6*transition!$D16)*'RCP19'!AX17+$D$19*'RCP19'!AX61</f>
        <v>0</v>
      </c>
      <c r="BA189">
        <f>($C$19*efficiency!$P6*transition!$C16+$B$19*efficiency!$G6*transition!$D16)*'RCP19'!AY17+$D$19*'RCP19'!AY61</f>
        <v>0</v>
      </c>
      <c r="BB189">
        <f>($C$19*efficiency!$P6*transition!$C16+$B$19*efficiency!$G6*transition!$D16)*'RCP19'!AZ17+$D$19*'RCP19'!AZ61</f>
        <v>0</v>
      </c>
      <c r="BC189">
        <f>($C$19*efficiency!$P6*transition!$C16+$B$19*efficiency!$G6*transition!$D16)*'RCP19'!BA17+$D$19*'RCP19'!BA61</f>
        <v>0</v>
      </c>
      <c r="BD189">
        <f>($C$19*efficiency!$P6*transition!$C16+$B$19*efficiency!$G6*transition!$D16)*'RCP19'!BB17+$D$19*'RCP19'!BB61</f>
        <v>0</v>
      </c>
      <c r="BE189">
        <f>($C$19*efficiency!$P6*transition!$C16+$B$19*efficiency!$G6*transition!$D16)*'RCP19'!BC17+$D$19*'RCP19'!BC61</f>
        <v>0</v>
      </c>
      <c r="BF189">
        <f>($C$19*efficiency!$P6*transition!$C16+$B$19*efficiency!$G6*transition!$D16)*'RCP19'!BD17+$D$19*'RCP19'!BD61</f>
        <v>0</v>
      </c>
      <c r="BG189">
        <f>($C$19*efficiency!$P6*transition!$C16+$B$19*efficiency!$G6*transition!$D16)*'RCP19'!BE17+$D$19*'RCP19'!BE61</f>
        <v>0</v>
      </c>
      <c r="BH189">
        <f>($C$19*efficiency!$P6*transition!$C16+$B$19*efficiency!$G6*transition!$D16)*'RCP19'!BF17+$D$19*'RCP19'!BF61</f>
        <v>0</v>
      </c>
    </row>
    <row r="190" spans="7:60" x14ac:dyDescent="0.25">
      <c r="G190">
        <v>2025</v>
      </c>
      <c r="H190">
        <f>($C$19*efficiency!$P7*transition!$C17+$B$19*efficiency!$G7*transition!$D17)*'RCP19'!F18+$D$19*'RCP19'!F62</f>
        <v>0</v>
      </c>
      <c r="I190">
        <f>($C$19*efficiency!$P7*transition!$C17+$B$19*efficiency!$G7*transition!$D17)*'RCP19'!G18+$D$19*'RCP19'!G62</f>
        <v>0</v>
      </c>
      <c r="J190">
        <f>($C$19*efficiency!$P7*transition!$C17+$B$19*efficiency!$G7*transition!$D17)*'RCP19'!H18+$D$19*'RCP19'!H62</f>
        <v>0</v>
      </c>
      <c r="K190">
        <f>($C$19*efficiency!$P7*transition!$C17+$B$19*efficiency!$G7*transition!$D17)*'RCP19'!I18+$D$19*'RCP19'!I62</f>
        <v>0</v>
      </c>
      <c r="L190">
        <f>($C$19*efficiency!$P7*transition!$C17+$B$19*efficiency!$G7*transition!$D17)*'RCP19'!J18+$D$19*'RCP19'!J62</f>
        <v>0</v>
      </c>
      <c r="M190">
        <f>($C$19*efficiency!$P7*transition!$C17+$B$19*efficiency!$G7*transition!$D17)*'RCP19'!K18+$D$19*'RCP19'!K62</f>
        <v>0</v>
      </c>
      <c r="N190">
        <f>($C$19*efficiency!$P7*transition!$C17+$B$19*efficiency!$G7*transition!$D17)*'RCP19'!L18+$D$19*'RCP19'!L62</f>
        <v>0</v>
      </c>
      <c r="O190">
        <f>($C$19*efficiency!$P7*transition!$C17+$B$19*efficiency!$G7*transition!$D17)*'RCP19'!M18+$D$19*'RCP19'!M62</f>
        <v>0</v>
      </c>
      <c r="P190">
        <f>($C$19*efficiency!$P7*transition!$C17+$B$19*efficiency!$G7*transition!$D17)*'RCP19'!N18+$D$19*'RCP19'!N62</f>
        <v>0</v>
      </c>
      <c r="Q190">
        <f>($C$19*efficiency!$P7*transition!$C17+$B$19*efficiency!$G7*transition!$D17)*'RCP19'!O18+$D$19*'RCP19'!O62</f>
        <v>0</v>
      </c>
      <c r="R190">
        <f>($C$19*efficiency!$P7*transition!$C17+$B$19*efficiency!$G7*transition!$D17)*'RCP19'!P18+$D$19*'RCP19'!P62</f>
        <v>0</v>
      </c>
      <c r="S190">
        <f>($C$19*efficiency!$P7*transition!$C17+$B$19*efficiency!$G7*transition!$D17)*'RCP19'!Q18+$D$19*'RCP19'!Q62</f>
        <v>0</v>
      </c>
      <c r="T190">
        <f>($C$19*efficiency!$P7*transition!$C17+$B$19*efficiency!$G7*transition!$D17)*'RCP19'!R18+$D$19*'RCP19'!R62</f>
        <v>0</v>
      </c>
      <c r="U190">
        <f>($C$19*efficiency!$P7*transition!$C17+$B$19*efficiency!$G7*transition!$D17)*'RCP19'!S18+$D$19*'RCP19'!S62</f>
        <v>0</v>
      </c>
      <c r="V190">
        <f>($C$19*efficiency!$P7*transition!$C17+$B$19*efficiency!$G7*transition!$D17)*'RCP19'!T18+$D$19*'RCP19'!T62</f>
        <v>0</v>
      </c>
      <c r="W190">
        <f>($C$19*efficiency!$P7*transition!$C17+$B$19*efficiency!$G7*transition!$D17)*'RCP19'!U18+$D$19*'RCP19'!U62</f>
        <v>0</v>
      </c>
      <c r="X190">
        <f>($C$19*efficiency!$P7*transition!$C17+$B$19*efficiency!$G7*transition!$D17)*'RCP19'!V18+$D$19*'RCP19'!V62</f>
        <v>0</v>
      </c>
      <c r="Y190">
        <f>($C$19*efficiency!$P7*transition!$C17+$B$19*efficiency!$G7*transition!$D17)*'RCP19'!W18+$D$19*'RCP19'!W62</f>
        <v>0</v>
      </c>
      <c r="Z190">
        <f>($C$19*efficiency!$P7*transition!$C17+$B$19*efficiency!$G7*transition!$D17)*'RCP19'!X18+$D$19*'RCP19'!X62</f>
        <v>0</v>
      </c>
      <c r="AA190">
        <f>($C$19*efficiency!$P7*transition!$C17+$B$19*efficiency!$G7*transition!$D17)*'RCP19'!Y18+$D$19*'RCP19'!Y62</f>
        <v>0</v>
      </c>
      <c r="AB190">
        <f>($C$19*efficiency!$P7*transition!$C17+$B$19*efficiency!$G7*transition!$D17)*'RCP19'!Z18+$D$19*'RCP19'!Z62</f>
        <v>0</v>
      </c>
      <c r="AC190">
        <f>($C$19*efficiency!$P7*transition!$C17+$B$19*efficiency!$G7*transition!$D17)*'RCP19'!AA18+$D$19*'RCP19'!AA62</f>
        <v>0</v>
      </c>
      <c r="AD190">
        <f>($C$19*efficiency!$P7*transition!$C17+$B$19*efficiency!$G7*transition!$D17)*'RCP19'!AB18+$D$19*'RCP19'!AB62</f>
        <v>0</v>
      </c>
      <c r="AE190">
        <f>($C$19*efficiency!$P7*transition!$C17+$B$19*efficiency!$G7*transition!$D17)*'RCP19'!AC18+$D$19*'RCP19'!AC62</f>
        <v>0</v>
      </c>
      <c r="AF190">
        <f>($C$19*efficiency!$P7*transition!$C17+$B$19*efficiency!$G7*transition!$D17)*'RCP19'!AD18+$D$19*'RCP19'!AD62</f>
        <v>0</v>
      </c>
      <c r="AG190">
        <f>($C$19*efficiency!$P7*transition!$C17+$B$19*efficiency!$G7*transition!$D17)*'RCP19'!AE18+$D$19*'RCP19'!AE62</f>
        <v>0</v>
      </c>
      <c r="AH190">
        <f>($C$19*efficiency!$P7*transition!$C17+$B$19*efficiency!$G7*transition!$D17)*'RCP19'!AF18+$D$19*'RCP19'!AF62</f>
        <v>0</v>
      </c>
      <c r="AI190">
        <f>($C$19*efficiency!$P7*transition!$C17+$B$19*efficiency!$G7*transition!$D17)*'RCP19'!AG18+$D$19*'RCP19'!AG62</f>
        <v>0</v>
      </c>
      <c r="AJ190">
        <f>($C$19*efficiency!$P7*transition!$C17+$B$19*efficiency!$G7*transition!$D17)*'RCP19'!AH18+$D$19*'RCP19'!AH62</f>
        <v>0</v>
      </c>
      <c r="AK190">
        <f>($C$19*efficiency!$P7*transition!$C17+$B$19*efficiency!$G7*transition!$D17)*'RCP19'!AI18+$D$19*'RCP19'!AI62</f>
        <v>0</v>
      </c>
      <c r="AL190">
        <f>($C$19*efficiency!$P7*transition!$C17+$B$19*efficiency!$G7*transition!$D17)*'RCP19'!AJ18+$D$19*'RCP19'!AJ62</f>
        <v>0</v>
      </c>
      <c r="AM190">
        <f>($C$19*efficiency!$P7*transition!$C17+$B$19*efficiency!$G7*transition!$D17)*'RCP19'!AK18+$D$19*'RCP19'!AK62</f>
        <v>0</v>
      </c>
      <c r="AN190">
        <f>($C$19*efficiency!$P7*transition!$C17+$B$19*efficiency!$G7*transition!$D17)*'RCP19'!AL18+$D$19*'RCP19'!AL62</f>
        <v>0</v>
      </c>
      <c r="AO190">
        <f>($C$19*efficiency!$P7*transition!$C17+$B$19*efficiency!$G7*transition!$D17)*'RCP19'!AM18+$D$19*'RCP19'!AM62</f>
        <v>0</v>
      </c>
      <c r="AP190">
        <f>($C$19*efficiency!$P7*transition!$C17+$B$19*efficiency!$G7*transition!$D17)*'RCP19'!AN18+$D$19*'RCP19'!AN62</f>
        <v>0</v>
      </c>
      <c r="AQ190">
        <f>($C$19*efficiency!$P7*transition!$C17+$B$19*efficiency!$G7*transition!$D17)*'RCP19'!AO18+$D$19*'RCP19'!AO62</f>
        <v>0</v>
      </c>
      <c r="AR190">
        <f>($C$19*efficiency!$P7*transition!$C17+$B$19*efficiency!$G7*transition!$D17)*'RCP19'!AP18+$D$19*'RCP19'!AP62</f>
        <v>0</v>
      </c>
      <c r="AS190">
        <f>($C$19*efficiency!$P7*transition!$C17+$B$19*efficiency!$G7*transition!$D17)*'RCP19'!AQ18+$D$19*'RCP19'!AQ62</f>
        <v>0</v>
      </c>
      <c r="AT190">
        <f>($C$19*efficiency!$P7*transition!$C17+$B$19*efficiency!$G7*transition!$D17)*'RCP19'!AR18+$D$19*'RCP19'!AR62</f>
        <v>0</v>
      </c>
      <c r="AU190">
        <f>($C$19*efficiency!$P7*transition!$C17+$B$19*efficiency!$G7*transition!$D17)*'RCP19'!AS18+$D$19*'RCP19'!AS62</f>
        <v>0</v>
      </c>
      <c r="AV190">
        <f>($C$19*efficiency!$P7*transition!$C17+$B$19*efficiency!$G7*transition!$D17)*'RCP19'!AT18+$D$19*'RCP19'!AT62</f>
        <v>0</v>
      </c>
      <c r="AW190">
        <f>($C$19*efficiency!$P7*transition!$C17+$B$19*efficiency!$G7*transition!$D17)*'RCP19'!AU18+$D$19*'RCP19'!AU62</f>
        <v>0</v>
      </c>
      <c r="AX190">
        <f>($C$19*efficiency!$P7*transition!$C17+$B$19*efficiency!$G7*transition!$D17)*'RCP19'!AV18+$D$19*'RCP19'!AV62</f>
        <v>0</v>
      </c>
      <c r="AY190">
        <f>($C$19*efficiency!$P7*transition!$C17+$B$19*efficiency!$G7*transition!$D17)*'RCP19'!AW18+$D$19*'RCP19'!AW62</f>
        <v>0</v>
      </c>
      <c r="AZ190">
        <f>($C$19*efficiency!$P7*transition!$C17+$B$19*efficiency!$G7*transition!$D17)*'RCP19'!AX18+$D$19*'RCP19'!AX62</f>
        <v>0</v>
      </c>
      <c r="BA190">
        <f>($C$19*efficiency!$P7*transition!$C17+$B$19*efficiency!$G7*transition!$D17)*'RCP19'!AY18+$D$19*'RCP19'!AY62</f>
        <v>0</v>
      </c>
      <c r="BB190">
        <f>($C$19*efficiency!$P7*transition!$C17+$B$19*efficiency!$G7*transition!$D17)*'RCP19'!AZ18+$D$19*'RCP19'!AZ62</f>
        <v>0</v>
      </c>
      <c r="BC190">
        <f>($C$19*efficiency!$P7*transition!$C17+$B$19*efficiency!$G7*transition!$D17)*'RCP19'!BA18+$D$19*'RCP19'!BA62</f>
        <v>0</v>
      </c>
      <c r="BD190">
        <f>($C$19*efficiency!$P7*transition!$C17+$B$19*efficiency!$G7*transition!$D17)*'RCP19'!BB18+$D$19*'RCP19'!BB62</f>
        <v>0</v>
      </c>
      <c r="BE190">
        <f>($C$19*efficiency!$P7*transition!$C17+$B$19*efficiency!$G7*transition!$D17)*'RCP19'!BC18+$D$19*'RCP19'!BC62</f>
        <v>0</v>
      </c>
      <c r="BF190">
        <f>($C$19*efficiency!$P7*transition!$C17+$B$19*efficiency!$G7*transition!$D17)*'RCP19'!BD18+$D$19*'RCP19'!BD62</f>
        <v>0</v>
      </c>
      <c r="BG190">
        <f>($C$19*efficiency!$P7*transition!$C17+$B$19*efficiency!$G7*transition!$D17)*'RCP19'!BE18+$D$19*'RCP19'!BE62</f>
        <v>0</v>
      </c>
      <c r="BH190">
        <f>($C$19*efficiency!$P7*transition!$C17+$B$19*efficiency!$G7*transition!$D17)*'RCP19'!BF18+$D$19*'RCP19'!BF62</f>
        <v>0</v>
      </c>
    </row>
    <row r="191" spans="7:60" x14ac:dyDescent="0.25">
      <c r="G191">
        <v>2026</v>
      </c>
      <c r="H191">
        <f>($C$19*efficiency!$P8*transition!$C18+$B$19*efficiency!$G8*transition!$D18)*'RCP19'!F19+$D$19*'RCP19'!F63</f>
        <v>0</v>
      </c>
      <c r="I191">
        <f>($C$19*efficiency!$P8*transition!$C18+$B$19*efficiency!$G8*transition!$D18)*'RCP19'!G19+$D$19*'RCP19'!G63</f>
        <v>0</v>
      </c>
      <c r="J191">
        <f>($C$19*efficiency!$P8*transition!$C18+$B$19*efficiency!$G8*transition!$D18)*'RCP19'!H19+$D$19*'RCP19'!H63</f>
        <v>0</v>
      </c>
      <c r="K191">
        <f>($C$19*efficiency!$P8*transition!$C18+$B$19*efficiency!$G8*transition!$D18)*'RCP19'!I19+$D$19*'RCP19'!I63</f>
        <v>0</v>
      </c>
      <c r="L191">
        <f>($C$19*efficiency!$P8*transition!$C18+$B$19*efficiency!$G8*transition!$D18)*'RCP19'!J19+$D$19*'RCP19'!J63</f>
        <v>0</v>
      </c>
      <c r="M191">
        <f>($C$19*efficiency!$P8*transition!$C18+$B$19*efficiency!$G8*transition!$D18)*'RCP19'!K19+$D$19*'RCP19'!K63</f>
        <v>0</v>
      </c>
      <c r="N191">
        <f>($C$19*efficiency!$P8*transition!$C18+$B$19*efficiency!$G8*transition!$D18)*'RCP19'!L19+$D$19*'RCP19'!L63</f>
        <v>0</v>
      </c>
      <c r="O191">
        <f>($C$19*efficiency!$P8*transition!$C18+$B$19*efficiency!$G8*transition!$D18)*'RCP19'!M19+$D$19*'RCP19'!M63</f>
        <v>0</v>
      </c>
      <c r="P191">
        <f>($C$19*efficiency!$P8*transition!$C18+$B$19*efficiency!$G8*transition!$D18)*'RCP19'!N19+$D$19*'RCP19'!N63</f>
        <v>0</v>
      </c>
      <c r="Q191">
        <f>($C$19*efficiency!$P8*transition!$C18+$B$19*efficiency!$G8*transition!$D18)*'RCP19'!O19+$D$19*'RCP19'!O63</f>
        <v>0</v>
      </c>
      <c r="R191">
        <f>($C$19*efficiency!$P8*transition!$C18+$B$19*efficiency!$G8*transition!$D18)*'RCP19'!P19+$D$19*'RCP19'!P63</f>
        <v>0</v>
      </c>
      <c r="S191">
        <f>($C$19*efficiency!$P8*transition!$C18+$B$19*efficiency!$G8*transition!$D18)*'RCP19'!Q19+$D$19*'RCP19'!Q63</f>
        <v>0</v>
      </c>
      <c r="T191">
        <f>($C$19*efficiency!$P8*transition!$C18+$B$19*efficiency!$G8*transition!$D18)*'RCP19'!R19+$D$19*'RCP19'!R63</f>
        <v>0</v>
      </c>
      <c r="U191">
        <f>($C$19*efficiency!$P8*transition!$C18+$B$19*efficiency!$G8*transition!$D18)*'RCP19'!S19+$D$19*'RCP19'!S63</f>
        <v>0</v>
      </c>
      <c r="V191">
        <f>($C$19*efficiency!$P8*transition!$C18+$B$19*efficiency!$G8*transition!$D18)*'RCP19'!T19+$D$19*'RCP19'!T63</f>
        <v>0</v>
      </c>
      <c r="W191">
        <f>($C$19*efficiency!$P8*transition!$C18+$B$19*efficiency!$G8*transition!$D18)*'RCP19'!U19+$D$19*'RCP19'!U63</f>
        <v>0</v>
      </c>
      <c r="X191">
        <f>($C$19*efficiency!$P8*transition!$C18+$B$19*efficiency!$G8*transition!$D18)*'RCP19'!V19+$D$19*'RCP19'!V63</f>
        <v>0</v>
      </c>
      <c r="Y191">
        <f>($C$19*efficiency!$P8*transition!$C18+$B$19*efficiency!$G8*transition!$D18)*'RCP19'!W19+$D$19*'RCP19'!W63</f>
        <v>0</v>
      </c>
      <c r="Z191">
        <f>($C$19*efficiency!$P8*transition!$C18+$B$19*efficiency!$G8*transition!$D18)*'RCP19'!X19+$D$19*'RCP19'!X63</f>
        <v>0</v>
      </c>
      <c r="AA191">
        <f>($C$19*efficiency!$P8*transition!$C18+$B$19*efficiency!$G8*transition!$D18)*'RCP19'!Y19+$D$19*'RCP19'!Y63</f>
        <v>0</v>
      </c>
      <c r="AB191">
        <f>($C$19*efficiency!$P8*transition!$C18+$B$19*efficiency!$G8*transition!$D18)*'RCP19'!Z19+$D$19*'RCP19'!Z63</f>
        <v>0</v>
      </c>
      <c r="AC191">
        <f>($C$19*efficiency!$P8*transition!$C18+$B$19*efficiency!$G8*transition!$D18)*'RCP19'!AA19+$D$19*'RCP19'!AA63</f>
        <v>0</v>
      </c>
      <c r="AD191">
        <f>($C$19*efficiency!$P8*transition!$C18+$B$19*efficiency!$G8*transition!$D18)*'RCP19'!AB19+$D$19*'RCP19'!AB63</f>
        <v>0</v>
      </c>
      <c r="AE191">
        <f>($C$19*efficiency!$P8*transition!$C18+$B$19*efficiency!$G8*transition!$D18)*'RCP19'!AC19+$D$19*'RCP19'!AC63</f>
        <v>0</v>
      </c>
      <c r="AF191">
        <f>($C$19*efficiency!$P8*transition!$C18+$B$19*efficiency!$G8*transition!$D18)*'RCP19'!AD19+$D$19*'RCP19'!AD63</f>
        <v>0</v>
      </c>
      <c r="AG191">
        <f>($C$19*efficiency!$P8*transition!$C18+$B$19*efficiency!$G8*transition!$D18)*'RCP19'!AE19+$D$19*'RCP19'!AE63</f>
        <v>0</v>
      </c>
      <c r="AH191">
        <f>($C$19*efficiency!$P8*transition!$C18+$B$19*efficiency!$G8*transition!$D18)*'RCP19'!AF19+$D$19*'RCP19'!AF63</f>
        <v>0</v>
      </c>
      <c r="AI191">
        <f>($C$19*efficiency!$P8*transition!$C18+$B$19*efficiency!$G8*transition!$D18)*'RCP19'!AG19+$D$19*'RCP19'!AG63</f>
        <v>0</v>
      </c>
      <c r="AJ191">
        <f>($C$19*efficiency!$P8*transition!$C18+$B$19*efficiency!$G8*transition!$D18)*'RCP19'!AH19+$D$19*'RCP19'!AH63</f>
        <v>0</v>
      </c>
      <c r="AK191">
        <f>($C$19*efficiency!$P8*transition!$C18+$B$19*efficiency!$G8*transition!$D18)*'RCP19'!AI19+$D$19*'RCP19'!AI63</f>
        <v>0</v>
      </c>
      <c r="AL191">
        <f>($C$19*efficiency!$P8*transition!$C18+$B$19*efficiency!$G8*transition!$D18)*'RCP19'!AJ19+$D$19*'RCP19'!AJ63</f>
        <v>0</v>
      </c>
      <c r="AM191">
        <f>($C$19*efficiency!$P8*transition!$C18+$B$19*efficiency!$G8*transition!$D18)*'RCP19'!AK19+$D$19*'RCP19'!AK63</f>
        <v>0</v>
      </c>
      <c r="AN191">
        <f>($C$19*efficiency!$P8*transition!$C18+$B$19*efficiency!$G8*transition!$D18)*'RCP19'!AL19+$D$19*'RCP19'!AL63</f>
        <v>0</v>
      </c>
      <c r="AO191">
        <f>($C$19*efficiency!$P8*transition!$C18+$B$19*efficiency!$G8*transition!$D18)*'RCP19'!AM19+$D$19*'RCP19'!AM63</f>
        <v>0</v>
      </c>
      <c r="AP191">
        <f>($C$19*efficiency!$P8*transition!$C18+$B$19*efficiency!$G8*transition!$D18)*'RCP19'!AN19+$D$19*'RCP19'!AN63</f>
        <v>0</v>
      </c>
      <c r="AQ191">
        <f>($C$19*efficiency!$P8*transition!$C18+$B$19*efficiency!$G8*transition!$D18)*'RCP19'!AO19+$D$19*'RCP19'!AO63</f>
        <v>0</v>
      </c>
      <c r="AR191">
        <f>($C$19*efficiency!$P8*transition!$C18+$B$19*efficiency!$G8*transition!$D18)*'RCP19'!AP19+$D$19*'RCP19'!AP63</f>
        <v>0</v>
      </c>
      <c r="AS191">
        <f>($C$19*efficiency!$P8*transition!$C18+$B$19*efficiency!$G8*transition!$D18)*'RCP19'!AQ19+$D$19*'RCP19'!AQ63</f>
        <v>0</v>
      </c>
      <c r="AT191">
        <f>($C$19*efficiency!$P8*transition!$C18+$B$19*efficiency!$G8*transition!$D18)*'RCP19'!AR19+$D$19*'RCP19'!AR63</f>
        <v>0</v>
      </c>
      <c r="AU191">
        <f>($C$19*efficiency!$P8*transition!$C18+$B$19*efficiency!$G8*transition!$D18)*'RCP19'!AS19+$D$19*'RCP19'!AS63</f>
        <v>0</v>
      </c>
      <c r="AV191">
        <f>($C$19*efficiency!$P8*transition!$C18+$B$19*efficiency!$G8*transition!$D18)*'RCP19'!AT19+$D$19*'RCP19'!AT63</f>
        <v>0</v>
      </c>
      <c r="AW191">
        <f>($C$19*efficiency!$P8*transition!$C18+$B$19*efficiency!$G8*transition!$D18)*'RCP19'!AU19+$D$19*'RCP19'!AU63</f>
        <v>0</v>
      </c>
      <c r="AX191">
        <f>($C$19*efficiency!$P8*transition!$C18+$B$19*efficiency!$G8*transition!$D18)*'RCP19'!AV19+$D$19*'RCP19'!AV63</f>
        <v>0</v>
      </c>
      <c r="AY191">
        <f>($C$19*efficiency!$P8*transition!$C18+$B$19*efficiency!$G8*transition!$D18)*'RCP19'!AW19+$D$19*'RCP19'!AW63</f>
        <v>0</v>
      </c>
      <c r="AZ191">
        <f>($C$19*efficiency!$P8*transition!$C18+$B$19*efficiency!$G8*transition!$D18)*'RCP19'!AX19+$D$19*'RCP19'!AX63</f>
        <v>0</v>
      </c>
      <c r="BA191">
        <f>($C$19*efficiency!$P8*transition!$C18+$B$19*efficiency!$G8*transition!$D18)*'RCP19'!AY19+$D$19*'RCP19'!AY63</f>
        <v>0</v>
      </c>
      <c r="BB191">
        <f>($C$19*efficiency!$P8*transition!$C18+$B$19*efficiency!$G8*transition!$D18)*'RCP19'!AZ19+$D$19*'RCP19'!AZ63</f>
        <v>0</v>
      </c>
      <c r="BC191">
        <f>($C$19*efficiency!$P8*transition!$C18+$B$19*efficiency!$G8*transition!$D18)*'RCP19'!BA19+$D$19*'RCP19'!BA63</f>
        <v>0</v>
      </c>
      <c r="BD191">
        <f>($C$19*efficiency!$P8*transition!$C18+$B$19*efficiency!$G8*transition!$D18)*'RCP19'!BB19+$D$19*'RCP19'!BB63</f>
        <v>0</v>
      </c>
      <c r="BE191">
        <f>($C$19*efficiency!$P8*transition!$C18+$B$19*efficiency!$G8*transition!$D18)*'RCP19'!BC19+$D$19*'RCP19'!BC63</f>
        <v>0</v>
      </c>
      <c r="BF191">
        <f>($C$19*efficiency!$P8*transition!$C18+$B$19*efficiency!$G8*transition!$D18)*'RCP19'!BD19+$D$19*'RCP19'!BD63</f>
        <v>0</v>
      </c>
      <c r="BG191">
        <f>($C$19*efficiency!$P8*transition!$C18+$B$19*efficiency!$G8*transition!$D18)*'RCP19'!BE19+$D$19*'RCP19'!BE63</f>
        <v>0</v>
      </c>
      <c r="BH191">
        <f>($C$19*efficiency!$P8*transition!$C18+$B$19*efficiency!$G8*transition!$D18)*'RCP19'!BF19+$D$19*'RCP19'!BF63</f>
        <v>0</v>
      </c>
    </row>
    <row r="192" spans="7:60" x14ac:dyDescent="0.25">
      <c r="G192">
        <v>2027</v>
      </c>
      <c r="H192">
        <f>($C$19*efficiency!$P9*transition!$C19+$B$19*efficiency!$G9*transition!$D19)*'RCP19'!F20+$D$19*'RCP19'!F64</f>
        <v>0</v>
      </c>
      <c r="I192">
        <f>($C$19*efficiency!$P9*transition!$C19+$B$19*efficiency!$G9*transition!$D19)*'RCP19'!G20+$D$19*'RCP19'!G64</f>
        <v>0</v>
      </c>
      <c r="J192">
        <f>($C$19*efficiency!$P9*transition!$C19+$B$19*efficiency!$G9*transition!$D19)*'RCP19'!H20+$D$19*'RCP19'!H64</f>
        <v>0</v>
      </c>
      <c r="K192">
        <f>($C$19*efficiency!$P9*transition!$C19+$B$19*efficiency!$G9*transition!$D19)*'RCP19'!I20+$D$19*'RCP19'!I64</f>
        <v>0</v>
      </c>
      <c r="L192">
        <f>($C$19*efficiency!$P9*transition!$C19+$B$19*efficiency!$G9*transition!$D19)*'RCP19'!J20+$D$19*'RCP19'!J64</f>
        <v>0</v>
      </c>
      <c r="M192">
        <f>($C$19*efficiency!$P9*transition!$C19+$B$19*efficiency!$G9*transition!$D19)*'RCP19'!K20+$D$19*'RCP19'!K64</f>
        <v>0</v>
      </c>
      <c r="N192">
        <f>($C$19*efficiency!$P9*transition!$C19+$B$19*efficiency!$G9*transition!$D19)*'RCP19'!L20+$D$19*'RCP19'!L64</f>
        <v>0</v>
      </c>
      <c r="O192">
        <f>($C$19*efficiency!$P9*transition!$C19+$B$19*efficiency!$G9*transition!$D19)*'RCP19'!M20+$D$19*'RCP19'!M64</f>
        <v>0</v>
      </c>
      <c r="P192">
        <f>($C$19*efficiency!$P9*transition!$C19+$B$19*efficiency!$G9*transition!$D19)*'RCP19'!N20+$D$19*'RCP19'!N64</f>
        <v>0</v>
      </c>
      <c r="Q192">
        <f>($C$19*efficiency!$P9*transition!$C19+$B$19*efficiency!$G9*transition!$D19)*'RCP19'!O20+$D$19*'RCP19'!O64</f>
        <v>0</v>
      </c>
      <c r="R192">
        <f>($C$19*efficiency!$P9*transition!$C19+$B$19*efficiency!$G9*transition!$D19)*'RCP19'!P20+$D$19*'RCP19'!P64</f>
        <v>0</v>
      </c>
      <c r="S192">
        <f>($C$19*efficiency!$P9*transition!$C19+$B$19*efficiency!$G9*transition!$D19)*'RCP19'!Q20+$D$19*'RCP19'!Q64</f>
        <v>0</v>
      </c>
      <c r="T192">
        <f>($C$19*efficiency!$P9*transition!$C19+$B$19*efficiency!$G9*transition!$D19)*'RCP19'!R20+$D$19*'RCP19'!R64</f>
        <v>0</v>
      </c>
      <c r="U192">
        <f>($C$19*efficiency!$P9*transition!$C19+$B$19*efficiency!$G9*transition!$D19)*'RCP19'!S20+$D$19*'RCP19'!S64</f>
        <v>0</v>
      </c>
      <c r="V192">
        <f>($C$19*efficiency!$P9*transition!$C19+$B$19*efficiency!$G9*transition!$D19)*'RCP19'!T20+$D$19*'RCP19'!T64</f>
        <v>0</v>
      </c>
      <c r="W192">
        <f>($C$19*efficiency!$P9*transition!$C19+$B$19*efficiency!$G9*transition!$D19)*'RCP19'!U20+$D$19*'RCP19'!U64</f>
        <v>0</v>
      </c>
      <c r="X192">
        <f>($C$19*efficiency!$P9*transition!$C19+$B$19*efficiency!$G9*transition!$D19)*'RCP19'!V20+$D$19*'RCP19'!V64</f>
        <v>0</v>
      </c>
      <c r="Y192">
        <f>($C$19*efficiency!$P9*transition!$C19+$B$19*efficiency!$G9*transition!$D19)*'RCP19'!W20+$D$19*'RCP19'!W64</f>
        <v>0</v>
      </c>
      <c r="Z192">
        <f>($C$19*efficiency!$P9*transition!$C19+$B$19*efficiency!$G9*transition!$D19)*'RCP19'!X20+$D$19*'RCP19'!X64</f>
        <v>0</v>
      </c>
      <c r="AA192">
        <f>($C$19*efficiency!$P9*transition!$C19+$B$19*efficiency!$G9*transition!$D19)*'RCP19'!Y20+$D$19*'RCP19'!Y64</f>
        <v>0</v>
      </c>
      <c r="AB192">
        <f>($C$19*efficiency!$P9*transition!$C19+$B$19*efficiency!$G9*transition!$D19)*'RCP19'!Z20+$D$19*'RCP19'!Z64</f>
        <v>0</v>
      </c>
      <c r="AC192">
        <f>($C$19*efficiency!$P9*transition!$C19+$B$19*efficiency!$G9*transition!$D19)*'RCP19'!AA20+$D$19*'RCP19'!AA64</f>
        <v>0</v>
      </c>
      <c r="AD192">
        <f>($C$19*efficiency!$P9*transition!$C19+$B$19*efficiency!$G9*transition!$D19)*'RCP19'!AB20+$D$19*'RCP19'!AB64</f>
        <v>0</v>
      </c>
      <c r="AE192">
        <f>($C$19*efficiency!$P9*transition!$C19+$B$19*efficiency!$G9*transition!$D19)*'RCP19'!AC20+$D$19*'RCP19'!AC64</f>
        <v>0</v>
      </c>
      <c r="AF192">
        <f>($C$19*efficiency!$P9*transition!$C19+$B$19*efficiency!$G9*transition!$D19)*'RCP19'!AD20+$D$19*'RCP19'!AD64</f>
        <v>0</v>
      </c>
      <c r="AG192">
        <f>($C$19*efficiency!$P9*transition!$C19+$B$19*efficiency!$G9*transition!$D19)*'RCP19'!AE20+$D$19*'RCP19'!AE64</f>
        <v>0</v>
      </c>
      <c r="AH192">
        <f>($C$19*efficiency!$P9*transition!$C19+$B$19*efficiency!$G9*transition!$D19)*'RCP19'!AF20+$D$19*'RCP19'!AF64</f>
        <v>0</v>
      </c>
      <c r="AI192">
        <f>($C$19*efficiency!$P9*transition!$C19+$B$19*efficiency!$G9*transition!$D19)*'RCP19'!AG20+$D$19*'RCP19'!AG64</f>
        <v>0</v>
      </c>
      <c r="AJ192">
        <f>($C$19*efficiency!$P9*transition!$C19+$B$19*efficiency!$G9*transition!$D19)*'RCP19'!AH20+$D$19*'RCP19'!AH64</f>
        <v>0</v>
      </c>
      <c r="AK192">
        <f>($C$19*efficiency!$P9*transition!$C19+$B$19*efficiency!$G9*transition!$D19)*'RCP19'!AI20+$D$19*'RCP19'!AI64</f>
        <v>0</v>
      </c>
      <c r="AL192">
        <f>($C$19*efficiency!$P9*transition!$C19+$B$19*efficiency!$G9*transition!$D19)*'RCP19'!AJ20+$D$19*'RCP19'!AJ64</f>
        <v>0</v>
      </c>
      <c r="AM192">
        <f>($C$19*efficiency!$P9*transition!$C19+$B$19*efficiency!$G9*transition!$D19)*'RCP19'!AK20+$D$19*'RCP19'!AK64</f>
        <v>0</v>
      </c>
      <c r="AN192">
        <f>($C$19*efficiency!$P9*transition!$C19+$B$19*efficiency!$G9*transition!$D19)*'RCP19'!AL20+$D$19*'RCP19'!AL64</f>
        <v>0</v>
      </c>
      <c r="AO192">
        <f>($C$19*efficiency!$P9*transition!$C19+$B$19*efficiency!$G9*transition!$D19)*'RCP19'!AM20+$D$19*'RCP19'!AM64</f>
        <v>0</v>
      </c>
      <c r="AP192">
        <f>($C$19*efficiency!$P9*transition!$C19+$B$19*efficiency!$G9*transition!$D19)*'RCP19'!AN20+$D$19*'RCP19'!AN64</f>
        <v>0</v>
      </c>
      <c r="AQ192">
        <f>($C$19*efficiency!$P9*transition!$C19+$B$19*efficiency!$G9*transition!$D19)*'RCP19'!AO20+$D$19*'RCP19'!AO64</f>
        <v>0</v>
      </c>
      <c r="AR192">
        <f>($C$19*efficiency!$P9*transition!$C19+$B$19*efficiency!$G9*transition!$D19)*'RCP19'!AP20+$D$19*'RCP19'!AP64</f>
        <v>0</v>
      </c>
      <c r="AS192">
        <f>($C$19*efficiency!$P9*transition!$C19+$B$19*efficiency!$G9*transition!$D19)*'RCP19'!AQ20+$D$19*'RCP19'!AQ64</f>
        <v>0</v>
      </c>
      <c r="AT192">
        <f>($C$19*efficiency!$P9*transition!$C19+$B$19*efficiency!$G9*transition!$D19)*'RCP19'!AR20+$D$19*'RCP19'!AR64</f>
        <v>0</v>
      </c>
      <c r="AU192">
        <f>($C$19*efficiency!$P9*transition!$C19+$B$19*efficiency!$G9*transition!$D19)*'RCP19'!AS20+$D$19*'RCP19'!AS64</f>
        <v>0</v>
      </c>
      <c r="AV192">
        <f>($C$19*efficiency!$P9*transition!$C19+$B$19*efficiency!$G9*transition!$D19)*'RCP19'!AT20+$D$19*'RCP19'!AT64</f>
        <v>0</v>
      </c>
      <c r="AW192">
        <f>($C$19*efficiency!$P9*transition!$C19+$B$19*efficiency!$G9*transition!$D19)*'RCP19'!AU20+$D$19*'RCP19'!AU64</f>
        <v>0</v>
      </c>
      <c r="AX192">
        <f>($C$19*efficiency!$P9*transition!$C19+$B$19*efficiency!$G9*transition!$D19)*'RCP19'!AV20+$D$19*'RCP19'!AV64</f>
        <v>0</v>
      </c>
      <c r="AY192">
        <f>($C$19*efficiency!$P9*transition!$C19+$B$19*efficiency!$G9*transition!$D19)*'RCP19'!AW20+$D$19*'RCP19'!AW64</f>
        <v>0</v>
      </c>
      <c r="AZ192">
        <f>($C$19*efficiency!$P9*transition!$C19+$B$19*efficiency!$G9*transition!$D19)*'RCP19'!AX20+$D$19*'RCP19'!AX64</f>
        <v>0</v>
      </c>
      <c r="BA192">
        <f>($C$19*efficiency!$P9*transition!$C19+$B$19*efficiency!$G9*transition!$D19)*'RCP19'!AY20+$D$19*'RCP19'!AY64</f>
        <v>0</v>
      </c>
      <c r="BB192">
        <f>($C$19*efficiency!$P9*transition!$C19+$B$19*efficiency!$G9*transition!$D19)*'RCP19'!AZ20+$D$19*'RCP19'!AZ64</f>
        <v>0</v>
      </c>
      <c r="BC192">
        <f>($C$19*efficiency!$P9*transition!$C19+$B$19*efficiency!$G9*transition!$D19)*'RCP19'!BA20+$D$19*'RCP19'!BA64</f>
        <v>0</v>
      </c>
      <c r="BD192">
        <f>($C$19*efficiency!$P9*transition!$C19+$B$19*efficiency!$G9*transition!$D19)*'RCP19'!BB20+$D$19*'RCP19'!BB64</f>
        <v>0</v>
      </c>
      <c r="BE192">
        <f>($C$19*efficiency!$P9*transition!$C19+$B$19*efficiency!$G9*transition!$D19)*'RCP19'!BC20+$D$19*'RCP19'!BC64</f>
        <v>0</v>
      </c>
      <c r="BF192">
        <f>($C$19*efficiency!$P9*transition!$C19+$B$19*efficiency!$G9*transition!$D19)*'RCP19'!BD20+$D$19*'RCP19'!BD64</f>
        <v>0</v>
      </c>
      <c r="BG192">
        <f>($C$19*efficiency!$P9*transition!$C19+$B$19*efficiency!$G9*transition!$D19)*'RCP19'!BE20+$D$19*'RCP19'!BE64</f>
        <v>0</v>
      </c>
      <c r="BH192">
        <f>($C$19*efficiency!$P9*transition!$C19+$B$19*efficiency!$G9*transition!$D19)*'RCP19'!BF20+$D$19*'RCP19'!BF64</f>
        <v>0</v>
      </c>
    </row>
    <row r="193" spans="7:60" x14ac:dyDescent="0.25">
      <c r="G193">
        <v>2028</v>
      </c>
      <c r="H193">
        <f>($C$19*efficiency!$P10*transition!$C20+$B$19*efficiency!$G10*transition!$D20)*'RCP19'!F21+$D$19*'RCP19'!F65</f>
        <v>0</v>
      </c>
      <c r="I193">
        <f>($C$19*efficiency!$P10*transition!$C20+$B$19*efficiency!$G10*transition!$D20)*'RCP19'!G21+$D$19*'RCP19'!G65</f>
        <v>0</v>
      </c>
      <c r="J193">
        <f>($C$19*efficiency!$P10*transition!$C20+$B$19*efficiency!$G10*transition!$D20)*'RCP19'!H21+$D$19*'RCP19'!H65</f>
        <v>0</v>
      </c>
      <c r="K193">
        <f>($C$19*efficiency!$P10*transition!$C20+$B$19*efficiency!$G10*transition!$D20)*'RCP19'!I21+$D$19*'RCP19'!I65</f>
        <v>0</v>
      </c>
      <c r="L193">
        <f>($C$19*efficiency!$P10*transition!$C20+$B$19*efficiency!$G10*transition!$D20)*'RCP19'!J21+$D$19*'RCP19'!J65</f>
        <v>0</v>
      </c>
      <c r="M193">
        <f>($C$19*efficiency!$P10*transition!$C20+$B$19*efficiency!$G10*transition!$D20)*'RCP19'!K21+$D$19*'RCP19'!K65</f>
        <v>0</v>
      </c>
      <c r="N193">
        <f>($C$19*efficiency!$P10*transition!$C20+$B$19*efficiency!$G10*transition!$D20)*'RCP19'!L21+$D$19*'RCP19'!L65</f>
        <v>0</v>
      </c>
      <c r="O193">
        <f>($C$19*efficiency!$P10*transition!$C20+$B$19*efficiency!$G10*transition!$D20)*'RCP19'!M21+$D$19*'RCP19'!M65</f>
        <v>0</v>
      </c>
      <c r="P193">
        <f>($C$19*efficiency!$P10*transition!$C20+$B$19*efficiency!$G10*transition!$D20)*'RCP19'!N21+$D$19*'RCP19'!N65</f>
        <v>0</v>
      </c>
      <c r="Q193">
        <f>($C$19*efficiency!$P10*transition!$C20+$B$19*efficiency!$G10*transition!$D20)*'RCP19'!O21+$D$19*'RCP19'!O65</f>
        <v>0</v>
      </c>
      <c r="R193">
        <f>($C$19*efficiency!$P10*transition!$C20+$B$19*efficiency!$G10*transition!$D20)*'RCP19'!P21+$D$19*'RCP19'!P65</f>
        <v>0</v>
      </c>
      <c r="S193">
        <f>($C$19*efficiency!$P10*transition!$C20+$B$19*efficiency!$G10*transition!$D20)*'RCP19'!Q21+$D$19*'RCP19'!Q65</f>
        <v>0</v>
      </c>
      <c r="T193">
        <f>($C$19*efficiency!$P10*transition!$C20+$B$19*efficiency!$G10*transition!$D20)*'RCP19'!R21+$D$19*'RCP19'!R65</f>
        <v>0</v>
      </c>
      <c r="U193">
        <f>($C$19*efficiency!$P10*transition!$C20+$B$19*efficiency!$G10*transition!$D20)*'RCP19'!S21+$D$19*'RCP19'!S65</f>
        <v>0</v>
      </c>
      <c r="V193">
        <f>($C$19*efficiency!$P10*transition!$C20+$B$19*efficiency!$G10*transition!$D20)*'RCP19'!T21+$D$19*'RCP19'!T65</f>
        <v>0</v>
      </c>
      <c r="W193">
        <f>($C$19*efficiency!$P10*transition!$C20+$B$19*efficiency!$G10*transition!$D20)*'RCP19'!U21+$D$19*'RCP19'!U65</f>
        <v>0</v>
      </c>
      <c r="X193">
        <f>($C$19*efficiency!$P10*transition!$C20+$B$19*efficiency!$G10*transition!$D20)*'RCP19'!V21+$D$19*'RCP19'!V65</f>
        <v>0</v>
      </c>
      <c r="Y193">
        <f>($C$19*efficiency!$P10*transition!$C20+$B$19*efficiency!$G10*transition!$D20)*'RCP19'!W21+$D$19*'RCP19'!W65</f>
        <v>0</v>
      </c>
      <c r="Z193">
        <f>($C$19*efficiency!$P10*transition!$C20+$B$19*efficiency!$G10*transition!$D20)*'RCP19'!X21+$D$19*'RCP19'!X65</f>
        <v>0</v>
      </c>
      <c r="AA193">
        <f>($C$19*efficiency!$P10*transition!$C20+$B$19*efficiency!$G10*transition!$D20)*'RCP19'!Y21+$D$19*'RCP19'!Y65</f>
        <v>0</v>
      </c>
      <c r="AB193">
        <f>($C$19*efficiency!$P10*transition!$C20+$B$19*efficiency!$G10*transition!$D20)*'RCP19'!Z21+$D$19*'RCP19'!Z65</f>
        <v>0</v>
      </c>
      <c r="AC193">
        <f>($C$19*efficiency!$P10*transition!$C20+$B$19*efficiency!$G10*transition!$D20)*'RCP19'!AA21+$D$19*'RCP19'!AA65</f>
        <v>0</v>
      </c>
      <c r="AD193">
        <f>($C$19*efficiency!$P10*transition!$C20+$B$19*efficiency!$G10*transition!$D20)*'RCP19'!AB21+$D$19*'RCP19'!AB65</f>
        <v>0</v>
      </c>
      <c r="AE193">
        <f>($C$19*efficiency!$P10*transition!$C20+$B$19*efficiency!$G10*transition!$D20)*'RCP19'!AC21+$D$19*'RCP19'!AC65</f>
        <v>0</v>
      </c>
      <c r="AF193">
        <f>($C$19*efficiency!$P10*transition!$C20+$B$19*efficiency!$G10*transition!$D20)*'RCP19'!AD21+$D$19*'RCP19'!AD65</f>
        <v>0</v>
      </c>
      <c r="AG193">
        <f>($C$19*efficiency!$P10*transition!$C20+$B$19*efficiency!$G10*transition!$D20)*'RCP19'!AE21+$D$19*'RCP19'!AE65</f>
        <v>0</v>
      </c>
      <c r="AH193">
        <f>($C$19*efficiency!$P10*transition!$C20+$B$19*efficiency!$G10*transition!$D20)*'RCP19'!AF21+$D$19*'RCP19'!AF65</f>
        <v>0</v>
      </c>
      <c r="AI193">
        <f>($C$19*efficiency!$P10*transition!$C20+$B$19*efficiency!$G10*transition!$D20)*'RCP19'!AG21+$D$19*'RCP19'!AG65</f>
        <v>0</v>
      </c>
      <c r="AJ193">
        <f>($C$19*efficiency!$P10*transition!$C20+$B$19*efficiency!$G10*transition!$D20)*'RCP19'!AH21+$D$19*'RCP19'!AH65</f>
        <v>0</v>
      </c>
      <c r="AK193">
        <f>($C$19*efficiency!$P10*transition!$C20+$B$19*efficiency!$G10*transition!$D20)*'RCP19'!AI21+$D$19*'RCP19'!AI65</f>
        <v>0</v>
      </c>
      <c r="AL193">
        <f>($C$19*efficiency!$P10*transition!$C20+$B$19*efficiency!$G10*transition!$D20)*'RCP19'!AJ21+$D$19*'RCP19'!AJ65</f>
        <v>0</v>
      </c>
      <c r="AM193">
        <f>($C$19*efficiency!$P10*transition!$C20+$B$19*efficiency!$G10*transition!$D20)*'RCP19'!AK21+$D$19*'RCP19'!AK65</f>
        <v>0</v>
      </c>
      <c r="AN193">
        <f>($C$19*efficiency!$P10*transition!$C20+$B$19*efficiency!$G10*transition!$D20)*'RCP19'!AL21+$D$19*'RCP19'!AL65</f>
        <v>0</v>
      </c>
      <c r="AO193">
        <f>($C$19*efficiency!$P10*transition!$C20+$B$19*efficiency!$G10*transition!$D20)*'RCP19'!AM21+$D$19*'RCP19'!AM65</f>
        <v>0</v>
      </c>
      <c r="AP193">
        <f>($C$19*efficiency!$P10*transition!$C20+$B$19*efficiency!$G10*transition!$D20)*'RCP19'!AN21+$D$19*'RCP19'!AN65</f>
        <v>0</v>
      </c>
      <c r="AQ193">
        <f>($C$19*efficiency!$P10*transition!$C20+$B$19*efficiency!$G10*transition!$D20)*'RCP19'!AO21+$D$19*'RCP19'!AO65</f>
        <v>0</v>
      </c>
      <c r="AR193">
        <f>($C$19*efficiency!$P10*transition!$C20+$B$19*efficiency!$G10*transition!$D20)*'RCP19'!AP21+$D$19*'RCP19'!AP65</f>
        <v>0</v>
      </c>
      <c r="AS193">
        <f>($C$19*efficiency!$P10*transition!$C20+$B$19*efficiency!$G10*transition!$D20)*'RCP19'!AQ21+$D$19*'RCP19'!AQ65</f>
        <v>0</v>
      </c>
      <c r="AT193">
        <f>($C$19*efficiency!$P10*transition!$C20+$B$19*efficiency!$G10*transition!$D20)*'RCP19'!AR21+$D$19*'RCP19'!AR65</f>
        <v>0</v>
      </c>
      <c r="AU193">
        <f>($C$19*efficiency!$P10*transition!$C20+$B$19*efficiency!$G10*transition!$D20)*'RCP19'!AS21+$D$19*'RCP19'!AS65</f>
        <v>0</v>
      </c>
      <c r="AV193">
        <f>($C$19*efficiency!$P10*transition!$C20+$B$19*efficiency!$G10*transition!$D20)*'RCP19'!AT21+$D$19*'RCP19'!AT65</f>
        <v>0</v>
      </c>
      <c r="AW193">
        <f>($C$19*efficiency!$P10*transition!$C20+$B$19*efficiency!$G10*transition!$D20)*'RCP19'!AU21+$D$19*'RCP19'!AU65</f>
        <v>0</v>
      </c>
      <c r="AX193">
        <f>($C$19*efficiency!$P10*transition!$C20+$B$19*efficiency!$G10*transition!$D20)*'RCP19'!AV21+$D$19*'RCP19'!AV65</f>
        <v>0</v>
      </c>
      <c r="AY193">
        <f>($C$19*efficiency!$P10*transition!$C20+$B$19*efficiency!$G10*transition!$D20)*'RCP19'!AW21+$D$19*'RCP19'!AW65</f>
        <v>0</v>
      </c>
      <c r="AZ193">
        <f>($C$19*efficiency!$P10*transition!$C20+$B$19*efficiency!$G10*transition!$D20)*'RCP19'!AX21+$D$19*'RCP19'!AX65</f>
        <v>0</v>
      </c>
      <c r="BA193">
        <f>($C$19*efficiency!$P10*transition!$C20+$B$19*efficiency!$G10*transition!$D20)*'RCP19'!AY21+$D$19*'RCP19'!AY65</f>
        <v>0</v>
      </c>
      <c r="BB193">
        <f>($C$19*efficiency!$P10*transition!$C20+$B$19*efficiency!$G10*transition!$D20)*'RCP19'!AZ21+$D$19*'RCP19'!AZ65</f>
        <v>0</v>
      </c>
      <c r="BC193">
        <f>($C$19*efficiency!$P10*transition!$C20+$B$19*efficiency!$G10*transition!$D20)*'RCP19'!BA21+$D$19*'RCP19'!BA65</f>
        <v>0</v>
      </c>
      <c r="BD193">
        <f>($C$19*efficiency!$P10*transition!$C20+$B$19*efficiency!$G10*transition!$D20)*'RCP19'!BB21+$D$19*'RCP19'!BB65</f>
        <v>0</v>
      </c>
      <c r="BE193">
        <f>($C$19*efficiency!$P10*transition!$C20+$B$19*efficiency!$G10*transition!$D20)*'RCP19'!BC21+$D$19*'RCP19'!BC65</f>
        <v>0</v>
      </c>
      <c r="BF193">
        <f>($C$19*efficiency!$P10*transition!$C20+$B$19*efficiency!$G10*transition!$D20)*'RCP19'!BD21+$D$19*'RCP19'!BD65</f>
        <v>0</v>
      </c>
      <c r="BG193">
        <f>($C$19*efficiency!$P10*transition!$C20+$B$19*efficiency!$G10*transition!$D20)*'RCP19'!BE21+$D$19*'RCP19'!BE65</f>
        <v>0</v>
      </c>
      <c r="BH193">
        <f>($C$19*efficiency!$P10*transition!$C20+$B$19*efficiency!$G10*transition!$D20)*'RCP19'!BF21+$D$19*'RCP19'!BF65</f>
        <v>0</v>
      </c>
    </row>
    <row r="194" spans="7:60" x14ac:dyDescent="0.25">
      <c r="G194">
        <v>2029</v>
      </c>
      <c r="H194">
        <f>($C$19*efficiency!$P11*transition!$C21+$B$19*efficiency!$G11*transition!$D21)*'RCP19'!F22+$D$19*'RCP19'!F66</f>
        <v>0</v>
      </c>
      <c r="I194">
        <f>($C$19*efficiency!$P11*transition!$C21+$B$19*efficiency!$G11*transition!$D21)*'RCP19'!G22+$D$19*'RCP19'!G66</f>
        <v>0</v>
      </c>
      <c r="J194">
        <f>($C$19*efficiency!$P11*transition!$C21+$B$19*efficiency!$G11*transition!$D21)*'RCP19'!H22+$D$19*'RCP19'!H66</f>
        <v>0</v>
      </c>
      <c r="K194">
        <f>($C$19*efficiency!$P11*transition!$C21+$B$19*efficiency!$G11*transition!$D21)*'RCP19'!I22+$D$19*'RCP19'!I66</f>
        <v>0</v>
      </c>
      <c r="L194">
        <f>($C$19*efficiency!$P11*transition!$C21+$B$19*efficiency!$G11*transition!$D21)*'RCP19'!J22+$D$19*'RCP19'!J66</f>
        <v>0</v>
      </c>
      <c r="M194">
        <f>($C$19*efficiency!$P11*transition!$C21+$B$19*efficiency!$G11*transition!$D21)*'RCP19'!K22+$D$19*'RCP19'!K66</f>
        <v>0</v>
      </c>
      <c r="N194">
        <f>($C$19*efficiency!$P11*transition!$C21+$B$19*efficiency!$G11*transition!$D21)*'RCP19'!L22+$D$19*'RCP19'!L66</f>
        <v>0</v>
      </c>
      <c r="O194">
        <f>($C$19*efficiency!$P11*transition!$C21+$B$19*efficiency!$G11*transition!$D21)*'RCP19'!M22+$D$19*'RCP19'!M66</f>
        <v>0</v>
      </c>
      <c r="P194">
        <f>($C$19*efficiency!$P11*transition!$C21+$B$19*efficiency!$G11*transition!$D21)*'RCP19'!N22+$D$19*'RCP19'!N66</f>
        <v>0</v>
      </c>
      <c r="Q194">
        <f>($C$19*efficiency!$P11*transition!$C21+$B$19*efficiency!$G11*transition!$D21)*'RCP19'!O22+$D$19*'RCP19'!O66</f>
        <v>0</v>
      </c>
      <c r="R194">
        <f>($C$19*efficiency!$P11*transition!$C21+$B$19*efficiency!$G11*transition!$D21)*'RCP19'!P22+$D$19*'RCP19'!P66</f>
        <v>0</v>
      </c>
      <c r="S194">
        <f>($C$19*efficiency!$P11*transition!$C21+$B$19*efficiency!$G11*transition!$D21)*'RCP19'!Q22+$D$19*'RCP19'!Q66</f>
        <v>0</v>
      </c>
      <c r="T194">
        <f>($C$19*efficiency!$P11*transition!$C21+$B$19*efficiency!$G11*transition!$D21)*'RCP19'!R22+$D$19*'RCP19'!R66</f>
        <v>0</v>
      </c>
      <c r="U194">
        <f>($C$19*efficiency!$P11*transition!$C21+$B$19*efficiency!$G11*transition!$D21)*'RCP19'!S22+$D$19*'RCP19'!S66</f>
        <v>0</v>
      </c>
      <c r="V194">
        <f>($C$19*efficiency!$P11*transition!$C21+$B$19*efficiency!$G11*transition!$D21)*'RCP19'!T22+$D$19*'RCP19'!T66</f>
        <v>0</v>
      </c>
      <c r="W194">
        <f>($C$19*efficiency!$P11*transition!$C21+$B$19*efficiency!$G11*transition!$D21)*'RCP19'!U22+$D$19*'RCP19'!U66</f>
        <v>0</v>
      </c>
      <c r="X194">
        <f>($C$19*efficiency!$P11*transition!$C21+$B$19*efficiency!$G11*transition!$D21)*'RCP19'!V22+$D$19*'RCP19'!V66</f>
        <v>0</v>
      </c>
      <c r="Y194">
        <f>($C$19*efficiency!$P11*transition!$C21+$B$19*efficiency!$G11*transition!$D21)*'RCP19'!W22+$D$19*'RCP19'!W66</f>
        <v>0</v>
      </c>
      <c r="Z194">
        <f>($C$19*efficiency!$P11*transition!$C21+$B$19*efficiency!$G11*transition!$D21)*'RCP19'!X22+$D$19*'RCP19'!X66</f>
        <v>0</v>
      </c>
      <c r="AA194">
        <f>($C$19*efficiency!$P11*transition!$C21+$B$19*efficiency!$G11*transition!$D21)*'RCP19'!Y22+$D$19*'RCP19'!Y66</f>
        <v>0</v>
      </c>
      <c r="AB194">
        <f>($C$19*efficiency!$P11*transition!$C21+$B$19*efficiency!$G11*transition!$D21)*'RCP19'!Z22+$D$19*'RCP19'!Z66</f>
        <v>0</v>
      </c>
      <c r="AC194">
        <f>($C$19*efficiency!$P11*transition!$C21+$B$19*efficiency!$G11*transition!$D21)*'RCP19'!AA22+$D$19*'RCP19'!AA66</f>
        <v>0</v>
      </c>
      <c r="AD194">
        <f>($C$19*efficiency!$P11*transition!$C21+$B$19*efficiency!$G11*transition!$D21)*'RCP19'!AB22+$D$19*'RCP19'!AB66</f>
        <v>0</v>
      </c>
      <c r="AE194">
        <f>($C$19*efficiency!$P11*transition!$C21+$B$19*efficiency!$G11*transition!$D21)*'RCP19'!AC22+$D$19*'RCP19'!AC66</f>
        <v>0</v>
      </c>
      <c r="AF194">
        <f>($C$19*efficiency!$P11*transition!$C21+$B$19*efficiency!$G11*transition!$D21)*'RCP19'!AD22+$D$19*'RCP19'!AD66</f>
        <v>0</v>
      </c>
      <c r="AG194">
        <f>($C$19*efficiency!$P11*transition!$C21+$B$19*efficiency!$G11*transition!$D21)*'RCP19'!AE22+$D$19*'RCP19'!AE66</f>
        <v>0</v>
      </c>
      <c r="AH194">
        <f>($C$19*efficiency!$P11*transition!$C21+$B$19*efficiency!$G11*transition!$D21)*'RCP19'!AF22+$D$19*'RCP19'!AF66</f>
        <v>0</v>
      </c>
      <c r="AI194">
        <f>($C$19*efficiency!$P11*transition!$C21+$B$19*efficiency!$G11*transition!$D21)*'RCP19'!AG22+$D$19*'RCP19'!AG66</f>
        <v>0</v>
      </c>
      <c r="AJ194">
        <f>($C$19*efficiency!$P11*transition!$C21+$B$19*efficiency!$G11*transition!$D21)*'RCP19'!AH22+$D$19*'RCP19'!AH66</f>
        <v>0</v>
      </c>
      <c r="AK194">
        <f>($C$19*efficiency!$P11*transition!$C21+$B$19*efficiency!$G11*transition!$D21)*'RCP19'!AI22+$D$19*'RCP19'!AI66</f>
        <v>0</v>
      </c>
      <c r="AL194">
        <f>($C$19*efficiency!$P11*transition!$C21+$B$19*efficiency!$G11*transition!$D21)*'RCP19'!AJ22+$D$19*'RCP19'!AJ66</f>
        <v>0</v>
      </c>
      <c r="AM194">
        <f>($C$19*efficiency!$P11*transition!$C21+$B$19*efficiency!$G11*transition!$D21)*'RCP19'!AK22+$D$19*'RCP19'!AK66</f>
        <v>0</v>
      </c>
      <c r="AN194">
        <f>($C$19*efficiency!$P11*transition!$C21+$B$19*efficiency!$G11*transition!$D21)*'RCP19'!AL22+$D$19*'RCP19'!AL66</f>
        <v>0</v>
      </c>
      <c r="AO194">
        <f>($C$19*efficiency!$P11*transition!$C21+$B$19*efficiency!$G11*transition!$D21)*'RCP19'!AM22+$D$19*'RCP19'!AM66</f>
        <v>0</v>
      </c>
      <c r="AP194">
        <f>($C$19*efficiency!$P11*transition!$C21+$B$19*efficiency!$G11*transition!$D21)*'RCP19'!AN22+$D$19*'RCP19'!AN66</f>
        <v>0</v>
      </c>
      <c r="AQ194">
        <f>($C$19*efficiency!$P11*transition!$C21+$B$19*efficiency!$G11*transition!$D21)*'RCP19'!AO22+$D$19*'RCP19'!AO66</f>
        <v>0</v>
      </c>
      <c r="AR194">
        <f>($C$19*efficiency!$P11*transition!$C21+$B$19*efficiency!$G11*transition!$D21)*'RCP19'!AP22+$D$19*'RCP19'!AP66</f>
        <v>0</v>
      </c>
      <c r="AS194">
        <f>($C$19*efficiency!$P11*transition!$C21+$B$19*efficiency!$G11*transition!$D21)*'RCP19'!AQ22+$D$19*'RCP19'!AQ66</f>
        <v>0</v>
      </c>
      <c r="AT194">
        <f>($C$19*efficiency!$P11*transition!$C21+$B$19*efficiency!$G11*transition!$D21)*'RCP19'!AR22+$D$19*'RCP19'!AR66</f>
        <v>0</v>
      </c>
      <c r="AU194">
        <f>($C$19*efficiency!$P11*transition!$C21+$B$19*efficiency!$G11*transition!$D21)*'RCP19'!AS22+$D$19*'RCP19'!AS66</f>
        <v>0</v>
      </c>
      <c r="AV194">
        <f>($C$19*efficiency!$P11*transition!$C21+$B$19*efficiency!$G11*transition!$D21)*'RCP19'!AT22+$D$19*'RCP19'!AT66</f>
        <v>0</v>
      </c>
      <c r="AW194">
        <f>($C$19*efficiency!$P11*transition!$C21+$B$19*efficiency!$G11*transition!$D21)*'RCP19'!AU22+$D$19*'RCP19'!AU66</f>
        <v>0</v>
      </c>
      <c r="AX194">
        <f>($C$19*efficiency!$P11*transition!$C21+$B$19*efficiency!$G11*transition!$D21)*'RCP19'!AV22+$D$19*'RCP19'!AV66</f>
        <v>0</v>
      </c>
      <c r="AY194">
        <f>($C$19*efficiency!$P11*transition!$C21+$B$19*efficiency!$G11*transition!$D21)*'RCP19'!AW22+$D$19*'RCP19'!AW66</f>
        <v>0</v>
      </c>
      <c r="AZ194">
        <f>($C$19*efficiency!$P11*transition!$C21+$B$19*efficiency!$G11*transition!$D21)*'RCP19'!AX22+$D$19*'RCP19'!AX66</f>
        <v>0</v>
      </c>
      <c r="BA194">
        <f>($C$19*efficiency!$P11*transition!$C21+$B$19*efficiency!$G11*transition!$D21)*'RCP19'!AY22+$D$19*'RCP19'!AY66</f>
        <v>0</v>
      </c>
      <c r="BB194">
        <f>($C$19*efficiency!$P11*transition!$C21+$B$19*efficiency!$G11*transition!$D21)*'RCP19'!AZ22+$D$19*'RCP19'!AZ66</f>
        <v>0</v>
      </c>
      <c r="BC194">
        <f>($C$19*efficiency!$P11*transition!$C21+$B$19*efficiency!$G11*transition!$D21)*'RCP19'!BA22+$D$19*'RCP19'!BA66</f>
        <v>0</v>
      </c>
      <c r="BD194">
        <f>($C$19*efficiency!$P11*transition!$C21+$B$19*efficiency!$G11*transition!$D21)*'RCP19'!BB22+$D$19*'RCP19'!BB66</f>
        <v>0</v>
      </c>
      <c r="BE194">
        <f>($C$19*efficiency!$P11*transition!$C21+$B$19*efficiency!$G11*transition!$D21)*'RCP19'!BC22+$D$19*'RCP19'!BC66</f>
        <v>0</v>
      </c>
      <c r="BF194">
        <f>($C$19*efficiency!$P11*transition!$C21+$B$19*efficiency!$G11*transition!$D21)*'RCP19'!BD22+$D$19*'RCP19'!BD66</f>
        <v>0</v>
      </c>
      <c r="BG194">
        <f>($C$19*efficiency!$P11*transition!$C21+$B$19*efficiency!$G11*transition!$D21)*'RCP19'!BE22+$D$19*'RCP19'!BE66</f>
        <v>0</v>
      </c>
      <c r="BH194">
        <f>($C$19*efficiency!$P11*transition!$C21+$B$19*efficiency!$G11*transition!$D21)*'RCP19'!BF22+$D$19*'RCP19'!BF66</f>
        <v>0</v>
      </c>
    </row>
    <row r="195" spans="7:60" x14ac:dyDescent="0.25">
      <c r="G195">
        <v>2030</v>
      </c>
      <c r="H195">
        <f>($C$19*efficiency!$P12*transition!$C22+$B$19*efficiency!$G12*transition!$D22)*'RCP19'!F23+$D$19*'RCP19'!F67</f>
        <v>4641199353.8227272</v>
      </c>
      <c r="I195">
        <f>($C$19*efficiency!$P12*transition!$C22+$B$19*efficiency!$G12*transition!$D22)*'RCP19'!G23+$D$19*'RCP19'!G67</f>
        <v>56315701.352605931</v>
      </c>
      <c r="J195">
        <f>($C$19*efficiency!$P12*transition!$C22+$B$19*efficiency!$G12*transition!$D22)*'RCP19'!H23+$D$19*'RCP19'!H67</f>
        <v>184086094.86163557</v>
      </c>
      <c r="K195">
        <f>($C$19*efficiency!$P12*transition!$C22+$B$19*efficiency!$G12*transition!$D22)*'RCP19'!I23+$D$19*'RCP19'!I67</f>
        <v>393697800.35396409</v>
      </c>
      <c r="L195">
        <f>($C$19*efficiency!$P12*transition!$C22+$B$19*efficiency!$G12*transition!$D22)*'RCP19'!J23+$D$19*'RCP19'!J67</f>
        <v>553768415.8557272</v>
      </c>
      <c r="M195">
        <f>($C$19*efficiency!$P12*transition!$C22+$B$19*efficiency!$G12*transition!$D22)*'RCP19'!K23+$D$19*'RCP19'!K67</f>
        <v>65089658.861484587</v>
      </c>
      <c r="N195">
        <f>($C$19*efficiency!$P12*transition!$C22+$B$19*efficiency!$G12*transition!$D22)*'RCP19'!L23+$D$19*'RCP19'!L67</f>
        <v>52800451.818357706</v>
      </c>
      <c r="O195">
        <f>($C$19*efficiency!$P12*transition!$C22+$B$19*efficiency!$G12*transition!$D22)*'RCP19'!M23+$D$19*'RCP19'!M67</f>
        <v>1896846660.1983635</v>
      </c>
      <c r="P195">
        <f>($C$19*efficiency!$P12*transition!$C22+$B$19*efficiency!$G12*transition!$D22)*'RCP19'!N23+$D$19*'RCP19'!N67</f>
        <v>6218709353.901186</v>
      </c>
      <c r="Q195">
        <f>($C$19*efficiency!$P12*transition!$C22+$B$19*efficiency!$G12*transition!$D22)*'RCP19'!O23+$D$19*'RCP19'!O67</f>
        <v>676817362.63882291</v>
      </c>
      <c r="R195">
        <f>($C$19*efficiency!$P12*transition!$C22+$B$19*efficiency!$G12*transition!$D22)*'RCP19'!P23+$D$19*'RCP19'!P67</f>
        <v>1902680566.8396642</v>
      </c>
      <c r="S195">
        <f>($C$19*efficiency!$P12*transition!$C22+$B$19*efficiency!$G12*transition!$D22)*'RCP19'!Q23+$D$19*'RCP19'!Q67</f>
        <v>103033231.15728182</v>
      </c>
      <c r="T195">
        <f>($C$19*efficiency!$P12*transition!$C22+$B$19*efficiency!$G12*transition!$D22)*'RCP19'!R23+$D$19*'RCP19'!R67</f>
        <v>153190697.32973638</v>
      </c>
      <c r="U195">
        <f>($C$19*efficiency!$P12*transition!$C22+$B$19*efficiency!$G12*transition!$D22)*'RCP19'!S23+$D$19*'RCP19'!S67</f>
        <v>520141848.43160522</v>
      </c>
      <c r="V195">
        <f>($C$19*efficiency!$P12*transition!$C22+$B$19*efficiency!$G12*transition!$D22)*'RCP19'!T23+$D$19*'RCP19'!T67</f>
        <v>143230624.41527551</v>
      </c>
      <c r="W195">
        <f>($C$19*efficiency!$P12*transition!$C22+$B$19*efficiency!$G12*transition!$D22)*'RCP19'!U23+$D$19*'RCP19'!U67</f>
        <v>1639210439.5715415</v>
      </c>
      <c r="X195">
        <f>($C$19*efficiency!$P12*transition!$C22+$B$19*efficiency!$G12*transition!$D22)*'RCP19'!V23+$D$19*'RCP19'!V67</f>
        <v>0</v>
      </c>
      <c r="Y195">
        <f>($C$19*efficiency!$P12*transition!$C22+$B$19*efficiency!$G12*transition!$D22)*'RCP19'!W23+$D$19*'RCP19'!W67</f>
        <v>0</v>
      </c>
      <c r="Z195">
        <f>($C$19*efficiency!$P12*transition!$C22+$B$19*efficiency!$G12*transition!$D22)*'RCP19'!X23+$D$19*'RCP19'!X67</f>
        <v>4602861670.391202</v>
      </c>
      <c r="AA195">
        <f>($C$19*efficiency!$P12*transition!$C22+$B$19*efficiency!$G12*transition!$D22)*'RCP19'!Y23+$D$19*'RCP19'!Y67</f>
        <v>54351882.406473339</v>
      </c>
      <c r="AB195">
        <f>($C$19*efficiency!$P12*transition!$C22+$B$19*efficiency!$G12*transition!$D22)*'RCP19'!Z23+$D$19*'RCP19'!Z67</f>
        <v>176140510.31802398</v>
      </c>
      <c r="AC195">
        <f>($C$19*efficiency!$P12*transition!$C22+$B$19*efficiency!$G12*transition!$D22)*'RCP19'!AA23+$D$19*'RCP19'!AA67</f>
        <v>390745005.82803988</v>
      </c>
      <c r="AD195">
        <f>($C$19*efficiency!$P12*transition!$C22+$B$19*efficiency!$G12*transition!$D22)*'RCP19'!AB23+$D$19*'RCP19'!AB67</f>
        <v>538998409.38486862</v>
      </c>
      <c r="AE195">
        <f>($C$19*efficiency!$P12*transition!$C22+$B$19*efficiency!$G12*transition!$D22)*'RCP19'!AC23+$D$19*'RCP19'!AC67</f>
        <v>64576319.844059534</v>
      </c>
      <c r="AF195">
        <f>($C$19*efficiency!$P12*transition!$C22+$B$19*efficiency!$G12*transition!$D22)*'RCP19'!AD23+$D$19*'RCP19'!AD67</f>
        <v>50935376.871723861</v>
      </c>
      <c r="AG195">
        <f>($C$19*efficiency!$P12*transition!$C22+$B$19*efficiency!$G12*transition!$D22)*'RCP19'!AE23+$D$19*'RCP19'!AE67</f>
        <v>1884177031.8400033</v>
      </c>
      <c r="AH195">
        <f>($C$19*efficiency!$P12*transition!$C22+$B$19*efficiency!$G12*transition!$D22)*'RCP19'!AF23+$D$19*'RCP19'!AF67</f>
        <v>6187671795.7453661</v>
      </c>
      <c r="AI195">
        <f>($C$19*efficiency!$P12*transition!$C22+$B$19*efficiency!$G12*transition!$D22)*'RCP19'!AG23+$D$19*'RCP19'!AG67</f>
        <v>673232802.81712282</v>
      </c>
      <c r="AJ195">
        <f>($C$19*efficiency!$P12*transition!$C22+$B$19*efficiency!$G12*transition!$D22)*'RCP19'!AH23+$D$19*'RCP19'!AH67</f>
        <v>1894902533.7425613</v>
      </c>
      <c r="AK195">
        <f>($C$19*efficiency!$P12*transition!$C22+$B$19*efficiency!$G12*transition!$D22)*'RCP19'!AI23+$D$19*'RCP19'!AI67</f>
        <v>102276630.77727795</v>
      </c>
      <c r="AL195">
        <f>($C$19*efficiency!$P12*transition!$C22+$B$19*efficiency!$G12*transition!$D22)*'RCP19'!AJ23+$D$19*'RCP19'!AJ67</f>
        <v>151154194.39681318</v>
      </c>
      <c r="AM195">
        <f>($C$19*efficiency!$P12*transition!$C22+$B$19*efficiency!$G12*transition!$D22)*'RCP19'!AK23+$D$19*'RCP19'!AK67</f>
        <v>517645444.39419675</v>
      </c>
      <c r="AN195">
        <f>($C$19*efficiency!$P12*transition!$C22+$B$19*efficiency!$G12*transition!$D22)*'RCP19'!AL23+$D$19*'RCP19'!AL67</f>
        <v>141239974.87452668</v>
      </c>
      <c r="AO195">
        <f>($C$19*efficiency!$P12*transition!$C22+$B$19*efficiency!$G12*transition!$D22)*'RCP19'!AM23+$D$19*'RCP19'!AM67</f>
        <v>1628879778.1845765</v>
      </c>
      <c r="AP195">
        <f>($C$19*efficiency!$P12*transition!$C22+$B$19*efficiency!$G12*transition!$D22)*'RCP19'!AN23+$D$19*'RCP19'!AN67</f>
        <v>0</v>
      </c>
      <c r="AQ195">
        <f>($C$19*efficiency!$P12*transition!$C22+$B$19*efficiency!$G12*transition!$D22)*'RCP19'!AO23+$D$19*'RCP19'!AO67</f>
        <v>0</v>
      </c>
      <c r="AR195">
        <f>($C$19*efficiency!$P12*transition!$C22+$B$19*efficiency!$G12*transition!$D22)*'RCP19'!AP23+$D$19*'RCP19'!AP67</f>
        <v>4564523986.9597158</v>
      </c>
      <c r="AS195">
        <f>($C$19*efficiency!$P12*transition!$C22+$B$19*efficiency!$G12*transition!$D22)*'RCP19'!AQ23+$D$19*'RCP19'!AQ67</f>
        <v>52388063.460340753</v>
      </c>
      <c r="AT195">
        <f>($C$19*efficiency!$P12*transition!$C22+$B$19*efficiency!$G12*transition!$D22)*'RCP19'!AR23+$D$19*'RCP19'!AR67</f>
        <v>168194925.77441341</v>
      </c>
      <c r="AU195">
        <f>($C$19*efficiency!$P12*transition!$C22+$B$19*efficiency!$G12*transition!$D22)*'RCP19'!AS23+$D$19*'RCP19'!AS67</f>
        <v>387792211.30211264</v>
      </c>
      <c r="AV195">
        <f>($C$19*efficiency!$P12*transition!$C22+$B$19*efficiency!$G12*transition!$D22)*'RCP19'!AT23+$D$19*'RCP19'!AT67</f>
        <v>524228402.91401035</v>
      </c>
      <c r="AW195">
        <f>($C$19*efficiency!$P12*transition!$C22+$B$19*efficiency!$G12*transition!$D22)*'RCP19'!AU23+$D$19*'RCP19'!AU67</f>
        <v>64062980.826634482</v>
      </c>
      <c r="AX195">
        <f>($C$19*efficiency!$P12*transition!$C22+$B$19*efficiency!$G12*transition!$D22)*'RCP19'!AV23+$D$19*'RCP19'!AV67</f>
        <v>49070301.925089613</v>
      </c>
      <c r="AY195">
        <f>($C$19*efficiency!$P12*transition!$C22+$B$19*efficiency!$G12*transition!$D22)*'RCP19'!AW23+$D$19*'RCP19'!AW67</f>
        <v>1871507403.4816425</v>
      </c>
      <c r="AZ195">
        <f>($C$19*efficiency!$P12*transition!$C22+$B$19*efficiency!$G12*transition!$D22)*'RCP19'!AX23+$D$19*'RCP19'!AX67</f>
        <v>6156634237.5895462</v>
      </c>
      <c r="BA195">
        <f>($C$19*efficiency!$P12*transition!$C22+$B$19*efficiency!$G12*transition!$D22)*'RCP19'!AY23+$D$19*'RCP19'!AY67</f>
        <v>669648242.99542272</v>
      </c>
      <c r="BB195">
        <f>($C$19*efficiency!$P12*transition!$C22+$B$19*efficiency!$G12*transition!$D22)*'RCP19'!AZ23+$D$19*'RCP19'!AZ67</f>
        <v>1887124500.6454589</v>
      </c>
      <c r="BC195">
        <f>($C$19*efficiency!$P12*transition!$C22+$B$19*efficiency!$G12*transition!$D22)*'RCP19'!BA23+$D$19*'RCP19'!BA67</f>
        <v>101520030.39727443</v>
      </c>
      <c r="BD195">
        <f>($C$19*efficiency!$P12*transition!$C22+$B$19*efficiency!$G12*transition!$D22)*'RCP19'!BB23+$D$19*'RCP19'!BB67</f>
        <v>149117691.46389037</v>
      </c>
      <c r="BE195">
        <f>($C$19*efficiency!$P12*transition!$C22+$B$19*efficiency!$G12*transition!$D22)*'RCP19'!BC23+$D$19*'RCP19'!BC67</f>
        <v>515149040.35678434</v>
      </c>
      <c r="BF195">
        <f>($C$19*efficiency!$P12*transition!$C22+$B$19*efficiency!$G12*transition!$D22)*'RCP19'!BD23+$D$19*'RCP19'!BD67</f>
        <v>139249325.33377782</v>
      </c>
      <c r="BG195">
        <f>($C$19*efficiency!$P12*transition!$C22+$B$19*efficiency!$G12*transition!$D22)*'RCP19'!BE23+$D$19*'RCP19'!BE67</f>
        <v>1618549116.7976115</v>
      </c>
      <c r="BH195">
        <f>($C$19*efficiency!$P12*transition!$C22+$B$19*efficiency!$G12*transition!$D22)*'RCP19'!BF23+$D$19*'RCP19'!BF67</f>
        <v>0</v>
      </c>
    </row>
    <row r="196" spans="7:60" x14ac:dyDescent="0.25">
      <c r="G196">
        <v>2031</v>
      </c>
      <c r="H196">
        <f>($C$19*efficiency!$P13*transition!$C23+$B$19*efficiency!$G13*transition!$D23)*'RCP19'!F24+$D$19*'RCP19'!F68</f>
        <v>5359611967.4760485</v>
      </c>
      <c r="I196">
        <f>($C$19*efficiency!$P13*transition!$C23+$B$19*efficiency!$G13*transition!$D23)*'RCP19'!G24+$D$19*'RCP19'!G68</f>
        <v>1154249652.5179105</v>
      </c>
      <c r="J196">
        <f>($C$19*efficiency!$P13*transition!$C23+$B$19*efficiency!$G13*transition!$D23)*'RCP19'!H24+$D$19*'RCP19'!H68</f>
        <v>889302275.08315027</v>
      </c>
      <c r="K196">
        <f>($C$19*efficiency!$P13*transition!$C23+$B$19*efficiency!$G13*transition!$D23)*'RCP19'!I24+$D$19*'RCP19'!I68</f>
        <v>358783624.800385</v>
      </c>
      <c r="L196">
        <f>($C$19*efficiency!$P13*transition!$C23+$B$19*efficiency!$G13*transition!$D23)*'RCP19'!J24+$D$19*'RCP19'!J68</f>
        <v>2468115488.1480594</v>
      </c>
      <c r="M196">
        <f>($C$19*efficiency!$P13*transition!$C23+$B$19*efficiency!$G13*transition!$D23)*'RCP19'!K24+$D$19*'RCP19'!K68</f>
        <v>116018567.36465138</v>
      </c>
      <c r="N196">
        <f>($C$19*efficiency!$P13*transition!$C23+$B$19*efficiency!$G13*transition!$D23)*'RCP19'!L24+$D$19*'RCP19'!L68</f>
        <v>238694191.30508143</v>
      </c>
      <c r="O196">
        <f>($C$19*efficiency!$P13*transition!$C23+$B$19*efficiency!$G13*transition!$D23)*'RCP19'!M24+$D$19*'RCP19'!M68</f>
        <v>1152789447.126514</v>
      </c>
      <c r="P196">
        <f>($C$19*efficiency!$P13*transition!$C23+$B$19*efficiency!$G13*transition!$D23)*'RCP19'!N24+$D$19*'RCP19'!N68</f>
        <v>8495346510.8982306</v>
      </c>
      <c r="Q196">
        <f>($C$19*efficiency!$P13*transition!$C23+$B$19*efficiency!$G13*transition!$D23)*'RCP19'!O24+$D$19*'RCP19'!O68</f>
        <v>1031710784.7233914</v>
      </c>
      <c r="R196">
        <f>($C$19*efficiency!$P13*transition!$C23+$B$19*efficiency!$G13*transition!$D23)*'RCP19'!P24+$D$19*'RCP19'!P68</f>
        <v>2126978783.6430869</v>
      </c>
      <c r="S196">
        <f>($C$19*efficiency!$P13*transition!$C23+$B$19*efficiency!$G13*transition!$D23)*'RCP19'!Q24+$D$19*'RCP19'!Q68</f>
        <v>131849803.26958776</v>
      </c>
      <c r="T196">
        <f>($C$19*efficiency!$P13*transition!$C23+$B$19*efficiency!$G13*transition!$D23)*'RCP19'!R24+$D$19*'RCP19'!R68</f>
        <v>52182191.380151391</v>
      </c>
      <c r="U196">
        <f>($C$19*efficiency!$P13*transition!$C23+$B$19*efficiency!$G13*transition!$D23)*'RCP19'!S24+$D$19*'RCP19'!S68</f>
        <v>822441548.52349567</v>
      </c>
      <c r="V196">
        <f>($C$19*efficiency!$P13*transition!$C23+$B$19*efficiency!$G13*transition!$D23)*'RCP19'!T24+$D$19*'RCP19'!T68</f>
        <v>164643753.03048143</v>
      </c>
      <c r="W196">
        <f>($C$19*efficiency!$P13*transition!$C23+$B$19*efficiency!$G13*transition!$D23)*'RCP19'!U24+$D$19*'RCP19'!U68</f>
        <v>2116878717.3870595</v>
      </c>
      <c r="X196">
        <f>($C$19*efficiency!$P13*transition!$C23+$B$19*efficiency!$G13*transition!$D23)*'RCP19'!V24+$D$19*'RCP19'!V68</f>
        <v>0</v>
      </c>
      <c r="Y196">
        <f>($C$19*efficiency!$P13*transition!$C23+$B$19*efficiency!$G13*transition!$D23)*'RCP19'!W24+$D$19*'RCP19'!W68</f>
        <v>0</v>
      </c>
      <c r="Z196">
        <f>($C$19*efficiency!$P13*transition!$C23+$B$19*efficiency!$G13*transition!$D23)*'RCP19'!X24+$D$19*'RCP19'!X68</f>
        <v>5287890753.2792263</v>
      </c>
      <c r="AA196">
        <f>($C$19*efficiency!$P13*transition!$C23+$B$19*efficiency!$G13*transition!$D23)*'RCP19'!Y24+$D$19*'RCP19'!Y68</f>
        <v>1106866078.7566211</v>
      </c>
      <c r="AB196">
        <f>($C$19*efficiency!$P13*transition!$C23+$B$19*efficiency!$G13*transition!$D23)*'RCP19'!Z24+$D$19*'RCP19'!Z68</f>
        <v>874901415.15891397</v>
      </c>
      <c r="AC196">
        <f>($C$19*efficiency!$P13*transition!$C23+$B$19*efficiency!$G13*transition!$D23)*'RCP19'!AA24+$D$19*'RCP19'!AA68</f>
        <v>353372658.21656919</v>
      </c>
      <c r="AD196">
        <f>($C$19*efficiency!$P13*transition!$C23+$B$19*efficiency!$G13*transition!$D23)*'RCP19'!AB24+$D$19*'RCP19'!AB68</f>
        <v>2439640138.054625</v>
      </c>
      <c r="AE196">
        <f>($C$19*efficiency!$P13*transition!$C23+$B$19*efficiency!$G13*transition!$D23)*'RCP19'!AC24+$D$19*'RCP19'!AC68</f>
        <v>114965608.65946627</v>
      </c>
      <c r="AF196">
        <f>($C$19*efficiency!$P13*transition!$C23+$B$19*efficiency!$G13*transition!$D23)*'RCP19'!AD24+$D$19*'RCP19'!AD68</f>
        <v>235251187.74651814</v>
      </c>
      <c r="AG196">
        <f>($C$19*efficiency!$P13*transition!$C23+$B$19*efficiency!$G13*transition!$D23)*'RCP19'!AE24+$D$19*'RCP19'!AE68</f>
        <v>1130381684.8933432</v>
      </c>
      <c r="AH196">
        <f>($C$19*efficiency!$P13*transition!$C23+$B$19*efficiency!$G13*transition!$D23)*'RCP19'!AF24+$D$19*'RCP19'!AF68</f>
        <v>8428583693.8157644</v>
      </c>
      <c r="AI196">
        <f>($C$19*efficiency!$P13*transition!$C23+$B$19*efficiency!$G13*transition!$D23)*'RCP19'!AG24+$D$19*'RCP19'!AG68</f>
        <v>1023894432.9807135</v>
      </c>
      <c r="AJ196">
        <f>($C$19*efficiency!$P13*transition!$C23+$B$19*efficiency!$G13*transition!$D23)*'RCP19'!AH24+$D$19*'RCP19'!AH68</f>
        <v>2110252080.1358438</v>
      </c>
      <c r="AK196">
        <f>($C$19*efficiency!$P13*transition!$C23+$B$19*efficiency!$G13*transition!$D23)*'RCP19'!AI24+$D$19*'RCP19'!AI68</f>
        <v>130379798.25015968</v>
      </c>
      <c r="AL196">
        <f>($C$19*efficiency!$P13*transition!$C23+$B$19*efficiency!$G13*transition!$D23)*'RCP19'!AJ24+$D$19*'RCP19'!AJ68</f>
        <v>48858982.825571567</v>
      </c>
      <c r="AM196">
        <f>($C$19*efficiency!$P13*transition!$C23+$B$19*efficiency!$G13*transition!$D23)*'RCP19'!AK24+$D$19*'RCP19'!AK68</f>
        <v>816780488.2576741</v>
      </c>
      <c r="AN196">
        <f>($C$19*efficiency!$P13*transition!$C23+$B$19*efficiency!$G13*transition!$D23)*'RCP19'!AL24+$D$19*'RCP19'!AL68</f>
        <v>161157544.78961721</v>
      </c>
      <c r="AO196">
        <f>($C$19*efficiency!$P13*transition!$C23+$B$19*efficiency!$G13*transition!$D23)*'RCP19'!AM24+$D$19*'RCP19'!AM68</f>
        <v>2096144606.2839849</v>
      </c>
      <c r="AP196">
        <f>($C$19*efficiency!$P13*transition!$C23+$B$19*efficiency!$G13*transition!$D23)*'RCP19'!AN24+$D$19*'RCP19'!AN68</f>
        <v>0</v>
      </c>
      <c r="AQ196">
        <f>($C$19*efficiency!$P13*transition!$C23+$B$19*efficiency!$G13*transition!$D23)*'RCP19'!AO24+$D$19*'RCP19'!AO68</f>
        <v>0</v>
      </c>
      <c r="AR196">
        <f>($C$19*efficiency!$P13*transition!$C23+$B$19*efficiency!$G13*transition!$D23)*'RCP19'!AP24+$D$19*'RCP19'!AP68</f>
        <v>5216169539.0824423</v>
      </c>
      <c r="AS196">
        <f>($C$19*efficiency!$P13*transition!$C23+$B$19*efficiency!$G13*transition!$D23)*'RCP19'!AQ24+$D$19*'RCP19'!AQ68</f>
        <v>1059482504.9953272</v>
      </c>
      <c r="AT196">
        <f>($C$19*efficiency!$P13*transition!$C23+$B$19*efficiency!$G13*transition!$D23)*'RCP19'!AR24+$D$19*'RCP19'!AR68</f>
        <v>860500555.23467398</v>
      </c>
      <c r="AU196">
        <f>($C$19*efficiency!$P13*transition!$C23+$B$19*efficiency!$G13*transition!$D23)*'RCP19'!AS24+$D$19*'RCP19'!AS68</f>
        <v>347961691.63275492</v>
      </c>
      <c r="AV196">
        <f>($C$19*efficiency!$P13*transition!$C23+$B$19*efficiency!$G13*transition!$D23)*'RCP19'!AT24+$D$19*'RCP19'!AT68</f>
        <v>2411164787.9611983</v>
      </c>
      <c r="AW196">
        <f>($C$19*efficiency!$P13*transition!$C23+$B$19*efficiency!$G13*transition!$D23)*'RCP19'!AU24+$D$19*'RCP19'!AU68</f>
        <v>113912649.95428114</v>
      </c>
      <c r="AX196">
        <f>($C$19*efficiency!$P13*transition!$C23+$B$19*efficiency!$G13*transition!$D23)*'RCP19'!AV24+$D$19*'RCP19'!AV68</f>
        <v>231808184.18795571</v>
      </c>
      <c r="AY196">
        <f>($C$19*efficiency!$P13*transition!$C23+$B$19*efficiency!$G13*transition!$D23)*'RCP19'!AW24+$D$19*'RCP19'!AW68</f>
        <v>1107973922.6601686</v>
      </c>
      <c r="AZ196">
        <f>($C$19*efficiency!$P13*transition!$C23+$B$19*efficiency!$G13*transition!$D23)*'RCP19'!AX24+$D$19*'RCP19'!AX68</f>
        <v>8361820876.7332973</v>
      </c>
      <c r="BA196">
        <f>($C$19*efficiency!$P13*transition!$C23+$B$19*efficiency!$G13*transition!$D23)*'RCP19'!AY24+$D$19*'RCP19'!AY68</f>
        <v>1016078081.2380352</v>
      </c>
      <c r="BB196">
        <f>($C$19*efficiency!$P13*transition!$C23+$B$19*efficiency!$G13*transition!$D23)*'RCP19'!AZ24+$D$19*'RCP19'!AZ68</f>
        <v>2093525376.6286004</v>
      </c>
      <c r="BC196">
        <f>($C$19*efficiency!$P13*transition!$C23+$B$19*efficiency!$G13*transition!$D23)*'RCP19'!BA24+$D$19*'RCP19'!BA68</f>
        <v>128909793.23073122</v>
      </c>
      <c r="BD196">
        <f>($C$19*efficiency!$P13*transition!$C23+$B$19*efficiency!$G13*transition!$D23)*'RCP19'!BB24+$D$19*'RCP19'!BB68</f>
        <v>45535774.270991236</v>
      </c>
      <c r="BE196">
        <f>($C$19*efficiency!$P13*transition!$C23+$B$19*efficiency!$G13*transition!$D23)*'RCP19'!BC24+$D$19*'RCP19'!BC68</f>
        <v>811119427.99185646</v>
      </c>
      <c r="BF196">
        <f>($C$19*efficiency!$P13*transition!$C23+$B$19*efficiency!$G13*transition!$D23)*'RCP19'!BD24+$D$19*'RCP19'!BD68</f>
        <v>157671336.54875302</v>
      </c>
      <c r="BG196">
        <f>($C$19*efficiency!$P13*transition!$C23+$B$19*efficiency!$G13*transition!$D23)*'RCP19'!BE24+$D$19*'RCP19'!BE68</f>
        <v>2075410495.1809106</v>
      </c>
      <c r="BH196">
        <f>($C$19*efficiency!$P13*transition!$C23+$B$19*efficiency!$G13*transition!$D23)*'RCP19'!BF24+$D$19*'RCP19'!BF68</f>
        <v>0</v>
      </c>
    </row>
    <row r="197" spans="7:60" x14ac:dyDescent="0.25">
      <c r="G197">
        <v>2032</v>
      </c>
      <c r="H197">
        <f>($C$19*efficiency!$P14*transition!$C24+$B$19*efficiency!$G14*transition!$D24)*'RCP19'!F25+$D$19*'RCP19'!F69</f>
        <v>7834606640.5366411</v>
      </c>
      <c r="I197">
        <f>($C$19*efficiency!$P14*transition!$C24+$B$19*efficiency!$G14*transition!$D24)*'RCP19'!G25+$D$19*'RCP19'!G69</f>
        <v>1044445332.9364973</v>
      </c>
      <c r="J197">
        <f>($C$19*efficiency!$P14*transition!$C24+$B$19*efficiency!$G14*transition!$D24)*'RCP19'!H25+$D$19*'RCP19'!H69</f>
        <v>716151944.32893693</v>
      </c>
      <c r="K197">
        <f>($C$19*efficiency!$P14*transition!$C24+$B$19*efficiency!$G14*transition!$D24)*'RCP19'!I25+$D$19*'RCP19'!I69</f>
        <v>324341163.1450913</v>
      </c>
      <c r="L197">
        <f>($C$19*efficiency!$P14*transition!$C24+$B$19*efficiency!$G14*transition!$D24)*'RCP19'!J25+$D$19*'RCP19'!J69</f>
        <v>2501831492.4076362</v>
      </c>
      <c r="M197">
        <f>($C$19*efficiency!$P14*transition!$C24+$B$19*efficiency!$G14*transition!$D24)*'RCP19'!K25+$D$19*'RCP19'!K69</f>
        <v>80884728.649472728</v>
      </c>
      <c r="N197">
        <f>($C$19*efficiency!$P14*transition!$C24+$B$19*efficiency!$G14*transition!$D24)*'RCP19'!L25+$D$19*'RCP19'!L69</f>
        <v>239194933.41890278</v>
      </c>
      <c r="O197">
        <f>($C$19*efficiency!$P14*transition!$C24+$B$19*efficiency!$G14*transition!$D24)*'RCP19'!M25+$D$19*'RCP19'!M69</f>
        <v>1182915014.7975416</v>
      </c>
      <c r="P197">
        <f>($C$19*efficiency!$P14*transition!$C24+$B$19*efficiency!$G14*transition!$D24)*'RCP19'!N25+$D$19*'RCP19'!N69</f>
        <v>7233044069.452095</v>
      </c>
      <c r="Q197">
        <f>($C$19*efficiency!$P14*transition!$C24+$B$19*efficiency!$G14*transition!$D24)*'RCP19'!O25+$D$19*'RCP19'!O69</f>
        <v>928367967.86827278</v>
      </c>
      <c r="R197">
        <f>($C$19*efficiency!$P14*transition!$C24+$B$19*efficiency!$G14*transition!$D24)*'RCP19'!P25+$D$19*'RCP19'!P69</f>
        <v>1484190565.4773006</v>
      </c>
      <c r="S197">
        <f>($C$19*efficiency!$P14*transition!$C24+$B$19*efficiency!$G14*transition!$D24)*'RCP19'!Q25+$D$19*'RCP19'!Q69</f>
        <v>184886319.86278495</v>
      </c>
      <c r="T197">
        <f>($C$19*efficiency!$P14*transition!$C24+$B$19*efficiency!$G14*transition!$D24)*'RCP19'!R25+$D$19*'RCP19'!R69</f>
        <v>211758687.28690594</v>
      </c>
      <c r="U197">
        <f>($C$19*efficiency!$P14*transition!$C24+$B$19*efficiency!$G14*transition!$D24)*'RCP19'!S25+$D$19*'RCP19'!S69</f>
        <v>961903244.22620952</v>
      </c>
      <c r="V197">
        <f>($C$19*efficiency!$P14*transition!$C24+$B$19*efficiency!$G14*transition!$D24)*'RCP19'!T25+$D$19*'RCP19'!T69</f>
        <v>217664142.89873281</v>
      </c>
      <c r="W197">
        <f>($C$19*efficiency!$P14*transition!$C24+$B$19*efficiency!$G14*transition!$D24)*'RCP19'!U25+$D$19*'RCP19'!U69</f>
        <v>1795379305.6480277</v>
      </c>
      <c r="X197">
        <f>($C$19*efficiency!$P14*transition!$C24+$B$19*efficiency!$G14*transition!$D24)*'RCP19'!V25+$D$19*'RCP19'!V69</f>
        <v>0</v>
      </c>
      <c r="Y197">
        <f>($C$19*efficiency!$P14*transition!$C24+$B$19*efficiency!$G14*transition!$D24)*'RCP19'!W25+$D$19*'RCP19'!W69</f>
        <v>0</v>
      </c>
      <c r="Z197">
        <f>($C$19*efficiency!$P14*transition!$C24+$B$19*efficiency!$G14*transition!$D24)*'RCP19'!X25+$D$19*'RCP19'!X69</f>
        <v>7697184181.4994602</v>
      </c>
      <c r="AA197">
        <f>($C$19*efficiency!$P14*transition!$C24+$B$19*efficiency!$G14*transition!$D24)*'RCP19'!Y25+$D$19*'RCP19'!Y69</f>
        <v>993071065.18322492</v>
      </c>
      <c r="AB197">
        <f>($C$19*efficiency!$P14*transition!$C24+$B$19*efficiency!$G14*transition!$D24)*'RCP19'!Z25+$D$19*'RCP19'!Z69</f>
        <v>691857698.16055036</v>
      </c>
      <c r="AC197">
        <f>($C$19*efficiency!$P14*transition!$C24+$B$19*efficiency!$G14*transition!$D24)*'RCP19'!AA25+$D$19*'RCP19'!AA69</f>
        <v>315016151.99662185</v>
      </c>
      <c r="AD197">
        <f>($C$19*efficiency!$P14*transition!$C24+$B$19*efficiency!$G14*transition!$D24)*'RCP19'!AB25+$D$19*'RCP19'!AB69</f>
        <v>2450214511.0051894</v>
      </c>
      <c r="AE197">
        <f>($C$19*efficiency!$P14*transition!$C24+$B$19*efficiency!$G14*transition!$D24)*'RCP19'!AC25+$D$19*'RCP19'!AC69</f>
        <v>79055444.042003736</v>
      </c>
      <c r="AF197">
        <f>($C$19*efficiency!$P14*transition!$C24+$B$19*efficiency!$G14*transition!$D24)*'RCP19'!AD25+$D$19*'RCP19'!AD69</f>
        <v>233139216.42243886</v>
      </c>
      <c r="AG197">
        <f>($C$19*efficiency!$P14*transition!$C24+$B$19*efficiency!$G14*transition!$D24)*'RCP19'!AE25+$D$19*'RCP19'!AE69</f>
        <v>1144536925.0749969</v>
      </c>
      <c r="AH197">
        <f>($C$19*efficiency!$P14*transition!$C24+$B$19*efficiency!$G14*transition!$D24)*'RCP19'!AF25+$D$19*'RCP19'!AF69</f>
        <v>7109820844.1685343</v>
      </c>
      <c r="AI197">
        <f>($C$19*efficiency!$P14*transition!$C24+$B$19*efficiency!$G14*transition!$D24)*'RCP19'!AG25+$D$19*'RCP19'!AG69</f>
        <v>913652055.62730443</v>
      </c>
      <c r="AJ197">
        <f>($C$19*efficiency!$P14*transition!$C24+$B$19*efficiency!$G14*transition!$D24)*'RCP19'!AH25+$D$19*'RCP19'!AH69</f>
        <v>1454669754.0847077</v>
      </c>
      <c r="AK197">
        <f>($C$19*efficiency!$P14*transition!$C24+$B$19*efficiency!$G14*transition!$D24)*'RCP19'!AI25+$D$19*'RCP19'!AI69</f>
        <v>181997327.21635795</v>
      </c>
      <c r="AL197">
        <f>($C$19*efficiency!$P14*transition!$C24+$B$19*efficiency!$G14*transition!$D24)*'RCP19'!AJ25+$D$19*'RCP19'!AJ69</f>
        <v>205766295.85284537</v>
      </c>
      <c r="AM197">
        <f>($C$19*efficiency!$P14*transition!$C24+$B$19*efficiency!$G14*transition!$D24)*'RCP19'!AK25+$D$19*'RCP19'!AK69</f>
        <v>950145977.92692399</v>
      </c>
      <c r="AN197">
        <f>($C$19*efficiency!$P14*transition!$C24+$B$19*efficiency!$G14*transition!$D24)*'RCP19'!AL25+$D$19*'RCP19'!AL69</f>
        <v>211535847.00827578</v>
      </c>
      <c r="AO197">
        <f>($C$19*efficiency!$P14*transition!$C24+$B$19*efficiency!$G14*transition!$D24)*'RCP19'!AM25+$D$19*'RCP19'!AM69</f>
        <v>1758309275.9893992</v>
      </c>
      <c r="AP197">
        <f>($C$19*efficiency!$P14*transition!$C24+$B$19*efficiency!$G14*transition!$D24)*'RCP19'!AN25+$D$19*'RCP19'!AN69</f>
        <v>0</v>
      </c>
      <c r="AQ197">
        <f>($C$19*efficiency!$P14*transition!$C24+$B$19*efficiency!$G14*transition!$D24)*'RCP19'!AO25+$D$19*'RCP19'!AO69</f>
        <v>0</v>
      </c>
      <c r="AR197">
        <f>($C$19*efficiency!$P14*transition!$C24+$B$19*efficiency!$G14*transition!$D24)*'RCP19'!AP25+$D$19*'RCP19'!AP69</f>
        <v>7559761722.4622822</v>
      </c>
      <c r="AS197">
        <f>($C$19*efficiency!$P14*transition!$C24+$B$19*efficiency!$G14*transition!$D24)*'RCP19'!AQ25+$D$19*'RCP19'!AQ69</f>
        <v>941696797.42995262</v>
      </c>
      <c r="AT197">
        <f>($C$19*efficiency!$P14*transition!$C24+$B$19*efficiency!$G14*transition!$D24)*'RCP19'!AR25+$D$19*'RCP19'!AR69</f>
        <v>667563451.99216413</v>
      </c>
      <c r="AU197">
        <f>($C$19*efficiency!$P14*transition!$C24+$B$19*efficiency!$G14*transition!$D24)*'RCP19'!AS25+$D$19*'RCP19'!AS69</f>
        <v>305691140.84815121</v>
      </c>
      <c r="AV197">
        <f>($C$19*efficiency!$P14*transition!$C24+$B$19*efficiency!$G14*transition!$D24)*'RCP19'!AT25+$D$19*'RCP19'!AT69</f>
        <v>2398597529.6027369</v>
      </c>
      <c r="AW197">
        <f>($C$19*efficiency!$P14*transition!$C24+$B$19*efficiency!$G14*transition!$D24)*'RCP19'!AU25+$D$19*'RCP19'!AU69</f>
        <v>77226159.434535146</v>
      </c>
      <c r="AX197">
        <f>($C$19*efficiency!$P14*transition!$C24+$B$19*efficiency!$G14*transition!$D24)*'RCP19'!AV25+$D$19*'RCP19'!AV69</f>
        <v>227083499.42597479</v>
      </c>
      <c r="AY197">
        <f>($C$19*efficiency!$P14*transition!$C24+$B$19*efficiency!$G14*transition!$D24)*'RCP19'!AW25+$D$19*'RCP19'!AW69</f>
        <v>1106158835.3524485</v>
      </c>
      <c r="AZ197">
        <f>($C$19*efficiency!$P14*transition!$C24+$B$19*efficiency!$G14*transition!$D24)*'RCP19'!AX25+$D$19*'RCP19'!AX69</f>
        <v>6986597618.8849716</v>
      </c>
      <c r="BA197">
        <f>($C$19*efficiency!$P14*transition!$C24+$B$19*efficiency!$G14*transition!$D24)*'RCP19'!AY25+$D$19*'RCP19'!AY69</f>
        <v>898936143.3863399</v>
      </c>
      <c r="BB197">
        <f>($C$19*efficiency!$P14*transition!$C24+$B$19*efficiency!$G14*transition!$D24)*'RCP19'!AZ25+$D$19*'RCP19'!AZ69</f>
        <v>1425148942.6921189</v>
      </c>
      <c r="BC197">
        <f>($C$19*efficiency!$P14*transition!$C24+$B$19*efficiency!$G14*transition!$D24)*'RCP19'!BA25+$D$19*'RCP19'!BA69</f>
        <v>179108334.56993091</v>
      </c>
      <c r="BD197">
        <f>($C$19*efficiency!$P14*transition!$C24+$B$19*efficiency!$G14*transition!$D24)*'RCP19'!BB25+$D$19*'RCP19'!BB69</f>
        <v>199773904.41878402</v>
      </c>
      <c r="BE197">
        <f>($C$19*efficiency!$P14*transition!$C24+$B$19*efficiency!$G14*transition!$D24)*'RCP19'!BC25+$D$19*'RCP19'!BC69</f>
        <v>938388711.62763822</v>
      </c>
      <c r="BF197">
        <f>($C$19*efficiency!$P14*transition!$C24+$B$19*efficiency!$G14*transition!$D24)*'RCP19'!BD25+$D$19*'RCP19'!BD69</f>
        <v>205407551.11781794</v>
      </c>
      <c r="BG197">
        <f>($C$19*efficiency!$P14*transition!$C24+$B$19*efficiency!$G14*transition!$D24)*'RCP19'!BE25+$D$19*'RCP19'!BE69</f>
        <v>1721239246.3307781</v>
      </c>
      <c r="BH197">
        <f>($C$19*efficiency!$P14*transition!$C24+$B$19*efficiency!$G14*transition!$D24)*'RCP19'!BF25+$D$19*'RCP19'!BF69</f>
        <v>0</v>
      </c>
    </row>
    <row r="198" spans="7:60" x14ac:dyDescent="0.25">
      <c r="G198">
        <v>2033</v>
      </c>
      <c r="H198">
        <f>($C$19*efficiency!$P15*transition!$C25+$B$19*efficiency!$G15*transition!$D25)*'RCP19'!F26+$D$19*'RCP19'!F70</f>
        <v>7344570932.6933212</v>
      </c>
      <c r="I198">
        <f>($C$19*efficiency!$P15*transition!$C25+$B$19*efficiency!$G15*transition!$D25)*'RCP19'!G26+$D$19*'RCP19'!G70</f>
        <v>1340838172.7556078</v>
      </c>
      <c r="J198">
        <f>($C$19*efficiency!$P15*transition!$C25+$B$19*efficiency!$G15*transition!$D25)*'RCP19'!H26+$D$19*'RCP19'!H70</f>
        <v>618515345.05557323</v>
      </c>
      <c r="K198">
        <f>($C$19*efficiency!$P15*transition!$C25+$B$19*efficiency!$G15*transition!$D25)*'RCP19'!I26+$D$19*'RCP19'!I70</f>
        <v>365699436.24309015</v>
      </c>
      <c r="L198">
        <f>($C$19*efficiency!$P15*transition!$C25+$B$19*efficiency!$G15*transition!$D25)*'RCP19'!J26+$D$19*'RCP19'!J70</f>
        <v>2743629800.6545773</v>
      </c>
      <c r="M198">
        <f>($C$19*efficiency!$P15*transition!$C25+$B$19*efficiency!$G15*transition!$D25)*'RCP19'!K26+$D$19*'RCP19'!K70</f>
        <v>73854139.000130042</v>
      </c>
      <c r="N198">
        <f>($C$19*efficiency!$P15*transition!$C25+$B$19*efficiency!$G15*transition!$D25)*'RCP19'!L26+$D$19*'RCP19'!L70</f>
        <v>205583014.74730909</v>
      </c>
      <c r="O198">
        <f>($C$19*efficiency!$P15*transition!$C25+$B$19*efficiency!$G15*transition!$D25)*'RCP19'!M26+$D$19*'RCP19'!M70</f>
        <v>1604488798.147846</v>
      </c>
      <c r="P198">
        <f>($C$19*efficiency!$P15*transition!$C25+$B$19*efficiency!$G15*transition!$D25)*'RCP19'!N26+$D$19*'RCP19'!N70</f>
        <v>6773297272.6278658</v>
      </c>
      <c r="Q198">
        <f>($C$19*efficiency!$P15*transition!$C25+$B$19*efficiency!$G15*transition!$D25)*'RCP19'!O26+$D$19*'RCP19'!O70</f>
        <v>1009051256.0390909</v>
      </c>
      <c r="R198">
        <f>($C$19*efficiency!$P15*transition!$C25+$B$19*efficiency!$G15*transition!$D25)*'RCP19'!P26+$D$19*'RCP19'!P70</f>
        <v>1485461943.4697864</v>
      </c>
      <c r="S198">
        <f>($C$19*efficiency!$P15*transition!$C25+$B$19*efficiency!$G15*transition!$D25)*'RCP19'!Q26+$D$19*'RCP19'!Q70</f>
        <v>201235787.82973003</v>
      </c>
      <c r="T198">
        <f>($C$19*efficiency!$P15*transition!$C25+$B$19*efficiency!$G15*transition!$D25)*'RCP19'!R26+$D$19*'RCP19'!R70</f>
        <v>220159647.86115456</v>
      </c>
      <c r="U198">
        <f>($C$19*efficiency!$P15*transition!$C25+$B$19*efficiency!$G15*transition!$D25)*'RCP19'!S26+$D$19*'RCP19'!S70</f>
        <v>679081625.30584598</v>
      </c>
      <c r="V198">
        <f>($C$19*efficiency!$P15*transition!$C25+$B$19*efficiency!$G15*transition!$D25)*'RCP19'!T26+$D$19*'RCP19'!T70</f>
        <v>450689263.29352295</v>
      </c>
      <c r="W198">
        <f>($C$19*efficiency!$P15*transition!$C25+$B$19*efficiency!$G15*transition!$D25)*'RCP19'!U26+$D$19*'RCP19'!U70</f>
        <v>1995182034.1766956</v>
      </c>
      <c r="X198">
        <f>($C$19*efficiency!$P15*transition!$C25+$B$19*efficiency!$G15*transition!$D25)*'RCP19'!V26+$D$19*'RCP19'!V70</f>
        <v>0</v>
      </c>
      <c r="Y198">
        <f>($C$19*efficiency!$P15*transition!$C25+$B$19*efficiency!$G15*transition!$D25)*'RCP19'!W26+$D$19*'RCP19'!W70</f>
        <v>0</v>
      </c>
      <c r="Z198">
        <f>($C$19*efficiency!$P15*transition!$C25+$B$19*efficiency!$G15*transition!$D25)*'RCP19'!X26+$D$19*'RCP19'!X70</f>
        <v>7108370541.1039886</v>
      </c>
      <c r="AA198">
        <f>($C$19*efficiency!$P15*transition!$C25+$B$19*efficiency!$G15*transition!$D25)*'RCP19'!Y26+$D$19*'RCP19'!Y70</f>
        <v>1256729717.0506237</v>
      </c>
      <c r="AB198">
        <f>($C$19*efficiency!$P15*transition!$C25+$B$19*efficiency!$G15*transition!$D25)*'RCP19'!Z26+$D$19*'RCP19'!Z70</f>
        <v>579529939.5143497</v>
      </c>
      <c r="AC198">
        <f>($C$19*efficiency!$P15*transition!$C25+$B$19*efficiency!$G15*transition!$D25)*'RCP19'!AA26+$D$19*'RCP19'!AA70</f>
        <v>349966977.26564878</v>
      </c>
      <c r="AD198">
        <f>($C$19*efficiency!$P15*transition!$C25+$B$19*efficiency!$G15*transition!$D25)*'RCP19'!AB26+$D$19*'RCP19'!AB70</f>
        <v>2653611015.6016483</v>
      </c>
      <c r="AE198">
        <f>($C$19*efficiency!$P15*transition!$C25+$B$19*efficiency!$G15*transition!$D25)*'RCP19'!AC26+$D$19*'RCP19'!AC70</f>
        <v>70808015.048298672</v>
      </c>
      <c r="AF198">
        <f>($C$19*efficiency!$P15*transition!$C25+$B$19*efficiency!$G15*transition!$D25)*'RCP19'!AD26+$D$19*'RCP19'!AD70</f>
        <v>195688133.15076971</v>
      </c>
      <c r="AG198">
        <f>($C$19*efficiency!$P15*transition!$C25+$B$19*efficiency!$G15*transition!$D25)*'RCP19'!AE26+$D$19*'RCP19'!AE70</f>
        <v>1538534724.6363065</v>
      </c>
      <c r="AH198">
        <f>($C$19*efficiency!$P15*transition!$C25+$B$19*efficiency!$G15*transition!$D25)*'RCP19'!AF26+$D$19*'RCP19'!AF70</f>
        <v>6560826531.0790892</v>
      </c>
      <c r="AI198">
        <f>($C$19*efficiency!$P15*transition!$C25+$B$19*efficiency!$G15*transition!$D25)*'RCP19'!AG26+$D$19*'RCP19'!AG70</f>
        <v>982437757.04071128</v>
      </c>
      <c r="AJ198">
        <f>($C$19*efficiency!$P15*transition!$C25+$B$19*efficiency!$G15*transition!$D25)*'RCP19'!AH26+$D$19*'RCP19'!AH70</f>
        <v>1434756176.176265</v>
      </c>
      <c r="AK198">
        <f>($C$19*efficiency!$P15*transition!$C25+$B$19*efficiency!$G15*transition!$D25)*'RCP19'!AI26+$D$19*'RCP19'!AI70</f>
        <v>195996545.41262516</v>
      </c>
      <c r="AL198">
        <f>($C$19*efficiency!$P15*transition!$C25+$B$19*efficiency!$G15*transition!$D25)*'RCP19'!AJ26+$D$19*'RCP19'!AJ70</f>
        <v>210166941.84839395</v>
      </c>
      <c r="AM198">
        <f>($C$19*efficiency!$P15*transition!$C25+$B$19*efficiency!$G15*transition!$D25)*'RCP19'!AK26+$D$19*'RCP19'!AK70</f>
        <v>659441273.68142354</v>
      </c>
      <c r="AN198">
        <f>($C$19*efficiency!$P15*transition!$C25+$B$19*efficiency!$G15*transition!$D25)*'RCP19'!AL26+$D$19*'RCP19'!AL70</f>
        <v>438844688.05229437</v>
      </c>
      <c r="AO198">
        <f>($C$19*efficiency!$P15*transition!$C25+$B$19*efficiency!$G15*transition!$D25)*'RCP19'!AM26+$D$19*'RCP19'!AM70</f>
        <v>1930350739.626843</v>
      </c>
      <c r="AP198">
        <f>($C$19*efficiency!$P15*transition!$C25+$B$19*efficiency!$G15*transition!$D25)*'RCP19'!AN26+$D$19*'RCP19'!AN70</f>
        <v>0</v>
      </c>
      <c r="AQ198">
        <f>($C$19*efficiency!$P15*transition!$C25+$B$19*efficiency!$G15*transition!$D25)*'RCP19'!AO26+$D$19*'RCP19'!AO70</f>
        <v>0</v>
      </c>
      <c r="AR198">
        <f>($C$19*efficiency!$P15*transition!$C25+$B$19*efficiency!$G15*transition!$D25)*'RCP19'!AP26+$D$19*'RCP19'!AP70</f>
        <v>6872170149.5146599</v>
      </c>
      <c r="AS198">
        <f>($C$19*efficiency!$P15*transition!$C25+$B$19*efficiency!$G15*transition!$D25)*'RCP19'!AQ26+$D$19*'RCP19'!AQ70</f>
        <v>1172621261.3456376</v>
      </c>
      <c r="AT198">
        <f>($C$19*efficiency!$P15*transition!$C25+$B$19*efficiency!$G15*transition!$D25)*'RCP19'!AR26+$D$19*'RCP19'!AR70</f>
        <v>540544533.97312546</v>
      </c>
      <c r="AU198">
        <f>($C$19*efficiency!$P15*transition!$C25+$B$19*efficiency!$G15*transition!$D25)*'RCP19'!AS26+$D$19*'RCP19'!AS70</f>
        <v>334234518.28820729</v>
      </c>
      <c r="AV198">
        <f>($C$19*efficiency!$P15*transition!$C25+$B$19*efficiency!$G15*transition!$D25)*'RCP19'!AT26+$D$19*'RCP19'!AT70</f>
        <v>2563592230.548727</v>
      </c>
      <c r="AW198">
        <f>($C$19*efficiency!$P15*transition!$C25+$B$19*efficiency!$G15*transition!$D25)*'RCP19'!AU26+$D$19*'RCP19'!AU70</f>
        <v>67761891.096466929</v>
      </c>
      <c r="AX198">
        <f>($C$19*efficiency!$P15*transition!$C25+$B$19*efficiency!$G15*transition!$D25)*'RCP19'!AV26+$D$19*'RCP19'!AV70</f>
        <v>185793251.55422994</v>
      </c>
      <c r="AY198">
        <f>($C$19*efficiency!$P15*transition!$C25+$B$19*efficiency!$G15*transition!$D25)*'RCP19'!AW26+$D$19*'RCP19'!AW70</f>
        <v>1472580651.1247694</v>
      </c>
      <c r="AZ198">
        <f>($C$19*efficiency!$P15*transition!$C25+$B$19*efficiency!$G15*transition!$D25)*'RCP19'!AX26+$D$19*'RCP19'!AX70</f>
        <v>6348355789.5302744</v>
      </c>
      <c r="BA198">
        <f>($C$19*efficiency!$P15*transition!$C25+$B$19*efficiency!$G15*transition!$D25)*'RCP19'!AY26+$D$19*'RCP19'!AY70</f>
        <v>955824258.04233599</v>
      </c>
      <c r="BB198">
        <f>($C$19*efficiency!$P15*transition!$C25+$B$19*efficiency!$G15*transition!$D25)*'RCP19'!AZ26+$D$19*'RCP19'!AZ70</f>
        <v>1384050408.8827465</v>
      </c>
      <c r="BC198">
        <f>($C$19*efficiency!$P15*transition!$C25+$B$19*efficiency!$G15*transition!$D25)*'RCP19'!BA26+$D$19*'RCP19'!BA70</f>
        <v>190757302.99552026</v>
      </c>
      <c r="BD198">
        <f>($C$19*efficiency!$P15*transition!$C25+$B$19*efficiency!$G15*transition!$D25)*'RCP19'!BB26+$D$19*'RCP19'!BB70</f>
        <v>200174235.83563337</v>
      </c>
      <c r="BE198">
        <f>($C$19*efficiency!$P15*transition!$C25+$B$19*efficiency!$G15*transition!$D25)*'RCP19'!BC26+$D$19*'RCP19'!BC70</f>
        <v>639800922.05700505</v>
      </c>
      <c r="BF198">
        <f>($C$19*efficiency!$P15*transition!$C25+$B$19*efficiency!$G15*transition!$D25)*'RCP19'!BD26+$D$19*'RCP19'!BD70</f>
        <v>427000112.81106573</v>
      </c>
      <c r="BG198">
        <f>($C$19*efficiency!$P15*transition!$C25+$B$19*efficiency!$G15*transition!$D25)*'RCP19'!BE26+$D$19*'RCP19'!BE70</f>
        <v>1865519445.0769858</v>
      </c>
      <c r="BH198">
        <f>($C$19*efficiency!$P15*transition!$C25+$B$19*efficiency!$G15*transition!$D25)*'RCP19'!BF26+$D$19*'RCP19'!BF70</f>
        <v>0</v>
      </c>
    </row>
    <row r="199" spans="7:60" x14ac:dyDescent="0.25">
      <c r="G199">
        <v>2034</v>
      </c>
      <c r="H199">
        <f>($C$19*efficiency!$P16*transition!$C26+$B$19*efficiency!$G16*transition!$D26)*'RCP19'!F27+$D$19*'RCP19'!F71</f>
        <v>7237822141.456048</v>
      </c>
      <c r="I199">
        <f>($C$19*efficiency!$P16*transition!$C26+$B$19*efficiency!$G16*transition!$D26)*'RCP19'!G27+$D$19*'RCP19'!G71</f>
        <v>2025483351.9773915</v>
      </c>
      <c r="J199">
        <f>($C$19*efficiency!$P16*transition!$C26+$B$19*efficiency!$G16*transition!$D26)*'RCP19'!H27+$D$19*'RCP19'!H71</f>
        <v>356393008.50218177</v>
      </c>
      <c r="K199">
        <f>($C$19*efficiency!$P16*transition!$C26+$B$19*efficiency!$G16*transition!$D26)*'RCP19'!I27+$D$19*'RCP19'!I71</f>
        <v>294204147.25766683</v>
      </c>
      <c r="L199">
        <f>($C$19*efficiency!$P16*transition!$C26+$B$19*efficiency!$G16*transition!$D26)*'RCP19'!J27+$D$19*'RCP19'!J71</f>
        <v>3093093624.3050909</v>
      </c>
      <c r="M199">
        <f>($C$19*efficiency!$P16*transition!$C26+$B$19*efficiency!$G16*transition!$D26)*'RCP19'!K27+$D$19*'RCP19'!K71</f>
        <v>78914515.081420958</v>
      </c>
      <c r="N199">
        <f>($C$19*efficiency!$P16*transition!$C26+$B$19*efficiency!$G16*transition!$D26)*'RCP19'!L27+$D$19*'RCP19'!L71</f>
        <v>168259830.13472134</v>
      </c>
      <c r="O199">
        <f>($C$19*efficiency!$P16*transition!$C26+$B$19*efficiency!$G16*transition!$D26)*'RCP19'!M27+$D$19*'RCP19'!M71</f>
        <v>1478586471.976419</v>
      </c>
      <c r="P199">
        <f>($C$19*efficiency!$P16*transition!$C26+$B$19*efficiency!$G16*transition!$D26)*'RCP19'!N27+$D$19*'RCP19'!N71</f>
        <v>6464980724.0211859</v>
      </c>
      <c r="Q199">
        <f>($C$19*efficiency!$P16*transition!$C26+$B$19*efficiency!$G16*transition!$D26)*'RCP19'!O27+$D$19*'RCP19'!O71</f>
        <v>1061461529.5641818</v>
      </c>
      <c r="R199">
        <f>($C$19*efficiency!$P16*transition!$C26+$B$19*efficiency!$G16*transition!$D26)*'RCP19'!P27+$D$19*'RCP19'!P71</f>
        <v>892885057.15987754</v>
      </c>
      <c r="S199">
        <f>($C$19*efficiency!$P16*transition!$C26+$B$19*efficiency!$G16*transition!$D26)*'RCP19'!Q27+$D$19*'RCP19'!Q71</f>
        <v>193623482.33781505</v>
      </c>
      <c r="T199">
        <f>($C$19*efficiency!$P16*transition!$C26+$B$19*efficiency!$G16*transition!$D26)*'RCP19'!R27+$D$19*'RCP19'!R71</f>
        <v>203961744.30743635</v>
      </c>
      <c r="U199">
        <f>($C$19*efficiency!$P16*transition!$C26+$B$19*efficiency!$G16*transition!$D26)*'RCP19'!S27+$D$19*'RCP19'!S71</f>
        <v>738586312.96196842</v>
      </c>
      <c r="V199">
        <f>($C$19*efficiency!$P16*transition!$C26+$B$19*efficiency!$G16*transition!$D26)*'RCP19'!T27+$D$19*'RCP19'!T71</f>
        <v>638197852.66844118</v>
      </c>
      <c r="W199">
        <f>($C$19*efficiency!$P16*transition!$C26+$B$19*efficiency!$G16*transition!$D26)*'RCP19'!U27+$D$19*'RCP19'!U71</f>
        <v>2354657427.659605</v>
      </c>
      <c r="X199">
        <f>($C$19*efficiency!$P16*transition!$C26+$B$19*efficiency!$G16*transition!$D26)*'RCP19'!V27+$D$19*'RCP19'!V71</f>
        <v>0</v>
      </c>
      <c r="Y199">
        <f>($C$19*efficiency!$P16*transition!$C26+$B$19*efficiency!$G16*transition!$D26)*'RCP19'!W27+$D$19*'RCP19'!W71</f>
        <v>0</v>
      </c>
      <c r="Z199">
        <f>($C$19*efficiency!$P16*transition!$C26+$B$19*efficiency!$G16*transition!$D26)*'RCP19'!X27+$D$19*'RCP19'!X71</f>
        <v>6803459187.2358723</v>
      </c>
      <c r="AA199">
        <f>($C$19*efficiency!$P16*transition!$C26+$B$19*efficiency!$G16*transition!$D26)*'RCP19'!Y27+$D$19*'RCP19'!Y71</f>
        <v>1869543903.7266004</v>
      </c>
      <c r="AB199">
        <f>($C$19*efficiency!$P16*transition!$C26+$B$19*efficiency!$G16*transition!$D26)*'RCP19'!Z27+$D$19*'RCP19'!Z71</f>
        <v>291806858.16313332</v>
      </c>
      <c r="AC199">
        <f>($C$19*efficiency!$P16*transition!$C26+$B$19*efficiency!$G16*transition!$D26)*'RCP19'!AA27+$D$19*'RCP19'!AA71</f>
        <v>266930048.00870275</v>
      </c>
      <c r="AD199">
        <f>($C$19*efficiency!$P16*transition!$C26+$B$19*efficiency!$G16*transition!$D26)*'RCP19'!AB27+$D$19*'RCP19'!AB71</f>
        <v>2922712500.4883633</v>
      </c>
      <c r="AE199">
        <f>($C$19*efficiency!$P16*transition!$C26+$B$19*efficiency!$G16*transition!$D26)*'RCP19'!AC27+$D$19*'RCP19'!AC71</f>
        <v>73362622.660573021</v>
      </c>
      <c r="AF199">
        <f>($C$19*efficiency!$P16*transition!$C26+$B$19*efficiency!$G16*transition!$D26)*'RCP19'!AD27+$D$19*'RCP19'!AD71</f>
        <v>151163322.91924399</v>
      </c>
      <c r="AG199">
        <f>($C$19*efficiency!$P16*transition!$C26+$B$19*efficiency!$G16*transition!$D26)*'RCP19'!AE27+$D$19*'RCP19'!AE71</f>
        <v>1361463952.2173247</v>
      </c>
      <c r="AH199">
        <f>($C$19*efficiency!$P16*transition!$C26+$B$19*efficiency!$G16*transition!$D26)*'RCP19'!AF27+$D$19*'RCP19'!AF71</f>
        <v>6076022193.033597</v>
      </c>
      <c r="AI199">
        <f>($C$19*efficiency!$P16*transition!$C26+$B$19*efficiency!$G16*transition!$D26)*'RCP19'!AG27+$D$19*'RCP19'!AG71</f>
        <v>1010485545.6617277</v>
      </c>
      <c r="AJ199">
        <f>($C$19*efficiency!$P16*transition!$C26+$B$19*efficiency!$G16*transition!$D26)*'RCP19'!AH27+$D$19*'RCP19'!AH71</f>
        <v>807821284.37759638</v>
      </c>
      <c r="AK199">
        <f>($C$19*efficiency!$P16*transition!$C26+$B$19*efficiency!$G16*transition!$D26)*'RCP19'!AI27+$D$19*'RCP19'!AI71</f>
        <v>183809773.10235995</v>
      </c>
      <c r="AL199">
        <f>($C$19*efficiency!$P16*transition!$C26+$B$19*efficiency!$G16*transition!$D26)*'RCP19'!AJ27+$D$19*'RCP19'!AJ71</f>
        <v>186327036.50387049</v>
      </c>
      <c r="AM199">
        <f>($C$19*efficiency!$P16*transition!$C26+$B$19*efficiency!$G16*transition!$D26)*'RCP19'!AK27+$D$19*'RCP19'!AK71</f>
        <v>701119761.10537338</v>
      </c>
      <c r="AN199">
        <f>($C$19*efficiency!$P16*transition!$C26+$B$19*efficiency!$G16*transition!$D26)*'RCP19'!AL27+$D$19*'RCP19'!AL71</f>
        <v>613309209.15471673</v>
      </c>
      <c r="AO199">
        <f>($C$19*efficiency!$P16*transition!$C26+$B$19*efficiency!$G16*transition!$D26)*'RCP19'!AM27+$D$19*'RCP19'!AM71</f>
        <v>2230390487.2707729</v>
      </c>
      <c r="AP199">
        <f>($C$19*efficiency!$P16*transition!$C26+$B$19*efficiency!$G16*transition!$D26)*'RCP19'!AN27+$D$19*'RCP19'!AN71</f>
        <v>0</v>
      </c>
      <c r="AQ199">
        <f>($C$19*efficiency!$P16*transition!$C26+$B$19*efficiency!$G16*transition!$D26)*'RCP19'!AO27+$D$19*'RCP19'!AO71</f>
        <v>0</v>
      </c>
      <c r="AR199">
        <f>($C$19*efficiency!$P16*transition!$C26+$B$19*efficiency!$G16*transition!$D26)*'RCP19'!AP27+$D$19*'RCP19'!AP71</f>
        <v>6369096233.0156612</v>
      </c>
      <c r="AS199">
        <f>($C$19*efficiency!$P16*transition!$C26+$B$19*efficiency!$G16*transition!$D26)*'RCP19'!AQ27+$D$19*'RCP19'!AQ71</f>
        <v>1714861228.6409044</v>
      </c>
      <c r="AT199">
        <f>($C$19*efficiency!$P16*transition!$C26+$B$19*efficiency!$G16*transition!$D26)*'RCP19'!AR27+$D$19*'RCP19'!AR71</f>
        <v>256509632.43635815</v>
      </c>
      <c r="AU199">
        <f>($C$19*efficiency!$P16*transition!$C26+$B$19*efficiency!$G16*transition!$D26)*'RCP19'!AS27+$D$19*'RCP19'!AS71</f>
        <v>239655948.7597397</v>
      </c>
      <c r="AV199">
        <f>($C$19*efficiency!$P16*transition!$C26+$B$19*efficiency!$G16*transition!$D26)*'RCP19'!AT27+$D$19*'RCP19'!AT71</f>
        <v>2752331376.6716328</v>
      </c>
      <c r="AW199">
        <f>($C$19*efficiency!$P16*transition!$C26+$B$19*efficiency!$G16*transition!$D26)*'RCP19'!AU27+$D$19*'RCP19'!AU71</f>
        <v>67810730.239725426</v>
      </c>
      <c r="AX199">
        <f>($C$19*efficiency!$P16*transition!$C26+$B$19*efficiency!$G16*transition!$D26)*'RCP19'!AV27+$D$19*'RCP19'!AV71</f>
        <v>134066815.7037673</v>
      </c>
      <c r="AY199">
        <f>($C$19*efficiency!$P16*transition!$C26+$B$19*efficiency!$G16*transition!$D26)*'RCP19'!AW27+$D$19*'RCP19'!AW71</f>
        <v>1244341432.4582331</v>
      </c>
      <c r="AZ199">
        <f>($C$19*efficiency!$P16*transition!$C26+$B$19*efficiency!$G16*transition!$D26)*'RCP19'!AX27+$D$19*'RCP19'!AX71</f>
        <v>5687063662.0459805</v>
      </c>
      <c r="BA199">
        <f>($C$19*efficiency!$P16*transition!$C26+$B$19*efficiency!$G16*transition!$D26)*'RCP19'!AY27+$D$19*'RCP19'!AY71</f>
        <v>959509561.75927329</v>
      </c>
      <c r="BB199">
        <f>($C$19*efficiency!$P16*transition!$C26+$B$19*efficiency!$G16*transition!$D26)*'RCP19'!AZ27+$D$19*'RCP19'!AZ71</f>
        <v>722757511.59531569</v>
      </c>
      <c r="BC199">
        <f>($C$19*efficiency!$P16*transition!$C26+$B$19*efficiency!$G16*transition!$D26)*'RCP19'!BA27+$D$19*'RCP19'!BA71</f>
        <v>173996063.86690563</v>
      </c>
      <c r="BD199">
        <f>($C$19*efficiency!$P16*transition!$C26+$B$19*efficiency!$G16*transition!$D26)*'RCP19'!BB27+$D$19*'RCP19'!BB71</f>
        <v>168692328.70030534</v>
      </c>
      <c r="BE199">
        <f>($C$19*efficiency!$P16*transition!$C26+$B$19*efficiency!$G16*transition!$D26)*'RCP19'!BC27+$D$19*'RCP19'!BC71</f>
        <v>663653209.24877489</v>
      </c>
      <c r="BF199">
        <f>($C$19*efficiency!$P16*transition!$C26+$B$19*efficiency!$G16*transition!$D26)*'RCP19'!BD27+$D$19*'RCP19'!BD71</f>
        <v>588420565.64099658</v>
      </c>
      <c r="BG199">
        <f>($C$19*efficiency!$P16*transition!$C26+$B$19*efficiency!$G16*transition!$D26)*'RCP19'!BE27+$D$19*'RCP19'!BE71</f>
        <v>2106123546.8819478</v>
      </c>
      <c r="BH199">
        <f>($C$19*efficiency!$P16*transition!$C26+$B$19*efficiency!$G16*transition!$D26)*'RCP19'!BF27+$D$19*'RCP19'!BF71</f>
        <v>0</v>
      </c>
    </row>
    <row r="200" spans="7:60" x14ac:dyDescent="0.25">
      <c r="G200">
        <v>2035</v>
      </c>
      <c r="H200">
        <f>($C$19*efficiency!$P17*transition!$C27+$B$19*efficiency!$G17*transition!$D27)*'RCP19'!F28+$D$19*'RCP19'!F72</f>
        <v>6452628068.1084585</v>
      </c>
      <c r="I200">
        <f>($C$19*efficiency!$P17*transition!$C27+$B$19*efficiency!$G17*transition!$D27)*'RCP19'!G28+$D$19*'RCP19'!G72</f>
        <v>2005997795.6618576</v>
      </c>
      <c r="J200">
        <f>($C$19*efficiency!$P17*transition!$C27+$B$19*efficiency!$G17*transition!$D27)*'RCP19'!H28+$D$19*'RCP19'!H72</f>
        <v>369059191.69909203</v>
      </c>
      <c r="K200">
        <f>($C$19*efficiency!$P17*transition!$C27+$B$19*efficiency!$G17*transition!$D27)*'RCP19'!I28+$D$19*'RCP19'!I72</f>
        <v>256360530.74518183</v>
      </c>
      <c r="L200">
        <f>($C$19*efficiency!$P17*transition!$C27+$B$19*efficiency!$G17*transition!$D27)*'RCP19'!J28+$D$19*'RCP19'!J72</f>
        <v>3029488778.3819962</v>
      </c>
      <c r="M200">
        <f>($C$19*efficiency!$P17*transition!$C27+$B$19*efficiency!$G17*transition!$D27)*'RCP19'!K28+$D$19*'RCP19'!K72</f>
        <v>71731443.645784587</v>
      </c>
      <c r="N200">
        <f>($C$19*efficiency!$P17*transition!$C27+$B$19*efficiency!$G17*transition!$D27)*'RCP19'!L28+$D$19*'RCP19'!L72</f>
        <v>182245241.80921462</v>
      </c>
      <c r="O200">
        <f>($C$19*efficiency!$P17*transition!$C27+$B$19*efficiency!$G17*transition!$D27)*'RCP19'!M28+$D$19*'RCP19'!M72</f>
        <v>1551307044.7212727</v>
      </c>
      <c r="P200">
        <f>($C$19*efficiency!$P17*transition!$C27+$B$19*efficiency!$G17*transition!$D27)*'RCP19'!N28+$D$19*'RCP19'!N72</f>
        <v>6833100768.4069567</v>
      </c>
      <c r="Q200">
        <f>($C$19*efficiency!$P17*transition!$C27+$B$19*efficiency!$G17*transition!$D27)*'RCP19'!O28+$D$19*'RCP19'!O72</f>
        <v>1184619146.3656642</v>
      </c>
      <c r="R200">
        <f>($C$19*efficiency!$P17*transition!$C27+$B$19*efficiency!$G17*transition!$D27)*'RCP19'!P28+$D$19*'RCP19'!P72</f>
        <v>894329596.94400001</v>
      </c>
      <c r="S200">
        <f>($C$19*efficiency!$P17*transition!$C27+$B$19*efficiency!$G17*transition!$D27)*'RCP19'!Q28+$D$19*'RCP19'!Q72</f>
        <v>231980703.41057271</v>
      </c>
      <c r="T200">
        <f>($C$19*efficiency!$P17*transition!$C27+$B$19*efficiency!$G17*transition!$D27)*'RCP19'!R28+$D$19*'RCP19'!R72</f>
        <v>389858830.27859092</v>
      </c>
      <c r="U200">
        <f>($C$19*efficiency!$P17*transition!$C27+$B$19*efficiency!$G17*transition!$D27)*'RCP19'!S28+$D$19*'RCP19'!S72</f>
        <v>845047282.30269563</v>
      </c>
      <c r="V200">
        <f>($C$19*efficiency!$P17*transition!$C27+$B$19*efficiency!$G17*transition!$D27)*'RCP19'!T28+$D$19*'RCP19'!T72</f>
        <v>560822967.6166048</v>
      </c>
      <c r="W200">
        <f>($C$19*efficiency!$P17*transition!$C27+$B$19*efficiency!$G17*transition!$D27)*'RCP19'!U28+$D$19*'RCP19'!U72</f>
        <v>2592306762.0004821</v>
      </c>
      <c r="X200">
        <f>($C$19*efficiency!$P17*transition!$C27+$B$19*efficiency!$G17*transition!$D27)*'RCP19'!V28+$D$19*'RCP19'!V72</f>
        <v>0</v>
      </c>
      <c r="Y200">
        <f>($C$19*efficiency!$P17*transition!$C27+$B$19*efficiency!$G17*transition!$D27)*'RCP19'!W28+$D$19*'RCP19'!W72</f>
        <v>0</v>
      </c>
      <c r="Z200">
        <f>($C$19*efficiency!$P17*transition!$C27+$B$19*efficiency!$G17*transition!$D27)*'RCP19'!X28+$D$19*'RCP19'!X72</f>
        <v>5793850882.2949181</v>
      </c>
      <c r="AA200">
        <f>($C$19*efficiency!$P17*transition!$C27+$B$19*efficiency!$G17*transition!$D27)*'RCP19'!Y28+$D$19*'RCP19'!Y72</f>
        <v>1769458553.2330866</v>
      </c>
      <c r="AB200">
        <f>($C$19*efficiency!$P17*transition!$C27+$B$19*efficiency!$G17*transition!$D27)*'RCP19'!Z28+$D$19*'RCP19'!Z72</f>
        <v>275230790.32075304</v>
      </c>
      <c r="AC200">
        <f>($C$19*efficiency!$P17*transition!$C27+$B$19*efficiency!$G17*transition!$D27)*'RCP19'!AA28+$D$19*'RCP19'!AA72</f>
        <v>216278423.80270457</v>
      </c>
      <c r="AD200">
        <f>($C$19*efficiency!$P17*transition!$C27+$B$19*efficiency!$G17*transition!$D27)*'RCP19'!AB28+$D$19*'RCP19'!AB72</f>
        <v>2763516897.1964917</v>
      </c>
      <c r="AE200">
        <f>($C$19*efficiency!$P17*transition!$C27+$B$19*efficiency!$G17*transition!$D27)*'RCP19'!AC28+$D$19*'RCP19'!AC72</f>
        <v>63380416.453825861</v>
      </c>
      <c r="AF200">
        <f>($C$19*efficiency!$P17*transition!$C27+$B$19*efficiency!$G17*transition!$D27)*'RCP19'!AD28+$D$19*'RCP19'!AD72</f>
        <v>156481348.52818468</v>
      </c>
      <c r="AG200">
        <f>($C$19*efficiency!$P17*transition!$C27+$B$19*efficiency!$G17*transition!$D27)*'RCP19'!AE28+$D$19*'RCP19'!AE72</f>
        <v>1372185716.4563332</v>
      </c>
      <c r="AH200">
        <f>($C$19*efficiency!$P17*transition!$C27+$B$19*efficiency!$G17*transition!$D27)*'RCP19'!AF28+$D$19*'RCP19'!AF72</f>
        <v>6220835319.2702026</v>
      </c>
      <c r="AI200">
        <f>($C$19*efficiency!$P17*transition!$C27+$B$19*efficiency!$G17*transition!$D27)*'RCP19'!AG28+$D$19*'RCP19'!AG72</f>
        <v>1100763179.6812034</v>
      </c>
      <c r="AJ200">
        <f>($C$19*efficiency!$P17*transition!$C27+$B$19*efficiency!$G17*transition!$D27)*'RCP19'!AH28+$D$19*'RCP19'!AH72</f>
        <v>767054529.679515</v>
      </c>
      <c r="AK200">
        <f>($C$19*efficiency!$P17*transition!$C27+$B$19*efficiency!$G17*transition!$D27)*'RCP19'!AI28+$D$19*'RCP19'!AI72</f>
        <v>215631233.53234375</v>
      </c>
      <c r="AL200">
        <f>($C$19*efficiency!$P17*transition!$C27+$B$19*efficiency!$G17*transition!$D27)*'RCP19'!AJ28+$D$19*'RCP19'!AJ72</f>
        <v>359388556.5020169</v>
      </c>
      <c r="AM200">
        <f>($C$19*efficiency!$P17*transition!$C27+$B$19*efficiency!$G17*transition!$D27)*'RCP19'!AK28+$D$19*'RCP19'!AK72</f>
        <v>783476861.51782465</v>
      </c>
      <c r="AN200">
        <f>($C$19*efficiency!$P17*transition!$C27+$B$19*efficiency!$G17*transition!$D27)*'RCP19'!AL28+$D$19*'RCP19'!AL72</f>
        <v>521625720.00065941</v>
      </c>
      <c r="AO200">
        <f>($C$19*efficiency!$P17*transition!$C27+$B$19*efficiency!$G17*transition!$D27)*'RCP19'!AM28+$D$19*'RCP19'!AM72</f>
        <v>2391409701.9994526</v>
      </c>
      <c r="AP200">
        <f>($C$19*efficiency!$P17*transition!$C27+$B$19*efficiency!$G17*transition!$D27)*'RCP19'!AN28+$D$19*'RCP19'!AN72</f>
        <v>0</v>
      </c>
      <c r="AQ200">
        <f>($C$19*efficiency!$P17*transition!$C27+$B$19*efficiency!$G17*transition!$D27)*'RCP19'!AO28+$D$19*'RCP19'!AO72</f>
        <v>0</v>
      </c>
      <c r="AR200">
        <f>($C$19*efficiency!$P17*transition!$C27+$B$19*efficiency!$G17*transition!$D27)*'RCP19'!AP28+$D$19*'RCP19'!AP72</f>
        <v>5135073696.481389</v>
      </c>
      <c r="AS200">
        <f>($C$19*efficiency!$P17*transition!$C27+$B$19*efficiency!$G17*transition!$D27)*'RCP19'!AQ28+$D$19*'RCP19'!AQ72</f>
        <v>1531618609.5071046</v>
      </c>
      <c r="AT200">
        <f>($C$19*efficiency!$P17*transition!$C27+$B$19*efficiency!$G17*transition!$D27)*'RCP19'!AR28+$D$19*'RCP19'!AR72</f>
        <v>261346567.13389084</v>
      </c>
      <c r="AU200">
        <f>($C$19*efficiency!$P17*transition!$C27+$B$19*efficiency!$G17*transition!$D27)*'RCP19'!AS28+$D$19*'RCP19'!AS72</f>
        <v>181177487.47990552</v>
      </c>
      <c r="AV200">
        <f>($C$19*efficiency!$P17*transition!$C27+$B$19*efficiency!$G17*transition!$D27)*'RCP19'!AT28+$D$19*'RCP19'!AT72</f>
        <v>2497545016.0109878</v>
      </c>
      <c r="AW200">
        <f>($C$19*efficiency!$P17*transition!$C27+$B$19*efficiency!$G17*transition!$D27)*'RCP19'!AU28+$D$19*'RCP19'!AU72</f>
        <v>55029389.26186692</v>
      </c>
      <c r="AX200">
        <f>($C$19*efficiency!$P17*transition!$C27+$B$19*efficiency!$G17*transition!$D27)*'RCP19'!AV28+$D$19*'RCP19'!AV72</f>
        <v>130717455.24715433</v>
      </c>
      <c r="AY200">
        <f>($C$19*efficiency!$P17*transition!$C27+$B$19*efficiency!$G17*transition!$D27)*'RCP19'!AW28+$D$19*'RCP19'!AW72</f>
        <v>1193064388.191401</v>
      </c>
      <c r="AZ200">
        <f>($C$19*efficiency!$P17*transition!$C27+$B$19*efficiency!$G17*transition!$D27)*'RCP19'!AX28+$D$19*'RCP19'!AX72</f>
        <v>5608569870.1334782</v>
      </c>
      <c r="BA200">
        <f>($C$19*efficiency!$P17*transition!$C27+$B$19*efficiency!$G17*transition!$D27)*'RCP19'!AY28+$D$19*'RCP19'!AY72</f>
        <v>1016907212.9967462</v>
      </c>
      <c r="BB200">
        <f>($C$19*efficiency!$P17*transition!$C27+$B$19*efficiency!$G17*transition!$D27)*'RCP19'!AZ28+$D$19*'RCP19'!AZ72</f>
        <v>639779462.41503537</v>
      </c>
      <c r="BC200">
        <f>($C$19*efficiency!$P17*transition!$C27+$B$19*efficiency!$G17*transition!$D27)*'RCP19'!BA28+$D$19*'RCP19'!BA72</f>
        <v>199281763.65411577</v>
      </c>
      <c r="BD200">
        <f>($C$19*efficiency!$P17*transition!$C27+$B$19*efficiency!$G17*transition!$D27)*'RCP19'!BB28+$D$19*'RCP19'!BB72</f>
        <v>328918282.72544432</v>
      </c>
      <c r="BE200">
        <f>($C$19*efficiency!$P17*transition!$C27+$B$19*efficiency!$G17*transition!$D27)*'RCP19'!BC28+$D$19*'RCP19'!BC72</f>
        <v>721906440.73295259</v>
      </c>
      <c r="BF200">
        <f>($C$19*efficiency!$P17*transition!$C27+$B$19*efficiency!$G17*transition!$D27)*'RCP19'!BD28+$D$19*'RCP19'!BD72</f>
        <v>482428472.38471484</v>
      </c>
      <c r="BG200">
        <f>($C$19*efficiency!$P17*transition!$C27+$B$19*efficiency!$G17*transition!$D27)*'RCP19'!BE28+$D$19*'RCP19'!BE72</f>
        <v>2190512641.9984231</v>
      </c>
      <c r="BH200">
        <f>($C$19*efficiency!$P17*transition!$C27+$B$19*efficiency!$G17*transition!$D27)*'RCP19'!BF28+$D$19*'RCP19'!BF72</f>
        <v>0</v>
      </c>
    </row>
    <row r="201" spans="7:60" x14ac:dyDescent="0.25">
      <c r="G201">
        <v>2036</v>
      </c>
      <c r="H201">
        <f>($C$19*efficiency!$P18*transition!$C28+$B$19*efficiency!$G18*transition!$D28)*'RCP19'!F29+$D$19*'RCP19'!F73</f>
        <v>5783814154.0081434</v>
      </c>
      <c r="I201">
        <f>($C$19*efficiency!$P18*transition!$C28+$B$19*efficiency!$G18*transition!$D28)*'RCP19'!G29+$D$19*'RCP19'!G73</f>
        <v>2281958802.1524086</v>
      </c>
      <c r="J201">
        <f>($C$19*efficiency!$P18*transition!$C28+$B$19*efficiency!$G18*transition!$D28)*'RCP19'!H29+$D$19*'RCP19'!H73</f>
        <v>976725245.9616642</v>
      </c>
      <c r="K201">
        <f>($C$19*efficiency!$P18*transition!$C28+$B$19*efficiency!$G18*transition!$D28)*'RCP19'!I29+$D$19*'RCP19'!I73</f>
        <v>225077507.16063637</v>
      </c>
      <c r="L201">
        <f>($C$19*efficiency!$P18*transition!$C28+$B$19*efficiency!$G18*transition!$D28)*'RCP19'!J29+$D$19*'RCP19'!J73</f>
        <v>2689608960.7436361</v>
      </c>
      <c r="M201">
        <f>($C$19*efficiency!$P18*transition!$C28+$B$19*efficiency!$G18*transition!$D28)*'RCP19'!K29+$D$19*'RCP19'!K73</f>
        <v>65225091.460199617</v>
      </c>
      <c r="N201">
        <f>($C$19*efficiency!$P18*transition!$C28+$B$19*efficiency!$G18*transition!$D28)*'RCP19'!L29+$D$19*'RCP19'!L73</f>
        <v>268338178.06753007</v>
      </c>
      <c r="O201">
        <f>($C$19*efficiency!$P18*transition!$C28+$B$19*efficiency!$G18*transition!$D28)*'RCP19'!M29+$D$19*'RCP19'!M73</f>
        <v>1589667226.763818</v>
      </c>
      <c r="P201">
        <f>($C$19*efficiency!$P18*transition!$C28+$B$19*efficiency!$G18*transition!$D28)*'RCP19'!N29+$D$19*'RCP19'!N73</f>
        <v>7062576179.5072737</v>
      </c>
      <c r="Q201">
        <f>($C$19*efficiency!$P18*transition!$C28+$B$19*efficiency!$G18*transition!$D28)*'RCP19'!O29+$D$19*'RCP19'!O73</f>
        <v>923677860.3261503</v>
      </c>
      <c r="R201">
        <f>($C$19*efficiency!$P18*transition!$C28+$B$19*efficiency!$G18*transition!$D28)*'RCP19'!P29+$D$19*'RCP19'!P73</f>
        <v>771056117.72117794</v>
      </c>
      <c r="S201">
        <f>($C$19*efficiency!$P18*transition!$C28+$B$19*efficiency!$G18*transition!$D28)*'RCP19'!Q29+$D$19*'RCP19'!Q73</f>
        <v>247566295.71513322</v>
      </c>
      <c r="T201">
        <f>($C$19*efficiency!$P18*transition!$C28+$B$19*efficiency!$G18*transition!$D28)*'RCP19'!R29+$D$19*'RCP19'!R73</f>
        <v>561660663.19141388</v>
      </c>
      <c r="U201">
        <f>($C$19*efficiency!$P18*transition!$C28+$B$19*efficiency!$G18*transition!$D28)*'RCP19'!S29+$D$19*'RCP19'!S73</f>
        <v>648484720.56866407</v>
      </c>
      <c r="V201">
        <f>($C$19*efficiency!$P18*transition!$C28+$B$19*efficiency!$G18*transition!$D28)*'RCP19'!T29+$D$19*'RCP19'!T73</f>
        <v>725017420.77648234</v>
      </c>
      <c r="W201">
        <f>($C$19*efficiency!$P18*transition!$C28+$B$19*efficiency!$G18*transition!$D28)*'RCP19'!U29+$D$19*'RCP19'!U73</f>
        <v>2800202516.1802692</v>
      </c>
      <c r="X201">
        <f>($C$19*efficiency!$P18*transition!$C28+$B$19*efficiency!$G18*transition!$D28)*'RCP19'!V29+$D$19*'RCP19'!V73</f>
        <v>0</v>
      </c>
      <c r="Y201">
        <f>($C$19*efficiency!$P18*transition!$C28+$B$19*efficiency!$G18*transition!$D28)*'RCP19'!W29+$D$19*'RCP19'!W73</f>
        <v>0</v>
      </c>
      <c r="Z201">
        <f>($C$19*efficiency!$P18*transition!$C28+$B$19*efficiency!$G18*transition!$D28)*'RCP19'!X29+$D$19*'RCP19'!X73</f>
        <v>4899199817.3165646</v>
      </c>
      <c r="AA201">
        <f>($C$19*efficiency!$P18*transition!$C28+$B$19*efficiency!$G18*transition!$D28)*'RCP19'!Y29+$D$19*'RCP19'!Y73</f>
        <v>1952715735.1366644</v>
      </c>
      <c r="AB201">
        <f>($C$19*efficiency!$P18*transition!$C28+$B$19*efficiency!$G18*transition!$D28)*'RCP19'!Z29+$D$19*'RCP19'!Z73</f>
        <v>836556595.32806349</v>
      </c>
      <c r="AC201">
        <f>($C$19*efficiency!$P18*transition!$C28+$B$19*efficiency!$G18*transition!$D28)*'RCP19'!AA29+$D$19*'RCP19'!AA73</f>
        <v>172762391.52772731</v>
      </c>
      <c r="AD201">
        <f>($C$19*efficiency!$P18*transition!$C28+$B$19*efficiency!$G18*transition!$D28)*'RCP19'!AB29+$D$19*'RCP19'!AB73</f>
        <v>2328986356.5569086</v>
      </c>
      <c r="AE201">
        <f>($C$19*efficiency!$P18*transition!$C28+$B$19*efficiency!$G18*transition!$D28)*'RCP19'!AC29+$D$19*'RCP19'!AC73</f>
        <v>54083631.127511084</v>
      </c>
      <c r="AF201">
        <f>($C$19*efficiency!$P18*transition!$C28+$B$19*efficiency!$G18*transition!$D28)*'RCP19'!AD29+$D$19*'RCP19'!AD73</f>
        <v>231244626.02743763</v>
      </c>
      <c r="AG201">
        <f>($C$19*efficiency!$P18*transition!$C28+$B$19*efficiency!$G18*transition!$D28)*'RCP19'!AE29+$D$19*'RCP19'!AE73</f>
        <v>1345097558.1630538</v>
      </c>
      <c r="AH201">
        <f>($C$19*efficiency!$P18*transition!$C28+$B$19*efficiency!$G18*transition!$D28)*'RCP19'!AF29+$D$19*'RCP19'!AF73</f>
        <v>6203459908.0921612</v>
      </c>
      <c r="AI201">
        <f>($C$19*efficiency!$P18*transition!$C28+$B$19*efficiency!$G18*transition!$D28)*'RCP19'!AG29+$D$19*'RCP19'!AG73</f>
        <v>811641794.7876327</v>
      </c>
      <c r="AJ201">
        <f>($C$19*efficiency!$P18*transition!$C28+$B$19*efficiency!$G18*transition!$D28)*'RCP19'!AH29+$D$19*'RCP19'!AH73</f>
        <v>604613139.14192605</v>
      </c>
      <c r="AK201">
        <f>($C$19*efficiency!$P18*transition!$C28+$B$19*efficiency!$G18*transition!$D28)*'RCP19'!AI29+$D$19*'RCP19'!AI73</f>
        <v>223683895.5933935</v>
      </c>
      <c r="AL201">
        <f>($C$19*efficiency!$P18*transition!$C28+$B$19*efficiency!$G18*transition!$D28)*'RCP19'!AJ29+$D$19*'RCP19'!AJ73</f>
        <v>513358126.79518205</v>
      </c>
      <c r="AM201">
        <f>($C$19*efficiency!$P18*transition!$C28+$B$19*efficiency!$G18*transition!$D28)*'RCP19'!AK29+$D$19*'RCP19'!AK73</f>
        <v>566701721.23741424</v>
      </c>
      <c r="AN201">
        <f>($C$19*efficiency!$P18*transition!$C28+$B$19*efficiency!$G18*transition!$D28)*'RCP19'!AL29+$D$19*'RCP19'!AL73</f>
        <v>663834793.97617912</v>
      </c>
      <c r="AO201">
        <f>($C$19*efficiency!$P18*transition!$C28+$B$19*efficiency!$G18*transition!$D28)*'RCP19'!AM29+$D$19*'RCP19'!AM73</f>
        <v>2509644698.4903259</v>
      </c>
      <c r="AP201">
        <f>($C$19*efficiency!$P18*transition!$C28+$B$19*efficiency!$G18*transition!$D28)*'RCP19'!AN29+$D$19*'RCP19'!AN73</f>
        <v>0</v>
      </c>
      <c r="AQ201">
        <f>($C$19*efficiency!$P18*transition!$C28+$B$19*efficiency!$G18*transition!$D28)*'RCP19'!AO29+$D$19*'RCP19'!AO73</f>
        <v>0</v>
      </c>
      <c r="AR201">
        <f>($C$19*efficiency!$P18*transition!$C28+$B$19*efficiency!$G18*transition!$D28)*'RCP19'!AP29+$D$19*'RCP19'!AP73</f>
        <v>4044171968.7979736</v>
      </c>
      <c r="AS201">
        <f>($C$19*efficiency!$P18*transition!$C28+$B$19*efficiency!$G18*transition!$D28)*'RCP19'!AQ29+$D$19*'RCP19'!AQ73</f>
        <v>1623471851.4294596</v>
      </c>
      <c r="AT201">
        <f>($C$19*efficiency!$P18*transition!$C28+$B$19*efficiency!$G18*transition!$D28)*'RCP19'!AR29+$D$19*'RCP19'!AR73</f>
        <v>683025360.71504676</v>
      </c>
      <c r="AU201">
        <f>($C$19*efficiency!$P18*transition!$C28+$B$19*efficiency!$G18*transition!$D28)*'RCP19'!AS29+$D$19*'RCP19'!AS73</f>
        <v>157597603.70121765</v>
      </c>
      <c r="AV201">
        <f>($C$19*efficiency!$P18*transition!$C28+$B$19*efficiency!$G18*transition!$D28)*'RCP19'!AT29+$D$19*'RCP19'!AT73</f>
        <v>1968363752.3701715</v>
      </c>
      <c r="AW201">
        <f>($C$19*efficiency!$P18*transition!$C28+$B$19*efficiency!$G18*transition!$D28)*'RCP19'!AU29+$D$19*'RCP19'!AU73</f>
        <v>45622194.756118104</v>
      </c>
      <c r="AX201">
        <f>($C$19*efficiency!$P18*transition!$C28+$B$19*efficiency!$G18*transition!$D28)*'RCP19'!AV29+$D$19*'RCP19'!AV73</f>
        <v>194151073.98734534</v>
      </c>
      <c r="AY201">
        <f>($C$19*efficiency!$P18*transition!$C28+$B$19*efficiency!$G18*transition!$D28)*'RCP19'!AW29+$D$19*'RCP19'!AW73</f>
        <v>1111690660.8860981</v>
      </c>
      <c r="AZ201">
        <f>($C$19*efficiency!$P18*transition!$C28+$B$19*efficiency!$G18*transition!$D28)*'RCP19'!AX29+$D$19*'RCP19'!AX73</f>
        <v>5344343636.6770744</v>
      </c>
      <c r="BA201">
        <f>($C$19*efficiency!$P18*transition!$C28+$B$19*efficiency!$G18*transition!$D28)*'RCP19'!AY29+$D$19*'RCP19'!AY73</f>
        <v>699605729.24911726</v>
      </c>
      <c r="BB201">
        <f>($C$19*efficiency!$P18*transition!$C28+$B$19*efficiency!$G18*transition!$D28)*'RCP19'!AZ29+$D$19*'RCP19'!AZ73</f>
        <v>539691532.2173959</v>
      </c>
      <c r="BC201">
        <f>($C$19*efficiency!$P18*transition!$C28+$B$19*efficiency!$G18*transition!$D28)*'RCP19'!BA29+$D$19*'RCP19'!BA73</f>
        <v>199801495.47165382</v>
      </c>
      <c r="BD201">
        <f>($C$19*efficiency!$P18*transition!$C28+$B$19*efficiency!$G18*transition!$D28)*'RCP19'!BB29+$D$19*'RCP19'!BB73</f>
        <v>465055590.39895594</v>
      </c>
      <c r="BE201">
        <f>($C$19*efficiency!$P18*transition!$C28+$B$19*efficiency!$G18*transition!$D28)*'RCP19'!BC29+$D$19*'RCP19'!BC73</f>
        <v>484918721.90616113</v>
      </c>
      <c r="BF201">
        <f>($C$19*efficiency!$P18*transition!$C28+$B$19*efficiency!$G18*transition!$D28)*'RCP19'!BD29+$D$19*'RCP19'!BD73</f>
        <v>602652167.17587626</v>
      </c>
      <c r="BG201">
        <f>($C$19*efficiency!$P18*transition!$C28+$B$19*efficiency!$G18*transition!$D28)*'RCP19'!BE29+$D$19*'RCP19'!BE73</f>
        <v>2219086880.8003893</v>
      </c>
      <c r="BH201">
        <f>($C$19*efficiency!$P18*transition!$C28+$B$19*efficiency!$G18*transition!$D28)*'RCP19'!BF29+$D$19*'RCP19'!BF73</f>
        <v>0</v>
      </c>
    </row>
    <row r="202" spans="7:60" x14ac:dyDescent="0.25">
      <c r="G202">
        <v>2037</v>
      </c>
      <c r="H202">
        <f>($C$19*efficiency!$P19*transition!$C29+$B$19*efficiency!$G19*transition!$D29)*'RCP19'!F30+$D$19*'RCP19'!F74</f>
        <v>3320571981.569407</v>
      </c>
      <c r="I202">
        <f>($C$19*efficiency!$P19*transition!$C29+$B$19*efficiency!$G19*transition!$D29)*'RCP19'!G30+$D$19*'RCP19'!G74</f>
        <v>2810022331.0595069</v>
      </c>
      <c r="J202">
        <f>($C$19*efficiency!$P19*transition!$C29+$B$19*efficiency!$G19*transition!$D29)*'RCP19'!H30+$D$19*'RCP19'!H74</f>
        <v>1259938817.4773283</v>
      </c>
      <c r="K202">
        <f>($C$19*efficiency!$P19*transition!$C29+$B$19*efficiency!$G19*transition!$D29)*'RCP19'!I30+$D$19*'RCP19'!I74</f>
        <v>180358671.82372648</v>
      </c>
      <c r="L202">
        <f>($C$19*efficiency!$P19*transition!$C29+$B$19*efficiency!$G19*transition!$D29)*'RCP19'!J30+$D$19*'RCP19'!J74</f>
        <v>2614069776.1305137</v>
      </c>
      <c r="M202">
        <f>($C$19*efficiency!$P19*transition!$C29+$B$19*efficiency!$G19*transition!$D29)*'RCP19'!K30+$D$19*'RCP19'!K74</f>
        <v>61198843.123002768</v>
      </c>
      <c r="N202">
        <f>($C$19*efficiency!$P19*transition!$C29+$B$19*efficiency!$G19*transition!$D29)*'RCP19'!L30+$D$19*'RCP19'!L74</f>
        <v>314633475.38209367</v>
      </c>
      <c r="O202">
        <f>($C$19*efficiency!$P19*transition!$C29+$B$19*efficiency!$G19*transition!$D29)*'RCP19'!M30+$D$19*'RCP19'!M74</f>
        <v>2297217608.7869964</v>
      </c>
      <c r="P202">
        <f>($C$19*efficiency!$P19*transition!$C29+$B$19*efficiency!$G19*transition!$D29)*'RCP19'!N30+$D$19*'RCP19'!N74</f>
        <v>7714344701.1033201</v>
      </c>
      <c r="Q202">
        <f>($C$19*efficiency!$P19*transition!$C29+$B$19*efficiency!$G19*transition!$D29)*'RCP19'!O30+$D$19*'RCP19'!O74</f>
        <v>966549209.50945067</v>
      </c>
      <c r="R202">
        <f>($C$19*efficiency!$P19*transition!$C29+$B$19*efficiency!$G19*transition!$D29)*'RCP19'!P30+$D$19*'RCP19'!P74</f>
        <v>712710005.65739143</v>
      </c>
      <c r="S202">
        <f>($C$19*efficiency!$P19*transition!$C29+$B$19*efficiency!$G19*transition!$D29)*'RCP19'!Q30+$D$19*'RCP19'!Q74</f>
        <v>180753371.1126332</v>
      </c>
      <c r="T202">
        <f>($C$19*efficiency!$P19*transition!$C29+$B$19*efficiency!$G19*transition!$D29)*'RCP19'!R30+$D$19*'RCP19'!R74</f>
        <v>641302232.74011862</v>
      </c>
      <c r="U202">
        <f>($C$19*efficiency!$P19*transition!$C29+$B$19*efficiency!$G19*transition!$D29)*'RCP19'!S30+$D$19*'RCP19'!S74</f>
        <v>662409265.28824115</v>
      </c>
      <c r="V202">
        <f>($C$19*efficiency!$P19*transition!$C29+$B$19*efficiency!$G19*transition!$D29)*'RCP19'!T30+$D$19*'RCP19'!T74</f>
        <v>769737403.19160485</v>
      </c>
      <c r="W202">
        <f>($C$19*efficiency!$P19*transition!$C29+$B$19*efficiency!$G19*transition!$D29)*'RCP19'!U30+$D$19*'RCP19'!U74</f>
        <v>3284612131.8595138</v>
      </c>
      <c r="X202">
        <f>($C$19*efficiency!$P19*transition!$C29+$B$19*efficiency!$G19*transition!$D29)*'RCP19'!V30+$D$19*'RCP19'!V74</f>
        <v>0</v>
      </c>
      <c r="Y202">
        <f>($C$19*efficiency!$P19*transition!$C29+$B$19*efficiency!$G19*transition!$D29)*'RCP19'!W30+$D$19*'RCP19'!W74</f>
        <v>0</v>
      </c>
      <c r="Z202">
        <f>($C$19*efficiency!$P19*transition!$C29+$B$19*efficiency!$G19*transition!$D29)*'RCP19'!X30+$D$19*'RCP19'!X74</f>
        <v>2432952456.4056005</v>
      </c>
      <c r="AA202">
        <f>($C$19*efficiency!$P19*transition!$C29+$B$19*efficiency!$G19*transition!$D29)*'RCP19'!Y30+$D$19*'RCP19'!Y74</f>
        <v>2423614788.6192245</v>
      </c>
      <c r="AB202">
        <f>($C$19*efficiency!$P19*transition!$C29+$B$19*efficiency!$G19*transition!$D29)*'RCP19'!Z30+$D$19*'RCP19'!Z74</f>
        <v>1093171499.4726405</v>
      </c>
      <c r="AC202">
        <f>($C$19*efficiency!$P19*transition!$C29+$B$19*efficiency!$G19*transition!$D29)*'RCP19'!AA30+$D$19*'RCP19'!AA74</f>
        <v>130003735.46216683</v>
      </c>
      <c r="AD202">
        <f>($C$19*efficiency!$P19*transition!$C29+$B$19*efficiency!$G19*transition!$D29)*'RCP19'!AB30+$D$19*'RCP19'!AB74</f>
        <v>2212277039.7627487</v>
      </c>
      <c r="AE202">
        <f>($C$19*efficiency!$P19*transition!$C29+$B$19*efficiency!$G19*transition!$D29)*'RCP19'!AC30+$D$19*'RCP19'!AC74</f>
        <v>49130690.676318593</v>
      </c>
      <c r="AF202">
        <f>($C$19*efficiency!$P19*transition!$C29+$B$19*efficiency!$G19*transition!$D29)*'RCP19'!AD30+$D$19*'RCP19'!AD74</f>
        <v>271416041.47185093</v>
      </c>
      <c r="AG202">
        <f>($C$19*efficiency!$P19*transition!$C29+$B$19*efficiency!$G19*transition!$D29)*'RCP19'!AE30+$D$19*'RCP19'!AE74</f>
        <v>2000065480.6585026</v>
      </c>
      <c r="AH202">
        <f>($C$19*efficiency!$P19*transition!$C29+$B$19*efficiency!$G19*transition!$D29)*'RCP19'!AF30+$D$19*'RCP19'!AF74</f>
        <v>6715725171.3379745</v>
      </c>
      <c r="AI202">
        <f>($C$19*efficiency!$P19*transition!$C29+$B$19*efficiency!$G19*transition!$D29)*'RCP19'!AG30+$D$19*'RCP19'!AG74</f>
        <v>837852380.84402847</v>
      </c>
      <c r="AJ202">
        <f>($C$19*efficiency!$P19*transition!$C29+$B$19*efficiency!$G19*transition!$D29)*'RCP19'!AH30+$D$19*'RCP19'!AH74</f>
        <v>535563903.84315014</v>
      </c>
      <c r="AK202">
        <f>($C$19*efficiency!$P19*transition!$C29+$B$19*efficiency!$G19*transition!$D29)*'RCP19'!AI30+$D$19*'RCP19'!AI74</f>
        <v>155359140.95215383</v>
      </c>
      <c r="AL202">
        <f>($C$19*efficiency!$P19*transition!$C29+$B$19*efficiency!$G19*transition!$D29)*'RCP19'!AJ30+$D$19*'RCP19'!AJ74</f>
        <v>580953349.51062298</v>
      </c>
      <c r="AM202">
        <f>($C$19*efficiency!$P19*transition!$C29+$B$19*efficiency!$G19*transition!$D29)*'RCP19'!AK30+$D$19*'RCP19'!AK74</f>
        <v>569520232.98582935</v>
      </c>
      <c r="AN202">
        <f>($C$19*efficiency!$P19*transition!$C29+$B$19*efficiency!$G19*transition!$D29)*'RCP19'!AL30+$D$19*'RCP19'!AL74</f>
        <v>695180080.51553869</v>
      </c>
      <c r="AO202">
        <f>($C$19*efficiency!$P19*transition!$C29+$B$19*efficiency!$G19*transition!$D29)*'RCP19'!AM30+$D$19*'RCP19'!AM74</f>
        <v>2930513038.4265251</v>
      </c>
      <c r="AP202">
        <f>($C$19*efficiency!$P19*transition!$C29+$B$19*efficiency!$G19*transition!$D29)*'RCP19'!AN30+$D$19*'RCP19'!AN74</f>
        <v>0</v>
      </c>
      <c r="AQ202">
        <f>($C$19*efficiency!$P19*transition!$C29+$B$19*efficiency!$G19*transition!$D29)*'RCP19'!AO30+$D$19*'RCP19'!AO74</f>
        <v>0</v>
      </c>
      <c r="AR202">
        <f>($C$19*efficiency!$P19*transition!$C29+$B$19*efficiency!$G19*transition!$D29)*'RCP19'!AP30+$D$19*'RCP19'!AP74</f>
        <v>2396091881.7231803</v>
      </c>
      <c r="AS202">
        <f>($C$19*efficiency!$P19*transition!$C29+$B$19*efficiency!$G19*transition!$D29)*'RCP19'!AQ30+$D$19*'RCP19'!AQ74</f>
        <v>2042234829.9631431</v>
      </c>
      <c r="AT202">
        <f>($C$19*efficiency!$P19*transition!$C29+$B$19*efficiency!$G19*transition!$D29)*'RCP19'!AR30+$D$19*'RCP19'!AR74</f>
        <v>907654983.38721299</v>
      </c>
      <c r="AU202">
        <f>($C$19*efficiency!$P19*transition!$C29+$B$19*efficiency!$G19*transition!$D29)*'RCP19'!AS30+$D$19*'RCP19'!AS74</f>
        <v>130265586.07333879</v>
      </c>
      <c r="AV202">
        <f>($C$19*efficiency!$P19*transition!$C29+$B$19*efficiency!$G19*transition!$D29)*'RCP19'!AT30+$D$19*'RCP19'!AT74</f>
        <v>1883303158.6525435</v>
      </c>
      <c r="AW202">
        <f>($C$19*efficiency!$P19*transition!$C29+$B$19*efficiency!$G19*transition!$D29)*'RCP19'!AU30+$D$19*'RCP19'!AU74</f>
        <v>44123745.478646442</v>
      </c>
      <c r="AX202">
        <f>($C$19*efficiency!$P19*transition!$C29+$B$19*efficiency!$G19*transition!$D29)*'RCP19'!AV30+$D$19*'RCP19'!AV74</f>
        <v>228198607.56160885</v>
      </c>
      <c r="AY202">
        <f>($C$19*efficiency!$P19*transition!$C29+$B$19*efficiency!$G19*transition!$D29)*'RCP19'!AW30+$D$19*'RCP19'!AW74</f>
        <v>1692607205.3938775</v>
      </c>
      <c r="AZ202">
        <f>($C$19*efficiency!$P19*transition!$C29+$B$19*efficiency!$G19*transition!$D29)*'RCP19'!AX30+$D$19*'RCP19'!AX74</f>
        <v>5717105641.5726357</v>
      </c>
      <c r="BA202">
        <f>($C$19*efficiency!$P19*transition!$C29+$B$19*efficiency!$G19*transition!$D29)*'RCP19'!AY30+$D$19*'RCP19'!AY74</f>
        <v>709155552.17861366</v>
      </c>
      <c r="BB202">
        <f>($C$19*efficiency!$P19*transition!$C29+$B$19*efficiency!$G19*transition!$D29)*'RCP19'!AZ30+$D$19*'RCP19'!AZ74</f>
        <v>514276440.65979552</v>
      </c>
      <c r="BC202">
        <f>($C$19*efficiency!$P19*transition!$C29+$B$19*efficiency!$G19*transition!$D29)*'RCP19'!BA30+$D$19*'RCP19'!BA74</f>
        <v>130181788.03349581</v>
      </c>
      <c r="BD202">
        <f>($C$19*efficiency!$P19*transition!$C29+$B$19*efficiency!$G19*transition!$D29)*'RCP19'!BB30+$D$19*'RCP19'!BB74</f>
        <v>520604466.28112721</v>
      </c>
      <c r="BE202">
        <f>($C$19*efficiency!$P19*transition!$C29+$B$19*efficiency!$G19*transition!$D29)*'RCP19'!BC30+$D$19*'RCP19'!BC74</f>
        <v>477093668.3738091</v>
      </c>
      <c r="BF202">
        <f>($C$19*efficiency!$P19*transition!$C29+$B$19*efficiency!$G19*transition!$D29)*'RCP19'!BD30+$D$19*'RCP19'!BD74</f>
        <v>620622757.83947802</v>
      </c>
      <c r="BG202">
        <f>($C$19*efficiency!$P19*transition!$C29+$B$19*efficiency!$G19*transition!$D29)*'RCP19'!BE30+$D$19*'RCP19'!BE74</f>
        <v>2576413944.993536</v>
      </c>
      <c r="BH202">
        <f>($C$19*efficiency!$P19*transition!$C29+$B$19*efficiency!$G19*transition!$D29)*'RCP19'!BF30+$D$19*'RCP19'!BF74</f>
        <v>0</v>
      </c>
    </row>
    <row r="203" spans="7:60" x14ac:dyDescent="0.25">
      <c r="G203">
        <v>2038</v>
      </c>
      <c r="H203">
        <f>($C$19*efficiency!$P20*transition!$C30+$B$19*efficiency!$G20*transition!$D30)*'RCP19'!F31+$D$19*'RCP19'!F75</f>
        <v>2160033052.3187943</v>
      </c>
      <c r="I203">
        <f>($C$19*efficiency!$P20*transition!$C30+$B$19*efficiency!$G20*transition!$D30)*'RCP19'!G31+$D$19*'RCP19'!G75</f>
        <v>2331310355.3930511</v>
      </c>
      <c r="J203">
        <f>($C$19*efficiency!$P20*transition!$C30+$B$19*efficiency!$G20*transition!$D30)*'RCP19'!H31+$D$19*'RCP19'!H75</f>
        <v>1117485558.164664</v>
      </c>
      <c r="K203">
        <f>($C$19*efficiency!$P20*transition!$C30+$B$19*efficiency!$G20*transition!$D30)*'RCP19'!I31+$D$19*'RCP19'!I75</f>
        <v>172038548.49306127</v>
      </c>
      <c r="L203">
        <f>($C$19*efficiency!$P20*transition!$C30+$B$19*efficiency!$G20*transition!$D30)*'RCP19'!J31+$D$19*'RCP19'!J75</f>
        <v>2871531063.0262098</v>
      </c>
      <c r="M203">
        <f>($C$19*efficiency!$P20*transition!$C30+$B$19*efficiency!$G20*transition!$D30)*'RCP19'!K31+$D$19*'RCP19'!K75</f>
        <v>57770446.785435975</v>
      </c>
      <c r="N203">
        <f>($C$19*efficiency!$P20*transition!$C30+$B$19*efficiency!$G20*transition!$D30)*'RCP19'!L31+$D$19*'RCP19'!L75</f>
        <v>409884733.22653687</v>
      </c>
      <c r="O203">
        <f>($C$19*efficiency!$P20*transition!$C30+$B$19*efficiency!$G20*transition!$D30)*'RCP19'!M31+$D$19*'RCP19'!M75</f>
        <v>2514589225.9232655</v>
      </c>
      <c r="P203">
        <f>($C$19*efficiency!$P20*transition!$C30+$B$19*efficiency!$G20*transition!$D30)*'RCP19'!N31+$D$19*'RCP19'!N75</f>
        <v>8712400884.3327274</v>
      </c>
      <c r="Q203">
        <f>($C$19*efficiency!$P20*transition!$C30+$B$19*efficiency!$G20*transition!$D30)*'RCP19'!O31+$D$19*'RCP19'!O75</f>
        <v>1276724911.8622134</v>
      </c>
      <c r="R203">
        <f>($C$19*efficiency!$P20*transition!$C30+$B$19*efficiency!$G20*transition!$D30)*'RCP19'!P31+$D$19*'RCP19'!P75</f>
        <v>730209599.10399616</v>
      </c>
      <c r="S203">
        <f>($C$19*efficiency!$P20*transition!$C30+$B$19*efficiency!$G20*transition!$D30)*'RCP19'!Q31+$D$19*'RCP19'!Q75</f>
        <v>198714235.38014546</v>
      </c>
      <c r="T203">
        <f>($C$19*efficiency!$P20*transition!$C30+$B$19*efficiency!$G20*transition!$D30)*'RCP19'!R31+$D$19*'RCP19'!R75</f>
        <v>694186881.22624111</v>
      </c>
      <c r="U203">
        <f>($C$19*efficiency!$P20*transition!$C30+$B$19*efficiency!$G20*transition!$D30)*'RCP19'!S31+$D$19*'RCP19'!S75</f>
        <v>665575567.81445074</v>
      </c>
      <c r="V203">
        <f>($C$19*efficiency!$P20*transition!$C30+$B$19*efficiency!$G20*transition!$D30)*'RCP19'!T31+$D$19*'RCP19'!T75</f>
        <v>778979398.1041503</v>
      </c>
      <c r="W203">
        <f>($C$19*efficiency!$P20*transition!$C30+$B$19*efficiency!$G20*transition!$D30)*'RCP19'!U31+$D$19*'RCP19'!U75</f>
        <v>3268768224.4405456</v>
      </c>
      <c r="X203">
        <f>($C$19*efficiency!$P20*transition!$C30+$B$19*efficiency!$G20*transition!$D30)*'RCP19'!V31+$D$19*'RCP19'!V75</f>
        <v>0</v>
      </c>
      <c r="Y203">
        <f>($C$19*efficiency!$P20*transition!$C30+$B$19*efficiency!$G20*transition!$D30)*'RCP19'!W31+$D$19*'RCP19'!W75</f>
        <v>0</v>
      </c>
      <c r="Z203">
        <f>($C$19*efficiency!$P20*transition!$C30+$B$19*efficiency!$G20*transition!$D30)*'RCP19'!X31+$D$19*'RCP19'!X75</f>
        <v>1654095773.3641644</v>
      </c>
      <c r="AA203">
        <f>($C$19*efficiency!$P20*transition!$C30+$B$19*efficiency!$G20*transition!$D30)*'RCP19'!Y31+$D$19*'RCP19'!Y75</f>
        <v>1995389478.0700936</v>
      </c>
      <c r="AB203">
        <f>($C$19*efficiency!$P20*transition!$C30+$B$19*efficiency!$G20*transition!$D30)*'RCP19'!Z31+$D$19*'RCP19'!Z75</f>
        <v>969287620.06494498</v>
      </c>
      <c r="AC203">
        <f>($C$19*efficiency!$P20*transition!$C30+$B$19*efficiency!$G20*transition!$D30)*'RCP19'!AA31+$D$19*'RCP19'!AA75</f>
        <v>131701650.55999285</v>
      </c>
      <c r="AD203">
        <f>($C$19*efficiency!$P20*transition!$C30+$B$19*efficiency!$G20*transition!$D30)*'RCP19'!AB31+$D$19*'RCP19'!AB75</f>
        <v>2497912142.6696014</v>
      </c>
      <c r="AE203">
        <f>($C$19*efficiency!$P20*transition!$C30+$B$19*efficiency!$G20*transition!$D30)*'RCP19'!AC31+$D$19*'RCP19'!AC75</f>
        <v>47261574.655209519</v>
      </c>
      <c r="AF203">
        <f>($C$19*efficiency!$P20*transition!$C30+$B$19*efficiency!$G20*transition!$D30)*'RCP19'!AD31+$D$19*'RCP19'!AD75</f>
        <v>366543800.52531564</v>
      </c>
      <c r="AG203">
        <f>($C$19*efficiency!$P20*transition!$C30+$B$19*efficiency!$G20*transition!$D30)*'RCP19'!AE31+$D$19*'RCP19'!AE75</f>
        <v>2231387598.4058352</v>
      </c>
      <c r="AH203">
        <f>($C$19*efficiency!$P20*transition!$C30+$B$19*efficiency!$G20*transition!$D30)*'RCP19'!AF31+$D$19*'RCP19'!AF75</f>
        <v>7750271930.3629494</v>
      </c>
      <c r="AI203">
        <f>($C$19*efficiency!$P20*transition!$C30+$B$19*efficiency!$G20*transition!$D30)*'RCP19'!AG31+$D$19*'RCP19'!AG75</f>
        <v>1146129264.2456183</v>
      </c>
      <c r="AJ203">
        <f>($C$19*efficiency!$P20*transition!$C30+$B$19*efficiency!$G20*transition!$D30)*'RCP19'!AH31+$D$19*'RCP19'!AH75</f>
        <v>576322257.39581287</v>
      </c>
      <c r="AK203">
        <f>($C$19*efficiency!$P20*transition!$C30+$B$19*efficiency!$G20*transition!$D30)*'RCP19'!AI31+$D$19*'RCP19'!AI75</f>
        <v>174782048.61423284</v>
      </c>
      <c r="AL203">
        <f>($C$19*efficiency!$P20*transition!$C30+$B$19*efficiency!$G20*transition!$D30)*'RCP19'!AJ31+$D$19*'RCP19'!AJ75</f>
        <v>633508105.17866421</v>
      </c>
      <c r="AM203">
        <f>($C$19*efficiency!$P20*transition!$C30+$B$19*efficiency!$G20*transition!$D30)*'RCP19'!AK31+$D$19*'RCP19'!AK75</f>
        <v>580441196.62817764</v>
      </c>
      <c r="AN203">
        <f>($C$19*efficiency!$P20*transition!$C30+$B$19*efficiency!$G20*transition!$D30)*'RCP19'!AL31+$D$19*'RCP19'!AL75</f>
        <v>706545206.44728422</v>
      </c>
      <c r="AO203">
        <f>($C$19*efficiency!$P20*transition!$C30+$B$19*efficiency!$G20*transition!$D30)*'RCP19'!AM31+$D$19*'RCP19'!AM75</f>
        <v>2933076696.8470831</v>
      </c>
      <c r="AP203">
        <f>($C$19*efficiency!$P20*transition!$C30+$B$19*efficiency!$G20*transition!$D30)*'RCP19'!AN31+$D$19*'RCP19'!AN75</f>
        <v>0</v>
      </c>
      <c r="AQ203">
        <f>($C$19*efficiency!$P20*transition!$C30+$B$19*efficiency!$G20*transition!$D30)*'RCP19'!AO31+$D$19*'RCP19'!AO75</f>
        <v>0</v>
      </c>
      <c r="AR203">
        <f>($C$19*efficiency!$P20*transition!$C30+$B$19*efficiency!$G20*transition!$D30)*'RCP19'!AP31+$D$19*'RCP19'!AP75</f>
        <v>1658364313.4532001</v>
      </c>
      <c r="AS203">
        <f>($C$19*efficiency!$P20*transition!$C30+$B$19*efficiency!$G20*transition!$D30)*'RCP19'!AQ31+$D$19*'RCP19'!AQ75</f>
        <v>1797922769.3844681</v>
      </c>
      <c r="AT203">
        <f>($C$19*efficiency!$P20*transition!$C30+$B$19*efficiency!$G20*transition!$D30)*'RCP19'!AR31+$D$19*'RCP19'!AR75</f>
        <v>855022217.61296153</v>
      </c>
      <c r="AU203">
        <f>($C$19*efficiency!$P20*transition!$C30+$B$19*efficiency!$G20*transition!$D30)*'RCP19'!AS31+$D$19*'RCP19'!AS75</f>
        <v>131995038.22191474</v>
      </c>
      <c r="AV203">
        <f>($C$19*efficiency!$P20*transition!$C30+$B$19*efficiency!$G20*transition!$D30)*'RCP19'!AT31+$D$19*'RCP19'!AT75</f>
        <v>2196568180.4523745</v>
      </c>
      <c r="AW203">
        <f>($C$19*efficiency!$P20*transition!$C30+$B$19*efficiency!$G20*transition!$D30)*'RCP19'!AU31+$D$19*'RCP19'!AU75</f>
        <v>44239368.113290444</v>
      </c>
      <c r="AX203">
        <f>($C$19*efficiency!$P20*transition!$C30+$B$19*efficiency!$G20*transition!$D30)*'RCP19'!AV31+$D$19*'RCP19'!AV75</f>
        <v>323202867.82409245</v>
      </c>
      <c r="AY203">
        <f>($C$19*efficiency!$P20*transition!$C30+$B$19*efficiency!$G20*transition!$D30)*'RCP19'!AW31+$D$19*'RCP19'!AW75</f>
        <v>1948184714.6975379</v>
      </c>
      <c r="AZ203">
        <f>($C$19*efficiency!$P20*transition!$C30+$B$19*efficiency!$G20*transition!$D30)*'RCP19'!AX31+$D$19*'RCP19'!AX75</f>
        <v>6788142976.3932352</v>
      </c>
      <c r="BA203">
        <f>($C$19*efficiency!$P20*transition!$C30+$B$19*efficiency!$G20*transition!$D30)*'RCP19'!AY31+$D$19*'RCP19'!AY75</f>
        <v>1015533616.629024</v>
      </c>
      <c r="BB203">
        <f>($C$19*efficiency!$P20*transition!$C30+$B$19*efficiency!$G20*transition!$D30)*'RCP19'!AZ31+$D$19*'RCP19'!AZ75</f>
        <v>559533538.90475249</v>
      </c>
      <c r="BC203">
        <f>($C$19*efficiency!$P20*transition!$C30+$B$19*efficiency!$G20*transition!$D30)*'RCP19'!BA31+$D$19*'RCP19'!BA75</f>
        <v>151959162.5500308</v>
      </c>
      <c r="BD203">
        <f>($C$19*efficiency!$P20*transition!$C30+$B$19*efficiency!$G20*transition!$D30)*'RCP19'!BB31+$D$19*'RCP19'!BB75</f>
        <v>572829329.1310904</v>
      </c>
      <c r="BE203">
        <f>($C$19*efficiency!$P20*transition!$C30+$B$19*efficiency!$G20*transition!$D30)*'RCP19'!BC31+$D$19*'RCP19'!BC75</f>
        <v>509046915.66219819</v>
      </c>
      <c r="BF203">
        <f>($C$19*efficiency!$P20*transition!$C30+$B$19*efficiency!$G20*transition!$D30)*'RCP19'!BD31+$D$19*'RCP19'!BD75</f>
        <v>634111014.79041469</v>
      </c>
      <c r="BG203">
        <f>($C$19*efficiency!$P20*transition!$C30+$B$19*efficiency!$G20*transition!$D30)*'RCP19'!BE31+$D$19*'RCP19'!BE75</f>
        <v>2597385169.253624</v>
      </c>
      <c r="BH203">
        <f>($C$19*efficiency!$P20*transition!$C30+$B$19*efficiency!$G20*transition!$D30)*'RCP19'!BF31+$D$19*'RCP19'!BF75</f>
        <v>0</v>
      </c>
    </row>
    <row r="204" spans="7:60" x14ac:dyDescent="0.25">
      <c r="G204">
        <v>2039</v>
      </c>
      <c r="H204">
        <f>($C$19*efficiency!$P21*transition!$C31+$B$19*efficiency!$G21*transition!$D31)*'RCP19'!F32+$D$19*'RCP19'!F76</f>
        <v>1901129107.8739369</v>
      </c>
      <c r="I204">
        <f>($C$19*efficiency!$P21*transition!$C31+$B$19*efficiency!$G21*transition!$D31)*'RCP19'!G32+$D$19*'RCP19'!G76</f>
        <v>2202354384.2070594</v>
      </c>
      <c r="J204">
        <f>($C$19*efficiency!$P21*transition!$C31+$B$19*efficiency!$G21*transition!$D31)*'RCP19'!H32+$D$19*'RCP19'!H76</f>
        <v>483709957.57645065</v>
      </c>
      <c r="K204">
        <f>($C$19*efficiency!$P21*transition!$C31+$B$19*efficiency!$G21*transition!$D31)*'RCP19'!I32+$D$19*'RCP19'!I76</f>
        <v>135006274.30390832</v>
      </c>
      <c r="L204">
        <f>($C$19*efficiency!$P21*transition!$C31+$B$19*efficiency!$G21*transition!$D31)*'RCP19'!J32+$D$19*'RCP19'!J76</f>
        <v>2987978153.1769686</v>
      </c>
      <c r="M204">
        <f>($C$19*efficiency!$P21*transition!$C31+$B$19*efficiency!$G21*transition!$D31)*'RCP19'!K32+$D$19*'RCP19'!K76</f>
        <v>130352892.5449601</v>
      </c>
      <c r="N204">
        <f>($C$19*efficiency!$P21*transition!$C31+$B$19*efficiency!$G21*transition!$D31)*'RCP19'!L32+$D$19*'RCP19'!L76</f>
        <v>480931073.7179091</v>
      </c>
      <c r="O204">
        <f>($C$19*efficiency!$P21*transition!$C31+$B$19*efficiency!$G21*transition!$D31)*'RCP19'!M32+$D$19*'RCP19'!M76</f>
        <v>2495510459.179059</v>
      </c>
      <c r="P204">
        <f>($C$19*efficiency!$P21*transition!$C31+$B$19*efficiency!$G21*transition!$D31)*'RCP19'!N32+$D$19*'RCP19'!N76</f>
        <v>9291182758.4448223</v>
      </c>
      <c r="Q204">
        <f>($C$19*efficiency!$P21*transition!$C31+$B$19*efficiency!$G21*transition!$D31)*'RCP19'!O32+$D$19*'RCP19'!O76</f>
        <v>1179838444.7178142</v>
      </c>
      <c r="R204">
        <f>($C$19*efficiency!$P21*transition!$C31+$B$19*efficiency!$G21*transition!$D31)*'RCP19'!P32+$D$19*'RCP19'!P76</f>
        <v>633790032.36596847</v>
      </c>
      <c r="S204">
        <f>($C$19*efficiency!$P21*transition!$C31+$B$19*efficiency!$G21*transition!$D31)*'RCP19'!Q32+$D$19*'RCP19'!Q76</f>
        <v>433990755.91020519</v>
      </c>
      <c r="T204">
        <f>($C$19*efficiency!$P21*transition!$C31+$B$19*efficiency!$G21*transition!$D31)*'RCP19'!R32+$D$19*'RCP19'!R76</f>
        <v>683022742.42072725</v>
      </c>
      <c r="U204">
        <f>($C$19*efficiency!$P21*transition!$C31+$B$19*efficiency!$G21*transition!$D31)*'RCP19'!S32+$D$19*'RCP19'!S76</f>
        <v>726566291.50757313</v>
      </c>
      <c r="V204">
        <f>($C$19*efficiency!$P21*transition!$C31+$B$19*efficiency!$G21*transition!$D31)*'RCP19'!T32+$D$19*'RCP19'!T76</f>
        <v>789661629.05393684</v>
      </c>
      <c r="W204">
        <f>($C$19*efficiency!$P21*transition!$C31+$B$19*efficiency!$G21*transition!$D31)*'RCP19'!U32+$D$19*'RCP19'!U76</f>
        <v>3574950556.2683916</v>
      </c>
      <c r="X204">
        <f>($C$19*efficiency!$P21*transition!$C31+$B$19*efficiency!$G21*transition!$D31)*'RCP19'!V32+$D$19*'RCP19'!V76</f>
        <v>0</v>
      </c>
      <c r="Y204">
        <f>($C$19*efficiency!$P21*transition!$C31+$B$19*efficiency!$G21*transition!$D31)*'RCP19'!W32+$D$19*'RCP19'!W76</f>
        <v>0</v>
      </c>
      <c r="Z204">
        <f>($C$19*efficiency!$P21*transition!$C31+$B$19*efficiency!$G21*transition!$D31)*'RCP19'!X32+$D$19*'RCP19'!X76</f>
        <v>1453539747.0579185</v>
      </c>
      <c r="AA204">
        <f>($C$19*efficiency!$P21*transition!$C31+$B$19*efficiency!$G21*transition!$D31)*'RCP19'!Y32+$D$19*'RCP19'!Y76</f>
        <v>1879874597.908071</v>
      </c>
      <c r="AB204">
        <f>($C$19*efficiency!$P21*transition!$C31+$B$19*efficiency!$G21*transition!$D31)*'RCP19'!Z32+$D$19*'RCP19'!Z76</f>
        <v>369478683.23847282</v>
      </c>
      <c r="AC204">
        <f>($C$19*efficiency!$P21*transition!$C31+$B$19*efficiency!$G21*transition!$D31)*'RCP19'!AA32+$D$19*'RCP19'!AA76</f>
        <v>103213373.27180386</v>
      </c>
      <c r="AD204">
        <f>($C$19*efficiency!$P21*transition!$C31+$B$19*efficiency!$G21*transition!$D31)*'RCP19'!AB32+$D$19*'RCP19'!AB76</f>
        <v>2612342257.430666</v>
      </c>
      <c r="AE204">
        <f>($C$19*efficiency!$P21*transition!$C31+$B$19*efficiency!$G21*transition!$D31)*'RCP19'!AC32+$D$19*'RCP19'!AC76</f>
        <v>117076841.41903178</v>
      </c>
      <c r="AF204">
        <f>($C$19*efficiency!$P21*transition!$C31+$B$19*efficiency!$G21*transition!$D31)*'RCP19'!AD32+$D$19*'RCP19'!AD76</f>
        <v>433321370.67134619</v>
      </c>
      <c r="AG204">
        <f>($C$19*efficiency!$P21*transition!$C31+$B$19*efficiency!$G21*transition!$D31)*'RCP19'!AE32+$D$19*'RCP19'!AE76</f>
        <v>2209358687.0783319</v>
      </c>
      <c r="AH204">
        <f>($C$19*efficiency!$P21*transition!$C31+$B$19*efficiency!$G21*transition!$D31)*'RCP19'!AF32+$D$19*'RCP19'!AF76</f>
        <v>8286644589.4670963</v>
      </c>
      <c r="AI204">
        <f>($C$19*efficiency!$P21*transition!$C31+$B$19*efficiency!$G21*transition!$D31)*'RCP19'!AG32+$D$19*'RCP19'!AG76</f>
        <v>1049675632.3312283</v>
      </c>
      <c r="AJ204">
        <f>($C$19*efficiency!$P21*transition!$C31+$B$19*efficiency!$G21*transition!$D31)*'RCP19'!AH32+$D$19*'RCP19'!AH76</f>
        <v>494064439.35191363</v>
      </c>
      <c r="AK204">
        <f>($C$19*efficiency!$P21*transition!$C31+$B$19*efficiency!$G21*transition!$D31)*'RCP19'!AI32+$D$19*'RCP19'!AI76</f>
        <v>399331243.46566576</v>
      </c>
      <c r="AL204">
        <f>($C$19*efficiency!$P21*transition!$C31+$B$19*efficiency!$G21*transition!$D31)*'RCP19'!AJ32+$D$19*'RCP19'!AJ76</f>
        <v>619130553.74076498</v>
      </c>
      <c r="AM204">
        <f>($C$19*efficiency!$P21*transition!$C31+$B$19*efficiency!$G21*transition!$D31)*'RCP19'!AK32+$D$19*'RCP19'!AK76</f>
        <v>639196515.39337492</v>
      </c>
      <c r="AN204">
        <f>($C$19*efficiency!$P21*transition!$C31+$B$19*efficiency!$G21*transition!$D31)*'RCP19'!AL32+$D$19*'RCP19'!AL76</f>
        <v>713225155.04977572</v>
      </c>
      <c r="AO204">
        <f>($C$19*efficiency!$P21*transition!$C31+$B$19*efficiency!$G21*transition!$D31)*'RCP19'!AM32+$D$19*'RCP19'!AM76</f>
        <v>3215460857.5919881</v>
      </c>
      <c r="AP204">
        <f>($C$19*efficiency!$P21*transition!$C31+$B$19*efficiency!$G21*transition!$D31)*'RCP19'!AN32+$D$19*'RCP19'!AN76</f>
        <v>0</v>
      </c>
      <c r="AQ204">
        <f>($C$19*efficiency!$P21*transition!$C31+$B$19*efficiency!$G21*transition!$D31)*'RCP19'!AO32+$D$19*'RCP19'!AO76</f>
        <v>0</v>
      </c>
      <c r="AR204">
        <f>($C$19*efficiency!$P21*transition!$C31+$B$19*efficiency!$G21*transition!$D31)*'RCP19'!AP32+$D$19*'RCP19'!AP76</f>
        <v>1458118272.9009337</v>
      </c>
      <c r="AS204">
        <f>($C$19*efficiency!$P21*transition!$C31+$B$19*efficiency!$G21*transition!$D31)*'RCP19'!AQ32+$D$19*'RCP19'!AQ76</f>
        <v>1696507981.1488984</v>
      </c>
      <c r="AT204">
        <f>($C$19*efficiency!$P21*transition!$C31+$B$19*efficiency!$G21*transition!$D31)*'RCP19'!AR32+$D$19*'RCP19'!AR76</f>
        <v>370259946.1571008</v>
      </c>
      <c r="AU204">
        <f>($C$19*efficiency!$P21*transition!$C31+$B$19*efficiency!$G21*transition!$D31)*'RCP19'!AS32+$D$19*'RCP19'!AS76</f>
        <v>103521445.60560887</v>
      </c>
      <c r="AV204">
        <f>($C$19*efficiency!$P21*transition!$C31+$B$19*efficiency!$G21*transition!$D31)*'RCP19'!AT32+$D$19*'RCP19'!AT76</f>
        <v>2280776005.8260927</v>
      </c>
      <c r="AW204">
        <f>($C$19*efficiency!$P21*transition!$C31+$B$19*efficiency!$G21*transition!$D31)*'RCP19'!AU32+$D$19*'RCP19'!AU76</f>
        <v>99465723.000381514</v>
      </c>
      <c r="AX204">
        <f>($C$19*efficiency!$P21*transition!$C31+$B$19*efficiency!$G21*transition!$D31)*'RCP19'!AV32+$D$19*'RCP19'!AV76</f>
        <v>385711667.6247806</v>
      </c>
      <c r="AY204">
        <f>($C$19*efficiency!$P21*transition!$C31+$B$19*efficiency!$G21*transition!$D31)*'RCP19'!AW32+$D$19*'RCP19'!AW76</f>
        <v>1923205653.2198029</v>
      </c>
      <c r="AZ204">
        <f>($C$19*efficiency!$P21*transition!$C31+$B$19*efficiency!$G21*transition!$D31)*'RCP19'!AX32+$D$19*'RCP19'!AX76</f>
        <v>7282106420.4893188</v>
      </c>
      <c r="BA204">
        <f>($C$19*efficiency!$P21*transition!$C31+$B$19*efficiency!$G21*transition!$D31)*'RCP19'!AY32+$D$19*'RCP19'!AY76</f>
        <v>919512819.94464099</v>
      </c>
      <c r="BB204">
        <f>($C$19*efficiency!$P21*transition!$C31+$B$19*efficiency!$G21*transition!$D31)*'RCP19'!AZ32+$D$19*'RCP19'!AZ76</f>
        <v>484949509.20724958</v>
      </c>
      <c r="BC204">
        <f>($C$19*efficiency!$P21*transition!$C31+$B$19*efficiency!$G21*transition!$D31)*'RCP19'!BA32+$D$19*'RCP19'!BA76</f>
        <v>363380459.20970404</v>
      </c>
      <c r="BD204">
        <f>($C$19*efficiency!$P21*transition!$C31+$B$19*efficiency!$G21*transition!$D31)*'RCP19'!BB32+$D$19*'RCP19'!BB76</f>
        <v>555238365.06080818</v>
      </c>
      <c r="BE204">
        <f>($C$19*efficiency!$P21*transition!$C31+$B$19*efficiency!$G21*transition!$D31)*'RCP19'!BC32+$D$19*'RCP19'!BC76</f>
        <v>554475983.50132656</v>
      </c>
      <c r="BF204">
        <f>($C$19*efficiency!$P21*transition!$C31+$B$19*efficiency!$G21*transition!$D31)*'RCP19'!BD32+$D$19*'RCP19'!BD76</f>
        <v>636788681.04561508</v>
      </c>
      <c r="BG204">
        <f>($C$19*efficiency!$P21*transition!$C31+$B$19*efficiency!$G21*transition!$D31)*'RCP19'!BE32+$D$19*'RCP19'!BE76</f>
        <v>2855971158.9155841</v>
      </c>
      <c r="BH204">
        <f>($C$19*efficiency!$P21*transition!$C31+$B$19*efficiency!$G21*transition!$D31)*'RCP19'!BF32+$D$19*'RCP19'!BF76</f>
        <v>0</v>
      </c>
    </row>
    <row r="205" spans="7:60" x14ac:dyDescent="0.25">
      <c r="G205">
        <v>2040</v>
      </c>
      <c r="H205">
        <f>($C$19*efficiency!$P22*transition!$C32+$B$19*efficiency!$G22*transition!$D32)*'RCP19'!F33+$D$19*'RCP19'!F77</f>
        <v>1019488865.9907658</v>
      </c>
      <c r="I205">
        <f>($C$19*efficiency!$P22*transition!$C32+$B$19*efficiency!$G22*transition!$D32)*'RCP19'!G33+$D$19*'RCP19'!G77</f>
        <v>3320698853.3360353</v>
      </c>
      <c r="J205">
        <f>($C$19*efficiency!$P22*transition!$C32+$B$19*efficiency!$G22*transition!$D32)*'RCP19'!H33+$D$19*'RCP19'!H77</f>
        <v>723704595.15211856</v>
      </c>
      <c r="K205">
        <f>($C$19*efficiency!$P22*transition!$C32+$B$19*efficiency!$G22*transition!$D32)*'RCP19'!I33+$D$19*'RCP19'!I77</f>
        <v>97533952.830793291</v>
      </c>
      <c r="L205">
        <f>($C$19*efficiency!$P22*transition!$C32+$B$19*efficiency!$G22*transition!$D32)*'RCP19'!J33+$D$19*'RCP19'!J77</f>
        <v>2683844615.8542604</v>
      </c>
      <c r="M205">
        <f>($C$19*efficiency!$P22*transition!$C32+$B$19*efficiency!$G22*transition!$D32)*'RCP19'!K33+$D$19*'RCP19'!K77</f>
        <v>307221670.19998777</v>
      </c>
      <c r="N205">
        <f>($C$19*efficiency!$P22*transition!$C32+$B$19*efficiency!$G22*transition!$D32)*'RCP19'!L33+$D$19*'RCP19'!L77</f>
        <v>571711651.26270914</v>
      </c>
      <c r="O205">
        <f>($C$19*efficiency!$P22*transition!$C32+$B$19*efficiency!$G22*transition!$D32)*'RCP19'!M33+$D$19*'RCP19'!M77</f>
        <v>2485587423.2867951</v>
      </c>
      <c r="P205">
        <f>($C$19*efficiency!$P22*transition!$C32+$B$19*efficiency!$G22*transition!$D32)*'RCP19'!N33+$D$19*'RCP19'!N77</f>
        <v>10006520530.305019</v>
      </c>
      <c r="Q205">
        <f>($C$19*efficiency!$P22*transition!$C32+$B$19*efficiency!$G22*transition!$D32)*'RCP19'!O33+$D$19*'RCP19'!O77</f>
        <v>1318086064.2074277</v>
      </c>
      <c r="R205">
        <f>($C$19*efficiency!$P22*transition!$C32+$B$19*efficiency!$G22*transition!$D32)*'RCP19'!P33+$D$19*'RCP19'!P77</f>
        <v>646510486.73665059</v>
      </c>
      <c r="S205">
        <f>($C$19*efficiency!$P22*transition!$C32+$B$19*efficiency!$G22*transition!$D32)*'RCP19'!Q33+$D$19*'RCP19'!Q77</f>
        <v>534732798.54818225</v>
      </c>
      <c r="T205">
        <f>($C$19*efficiency!$P22*transition!$C32+$B$19*efficiency!$G22*transition!$D32)*'RCP19'!R33+$D$19*'RCP19'!R77</f>
        <v>614777026.72620952</v>
      </c>
      <c r="U205">
        <f>($C$19*efficiency!$P22*transition!$C32+$B$19*efficiency!$G22*transition!$D32)*'RCP19'!S33+$D$19*'RCP19'!S77</f>
        <v>762570340.19824588</v>
      </c>
      <c r="V205">
        <f>($C$19*efficiency!$P22*transition!$C32+$B$19*efficiency!$G22*transition!$D32)*'RCP19'!T33+$D$19*'RCP19'!T77</f>
        <v>687934723.85488236</v>
      </c>
      <c r="W205">
        <f>($C$19*efficiency!$P22*transition!$C32+$B$19*efficiency!$G22*transition!$D32)*'RCP19'!U33+$D$19*'RCP19'!U77</f>
        <v>3728533859.6508822</v>
      </c>
      <c r="X205">
        <f>($C$19*efficiency!$P22*transition!$C32+$B$19*efficiency!$G22*transition!$D32)*'RCP19'!V33+$D$19*'RCP19'!V77</f>
        <v>0</v>
      </c>
      <c r="Y205">
        <f>($C$19*efficiency!$P22*transition!$C32+$B$19*efficiency!$G22*transition!$D32)*'RCP19'!W33+$D$19*'RCP19'!W77</f>
        <v>0</v>
      </c>
      <c r="Z205">
        <f>($C$19*efficiency!$P22*transition!$C32+$B$19*efficiency!$G22*transition!$D32)*'RCP19'!X33+$D$19*'RCP19'!X77</f>
        <v>766099097.32320821</v>
      </c>
      <c r="AA205">
        <f>($C$19*efficiency!$P22*transition!$C32+$B$19*efficiency!$G22*transition!$D32)*'RCP19'!Y33+$D$19*'RCP19'!Y77</f>
        <v>2998992510.3204384</v>
      </c>
      <c r="AB205">
        <f>($C$19*efficiency!$P22*transition!$C32+$B$19*efficiency!$G22*transition!$D32)*'RCP19'!Z33+$D$19*'RCP19'!Z77</f>
        <v>608762971.10444069</v>
      </c>
      <c r="AC205">
        <f>($C$19*efficiency!$P22*transition!$C32+$B$19*efficiency!$G22*transition!$D32)*'RCP19'!AA33+$D$19*'RCP19'!AA77</f>
        <v>73155517.864705458</v>
      </c>
      <c r="AD205">
        <f>($C$19*efficiency!$P22*transition!$C32+$B$19*efficiency!$G22*transition!$D32)*'RCP19'!AB33+$D$19*'RCP19'!AB77</f>
        <v>2331496711.5798893</v>
      </c>
      <c r="AE205">
        <f>($C$19*efficiency!$P22*transition!$C32+$B$19*efficiency!$G22*transition!$D32)*'RCP19'!AC33+$D$19*'RCP19'!AC77</f>
        <v>284669430.45767087</v>
      </c>
      <c r="AF205">
        <f>($C$19*efficiency!$P22*transition!$C32+$B$19*efficiency!$G22*transition!$D32)*'RCP19'!AD33+$D$19*'RCP19'!AD77</f>
        <v>519223057.55431485</v>
      </c>
      <c r="AG205">
        <f>($C$19*efficiency!$P22*transition!$C32+$B$19*efficiency!$G22*transition!$D32)*'RCP19'!AE33+$D$19*'RCP19'!AE77</f>
        <v>2200579495.6205306</v>
      </c>
      <c r="AH205">
        <f>($C$19*efficiency!$P22*transition!$C32+$B$19*efficiency!$G22*transition!$D32)*'RCP19'!AF33+$D$19*'RCP19'!AF77</f>
        <v>8959725605.1958828</v>
      </c>
      <c r="AI205">
        <f>($C$19*efficiency!$P22*transition!$C32+$B$19*efficiency!$G22*transition!$D32)*'RCP19'!AG33+$D$19*'RCP19'!AG77</f>
        <v>1180040955.4089258</v>
      </c>
      <c r="AJ205">
        <f>($C$19*efficiency!$P22*transition!$C32+$B$19*efficiency!$G22*transition!$D32)*'RCP19'!AH33+$D$19*'RCP19'!AH77</f>
        <v>519217567.67076284</v>
      </c>
      <c r="AK205">
        <f>($C$19*efficiency!$P22*transition!$C32+$B$19*efficiency!$G22*transition!$D32)*'RCP19'!AI33+$D$19*'RCP19'!AI77</f>
        <v>491869682.23964798</v>
      </c>
      <c r="AL205">
        <f>($C$19*efficiency!$P22*transition!$C32+$B$19*efficiency!$G22*transition!$D32)*'RCP19'!AJ33+$D$19*'RCP19'!AJ77</f>
        <v>551873834.31058621</v>
      </c>
      <c r="AM205">
        <f>($C$19*efficiency!$P22*transition!$C32+$B$19*efficiency!$G22*transition!$D32)*'RCP19'!AK33+$D$19*'RCP19'!AK77</f>
        <v>674230890.21999431</v>
      </c>
      <c r="AN205">
        <f>($C$19*efficiency!$P22*transition!$C32+$B$19*efficiency!$G22*transition!$D32)*'RCP19'!AL33+$D$19*'RCP19'!AL77</f>
        <v>614390041.8311969</v>
      </c>
      <c r="AO205">
        <f>($C$19*efficiency!$P22*transition!$C32+$B$19*efficiency!$G22*transition!$D32)*'RCP19'!AM33+$D$19*'RCP19'!AM77</f>
        <v>3352069655.5489435</v>
      </c>
      <c r="AP205">
        <f>($C$19*efficiency!$P22*transition!$C32+$B$19*efficiency!$G22*transition!$D32)*'RCP19'!AN33+$D$19*'RCP19'!AN77</f>
        <v>0</v>
      </c>
      <c r="AQ205">
        <f>($C$19*efficiency!$P22*transition!$C32+$B$19*efficiency!$G22*transition!$D32)*'RCP19'!AO33+$D$19*'RCP19'!AO77</f>
        <v>0</v>
      </c>
      <c r="AR205">
        <f>($C$19*efficiency!$P22*transition!$C32+$B$19*efficiency!$G22*transition!$D32)*'RCP19'!AP33+$D$19*'RCP19'!AP77</f>
        <v>770896765.8758018</v>
      </c>
      <c r="AS205">
        <f>($C$19*efficiency!$P22*transition!$C32+$B$19*efficiency!$G22*transition!$D32)*'RCP19'!AQ33+$D$19*'RCP19'!AQ77</f>
        <v>2491968719.1472445</v>
      </c>
      <c r="AT205">
        <f>($C$19*efficiency!$P22*transition!$C32+$B$19*efficiency!$G22*transition!$D32)*'RCP19'!AR33+$D$19*'RCP19'!AR77</f>
        <v>541974040.22390378</v>
      </c>
      <c r="AU205">
        <f>($C$19*efficiency!$P22*transition!$C32+$B$19*efficiency!$G22*transition!$D32)*'RCP19'!AS33+$D$19*'RCP19'!AS77</f>
        <v>73472302.755917624</v>
      </c>
      <c r="AV205">
        <f>($C$19*efficiency!$P22*transition!$C32+$B$19*efficiency!$G22*transition!$D32)*'RCP19'!AT33+$D$19*'RCP19'!AT77</f>
        <v>2007383547.5873199</v>
      </c>
      <c r="AW205">
        <f>($C$19*efficiency!$P22*transition!$C32+$B$19*efficiency!$G22*transition!$D32)*'RCP19'!AU33+$D$19*'RCP19'!AU77</f>
        <v>250327707.19567922</v>
      </c>
      <c r="AX205">
        <f>($C$19*efficiency!$P22*transition!$C32+$B$19*efficiency!$G22*transition!$D32)*'RCP19'!AV33+$D$19*'RCP19'!AV77</f>
        <v>466734463.84591806</v>
      </c>
      <c r="AY205">
        <f>($C$19*efficiency!$P22*transition!$C32+$B$19*efficiency!$G22*transition!$D32)*'RCP19'!AW33+$D$19*'RCP19'!AW77</f>
        <v>1915570323.8481035</v>
      </c>
      <c r="AZ205">
        <f>($C$19*efficiency!$P22*transition!$C32+$B$19*efficiency!$G22*transition!$D32)*'RCP19'!AX33+$D$19*'RCP19'!AX77</f>
        <v>7912930680.0868731</v>
      </c>
      <c r="BA205">
        <f>($C$19*efficiency!$P22*transition!$C32+$B$19*efficiency!$G22*transition!$D32)*'RCP19'!AY33+$D$19*'RCP19'!AY77</f>
        <v>1041995846.6104248</v>
      </c>
      <c r="BB205">
        <f>($C$19*efficiency!$P22*transition!$C32+$B$19*efficiency!$G22*transition!$D32)*'RCP19'!AZ33+$D$19*'RCP19'!AZ77</f>
        <v>484654244.15051746</v>
      </c>
      <c r="BC205">
        <f>($C$19*efficiency!$P22*transition!$C32+$B$19*efficiency!$G22*transition!$D32)*'RCP19'!BA33+$D$19*'RCP19'!BA77</f>
        <v>449006358.64719963</v>
      </c>
      <c r="BD205">
        <f>($C$19*efficiency!$P22*transition!$C32+$B$19*efficiency!$G22*transition!$D32)*'RCP19'!BB33+$D$19*'RCP19'!BB77</f>
        <v>488970641.89495885</v>
      </c>
      <c r="BE205">
        <f>($C$19*efficiency!$P22*transition!$C32+$B$19*efficiency!$G22*transition!$D32)*'RCP19'!BC33+$D$19*'RCP19'!BC77</f>
        <v>570072848.56514049</v>
      </c>
      <c r="BF205">
        <f>($C$19*efficiency!$P22*transition!$C32+$B$19*efficiency!$G22*transition!$D32)*'RCP19'!BD33+$D$19*'RCP19'!BD77</f>
        <v>540845359.80751061</v>
      </c>
      <c r="BG205">
        <f>($C$19*efficiency!$P22*transition!$C32+$B$19*efficiency!$G22*transition!$D32)*'RCP19'!BE33+$D$19*'RCP19'!BE77</f>
        <v>2975605451.4470158</v>
      </c>
      <c r="BH205">
        <f>($C$19*efficiency!$P22*transition!$C32+$B$19*efficiency!$G22*transition!$D32)*'RCP19'!BF33+$D$19*'RCP19'!BF77</f>
        <v>0</v>
      </c>
    </row>
    <row r="206" spans="7:60" x14ac:dyDescent="0.25">
      <c r="G206">
        <v>2041</v>
      </c>
      <c r="H206">
        <f>($C$19*efficiency!$P23*transition!$C33+$B$19*efficiency!$G23*transition!$D33)*'RCP19'!F34+$D$19*'RCP19'!F78</f>
        <v>149045401.86582339</v>
      </c>
      <c r="I206">
        <f>($C$19*efficiency!$P23*transition!$C33+$B$19*efficiency!$G23*transition!$D33)*'RCP19'!G34+$D$19*'RCP19'!G78</f>
        <v>1289620368.4453354</v>
      </c>
      <c r="J206">
        <f>($C$19*efficiency!$P23*transition!$C33+$B$19*efficiency!$G23*transition!$D33)*'RCP19'!H34+$D$19*'RCP19'!H78</f>
        <v>0</v>
      </c>
      <c r="K206">
        <f>($C$19*efficiency!$P23*transition!$C33+$B$19*efficiency!$G23*transition!$D33)*'RCP19'!I34+$D$19*'RCP19'!I78</f>
        <v>11844283.40362094</v>
      </c>
      <c r="L206">
        <f>($C$19*efficiency!$P23*transition!$C33+$B$19*efficiency!$G23*transition!$D33)*'RCP19'!J34+$D$19*'RCP19'!J78</f>
        <v>1477598966.1240606</v>
      </c>
      <c r="M206">
        <f>($C$19*efficiency!$P23*transition!$C33+$B$19*efficiency!$G23*transition!$D33)*'RCP19'!K34+$D$19*'RCP19'!K78</f>
        <v>402353740.83299023</v>
      </c>
      <c r="N206">
        <f>($C$19*efficiency!$P23*transition!$C33+$B$19*efficiency!$G23*transition!$D33)*'RCP19'!L34+$D$19*'RCP19'!L78</f>
        <v>553052519.96739137</v>
      </c>
      <c r="O206">
        <f>($C$19*efficiency!$P23*transition!$C33+$B$19*efficiency!$G23*transition!$D33)*'RCP19'!M34+$D$19*'RCP19'!M78</f>
        <v>1695650605.1292088</v>
      </c>
      <c r="P206">
        <f>($C$19*efficiency!$P23*transition!$C33+$B$19*efficiency!$G23*transition!$D33)*'RCP19'!N34+$D$19*'RCP19'!N78</f>
        <v>6304716902.3048706</v>
      </c>
      <c r="Q206">
        <f>($C$19*efficiency!$P23*transition!$C33+$B$19*efficiency!$G23*transition!$D33)*'RCP19'!O34+$D$19*'RCP19'!O78</f>
        <v>1059778712.1396956</v>
      </c>
      <c r="R206">
        <f>($C$19*efficiency!$P23*transition!$C33+$B$19*efficiency!$G23*transition!$D33)*'RCP19'!P34+$D$19*'RCP19'!P78</f>
        <v>104376167.82815248</v>
      </c>
      <c r="S206">
        <f>($C$19*efficiency!$P23*transition!$C33+$B$19*efficiency!$G23*transition!$D33)*'RCP19'!Q34+$D$19*'RCP19'!Q78</f>
        <v>590656437.41323686</v>
      </c>
      <c r="T206">
        <f>($C$19*efficiency!$P23*transition!$C33+$B$19*efficiency!$G23*transition!$D33)*'RCP19'!R34+$D$19*'RCP19'!R78</f>
        <v>433242704.0336957</v>
      </c>
      <c r="U206">
        <f>($C$19*efficiency!$P23*transition!$C33+$B$19*efficiency!$G23*transition!$D33)*'RCP19'!S34+$D$19*'RCP19'!S78</f>
        <v>575972478.54696834</v>
      </c>
      <c r="V206">
        <f>($C$19*efficiency!$P23*transition!$C33+$B$19*efficiency!$G23*transition!$D33)*'RCP19'!T34+$D$19*'RCP19'!T78</f>
        <v>443537616.91811866</v>
      </c>
      <c r="W206">
        <f>($C$19*efficiency!$P23*transition!$C33+$B$19*efficiency!$G23*transition!$D33)*'RCP19'!U34+$D$19*'RCP19'!U78</f>
        <v>3407271280.1766982</v>
      </c>
      <c r="X206">
        <f>($C$19*efficiency!$P23*transition!$C33+$B$19*efficiency!$G23*transition!$D33)*'RCP19'!V34+$D$19*'RCP19'!V78</f>
        <v>0</v>
      </c>
      <c r="Y206">
        <f>($C$19*efficiency!$P23*transition!$C33+$B$19*efficiency!$G23*transition!$D33)*'RCP19'!W34+$D$19*'RCP19'!W78</f>
        <v>0</v>
      </c>
      <c r="Z206">
        <f>($C$19*efficiency!$P23*transition!$C33+$B$19*efficiency!$G23*transition!$D33)*'RCP19'!X34+$D$19*'RCP19'!X78</f>
        <v>114345175.34499072</v>
      </c>
      <c r="AA206">
        <f>($C$19*efficiency!$P23*transition!$C33+$B$19*efficiency!$G23*transition!$D33)*'RCP19'!Y34+$D$19*'RCP19'!Y78</f>
        <v>1082605877.7298617</v>
      </c>
      <c r="AB206">
        <f>($C$19*efficiency!$P23*transition!$C33+$B$19*efficiency!$G23*transition!$D33)*'RCP19'!Z34+$D$19*'RCP19'!Z78</f>
        <v>0</v>
      </c>
      <c r="AC206">
        <f>($C$19*efficiency!$P23*transition!$C33+$B$19*efficiency!$G23*transition!$D33)*'RCP19'!AA34+$D$19*'RCP19'!AA78</f>
        <v>9025981.2805791423</v>
      </c>
      <c r="AD206">
        <f>($C$19*efficiency!$P23*transition!$C33+$B$19*efficiency!$G23*transition!$D33)*'RCP19'!AB34+$D$19*'RCP19'!AB78</f>
        <v>1223097446.102644</v>
      </c>
      <c r="AE206">
        <f>($C$19*efficiency!$P23*transition!$C33+$B$19*efficiency!$G23*transition!$D33)*'RCP19'!AC34+$D$19*'RCP19'!AC78</f>
        <v>372200687.09038126</v>
      </c>
      <c r="AF206">
        <f>($C$19*efficiency!$P23*transition!$C33+$B$19*efficiency!$G23*transition!$D33)*'RCP19'!AD34+$D$19*'RCP19'!AD78</f>
        <v>500115283.38007784</v>
      </c>
      <c r="AG206">
        <f>($C$19*efficiency!$P23*transition!$C33+$B$19*efficiency!$G23*transition!$D33)*'RCP19'!AE34+$D$19*'RCP19'!AE78</f>
        <v>1470121887.985498</v>
      </c>
      <c r="AH206">
        <f>($C$19*efficiency!$P23*transition!$C33+$B$19*efficiency!$G23*transition!$D33)*'RCP19'!AF34+$D$19*'RCP19'!AF78</f>
        <v>5499943404.0481596</v>
      </c>
      <c r="AI206">
        <f>($C$19*efficiency!$P23*transition!$C33+$B$19*efficiency!$G23*transition!$D33)*'RCP19'!AG34+$D$19*'RCP19'!AG78</f>
        <v>939980004.98033369</v>
      </c>
      <c r="AJ206">
        <f>($C$19*efficiency!$P23*transition!$C33+$B$19*efficiency!$G23*transition!$D33)*'RCP19'!AH34+$D$19*'RCP19'!AH78</f>
        <v>77382518.391822517</v>
      </c>
      <c r="AK206">
        <f>($C$19*efficiency!$P23*transition!$C33+$B$19*efficiency!$G23*transition!$D33)*'RCP19'!AI34+$D$19*'RCP19'!AI78</f>
        <v>542147362.55497169</v>
      </c>
      <c r="AL206">
        <f>($C$19*efficiency!$P23*transition!$C33+$B$19*efficiency!$G23*transition!$D33)*'RCP19'!AJ34+$D$19*'RCP19'!AJ78</f>
        <v>382258670.65764332</v>
      </c>
      <c r="AM206">
        <f>($C$19*efficiency!$P23*transition!$C33+$B$19*efficiency!$G23*transition!$D33)*'RCP19'!AK34+$D$19*'RCP19'!AK78</f>
        <v>502701217.8814925</v>
      </c>
      <c r="AN206">
        <f>($C$19*efficiency!$P23*transition!$C33+$B$19*efficiency!$G23*transition!$D33)*'RCP19'!AL34+$D$19*'RCP19'!AL78</f>
        <v>386610049.56961501</v>
      </c>
      <c r="AO206">
        <f>($C$19*efficiency!$P23*transition!$C33+$B$19*efficiency!$G23*transition!$D33)*'RCP19'!AM34+$D$19*'RCP19'!AM78</f>
        <v>3054361535.4973965</v>
      </c>
      <c r="AP206">
        <f>($C$19*efficiency!$P23*transition!$C33+$B$19*efficiency!$G23*transition!$D33)*'RCP19'!AN34+$D$19*'RCP19'!AN78</f>
        <v>0</v>
      </c>
      <c r="AQ206">
        <f>($C$19*efficiency!$P23*transition!$C33+$B$19*efficiency!$G23*transition!$D33)*'RCP19'!AO34+$D$19*'RCP19'!AO78</f>
        <v>0</v>
      </c>
      <c r="AR206">
        <f>($C$19*efficiency!$P23*transition!$C33+$B$19*efficiency!$G23*transition!$D33)*'RCP19'!AP34+$D$19*'RCP19'!AP78</f>
        <v>119344101.26906504</v>
      </c>
      <c r="AS206">
        <f>($C$19*efficiency!$P23*transition!$C33+$B$19*efficiency!$G23*transition!$D33)*'RCP19'!AQ34+$D$19*'RCP19'!AQ78</f>
        <v>959547387.61030781</v>
      </c>
      <c r="AT206">
        <f>($C$19*efficiency!$P23*transition!$C33+$B$19*efficiency!$G23*transition!$D33)*'RCP19'!AR34+$D$19*'RCP19'!AR78</f>
        <v>0</v>
      </c>
      <c r="AU206">
        <f>($C$19*efficiency!$P23*transition!$C33+$B$19*efficiency!$G23*transition!$D33)*'RCP19'!AS34+$D$19*'RCP19'!AS78</f>
        <v>9350539.7878294159</v>
      </c>
      <c r="AV206">
        <f>($C$19*efficiency!$P23*transition!$C33+$B$19*efficiency!$G23*transition!$D33)*'RCP19'!AT34+$D$19*'RCP19'!AT78</f>
        <v>1083232606.9310982</v>
      </c>
      <c r="AW206">
        <f>($C$19*efficiency!$P23*transition!$C33+$B$19*efficiency!$G23*transition!$D33)*'RCP19'!AU34+$D$19*'RCP19'!AU78</f>
        <v>342042560.99727428</v>
      </c>
      <c r="AX206">
        <f>($C$19*efficiency!$P23*transition!$C33+$B$19*efficiency!$G23*transition!$D33)*'RCP19'!AV34+$D$19*'RCP19'!AV78</f>
        <v>447178046.79276049</v>
      </c>
      <c r="AY206">
        <f>($C$19*efficiency!$P23*transition!$C33+$B$19*efficiency!$G23*transition!$D33)*'RCP19'!AW34+$D$19*'RCP19'!AW78</f>
        <v>1244591945.8944592</v>
      </c>
      <c r="AZ206">
        <f>($C$19*efficiency!$P23*transition!$C33+$B$19*efficiency!$G23*transition!$D33)*'RCP19'!AX34+$D$19*'RCP19'!AX78</f>
        <v>4695169905.7913914</v>
      </c>
      <c r="BA206">
        <f>($C$19*efficiency!$P23*transition!$C33+$B$19*efficiency!$G23*transition!$D33)*'RCP19'!AY34+$D$19*'RCP19'!AY78</f>
        <v>820181297.82097471</v>
      </c>
      <c r="BB206">
        <f>($C$19*efficiency!$P23*transition!$C33+$B$19*efficiency!$G23*transition!$D33)*'RCP19'!AZ34+$D$19*'RCP19'!AZ78</f>
        <v>78402117.553596094</v>
      </c>
      <c r="BC206">
        <f>($C$19*efficiency!$P23*transition!$C33+$B$19*efficiency!$G23*transition!$D33)*'RCP19'!BA34+$D$19*'RCP19'!BA78</f>
        <v>493638083.60489869</v>
      </c>
      <c r="BD206">
        <f>($C$19*efficiency!$P23*transition!$C33+$B$19*efficiency!$G23*transition!$D33)*'RCP19'!BB34+$D$19*'RCP19'!BB78</f>
        <v>331274637.28158832</v>
      </c>
      <c r="BE206">
        <f>($C$19*efficiency!$P23*transition!$C33+$B$19*efficiency!$G23*transition!$D33)*'RCP19'!BC34+$D$19*'RCP19'!BC78</f>
        <v>427362965.46935558</v>
      </c>
      <c r="BF206">
        <f>($C$19*efficiency!$P23*transition!$C33+$B$19*efficiency!$G23*transition!$D33)*'RCP19'!BD34+$D$19*'RCP19'!BD78</f>
        <v>329682482.22110498</v>
      </c>
      <c r="BG206">
        <f>($C$19*efficiency!$P23*transition!$C33+$B$19*efficiency!$G23*transition!$D33)*'RCP19'!BE34+$D$19*'RCP19'!BE78</f>
        <v>2701451790.8181019</v>
      </c>
      <c r="BH206">
        <f>($C$19*efficiency!$P23*transition!$C33+$B$19*efficiency!$G23*transition!$D33)*'RCP19'!BF34+$D$19*'RCP19'!BF78</f>
        <v>0</v>
      </c>
    </row>
    <row r="207" spans="7:60" x14ac:dyDescent="0.25">
      <c r="G207">
        <v>2042</v>
      </c>
      <c r="H207">
        <f>($C$19*efficiency!$P24*transition!$C34+$B$19*efficiency!$G24*transition!$D34)*'RCP19'!F35+$D$19*'RCP19'!F79</f>
        <v>1614318394.5354569</v>
      </c>
      <c r="I207">
        <f>($C$19*efficiency!$P24*transition!$C34+$B$19*efficiency!$G24*transition!$D34)*'RCP19'!G35+$D$19*'RCP19'!G79</f>
        <v>1300646210.2243731</v>
      </c>
      <c r="J207">
        <f>($C$19*efficiency!$P24*transition!$C34+$B$19*efficiency!$G24*transition!$D34)*'RCP19'!H35+$D$19*'RCP19'!H79</f>
        <v>0</v>
      </c>
      <c r="K207">
        <f>($C$19*efficiency!$P24*transition!$C34+$B$19*efficiency!$G24*transition!$D34)*'RCP19'!I35+$D$19*'RCP19'!I79</f>
        <v>106710939.37757556</v>
      </c>
      <c r="L207">
        <f>($C$19*efficiency!$P24*transition!$C34+$B$19*efficiency!$G24*transition!$D34)*'RCP19'!J35+$D$19*'RCP19'!J79</f>
        <v>1458072834.943177</v>
      </c>
      <c r="M207">
        <f>($C$19*efficiency!$P24*transition!$C34+$B$19*efficiency!$G24*transition!$D34)*'RCP19'!K35+$D$19*'RCP19'!K79</f>
        <v>651832644.12090874</v>
      </c>
      <c r="N207">
        <f>($C$19*efficiency!$P24*transition!$C34+$B$19*efficiency!$G24*transition!$D34)*'RCP19'!L35+$D$19*'RCP19'!L79</f>
        <v>655529173.68839133</v>
      </c>
      <c r="O207">
        <f>($C$19*efficiency!$P24*transition!$C34+$B$19*efficiency!$G24*transition!$D34)*'RCP19'!M35+$D$19*'RCP19'!M79</f>
        <v>772042586.81811297</v>
      </c>
      <c r="P207">
        <f>($C$19*efficiency!$P24*transition!$C34+$B$19*efficiency!$G24*transition!$D34)*'RCP19'!N35+$D$19*'RCP19'!N79</f>
        <v>5144054824.2537603</v>
      </c>
      <c r="Q207">
        <f>($C$19*efficiency!$P24*transition!$C34+$B$19*efficiency!$G24*transition!$D34)*'RCP19'!O35+$D$19*'RCP19'!O79</f>
        <v>1164889260.8374507</v>
      </c>
      <c r="R207">
        <f>($C$19*efficiency!$P24*transition!$C34+$B$19*efficiency!$G24*transition!$D34)*'RCP19'!P35+$D$19*'RCP19'!P79</f>
        <v>47711437.134090632</v>
      </c>
      <c r="S207">
        <f>($C$19*efficiency!$P24*transition!$C34+$B$19*efficiency!$G24*transition!$D34)*'RCP19'!Q35+$D$19*'RCP19'!Q79</f>
        <v>761072317.17454159</v>
      </c>
      <c r="T207">
        <f>($C$19*efficiency!$P24*transition!$C34+$B$19*efficiency!$G24*transition!$D34)*'RCP19'!R35+$D$19*'RCP19'!R79</f>
        <v>386472150.61427271</v>
      </c>
      <c r="U207">
        <f>($C$19*efficiency!$P24*transition!$C34+$B$19*efficiency!$G24*transition!$D34)*'RCP19'!S35+$D$19*'RCP19'!S79</f>
        <v>542380343.04426885</v>
      </c>
      <c r="V207">
        <f>($C$19*efficiency!$P24*transition!$C34+$B$19*efficiency!$G24*transition!$D34)*'RCP19'!T35+$D$19*'RCP19'!T79</f>
        <v>249573379.9260467</v>
      </c>
      <c r="W207">
        <f>($C$19*efficiency!$P24*transition!$C34+$B$19*efficiency!$G24*transition!$D34)*'RCP19'!U35+$D$19*'RCP19'!U79</f>
        <v>3861785886.3247828</v>
      </c>
      <c r="X207">
        <f>($C$19*efficiency!$P24*transition!$C34+$B$19*efficiency!$G24*transition!$D34)*'RCP19'!V35+$D$19*'RCP19'!V79</f>
        <v>0</v>
      </c>
      <c r="Y207">
        <f>($C$19*efficiency!$P24*transition!$C34+$B$19*efficiency!$G24*transition!$D34)*'RCP19'!W35+$D$19*'RCP19'!W79</f>
        <v>0</v>
      </c>
      <c r="Z207">
        <f>($C$19*efficiency!$P24*transition!$C34+$B$19*efficiency!$G24*transition!$D34)*'RCP19'!X35+$D$19*'RCP19'!X79</f>
        <v>1159054888.8932378</v>
      </c>
      <c r="AA207">
        <f>($C$19*efficiency!$P24*transition!$C34+$B$19*efficiency!$G24*transition!$D34)*'RCP19'!Y35+$D$19*'RCP19'!Y79</f>
        <v>1136261481.8219197</v>
      </c>
      <c r="AB207">
        <f>($C$19*efficiency!$P24*transition!$C34+$B$19*efficiency!$G24*transition!$D34)*'RCP19'!Z35+$D$19*'RCP19'!Z79</f>
        <v>0</v>
      </c>
      <c r="AC207">
        <f>($C$19*efficiency!$P24*transition!$C34+$B$19*efficiency!$G24*transition!$D34)*'RCP19'!AA35+$D$19*'RCP19'!AA79</f>
        <v>76629980.842968181</v>
      </c>
      <c r="AD207">
        <f>($C$19*efficiency!$P24*transition!$C34+$B$19*efficiency!$G24*transition!$D34)*'RCP19'!AB35+$D$19*'RCP19'!AB79</f>
        <v>1242835519.926492</v>
      </c>
      <c r="AE207">
        <f>($C$19*efficiency!$P24*transition!$C34+$B$19*efficiency!$G24*transition!$D34)*'RCP19'!AC35+$D$19*'RCP19'!AC79</f>
        <v>603300363.72692561</v>
      </c>
      <c r="AF207">
        <f>($C$19*efficiency!$P24*transition!$C34+$B$19*efficiency!$G24*transition!$D34)*'RCP19'!AD35+$D$19*'RCP19'!AD79</f>
        <v>596698903.62442064</v>
      </c>
      <c r="AG207">
        <f>($C$19*efficiency!$P24*transition!$C34+$B$19*efficiency!$G24*transition!$D34)*'RCP19'!AE35+$D$19*'RCP19'!AE79</f>
        <v>631099417.78213882</v>
      </c>
      <c r="AH207">
        <f>($C$19*efficiency!$P24*transition!$C34+$B$19*efficiency!$G24*transition!$D34)*'RCP19'!AF35+$D$19*'RCP19'!AF79</f>
        <v>4492687478.3657722</v>
      </c>
      <c r="AI207">
        <f>($C$19*efficiency!$P24*transition!$C34+$B$19*efficiency!$G24*transition!$D34)*'RCP19'!AG35+$D$19*'RCP19'!AG79</f>
        <v>1045478372.266175</v>
      </c>
      <c r="AJ207">
        <f>($C$19*efficiency!$P24*transition!$C34+$B$19*efficiency!$G24*transition!$D34)*'RCP19'!AH35+$D$19*'RCP19'!AH79</f>
        <v>35368127.043607116</v>
      </c>
      <c r="AK207">
        <f>($C$19*efficiency!$P24*transition!$C34+$B$19*efficiency!$G24*transition!$D34)*'RCP19'!AI35+$D$19*'RCP19'!AI79</f>
        <v>699732231.43731308</v>
      </c>
      <c r="AL207">
        <f>($C$19*efficiency!$P24*transition!$C34+$B$19*efficiency!$G24*transition!$D34)*'RCP19'!AJ35+$D$19*'RCP19'!AJ79</f>
        <v>342260366.85129857</v>
      </c>
      <c r="AM207">
        <f>($C$19*efficiency!$P24*transition!$C34+$B$19*efficiency!$G24*transition!$D34)*'RCP19'!AK35+$D$19*'RCP19'!AK79</f>
        <v>477882640.78098834</v>
      </c>
      <c r="AN207">
        <f>($C$19*efficiency!$P24*transition!$C34+$B$19*efficiency!$G24*transition!$D34)*'RCP19'!AL35+$D$19*'RCP19'!AL79</f>
        <v>210809839.75028104</v>
      </c>
      <c r="AO207">
        <f>($C$19*efficiency!$P24*transition!$C34+$B$19*efficiency!$G24*transition!$D34)*'RCP19'!AM35+$D$19*'RCP19'!AM79</f>
        <v>3493059047.3089533</v>
      </c>
      <c r="AP207">
        <f>($C$19*efficiency!$P24*transition!$C34+$B$19*efficiency!$G24*transition!$D34)*'RCP19'!AN35+$D$19*'RCP19'!AN79</f>
        <v>0</v>
      </c>
      <c r="AQ207">
        <f>($C$19*efficiency!$P24*transition!$C34+$B$19*efficiency!$G24*transition!$D34)*'RCP19'!AO35+$D$19*'RCP19'!AO79</f>
        <v>0</v>
      </c>
      <c r="AR207">
        <f>($C$19*efficiency!$P24*transition!$C34+$B$19*efficiency!$G24*transition!$D34)*'RCP19'!AP35+$D$19*'RCP19'!AP79</f>
        <v>1164245623.9878607</v>
      </c>
      <c r="AS207">
        <f>($C$19*efficiency!$P24*transition!$C34+$B$19*efficiency!$G24*transition!$D34)*'RCP19'!AQ35+$D$19*'RCP19'!AQ79</f>
        <v>937395672.55140042</v>
      </c>
      <c r="AT207">
        <f>($C$19*efficiency!$P24*transition!$C34+$B$19*efficiency!$G24*transition!$D34)*'RCP19'!AR35+$D$19*'RCP19'!AR79</f>
        <v>0</v>
      </c>
      <c r="AU207">
        <f>($C$19*efficiency!$P24*transition!$C34+$B$19*efficiency!$G24*transition!$D34)*'RCP19'!AS35+$D$19*'RCP19'!AS79</f>
        <v>76961927.846614152</v>
      </c>
      <c r="AV207">
        <f>($C$19*efficiency!$P24*transition!$C34+$B$19*efficiency!$G24*transition!$D34)*'RCP19'!AT35+$D$19*'RCP19'!AT79</f>
        <v>1046433862.7984464</v>
      </c>
      <c r="AW207">
        <f>($C$19*efficiency!$P24*transition!$C34+$B$19*efficiency!$G24*transition!$D34)*'RCP19'!AU35+$D$19*'RCP19'!AU79</f>
        <v>554763087.6733129</v>
      </c>
      <c r="AX207">
        <f>($C$19*efficiency!$P24*transition!$C34+$B$19*efficiency!$G24*transition!$D34)*'RCP19'!AV35+$D$19*'RCP19'!AV79</f>
        <v>537868633.56044626</v>
      </c>
      <c r="AY207">
        <f>($C$19*efficiency!$P24*transition!$C34+$B$19*efficiency!$G24*transition!$D34)*'RCP19'!AW35+$D$19*'RCP19'!AW79</f>
        <v>555236815.94735432</v>
      </c>
      <c r="AZ207">
        <f>($C$19*efficiency!$P24*transition!$C34+$B$19*efficiency!$G24*transition!$D34)*'RCP19'!AX35+$D$19*'RCP19'!AX79</f>
        <v>3841320132.4777622</v>
      </c>
      <c r="BA207">
        <f>($C$19*efficiency!$P24*transition!$C34+$B$19*efficiency!$G24*transition!$D34)*'RCP19'!AY35+$D$19*'RCP19'!AY79</f>
        <v>926067483.69490373</v>
      </c>
      <c r="BB207">
        <f>($C$19*efficiency!$P24*transition!$C34+$B$19*efficiency!$G24*transition!$D34)*'RCP19'!AZ35+$D$19*'RCP19'!AZ79</f>
        <v>36424937.939243928</v>
      </c>
      <c r="BC207">
        <f>($C$19*efficiency!$P24*transition!$C34+$B$19*efficiency!$G24*transition!$D34)*'RCP19'!BA35+$D$19*'RCP19'!BA79</f>
        <v>638391944.69401813</v>
      </c>
      <c r="BD207">
        <f>($C$19*efficiency!$P24*transition!$C34+$B$19*efficiency!$G24*transition!$D34)*'RCP19'!BB35+$D$19*'RCP19'!BB79</f>
        <v>298048583.08832586</v>
      </c>
      <c r="BE207">
        <f>($C$19*efficiency!$P24*transition!$C34+$B$19*efficiency!$G24*transition!$D34)*'RCP19'!BC35+$D$19*'RCP19'!BC79</f>
        <v>413380457.98333287</v>
      </c>
      <c r="BF207">
        <f>($C$19*efficiency!$P24*transition!$C34+$B$19*efficiency!$G24*transition!$D34)*'RCP19'!BD35+$D$19*'RCP19'!BD79</f>
        <v>179005178.35184658</v>
      </c>
      <c r="BG207">
        <f>($C$19*efficiency!$P24*transition!$C34+$B$19*efficiency!$G24*transition!$D34)*'RCP19'!BE35+$D$19*'RCP19'!BE79</f>
        <v>3124332208.2931347</v>
      </c>
      <c r="BH207">
        <f>($C$19*efficiency!$P24*transition!$C34+$B$19*efficiency!$G24*transition!$D34)*'RCP19'!BF35+$D$19*'RCP19'!BF79</f>
        <v>0</v>
      </c>
    </row>
    <row r="208" spans="7:60" x14ac:dyDescent="0.25">
      <c r="G208">
        <v>2043</v>
      </c>
      <c r="H208">
        <f>($C$19*efficiency!$P25*transition!$C35+$B$19*efficiency!$G25*transition!$D35)*'RCP19'!F36+$D$19*'RCP19'!F80</f>
        <v>1918875190.8272662</v>
      </c>
      <c r="I208">
        <f>($C$19*efficiency!$P25*transition!$C35+$B$19*efficiency!$G25*transition!$D35)*'RCP19'!G36+$D$19*'RCP19'!G80</f>
        <v>1804690952.4519665</v>
      </c>
      <c r="J208">
        <f>($C$19*efficiency!$P25*transition!$C35+$B$19*efficiency!$G25*transition!$D35)*'RCP19'!H36+$D$19*'RCP19'!H80</f>
        <v>0</v>
      </c>
      <c r="K208">
        <f>($C$19*efficiency!$P25*transition!$C35+$B$19*efficiency!$G25*transition!$D35)*'RCP19'!I36+$D$19*'RCP19'!I80</f>
        <v>301813724.75611585</v>
      </c>
      <c r="L208">
        <f>($C$19*efficiency!$P25*transition!$C35+$B$19*efficiency!$G25*transition!$D35)*'RCP19'!J36+$D$19*'RCP19'!J80</f>
        <v>1992834700.4323778</v>
      </c>
      <c r="M208">
        <f>($C$19*efficiency!$P25*transition!$C35+$B$19*efficiency!$G25*transition!$D35)*'RCP19'!K36+$D$19*'RCP19'!K80</f>
        <v>907033339.98572159</v>
      </c>
      <c r="N208">
        <f>($C$19*efficiency!$P25*transition!$C35+$B$19*efficiency!$G25*transition!$D35)*'RCP19'!L36+$D$19*'RCP19'!L80</f>
        <v>714063813.61020112</v>
      </c>
      <c r="O208">
        <f>($C$19*efficiency!$P25*transition!$C35+$B$19*efficiency!$G25*transition!$D35)*'RCP19'!M36+$D$19*'RCP19'!M80</f>
        <v>589390633.74876869</v>
      </c>
      <c r="P208">
        <f>($C$19*efficiency!$P25*transition!$C35+$B$19*efficiency!$G25*transition!$D35)*'RCP19'!N36+$D$19*'RCP19'!N80</f>
        <v>3047652560.5062666</v>
      </c>
      <c r="Q208">
        <f>($C$19*efficiency!$P25*transition!$C35+$B$19*efficiency!$G25*transition!$D35)*'RCP19'!O36+$D$19*'RCP19'!O80</f>
        <v>1299114470.1809039</v>
      </c>
      <c r="R208">
        <f>($C$19*efficiency!$P25*transition!$C35+$B$19*efficiency!$G25*transition!$D35)*'RCP19'!P36+$D$19*'RCP19'!P80</f>
        <v>0</v>
      </c>
      <c r="S208">
        <f>($C$19*efficiency!$P25*transition!$C35+$B$19*efficiency!$G25*transition!$D35)*'RCP19'!Q36+$D$19*'RCP19'!Q80</f>
        <v>717830230.12630045</v>
      </c>
      <c r="T208">
        <f>($C$19*efficiency!$P25*transition!$C35+$B$19*efficiency!$G25*transition!$D35)*'RCP19'!R36+$D$19*'RCP19'!R80</f>
        <v>461047823.17876846</v>
      </c>
      <c r="U208">
        <f>($C$19*efficiency!$P25*transition!$C35+$B$19*efficiency!$G25*transition!$D35)*'RCP19'!S36+$D$19*'RCP19'!S80</f>
        <v>490452668.61509091</v>
      </c>
      <c r="V208">
        <f>($C$19*efficiency!$P25*transition!$C35+$B$19*efficiency!$G25*transition!$D35)*'RCP19'!T36+$D$19*'RCP19'!T80</f>
        <v>346610478.94671983</v>
      </c>
      <c r="W208">
        <f>($C$19*efficiency!$P25*transition!$C35+$B$19*efficiency!$G25*transition!$D35)*'RCP19'!U36+$D$19*'RCP19'!U80</f>
        <v>4589502179.253355</v>
      </c>
      <c r="X208">
        <f>($C$19*efficiency!$P25*transition!$C35+$B$19*efficiency!$G25*transition!$D35)*'RCP19'!V36+$D$19*'RCP19'!V80</f>
        <v>0</v>
      </c>
      <c r="Y208">
        <f>($C$19*efficiency!$P25*transition!$C35+$B$19*efficiency!$G25*transition!$D35)*'RCP19'!W36+$D$19*'RCP19'!W80</f>
        <v>0</v>
      </c>
      <c r="Z208">
        <f>($C$19*efficiency!$P25*transition!$C35+$B$19*efficiency!$G25*transition!$D35)*'RCP19'!X36+$D$19*'RCP19'!X80</f>
        <v>1347987847.7908013</v>
      </c>
      <c r="AA208">
        <f>($C$19*efficiency!$P25*transition!$C35+$B$19*efficiency!$G25*transition!$D35)*'RCP19'!Y36+$D$19*'RCP19'!Y80</f>
        <v>1630290775.6627173</v>
      </c>
      <c r="AB208">
        <f>($C$19*efficiency!$P25*transition!$C35+$B$19*efficiency!$G25*transition!$D35)*'RCP19'!Z36+$D$19*'RCP19'!Z80</f>
        <v>0</v>
      </c>
      <c r="AC208">
        <f>($C$19*efficiency!$P25*transition!$C35+$B$19*efficiency!$G25*transition!$D35)*'RCP19'!AA36+$D$19*'RCP19'!AA80</f>
        <v>228077863.56440738</v>
      </c>
      <c r="AD208">
        <f>($C$19*efficiency!$P25*transition!$C35+$B$19*efficiency!$G25*transition!$D35)*'RCP19'!AB36+$D$19*'RCP19'!AB80</f>
        <v>1769257776.1066287</v>
      </c>
      <c r="AE208">
        <f>($C$19*efficiency!$P25*transition!$C35+$B$19*efficiency!$G25*transition!$D35)*'RCP19'!AC36+$D$19*'RCP19'!AC80</f>
        <v>837812572.57105064</v>
      </c>
      <c r="AF208">
        <f>($C$19*efficiency!$P25*transition!$C35+$B$19*efficiency!$G25*transition!$D35)*'RCP19'!AD36+$D$19*'RCP19'!AD80</f>
        <v>651990573.15245676</v>
      </c>
      <c r="AG208">
        <f>($C$19*efficiency!$P25*transition!$C35+$B$19*efficiency!$G25*transition!$D35)*'RCP19'!AE36+$D$19*'RCP19'!AE80</f>
        <v>486999285.12463069</v>
      </c>
      <c r="AH208">
        <f>($C$19*efficiency!$P25*transition!$C35+$B$19*efficiency!$G25*transition!$D35)*'RCP19'!AF36+$D$19*'RCP19'!AF80</f>
        <v>2620129537.318294</v>
      </c>
      <c r="AI208">
        <f>($C$19*efficiency!$P25*transition!$C35+$B$19*efficiency!$G25*transition!$D35)*'RCP19'!AG36+$D$19*'RCP19'!AG80</f>
        <v>1175638953.0292902</v>
      </c>
      <c r="AJ208">
        <f>($C$19*efficiency!$P25*transition!$C35+$B$19*efficiency!$G25*transition!$D35)*'RCP19'!AH36+$D$19*'RCP19'!AH80</f>
        <v>0</v>
      </c>
      <c r="AK208">
        <f>($C$19*efficiency!$P25*transition!$C35+$B$19*efficiency!$G25*transition!$D35)*'RCP19'!AI36+$D$19*'RCP19'!AI80</f>
        <v>657654875.15132236</v>
      </c>
      <c r="AL208">
        <f>($C$19*efficiency!$P25*transition!$C35+$B$19*efficiency!$G25*transition!$D35)*'RCP19'!AJ36+$D$19*'RCP19'!AJ80</f>
        <v>414871086.29191244</v>
      </c>
      <c r="AM208">
        <f>($C$19*efficiency!$P25*transition!$C35+$B$19*efficiency!$G25*transition!$D35)*'RCP19'!AK36+$D$19*'RCP19'!AK80</f>
        <v>435349696.67432445</v>
      </c>
      <c r="AN208">
        <f>($C$19*efficiency!$P25*transition!$C35+$B$19*efficiency!$G25*transition!$D35)*'RCP19'!AL36+$D$19*'RCP19'!AL80</f>
        <v>306514464.77062845</v>
      </c>
      <c r="AO208">
        <f>($C$19*efficiency!$P25*transition!$C35+$B$19*efficiency!$G25*transition!$D35)*'RCP19'!AM36+$D$19*'RCP19'!AM80</f>
        <v>4178272939.937007</v>
      </c>
      <c r="AP208">
        <f>($C$19*efficiency!$P25*transition!$C35+$B$19*efficiency!$G25*transition!$D35)*'RCP19'!AN36+$D$19*'RCP19'!AN80</f>
        <v>0</v>
      </c>
      <c r="AQ208">
        <f>($C$19*efficiency!$P25*transition!$C35+$B$19*efficiency!$G25*transition!$D35)*'RCP19'!AO36+$D$19*'RCP19'!AO80</f>
        <v>0</v>
      </c>
      <c r="AR208">
        <f>($C$19*efficiency!$P25*transition!$C35+$B$19*efficiency!$G25*transition!$D35)*'RCP19'!AP36+$D$19*'RCP19'!AP80</f>
        <v>1353362478.3942823</v>
      </c>
      <c r="AS208">
        <f>($C$19*efficiency!$P25*transition!$C35+$B$19*efficiency!$G25*transition!$D35)*'RCP19'!AQ36+$D$19*'RCP19'!AQ80</f>
        <v>1295981557.2980628</v>
      </c>
      <c r="AT208">
        <f>($C$19*efficiency!$P25*transition!$C35+$B$19*efficiency!$G25*transition!$D35)*'RCP19'!AR36+$D$19*'RCP19'!AR80</f>
        <v>0</v>
      </c>
      <c r="AU208">
        <f>($C$19*efficiency!$P25*transition!$C35+$B$19*efficiency!$G25*transition!$D35)*'RCP19'!AS36+$D$19*'RCP19'!AS80</f>
        <v>211789390.71776307</v>
      </c>
      <c r="AV208">
        <f>($C$19*efficiency!$P25*transition!$C35+$B$19*efficiency!$G25*transition!$D35)*'RCP19'!AT36+$D$19*'RCP19'!AT80</f>
        <v>1398772332.7365875</v>
      </c>
      <c r="AW208">
        <f>($C$19*efficiency!$P25*transition!$C35+$B$19*efficiency!$G25*transition!$D35)*'RCP19'!AU36+$D$19*'RCP19'!AU80</f>
        <v>768586882.72189569</v>
      </c>
      <c r="AX208">
        <f>($C$19*efficiency!$P25*transition!$C35+$B$19*efficiency!$G25*transition!$D35)*'RCP19'!AV36+$D$19*'RCP19'!AV80</f>
        <v>589917332.69471014</v>
      </c>
      <c r="AY208">
        <f>($C$19*efficiency!$P25*transition!$C35+$B$19*efficiency!$G25*transition!$D35)*'RCP19'!AW36+$D$19*'RCP19'!AW80</f>
        <v>416275216.9170745</v>
      </c>
      <c r="AZ208">
        <f>($C$19*efficiency!$P25*transition!$C35+$B$19*efficiency!$G25*transition!$D35)*'RCP19'!AX36+$D$19*'RCP19'!AX80</f>
        <v>2192606514.1303053</v>
      </c>
      <c r="BA208">
        <f>($C$19*efficiency!$P25*transition!$C35+$B$19*efficiency!$G25*transition!$D35)*'RCP19'!AY36+$D$19*'RCP19'!AY80</f>
        <v>1052163435.8776786</v>
      </c>
      <c r="BB208">
        <f>($C$19*efficiency!$P25*transition!$C35+$B$19*efficiency!$G25*transition!$D35)*'RCP19'!AZ36+$D$19*'RCP19'!AZ80</f>
        <v>0</v>
      </c>
      <c r="BC208">
        <f>($C$19*efficiency!$P25*transition!$C35+$B$19*efficiency!$G25*transition!$D35)*'RCP19'!BA36+$D$19*'RCP19'!BA80</f>
        <v>597479322.11657882</v>
      </c>
      <c r="BD208">
        <f>($C$19*efficiency!$P25*transition!$C35+$B$19*efficiency!$G25*transition!$D35)*'RCP19'!BB36+$D$19*'RCP19'!BB80</f>
        <v>368694349.40505546</v>
      </c>
      <c r="BE208">
        <f>($C$19*efficiency!$P25*transition!$C35+$B$19*efficiency!$G25*transition!$D35)*'RCP19'!BC36+$D$19*'RCP19'!BC80</f>
        <v>380242309.8737607</v>
      </c>
      <c r="BF208">
        <f>($C$19*efficiency!$P25*transition!$C35+$B$19*efficiency!$G25*transition!$D35)*'RCP19'!BD36+$D$19*'RCP19'!BD80</f>
        <v>259139780.13055295</v>
      </c>
      <c r="BG208">
        <f>($C$19*efficiency!$P25*transition!$C35+$B$19*efficiency!$G25*transition!$D35)*'RCP19'!BE36+$D$19*'RCP19'!BE80</f>
        <v>3767043700.6206608</v>
      </c>
      <c r="BH208">
        <f>($C$19*efficiency!$P25*transition!$C35+$B$19*efficiency!$G25*transition!$D35)*'RCP19'!BF36+$D$19*'RCP19'!BF80</f>
        <v>0</v>
      </c>
    </row>
    <row r="209" spans="5:60" x14ac:dyDescent="0.25">
      <c r="G209">
        <v>2044</v>
      </c>
      <c r="H209">
        <f>($C$19*efficiency!$P26*transition!$C36+$B$19*efficiency!$G26*transition!$D36)*'RCP19'!F37+$D$19*'RCP19'!F81</f>
        <v>1564193990.8574429</v>
      </c>
      <c r="I209">
        <f>($C$19*efficiency!$P26*transition!$C36+$B$19*efficiency!$G26*transition!$D36)*'RCP19'!G37+$D$19*'RCP19'!G81</f>
        <v>3311377321.4405799</v>
      </c>
      <c r="J209">
        <f>($C$19*efficiency!$P26*transition!$C36+$B$19*efficiency!$G26*transition!$D36)*'RCP19'!H37+$D$19*'RCP19'!H81</f>
        <v>108372654.48000975</v>
      </c>
      <c r="K209">
        <f>($C$19*efficiency!$P26*transition!$C36+$B$19*efficiency!$G26*transition!$D36)*'RCP19'!I37+$D$19*'RCP19'!I81</f>
        <v>534496525.41946077</v>
      </c>
      <c r="L209">
        <f>($C$19*efficiency!$P26*transition!$C36+$B$19*efficiency!$G26*transition!$D36)*'RCP19'!J37+$D$19*'RCP19'!J81</f>
        <v>2547694091.5069928</v>
      </c>
      <c r="M209">
        <f>($C$19*efficiency!$P26*transition!$C36+$B$19*efficiency!$G26*transition!$D36)*'RCP19'!K37+$D$19*'RCP19'!K81</f>
        <v>873404357.2290318</v>
      </c>
      <c r="N209">
        <f>($C$19*efficiency!$P26*transition!$C36+$B$19*efficiency!$G26*transition!$D36)*'RCP19'!L37+$D$19*'RCP19'!L81</f>
        <v>733660635.61981285</v>
      </c>
      <c r="O209">
        <f>($C$19*efficiency!$P26*transition!$C36+$B$19*efficiency!$G26*transition!$D36)*'RCP19'!M37+$D$19*'RCP19'!M81</f>
        <v>949410689.3877387</v>
      </c>
      <c r="P209">
        <f>($C$19*efficiency!$P26*transition!$C36+$B$19*efficiency!$G26*transition!$D36)*'RCP19'!N37+$D$19*'RCP19'!N81</f>
        <v>2239632551.5523372</v>
      </c>
      <c r="Q209">
        <f>($C$19*efficiency!$P26*transition!$C36+$B$19*efficiency!$G26*transition!$D36)*'RCP19'!O37+$D$19*'RCP19'!O81</f>
        <v>1415084824.6371164</v>
      </c>
      <c r="R209">
        <f>($C$19*efficiency!$P26*transition!$C36+$B$19*efficiency!$G26*transition!$D36)*'RCP19'!P37+$D$19*'RCP19'!P81</f>
        <v>205694688.81402135</v>
      </c>
      <c r="S209">
        <f>($C$19*efficiency!$P26*transition!$C36+$B$19*efficiency!$G26*transition!$D36)*'RCP19'!Q37+$D$19*'RCP19'!Q81</f>
        <v>467827982.82502294</v>
      </c>
      <c r="T209">
        <f>($C$19*efficiency!$P26*transition!$C36+$B$19*efficiency!$G26*transition!$D36)*'RCP19'!R37+$D$19*'RCP19'!R81</f>
        <v>481158786.90860653</v>
      </c>
      <c r="U209">
        <f>($C$19*efficiency!$P26*transition!$C36+$B$19*efficiency!$G26*transition!$D36)*'RCP19'!S37+$D$19*'RCP19'!S81</f>
        <v>485411821.81887752</v>
      </c>
      <c r="V209">
        <f>($C$19*efficiency!$P26*transition!$C36+$B$19*efficiency!$G26*transition!$D36)*'RCP19'!T37+$D$19*'RCP19'!T81</f>
        <v>159819376.61748719</v>
      </c>
      <c r="W209">
        <f>($C$19*efficiency!$P26*transition!$C36+$B$19*efficiency!$G26*transition!$D36)*'RCP19'!U37+$D$19*'RCP19'!U81</f>
        <v>3491250864.7667809</v>
      </c>
      <c r="X209">
        <f>($C$19*efficiency!$P26*transition!$C36+$B$19*efficiency!$G26*transition!$D36)*'RCP19'!V37+$D$19*'RCP19'!V81</f>
        <v>0</v>
      </c>
      <c r="Y209">
        <f>($C$19*efficiency!$P26*transition!$C36+$B$19*efficiency!$G26*transition!$D36)*'RCP19'!W37+$D$19*'RCP19'!W81</f>
        <v>0</v>
      </c>
      <c r="Z209">
        <f>($C$19*efficiency!$P26*transition!$C36+$B$19*efficiency!$G26*transition!$D36)*'RCP19'!X37+$D$19*'RCP19'!X81</f>
        <v>1077785846.3261387</v>
      </c>
      <c r="AA209">
        <f>($C$19*efficiency!$P26*transition!$C36+$B$19*efficiency!$G26*transition!$D36)*'RCP19'!Y37+$D$19*'RCP19'!Y81</f>
        <v>3052561178.9581242</v>
      </c>
      <c r="AB209">
        <f>($C$19*efficiency!$P26*transition!$C36+$B$19*efficiency!$G26*transition!$D36)*'RCP19'!Z37+$D$19*'RCP19'!Z81</f>
        <v>78597396.002158463</v>
      </c>
      <c r="AC209">
        <f>($C$19*efficiency!$P26*transition!$C36+$B$19*efficiency!$G26*transition!$D36)*'RCP19'!AA37+$D$19*'RCP19'!AA81</f>
        <v>488636881.85059595</v>
      </c>
      <c r="AD209">
        <f>($C$19*efficiency!$P26*transition!$C36+$B$19*efficiency!$G26*transition!$D36)*'RCP19'!AB37+$D$19*'RCP19'!AB81</f>
        <v>2300424132.9035268</v>
      </c>
      <c r="AE209">
        <f>($C$19*efficiency!$P26*transition!$C36+$B$19*efficiency!$G26*transition!$D36)*'RCP19'!AC37+$D$19*'RCP19'!AC81</f>
        <v>803583729.92291903</v>
      </c>
      <c r="AF209">
        <f>($C$19*efficiency!$P26*transition!$C36+$B$19*efficiency!$G26*transition!$D36)*'RCP19'!AD37+$D$19*'RCP19'!AD81</f>
        <v>671259991.52604377</v>
      </c>
      <c r="AG209">
        <f>($C$19*efficiency!$P26*transition!$C36+$B$19*efficiency!$G26*transition!$D36)*'RCP19'!AE37+$D$19*'RCP19'!AE81</f>
        <v>837983765.17741275</v>
      </c>
      <c r="AH209">
        <f>($C$19*efficiency!$P26*transition!$C36+$B$19*efficiency!$G26*transition!$D36)*'RCP19'!AF37+$D$19*'RCP19'!AF81</f>
        <v>1943012927.1587675</v>
      </c>
      <c r="AI209">
        <f>($C$19*efficiency!$P26*transition!$C36+$B$19*efficiency!$G26*transition!$D36)*'RCP19'!AG37+$D$19*'RCP19'!AG81</f>
        <v>1287257203.4100881</v>
      </c>
      <c r="AJ209">
        <f>($C$19*efficiency!$P26*transition!$C36+$B$19*efficiency!$G26*transition!$D36)*'RCP19'!AH37+$D$19*'RCP19'!AH81</f>
        <v>143689246.57577908</v>
      </c>
      <c r="AK209">
        <f>($C$19*efficiency!$P26*transition!$C36+$B$19*efficiency!$G26*transition!$D36)*'RCP19'!AI37+$D$19*'RCP19'!AI81</f>
        <v>425692445.93707514</v>
      </c>
      <c r="AL209">
        <f>($C$19*efficiency!$P26*transition!$C36+$B$19*efficiency!$G26*transition!$D36)*'RCP19'!AJ37+$D$19*'RCP19'!AJ81</f>
        <v>435399966.61561406</v>
      </c>
      <c r="AM209">
        <f>($C$19*efficiency!$P26*transition!$C36+$B$19*efficiency!$G26*transition!$D36)*'RCP19'!AK37+$D$19*'RCP19'!AK81</f>
        <v>434958531.90588152</v>
      </c>
      <c r="AN209">
        <f>($C$19*efficiency!$P26*transition!$C36+$B$19*efficiency!$G26*transition!$D36)*'RCP19'!AL37+$D$19*'RCP19'!AL81</f>
        <v>137661440.79115525</v>
      </c>
      <c r="AO209">
        <f>($C$19*efficiency!$P26*transition!$C36+$B$19*efficiency!$G26*transition!$D36)*'RCP19'!AM37+$D$19*'RCP19'!AM81</f>
        <v>3167079757.9137187</v>
      </c>
      <c r="AP209">
        <f>($C$19*efficiency!$P26*transition!$C36+$B$19*efficiency!$G26*transition!$D36)*'RCP19'!AN37+$D$19*'RCP19'!AN81</f>
        <v>0</v>
      </c>
      <c r="AQ209">
        <f>($C$19*efficiency!$P26*transition!$C36+$B$19*efficiency!$G26*transition!$D36)*'RCP19'!AO37+$D$19*'RCP19'!AO81</f>
        <v>0</v>
      </c>
      <c r="AR209">
        <f>($C$19*efficiency!$P26*transition!$C36+$B$19*efficiency!$G26*transition!$D36)*'RCP19'!AP37+$D$19*'RCP19'!AP81</f>
        <v>1083336964.1159928</v>
      </c>
      <c r="AS209">
        <f>($C$19*efficiency!$P26*transition!$C36+$B$19*efficiency!$G26*transition!$D36)*'RCP19'!AQ37+$D$19*'RCP19'!AQ81</f>
        <v>2764364287.757195</v>
      </c>
      <c r="AT209">
        <f>($C$19*efficiency!$P26*transition!$C36+$B$19*efficiency!$G26*transition!$D36)*'RCP19'!AR37+$D$19*'RCP19'!AR81</f>
        <v>82404333.770377517</v>
      </c>
      <c r="AU209">
        <f>($C$19*efficiency!$P26*transition!$C36+$B$19*efficiency!$G26*transition!$D36)*'RCP19'!AS37+$D$19*'RCP19'!AS81</f>
        <v>366755134.82451719</v>
      </c>
      <c r="AV209">
        <f>($C$19*efficiency!$P26*transition!$C36+$B$19*efficiency!$G26*transition!$D36)*'RCP19'!AT37+$D$19*'RCP19'!AT81</f>
        <v>1792392078.8740721</v>
      </c>
      <c r="AW209">
        <f>($C$19*efficiency!$P26*transition!$C36+$B$19*efficiency!$G26*transition!$D36)*'RCP19'!AU37+$D$19*'RCP19'!AU81</f>
        <v>733758250.15605593</v>
      </c>
      <c r="AX209">
        <f>($C$19*efficiency!$P26*transition!$C36+$B$19*efficiency!$G26*transition!$D36)*'RCP19'!AV37+$D$19*'RCP19'!AV81</f>
        <v>608859347.43227172</v>
      </c>
      <c r="AY209">
        <f>($C$19*efficiency!$P26*transition!$C36+$B$19*efficiency!$G26*transition!$D36)*'RCP19'!AW37+$D$19*'RCP19'!AW81</f>
        <v>654641836.33571494</v>
      </c>
      <c r="AZ209">
        <f>($C$19*efficiency!$P26*transition!$C36+$B$19*efficiency!$G26*transition!$D36)*'RCP19'!AX37+$D$19*'RCP19'!AX81</f>
        <v>1646393302.7651937</v>
      </c>
      <c r="BA209">
        <f>($C$19*efficiency!$P26*transition!$C36+$B$19*efficiency!$G26*transition!$D36)*'RCP19'!AY37+$D$19*'RCP19'!AY81</f>
        <v>1159429582.1830559</v>
      </c>
      <c r="BB209">
        <f>($C$19*efficiency!$P26*transition!$C36+$B$19*efficiency!$G26*transition!$D36)*'RCP19'!AZ37+$D$19*'RCP19'!AZ81</f>
        <v>145878667.40772533</v>
      </c>
      <c r="BC209">
        <f>($C$19*efficiency!$P26*transition!$C36+$B$19*efficiency!$G26*transition!$D36)*'RCP19'!BA37+$D$19*'RCP19'!BA81</f>
        <v>383556713.80483347</v>
      </c>
      <c r="BD209">
        <f>($C$19*efficiency!$P26*transition!$C36+$B$19*efficiency!$G26*transition!$D36)*'RCP19'!BB37+$D$19*'RCP19'!BB81</f>
        <v>389641146.3226195</v>
      </c>
      <c r="BE209">
        <f>($C$19*efficiency!$P26*transition!$C36+$B$19*efficiency!$G26*transition!$D36)*'RCP19'!BC37+$D$19*'RCP19'!BC81</f>
        <v>384500889.89151055</v>
      </c>
      <c r="BF209">
        <f>($C$19*efficiency!$P26*transition!$C36+$B$19*efficiency!$G26*transition!$D36)*'RCP19'!BD37+$D$19*'RCP19'!BD81</f>
        <v>115502763.09811048</v>
      </c>
      <c r="BG209">
        <f>($C$19*efficiency!$P26*transition!$C36+$B$19*efficiency!$G26*transition!$D36)*'RCP19'!BE37+$D$19*'RCP19'!BE81</f>
        <v>2842908651.0606709</v>
      </c>
      <c r="BH209">
        <f>($C$19*efficiency!$P26*transition!$C36+$B$19*efficiency!$G26*transition!$D36)*'RCP19'!BF37+$D$19*'RCP19'!BF81</f>
        <v>0</v>
      </c>
    </row>
    <row r="210" spans="5:60" x14ac:dyDescent="0.25">
      <c r="G210">
        <v>2045</v>
      </c>
      <c r="H210">
        <f>($C$19*efficiency!$P27*transition!$C37+$B$19*efficiency!$G27*transition!$D37)*'RCP19'!F38+$D$19*'RCP19'!F82</f>
        <v>942183004.83141673</v>
      </c>
      <c r="I210">
        <f>($C$19*efficiency!$P27*transition!$C37+$B$19*efficiency!$G27*transition!$D37)*'RCP19'!G38+$D$19*'RCP19'!G82</f>
        <v>2502458269.5317979</v>
      </c>
      <c r="J210">
        <f>($C$19*efficiency!$P27*transition!$C37+$B$19*efficiency!$G27*transition!$D37)*'RCP19'!H38+$D$19*'RCP19'!H82</f>
        <v>330390965.09551787</v>
      </c>
      <c r="K210">
        <f>($C$19*efficiency!$P27*transition!$C37+$B$19*efficiency!$G27*transition!$D37)*'RCP19'!I38+$D$19*'RCP19'!I82</f>
        <v>695999574.96418762</v>
      </c>
      <c r="L210">
        <f>($C$19*efficiency!$P27*transition!$C37+$B$19*efficiency!$G27*transition!$D37)*'RCP19'!J38+$D$19*'RCP19'!J82</f>
        <v>2789099248.3499436</v>
      </c>
      <c r="M210">
        <f>($C$19*efficiency!$P27*transition!$C37+$B$19*efficiency!$G27*transition!$D37)*'RCP19'!K38+$D$19*'RCP19'!K82</f>
        <v>801385832.99653971</v>
      </c>
      <c r="N210">
        <f>($C$19*efficiency!$P27*transition!$C37+$B$19*efficiency!$G27*transition!$D37)*'RCP19'!L38+$D$19*'RCP19'!L82</f>
        <v>506386673.6973033</v>
      </c>
      <c r="O210">
        <f>($C$19*efficiency!$P27*transition!$C37+$B$19*efficiency!$G27*transition!$D37)*'RCP19'!M38+$D$19*'RCP19'!M82</f>
        <v>2054176467.9458778</v>
      </c>
      <c r="P210">
        <f>($C$19*efficiency!$P27*transition!$C37+$B$19*efficiency!$G27*transition!$D37)*'RCP19'!N38+$D$19*'RCP19'!N82</f>
        <v>3839801227.2872148</v>
      </c>
      <c r="Q210">
        <f>($C$19*efficiency!$P27*transition!$C37+$B$19*efficiency!$G27*transition!$D37)*'RCP19'!O38+$D$19*'RCP19'!O82</f>
        <v>1427378215.2200851</v>
      </c>
      <c r="R210">
        <f>($C$19*efficiency!$P27*transition!$C37+$B$19*efficiency!$G27*transition!$D37)*'RCP19'!P38+$D$19*'RCP19'!P82</f>
        <v>244687035.82891965</v>
      </c>
      <c r="S210">
        <f>($C$19*efficiency!$P27*transition!$C37+$B$19*efficiency!$G27*transition!$D37)*'RCP19'!Q38+$D$19*'RCP19'!Q82</f>
        <v>406433244.59300917</v>
      </c>
      <c r="T210">
        <f>($C$19*efficiency!$P27*transition!$C37+$B$19*efficiency!$G27*transition!$D37)*'RCP19'!R38+$D$19*'RCP19'!R82</f>
        <v>521256750.56486452</v>
      </c>
      <c r="U210">
        <f>($C$19*efficiency!$P27*transition!$C37+$B$19*efficiency!$G27*transition!$D37)*'RCP19'!S38+$D$19*'RCP19'!S82</f>
        <v>451641041.05281818</v>
      </c>
      <c r="V210">
        <f>($C$19*efficiency!$P27*transition!$C37+$B$19*efficiency!$G27*transition!$D37)*'RCP19'!T38+$D$19*'RCP19'!T82</f>
        <v>123095869.66295536</v>
      </c>
      <c r="W210">
        <f>($C$19*efficiency!$P27*transition!$C37+$B$19*efficiency!$G27*transition!$D37)*'RCP19'!U38+$D$19*'RCP19'!U82</f>
        <v>2973783325.4948025</v>
      </c>
      <c r="X210">
        <f>($C$19*efficiency!$P27*transition!$C37+$B$19*efficiency!$G27*transition!$D37)*'RCP19'!V38+$D$19*'RCP19'!V82</f>
        <v>0</v>
      </c>
      <c r="Y210">
        <f>($C$19*efficiency!$P27*transition!$C37+$B$19*efficiency!$G27*transition!$D37)*'RCP19'!W38+$D$19*'RCP19'!W82</f>
        <v>0</v>
      </c>
      <c r="Z210">
        <f>($C$19*efficiency!$P27*transition!$C37+$B$19*efficiency!$G27*transition!$D37)*'RCP19'!X38+$D$19*'RCP19'!X82</f>
        <v>721720240.10722542</v>
      </c>
      <c r="AA210">
        <f>($C$19*efficiency!$P27*transition!$C37+$B$19*efficiency!$G27*transition!$D37)*'RCP19'!Y38+$D$19*'RCP19'!Y82</f>
        <v>2332261730.1093569</v>
      </c>
      <c r="AB210">
        <f>($C$19*efficiency!$P27*transition!$C37+$B$19*efficiency!$G27*transition!$D37)*'RCP19'!Z38+$D$19*'RCP19'!Z82</f>
        <v>240042869.06120822</v>
      </c>
      <c r="AC210">
        <f>($C$19*efficiency!$P27*transition!$C37+$B$19*efficiency!$G27*transition!$D37)*'RCP19'!AA38+$D$19*'RCP19'!AA82</f>
        <v>644397652.27472508</v>
      </c>
      <c r="AD210">
        <f>($C$19*efficiency!$P27*transition!$C37+$B$19*efficiency!$G27*transition!$D37)*'RCP19'!AB38+$D$19*'RCP19'!AB82</f>
        <v>2562223585.0078864</v>
      </c>
      <c r="AE210">
        <f>($C$19*efficiency!$P27*transition!$C37+$B$19*efficiency!$G27*transition!$D37)*'RCP19'!AC38+$D$19*'RCP19'!AC82</f>
        <v>736722423.4136827</v>
      </c>
      <c r="AF210">
        <f>($C$19*efficiency!$P27*transition!$C37+$B$19*efficiency!$G27*transition!$D37)*'RCP19'!AD38+$D$19*'RCP19'!AD82</f>
        <v>467491937.21241677</v>
      </c>
      <c r="AG210">
        <f>($C$19*efficiency!$P27*transition!$C37+$B$19*efficiency!$G27*transition!$D37)*'RCP19'!AE38+$D$19*'RCP19'!AE82</f>
        <v>1892935245.8676052</v>
      </c>
      <c r="AH210">
        <f>($C$19*efficiency!$P27*transition!$C37+$B$19*efficiency!$G27*transition!$D37)*'RCP19'!AF38+$D$19*'RCP19'!AF82</f>
        <v>3534605517.1162729</v>
      </c>
      <c r="AI210">
        <f>($C$19*efficiency!$P27*transition!$C37+$B$19*efficiency!$G27*transition!$D37)*'RCP19'!AG38+$D$19*'RCP19'!AG82</f>
        <v>1307871925.7182276</v>
      </c>
      <c r="AJ210">
        <f>($C$19*efficiency!$P27*transition!$C37+$B$19*efficiency!$G27*transition!$D37)*'RCP19'!AH38+$D$19*'RCP19'!AH82</f>
        <v>182440930.30936012</v>
      </c>
      <c r="AK210">
        <f>($C$19*efficiency!$P27*transition!$C37+$B$19*efficiency!$G27*transition!$D37)*'RCP19'!AI38+$D$19*'RCP19'!AI82</f>
        <v>371251463.48946571</v>
      </c>
      <c r="AL210">
        <f>($C$19*efficiency!$P27*transition!$C37+$B$19*efficiency!$G27*transition!$D37)*'RCP19'!AJ38+$D$19*'RCP19'!AJ82</f>
        <v>477678886.04678518</v>
      </c>
      <c r="AM210">
        <f>($C$19*efficiency!$P27*transition!$C37+$B$19*efficiency!$G27*transition!$D37)*'RCP19'!AK38+$D$19*'RCP19'!AK82</f>
        <v>411954759.39518631</v>
      </c>
      <c r="AN210">
        <f>($C$19*efficiency!$P27*transition!$C37+$B$19*efficiency!$G27*transition!$D37)*'RCP19'!AL38+$D$19*'RCP19'!AL82</f>
        <v>111186473.41348097</v>
      </c>
      <c r="AO210">
        <f>($C$19*efficiency!$P27*transition!$C37+$B$19*efficiency!$G27*transition!$D37)*'RCP19'!AM38+$D$19*'RCP19'!AM82</f>
        <v>2720640358.9262033</v>
      </c>
      <c r="AP210">
        <f>($C$19*efficiency!$P27*transition!$C37+$B$19*efficiency!$G27*transition!$D37)*'RCP19'!AN38+$D$19*'RCP19'!AN82</f>
        <v>0</v>
      </c>
      <c r="AQ210">
        <f>($C$19*efficiency!$P27*transition!$C37+$B$19*efficiency!$G27*transition!$D37)*'RCP19'!AO38+$D$19*'RCP19'!AO82</f>
        <v>0</v>
      </c>
      <c r="AR210">
        <f>($C$19*efficiency!$P27*transition!$C37+$B$19*efficiency!$G27*transition!$D37)*'RCP19'!AP38+$D$19*'RCP19'!AP82</f>
        <v>809843326.01136839</v>
      </c>
      <c r="AS210">
        <f>($C$19*efficiency!$P27*transition!$C37+$B$19*efficiency!$G27*transition!$D37)*'RCP19'!AQ38+$D$19*'RCP19'!AQ82</f>
        <v>2161950803.5698662</v>
      </c>
      <c r="AT210">
        <f>($C$19*efficiency!$P27*transition!$C37+$B$19*efficiency!$G27*transition!$D37)*'RCP19'!AR38+$D$19*'RCP19'!AR82</f>
        <v>258254213.73763216</v>
      </c>
      <c r="AU210">
        <f>($C$19*efficiency!$P27*transition!$C37+$B$19*efficiency!$G27*transition!$D37)*'RCP19'!AS38+$D$19*'RCP19'!AS82</f>
        <v>480381879.53679758</v>
      </c>
      <c r="AV210">
        <f>($C$19*efficiency!$P27*transition!$C37+$B$19*efficiency!$G27*transition!$D37)*'RCP19'!AT38+$D$19*'RCP19'!AT82</f>
        <v>2335170536.0771933</v>
      </c>
      <c r="AW210">
        <f>($C$19*efficiency!$P27*transition!$C37+$B$19*efficiency!$G27*transition!$D37)*'RCP19'!AU38+$D$19*'RCP19'!AU82</f>
        <v>672054228.28926325</v>
      </c>
      <c r="AX210">
        <f>($C$19*efficiency!$P27*transition!$C37+$B$19*efficiency!$G27*transition!$D37)*'RCP19'!AV38+$D$19*'RCP19'!AV82</f>
        <v>428597200.72753263</v>
      </c>
      <c r="AY210">
        <f>($C$19*efficiency!$P27*transition!$C37+$B$19*efficiency!$G27*transition!$D37)*'RCP19'!AW38+$D$19*'RCP19'!AW82</f>
        <v>1698541682.4185646</v>
      </c>
      <c r="AZ210">
        <f>($C$19*efficiency!$P27*transition!$C37+$B$19*efficiency!$G27*transition!$D37)*'RCP19'!AX38+$D$19*'RCP19'!AX82</f>
        <v>3229409806.945323</v>
      </c>
      <c r="BA210">
        <f>($C$19*efficiency!$P27*transition!$C37+$B$19*efficiency!$G27*transition!$D37)*'RCP19'!AY38+$D$19*'RCP19'!AY82</f>
        <v>1188365636.2163727</v>
      </c>
      <c r="BB210">
        <f>($C$19*efficiency!$P27*transition!$C37+$B$19*efficiency!$G27*transition!$D37)*'RCP19'!AZ38+$D$19*'RCP19'!AZ82</f>
        <v>200318498.95288402</v>
      </c>
      <c r="BC210">
        <f>($C$19*efficiency!$P27*transition!$C37+$B$19*efficiency!$G27*transition!$D37)*'RCP19'!BA38+$D$19*'RCP19'!BA82</f>
        <v>336069489.83419687</v>
      </c>
      <c r="BD210">
        <f>($C$19*efficiency!$P27*transition!$C37+$B$19*efficiency!$G27*transition!$D37)*'RCP19'!BB38+$D$19*'RCP19'!BB82</f>
        <v>434101021.52870381</v>
      </c>
      <c r="BE210">
        <f>($C$19*efficiency!$P27*transition!$C37+$B$19*efficiency!$G27*transition!$D37)*'RCP19'!BC38+$D$19*'RCP19'!BC82</f>
        <v>372264185.65501827</v>
      </c>
      <c r="BF210">
        <f>($C$19*efficiency!$P27*transition!$C37+$B$19*efficiency!$G27*transition!$D37)*'RCP19'!BD38+$D$19*'RCP19'!BD82</f>
        <v>99276345.528212458</v>
      </c>
      <c r="BG210">
        <f>($C$19*efficiency!$P27*transition!$C37+$B$19*efficiency!$G27*transition!$D37)*'RCP19'!BE38+$D$19*'RCP19'!BE82</f>
        <v>2467497392.3575912</v>
      </c>
      <c r="BH210">
        <f>($C$19*efficiency!$P27*transition!$C37+$B$19*efficiency!$G27*transition!$D37)*'RCP19'!BF38+$D$19*'RCP19'!BF82</f>
        <v>0</v>
      </c>
    </row>
    <row r="211" spans="5:60" x14ac:dyDescent="0.25">
      <c r="G211">
        <v>2046</v>
      </c>
      <c r="H211">
        <f>($C$19*efficiency!$P28*transition!$C38+$B$19*efficiency!$G28*transition!$D38)*'RCP19'!F39+$D$19*'RCP19'!F83</f>
        <v>1578844442.7204361</v>
      </c>
      <c r="I211">
        <f>($C$19*efficiency!$P28*transition!$C38+$B$19*efficiency!$G28*transition!$D38)*'RCP19'!G39+$D$19*'RCP19'!G83</f>
        <v>300482951.80207044</v>
      </c>
      <c r="J211">
        <f>($C$19*efficiency!$P28*transition!$C38+$B$19*efficiency!$G28*transition!$D38)*'RCP19'!H39+$D$19*'RCP19'!H83</f>
        <v>599899475.84410775</v>
      </c>
      <c r="K211">
        <f>($C$19*efficiency!$P28*transition!$C38+$B$19*efficiency!$G28*transition!$D38)*'RCP19'!I39+$D$19*'RCP19'!I83</f>
        <v>455850619.75442737</v>
      </c>
      <c r="L211">
        <f>($C$19*efficiency!$P28*transition!$C38+$B$19*efficiency!$G28*transition!$D38)*'RCP19'!J39+$D$19*'RCP19'!J83</f>
        <v>6050374282.5081282</v>
      </c>
      <c r="M211">
        <f>($C$19*efficiency!$P28*transition!$C38+$B$19*efficiency!$G28*transition!$D38)*'RCP19'!K39+$D$19*'RCP19'!K83</f>
        <v>763791277.84512341</v>
      </c>
      <c r="N211">
        <f>($C$19*efficiency!$P28*transition!$C38+$B$19*efficiency!$G28*transition!$D38)*'RCP19'!L39+$D$19*'RCP19'!L83</f>
        <v>265131969.53344399</v>
      </c>
      <c r="O211">
        <f>($C$19*efficiency!$P28*transition!$C38+$B$19*efficiency!$G28*transition!$D38)*'RCP19'!M39+$D$19*'RCP19'!M83</f>
        <v>620884612.54391098</v>
      </c>
      <c r="P211">
        <f>($C$19*efficiency!$P28*transition!$C38+$B$19*efficiency!$G28*transition!$D38)*'RCP19'!N39+$D$19*'RCP19'!N83</f>
        <v>4396548191.2973499</v>
      </c>
      <c r="Q211">
        <f>($C$19*efficiency!$P28*transition!$C38+$B$19*efficiency!$G28*transition!$D38)*'RCP19'!O39+$D$19*'RCP19'!O83</f>
        <v>1697866349.9428527</v>
      </c>
      <c r="R211">
        <f>($C$19*efficiency!$P28*transition!$C38+$B$19*efficiency!$G28*transition!$D38)*'RCP19'!P39+$D$19*'RCP19'!P83</f>
        <v>492828969.02638841</v>
      </c>
      <c r="S211">
        <f>($C$19*efficiency!$P28*transition!$C38+$B$19*efficiency!$G28*transition!$D38)*'RCP19'!Q39+$D$19*'RCP19'!Q83</f>
        <v>318807317.35641241</v>
      </c>
      <c r="T211">
        <f>($C$19*efficiency!$P28*transition!$C38+$B$19*efficiency!$G28*transition!$D38)*'RCP19'!R39+$D$19*'RCP19'!R83</f>
        <v>390600920.79679215</v>
      </c>
      <c r="U211">
        <f>($C$19*efficiency!$P28*transition!$C38+$B$19*efficiency!$G28*transition!$D38)*'RCP19'!S39+$D$19*'RCP19'!S83</f>
        <v>177102814.46934617</v>
      </c>
      <c r="V211">
        <f>($C$19*efficiency!$P28*transition!$C38+$B$19*efficiency!$G28*transition!$D38)*'RCP19'!T39+$D$19*'RCP19'!T83</f>
        <v>66538452.398619086</v>
      </c>
      <c r="W211">
        <f>($C$19*efficiency!$P28*transition!$C38+$B$19*efficiency!$G28*transition!$D38)*'RCP19'!U39+$D$19*'RCP19'!U83</f>
        <v>3380832083.70825</v>
      </c>
      <c r="X211">
        <f>($C$19*efficiency!$P28*transition!$C38+$B$19*efficiency!$G28*transition!$D38)*'RCP19'!V39+$D$19*'RCP19'!V83</f>
        <v>0</v>
      </c>
      <c r="Y211">
        <f>($C$19*efficiency!$P28*transition!$C38+$B$19*efficiency!$G28*transition!$D38)*'RCP19'!W39+$D$19*'RCP19'!W83</f>
        <v>0</v>
      </c>
      <c r="Z211">
        <f>($C$19*efficiency!$P28*transition!$C38+$B$19*efficiency!$G28*transition!$D38)*'RCP19'!X39+$D$19*'RCP19'!X83</f>
        <v>1212977348.1179693</v>
      </c>
      <c r="AA211">
        <f>($C$19*efficiency!$P28*transition!$C38+$B$19*efficiency!$G28*transition!$D38)*'RCP19'!Y39+$D$19*'RCP19'!Y83</f>
        <v>275429973.79102898</v>
      </c>
      <c r="AB211">
        <f>($C$19*efficiency!$P28*transition!$C38+$B$19*efficiency!$G28*transition!$D38)*'RCP19'!Z39+$D$19*'RCP19'!Z83</f>
        <v>577710557.21284044</v>
      </c>
      <c r="AC211">
        <f>($C$19*efficiency!$P28*transition!$C38+$B$19*efficiency!$G28*transition!$D38)*'RCP19'!AA39+$D$19*'RCP19'!AA83</f>
        <v>417746103.83347636</v>
      </c>
      <c r="AD211">
        <f>($C$19*efficiency!$P28*transition!$C38+$B$19*efficiency!$G28*transition!$D38)*'RCP19'!AB39+$D$19*'RCP19'!AB83</f>
        <v>5545692469.4656248</v>
      </c>
      <c r="AE211">
        <f>($C$19*efficiency!$P28*transition!$C38+$B$19*efficiency!$G28*transition!$D38)*'RCP19'!AC39+$D$19*'RCP19'!AC83</f>
        <v>699954951.91107309</v>
      </c>
      <c r="AF211">
        <f>($C$19*efficiency!$P28*transition!$C38+$B$19*efficiency!$G28*transition!$D38)*'RCP19'!AD39+$D$19*'RCP19'!AD83</f>
        <v>243095293.20215246</v>
      </c>
      <c r="AG211">
        <f>($C$19*efficiency!$P28*transition!$C38+$B$19*efficiency!$G28*transition!$D38)*'RCP19'!AE39+$D$19*'RCP19'!AE83</f>
        <v>562039577.28824162</v>
      </c>
      <c r="AH211">
        <f>($C$19*efficiency!$P28*transition!$C38+$B$19*efficiency!$G28*transition!$D38)*'RCP19'!AF39+$D$19*'RCP19'!AF83</f>
        <v>4025049736.8992567</v>
      </c>
      <c r="AI211">
        <f>($C$19*efficiency!$P28*transition!$C38+$B$19*efficiency!$G28*transition!$D38)*'RCP19'!AG39+$D$19*'RCP19'!AG83</f>
        <v>1554553858.1157675</v>
      </c>
      <c r="AJ211">
        <f>($C$19*efficiency!$P28*transition!$C38+$B$19*efficiency!$G28*transition!$D38)*'RCP19'!AH39+$D$19*'RCP19'!AH83</f>
        <v>379704064.42635059</v>
      </c>
      <c r="AK211">
        <f>($C$19*efficiency!$P28*transition!$C38+$B$19*efficiency!$G28*transition!$D38)*'RCP19'!AI39+$D$19*'RCP19'!AI83</f>
        <v>291109766.67328405</v>
      </c>
      <c r="AL211">
        <f>($C$19*efficiency!$P28*transition!$C38+$B$19*efficiency!$G28*transition!$D38)*'RCP19'!AJ39+$D$19*'RCP19'!AJ83</f>
        <v>355523727.34419811</v>
      </c>
      <c r="AM211">
        <f>($C$19*efficiency!$P28*transition!$C38+$B$19*efficiency!$G28*transition!$D38)*'RCP19'!AK39+$D$19*'RCP19'!AK83</f>
        <v>157695555.61655617</v>
      </c>
      <c r="AN211">
        <f>($C$19*efficiency!$P28*transition!$C38+$B$19*efficiency!$G28*transition!$D38)*'RCP19'!AL39+$D$19*'RCP19'!AL83</f>
        <v>58100019.697167143</v>
      </c>
      <c r="AO211">
        <f>($C$19*efficiency!$P28*transition!$C38+$B$19*efficiency!$G28*transition!$D38)*'RCP19'!AM39+$D$19*'RCP19'!AM83</f>
        <v>3086079841.6819153</v>
      </c>
      <c r="AP211">
        <f>($C$19*efficiency!$P28*transition!$C38+$B$19*efficiency!$G28*transition!$D38)*'RCP19'!AN39+$D$19*'RCP19'!AN83</f>
        <v>0</v>
      </c>
      <c r="AQ211">
        <f>($C$19*efficiency!$P28*transition!$C38+$B$19*efficiency!$G28*transition!$D38)*'RCP19'!AO39+$D$19*'RCP19'!AO83</f>
        <v>0</v>
      </c>
      <c r="AR211">
        <f>($C$19*efficiency!$P28*transition!$C38+$B$19*efficiency!$G28*transition!$D38)*'RCP19'!AP39+$D$19*'RCP19'!AP83</f>
        <v>1071361319.79396</v>
      </c>
      <c r="AS211">
        <f>($C$19*efficiency!$P28*transition!$C38+$B$19*efficiency!$G28*transition!$D38)*'RCP19'!AQ39+$D$19*'RCP19'!AQ83</f>
        <v>250376157.10228038</v>
      </c>
      <c r="AT211">
        <f>($C$19*efficiency!$P28*transition!$C38+$B$19*efficiency!$G28*transition!$D38)*'RCP19'!AR39+$D$19*'RCP19'!AR83</f>
        <v>404709163.67553777</v>
      </c>
      <c r="AU211">
        <f>($C$19*efficiency!$P28*transition!$C38+$B$19*efficiency!$G28*transition!$D38)*'RCP19'!AS39+$D$19*'RCP19'!AS83</f>
        <v>306562825.00144517</v>
      </c>
      <c r="AV211">
        <f>($C$19*efficiency!$P28*transition!$C38+$B$19*efficiency!$G28*transition!$D38)*'RCP19'!AT39+$D$19*'RCP19'!AT83</f>
        <v>5040832087.6726236</v>
      </c>
      <c r="AW211">
        <f>($C$19*efficiency!$P28*transition!$C38+$B$19*efficiency!$G28*transition!$D38)*'RCP19'!AU39+$D$19*'RCP19'!AU83</f>
        <v>636113808.51589799</v>
      </c>
      <c r="AX211">
        <f>($C$19*efficiency!$P28*transition!$C38+$B$19*efficiency!$G28*transition!$D38)*'RCP19'!AV39+$D$19*'RCP19'!AV83</f>
        <v>221058616.87086153</v>
      </c>
      <c r="AY211">
        <f>($C$19*efficiency!$P28*transition!$C38+$B$19*efficiency!$G28*transition!$D38)*'RCP19'!AW39+$D$19*'RCP19'!AW83</f>
        <v>503173508.548935</v>
      </c>
      <c r="AZ211">
        <f>($C$19*efficiency!$P28*transition!$C38+$B$19*efficiency!$G28*transition!$D38)*'RCP19'!AX39+$D$19*'RCP19'!AX83</f>
        <v>3653551282.5011511</v>
      </c>
      <c r="BA211">
        <f>($C$19*efficiency!$P28*transition!$C38+$B$19*efficiency!$G28*transition!$D38)*'RCP19'!AY39+$D$19*'RCP19'!AY83</f>
        <v>1411241366.2886901</v>
      </c>
      <c r="BB211">
        <f>($C$19*efficiency!$P28*transition!$C38+$B$19*efficiency!$G28*transition!$D38)*'RCP19'!AZ39+$D$19*'RCP19'!AZ83</f>
        <v>333173530.7468214</v>
      </c>
      <c r="BC211">
        <f>($C$19*efficiency!$P28*transition!$C38+$B$19*efficiency!$G28*transition!$D38)*'RCP19'!BA39+$D$19*'RCP19'!BA83</f>
        <v>263412022.15411398</v>
      </c>
      <c r="BD211">
        <f>($C$19*efficiency!$P28*transition!$C38+$B$19*efficiency!$G28*transition!$D38)*'RCP19'!BB39+$D$19*'RCP19'!BB83</f>
        <v>320446533.8916015</v>
      </c>
      <c r="BE211">
        <f>($C$19*efficiency!$P28*transition!$C38+$B$19*efficiency!$G28*transition!$D38)*'RCP19'!BC39+$D$19*'RCP19'!BC83</f>
        <v>138283976.05304351</v>
      </c>
      <c r="BF211">
        <f>($C$19*efficiency!$P28*transition!$C38+$B$19*efficiency!$G28*transition!$D38)*'RCP19'!BD39+$D$19*'RCP19'!BD83</f>
        <v>49660850.479905248</v>
      </c>
      <c r="BG211">
        <f>($C$19*efficiency!$P28*transition!$C38+$B$19*efficiency!$G28*transition!$D38)*'RCP19'!BE39+$D$19*'RCP19'!BE83</f>
        <v>2791327599.6555653</v>
      </c>
      <c r="BH211">
        <f>($C$19*efficiency!$P28*transition!$C38+$B$19*efficiency!$G28*transition!$D38)*'RCP19'!BF39+$D$19*'RCP19'!BF83</f>
        <v>0</v>
      </c>
    </row>
    <row r="212" spans="5:60" x14ac:dyDescent="0.25">
      <c r="G212">
        <v>2047</v>
      </c>
      <c r="H212">
        <f>($C$19*efficiency!$P29*transition!$C39+$B$19*efficiency!$G29*transition!$D39)*'RCP19'!F40+$D$19*'RCP19'!F84</f>
        <v>3426040612.094573</v>
      </c>
      <c r="I212">
        <f>($C$19*efficiency!$P29*transition!$C39+$B$19*efficiency!$G29*transition!$D39)*'RCP19'!G40+$D$19*'RCP19'!G84</f>
        <v>240385214.86490396</v>
      </c>
      <c r="J212">
        <f>($C$19*efficiency!$P29*transition!$C39+$B$19*efficiency!$G29*transition!$D39)*'RCP19'!H40+$D$19*'RCP19'!H84</f>
        <v>252959494.80084249</v>
      </c>
      <c r="K212">
        <f>($C$19*efficiency!$P29*transition!$C39+$B$19*efficiency!$G29*transition!$D39)*'RCP19'!I40+$D$19*'RCP19'!I84</f>
        <v>363166622.24980271</v>
      </c>
      <c r="L212">
        <f>($C$19*efficiency!$P29*transition!$C39+$B$19*efficiency!$G29*transition!$D39)*'RCP19'!J40+$D$19*'RCP19'!J84</f>
        <v>7754445168.3327675</v>
      </c>
      <c r="M212">
        <f>($C$19*efficiency!$P29*transition!$C39+$B$19*efficiency!$G29*transition!$D39)*'RCP19'!K40+$D$19*'RCP19'!K84</f>
        <v>667765371.67825818</v>
      </c>
      <c r="N212">
        <f>($C$19*efficiency!$P29*transition!$C39+$B$19*efficiency!$G29*transition!$D39)*'RCP19'!L40+$D$19*'RCP19'!L84</f>
        <v>220583523.82585034</v>
      </c>
      <c r="O212">
        <f>($C$19*efficiency!$P29*transition!$C39+$B$19*efficiency!$G29*transition!$D39)*'RCP19'!M40+$D$19*'RCP19'!M84</f>
        <v>622364699.8546524</v>
      </c>
      <c r="P212">
        <f>($C$19*efficiency!$P29*transition!$C39+$B$19*efficiency!$G29*transition!$D39)*'RCP19'!N40+$D$19*'RCP19'!N84</f>
        <v>2491364686.1849594</v>
      </c>
      <c r="Q212">
        <f>($C$19*efficiency!$P29*transition!$C39+$B$19*efficiency!$G29*transition!$D39)*'RCP19'!O40+$D$19*'RCP19'!O84</f>
        <v>1547030320.0799413</v>
      </c>
      <c r="R212">
        <f>($C$19*efficiency!$P29*transition!$C39+$B$19*efficiency!$G29*transition!$D39)*'RCP19'!P40+$D$19*'RCP19'!P84</f>
        <v>480087996.07611352</v>
      </c>
      <c r="S212">
        <f>($C$19*efficiency!$P29*transition!$C39+$B$19*efficiency!$G29*transition!$D39)*'RCP19'!Q40+$D$19*'RCP19'!Q84</f>
        <v>324045346.64717817</v>
      </c>
      <c r="T212">
        <f>($C$19*efficiency!$P29*transition!$C39+$B$19*efficiency!$G29*transition!$D39)*'RCP19'!R40+$D$19*'RCP19'!R84</f>
        <v>346237538.47241604</v>
      </c>
      <c r="U212">
        <f>($C$19*efficiency!$P29*transition!$C39+$B$19*efficiency!$G29*transition!$D39)*'RCP19'!S40+$D$19*'RCP19'!S84</f>
        <v>12564876.365092533</v>
      </c>
      <c r="V212">
        <f>($C$19*efficiency!$P29*transition!$C39+$B$19*efficiency!$G29*transition!$D39)*'RCP19'!T40+$D$19*'RCP19'!T84</f>
        <v>0</v>
      </c>
      <c r="W212">
        <f>($C$19*efficiency!$P29*transition!$C39+$B$19*efficiency!$G29*transition!$D39)*'RCP19'!U40+$D$19*'RCP19'!U84</f>
        <v>3068554546.3886991</v>
      </c>
      <c r="X212">
        <f>($C$19*efficiency!$P29*transition!$C39+$B$19*efficiency!$G29*transition!$D39)*'RCP19'!V40+$D$19*'RCP19'!V84</f>
        <v>0</v>
      </c>
      <c r="Y212">
        <f>($C$19*efficiency!$P29*transition!$C39+$B$19*efficiency!$G29*transition!$D39)*'RCP19'!W40+$D$19*'RCP19'!W84</f>
        <v>0</v>
      </c>
      <c r="Z212">
        <f>($C$19*efficiency!$P29*transition!$C39+$B$19*efficiency!$G29*transition!$D39)*'RCP19'!X40+$D$19*'RCP19'!X84</f>
        <v>3249237790.867167</v>
      </c>
      <c r="AA212">
        <f>($C$19*efficiency!$P29*transition!$C39+$B$19*efficiency!$G29*transition!$D39)*'RCP19'!Y40+$D$19*'RCP19'!Y84</f>
        <v>220217328.86290053</v>
      </c>
      <c r="AB212">
        <f>($C$19*efficiency!$P29*transition!$C39+$B$19*efficiency!$G29*transition!$D39)*'RCP19'!Z40+$D$19*'RCP19'!Z84</f>
        <v>246935208.3469339</v>
      </c>
      <c r="AC212">
        <f>($C$19*efficiency!$P29*transition!$C39+$B$19*efficiency!$G29*transition!$D39)*'RCP19'!AA40+$D$19*'RCP19'!AA84</f>
        <v>333290605.07091022</v>
      </c>
      <c r="AD212">
        <f>($C$19*efficiency!$P29*transition!$C39+$B$19*efficiency!$G29*transition!$D39)*'RCP19'!AB40+$D$19*'RCP19'!AB84</f>
        <v>7125451208.7450829</v>
      </c>
      <c r="AE212">
        <f>($C$19*efficiency!$P29*transition!$C39+$B$19*efficiency!$G29*transition!$D39)*'RCP19'!AC40+$D$19*'RCP19'!AC84</f>
        <v>612401282.69083989</v>
      </c>
      <c r="AF212">
        <f>($C$19*efficiency!$P29*transition!$C39+$B$19*efficiency!$G29*transition!$D39)*'RCP19'!AD40+$D$19*'RCP19'!AD84</f>
        <v>204070557.1076993</v>
      </c>
      <c r="AG212">
        <f>($C$19*efficiency!$P29*transition!$C39+$B$19*efficiency!$G29*transition!$D39)*'RCP19'!AE40+$D$19*'RCP19'!AE84</f>
        <v>564896507.53173232</v>
      </c>
      <c r="AH212">
        <f>($C$19*efficiency!$P29*transition!$C39+$B$19*efficiency!$G29*transition!$D39)*'RCP19'!AF40+$D$19*'RCP19'!AF84</f>
        <v>2284962588.7742791</v>
      </c>
      <c r="AI212">
        <f>($C$19*efficiency!$P29*transition!$C39+$B$19*efficiency!$G29*transition!$D39)*'RCP19'!AG40+$D$19*'RCP19'!AG84</f>
        <v>1420755520.6635196</v>
      </c>
      <c r="AJ212">
        <f>($C$19*efficiency!$P29*transition!$C39+$B$19*efficiency!$G29*transition!$D39)*'RCP19'!AH40+$D$19*'RCP19'!AH84</f>
        <v>438375489.41042542</v>
      </c>
      <c r="AK212">
        <f>($C$19*efficiency!$P29*transition!$C39+$B$19*efficiency!$G29*transition!$D39)*'RCP19'!AI40+$D$19*'RCP19'!AI84</f>
        <v>300073387.77011049</v>
      </c>
      <c r="AL212">
        <f>($C$19*efficiency!$P29*transition!$C39+$B$19*efficiency!$G29*transition!$D39)*'RCP19'!AJ40+$D$19*'RCP19'!AJ84</f>
        <v>319360660.28570092</v>
      </c>
      <c r="AM212">
        <f>($C$19*efficiency!$P29*transition!$C39+$B$19*efficiency!$G29*transition!$D39)*'RCP19'!AK40+$D$19*'RCP19'!AK84</f>
        <v>9315189.0686254278</v>
      </c>
      <c r="AN212">
        <f>($C$19*efficiency!$P29*transition!$C39+$B$19*efficiency!$G29*transition!$D39)*'RCP19'!AL40+$D$19*'RCP19'!AL84</f>
        <v>0</v>
      </c>
      <c r="AO212">
        <f>($C$19*efficiency!$P29*transition!$C39+$B$19*efficiency!$G29*transition!$D39)*'RCP19'!AM40+$D$19*'RCP19'!AM84</f>
        <v>2811554902.1204414</v>
      </c>
      <c r="AP212">
        <f>($C$19*efficiency!$P29*transition!$C39+$B$19*efficiency!$G29*transition!$D39)*'RCP19'!AN40+$D$19*'RCP19'!AN84</f>
        <v>0</v>
      </c>
      <c r="AQ212">
        <f>($C$19*efficiency!$P29*transition!$C39+$B$19*efficiency!$G29*transition!$D39)*'RCP19'!AO40+$D$19*'RCP19'!AO84</f>
        <v>0</v>
      </c>
      <c r="AR212">
        <f>($C$19*efficiency!$P29*transition!$C39+$B$19*efficiency!$G29*transition!$D39)*'RCP19'!AP40+$D$19*'RCP19'!AP84</f>
        <v>2311322149.4114246</v>
      </c>
      <c r="AS212">
        <f>($C$19*efficiency!$P29*transition!$C39+$B$19*efficiency!$G29*transition!$D39)*'RCP19'!AQ40+$D$19*'RCP19'!AQ84</f>
        <v>200048598.5892083</v>
      </c>
      <c r="AT212">
        <f>($C$19*efficiency!$P29*transition!$C39+$B$19*efficiency!$G29*transition!$D39)*'RCP19'!AR40+$D$19*'RCP19'!AR84</f>
        <v>172204202.95250192</v>
      </c>
      <c r="AU212">
        <f>($C$19*efficiency!$P29*transition!$C39+$B$19*efficiency!$G29*transition!$D39)*'RCP19'!AS40+$D$19*'RCP19'!AS84</f>
        <v>244494985.96539754</v>
      </c>
      <c r="AV212">
        <f>($C$19*efficiency!$P29*transition!$C39+$B$19*efficiency!$G29*transition!$D39)*'RCP19'!AT40+$D$19*'RCP19'!AT84</f>
        <v>6496277489.3533201</v>
      </c>
      <c r="AW212">
        <f>($C$19*efficiency!$P29*transition!$C39+$B$19*efficiency!$G29*transition!$D39)*'RCP19'!AU40+$D$19*'RCP19'!AU84</f>
        <v>557032344.10983467</v>
      </c>
      <c r="AX212">
        <f>($C$19*efficiency!$P29*transition!$C39+$B$19*efficiency!$G29*transition!$D39)*'RCP19'!AV40+$D$19*'RCP19'!AV84</f>
        <v>187557590.3895483</v>
      </c>
      <c r="AY212">
        <f>($C$19*efficiency!$P29*transition!$C39+$B$19*efficiency!$G29*transition!$D39)*'RCP19'!AW40+$D$19*'RCP19'!AW84</f>
        <v>507407141.43183708</v>
      </c>
      <c r="AZ212">
        <f>($C$19*efficiency!$P29*transition!$C39+$B$19*efficiency!$G29*transition!$D39)*'RCP19'!AX40+$D$19*'RCP19'!AX84</f>
        <v>2078560491.3635969</v>
      </c>
      <c r="BA212">
        <f>($C$19*efficiency!$P29*transition!$C39+$B$19*efficiency!$G29*transition!$D39)*'RCP19'!AY40+$D$19*'RCP19'!AY84</f>
        <v>1294480721.2471006</v>
      </c>
      <c r="BB212">
        <f>($C$19*efficiency!$P29*transition!$C39+$B$19*efficiency!$G29*transition!$D39)*'RCP19'!AZ40+$D$19*'RCP19'!AZ84</f>
        <v>324827635.57205349</v>
      </c>
      <c r="BC212">
        <f>($C$19*efficiency!$P29*transition!$C39+$B$19*efficiency!$G29*transition!$D39)*'RCP19'!BA40+$D$19*'RCP19'!BA84</f>
        <v>276101233.76411211</v>
      </c>
      <c r="BD212">
        <f>($C$19*efficiency!$P29*transition!$C39+$B$19*efficiency!$G29*transition!$D39)*'RCP19'!BB40+$D$19*'RCP19'!BB84</f>
        <v>292483782.09898406</v>
      </c>
      <c r="BE212">
        <f>($C$19*efficiency!$P29*transition!$C39+$B$19*efficiency!$G29*transition!$D39)*'RCP19'!BC40+$D$19*'RCP19'!BC84</f>
        <v>10198367.630796468</v>
      </c>
      <c r="BF212">
        <f>($C$19*efficiency!$P29*transition!$C39+$B$19*efficiency!$G29*transition!$D39)*'RCP19'!BD40+$D$19*'RCP19'!BD84</f>
        <v>0</v>
      </c>
      <c r="BG212">
        <f>($C$19*efficiency!$P29*transition!$C39+$B$19*efficiency!$G29*transition!$D39)*'RCP19'!BE40+$D$19*'RCP19'!BE84</f>
        <v>2554555257.8522</v>
      </c>
      <c r="BH212">
        <f>($C$19*efficiency!$P29*transition!$C39+$B$19*efficiency!$G29*transition!$D39)*'RCP19'!BF40+$D$19*'RCP19'!BF84</f>
        <v>0</v>
      </c>
    </row>
    <row r="213" spans="5:60" x14ac:dyDescent="0.25">
      <c r="G213">
        <v>2048</v>
      </c>
      <c r="H213">
        <f>($C$19*efficiency!$P30*transition!$C40+$B$19*efficiency!$G30*transition!$D40)*'RCP19'!F41+$D$19*'RCP19'!F85</f>
        <v>3375422874.4620552</v>
      </c>
      <c r="I213">
        <f>($C$19*efficiency!$P30*transition!$C40+$B$19*efficiency!$G30*transition!$D40)*'RCP19'!G41+$D$19*'RCP19'!G85</f>
        <v>294386175.28763437</v>
      </c>
      <c r="J213">
        <f>($C$19*efficiency!$P30*transition!$C40+$B$19*efficiency!$G30*transition!$D40)*'RCP19'!H41+$D$19*'RCP19'!H85</f>
        <v>713902038.09857559</v>
      </c>
      <c r="K213">
        <f>($C$19*efficiency!$P30*transition!$C40+$B$19*efficiency!$G30*transition!$D40)*'RCP19'!I41+$D$19*'RCP19'!I85</f>
        <v>421301641.67300844</v>
      </c>
      <c r="L213">
        <f>($C$19*efficiency!$P30*transition!$C40+$B$19*efficiency!$G30*transition!$D40)*'RCP19'!J41+$D$19*'RCP19'!J85</f>
        <v>5174592663.8064442</v>
      </c>
      <c r="M213">
        <f>($C$19*efficiency!$P30*transition!$C40+$B$19*efficiency!$G30*transition!$D40)*'RCP19'!K41+$D$19*'RCP19'!K85</f>
        <v>689827946.46688008</v>
      </c>
      <c r="N213">
        <f>($C$19*efficiency!$P30*transition!$C40+$B$19*efficiency!$G30*transition!$D40)*'RCP19'!L41+$D$19*'RCP19'!L85</f>
        <v>256383754.87906313</v>
      </c>
      <c r="O213">
        <f>($C$19*efficiency!$P30*transition!$C40+$B$19*efficiency!$G30*transition!$D40)*'RCP19'!M41+$D$19*'RCP19'!M85</f>
        <v>0</v>
      </c>
      <c r="P213">
        <f>($C$19*efficiency!$P30*transition!$C40+$B$19*efficiency!$G30*transition!$D40)*'RCP19'!N41+$D$19*'RCP19'!N85</f>
        <v>3907071032.138648</v>
      </c>
      <c r="Q213">
        <f>($C$19*efficiency!$P30*transition!$C40+$B$19*efficiency!$G30*transition!$D40)*'RCP19'!O41+$D$19*'RCP19'!O85</f>
        <v>2006865119.9794998</v>
      </c>
      <c r="R213">
        <f>($C$19*efficiency!$P30*transition!$C40+$B$19*efficiency!$G30*transition!$D40)*'RCP19'!P41+$D$19*'RCP19'!P85</f>
        <v>885418728.03114414</v>
      </c>
      <c r="S213">
        <f>($C$19*efficiency!$P30*transition!$C40+$B$19*efficiency!$G30*transition!$D40)*'RCP19'!Q41+$D$19*'RCP19'!Q85</f>
        <v>230379433.1046437</v>
      </c>
      <c r="T213">
        <f>($C$19*efficiency!$P30*transition!$C40+$B$19*efficiency!$G30*transition!$D40)*'RCP19'!R41+$D$19*'RCP19'!R85</f>
        <v>405678835.11073971</v>
      </c>
      <c r="U213">
        <f>($C$19*efficiency!$P30*transition!$C40+$B$19*efficiency!$G30*transition!$D40)*'RCP19'!S41+$D$19*'RCP19'!S85</f>
        <v>40889543.006637141</v>
      </c>
      <c r="V213">
        <f>($C$19*efficiency!$P30*transition!$C40+$B$19*efficiency!$G30*transition!$D40)*'RCP19'!T41+$D$19*'RCP19'!T85</f>
        <v>8267164.1738883713</v>
      </c>
      <c r="W213">
        <f>($C$19*efficiency!$P30*transition!$C40+$B$19*efficiency!$G30*transition!$D40)*'RCP19'!U41+$D$19*'RCP19'!U85</f>
        <v>2798754238.2505107</v>
      </c>
      <c r="X213">
        <f>($C$19*efficiency!$P30*transition!$C40+$B$19*efficiency!$G30*transition!$D40)*'RCP19'!V41+$D$19*'RCP19'!V85</f>
        <v>0</v>
      </c>
      <c r="Y213">
        <f>($C$19*efficiency!$P30*transition!$C40+$B$19*efficiency!$G30*transition!$D40)*'RCP19'!W41+$D$19*'RCP19'!W85</f>
        <v>0</v>
      </c>
      <c r="Z213">
        <f>($C$19*efficiency!$P30*transition!$C40+$B$19*efficiency!$G30*transition!$D40)*'RCP19'!X41+$D$19*'RCP19'!X85</f>
        <v>3186797445.6074343</v>
      </c>
      <c r="AA213">
        <f>($C$19*efficiency!$P30*transition!$C40+$B$19*efficiency!$G30*transition!$D40)*'RCP19'!Y41+$D$19*'RCP19'!Y85</f>
        <v>271426644.5873279</v>
      </c>
      <c r="AB213">
        <f>($C$19*efficiency!$P30*transition!$C40+$B$19*efficiency!$G30*transition!$D40)*'RCP19'!Z41+$D$19*'RCP19'!Z85</f>
        <v>688697755.86747885</v>
      </c>
      <c r="AC213">
        <f>($C$19*efficiency!$P30*transition!$C40+$B$19*efficiency!$G30*transition!$D40)*'RCP19'!AA41+$D$19*'RCP19'!AA85</f>
        <v>388258929.41532081</v>
      </c>
      <c r="AD213">
        <f>($C$19*efficiency!$P30*transition!$C40+$B$19*efficiency!$G30*transition!$D40)*'RCP19'!AB41+$D$19*'RCP19'!AB85</f>
        <v>4762102750.4186411</v>
      </c>
      <c r="AE213">
        <f>($C$19*efficiency!$P30*transition!$C40+$B$19*efficiency!$G30*transition!$D40)*'RCP19'!AC41+$D$19*'RCP19'!AC85</f>
        <v>632768415.67224407</v>
      </c>
      <c r="AF213">
        <f>($C$19*efficiency!$P30*transition!$C40+$B$19*efficiency!$G30*transition!$D40)*'RCP19'!AD41+$D$19*'RCP19'!AD85</f>
        <v>237481278.2434561</v>
      </c>
      <c r="AG213">
        <f>($C$19*efficiency!$P30*transition!$C40+$B$19*efficiency!$G30*transition!$D40)*'RCP19'!AE41+$D$19*'RCP19'!AE85</f>
        <v>0</v>
      </c>
      <c r="AH213">
        <f>($C$19*efficiency!$P30*transition!$C40+$B$19*efficiency!$G30*transition!$D40)*'RCP19'!AF41+$D$19*'RCP19'!AF85</f>
        <v>3602519484.0221643</v>
      </c>
      <c r="AI213">
        <f>($C$19*efficiency!$P30*transition!$C40+$B$19*efficiency!$G30*transition!$D40)*'RCP19'!AG41+$D$19*'RCP19'!AG85</f>
        <v>1847212376.1514208</v>
      </c>
      <c r="AJ213">
        <f>($C$19*efficiency!$P30*transition!$C40+$B$19*efficiency!$G30*transition!$D40)*'RCP19'!AH41+$D$19*'RCP19'!AH85</f>
        <v>814016241.50814605</v>
      </c>
      <c r="AK213">
        <f>($C$19*efficiency!$P30*transition!$C40+$B$19*efficiency!$G30*transition!$D40)*'RCP19'!AI41+$D$19*'RCP19'!AI85</f>
        <v>212831782.22227371</v>
      </c>
      <c r="AL213">
        <f>($C$19*efficiency!$P30*transition!$C40+$B$19*efficiency!$G30*transition!$D40)*'RCP19'!AJ41+$D$19*'RCP19'!AJ85</f>
        <v>374580035.68867779</v>
      </c>
      <c r="AM213">
        <f>($C$19*efficiency!$P30*transition!$C40+$B$19*efficiency!$G30*transition!$D40)*'RCP19'!AK41+$D$19*'RCP19'!AK85</f>
        <v>36019248.156103835</v>
      </c>
      <c r="AN213">
        <f>($C$19*efficiency!$P30*transition!$C40+$B$19*efficiency!$G30*transition!$D40)*'RCP19'!AL41+$D$19*'RCP19'!AL85</f>
        <v>11250466.775148463</v>
      </c>
      <c r="AO213">
        <f>($C$19*efficiency!$P30*transition!$C40+$B$19*efficiency!$G30*transition!$D40)*'RCP19'!AM41+$D$19*'RCP19'!AM85</f>
        <v>2570790006.1710286</v>
      </c>
      <c r="AP213">
        <f>($C$19*efficiency!$P30*transition!$C40+$B$19*efficiency!$G30*transition!$D40)*'RCP19'!AN41+$D$19*'RCP19'!AN85</f>
        <v>0</v>
      </c>
      <c r="AQ213">
        <f>($C$19*efficiency!$P30*transition!$C40+$B$19*efficiency!$G30*transition!$D40)*'RCP19'!AO41+$D$19*'RCP19'!AO85</f>
        <v>0</v>
      </c>
      <c r="AR213">
        <f>($C$19*efficiency!$P30*transition!$C40+$B$19*efficiency!$G30*transition!$D40)*'RCP19'!AP41+$D$19*'RCP19'!AP85</f>
        <v>2278410790.0816813</v>
      </c>
      <c r="AS213">
        <f>($C$19*efficiency!$P30*transition!$C40+$B$19*efficiency!$G30*transition!$D40)*'RCP19'!AQ41+$D$19*'RCP19'!AQ85</f>
        <v>248466263.9840399</v>
      </c>
      <c r="AT213">
        <f>($C$19*efficiency!$P30*transition!$C40+$B$19*efficiency!$G30*transition!$D40)*'RCP19'!AR41+$D$19*'RCP19'!AR85</f>
        <v>481588888.14327615</v>
      </c>
      <c r="AU213">
        <f>($C$19*efficiency!$P30*transition!$C40+$B$19*efficiency!$G30*transition!$D40)*'RCP19'!AS41+$D$19*'RCP19'!AS85</f>
        <v>351175685.57054561</v>
      </c>
      <c r="AV213">
        <f>($C$19*efficiency!$P30*transition!$C40+$B$19*efficiency!$G30*transition!$D40)*'RCP19'!AT41+$D$19*'RCP19'!AT85</f>
        <v>4349431878.2289295</v>
      </c>
      <c r="AW213">
        <f>($C$19*efficiency!$P30*transition!$C40+$B$19*efficiency!$G30*transition!$D40)*'RCP19'!AU41+$D$19*'RCP19'!AU85</f>
        <v>575704002.93722725</v>
      </c>
      <c r="AX213">
        <f>($C$19*efficiency!$P30*transition!$C40+$B$19*efficiency!$G30*transition!$D40)*'RCP19'!AV41+$D$19*'RCP19'!AV85</f>
        <v>218578801.60784814</v>
      </c>
      <c r="AY213">
        <f>($C$19*efficiency!$P30*transition!$C40+$B$19*efficiency!$G30*transition!$D40)*'RCP19'!AW41+$D$19*'RCP19'!AW85</f>
        <v>0</v>
      </c>
      <c r="AZ213">
        <f>($C$19*efficiency!$P30*transition!$C40+$B$19*efficiency!$G30*transition!$D40)*'RCP19'!AX41+$D$19*'RCP19'!AX85</f>
        <v>3297967935.905653</v>
      </c>
      <c r="BA213">
        <f>($C$19*efficiency!$P30*transition!$C40+$B$19*efficiency!$G30*transition!$D40)*'RCP19'!AY41+$D$19*'RCP19'!AY85</f>
        <v>1687559632.3233337</v>
      </c>
      <c r="BB213">
        <f>($C$19*efficiency!$P30*transition!$C40+$B$19*efficiency!$G30*transition!$D40)*'RCP19'!AZ41+$D$19*'RCP19'!AZ85</f>
        <v>596910476.10606945</v>
      </c>
      <c r="BC213">
        <f>($C$19*efficiency!$P30*transition!$C40+$B$19*efficiency!$G30*transition!$D40)*'RCP19'!BA41+$D$19*'RCP19'!BA85</f>
        <v>195283934.90946436</v>
      </c>
      <c r="BD213">
        <f>($C$19*efficiency!$P30*transition!$C40+$B$19*efficiency!$G30*transition!$D40)*'RCP19'!BB41+$D$19*'RCP19'!BB85</f>
        <v>343481236.26661468</v>
      </c>
      <c r="BE213">
        <f>($C$19*efficiency!$P30*transition!$C40+$B$19*efficiency!$G30*transition!$D40)*'RCP19'!BC41+$D$19*'RCP19'!BC85</f>
        <v>29392596.831218593</v>
      </c>
      <c r="BF213">
        <f>($C$19*efficiency!$P30*transition!$C40+$B$19*efficiency!$G30*transition!$D40)*'RCP19'!BD41+$D$19*'RCP19'!BD85</f>
        <v>14233769.376409637</v>
      </c>
      <c r="BG213">
        <f>($C$19*efficiency!$P30*transition!$C40+$B$19*efficiency!$G30*transition!$D40)*'RCP19'!BE41+$D$19*'RCP19'!BE85</f>
        <v>2342825774.0915565</v>
      </c>
      <c r="BH213">
        <f>($C$19*efficiency!$P30*transition!$C40+$B$19*efficiency!$G30*transition!$D40)*'RCP19'!BF41+$D$19*'RCP19'!BF85</f>
        <v>0</v>
      </c>
    </row>
    <row r="214" spans="5:60" x14ac:dyDescent="0.25">
      <c r="G214">
        <v>2049</v>
      </c>
      <c r="H214">
        <f>($C$19*efficiency!$P31*transition!$C41+$B$19*efficiency!$G31*transition!$D41)*'RCP19'!F42+$D$19*'RCP19'!F86</f>
        <v>3010920127.8933244</v>
      </c>
      <c r="I214">
        <f>($C$19*efficiency!$P31*transition!$C41+$B$19*efficiency!$G31*transition!$D41)*'RCP19'!G42+$D$19*'RCP19'!G86</f>
        <v>1824381979.2073534</v>
      </c>
      <c r="J214">
        <f>($C$19*efficiency!$P31*transition!$C41+$B$19*efficiency!$G31*transition!$D41)*'RCP19'!H42+$D$19*'RCP19'!H86</f>
        <v>577194404.03091359</v>
      </c>
      <c r="K214">
        <f>($C$19*efficiency!$P31*transition!$C41+$B$19*efficiency!$G31*transition!$D41)*'RCP19'!I42+$D$19*'RCP19'!I86</f>
        <v>477627912.62739938</v>
      </c>
      <c r="L214">
        <f>($C$19*efficiency!$P31*transition!$C41+$B$19*efficiency!$G31*transition!$D41)*'RCP19'!J42+$D$19*'RCP19'!J86</f>
        <v>4285430612.8763094</v>
      </c>
      <c r="M214">
        <f>($C$19*efficiency!$P31*transition!$C41+$B$19*efficiency!$G31*transition!$D41)*'RCP19'!K42+$D$19*'RCP19'!K86</f>
        <v>616079078.85718191</v>
      </c>
      <c r="N214">
        <f>($C$19*efficiency!$P31*transition!$C41+$B$19*efficiency!$G31*transition!$D41)*'RCP19'!L42+$D$19*'RCP19'!L86</f>
        <v>324828901.4009825</v>
      </c>
      <c r="O214">
        <f>($C$19*efficiency!$P31*transition!$C41+$B$19*efficiency!$G31*transition!$D41)*'RCP19'!M42+$D$19*'RCP19'!M86</f>
        <v>524007226.24967742</v>
      </c>
      <c r="P214">
        <f>($C$19*efficiency!$P31*transition!$C41+$B$19*efficiency!$G31*transition!$D41)*'RCP19'!N42+$D$19*'RCP19'!N86</f>
        <v>3535750675.7124195</v>
      </c>
      <c r="Q214">
        <f>($C$19*efficiency!$P31*transition!$C41+$B$19*efficiency!$G31*transition!$D41)*'RCP19'!O42+$D$19*'RCP19'!O86</f>
        <v>2084011937.9968019</v>
      </c>
      <c r="R214">
        <f>($C$19*efficiency!$P31*transition!$C41+$B$19*efficiency!$G31*transition!$D41)*'RCP19'!P42+$D$19*'RCP19'!P86</f>
        <v>944474805.23307967</v>
      </c>
      <c r="S214">
        <f>($C$19*efficiency!$P31*transition!$C41+$B$19*efficiency!$G31*transition!$D41)*'RCP19'!Q42+$D$19*'RCP19'!Q86</f>
        <v>200507210.88989308</v>
      </c>
      <c r="T214">
        <f>($C$19*efficiency!$P31*transition!$C41+$B$19*efficiency!$G31*transition!$D41)*'RCP19'!R42+$D$19*'RCP19'!R86</f>
        <v>563223590.82516515</v>
      </c>
      <c r="U214">
        <f>($C$19*efficiency!$P31*transition!$C41+$B$19*efficiency!$G31*transition!$D41)*'RCP19'!S42+$D$19*'RCP19'!S86</f>
        <v>87055599.208530888</v>
      </c>
      <c r="V214">
        <f>($C$19*efficiency!$P31*transition!$C41+$B$19*efficiency!$G31*transition!$D41)*'RCP19'!T42+$D$19*'RCP19'!T86</f>
        <v>69212649.775660247</v>
      </c>
      <c r="W214">
        <f>($C$19*efficiency!$P31*transition!$C41+$B$19*efficiency!$G31*transition!$D41)*'RCP19'!U42+$D$19*'RCP19'!U86</f>
        <v>2949860498.2388148</v>
      </c>
      <c r="X214">
        <f>($C$19*efficiency!$P31*transition!$C41+$B$19*efficiency!$G31*transition!$D41)*'RCP19'!V42+$D$19*'RCP19'!V86</f>
        <v>0</v>
      </c>
      <c r="Y214">
        <f>($C$19*efficiency!$P31*transition!$C41+$B$19*efficiency!$G31*transition!$D41)*'RCP19'!W42+$D$19*'RCP19'!W86</f>
        <v>0</v>
      </c>
      <c r="Z214">
        <f>($C$19*efficiency!$P31*transition!$C41+$B$19*efficiency!$G31*transition!$D41)*'RCP19'!X42+$D$19*'RCP19'!X86</f>
        <v>2852482665.0112815</v>
      </c>
      <c r="AA214">
        <f>($C$19*efficiency!$P31*transition!$C41+$B$19*efficiency!$G31*transition!$D41)*'RCP19'!Y42+$D$19*'RCP19'!Y86</f>
        <v>1788431343.4748082</v>
      </c>
      <c r="AB214">
        <f>($C$19*efficiency!$P31*transition!$C41+$B$19*efficiency!$G31*transition!$D41)*'RCP19'!Z42+$D$19*'RCP19'!Z86</f>
        <v>553709154.74714911</v>
      </c>
      <c r="AC214">
        <f>($C$19*efficiency!$P31*transition!$C41+$B$19*efficiency!$G31*transition!$D41)*'RCP19'!AA42+$D$19*'RCP19'!AA86</f>
        <v>448134979.68610895</v>
      </c>
      <c r="AD214">
        <f>($C$19*efficiency!$P31*transition!$C41+$B$19*efficiency!$G31*transition!$D41)*'RCP19'!AB42+$D$19*'RCP19'!AB86</f>
        <v>3950524461.1605582</v>
      </c>
      <c r="AE214">
        <f>($C$19*efficiency!$P31*transition!$C41+$B$19*efficiency!$G31*transition!$D41)*'RCP19'!AC42+$D$19*'RCP19'!AC86</f>
        <v>566066297.91331291</v>
      </c>
      <c r="AF214">
        <f>($C$19*efficiency!$P31*transition!$C41+$B$19*efficiency!$G31*transition!$D41)*'RCP19'!AD42+$D$19*'RCP19'!AD86</f>
        <v>307569068.53997988</v>
      </c>
      <c r="AG214">
        <f>($C$19*efficiency!$P31*transition!$C41+$B$19*efficiency!$G31*transition!$D41)*'RCP19'!AE42+$D$19*'RCP19'!AE86</f>
        <v>500088966.89269388</v>
      </c>
      <c r="AH214">
        <f>($C$19*efficiency!$P31*transition!$C41+$B$19*efficiency!$G31*transition!$D41)*'RCP19'!AF42+$D$19*'RCP19'!AF86</f>
        <v>3272015697.635201</v>
      </c>
      <c r="AI214">
        <f>($C$19*efficiency!$P31*transition!$C41+$B$19*efficiency!$G31*transition!$D41)*'RCP19'!AG42+$D$19*'RCP19'!AG86</f>
        <v>1916611161.0681264</v>
      </c>
      <c r="AJ214">
        <f>($C$19*efficiency!$P31*transition!$C41+$B$19*efficiency!$G31*transition!$D41)*'RCP19'!AH42+$D$19*'RCP19'!AH86</f>
        <v>873151737.49058676</v>
      </c>
      <c r="AK214">
        <f>($C$19*efficiency!$P31*transition!$C41+$B$19*efficiency!$G31*transition!$D41)*'RCP19'!AI42+$D$19*'RCP19'!AI86</f>
        <v>185396098.96037138</v>
      </c>
      <c r="AL214">
        <f>($C$19*efficiency!$P31*transition!$C41+$B$19*efficiency!$G31*transition!$D41)*'RCP19'!AJ42+$D$19*'RCP19'!AJ86</f>
        <v>523345438.73114687</v>
      </c>
      <c r="AM214">
        <f>($C$19*efficiency!$P31*transition!$C41+$B$19*efficiency!$G31*transition!$D41)*'RCP19'!AK42+$D$19*'RCP19'!AK86</f>
        <v>79784911.333450645</v>
      </c>
      <c r="AN214">
        <f>($C$19*efficiency!$P31*transition!$C41+$B$19*efficiency!$G31*transition!$D41)*'RCP19'!AL42+$D$19*'RCP19'!AL86</f>
        <v>67660672.529630631</v>
      </c>
      <c r="AO214">
        <f>($C$19*efficiency!$P31*transition!$C41+$B$19*efficiency!$G31*transition!$D41)*'RCP19'!AM42+$D$19*'RCP19'!AM86</f>
        <v>2724281847.2939143</v>
      </c>
      <c r="AP214">
        <f>($C$19*efficiency!$P31*transition!$C41+$B$19*efficiency!$G31*transition!$D41)*'RCP19'!AN42+$D$19*'RCP19'!AN86</f>
        <v>0</v>
      </c>
      <c r="AQ214">
        <f>($C$19*efficiency!$P31*transition!$C41+$B$19*efficiency!$G31*transition!$D41)*'RCP19'!AO42+$D$19*'RCP19'!AO86</f>
        <v>0</v>
      </c>
      <c r="AR214">
        <f>($C$19*efficiency!$P31*transition!$C41+$B$19*efficiency!$G31*transition!$D41)*'RCP19'!AP42+$D$19*'RCP19'!AP86</f>
        <v>2035069469.8939509</v>
      </c>
      <c r="AS214">
        <f>($C$19*efficiency!$P31*transition!$C41+$B$19*efficiency!$G31*transition!$D41)*'RCP19'!AQ42+$D$19*'RCP19'!AQ86</f>
        <v>1752022606.5647206</v>
      </c>
      <c r="AT214">
        <f>($C$19*efficiency!$P31*transition!$C41+$B$19*efficiency!$G31*transition!$D41)*'RCP19'!AR42+$D$19*'RCP19'!AR86</f>
        <v>454425427.76416433</v>
      </c>
      <c r="AU214">
        <f>($C$19*efficiency!$P31*transition!$C41+$B$19*efficiency!$G31*transition!$D41)*'RCP19'!AS42+$D$19*'RCP19'!AS86</f>
        <v>418448461.71857643</v>
      </c>
      <c r="AV214">
        <f>($C$19*efficiency!$P31*transition!$C41+$B$19*efficiency!$G31*transition!$D41)*'RCP19'!AT42+$D$19*'RCP19'!AT86</f>
        <v>3615436143.6476231</v>
      </c>
      <c r="AW214">
        <f>($C$19*efficiency!$P31*transition!$C41+$B$19*efficiency!$G31*transition!$D41)*'RCP19'!AU42+$D$19*'RCP19'!AU86</f>
        <v>516048602.46652424</v>
      </c>
      <c r="AX214">
        <f>($C$19*efficiency!$P31*transition!$C41+$B$19*efficiency!$G31*transition!$D41)*'RCP19'!AV42+$D$19*'RCP19'!AV86</f>
        <v>290309235.67897785</v>
      </c>
      <c r="AY214">
        <f>($C$19*efficiency!$P31*transition!$C41+$B$19*efficiency!$G31*transition!$D41)*'RCP19'!AW42+$D$19*'RCP19'!AW86</f>
        <v>476128077.52359092</v>
      </c>
      <c r="AZ214">
        <f>($C$19*efficiency!$P31*transition!$C41+$B$19*efficiency!$G31*transition!$D41)*'RCP19'!AX42+$D$19*'RCP19'!AX86</f>
        <v>3008280719.55797</v>
      </c>
      <c r="BA214">
        <f>($C$19*efficiency!$P31*transition!$C41+$B$19*efficiency!$G31*transition!$D41)*'RCP19'!AY42+$D$19*'RCP19'!AY86</f>
        <v>1749210384.1394551</v>
      </c>
      <c r="BB214">
        <f>($C$19*efficiency!$P31*transition!$C41+$B$19*efficiency!$G31*transition!$D41)*'RCP19'!AZ42+$D$19*'RCP19'!AZ86</f>
        <v>636751277.20190561</v>
      </c>
      <c r="BC214">
        <f>($C$19*efficiency!$P31*transition!$C41+$B$19*efficiency!$G31*transition!$D41)*'RCP19'!BA42+$D$19*'RCP19'!BA86</f>
        <v>170284789.29022008</v>
      </c>
      <c r="BD214">
        <f>($C$19*efficiency!$P31*transition!$C41+$B$19*efficiency!$G31*transition!$D41)*'RCP19'!BB42+$D$19*'RCP19'!BB86</f>
        <v>483467286.63713211</v>
      </c>
      <c r="BE214">
        <f>($C$19*efficiency!$P31*transition!$C41+$B$19*efficiency!$G31*transition!$D41)*'RCP19'!BC42+$D$19*'RCP19'!BC86</f>
        <v>70167458.548350424</v>
      </c>
      <c r="BF214">
        <f>($C$19*efficiency!$P31*transition!$C41+$B$19*efficiency!$G31*transition!$D41)*'RCP19'!BD42+$D$19*'RCP19'!BD86</f>
        <v>66106470.998494193</v>
      </c>
      <c r="BG214">
        <f>($C$19*efficiency!$P31*transition!$C41+$B$19*efficiency!$G31*transition!$D41)*'RCP19'!BE42+$D$19*'RCP19'!BE86</f>
        <v>2498703196.3490105</v>
      </c>
      <c r="BH214">
        <f>($C$19*efficiency!$P31*transition!$C41+$B$19*efficiency!$G31*transition!$D41)*'RCP19'!BF42+$D$19*'RCP19'!BF86</f>
        <v>0</v>
      </c>
    </row>
    <row r="215" spans="5:60" x14ac:dyDescent="0.25">
      <c r="G215">
        <v>2050</v>
      </c>
      <c r="H215">
        <f>($C$19*efficiency!$P32*transition!$C42+$B$19*efficiency!$G32*transition!$D42)*'RCP19'!F43+$D$19*'RCP19'!F87</f>
        <v>2080997865.9044673</v>
      </c>
      <c r="I215">
        <f>($C$19*efficiency!$P32*transition!$C42+$B$19*efficiency!$G32*transition!$D42)*'RCP19'!G43+$D$19*'RCP19'!G87</f>
        <v>2793900002.190691</v>
      </c>
      <c r="J215">
        <f>($C$19*efficiency!$P32*transition!$C42+$B$19*efficiency!$G32*transition!$D42)*'RCP19'!H43+$D$19*'RCP19'!H87</f>
        <v>435219725.40973932</v>
      </c>
      <c r="K215">
        <f>($C$19*efficiency!$P32*transition!$C42+$B$19*efficiency!$G32*transition!$D42)*'RCP19'!I43+$D$19*'RCP19'!I87</f>
        <v>551863086.65836048</v>
      </c>
      <c r="L215">
        <f>($C$19*efficiency!$P32*transition!$C42+$B$19*efficiency!$G32*transition!$D42)*'RCP19'!J43+$D$19*'RCP19'!J87</f>
        <v>3909532904.3455391</v>
      </c>
      <c r="M215">
        <f>($C$19*efficiency!$P32*transition!$C42+$B$19*efficiency!$G32*transition!$D42)*'RCP19'!K43+$D$19*'RCP19'!K87</f>
        <v>600715987.26017785</v>
      </c>
      <c r="N215">
        <f>($C$19*efficiency!$P32*transition!$C42+$B$19*efficiency!$G32*transition!$D42)*'RCP19'!L43+$D$19*'RCP19'!L87</f>
        <v>309507930.63276577</v>
      </c>
      <c r="O215">
        <f>($C$19*efficiency!$P32*transition!$C42+$B$19*efficiency!$G32*transition!$D42)*'RCP19'!M43+$D$19*'RCP19'!M87</f>
        <v>634474942.57436442</v>
      </c>
      <c r="P215">
        <f>($C$19*efficiency!$P32*transition!$C42+$B$19*efficiency!$G32*transition!$D42)*'RCP19'!N43+$D$19*'RCP19'!N87</f>
        <v>4390921460.6188288</v>
      </c>
      <c r="Q215">
        <f>($C$19*efficiency!$P32*transition!$C42+$B$19*efficiency!$G32*transition!$D42)*'RCP19'!O43+$D$19*'RCP19'!O87</f>
        <v>2224009317.0636468</v>
      </c>
      <c r="R215">
        <f>($C$19*efficiency!$P32*transition!$C42+$B$19*efficiency!$G32*transition!$D42)*'RCP19'!P43+$D$19*'RCP19'!P87</f>
        <v>1284720167.9132905</v>
      </c>
      <c r="S215">
        <f>($C$19*efficiency!$P32*transition!$C42+$B$19*efficiency!$G32*transition!$D42)*'RCP19'!Q43+$D$19*'RCP19'!Q87</f>
        <v>188807349.75603741</v>
      </c>
      <c r="T215">
        <f>($C$19*efficiency!$P32*transition!$C42+$B$19*efficiency!$G32*transition!$D42)*'RCP19'!R43+$D$19*'RCP19'!R87</f>
        <v>637940198.65704918</v>
      </c>
      <c r="U215">
        <f>($C$19*efficiency!$P32*transition!$C42+$B$19*efficiency!$G32*transition!$D42)*'RCP19'!S43+$D$19*'RCP19'!S87</f>
        <v>0</v>
      </c>
      <c r="V215">
        <f>($C$19*efficiency!$P32*transition!$C42+$B$19*efficiency!$G32*transition!$D42)*'RCP19'!T43+$D$19*'RCP19'!T87</f>
        <v>119592098.01275139</v>
      </c>
      <c r="W215">
        <f>($C$19*efficiency!$P32*transition!$C42+$B$19*efficiency!$G32*transition!$D42)*'RCP19'!U43+$D$19*'RCP19'!U87</f>
        <v>3159190457.9402256</v>
      </c>
      <c r="X215">
        <f>($C$19*efficiency!$P32*transition!$C42+$B$19*efficiency!$G32*transition!$D42)*'RCP19'!V43+$D$19*'RCP19'!V87</f>
        <v>0</v>
      </c>
      <c r="Y215">
        <f>($C$19*efficiency!$P32*transition!$C42+$B$19*efficiency!$G32*transition!$D42)*'RCP19'!W43+$D$19*'RCP19'!W87</f>
        <v>0</v>
      </c>
      <c r="Z215">
        <f>($C$19*efficiency!$P32*transition!$C42+$B$19*efficiency!$G32*transition!$D42)*'RCP19'!X43+$D$19*'RCP19'!X87</f>
        <v>2046134410.3602903</v>
      </c>
      <c r="AA215">
        <f>($C$19*efficiency!$P32*transition!$C42+$B$19*efficiency!$G32*transition!$D42)*'RCP19'!Y43+$D$19*'RCP19'!Y87</f>
        <v>2625270181.0590405</v>
      </c>
      <c r="AB215">
        <f>($C$19*efficiency!$P32*transition!$C42+$B$19*efficiency!$G32*transition!$D42)*'RCP19'!Z43+$D$19*'RCP19'!Z87</f>
        <v>413276410.42027414</v>
      </c>
      <c r="AC215">
        <f>($C$19*efficiency!$P32*transition!$C42+$B$19*efficiency!$G32*transition!$D42)*'RCP19'!AA43+$D$19*'RCP19'!AA87</f>
        <v>515238329.28263068</v>
      </c>
      <c r="AD215">
        <f>($C$19*efficiency!$P32*transition!$C42+$B$19*efficiency!$G32*transition!$D42)*'RCP19'!AB43+$D$19*'RCP19'!AB87</f>
        <v>3599069193.6636553</v>
      </c>
      <c r="AE215">
        <f>($C$19*efficiency!$P32*transition!$C42+$B$19*efficiency!$G32*transition!$D42)*'RCP19'!AC43+$D$19*'RCP19'!AC87</f>
        <v>551467245.46016634</v>
      </c>
      <c r="AF215">
        <f>($C$19*efficiency!$P32*transition!$C42+$B$19*efficiency!$G32*transition!$D42)*'RCP19'!AD43+$D$19*'RCP19'!AD87</f>
        <v>295373107.7249772</v>
      </c>
      <c r="AG215">
        <f>($C$19*efficiency!$P32*transition!$C42+$B$19*efficiency!$G32*transition!$D42)*'RCP19'!AE43+$D$19*'RCP19'!AE87</f>
        <v>629250808.42360806</v>
      </c>
      <c r="AH215">
        <f>($C$19*efficiency!$P32*transition!$C42+$B$19*efficiency!$G32*transition!$D42)*'RCP19'!AF43+$D$19*'RCP19'!AF87</f>
        <v>4084095418.396503</v>
      </c>
      <c r="AI215">
        <f>($C$19*efficiency!$P32*transition!$C42+$B$19*efficiency!$G32*transition!$D42)*'RCP19'!AG43+$D$19*'RCP19'!AG87</f>
        <v>2045132536.2177143</v>
      </c>
      <c r="AJ215">
        <f>($C$19*efficiency!$P32*transition!$C42+$B$19*efficiency!$G32*transition!$D42)*'RCP19'!AH43+$D$19*'RCP19'!AH87</f>
        <v>1182107755.4561718</v>
      </c>
      <c r="AK215">
        <f>($C$19*efficiency!$P32*transition!$C42+$B$19*efficiency!$G32*transition!$D42)*'RCP19'!AI43+$D$19*'RCP19'!AI87</f>
        <v>174499236.59056985</v>
      </c>
      <c r="AL215">
        <f>($C$19*efficiency!$P32*transition!$C42+$B$19*efficiency!$G32*transition!$D42)*'RCP19'!AJ43+$D$19*'RCP19'!AJ87</f>
        <v>595459212.94025612</v>
      </c>
      <c r="AM215">
        <f>($C$19*efficiency!$P32*transition!$C42+$B$19*efficiency!$G32*transition!$D42)*'RCP19'!AK43+$D$19*'RCP19'!AK87</f>
        <v>0</v>
      </c>
      <c r="AN215">
        <f>($C$19*efficiency!$P32*transition!$C42+$B$19*efficiency!$G32*transition!$D42)*'RCP19'!AL43+$D$19*'RCP19'!AL87</f>
        <v>112858742.02372809</v>
      </c>
      <c r="AO215">
        <f>($C$19*efficiency!$P32*transition!$C42+$B$19*efficiency!$G32*transition!$D42)*'RCP19'!AM43+$D$19*'RCP19'!AM87</f>
        <v>2911250680.2817459</v>
      </c>
      <c r="AP215">
        <f>($C$19*efficiency!$P32*transition!$C42+$B$19*efficiency!$G32*transition!$D42)*'RCP19'!AN43+$D$19*'RCP19'!AN87</f>
        <v>0</v>
      </c>
      <c r="AQ215">
        <f>($C$19*efficiency!$P32*transition!$C42+$B$19*efficiency!$G32*transition!$D42)*'RCP19'!AO43+$D$19*'RCP19'!AO87</f>
        <v>0</v>
      </c>
      <c r="AR215">
        <f>($C$19*efficiency!$P32*transition!$C42+$B$19*efficiency!$G32*transition!$D42)*'RCP19'!AP43+$D$19*'RCP19'!AP87</f>
        <v>1412583854.9734743</v>
      </c>
      <c r="AS215">
        <f>($C$19*efficiency!$P32*transition!$C42+$B$19*efficiency!$G32*transition!$D42)*'RCP19'!AQ43+$D$19*'RCP19'!AQ87</f>
        <v>2456522137.4192762</v>
      </c>
      <c r="AT215">
        <f>($C$19*efficiency!$P32*transition!$C42+$B$19*efficiency!$G32*transition!$D42)*'RCP19'!AR43+$D$19*'RCP19'!AR87</f>
        <v>390959566.08359754</v>
      </c>
      <c r="AU215">
        <f>($C$19*efficiency!$P32*transition!$C42+$B$19*efficiency!$G32*transition!$D42)*'RCP19'!AS43+$D$19*'RCP19'!AS87</f>
        <v>478418695.66854107</v>
      </c>
      <c r="AV215">
        <f>($C$19*efficiency!$P32*transition!$C42+$B$19*efficiency!$G32*transition!$D42)*'RCP19'!AT43+$D$19*'RCP19'!AT87</f>
        <v>3288422102.1387129</v>
      </c>
      <c r="AW215">
        <f>($C$19*efficiency!$P32*transition!$C42+$B$19*efficiency!$G32*transition!$D42)*'RCP19'!AU43+$D$19*'RCP19'!AU87</f>
        <v>502213556.37749994</v>
      </c>
      <c r="AX215">
        <f>($C$19*efficiency!$P32*transition!$C42+$B$19*efficiency!$G32*transition!$D42)*'RCP19'!AV43+$D$19*'RCP19'!AV87</f>
        <v>281238284.81718928</v>
      </c>
      <c r="AY215">
        <f>($C$19*efficiency!$P32*transition!$C42+$B$19*efficiency!$G32*transition!$D42)*'RCP19'!AW43+$D$19*'RCP19'!AW87</f>
        <v>624005074.92460597</v>
      </c>
      <c r="AZ215">
        <f>($C$19*efficiency!$P32*transition!$C42+$B$19*efficiency!$G32*transition!$D42)*'RCP19'!AX43+$D$19*'RCP19'!AX87</f>
        <v>3777269376.17418</v>
      </c>
      <c r="BA215">
        <f>($C$19*efficiency!$P32*transition!$C42+$B$19*efficiency!$G32*transition!$D42)*'RCP19'!AY43+$D$19*'RCP19'!AY87</f>
        <v>1866255755.3717818</v>
      </c>
      <c r="BB215">
        <f>($C$19*efficiency!$P32*transition!$C42+$B$19*efficiency!$G32*transition!$D42)*'RCP19'!AZ43+$D$19*'RCP19'!AZ87</f>
        <v>865221323.2476939</v>
      </c>
      <c r="BC215">
        <f>($C$19*efficiency!$P32*transition!$C42+$B$19*efficiency!$G32*transition!$D42)*'RCP19'!BA43+$D$19*'RCP19'!BA87</f>
        <v>160190924.36554164</v>
      </c>
      <c r="BD215">
        <f>($C$19*efficiency!$P32*transition!$C42+$B$19*efficiency!$G32*transition!$D42)*'RCP19'!BB43+$D$19*'RCP19'!BB87</f>
        <v>552978227.2234652</v>
      </c>
      <c r="BE215">
        <f>($C$19*efficiency!$P32*transition!$C42+$B$19*efficiency!$G32*transition!$D42)*'RCP19'!BC43+$D$19*'RCP19'!BC87</f>
        <v>0</v>
      </c>
      <c r="BF215">
        <f>($C$19*efficiency!$P32*transition!$C42+$B$19*efficiency!$G32*transition!$D42)*'RCP19'!BD43+$D$19*'RCP19'!BD87</f>
        <v>106124629.77035086</v>
      </c>
      <c r="BG215">
        <f>($C$19*efficiency!$P32*transition!$C42+$B$19*efficiency!$G32*transition!$D42)*'RCP19'!BE43+$D$19*'RCP19'!BE87</f>
        <v>2663310902.6232691</v>
      </c>
      <c r="BH215">
        <f>($C$19*efficiency!$P32*transition!$C42+$B$19*efficiency!$G32*transition!$D42)*'RCP19'!BF43+$D$19*'RCP19'!BF87</f>
        <v>0</v>
      </c>
    </row>
    <row r="216" spans="5:60" x14ac:dyDescent="0.25">
      <c r="X216">
        <f t="shared" ref="X216:X217" si="9">SUM(H216:W216)</f>
        <v>0</v>
      </c>
      <c r="AP216">
        <f t="shared" ref="AP216:AP217" si="10">SUM(Z216:AO216)</f>
        <v>0</v>
      </c>
      <c r="BH216">
        <f t="shared" ref="BH216:BH217" si="11">SUM(AR216:BG216)</f>
        <v>0</v>
      </c>
    </row>
    <row r="217" spans="5:60" x14ac:dyDescent="0.25">
      <c r="E217" t="s">
        <v>36</v>
      </c>
      <c r="X217">
        <f t="shared" si="9"/>
        <v>0</v>
      </c>
      <c r="AP217">
        <f t="shared" si="10"/>
        <v>0</v>
      </c>
      <c r="BH217">
        <f t="shared" si="11"/>
        <v>0</v>
      </c>
    </row>
    <row r="218" spans="5:60" x14ac:dyDescent="0.25">
      <c r="G218">
        <v>2010</v>
      </c>
      <c r="H218">
        <f>($C$20*transition!$C2+$B$20*transition!$D2)*'RCP19'!F3+$D$20*'RCP19'!F47</f>
        <v>0</v>
      </c>
      <c r="I218">
        <f>($C$20*transition!$C2+$B$20*transition!$D2)*'RCP19'!G3+$D$20*'RCP19'!G47</f>
        <v>0</v>
      </c>
      <c r="J218">
        <f>($C$20*transition!$C2+$B$20*transition!$D2)*'RCP19'!H3+$D$20*'RCP19'!H47</f>
        <v>0</v>
      </c>
      <c r="K218">
        <f>($C$20*transition!$C2+$B$20*transition!$D2)*'RCP19'!I3+$D$20*'RCP19'!I47</f>
        <v>0</v>
      </c>
      <c r="L218">
        <f>($C$20*transition!$C2+$B$20*transition!$D2)*'RCP19'!J3+$D$20*'RCP19'!J47</f>
        <v>0</v>
      </c>
      <c r="M218">
        <f>($C$20*transition!$C2+$B$20*transition!$D2)*'RCP19'!K3+$D$20*'RCP19'!K47</f>
        <v>0</v>
      </c>
      <c r="N218">
        <f>($C$20*transition!$C2+$B$20*transition!$D2)*'RCP19'!L3+$D$20*'RCP19'!L47</f>
        <v>0</v>
      </c>
      <c r="O218">
        <f>($C$20*transition!$C2+$B$20*transition!$D2)*'RCP19'!M3+$D$20*'RCP19'!M47</f>
        <v>0</v>
      </c>
      <c r="P218">
        <f>($C$20*transition!$C2+$B$20*transition!$D2)*'RCP19'!N3+$D$20*'RCP19'!N47</f>
        <v>0</v>
      </c>
      <c r="Q218">
        <f>($C$20*transition!$C2+$B$20*transition!$D2)*'RCP19'!O3+$D$20*'RCP19'!O47</f>
        <v>0</v>
      </c>
      <c r="R218">
        <f>($C$20*transition!$C2+$B$20*transition!$D2)*'RCP19'!P3+$D$20*'RCP19'!P47</f>
        <v>0</v>
      </c>
      <c r="S218">
        <f>($C$20*transition!$C2+$B$20*transition!$D2)*'RCP19'!Q3+$D$20*'RCP19'!Q47</f>
        <v>0</v>
      </c>
      <c r="T218">
        <f>($C$20*transition!$C2+$B$20*transition!$D2)*'RCP19'!R3+$D$20*'RCP19'!R47</f>
        <v>0</v>
      </c>
      <c r="U218">
        <f>($C$20*transition!$C2+$B$20*transition!$D2)*'RCP19'!S3+$D$20*'RCP19'!S47</f>
        <v>0</v>
      </c>
      <c r="V218">
        <f>($C$20*transition!$C2+$B$20*transition!$D2)*'RCP19'!T3+$D$20*'RCP19'!T47</f>
        <v>0</v>
      </c>
      <c r="W218">
        <f>($C$20*transition!$C2+$B$20*transition!$D2)*'RCP19'!U3+$D$20*'RCP19'!U47</f>
        <v>0</v>
      </c>
      <c r="X218">
        <f>($C$20*transition!$C2+$B$20*transition!$D2)*'RCP19'!V3+$D$20*'RCP19'!V47</f>
        <v>0</v>
      </c>
      <c r="Y218">
        <f>($C$20*transition!$C2+$B$20*transition!$D2)*'RCP19'!W3+$D$20*'RCP19'!W47</f>
        <v>0</v>
      </c>
      <c r="Z218">
        <f>($C$20*transition!$C2+$B$20*transition!$D2)*'RCP19'!X3+$D$20*'RCP19'!X47</f>
        <v>0</v>
      </c>
      <c r="AA218">
        <f>($C$20*transition!$C2+$B$20*transition!$D2)*'RCP19'!Y3+$D$20*'RCP19'!Y47</f>
        <v>0</v>
      </c>
      <c r="AB218">
        <f>($C$20*transition!$C2+$B$20*transition!$D2)*'RCP19'!Z3+$D$20*'RCP19'!Z47</f>
        <v>0</v>
      </c>
      <c r="AC218">
        <f>($C$20*transition!$C2+$B$20*transition!$D2)*'RCP19'!AA3+$D$20*'RCP19'!AA47</f>
        <v>0</v>
      </c>
      <c r="AD218">
        <f>($C$20*transition!$C2+$B$20*transition!$D2)*'RCP19'!AB3+$D$20*'RCP19'!AB47</f>
        <v>0</v>
      </c>
      <c r="AE218">
        <f>($C$20*transition!$C2+$B$20*transition!$D2)*'RCP19'!AC3+$D$20*'RCP19'!AC47</f>
        <v>0</v>
      </c>
      <c r="AF218">
        <f>($C$20*transition!$C2+$B$20*transition!$D2)*'RCP19'!AD3+$D$20*'RCP19'!AD47</f>
        <v>0</v>
      </c>
      <c r="AG218">
        <f>($C$20*transition!$C2+$B$20*transition!$D2)*'RCP19'!AE3+$D$20*'RCP19'!AE47</f>
        <v>0</v>
      </c>
      <c r="AH218">
        <f>($C$20*transition!$C2+$B$20*transition!$D2)*'RCP19'!AF3+$D$20*'RCP19'!AF47</f>
        <v>0</v>
      </c>
      <c r="AI218">
        <f>($C$20*transition!$C2+$B$20*transition!$D2)*'RCP19'!AG3+$D$20*'RCP19'!AG47</f>
        <v>0</v>
      </c>
      <c r="AJ218">
        <f>($C$20*transition!$C2+$B$20*transition!$D2)*'RCP19'!AH3+$D$20*'RCP19'!AH47</f>
        <v>0</v>
      </c>
      <c r="AK218">
        <f>($C$20*transition!$C2+$B$20*transition!$D2)*'RCP19'!AI3+$D$20*'RCP19'!AI47</f>
        <v>0</v>
      </c>
      <c r="AL218">
        <f>($C$20*transition!$C2+$B$20*transition!$D2)*'RCP19'!AJ3+$D$20*'RCP19'!AJ47</f>
        <v>0</v>
      </c>
      <c r="AM218">
        <f>($C$20*transition!$C2+$B$20*transition!$D2)*'RCP19'!AK3+$D$20*'RCP19'!AK47</f>
        <v>0</v>
      </c>
      <c r="AN218">
        <f>($C$20*transition!$C2+$B$20*transition!$D2)*'RCP19'!AL3+$D$20*'RCP19'!AL47</f>
        <v>0</v>
      </c>
      <c r="AO218">
        <f>($C$20*transition!$C2+$B$20*transition!$D2)*'RCP19'!AM3+$D$20*'RCP19'!AM47</f>
        <v>0</v>
      </c>
      <c r="AP218">
        <f>($C$20*transition!$C2+$B$20*transition!$D2)*'RCP19'!AN3+$D$20*'RCP19'!AN47</f>
        <v>0</v>
      </c>
      <c r="AQ218">
        <f>($C$20*transition!$C2+$B$20*transition!$D2)*'RCP19'!AO3+$D$20*'RCP19'!AO47</f>
        <v>0</v>
      </c>
      <c r="AR218">
        <f>($C$20*transition!$C2+$B$20*transition!$D2)*'RCP19'!AP3+$D$20*'RCP19'!AP47</f>
        <v>0</v>
      </c>
      <c r="AS218">
        <f>($C$20*transition!$C2+$B$20*transition!$D2)*'RCP19'!AQ3+$D$20*'RCP19'!AQ47</f>
        <v>0</v>
      </c>
      <c r="AT218">
        <f>($C$20*transition!$C2+$B$20*transition!$D2)*'RCP19'!AR3+$D$20*'RCP19'!AR47</f>
        <v>0</v>
      </c>
      <c r="AU218">
        <f>($C$20*transition!$C2+$B$20*transition!$D2)*'RCP19'!AS3+$D$20*'RCP19'!AS47</f>
        <v>0</v>
      </c>
      <c r="AV218">
        <f>($C$20*transition!$C2+$B$20*transition!$D2)*'RCP19'!AT3+$D$20*'RCP19'!AT47</f>
        <v>0</v>
      </c>
      <c r="AW218">
        <f>($C$20*transition!$C2+$B$20*transition!$D2)*'RCP19'!AU3+$D$20*'RCP19'!AU47</f>
        <v>0</v>
      </c>
      <c r="AX218">
        <f>($C$20*transition!$C2+$B$20*transition!$D2)*'RCP19'!AV3+$D$20*'RCP19'!AV47</f>
        <v>0</v>
      </c>
      <c r="AY218">
        <f>($C$20*transition!$C2+$B$20*transition!$D2)*'RCP19'!AW3+$D$20*'RCP19'!AW47</f>
        <v>0</v>
      </c>
      <c r="AZ218">
        <f>($C$20*transition!$C2+$B$20*transition!$D2)*'RCP19'!AX3+$D$20*'RCP19'!AX47</f>
        <v>0</v>
      </c>
      <c r="BA218">
        <f>($C$20*transition!$C2+$B$20*transition!$D2)*'RCP19'!AY3+$D$20*'RCP19'!AY47</f>
        <v>0</v>
      </c>
      <c r="BB218">
        <f>($C$20*transition!$C2+$B$20*transition!$D2)*'RCP19'!AZ3+$D$20*'RCP19'!AZ47</f>
        <v>0</v>
      </c>
      <c r="BC218">
        <f>($C$20*transition!$C2+$B$20*transition!$D2)*'RCP19'!BA3+$D$20*'RCP19'!BA47</f>
        <v>0</v>
      </c>
      <c r="BD218">
        <f>($C$20*transition!$C2+$B$20*transition!$D2)*'RCP19'!BB3+$D$20*'RCP19'!BB47</f>
        <v>0</v>
      </c>
      <c r="BE218">
        <f>($C$20*transition!$C2+$B$20*transition!$D2)*'RCP19'!BC3+$D$20*'RCP19'!BC47</f>
        <v>0</v>
      </c>
      <c r="BF218">
        <f>($C$20*transition!$C2+$B$20*transition!$D2)*'RCP19'!BD3+$D$20*'RCP19'!BD47</f>
        <v>0</v>
      </c>
      <c r="BG218">
        <f>($C$20*transition!$C2+$B$20*transition!$D2)*'RCP19'!BE3+$D$20*'RCP19'!BE47</f>
        <v>0</v>
      </c>
      <c r="BH218">
        <f>($C$20*transition!$C2+$B$20*transition!$D2)*'RCP19'!BF3+$D$20*'RCP19'!BF47</f>
        <v>0</v>
      </c>
    </row>
    <row r="219" spans="5:60" x14ac:dyDescent="0.25">
      <c r="G219">
        <v>2011</v>
      </c>
      <c r="H219">
        <f>($C$20*transition!$C3+$B$20*transition!$D3)*'RCP19'!F4+$D$20*'RCP19'!F48</f>
        <v>0</v>
      </c>
      <c r="I219">
        <f>($C$20*transition!$C3+$B$20*transition!$D3)*'RCP19'!G4+$D$20*'RCP19'!G48</f>
        <v>0</v>
      </c>
      <c r="J219">
        <f>($C$20*transition!$C3+$B$20*transition!$D3)*'RCP19'!H4+$D$20*'RCP19'!H48</f>
        <v>0</v>
      </c>
      <c r="K219">
        <f>($C$20*transition!$C3+$B$20*transition!$D3)*'RCP19'!I4+$D$20*'RCP19'!I48</f>
        <v>0</v>
      </c>
      <c r="L219">
        <f>($C$20*transition!$C3+$B$20*transition!$D3)*'RCP19'!J4+$D$20*'RCP19'!J48</f>
        <v>0</v>
      </c>
      <c r="M219">
        <f>($C$20*transition!$C3+$B$20*transition!$D3)*'RCP19'!K4+$D$20*'RCP19'!K48</f>
        <v>0</v>
      </c>
      <c r="N219">
        <f>($C$20*transition!$C3+$B$20*transition!$D3)*'RCP19'!L4+$D$20*'RCP19'!L48</f>
        <v>0</v>
      </c>
      <c r="O219">
        <f>($C$20*transition!$C3+$B$20*transition!$D3)*'RCP19'!M4+$D$20*'RCP19'!M48</f>
        <v>0</v>
      </c>
      <c r="P219">
        <f>($C$20*transition!$C3+$B$20*transition!$D3)*'RCP19'!N4+$D$20*'RCP19'!N48</f>
        <v>0</v>
      </c>
      <c r="Q219">
        <f>($C$20*transition!$C3+$B$20*transition!$D3)*'RCP19'!O4+$D$20*'RCP19'!O48</f>
        <v>0</v>
      </c>
      <c r="R219">
        <f>($C$20*transition!$C3+$B$20*transition!$D3)*'RCP19'!P4+$D$20*'RCP19'!P48</f>
        <v>0</v>
      </c>
      <c r="S219">
        <f>($C$20*transition!$C3+$B$20*transition!$D3)*'RCP19'!Q4+$D$20*'RCP19'!Q48</f>
        <v>0</v>
      </c>
      <c r="T219">
        <f>($C$20*transition!$C3+$B$20*transition!$D3)*'RCP19'!R4+$D$20*'RCP19'!R48</f>
        <v>0</v>
      </c>
      <c r="U219">
        <f>($C$20*transition!$C3+$B$20*transition!$D3)*'RCP19'!S4+$D$20*'RCP19'!S48</f>
        <v>0</v>
      </c>
      <c r="V219">
        <f>($C$20*transition!$C3+$B$20*transition!$D3)*'RCP19'!T4+$D$20*'RCP19'!T48</f>
        <v>0</v>
      </c>
      <c r="W219">
        <f>($C$20*transition!$C3+$B$20*transition!$D3)*'RCP19'!U4+$D$20*'RCP19'!U48</f>
        <v>0</v>
      </c>
      <c r="X219">
        <f>($C$20*transition!$C3+$B$20*transition!$D3)*'RCP19'!V4+$D$20*'RCP19'!V48</f>
        <v>0</v>
      </c>
      <c r="Y219">
        <f>($C$20*transition!$C3+$B$20*transition!$D3)*'RCP19'!W4+$D$20*'RCP19'!W48</f>
        <v>0</v>
      </c>
      <c r="Z219">
        <f>($C$20*transition!$C3+$B$20*transition!$D3)*'RCP19'!X4+$D$20*'RCP19'!X48</f>
        <v>0</v>
      </c>
      <c r="AA219">
        <f>($C$20*transition!$C3+$B$20*transition!$D3)*'RCP19'!Y4+$D$20*'RCP19'!Y48</f>
        <v>0</v>
      </c>
      <c r="AB219">
        <f>($C$20*transition!$C3+$B$20*transition!$D3)*'RCP19'!Z4+$D$20*'RCP19'!Z48</f>
        <v>0</v>
      </c>
      <c r="AC219">
        <f>($C$20*transition!$C3+$B$20*transition!$D3)*'RCP19'!AA4+$D$20*'RCP19'!AA48</f>
        <v>0</v>
      </c>
      <c r="AD219">
        <f>($C$20*transition!$C3+$B$20*transition!$D3)*'RCP19'!AB4+$D$20*'RCP19'!AB48</f>
        <v>0</v>
      </c>
      <c r="AE219">
        <f>($C$20*transition!$C3+$B$20*transition!$D3)*'RCP19'!AC4+$D$20*'RCP19'!AC48</f>
        <v>0</v>
      </c>
      <c r="AF219">
        <f>($C$20*transition!$C3+$B$20*transition!$D3)*'RCP19'!AD4+$D$20*'RCP19'!AD48</f>
        <v>0</v>
      </c>
      <c r="AG219">
        <f>($C$20*transition!$C3+$B$20*transition!$D3)*'RCP19'!AE4+$D$20*'RCP19'!AE48</f>
        <v>0</v>
      </c>
      <c r="AH219">
        <f>($C$20*transition!$C3+$B$20*transition!$D3)*'RCP19'!AF4+$D$20*'RCP19'!AF48</f>
        <v>0</v>
      </c>
      <c r="AI219">
        <f>($C$20*transition!$C3+$B$20*transition!$D3)*'RCP19'!AG4+$D$20*'RCP19'!AG48</f>
        <v>0</v>
      </c>
      <c r="AJ219">
        <f>($C$20*transition!$C3+$B$20*transition!$D3)*'RCP19'!AH4+$D$20*'RCP19'!AH48</f>
        <v>0</v>
      </c>
      <c r="AK219">
        <f>($C$20*transition!$C3+$B$20*transition!$D3)*'RCP19'!AI4+$D$20*'RCP19'!AI48</f>
        <v>0</v>
      </c>
      <c r="AL219">
        <f>($C$20*transition!$C3+$B$20*transition!$D3)*'RCP19'!AJ4+$D$20*'RCP19'!AJ48</f>
        <v>0</v>
      </c>
      <c r="AM219">
        <f>($C$20*transition!$C3+$B$20*transition!$D3)*'RCP19'!AK4+$D$20*'RCP19'!AK48</f>
        <v>0</v>
      </c>
      <c r="AN219">
        <f>($C$20*transition!$C3+$B$20*transition!$D3)*'RCP19'!AL4+$D$20*'RCP19'!AL48</f>
        <v>0</v>
      </c>
      <c r="AO219">
        <f>($C$20*transition!$C3+$B$20*transition!$D3)*'RCP19'!AM4+$D$20*'RCP19'!AM48</f>
        <v>0</v>
      </c>
      <c r="AP219">
        <f>($C$20*transition!$C3+$B$20*transition!$D3)*'RCP19'!AN4+$D$20*'RCP19'!AN48</f>
        <v>0</v>
      </c>
      <c r="AQ219">
        <f>($C$20*transition!$C3+$B$20*transition!$D3)*'RCP19'!AO4+$D$20*'RCP19'!AO48</f>
        <v>0</v>
      </c>
      <c r="AR219">
        <f>($C$20*transition!$C3+$B$20*transition!$D3)*'RCP19'!AP4+$D$20*'RCP19'!AP48</f>
        <v>0</v>
      </c>
      <c r="AS219">
        <f>($C$20*transition!$C3+$B$20*transition!$D3)*'RCP19'!AQ4+$D$20*'RCP19'!AQ48</f>
        <v>0</v>
      </c>
      <c r="AT219">
        <f>($C$20*transition!$C3+$B$20*transition!$D3)*'RCP19'!AR4+$D$20*'RCP19'!AR48</f>
        <v>0</v>
      </c>
      <c r="AU219">
        <f>($C$20*transition!$C3+$B$20*transition!$D3)*'RCP19'!AS4+$D$20*'RCP19'!AS48</f>
        <v>0</v>
      </c>
      <c r="AV219">
        <f>($C$20*transition!$C3+$B$20*transition!$D3)*'RCP19'!AT4+$D$20*'RCP19'!AT48</f>
        <v>0</v>
      </c>
      <c r="AW219">
        <f>($C$20*transition!$C3+$B$20*transition!$D3)*'RCP19'!AU4+$D$20*'RCP19'!AU48</f>
        <v>0</v>
      </c>
      <c r="AX219">
        <f>($C$20*transition!$C3+$B$20*transition!$D3)*'RCP19'!AV4+$D$20*'RCP19'!AV48</f>
        <v>0</v>
      </c>
      <c r="AY219">
        <f>($C$20*transition!$C3+$B$20*transition!$D3)*'RCP19'!AW4+$D$20*'RCP19'!AW48</f>
        <v>0</v>
      </c>
      <c r="AZ219">
        <f>($C$20*transition!$C3+$B$20*transition!$D3)*'RCP19'!AX4+$D$20*'RCP19'!AX48</f>
        <v>0</v>
      </c>
      <c r="BA219">
        <f>($C$20*transition!$C3+$B$20*transition!$D3)*'RCP19'!AY4+$D$20*'RCP19'!AY48</f>
        <v>0</v>
      </c>
      <c r="BB219">
        <f>($C$20*transition!$C3+$B$20*transition!$D3)*'RCP19'!AZ4+$D$20*'RCP19'!AZ48</f>
        <v>0</v>
      </c>
      <c r="BC219">
        <f>($C$20*transition!$C3+$B$20*transition!$D3)*'RCP19'!BA4+$D$20*'RCP19'!BA48</f>
        <v>0</v>
      </c>
      <c r="BD219">
        <f>($C$20*transition!$C3+$B$20*transition!$D3)*'RCP19'!BB4+$D$20*'RCP19'!BB48</f>
        <v>0</v>
      </c>
      <c r="BE219">
        <f>($C$20*transition!$C3+$B$20*transition!$D3)*'RCP19'!BC4+$D$20*'RCP19'!BC48</f>
        <v>0</v>
      </c>
      <c r="BF219">
        <f>($C$20*transition!$C3+$B$20*transition!$D3)*'RCP19'!BD4+$D$20*'RCP19'!BD48</f>
        <v>0</v>
      </c>
      <c r="BG219">
        <f>($C$20*transition!$C3+$B$20*transition!$D3)*'RCP19'!BE4+$D$20*'RCP19'!BE48</f>
        <v>0</v>
      </c>
      <c r="BH219">
        <f>($C$20*transition!$C3+$B$20*transition!$D3)*'RCP19'!BF4+$D$20*'RCP19'!BF48</f>
        <v>0</v>
      </c>
    </row>
    <row r="220" spans="5:60" x14ac:dyDescent="0.25">
      <c r="G220">
        <v>2012</v>
      </c>
      <c r="H220">
        <f>($C$20*transition!$C4+$B$20*transition!$D4)*'RCP19'!F5+$D$20*'RCP19'!F49</f>
        <v>0</v>
      </c>
      <c r="I220">
        <f>($C$20*transition!$C4+$B$20*transition!$D4)*'RCP19'!G5+$D$20*'RCP19'!G49</f>
        <v>0</v>
      </c>
      <c r="J220">
        <f>($C$20*transition!$C4+$B$20*transition!$D4)*'RCP19'!H5+$D$20*'RCP19'!H49</f>
        <v>0</v>
      </c>
      <c r="K220">
        <f>($C$20*transition!$C4+$B$20*transition!$D4)*'RCP19'!I5+$D$20*'RCP19'!I49</f>
        <v>0</v>
      </c>
      <c r="L220">
        <f>($C$20*transition!$C4+$B$20*transition!$D4)*'RCP19'!J5+$D$20*'RCP19'!J49</f>
        <v>0</v>
      </c>
      <c r="M220">
        <f>($C$20*transition!$C4+$B$20*transition!$D4)*'RCP19'!K5+$D$20*'RCP19'!K49</f>
        <v>0</v>
      </c>
      <c r="N220">
        <f>($C$20*transition!$C4+$B$20*transition!$D4)*'RCP19'!L5+$D$20*'RCP19'!L49</f>
        <v>0</v>
      </c>
      <c r="O220">
        <f>($C$20*transition!$C4+$B$20*transition!$D4)*'RCP19'!M5+$D$20*'RCP19'!M49</f>
        <v>0</v>
      </c>
      <c r="P220">
        <f>($C$20*transition!$C4+$B$20*transition!$D4)*'RCP19'!N5+$D$20*'RCP19'!N49</f>
        <v>0</v>
      </c>
      <c r="Q220">
        <f>($C$20*transition!$C4+$B$20*transition!$D4)*'RCP19'!O5+$D$20*'RCP19'!O49</f>
        <v>0</v>
      </c>
      <c r="R220">
        <f>($C$20*transition!$C4+$B$20*transition!$D4)*'RCP19'!P5+$D$20*'RCP19'!P49</f>
        <v>0</v>
      </c>
      <c r="S220">
        <f>($C$20*transition!$C4+$B$20*transition!$D4)*'RCP19'!Q5+$D$20*'RCP19'!Q49</f>
        <v>0</v>
      </c>
      <c r="T220">
        <f>($C$20*transition!$C4+$B$20*transition!$D4)*'RCP19'!R5+$D$20*'RCP19'!R49</f>
        <v>0</v>
      </c>
      <c r="U220">
        <f>($C$20*transition!$C4+$B$20*transition!$D4)*'RCP19'!S5+$D$20*'RCP19'!S49</f>
        <v>0</v>
      </c>
      <c r="V220">
        <f>($C$20*transition!$C4+$B$20*transition!$D4)*'RCP19'!T5+$D$20*'RCP19'!T49</f>
        <v>0</v>
      </c>
      <c r="W220">
        <f>($C$20*transition!$C4+$B$20*transition!$D4)*'RCP19'!U5+$D$20*'RCP19'!U49</f>
        <v>0</v>
      </c>
      <c r="X220">
        <f>($C$20*transition!$C4+$B$20*transition!$D4)*'RCP19'!V5+$D$20*'RCP19'!V49</f>
        <v>0</v>
      </c>
      <c r="Y220">
        <f>($C$20*transition!$C4+$B$20*transition!$D4)*'RCP19'!W5+$D$20*'RCP19'!W49</f>
        <v>0</v>
      </c>
      <c r="Z220">
        <f>($C$20*transition!$C4+$B$20*transition!$D4)*'RCP19'!X5+$D$20*'RCP19'!X49</f>
        <v>0</v>
      </c>
      <c r="AA220">
        <f>($C$20*transition!$C4+$B$20*transition!$D4)*'RCP19'!Y5+$D$20*'RCP19'!Y49</f>
        <v>0</v>
      </c>
      <c r="AB220">
        <f>($C$20*transition!$C4+$B$20*transition!$D4)*'RCP19'!Z5+$D$20*'RCP19'!Z49</f>
        <v>0</v>
      </c>
      <c r="AC220">
        <f>($C$20*transition!$C4+$B$20*transition!$D4)*'RCP19'!AA5+$D$20*'RCP19'!AA49</f>
        <v>0</v>
      </c>
      <c r="AD220">
        <f>($C$20*transition!$C4+$B$20*transition!$D4)*'RCP19'!AB5+$D$20*'RCP19'!AB49</f>
        <v>0</v>
      </c>
      <c r="AE220">
        <f>($C$20*transition!$C4+$B$20*transition!$D4)*'RCP19'!AC5+$D$20*'RCP19'!AC49</f>
        <v>0</v>
      </c>
      <c r="AF220">
        <f>($C$20*transition!$C4+$B$20*transition!$D4)*'RCP19'!AD5+$D$20*'RCP19'!AD49</f>
        <v>0</v>
      </c>
      <c r="AG220">
        <f>($C$20*transition!$C4+$B$20*transition!$D4)*'RCP19'!AE5+$D$20*'RCP19'!AE49</f>
        <v>0</v>
      </c>
      <c r="AH220">
        <f>($C$20*transition!$C4+$B$20*transition!$D4)*'RCP19'!AF5+$D$20*'RCP19'!AF49</f>
        <v>0</v>
      </c>
      <c r="AI220">
        <f>($C$20*transition!$C4+$B$20*transition!$D4)*'RCP19'!AG5+$D$20*'RCP19'!AG49</f>
        <v>0</v>
      </c>
      <c r="AJ220">
        <f>($C$20*transition!$C4+$B$20*transition!$D4)*'RCP19'!AH5+$D$20*'RCP19'!AH49</f>
        <v>0</v>
      </c>
      <c r="AK220">
        <f>($C$20*transition!$C4+$B$20*transition!$D4)*'RCP19'!AI5+$D$20*'RCP19'!AI49</f>
        <v>0</v>
      </c>
      <c r="AL220">
        <f>($C$20*transition!$C4+$B$20*transition!$D4)*'RCP19'!AJ5+$D$20*'RCP19'!AJ49</f>
        <v>0</v>
      </c>
      <c r="AM220">
        <f>($C$20*transition!$C4+$B$20*transition!$D4)*'RCP19'!AK5+$D$20*'RCP19'!AK49</f>
        <v>0</v>
      </c>
      <c r="AN220">
        <f>($C$20*transition!$C4+$B$20*transition!$D4)*'RCP19'!AL5+$D$20*'RCP19'!AL49</f>
        <v>0</v>
      </c>
      <c r="AO220">
        <f>($C$20*transition!$C4+$B$20*transition!$D4)*'RCP19'!AM5+$D$20*'RCP19'!AM49</f>
        <v>0</v>
      </c>
      <c r="AP220">
        <f>($C$20*transition!$C4+$B$20*transition!$D4)*'RCP19'!AN5+$D$20*'RCP19'!AN49</f>
        <v>0</v>
      </c>
      <c r="AQ220">
        <f>($C$20*transition!$C4+$B$20*transition!$D4)*'RCP19'!AO5+$D$20*'RCP19'!AO49</f>
        <v>0</v>
      </c>
      <c r="AR220">
        <f>($C$20*transition!$C4+$B$20*transition!$D4)*'RCP19'!AP5+$D$20*'RCP19'!AP49</f>
        <v>0</v>
      </c>
      <c r="AS220">
        <f>($C$20*transition!$C4+$B$20*transition!$D4)*'RCP19'!AQ5+$D$20*'RCP19'!AQ49</f>
        <v>0</v>
      </c>
      <c r="AT220">
        <f>($C$20*transition!$C4+$B$20*transition!$D4)*'RCP19'!AR5+$D$20*'RCP19'!AR49</f>
        <v>0</v>
      </c>
      <c r="AU220">
        <f>($C$20*transition!$C4+$B$20*transition!$D4)*'RCP19'!AS5+$D$20*'RCP19'!AS49</f>
        <v>0</v>
      </c>
      <c r="AV220">
        <f>($C$20*transition!$C4+$B$20*transition!$D4)*'RCP19'!AT5+$D$20*'RCP19'!AT49</f>
        <v>0</v>
      </c>
      <c r="AW220">
        <f>($C$20*transition!$C4+$B$20*transition!$D4)*'RCP19'!AU5+$D$20*'RCP19'!AU49</f>
        <v>0</v>
      </c>
      <c r="AX220">
        <f>($C$20*transition!$C4+$B$20*transition!$D4)*'RCP19'!AV5+$D$20*'RCP19'!AV49</f>
        <v>0</v>
      </c>
      <c r="AY220">
        <f>($C$20*transition!$C4+$B$20*transition!$D4)*'RCP19'!AW5+$D$20*'RCP19'!AW49</f>
        <v>0</v>
      </c>
      <c r="AZ220">
        <f>($C$20*transition!$C4+$B$20*transition!$D4)*'RCP19'!AX5+$D$20*'RCP19'!AX49</f>
        <v>0</v>
      </c>
      <c r="BA220">
        <f>($C$20*transition!$C4+$B$20*transition!$D4)*'RCP19'!AY5+$D$20*'RCP19'!AY49</f>
        <v>0</v>
      </c>
      <c r="BB220">
        <f>($C$20*transition!$C4+$B$20*transition!$D4)*'RCP19'!AZ5+$D$20*'RCP19'!AZ49</f>
        <v>0</v>
      </c>
      <c r="BC220">
        <f>($C$20*transition!$C4+$B$20*transition!$D4)*'RCP19'!BA5+$D$20*'RCP19'!BA49</f>
        <v>0</v>
      </c>
      <c r="BD220">
        <f>($C$20*transition!$C4+$B$20*transition!$D4)*'RCP19'!BB5+$D$20*'RCP19'!BB49</f>
        <v>0</v>
      </c>
      <c r="BE220">
        <f>($C$20*transition!$C4+$B$20*transition!$D4)*'RCP19'!BC5+$D$20*'RCP19'!BC49</f>
        <v>0</v>
      </c>
      <c r="BF220">
        <f>($C$20*transition!$C4+$B$20*transition!$D4)*'RCP19'!BD5+$D$20*'RCP19'!BD49</f>
        <v>0</v>
      </c>
      <c r="BG220">
        <f>($C$20*transition!$C4+$B$20*transition!$D4)*'RCP19'!BE5+$D$20*'RCP19'!BE49</f>
        <v>0</v>
      </c>
      <c r="BH220">
        <f>($C$20*transition!$C4+$B$20*transition!$D4)*'RCP19'!BF5+$D$20*'RCP19'!BF49</f>
        <v>0</v>
      </c>
    </row>
    <row r="221" spans="5:60" x14ac:dyDescent="0.25">
      <c r="G221">
        <v>2013</v>
      </c>
      <c r="H221">
        <f>($C$20*transition!$C5+$B$20*transition!$D5)*'RCP19'!F6+$D$20*'RCP19'!F50</f>
        <v>0</v>
      </c>
      <c r="I221">
        <f>($C$20*transition!$C5+$B$20*transition!$D5)*'RCP19'!G6+$D$20*'RCP19'!G50</f>
        <v>0</v>
      </c>
      <c r="J221">
        <f>($C$20*transition!$C5+$B$20*transition!$D5)*'RCP19'!H6+$D$20*'RCP19'!H50</f>
        <v>0</v>
      </c>
      <c r="K221">
        <f>($C$20*transition!$C5+$B$20*transition!$D5)*'RCP19'!I6+$D$20*'RCP19'!I50</f>
        <v>0</v>
      </c>
      <c r="L221">
        <f>($C$20*transition!$C5+$B$20*transition!$D5)*'RCP19'!J6+$D$20*'RCP19'!J50</f>
        <v>0</v>
      </c>
      <c r="M221">
        <f>($C$20*transition!$C5+$B$20*transition!$D5)*'RCP19'!K6+$D$20*'RCP19'!K50</f>
        <v>0</v>
      </c>
      <c r="N221">
        <f>($C$20*transition!$C5+$B$20*transition!$D5)*'RCP19'!L6+$D$20*'RCP19'!L50</f>
        <v>0</v>
      </c>
      <c r="O221">
        <f>($C$20*transition!$C5+$B$20*transition!$D5)*'RCP19'!M6+$D$20*'RCP19'!M50</f>
        <v>0</v>
      </c>
      <c r="P221">
        <f>($C$20*transition!$C5+$B$20*transition!$D5)*'RCP19'!N6+$D$20*'RCP19'!N50</f>
        <v>0</v>
      </c>
      <c r="Q221">
        <f>($C$20*transition!$C5+$B$20*transition!$D5)*'RCP19'!O6+$D$20*'RCP19'!O50</f>
        <v>0</v>
      </c>
      <c r="R221">
        <f>($C$20*transition!$C5+$B$20*transition!$D5)*'RCP19'!P6+$D$20*'RCP19'!P50</f>
        <v>0</v>
      </c>
      <c r="S221">
        <f>($C$20*transition!$C5+$B$20*transition!$D5)*'RCP19'!Q6+$D$20*'RCP19'!Q50</f>
        <v>0</v>
      </c>
      <c r="T221">
        <f>($C$20*transition!$C5+$B$20*transition!$D5)*'RCP19'!R6+$D$20*'RCP19'!R50</f>
        <v>0</v>
      </c>
      <c r="U221">
        <f>($C$20*transition!$C5+$B$20*transition!$D5)*'RCP19'!S6+$D$20*'RCP19'!S50</f>
        <v>0</v>
      </c>
      <c r="V221">
        <f>($C$20*transition!$C5+$B$20*transition!$D5)*'RCP19'!T6+$D$20*'RCP19'!T50</f>
        <v>0</v>
      </c>
      <c r="W221">
        <f>($C$20*transition!$C5+$B$20*transition!$D5)*'RCP19'!U6+$D$20*'RCP19'!U50</f>
        <v>0</v>
      </c>
      <c r="X221">
        <f>($C$20*transition!$C5+$B$20*transition!$D5)*'RCP19'!V6+$D$20*'RCP19'!V50</f>
        <v>0</v>
      </c>
      <c r="Y221">
        <f>($C$20*transition!$C5+$B$20*transition!$D5)*'RCP19'!W6+$D$20*'RCP19'!W50</f>
        <v>0</v>
      </c>
      <c r="Z221">
        <f>($C$20*transition!$C5+$B$20*transition!$D5)*'RCP19'!X6+$D$20*'RCP19'!X50</f>
        <v>0</v>
      </c>
      <c r="AA221">
        <f>($C$20*transition!$C5+$B$20*transition!$D5)*'RCP19'!Y6+$D$20*'RCP19'!Y50</f>
        <v>0</v>
      </c>
      <c r="AB221">
        <f>($C$20*transition!$C5+$B$20*transition!$D5)*'RCP19'!Z6+$D$20*'RCP19'!Z50</f>
        <v>0</v>
      </c>
      <c r="AC221">
        <f>($C$20*transition!$C5+$B$20*transition!$D5)*'RCP19'!AA6+$D$20*'RCP19'!AA50</f>
        <v>0</v>
      </c>
      <c r="AD221">
        <f>($C$20*transition!$C5+$B$20*transition!$D5)*'RCP19'!AB6+$D$20*'RCP19'!AB50</f>
        <v>0</v>
      </c>
      <c r="AE221">
        <f>($C$20*transition!$C5+$B$20*transition!$D5)*'RCP19'!AC6+$D$20*'RCP19'!AC50</f>
        <v>0</v>
      </c>
      <c r="AF221">
        <f>($C$20*transition!$C5+$B$20*transition!$D5)*'RCP19'!AD6+$D$20*'RCP19'!AD50</f>
        <v>0</v>
      </c>
      <c r="AG221">
        <f>($C$20*transition!$C5+$B$20*transition!$D5)*'RCP19'!AE6+$D$20*'RCP19'!AE50</f>
        <v>0</v>
      </c>
      <c r="AH221">
        <f>($C$20*transition!$C5+$B$20*transition!$D5)*'RCP19'!AF6+$D$20*'RCP19'!AF50</f>
        <v>0</v>
      </c>
      <c r="AI221">
        <f>($C$20*transition!$C5+$B$20*transition!$D5)*'RCP19'!AG6+$D$20*'RCP19'!AG50</f>
        <v>0</v>
      </c>
      <c r="AJ221">
        <f>($C$20*transition!$C5+$B$20*transition!$D5)*'RCP19'!AH6+$D$20*'RCP19'!AH50</f>
        <v>0</v>
      </c>
      <c r="AK221">
        <f>($C$20*transition!$C5+$B$20*transition!$D5)*'RCP19'!AI6+$D$20*'RCP19'!AI50</f>
        <v>0</v>
      </c>
      <c r="AL221">
        <f>($C$20*transition!$C5+$B$20*transition!$D5)*'RCP19'!AJ6+$D$20*'RCP19'!AJ50</f>
        <v>0</v>
      </c>
      <c r="AM221">
        <f>($C$20*transition!$C5+$B$20*transition!$D5)*'RCP19'!AK6+$D$20*'RCP19'!AK50</f>
        <v>0</v>
      </c>
      <c r="AN221">
        <f>($C$20*transition!$C5+$B$20*transition!$D5)*'RCP19'!AL6+$D$20*'RCP19'!AL50</f>
        <v>0</v>
      </c>
      <c r="AO221">
        <f>($C$20*transition!$C5+$B$20*transition!$D5)*'RCP19'!AM6+$D$20*'RCP19'!AM50</f>
        <v>0</v>
      </c>
      <c r="AP221">
        <f>($C$20*transition!$C5+$B$20*transition!$D5)*'RCP19'!AN6+$D$20*'RCP19'!AN50</f>
        <v>0</v>
      </c>
      <c r="AQ221">
        <f>($C$20*transition!$C5+$B$20*transition!$D5)*'RCP19'!AO6+$D$20*'RCP19'!AO50</f>
        <v>0</v>
      </c>
      <c r="AR221">
        <f>($C$20*transition!$C5+$B$20*transition!$D5)*'RCP19'!AP6+$D$20*'RCP19'!AP50</f>
        <v>0</v>
      </c>
      <c r="AS221">
        <f>($C$20*transition!$C5+$B$20*transition!$D5)*'RCP19'!AQ6+$D$20*'RCP19'!AQ50</f>
        <v>0</v>
      </c>
      <c r="AT221">
        <f>($C$20*transition!$C5+$B$20*transition!$D5)*'RCP19'!AR6+$D$20*'RCP19'!AR50</f>
        <v>0</v>
      </c>
      <c r="AU221">
        <f>($C$20*transition!$C5+$B$20*transition!$D5)*'RCP19'!AS6+$D$20*'RCP19'!AS50</f>
        <v>0</v>
      </c>
      <c r="AV221">
        <f>($C$20*transition!$C5+$B$20*transition!$D5)*'RCP19'!AT6+$D$20*'RCP19'!AT50</f>
        <v>0</v>
      </c>
      <c r="AW221">
        <f>($C$20*transition!$C5+$B$20*transition!$D5)*'RCP19'!AU6+$D$20*'RCP19'!AU50</f>
        <v>0</v>
      </c>
      <c r="AX221">
        <f>($C$20*transition!$C5+$B$20*transition!$D5)*'RCP19'!AV6+$D$20*'RCP19'!AV50</f>
        <v>0</v>
      </c>
      <c r="AY221">
        <f>($C$20*transition!$C5+$B$20*transition!$D5)*'RCP19'!AW6+$D$20*'RCP19'!AW50</f>
        <v>0</v>
      </c>
      <c r="AZ221">
        <f>($C$20*transition!$C5+$B$20*transition!$D5)*'RCP19'!AX6+$D$20*'RCP19'!AX50</f>
        <v>0</v>
      </c>
      <c r="BA221">
        <f>($C$20*transition!$C5+$B$20*transition!$D5)*'RCP19'!AY6+$D$20*'RCP19'!AY50</f>
        <v>0</v>
      </c>
      <c r="BB221">
        <f>($C$20*transition!$C5+$B$20*transition!$D5)*'RCP19'!AZ6+$D$20*'RCP19'!AZ50</f>
        <v>0</v>
      </c>
      <c r="BC221">
        <f>($C$20*transition!$C5+$B$20*transition!$D5)*'RCP19'!BA6+$D$20*'RCP19'!BA50</f>
        <v>0</v>
      </c>
      <c r="BD221">
        <f>($C$20*transition!$C5+$B$20*transition!$D5)*'RCP19'!BB6+$D$20*'RCP19'!BB50</f>
        <v>0</v>
      </c>
      <c r="BE221">
        <f>($C$20*transition!$C5+$B$20*transition!$D5)*'RCP19'!BC6+$D$20*'RCP19'!BC50</f>
        <v>0</v>
      </c>
      <c r="BF221">
        <f>($C$20*transition!$C5+$B$20*transition!$D5)*'RCP19'!BD6+$D$20*'RCP19'!BD50</f>
        <v>0</v>
      </c>
      <c r="BG221">
        <f>($C$20*transition!$C5+$B$20*transition!$D5)*'RCP19'!BE6+$D$20*'RCP19'!BE50</f>
        <v>0</v>
      </c>
      <c r="BH221">
        <f>($C$20*transition!$C5+$B$20*transition!$D5)*'RCP19'!BF6+$D$20*'RCP19'!BF50</f>
        <v>0</v>
      </c>
    </row>
    <row r="222" spans="5:60" x14ac:dyDescent="0.25">
      <c r="G222">
        <v>2014</v>
      </c>
      <c r="H222">
        <f>($C$20*transition!$C6+$B$20*transition!$D6)*'RCP19'!F7+$D$20*'RCP19'!F51</f>
        <v>0</v>
      </c>
      <c r="I222">
        <f>($C$20*transition!$C6+$B$20*transition!$D6)*'RCP19'!G7+$D$20*'RCP19'!G51</f>
        <v>0</v>
      </c>
      <c r="J222">
        <f>($C$20*transition!$C6+$B$20*transition!$D6)*'RCP19'!H7+$D$20*'RCP19'!H51</f>
        <v>0</v>
      </c>
      <c r="K222">
        <f>($C$20*transition!$C6+$B$20*transition!$D6)*'RCP19'!I7+$D$20*'RCP19'!I51</f>
        <v>0</v>
      </c>
      <c r="L222">
        <f>($C$20*transition!$C6+$B$20*transition!$D6)*'RCP19'!J7+$D$20*'RCP19'!J51</f>
        <v>0</v>
      </c>
      <c r="M222">
        <f>($C$20*transition!$C6+$B$20*transition!$D6)*'RCP19'!K7+$D$20*'RCP19'!K51</f>
        <v>0</v>
      </c>
      <c r="N222">
        <f>($C$20*transition!$C6+$B$20*transition!$D6)*'RCP19'!L7+$D$20*'RCP19'!L51</f>
        <v>0</v>
      </c>
      <c r="O222">
        <f>($C$20*transition!$C6+$B$20*transition!$D6)*'RCP19'!M7+$D$20*'RCP19'!M51</f>
        <v>0</v>
      </c>
      <c r="P222">
        <f>($C$20*transition!$C6+$B$20*transition!$D6)*'RCP19'!N7+$D$20*'RCP19'!N51</f>
        <v>0</v>
      </c>
      <c r="Q222">
        <f>($C$20*transition!$C6+$B$20*transition!$D6)*'RCP19'!O7+$D$20*'RCP19'!O51</f>
        <v>0</v>
      </c>
      <c r="R222">
        <f>($C$20*transition!$C6+$B$20*transition!$D6)*'RCP19'!P7+$D$20*'RCP19'!P51</f>
        <v>0</v>
      </c>
      <c r="S222">
        <f>($C$20*transition!$C6+$B$20*transition!$D6)*'RCP19'!Q7+$D$20*'RCP19'!Q51</f>
        <v>0</v>
      </c>
      <c r="T222">
        <f>($C$20*transition!$C6+$B$20*transition!$D6)*'RCP19'!R7+$D$20*'RCP19'!R51</f>
        <v>0</v>
      </c>
      <c r="U222">
        <f>($C$20*transition!$C6+$B$20*transition!$D6)*'RCP19'!S7+$D$20*'RCP19'!S51</f>
        <v>0</v>
      </c>
      <c r="V222">
        <f>($C$20*transition!$C6+$B$20*transition!$D6)*'RCP19'!T7+$D$20*'RCP19'!T51</f>
        <v>0</v>
      </c>
      <c r="W222">
        <f>($C$20*transition!$C6+$B$20*transition!$D6)*'RCP19'!U7+$D$20*'RCP19'!U51</f>
        <v>0</v>
      </c>
      <c r="X222">
        <f>($C$20*transition!$C6+$B$20*transition!$D6)*'RCP19'!V7+$D$20*'RCP19'!V51</f>
        <v>0</v>
      </c>
      <c r="Y222">
        <f>($C$20*transition!$C6+$B$20*transition!$D6)*'RCP19'!W7+$D$20*'RCP19'!W51</f>
        <v>0</v>
      </c>
      <c r="Z222">
        <f>($C$20*transition!$C6+$B$20*transition!$D6)*'RCP19'!X7+$D$20*'RCP19'!X51</f>
        <v>0</v>
      </c>
      <c r="AA222">
        <f>($C$20*transition!$C6+$B$20*transition!$D6)*'RCP19'!Y7+$D$20*'RCP19'!Y51</f>
        <v>0</v>
      </c>
      <c r="AB222">
        <f>($C$20*transition!$C6+$B$20*transition!$D6)*'RCP19'!Z7+$D$20*'RCP19'!Z51</f>
        <v>0</v>
      </c>
      <c r="AC222">
        <f>($C$20*transition!$C6+$B$20*transition!$D6)*'RCP19'!AA7+$D$20*'RCP19'!AA51</f>
        <v>0</v>
      </c>
      <c r="AD222">
        <f>($C$20*transition!$C6+$B$20*transition!$D6)*'RCP19'!AB7+$D$20*'RCP19'!AB51</f>
        <v>0</v>
      </c>
      <c r="AE222">
        <f>($C$20*transition!$C6+$B$20*transition!$D6)*'RCP19'!AC7+$D$20*'RCP19'!AC51</f>
        <v>0</v>
      </c>
      <c r="AF222">
        <f>($C$20*transition!$C6+$B$20*transition!$D6)*'RCP19'!AD7+$D$20*'RCP19'!AD51</f>
        <v>0</v>
      </c>
      <c r="AG222">
        <f>($C$20*transition!$C6+$B$20*transition!$D6)*'RCP19'!AE7+$D$20*'RCP19'!AE51</f>
        <v>0</v>
      </c>
      <c r="AH222">
        <f>($C$20*transition!$C6+$B$20*transition!$D6)*'RCP19'!AF7+$D$20*'RCP19'!AF51</f>
        <v>0</v>
      </c>
      <c r="AI222">
        <f>($C$20*transition!$C6+$B$20*transition!$D6)*'RCP19'!AG7+$D$20*'RCP19'!AG51</f>
        <v>0</v>
      </c>
      <c r="AJ222">
        <f>($C$20*transition!$C6+$B$20*transition!$D6)*'RCP19'!AH7+$D$20*'RCP19'!AH51</f>
        <v>0</v>
      </c>
      <c r="AK222">
        <f>($C$20*transition!$C6+$B$20*transition!$D6)*'RCP19'!AI7+$D$20*'RCP19'!AI51</f>
        <v>0</v>
      </c>
      <c r="AL222">
        <f>($C$20*transition!$C6+$B$20*transition!$D6)*'RCP19'!AJ7+$D$20*'RCP19'!AJ51</f>
        <v>0</v>
      </c>
      <c r="AM222">
        <f>($C$20*transition!$C6+$B$20*transition!$D6)*'RCP19'!AK7+$D$20*'RCP19'!AK51</f>
        <v>0</v>
      </c>
      <c r="AN222">
        <f>($C$20*transition!$C6+$B$20*transition!$D6)*'RCP19'!AL7+$D$20*'RCP19'!AL51</f>
        <v>0</v>
      </c>
      <c r="AO222">
        <f>($C$20*transition!$C6+$B$20*transition!$D6)*'RCP19'!AM7+$D$20*'RCP19'!AM51</f>
        <v>0</v>
      </c>
      <c r="AP222">
        <f>($C$20*transition!$C6+$B$20*transition!$D6)*'RCP19'!AN7+$D$20*'RCP19'!AN51</f>
        <v>0</v>
      </c>
      <c r="AQ222">
        <f>($C$20*transition!$C6+$B$20*transition!$D6)*'RCP19'!AO7+$D$20*'RCP19'!AO51</f>
        <v>0</v>
      </c>
      <c r="AR222">
        <f>($C$20*transition!$C6+$B$20*transition!$D6)*'RCP19'!AP7+$D$20*'RCP19'!AP51</f>
        <v>0</v>
      </c>
      <c r="AS222">
        <f>($C$20*transition!$C6+$B$20*transition!$D6)*'RCP19'!AQ7+$D$20*'RCP19'!AQ51</f>
        <v>0</v>
      </c>
      <c r="AT222">
        <f>($C$20*transition!$C6+$B$20*transition!$D6)*'RCP19'!AR7+$D$20*'RCP19'!AR51</f>
        <v>0</v>
      </c>
      <c r="AU222">
        <f>($C$20*transition!$C6+$B$20*transition!$D6)*'RCP19'!AS7+$D$20*'RCP19'!AS51</f>
        <v>0</v>
      </c>
      <c r="AV222">
        <f>($C$20*transition!$C6+$B$20*transition!$D6)*'RCP19'!AT7+$D$20*'RCP19'!AT51</f>
        <v>0</v>
      </c>
      <c r="AW222">
        <f>($C$20*transition!$C6+$B$20*transition!$D6)*'RCP19'!AU7+$D$20*'RCP19'!AU51</f>
        <v>0</v>
      </c>
      <c r="AX222">
        <f>($C$20*transition!$C6+$B$20*transition!$D6)*'RCP19'!AV7+$D$20*'RCP19'!AV51</f>
        <v>0</v>
      </c>
      <c r="AY222">
        <f>($C$20*transition!$C6+$B$20*transition!$D6)*'RCP19'!AW7+$D$20*'RCP19'!AW51</f>
        <v>0</v>
      </c>
      <c r="AZ222">
        <f>($C$20*transition!$C6+$B$20*transition!$D6)*'RCP19'!AX7+$D$20*'RCP19'!AX51</f>
        <v>0</v>
      </c>
      <c r="BA222">
        <f>($C$20*transition!$C6+$B$20*transition!$D6)*'RCP19'!AY7+$D$20*'RCP19'!AY51</f>
        <v>0</v>
      </c>
      <c r="BB222">
        <f>($C$20*transition!$C6+$B$20*transition!$D6)*'RCP19'!AZ7+$D$20*'RCP19'!AZ51</f>
        <v>0</v>
      </c>
      <c r="BC222">
        <f>($C$20*transition!$C6+$B$20*transition!$D6)*'RCP19'!BA7+$D$20*'RCP19'!BA51</f>
        <v>0</v>
      </c>
      <c r="BD222">
        <f>($C$20*transition!$C6+$B$20*transition!$D6)*'RCP19'!BB7+$D$20*'RCP19'!BB51</f>
        <v>0</v>
      </c>
      <c r="BE222">
        <f>($C$20*transition!$C6+$B$20*transition!$D6)*'RCP19'!BC7+$D$20*'RCP19'!BC51</f>
        <v>0</v>
      </c>
      <c r="BF222">
        <f>($C$20*transition!$C6+$B$20*transition!$D6)*'RCP19'!BD7+$D$20*'RCP19'!BD51</f>
        <v>0</v>
      </c>
      <c r="BG222">
        <f>($C$20*transition!$C6+$B$20*transition!$D6)*'RCP19'!BE7+$D$20*'RCP19'!BE51</f>
        <v>0</v>
      </c>
      <c r="BH222">
        <f>($C$20*transition!$C6+$B$20*transition!$D6)*'RCP19'!BF7+$D$20*'RCP19'!BF51</f>
        <v>0</v>
      </c>
    </row>
    <row r="223" spans="5:60" x14ac:dyDescent="0.25">
      <c r="G223">
        <v>2015</v>
      </c>
      <c r="H223">
        <f>($C$20*transition!$C7+$B$20*transition!$D7)*'RCP19'!F8+$D$20*'RCP19'!F52</f>
        <v>0</v>
      </c>
      <c r="I223">
        <f>($C$20*transition!$C7+$B$20*transition!$D7)*'RCP19'!G8+$D$20*'RCP19'!G52</f>
        <v>0</v>
      </c>
      <c r="J223">
        <f>($C$20*transition!$C7+$B$20*transition!$D7)*'RCP19'!H8+$D$20*'RCP19'!H52</f>
        <v>0</v>
      </c>
      <c r="K223">
        <f>($C$20*transition!$C7+$B$20*transition!$D7)*'RCP19'!I8+$D$20*'RCP19'!I52</f>
        <v>0</v>
      </c>
      <c r="L223">
        <f>($C$20*transition!$C7+$B$20*transition!$D7)*'RCP19'!J8+$D$20*'RCP19'!J52</f>
        <v>0</v>
      </c>
      <c r="M223">
        <f>($C$20*transition!$C7+$B$20*transition!$D7)*'RCP19'!K8+$D$20*'RCP19'!K52</f>
        <v>0</v>
      </c>
      <c r="N223">
        <f>($C$20*transition!$C7+$B$20*transition!$D7)*'RCP19'!L8+$D$20*'RCP19'!L52</f>
        <v>0</v>
      </c>
      <c r="O223">
        <f>($C$20*transition!$C7+$B$20*transition!$D7)*'RCP19'!M8+$D$20*'RCP19'!M52</f>
        <v>0</v>
      </c>
      <c r="P223">
        <f>($C$20*transition!$C7+$B$20*transition!$D7)*'RCP19'!N8+$D$20*'RCP19'!N52</f>
        <v>0</v>
      </c>
      <c r="Q223">
        <f>($C$20*transition!$C7+$B$20*transition!$D7)*'RCP19'!O8+$D$20*'RCP19'!O52</f>
        <v>0</v>
      </c>
      <c r="R223">
        <f>($C$20*transition!$C7+$B$20*transition!$D7)*'RCP19'!P8+$D$20*'RCP19'!P52</f>
        <v>0</v>
      </c>
      <c r="S223">
        <f>($C$20*transition!$C7+$B$20*transition!$D7)*'RCP19'!Q8+$D$20*'RCP19'!Q52</f>
        <v>0</v>
      </c>
      <c r="T223">
        <f>($C$20*transition!$C7+$B$20*transition!$D7)*'RCP19'!R8+$D$20*'RCP19'!R52</f>
        <v>0</v>
      </c>
      <c r="U223">
        <f>($C$20*transition!$C7+$B$20*transition!$D7)*'RCP19'!S8+$D$20*'RCP19'!S52</f>
        <v>0</v>
      </c>
      <c r="V223">
        <f>($C$20*transition!$C7+$B$20*transition!$D7)*'RCP19'!T8+$D$20*'RCP19'!T52</f>
        <v>0</v>
      </c>
      <c r="W223">
        <f>($C$20*transition!$C7+$B$20*transition!$D7)*'RCP19'!U8+$D$20*'RCP19'!U52</f>
        <v>0</v>
      </c>
      <c r="X223">
        <f>($C$20*transition!$C7+$B$20*transition!$D7)*'RCP19'!V8+$D$20*'RCP19'!V52</f>
        <v>0</v>
      </c>
      <c r="Y223">
        <f>($C$20*transition!$C7+$B$20*transition!$D7)*'RCP19'!W8+$D$20*'RCP19'!W52</f>
        <v>0</v>
      </c>
      <c r="Z223">
        <f>($C$20*transition!$C7+$B$20*transition!$D7)*'RCP19'!X8+$D$20*'RCP19'!X52</f>
        <v>0</v>
      </c>
      <c r="AA223">
        <f>($C$20*transition!$C7+$B$20*transition!$D7)*'RCP19'!Y8+$D$20*'RCP19'!Y52</f>
        <v>0</v>
      </c>
      <c r="AB223">
        <f>($C$20*transition!$C7+$B$20*transition!$D7)*'RCP19'!Z8+$D$20*'RCP19'!Z52</f>
        <v>0</v>
      </c>
      <c r="AC223">
        <f>($C$20*transition!$C7+$B$20*transition!$D7)*'RCP19'!AA8+$D$20*'RCP19'!AA52</f>
        <v>0</v>
      </c>
      <c r="AD223">
        <f>($C$20*transition!$C7+$B$20*transition!$D7)*'RCP19'!AB8+$D$20*'RCP19'!AB52</f>
        <v>0</v>
      </c>
      <c r="AE223">
        <f>($C$20*transition!$C7+$B$20*transition!$D7)*'RCP19'!AC8+$D$20*'RCP19'!AC52</f>
        <v>0</v>
      </c>
      <c r="AF223">
        <f>($C$20*transition!$C7+$B$20*transition!$D7)*'RCP19'!AD8+$D$20*'RCP19'!AD52</f>
        <v>0</v>
      </c>
      <c r="AG223">
        <f>($C$20*transition!$C7+$B$20*transition!$D7)*'RCP19'!AE8+$D$20*'RCP19'!AE52</f>
        <v>0</v>
      </c>
      <c r="AH223">
        <f>($C$20*transition!$C7+$B$20*transition!$D7)*'RCP19'!AF8+$D$20*'RCP19'!AF52</f>
        <v>0</v>
      </c>
      <c r="AI223">
        <f>($C$20*transition!$C7+$B$20*transition!$D7)*'RCP19'!AG8+$D$20*'RCP19'!AG52</f>
        <v>0</v>
      </c>
      <c r="AJ223">
        <f>($C$20*transition!$C7+$B$20*transition!$D7)*'RCP19'!AH8+$D$20*'RCP19'!AH52</f>
        <v>0</v>
      </c>
      <c r="AK223">
        <f>($C$20*transition!$C7+$B$20*transition!$D7)*'RCP19'!AI8+$D$20*'RCP19'!AI52</f>
        <v>0</v>
      </c>
      <c r="AL223">
        <f>($C$20*transition!$C7+$B$20*transition!$D7)*'RCP19'!AJ8+$D$20*'RCP19'!AJ52</f>
        <v>0</v>
      </c>
      <c r="AM223">
        <f>($C$20*transition!$C7+$B$20*transition!$D7)*'RCP19'!AK8+$D$20*'RCP19'!AK52</f>
        <v>0</v>
      </c>
      <c r="AN223">
        <f>($C$20*transition!$C7+$B$20*transition!$D7)*'RCP19'!AL8+$D$20*'RCP19'!AL52</f>
        <v>0</v>
      </c>
      <c r="AO223">
        <f>($C$20*transition!$C7+$B$20*transition!$D7)*'RCP19'!AM8+$D$20*'RCP19'!AM52</f>
        <v>0</v>
      </c>
      <c r="AP223">
        <f>($C$20*transition!$C7+$B$20*transition!$D7)*'RCP19'!AN8+$D$20*'RCP19'!AN52</f>
        <v>0</v>
      </c>
      <c r="AQ223">
        <f>($C$20*transition!$C7+$B$20*transition!$D7)*'RCP19'!AO8+$D$20*'RCP19'!AO52</f>
        <v>0</v>
      </c>
      <c r="AR223">
        <f>($C$20*transition!$C7+$B$20*transition!$D7)*'RCP19'!AP8+$D$20*'RCP19'!AP52</f>
        <v>0</v>
      </c>
      <c r="AS223">
        <f>($C$20*transition!$C7+$B$20*transition!$D7)*'RCP19'!AQ8+$D$20*'RCP19'!AQ52</f>
        <v>0</v>
      </c>
      <c r="AT223">
        <f>($C$20*transition!$C7+$B$20*transition!$D7)*'RCP19'!AR8+$D$20*'RCP19'!AR52</f>
        <v>0</v>
      </c>
      <c r="AU223">
        <f>($C$20*transition!$C7+$B$20*transition!$D7)*'RCP19'!AS8+$D$20*'RCP19'!AS52</f>
        <v>0</v>
      </c>
      <c r="AV223">
        <f>($C$20*transition!$C7+$B$20*transition!$D7)*'RCP19'!AT8+$D$20*'RCP19'!AT52</f>
        <v>0</v>
      </c>
      <c r="AW223">
        <f>($C$20*transition!$C7+$B$20*transition!$D7)*'RCP19'!AU8+$D$20*'RCP19'!AU52</f>
        <v>0</v>
      </c>
      <c r="AX223">
        <f>($C$20*transition!$C7+$B$20*transition!$D7)*'RCP19'!AV8+$D$20*'RCP19'!AV52</f>
        <v>0</v>
      </c>
      <c r="AY223">
        <f>($C$20*transition!$C7+$B$20*transition!$D7)*'RCP19'!AW8+$D$20*'RCP19'!AW52</f>
        <v>0</v>
      </c>
      <c r="AZ223">
        <f>($C$20*transition!$C7+$B$20*transition!$D7)*'RCP19'!AX8+$D$20*'RCP19'!AX52</f>
        <v>0</v>
      </c>
      <c r="BA223">
        <f>($C$20*transition!$C7+$B$20*transition!$D7)*'RCP19'!AY8+$D$20*'RCP19'!AY52</f>
        <v>0</v>
      </c>
      <c r="BB223">
        <f>($C$20*transition!$C7+$B$20*transition!$D7)*'RCP19'!AZ8+$D$20*'RCP19'!AZ52</f>
        <v>0</v>
      </c>
      <c r="BC223">
        <f>($C$20*transition!$C7+$B$20*transition!$D7)*'RCP19'!BA8+$D$20*'RCP19'!BA52</f>
        <v>0</v>
      </c>
      <c r="BD223">
        <f>($C$20*transition!$C7+$B$20*transition!$D7)*'RCP19'!BB8+$D$20*'RCP19'!BB52</f>
        <v>0</v>
      </c>
      <c r="BE223">
        <f>($C$20*transition!$C7+$B$20*transition!$D7)*'RCP19'!BC8+$D$20*'RCP19'!BC52</f>
        <v>0</v>
      </c>
      <c r="BF223">
        <f>($C$20*transition!$C7+$B$20*transition!$D7)*'RCP19'!BD8+$D$20*'RCP19'!BD52</f>
        <v>0</v>
      </c>
      <c r="BG223">
        <f>($C$20*transition!$C7+$B$20*transition!$D7)*'RCP19'!BE8+$D$20*'RCP19'!BE52</f>
        <v>0</v>
      </c>
      <c r="BH223">
        <f>($C$20*transition!$C7+$B$20*transition!$D7)*'RCP19'!BF8+$D$20*'RCP19'!BF52</f>
        <v>0</v>
      </c>
    </row>
    <row r="224" spans="5:60" x14ac:dyDescent="0.25">
      <c r="G224">
        <v>2016</v>
      </c>
      <c r="H224">
        <f>($C$20*transition!$C8+$B$20*transition!$D8)*'RCP19'!F9+$D$20*'RCP19'!F53</f>
        <v>0</v>
      </c>
      <c r="I224">
        <f>($C$20*transition!$C8+$B$20*transition!$D8)*'RCP19'!G9+$D$20*'RCP19'!G53</f>
        <v>0</v>
      </c>
      <c r="J224">
        <f>($C$20*transition!$C8+$B$20*transition!$D8)*'RCP19'!H9+$D$20*'RCP19'!H53</f>
        <v>0</v>
      </c>
      <c r="K224">
        <f>($C$20*transition!$C8+$B$20*transition!$D8)*'RCP19'!I9+$D$20*'RCP19'!I53</f>
        <v>0</v>
      </c>
      <c r="L224">
        <f>($C$20*transition!$C8+$B$20*transition!$D8)*'RCP19'!J9+$D$20*'RCP19'!J53</f>
        <v>0</v>
      </c>
      <c r="M224">
        <f>($C$20*transition!$C8+$B$20*transition!$D8)*'RCP19'!K9+$D$20*'RCP19'!K53</f>
        <v>0</v>
      </c>
      <c r="N224">
        <f>($C$20*transition!$C8+$B$20*transition!$D8)*'RCP19'!L9+$D$20*'RCP19'!L53</f>
        <v>0</v>
      </c>
      <c r="O224">
        <f>($C$20*transition!$C8+$B$20*transition!$D8)*'RCP19'!M9+$D$20*'RCP19'!M53</f>
        <v>0</v>
      </c>
      <c r="P224">
        <f>($C$20*transition!$C8+$B$20*transition!$D8)*'RCP19'!N9+$D$20*'RCP19'!N53</f>
        <v>0</v>
      </c>
      <c r="Q224">
        <f>($C$20*transition!$C8+$B$20*transition!$D8)*'RCP19'!O9+$D$20*'RCP19'!O53</f>
        <v>0</v>
      </c>
      <c r="R224">
        <f>($C$20*transition!$C8+$B$20*transition!$D8)*'RCP19'!P9+$D$20*'RCP19'!P53</f>
        <v>0</v>
      </c>
      <c r="S224">
        <f>($C$20*transition!$C8+$B$20*transition!$D8)*'RCP19'!Q9+$D$20*'RCP19'!Q53</f>
        <v>0</v>
      </c>
      <c r="T224">
        <f>($C$20*transition!$C8+$B$20*transition!$D8)*'RCP19'!R9+$D$20*'RCP19'!R53</f>
        <v>0</v>
      </c>
      <c r="U224">
        <f>($C$20*transition!$C8+$B$20*transition!$D8)*'RCP19'!S9+$D$20*'RCP19'!S53</f>
        <v>0</v>
      </c>
      <c r="V224">
        <f>($C$20*transition!$C8+$B$20*transition!$D8)*'RCP19'!T9+$D$20*'RCP19'!T53</f>
        <v>0</v>
      </c>
      <c r="W224">
        <f>($C$20*transition!$C8+$B$20*transition!$D8)*'RCP19'!U9+$D$20*'RCP19'!U53</f>
        <v>0</v>
      </c>
      <c r="X224">
        <f>($C$20*transition!$C8+$B$20*transition!$D8)*'RCP19'!V9+$D$20*'RCP19'!V53</f>
        <v>0</v>
      </c>
      <c r="Y224">
        <f>($C$20*transition!$C8+$B$20*transition!$D8)*'RCP19'!W9+$D$20*'RCP19'!W53</f>
        <v>0</v>
      </c>
      <c r="Z224">
        <f>($C$20*transition!$C8+$B$20*transition!$D8)*'RCP19'!X9+$D$20*'RCP19'!X53</f>
        <v>0</v>
      </c>
      <c r="AA224">
        <f>($C$20*transition!$C8+$B$20*transition!$D8)*'RCP19'!Y9+$D$20*'RCP19'!Y53</f>
        <v>0</v>
      </c>
      <c r="AB224">
        <f>($C$20*transition!$C8+$B$20*transition!$D8)*'RCP19'!Z9+$D$20*'RCP19'!Z53</f>
        <v>0</v>
      </c>
      <c r="AC224">
        <f>($C$20*transition!$C8+$B$20*transition!$D8)*'RCP19'!AA9+$D$20*'RCP19'!AA53</f>
        <v>0</v>
      </c>
      <c r="AD224">
        <f>($C$20*transition!$C8+$B$20*transition!$D8)*'RCP19'!AB9+$D$20*'RCP19'!AB53</f>
        <v>0</v>
      </c>
      <c r="AE224">
        <f>($C$20*transition!$C8+$B$20*transition!$D8)*'RCP19'!AC9+$D$20*'RCP19'!AC53</f>
        <v>0</v>
      </c>
      <c r="AF224">
        <f>($C$20*transition!$C8+$B$20*transition!$D8)*'RCP19'!AD9+$D$20*'RCP19'!AD53</f>
        <v>0</v>
      </c>
      <c r="AG224">
        <f>($C$20*transition!$C8+$B$20*transition!$D8)*'RCP19'!AE9+$D$20*'RCP19'!AE53</f>
        <v>0</v>
      </c>
      <c r="AH224">
        <f>($C$20*transition!$C8+$B$20*transition!$D8)*'RCP19'!AF9+$D$20*'RCP19'!AF53</f>
        <v>0</v>
      </c>
      <c r="AI224">
        <f>($C$20*transition!$C8+$B$20*transition!$D8)*'RCP19'!AG9+$D$20*'RCP19'!AG53</f>
        <v>0</v>
      </c>
      <c r="AJ224">
        <f>($C$20*transition!$C8+$B$20*transition!$D8)*'RCP19'!AH9+$D$20*'RCP19'!AH53</f>
        <v>0</v>
      </c>
      <c r="AK224">
        <f>($C$20*transition!$C8+$B$20*transition!$D8)*'RCP19'!AI9+$D$20*'RCP19'!AI53</f>
        <v>0</v>
      </c>
      <c r="AL224">
        <f>($C$20*transition!$C8+$B$20*transition!$D8)*'RCP19'!AJ9+$D$20*'RCP19'!AJ53</f>
        <v>0</v>
      </c>
      <c r="AM224">
        <f>($C$20*transition!$C8+$B$20*transition!$D8)*'RCP19'!AK9+$D$20*'RCP19'!AK53</f>
        <v>0</v>
      </c>
      <c r="AN224">
        <f>($C$20*transition!$C8+$B$20*transition!$D8)*'RCP19'!AL9+$D$20*'RCP19'!AL53</f>
        <v>0</v>
      </c>
      <c r="AO224">
        <f>($C$20*transition!$C8+$B$20*transition!$D8)*'RCP19'!AM9+$D$20*'RCP19'!AM53</f>
        <v>0</v>
      </c>
      <c r="AP224">
        <f>($C$20*transition!$C8+$B$20*transition!$D8)*'RCP19'!AN9+$D$20*'RCP19'!AN53</f>
        <v>0</v>
      </c>
      <c r="AQ224">
        <f>($C$20*transition!$C8+$B$20*transition!$D8)*'RCP19'!AO9+$D$20*'RCP19'!AO53</f>
        <v>0</v>
      </c>
      <c r="AR224">
        <f>($C$20*transition!$C8+$B$20*transition!$D8)*'RCP19'!AP9+$D$20*'RCP19'!AP53</f>
        <v>0</v>
      </c>
      <c r="AS224">
        <f>($C$20*transition!$C8+$B$20*transition!$D8)*'RCP19'!AQ9+$D$20*'RCP19'!AQ53</f>
        <v>0</v>
      </c>
      <c r="AT224">
        <f>($C$20*transition!$C8+$B$20*transition!$D8)*'RCP19'!AR9+$D$20*'RCP19'!AR53</f>
        <v>0</v>
      </c>
      <c r="AU224">
        <f>($C$20*transition!$C8+$B$20*transition!$D8)*'RCP19'!AS9+$D$20*'RCP19'!AS53</f>
        <v>0</v>
      </c>
      <c r="AV224">
        <f>($C$20*transition!$C8+$B$20*transition!$D8)*'RCP19'!AT9+$D$20*'RCP19'!AT53</f>
        <v>0</v>
      </c>
      <c r="AW224">
        <f>($C$20*transition!$C8+$B$20*transition!$D8)*'RCP19'!AU9+$D$20*'RCP19'!AU53</f>
        <v>0</v>
      </c>
      <c r="AX224">
        <f>($C$20*transition!$C8+$B$20*transition!$D8)*'RCP19'!AV9+$D$20*'RCP19'!AV53</f>
        <v>0</v>
      </c>
      <c r="AY224">
        <f>($C$20*transition!$C8+$B$20*transition!$D8)*'RCP19'!AW9+$D$20*'RCP19'!AW53</f>
        <v>0</v>
      </c>
      <c r="AZ224">
        <f>($C$20*transition!$C8+$B$20*transition!$D8)*'RCP19'!AX9+$D$20*'RCP19'!AX53</f>
        <v>0</v>
      </c>
      <c r="BA224">
        <f>($C$20*transition!$C8+$B$20*transition!$D8)*'RCP19'!AY9+$D$20*'RCP19'!AY53</f>
        <v>0</v>
      </c>
      <c r="BB224">
        <f>($C$20*transition!$C8+$B$20*transition!$D8)*'RCP19'!AZ9+$D$20*'RCP19'!AZ53</f>
        <v>0</v>
      </c>
      <c r="BC224">
        <f>($C$20*transition!$C8+$B$20*transition!$D8)*'RCP19'!BA9+$D$20*'RCP19'!BA53</f>
        <v>0</v>
      </c>
      <c r="BD224">
        <f>($C$20*transition!$C8+$B$20*transition!$D8)*'RCP19'!BB9+$D$20*'RCP19'!BB53</f>
        <v>0</v>
      </c>
      <c r="BE224">
        <f>($C$20*transition!$C8+$B$20*transition!$D8)*'RCP19'!BC9+$D$20*'RCP19'!BC53</f>
        <v>0</v>
      </c>
      <c r="BF224">
        <f>($C$20*transition!$C8+$B$20*transition!$D8)*'RCP19'!BD9+$D$20*'RCP19'!BD53</f>
        <v>0</v>
      </c>
      <c r="BG224">
        <f>($C$20*transition!$C8+$B$20*transition!$D8)*'RCP19'!BE9+$D$20*'RCP19'!BE53</f>
        <v>0</v>
      </c>
      <c r="BH224">
        <f>($C$20*transition!$C8+$B$20*transition!$D8)*'RCP19'!BF9+$D$20*'RCP19'!BF53</f>
        <v>0</v>
      </c>
    </row>
    <row r="225" spans="7:60" x14ac:dyDescent="0.25">
      <c r="G225">
        <v>2017</v>
      </c>
      <c r="H225">
        <f>($C$20*transition!$C9+$B$20*transition!$D9)*'RCP19'!F10+$D$20*'RCP19'!F54</f>
        <v>0</v>
      </c>
      <c r="I225">
        <f>($C$20*transition!$C9+$B$20*transition!$D9)*'RCP19'!G10+$D$20*'RCP19'!G54</f>
        <v>0</v>
      </c>
      <c r="J225">
        <f>($C$20*transition!$C9+$B$20*transition!$D9)*'RCP19'!H10+$D$20*'RCP19'!H54</f>
        <v>0</v>
      </c>
      <c r="K225">
        <f>($C$20*transition!$C9+$B$20*transition!$D9)*'RCP19'!I10+$D$20*'RCP19'!I54</f>
        <v>0</v>
      </c>
      <c r="L225">
        <f>($C$20*transition!$C9+$B$20*transition!$D9)*'RCP19'!J10+$D$20*'RCP19'!J54</f>
        <v>0</v>
      </c>
      <c r="M225">
        <f>($C$20*transition!$C9+$B$20*transition!$D9)*'RCP19'!K10+$D$20*'RCP19'!K54</f>
        <v>0</v>
      </c>
      <c r="N225">
        <f>($C$20*transition!$C9+$B$20*transition!$D9)*'RCP19'!L10+$D$20*'RCP19'!L54</f>
        <v>0</v>
      </c>
      <c r="O225">
        <f>($C$20*transition!$C9+$B$20*transition!$D9)*'RCP19'!M10+$D$20*'RCP19'!M54</f>
        <v>0</v>
      </c>
      <c r="P225">
        <f>($C$20*transition!$C9+$B$20*transition!$D9)*'RCP19'!N10+$D$20*'RCP19'!N54</f>
        <v>0</v>
      </c>
      <c r="Q225">
        <f>($C$20*transition!$C9+$B$20*transition!$D9)*'RCP19'!O10+$D$20*'RCP19'!O54</f>
        <v>0</v>
      </c>
      <c r="R225">
        <f>($C$20*transition!$C9+$B$20*transition!$D9)*'RCP19'!P10+$D$20*'RCP19'!P54</f>
        <v>0</v>
      </c>
      <c r="S225">
        <f>($C$20*transition!$C9+$B$20*transition!$D9)*'RCP19'!Q10+$D$20*'RCP19'!Q54</f>
        <v>0</v>
      </c>
      <c r="T225">
        <f>($C$20*transition!$C9+$B$20*transition!$D9)*'RCP19'!R10+$D$20*'RCP19'!R54</f>
        <v>0</v>
      </c>
      <c r="U225">
        <f>($C$20*transition!$C9+$B$20*transition!$D9)*'RCP19'!S10+$D$20*'RCP19'!S54</f>
        <v>0</v>
      </c>
      <c r="V225">
        <f>($C$20*transition!$C9+$B$20*transition!$D9)*'RCP19'!T10+$D$20*'RCP19'!T54</f>
        <v>0</v>
      </c>
      <c r="W225">
        <f>($C$20*transition!$C9+$B$20*transition!$D9)*'RCP19'!U10+$D$20*'RCP19'!U54</f>
        <v>0</v>
      </c>
      <c r="X225">
        <f>($C$20*transition!$C9+$B$20*transition!$D9)*'RCP19'!V10+$D$20*'RCP19'!V54</f>
        <v>0</v>
      </c>
      <c r="Y225">
        <f>($C$20*transition!$C9+$B$20*transition!$D9)*'RCP19'!W10+$D$20*'RCP19'!W54</f>
        <v>0</v>
      </c>
      <c r="Z225">
        <f>($C$20*transition!$C9+$B$20*transition!$D9)*'RCP19'!X10+$D$20*'RCP19'!X54</f>
        <v>0</v>
      </c>
      <c r="AA225">
        <f>($C$20*transition!$C9+$B$20*transition!$D9)*'RCP19'!Y10+$D$20*'RCP19'!Y54</f>
        <v>0</v>
      </c>
      <c r="AB225">
        <f>($C$20*transition!$C9+$B$20*transition!$D9)*'RCP19'!Z10+$D$20*'RCP19'!Z54</f>
        <v>0</v>
      </c>
      <c r="AC225">
        <f>($C$20*transition!$C9+$B$20*transition!$D9)*'RCP19'!AA10+$D$20*'RCP19'!AA54</f>
        <v>0</v>
      </c>
      <c r="AD225">
        <f>($C$20*transition!$C9+$B$20*transition!$D9)*'RCP19'!AB10+$D$20*'RCP19'!AB54</f>
        <v>0</v>
      </c>
      <c r="AE225">
        <f>($C$20*transition!$C9+$B$20*transition!$D9)*'RCP19'!AC10+$D$20*'RCP19'!AC54</f>
        <v>0</v>
      </c>
      <c r="AF225">
        <f>($C$20*transition!$C9+$B$20*transition!$D9)*'RCP19'!AD10+$D$20*'RCP19'!AD54</f>
        <v>0</v>
      </c>
      <c r="AG225">
        <f>($C$20*transition!$C9+$B$20*transition!$D9)*'RCP19'!AE10+$D$20*'RCP19'!AE54</f>
        <v>0</v>
      </c>
      <c r="AH225">
        <f>($C$20*transition!$C9+$B$20*transition!$D9)*'RCP19'!AF10+$D$20*'RCP19'!AF54</f>
        <v>0</v>
      </c>
      <c r="AI225">
        <f>($C$20*transition!$C9+$B$20*transition!$D9)*'RCP19'!AG10+$D$20*'RCP19'!AG54</f>
        <v>0</v>
      </c>
      <c r="AJ225">
        <f>($C$20*transition!$C9+$B$20*transition!$D9)*'RCP19'!AH10+$D$20*'RCP19'!AH54</f>
        <v>0</v>
      </c>
      <c r="AK225">
        <f>($C$20*transition!$C9+$B$20*transition!$D9)*'RCP19'!AI10+$D$20*'RCP19'!AI54</f>
        <v>0</v>
      </c>
      <c r="AL225">
        <f>($C$20*transition!$C9+$B$20*transition!$D9)*'RCP19'!AJ10+$D$20*'RCP19'!AJ54</f>
        <v>0</v>
      </c>
      <c r="AM225">
        <f>($C$20*transition!$C9+$B$20*transition!$D9)*'RCP19'!AK10+$D$20*'RCP19'!AK54</f>
        <v>0</v>
      </c>
      <c r="AN225">
        <f>($C$20*transition!$C9+$B$20*transition!$D9)*'RCP19'!AL10+$D$20*'RCP19'!AL54</f>
        <v>0</v>
      </c>
      <c r="AO225">
        <f>($C$20*transition!$C9+$B$20*transition!$D9)*'RCP19'!AM10+$D$20*'RCP19'!AM54</f>
        <v>0</v>
      </c>
      <c r="AP225">
        <f>($C$20*transition!$C9+$B$20*transition!$D9)*'RCP19'!AN10+$D$20*'RCP19'!AN54</f>
        <v>0</v>
      </c>
      <c r="AQ225">
        <f>($C$20*transition!$C9+$B$20*transition!$D9)*'RCP19'!AO10+$D$20*'RCP19'!AO54</f>
        <v>0</v>
      </c>
      <c r="AR225">
        <f>($C$20*transition!$C9+$B$20*transition!$D9)*'RCP19'!AP10+$D$20*'RCP19'!AP54</f>
        <v>0</v>
      </c>
      <c r="AS225">
        <f>($C$20*transition!$C9+$B$20*transition!$D9)*'RCP19'!AQ10+$D$20*'RCP19'!AQ54</f>
        <v>0</v>
      </c>
      <c r="AT225">
        <f>($C$20*transition!$C9+$B$20*transition!$D9)*'RCP19'!AR10+$D$20*'RCP19'!AR54</f>
        <v>0</v>
      </c>
      <c r="AU225">
        <f>($C$20*transition!$C9+$B$20*transition!$D9)*'RCP19'!AS10+$D$20*'RCP19'!AS54</f>
        <v>0</v>
      </c>
      <c r="AV225">
        <f>($C$20*transition!$C9+$B$20*transition!$D9)*'RCP19'!AT10+$D$20*'RCP19'!AT54</f>
        <v>0</v>
      </c>
      <c r="AW225">
        <f>($C$20*transition!$C9+$B$20*transition!$D9)*'RCP19'!AU10+$D$20*'RCP19'!AU54</f>
        <v>0</v>
      </c>
      <c r="AX225">
        <f>($C$20*transition!$C9+$B$20*transition!$D9)*'RCP19'!AV10+$D$20*'RCP19'!AV54</f>
        <v>0</v>
      </c>
      <c r="AY225">
        <f>($C$20*transition!$C9+$B$20*transition!$D9)*'RCP19'!AW10+$D$20*'RCP19'!AW54</f>
        <v>0</v>
      </c>
      <c r="AZ225">
        <f>($C$20*transition!$C9+$B$20*transition!$D9)*'RCP19'!AX10+$D$20*'RCP19'!AX54</f>
        <v>0</v>
      </c>
      <c r="BA225">
        <f>($C$20*transition!$C9+$B$20*transition!$D9)*'RCP19'!AY10+$D$20*'RCP19'!AY54</f>
        <v>0</v>
      </c>
      <c r="BB225">
        <f>($C$20*transition!$C9+$B$20*transition!$D9)*'RCP19'!AZ10+$D$20*'RCP19'!AZ54</f>
        <v>0</v>
      </c>
      <c r="BC225">
        <f>($C$20*transition!$C9+$B$20*transition!$D9)*'RCP19'!BA10+$D$20*'RCP19'!BA54</f>
        <v>0</v>
      </c>
      <c r="BD225">
        <f>($C$20*transition!$C9+$B$20*transition!$D9)*'RCP19'!BB10+$D$20*'RCP19'!BB54</f>
        <v>0</v>
      </c>
      <c r="BE225">
        <f>($C$20*transition!$C9+$B$20*transition!$D9)*'RCP19'!BC10+$D$20*'RCP19'!BC54</f>
        <v>0</v>
      </c>
      <c r="BF225">
        <f>($C$20*transition!$C9+$B$20*transition!$D9)*'RCP19'!BD10+$D$20*'RCP19'!BD54</f>
        <v>0</v>
      </c>
      <c r="BG225">
        <f>($C$20*transition!$C9+$B$20*transition!$D9)*'RCP19'!BE10+$D$20*'RCP19'!BE54</f>
        <v>0</v>
      </c>
      <c r="BH225">
        <f>($C$20*transition!$C9+$B$20*transition!$D9)*'RCP19'!BF10+$D$20*'RCP19'!BF54</f>
        <v>0</v>
      </c>
    </row>
    <row r="226" spans="7:60" x14ac:dyDescent="0.25">
      <c r="G226">
        <v>2018</v>
      </c>
      <c r="H226">
        <f>($C$20*transition!$C10+$B$20*transition!$D10)*'RCP19'!F11+$D$20*'RCP19'!F55</f>
        <v>0</v>
      </c>
      <c r="I226">
        <f>($C$20*transition!$C10+$B$20*transition!$D10)*'RCP19'!G11+$D$20*'RCP19'!G55</f>
        <v>0</v>
      </c>
      <c r="J226">
        <f>($C$20*transition!$C10+$B$20*transition!$D10)*'RCP19'!H11+$D$20*'RCP19'!H55</f>
        <v>0</v>
      </c>
      <c r="K226">
        <f>($C$20*transition!$C10+$B$20*transition!$D10)*'RCP19'!I11+$D$20*'RCP19'!I55</f>
        <v>0</v>
      </c>
      <c r="L226">
        <f>($C$20*transition!$C10+$B$20*transition!$D10)*'RCP19'!J11+$D$20*'RCP19'!J55</f>
        <v>0</v>
      </c>
      <c r="M226">
        <f>($C$20*transition!$C10+$B$20*transition!$D10)*'RCP19'!K11+$D$20*'RCP19'!K55</f>
        <v>0</v>
      </c>
      <c r="N226">
        <f>($C$20*transition!$C10+$B$20*transition!$D10)*'RCP19'!L11+$D$20*'RCP19'!L55</f>
        <v>0</v>
      </c>
      <c r="O226">
        <f>($C$20*transition!$C10+$B$20*transition!$D10)*'RCP19'!M11+$D$20*'RCP19'!M55</f>
        <v>0</v>
      </c>
      <c r="P226">
        <f>($C$20*transition!$C10+$B$20*transition!$D10)*'RCP19'!N11+$D$20*'RCP19'!N55</f>
        <v>0</v>
      </c>
      <c r="Q226">
        <f>($C$20*transition!$C10+$B$20*transition!$D10)*'RCP19'!O11+$D$20*'RCP19'!O55</f>
        <v>0</v>
      </c>
      <c r="R226">
        <f>($C$20*transition!$C10+$B$20*transition!$D10)*'RCP19'!P11+$D$20*'RCP19'!P55</f>
        <v>0</v>
      </c>
      <c r="S226">
        <f>($C$20*transition!$C10+$B$20*transition!$D10)*'RCP19'!Q11+$D$20*'RCP19'!Q55</f>
        <v>0</v>
      </c>
      <c r="T226">
        <f>($C$20*transition!$C10+$B$20*transition!$D10)*'RCP19'!R11+$D$20*'RCP19'!R55</f>
        <v>0</v>
      </c>
      <c r="U226">
        <f>($C$20*transition!$C10+$B$20*transition!$D10)*'RCP19'!S11+$D$20*'RCP19'!S55</f>
        <v>0</v>
      </c>
      <c r="V226">
        <f>($C$20*transition!$C10+$B$20*transition!$D10)*'RCP19'!T11+$D$20*'RCP19'!T55</f>
        <v>0</v>
      </c>
      <c r="W226">
        <f>($C$20*transition!$C10+$B$20*transition!$D10)*'RCP19'!U11+$D$20*'RCP19'!U55</f>
        <v>0</v>
      </c>
      <c r="X226">
        <f>($C$20*transition!$C10+$B$20*transition!$D10)*'RCP19'!V11+$D$20*'RCP19'!V55</f>
        <v>0</v>
      </c>
      <c r="Y226">
        <f>($C$20*transition!$C10+$B$20*transition!$D10)*'RCP19'!W11+$D$20*'RCP19'!W55</f>
        <v>0</v>
      </c>
      <c r="Z226">
        <f>($C$20*transition!$C10+$B$20*transition!$D10)*'RCP19'!X11+$D$20*'RCP19'!X55</f>
        <v>0</v>
      </c>
      <c r="AA226">
        <f>($C$20*transition!$C10+$B$20*transition!$D10)*'RCP19'!Y11+$D$20*'RCP19'!Y55</f>
        <v>0</v>
      </c>
      <c r="AB226">
        <f>($C$20*transition!$C10+$B$20*transition!$D10)*'RCP19'!Z11+$D$20*'RCP19'!Z55</f>
        <v>0</v>
      </c>
      <c r="AC226">
        <f>($C$20*transition!$C10+$B$20*transition!$D10)*'RCP19'!AA11+$D$20*'RCP19'!AA55</f>
        <v>0</v>
      </c>
      <c r="AD226">
        <f>($C$20*transition!$C10+$B$20*transition!$D10)*'RCP19'!AB11+$D$20*'RCP19'!AB55</f>
        <v>0</v>
      </c>
      <c r="AE226">
        <f>($C$20*transition!$C10+$B$20*transition!$D10)*'RCP19'!AC11+$D$20*'RCP19'!AC55</f>
        <v>0</v>
      </c>
      <c r="AF226">
        <f>($C$20*transition!$C10+$B$20*transition!$D10)*'RCP19'!AD11+$D$20*'RCP19'!AD55</f>
        <v>0</v>
      </c>
      <c r="AG226">
        <f>($C$20*transition!$C10+$B$20*transition!$D10)*'RCP19'!AE11+$D$20*'RCP19'!AE55</f>
        <v>0</v>
      </c>
      <c r="AH226">
        <f>($C$20*transition!$C10+$B$20*transition!$D10)*'RCP19'!AF11+$D$20*'RCP19'!AF55</f>
        <v>0</v>
      </c>
      <c r="AI226">
        <f>($C$20*transition!$C10+$B$20*transition!$D10)*'RCP19'!AG11+$D$20*'RCP19'!AG55</f>
        <v>0</v>
      </c>
      <c r="AJ226">
        <f>($C$20*transition!$C10+$B$20*transition!$D10)*'RCP19'!AH11+$D$20*'RCP19'!AH55</f>
        <v>0</v>
      </c>
      <c r="AK226">
        <f>($C$20*transition!$C10+$B$20*transition!$D10)*'RCP19'!AI11+$D$20*'RCP19'!AI55</f>
        <v>0</v>
      </c>
      <c r="AL226">
        <f>($C$20*transition!$C10+$B$20*transition!$D10)*'RCP19'!AJ11+$D$20*'RCP19'!AJ55</f>
        <v>0</v>
      </c>
      <c r="AM226">
        <f>($C$20*transition!$C10+$B$20*transition!$D10)*'RCP19'!AK11+$D$20*'RCP19'!AK55</f>
        <v>0</v>
      </c>
      <c r="AN226">
        <f>($C$20*transition!$C10+$B$20*transition!$D10)*'RCP19'!AL11+$D$20*'RCP19'!AL55</f>
        <v>0</v>
      </c>
      <c r="AO226">
        <f>($C$20*transition!$C10+$B$20*transition!$D10)*'RCP19'!AM11+$D$20*'RCP19'!AM55</f>
        <v>0</v>
      </c>
      <c r="AP226">
        <f>($C$20*transition!$C10+$B$20*transition!$D10)*'RCP19'!AN11+$D$20*'RCP19'!AN55</f>
        <v>0</v>
      </c>
      <c r="AQ226">
        <f>($C$20*transition!$C10+$B$20*transition!$D10)*'RCP19'!AO11+$D$20*'RCP19'!AO55</f>
        <v>0</v>
      </c>
      <c r="AR226">
        <f>($C$20*transition!$C10+$B$20*transition!$D10)*'RCP19'!AP11+$D$20*'RCP19'!AP55</f>
        <v>0</v>
      </c>
      <c r="AS226">
        <f>($C$20*transition!$C10+$B$20*transition!$D10)*'RCP19'!AQ11+$D$20*'RCP19'!AQ55</f>
        <v>0</v>
      </c>
      <c r="AT226">
        <f>($C$20*transition!$C10+$B$20*transition!$D10)*'RCP19'!AR11+$D$20*'RCP19'!AR55</f>
        <v>0</v>
      </c>
      <c r="AU226">
        <f>($C$20*transition!$C10+$B$20*transition!$D10)*'RCP19'!AS11+$D$20*'RCP19'!AS55</f>
        <v>0</v>
      </c>
      <c r="AV226">
        <f>($C$20*transition!$C10+$B$20*transition!$D10)*'RCP19'!AT11+$D$20*'RCP19'!AT55</f>
        <v>0</v>
      </c>
      <c r="AW226">
        <f>($C$20*transition!$C10+$B$20*transition!$D10)*'RCP19'!AU11+$D$20*'RCP19'!AU55</f>
        <v>0</v>
      </c>
      <c r="AX226">
        <f>($C$20*transition!$C10+$B$20*transition!$D10)*'RCP19'!AV11+$D$20*'RCP19'!AV55</f>
        <v>0</v>
      </c>
      <c r="AY226">
        <f>($C$20*transition!$C10+$B$20*transition!$D10)*'RCP19'!AW11+$D$20*'RCP19'!AW55</f>
        <v>0</v>
      </c>
      <c r="AZ226">
        <f>($C$20*transition!$C10+$B$20*transition!$D10)*'RCP19'!AX11+$D$20*'RCP19'!AX55</f>
        <v>0</v>
      </c>
      <c r="BA226">
        <f>($C$20*transition!$C10+$B$20*transition!$D10)*'RCP19'!AY11+$D$20*'RCP19'!AY55</f>
        <v>0</v>
      </c>
      <c r="BB226">
        <f>($C$20*transition!$C10+$B$20*transition!$D10)*'RCP19'!AZ11+$D$20*'RCP19'!AZ55</f>
        <v>0</v>
      </c>
      <c r="BC226">
        <f>($C$20*transition!$C10+$B$20*transition!$D10)*'RCP19'!BA11+$D$20*'RCP19'!BA55</f>
        <v>0</v>
      </c>
      <c r="BD226">
        <f>($C$20*transition!$C10+$B$20*transition!$D10)*'RCP19'!BB11+$D$20*'RCP19'!BB55</f>
        <v>0</v>
      </c>
      <c r="BE226">
        <f>($C$20*transition!$C10+$B$20*transition!$D10)*'RCP19'!BC11+$D$20*'RCP19'!BC55</f>
        <v>0</v>
      </c>
      <c r="BF226">
        <f>($C$20*transition!$C10+$B$20*transition!$D10)*'RCP19'!BD11+$D$20*'RCP19'!BD55</f>
        <v>0</v>
      </c>
      <c r="BG226">
        <f>($C$20*transition!$C10+$B$20*transition!$D10)*'RCP19'!BE11+$D$20*'RCP19'!BE55</f>
        <v>0</v>
      </c>
      <c r="BH226">
        <f>($C$20*transition!$C10+$B$20*transition!$D10)*'RCP19'!BF11+$D$20*'RCP19'!BF55</f>
        <v>0</v>
      </c>
    </row>
    <row r="227" spans="7:60" x14ac:dyDescent="0.25">
      <c r="G227">
        <v>2019</v>
      </c>
      <c r="H227">
        <f>($C$20*transition!$C11+$B$20*transition!$D11)*'RCP19'!F12+$D$20*'RCP19'!F56</f>
        <v>0</v>
      </c>
      <c r="I227">
        <f>($C$20*transition!$C11+$B$20*transition!$D11)*'RCP19'!G12+$D$20*'RCP19'!G56</f>
        <v>0</v>
      </c>
      <c r="J227">
        <f>($C$20*transition!$C11+$B$20*transition!$D11)*'RCP19'!H12+$D$20*'RCP19'!H56</f>
        <v>0</v>
      </c>
      <c r="K227">
        <f>($C$20*transition!$C11+$B$20*transition!$D11)*'RCP19'!I12+$D$20*'RCP19'!I56</f>
        <v>0</v>
      </c>
      <c r="L227">
        <f>($C$20*transition!$C11+$B$20*transition!$D11)*'RCP19'!J12+$D$20*'RCP19'!J56</f>
        <v>0</v>
      </c>
      <c r="M227">
        <f>($C$20*transition!$C11+$B$20*transition!$D11)*'RCP19'!K12+$D$20*'RCP19'!K56</f>
        <v>0</v>
      </c>
      <c r="N227">
        <f>($C$20*transition!$C11+$B$20*transition!$D11)*'RCP19'!L12+$D$20*'RCP19'!L56</f>
        <v>0</v>
      </c>
      <c r="O227">
        <f>($C$20*transition!$C11+$B$20*transition!$D11)*'RCP19'!M12+$D$20*'RCP19'!M56</f>
        <v>0</v>
      </c>
      <c r="P227">
        <f>($C$20*transition!$C11+$B$20*transition!$D11)*'RCP19'!N12+$D$20*'RCP19'!N56</f>
        <v>0</v>
      </c>
      <c r="Q227">
        <f>($C$20*transition!$C11+$B$20*transition!$D11)*'RCP19'!O12+$D$20*'RCP19'!O56</f>
        <v>0</v>
      </c>
      <c r="R227">
        <f>($C$20*transition!$C11+$B$20*transition!$D11)*'RCP19'!P12+$D$20*'RCP19'!P56</f>
        <v>0</v>
      </c>
      <c r="S227">
        <f>($C$20*transition!$C11+$B$20*transition!$D11)*'RCP19'!Q12+$D$20*'RCP19'!Q56</f>
        <v>0</v>
      </c>
      <c r="T227">
        <f>($C$20*transition!$C11+$B$20*transition!$D11)*'RCP19'!R12+$D$20*'RCP19'!R56</f>
        <v>0</v>
      </c>
      <c r="U227">
        <f>($C$20*transition!$C11+$B$20*transition!$D11)*'RCP19'!S12+$D$20*'RCP19'!S56</f>
        <v>0</v>
      </c>
      <c r="V227">
        <f>($C$20*transition!$C11+$B$20*transition!$D11)*'RCP19'!T12+$D$20*'RCP19'!T56</f>
        <v>0</v>
      </c>
      <c r="W227">
        <f>($C$20*transition!$C11+$B$20*transition!$D11)*'RCP19'!U12+$D$20*'RCP19'!U56</f>
        <v>0</v>
      </c>
      <c r="X227">
        <f>($C$20*transition!$C11+$B$20*transition!$D11)*'RCP19'!V12+$D$20*'RCP19'!V56</f>
        <v>0</v>
      </c>
      <c r="Y227">
        <f>($C$20*transition!$C11+$B$20*transition!$D11)*'RCP19'!W12+$D$20*'RCP19'!W56</f>
        <v>0</v>
      </c>
      <c r="Z227">
        <f>($C$20*transition!$C11+$B$20*transition!$D11)*'RCP19'!X12+$D$20*'RCP19'!X56</f>
        <v>0</v>
      </c>
      <c r="AA227">
        <f>($C$20*transition!$C11+$B$20*transition!$D11)*'RCP19'!Y12+$D$20*'RCP19'!Y56</f>
        <v>0</v>
      </c>
      <c r="AB227">
        <f>($C$20*transition!$C11+$B$20*transition!$D11)*'RCP19'!Z12+$D$20*'RCP19'!Z56</f>
        <v>0</v>
      </c>
      <c r="AC227">
        <f>($C$20*transition!$C11+$B$20*transition!$D11)*'RCP19'!AA12+$D$20*'RCP19'!AA56</f>
        <v>0</v>
      </c>
      <c r="AD227">
        <f>($C$20*transition!$C11+$B$20*transition!$D11)*'RCP19'!AB12+$D$20*'RCP19'!AB56</f>
        <v>0</v>
      </c>
      <c r="AE227">
        <f>($C$20*transition!$C11+$B$20*transition!$D11)*'RCP19'!AC12+$D$20*'RCP19'!AC56</f>
        <v>0</v>
      </c>
      <c r="AF227">
        <f>($C$20*transition!$C11+$B$20*transition!$D11)*'RCP19'!AD12+$D$20*'RCP19'!AD56</f>
        <v>0</v>
      </c>
      <c r="AG227">
        <f>($C$20*transition!$C11+$B$20*transition!$D11)*'RCP19'!AE12+$D$20*'RCP19'!AE56</f>
        <v>0</v>
      </c>
      <c r="AH227">
        <f>($C$20*transition!$C11+$B$20*transition!$D11)*'RCP19'!AF12+$D$20*'RCP19'!AF56</f>
        <v>0</v>
      </c>
      <c r="AI227">
        <f>($C$20*transition!$C11+$B$20*transition!$D11)*'RCP19'!AG12+$D$20*'RCP19'!AG56</f>
        <v>0</v>
      </c>
      <c r="AJ227">
        <f>($C$20*transition!$C11+$B$20*transition!$D11)*'RCP19'!AH12+$D$20*'RCP19'!AH56</f>
        <v>0</v>
      </c>
      <c r="AK227">
        <f>($C$20*transition!$C11+$B$20*transition!$D11)*'RCP19'!AI12+$D$20*'RCP19'!AI56</f>
        <v>0</v>
      </c>
      <c r="AL227">
        <f>($C$20*transition!$C11+$B$20*transition!$D11)*'RCP19'!AJ12+$D$20*'RCP19'!AJ56</f>
        <v>0</v>
      </c>
      <c r="AM227">
        <f>($C$20*transition!$C11+$B$20*transition!$D11)*'RCP19'!AK12+$D$20*'RCP19'!AK56</f>
        <v>0</v>
      </c>
      <c r="AN227">
        <f>($C$20*transition!$C11+$B$20*transition!$D11)*'RCP19'!AL12+$D$20*'RCP19'!AL56</f>
        <v>0</v>
      </c>
      <c r="AO227">
        <f>($C$20*transition!$C11+$B$20*transition!$D11)*'RCP19'!AM12+$D$20*'RCP19'!AM56</f>
        <v>0</v>
      </c>
      <c r="AP227">
        <f>($C$20*transition!$C11+$B$20*transition!$D11)*'RCP19'!AN12+$D$20*'RCP19'!AN56</f>
        <v>0</v>
      </c>
      <c r="AQ227">
        <f>($C$20*transition!$C11+$B$20*transition!$D11)*'RCP19'!AO12+$D$20*'RCP19'!AO56</f>
        <v>0</v>
      </c>
      <c r="AR227">
        <f>($C$20*transition!$C11+$B$20*transition!$D11)*'RCP19'!AP12+$D$20*'RCP19'!AP56</f>
        <v>0</v>
      </c>
      <c r="AS227">
        <f>($C$20*transition!$C11+$B$20*transition!$D11)*'RCP19'!AQ12+$D$20*'RCP19'!AQ56</f>
        <v>0</v>
      </c>
      <c r="AT227">
        <f>($C$20*transition!$C11+$B$20*transition!$D11)*'RCP19'!AR12+$D$20*'RCP19'!AR56</f>
        <v>0</v>
      </c>
      <c r="AU227">
        <f>($C$20*transition!$C11+$B$20*transition!$D11)*'RCP19'!AS12+$D$20*'RCP19'!AS56</f>
        <v>0</v>
      </c>
      <c r="AV227">
        <f>($C$20*transition!$C11+$B$20*transition!$D11)*'RCP19'!AT12+$D$20*'RCP19'!AT56</f>
        <v>0</v>
      </c>
      <c r="AW227">
        <f>($C$20*transition!$C11+$B$20*transition!$D11)*'RCP19'!AU12+$D$20*'RCP19'!AU56</f>
        <v>0</v>
      </c>
      <c r="AX227">
        <f>($C$20*transition!$C11+$B$20*transition!$D11)*'RCP19'!AV12+$D$20*'RCP19'!AV56</f>
        <v>0</v>
      </c>
      <c r="AY227">
        <f>($C$20*transition!$C11+$B$20*transition!$D11)*'RCP19'!AW12+$D$20*'RCP19'!AW56</f>
        <v>0</v>
      </c>
      <c r="AZ227">
        <f>($C$20*transition!$C11+$B$20*transition!$D11)*'RCP19'!AX12+$D$20*'RCP19'!AX56</f>
        <v>0</v>
      </c>
      <c r="BA227">
        <f>($C$20*transition!$C11+$B$20*transition!$D11)*'RCP19'!AY12+$D$20*'RCP19'!AY56</f>
        <v>0</v>
      </c>
      <c r="BB227">
        <f>($C$20*transition!$C11+$B$20*transition!$D11)*'RCP19'!AZ12+$D$20*'RCP19'!AZ56</f>
        <v>0</v>
      </c>
      <c r="BC227">
        <f>($C$20*transition!$C11+$B$20*transition!$D11)*'RCP19'!BA12+$D$20*'RCP19'!BA56</f>
        <v>0</v>
      </c>
      <c r="BD227">
        <f>($C$20*transition!$C11+$B$20*transition!$D11)*'RCP19'!BB12+$D$20*'RCP19'!BB56</f>
        <v>0</v>
      </c>
      <c r="BE227">
        <f>($C$20*transition!$C11+$B$20*transition!$D11)*'RCP19'!BC12+$D$20*'RCP19'!BC56</f>
        <v>0</v>
      </c>
      <c r="BF227">
        <f>($C$20*transition!$C11+$B$20*transition!$D11)*'RCP19'!BD12+$D$20*'RCP19'!BD56</f>
        <v>0</v>
      </c>
      <c r="BG227">
        <f>($C$20*transition!$C11+$B$20*transition!$D11)*'RCP19'!BE12+$D$20*'RCP19'!BE56</f>
        <v>0</v>
      </c>
      <c r="BH227">
        <f>($C$20*transition!$C11+$B$20*transition!$D11)*'RCP19'!BF12+$D$20*'RCP19'!BF56</f>
        <v>0</v>
      </c>
    </row>
    <row r="228" spans="7:60" x14ac:dyDescent="0.25">
      <c r="G228">
        <v>2020</v>
      </c>
      <c r="H228">
        <f>($C$20*efficiency!$P2*transition!$C12+$B$20*efficiency!$G2*transition!$D12)*'RCP19'!F13+$D$20*'RCP19'!F57</f>
        <v>0</v>
      </c>
      <c r="I228">
        <f>($C$20*efficiency!$P2*transition!$C12+$B$20*efficiency!$G2*transition!$D12)*'RCP19'!G13+$D$20*'RCP19'!G57</f>
        <v>0</v>
      </c>
      <c r="J228">
        <f>($C$20*efficiency!$P2*transition!$C12+$B$20*efficiency!$G2*transition!$D12)*'RCP19'!H13+$D$20*'RCP19'!H57</f>
        <v>0</v>
      </c>
      <c r="K228">
        <f>($C$20*efficiency!$P2*transition!$C12+$B$20*efficiency!$G2*transition!$D12)*'RCP19'!I13+$D$20*'RCP19'!I57</f>
        <v>0</v>
      </c>
      <c r="L228">
        <f>($C$20*efficiency!$P2*transition!$C12+$B$20*efficiency!$G2*transition!$D12)*'RCP19'!J13+$D$20*'RCP19'!J57</f>
        <v>0</v>
      </c>
      <c r="M228">
        <f>($C$20*efficiency!$P2*transition!$C12+$B$20*efficiency!$G2*transition!$D12)*'RCP19'!K13+$D$20*'RCP19'!K57</f>
        <v>0</v>
      </c>
      <c r="N228">
        <f>($C$20*efficiency!$P2*transition!$C12+$B$20*efficiency!$G2*transition!$D12)*'RCP19'!L13+$D$20*'RCP19'!L57</f>
        <v>0</v>
      </c>
      <c r="O228">
        <f>($C$20*efficiency!$P2*transition!$C12+$B$20*efficiency!$G2*transition!$D12)*'RCP19'!M13+$D$20*'RCP19'!M57</f>
        <v>0</v>
      </c>
      <c r="P228">
        <f>($C$20*efficiency!$P2*transition!$C12+$B$20*efficiency!$G2*transition!$D12)*'RCP19'!N13+$D$20*'RCP19'!N57</f>
        <v>0</v>
      </c>
      <c r="Q228">
        <f>($C$20*efficiency!$P2*transition!$C12+$B$20*efficiency!$G2*transition!$D12)*'RCP19'!O13+$D$20*'RCP19'!O57</f>
        <v>0</v>
      </c>
      <c r="R228">
        <f>($C$20*efficiency!$P2*transition!$C12+$B$20*efficiency!$G2*transition!$D12)*'RCP19'!P13+$D$20*'RCP19'!P57</f>
        <v>0</v>
      </c>
      <c r="S228">
        <f>($C$20*efficiency!$P2*transition!$C12+$B$20*efficiency!$G2*transition!$D12)*'RCP19'!Q13+$D$20*'RCP19'!Q57</f>
        <v>0</v>
      </c>
      <c r="T228">
        <f>($C$20*efficiency!$P2*transition!$C12+$B$20*efficiency!$G2*transition!$D12)*'RCP19'!R13+$D$20*'RCP19'!R57</f>
        <v>0</v>
      </c>
      <c r="U228">
        <f>($C$20*efficiency!$P2*transition!$C12+$B$20*efficiency!$G2*transition!$D12)*'RCP19'!S13+$D$20*'RCP19'!S57</f>
        <v>0</v>
      </c>
      <c r="V228">
        <f>($C$20*efficiency!$P2*transition!$C12+$B$20*efficiency!$G2*transition!$D12)*'RCP19'!T13+$D$20*'RCP19'!T57</f>
        <v>0</v>
      </c>
      <c r="W228">
        <f>($C$20*efficiency!$P2*transition!$C12+$B$20*efficiency!$G2*transition!$D12)*'RCP19'!U13+$D$20*'RCP19'!U57</f>
        <v>0</v>
      </c>
      <c r="X228">
        <f>($C$20*efficiency!$P2*transition!$C12+$B$20*efficiency!$G2*transition!$D12)*'RCP19'!V13+$D$20*'RCP19'!V57</f>
        <v>0</v>
      </c>
      <c r="Y228">
        <f>($C$20*efficiency!$P2*transition!$C12+$B$20*efficiency!$G2*transition!$D12)*'RCP19'!W13+$D$20*'RCP19'!W57</f>
        <v>0</v>
      </c>
      <c r="Z228">
        <f>($C$20*efficiency!$P2*transition!$C12+$B$20*efficiency!$G2*transition!$D12)*'RCP19'!X13+$D$20*'RCP19'!X57</f>
        <v>0</v>
      </c>
      <c r="AA228">
        <f>($C$20*efficiency!$P2*transition!$C12+$B$20*efficiency!$G2*transition!$D12)*'RCP19'!Y13+$D$20*'RCP19'!Y57</f>
        <v>0</v>
      </c>
      <c r="AB228">
        <f>($C$20*efficiency!$P2*transition!$C12+$B$20*efficiency!$G2*transition!$D12)*'RCP19'!Z13+$D$20*'RCP19'!Z57</f>
        <v>0</v>
      </c>
      <c r="AC228">
        <f>($C$20*efficiency!$P2*transition!$C12+$B$20*efficiency!$G2*transition!$D12)*'RCP19'!AA13+$D$20*'RCP19'!AA57</f>
        <v>0</v>
      </c>
      <c r="AD228">
        <f>($C$20*efficiency!$P2*transition!$C12+$B$20*efficiency!$G2*transition!$D12)*'RCP19'!AB13+$D$20*'RCP19'!AB57</f>
        <v>0</v>
      </c>
      <c r="AE228">
        <f>($C$20*efficiency!$P2*transition!$C12+$B$20*efficiency!$G2*transition!$D12)*'RCP19'!AC13+$D$20*'RCP19'!AC57</f>
        <v>0</v>
      </c>
      <c r="AF228">
        <f>($C$20*efficiency!$P2*transition!$C12+$B$20*efficiency!$G2*transition!$D12)*'RCP19'!AD13+$D$20*'RCP19'!AD57</f>
        <v>0</v>
      </c>
      <c r="AG228">
        <f>($C$20*efficiency!$P2*transition!$C12+$B$20*efficiency!$G2*transition!$D12)*'RCP19'!AE13+$D$20*'RCP19'!AE57</f>
        <v>0</v>
      </c>
      <c r="AH228">
        <f>($C$20*efficiency!$P2*transition!$C12+$B$20*efficiency!$G2*transition!$D12)*'RCP19'!AF13+$D$20*'RCP19'!AF57</f>
        <v>0</v>
      </c>
      <c r="AI228">
        <f>($C$20*efficiency!$P2*transition!$C12+$B$20*efficiency!$G2*transition!$D12)*'RCP19'!AG13+$D$20*'RCP19'!AG57</f>
        <v>0</v>
      </c>
      <c r="AJ228">
        <f>($C$20*efficiency!$P2*transition!$C12+$B$20*efficiency!$G2*transition!$D12)*'RCP19'!AH13+$D$20*'RCP19'!AH57</f>
        <v>0</v>
      </c>
      <c r="AK228">
        <f>($C$20*efficiency!$P2*transition!$C12+$B$20*efficiency!$G2*transition!$D12)*'RCP19'!AI13+$D$20*'RCP19'!AI57</f>
        <v>0</v>
      </c>
      <c r="AL228">
        <f>($C$20*efficiency!$P2*transition!$C12+$B$20*efficiency!$G2*transition!$D12)*'RCP19'!AJ13+$D$20*'RCP19'!AJ57</f>
        <v>0</v>
      </c>
      <c r="AM228">
        <f>($C$20*efficiency!$P2*transition!$C12+$B$20*efficiency!$G2*transition!$D12)*'RCP19'!AK13+$D$20*'RCP19'!AK57</f>
        <v>0</v>
      </c>
      <c r="AN228">
        <f>($C$20*efficiency!$P2*transition!$C12+$B$20*efficiency!$G2*transition!$D12)*'RCP19'!AL13+$D$20*'RCP19'!AL57</f>
        <v>0</v>
      </c>
      <c r="AO228">
        <f>($C$20*efficiency!$P2*transition!$C12+$B$20*efficiency!$G2*transition!$D12)*'RCP19'!AM13+$D$20*'RCP19'!AM57</f>
        <v>0</v>
      </c>
      <c r="AP228">
        <f>($C$20*efficiency!$P2*transition!$C12+$B$20*efficiency!$G2*transition!$D12)*'RCP19'!AN13+$D$20*'RCP19'!AN57</f>
        <v>0</v>
      </c>
      <c r="AQ228">
        <f>($C$20*efficiency!$P2*transition!$C12+$B$20*efficiency!$G2*transition!$D12)*'RCP19'!AO13+$D$20*'RCP19'!AO57</f>
        <v>0</v>
      </c>
      <c r="AR228">
        <f>($C$20*efficiency!$P2*transition!$C12+$B$20*efficiency!$G2*transition!$D12)*'RCP19'!AP13+$D$20*'RCP19'!AP57</f>
        <v>0</v>
      </c>
      <c r="AS228">
        <f>($C$20*efficiency!$P2*transition!$C12+$B$20*efficiency!$G2*transition!$D12)*'RCP19'!AQ13+$D$20*'RCP19'!AQ57</f>
        <v>0</v>
      </c>
      <c r="AT228">
        <f>($C$20*efficiency!$P2*transition!$C12+$B$20*efficiency!$G2*transition!$D12)*'RCP19'!AR13+$D$20*'RCP19'!AR57</f>
        <v>0</v>
      </c>
      <c r="AU228">
        <f>($C$20*efficiency!$P2*transition!$C12+$B$20*efficiency!$G2*transition!$D12)*'RCP19'!AS13+$D$20*'RCP19'!AS57</f>
        <v>0</v>
      </c>
      <c r="AV228">
        <f>($C$20*efficiency!$P2*transition!$C12+$B$20*efficiency!$G2*transition!$D12)*'RCP19'!AT13+$D$20*'RCP19'!AT57</f>
        <v>0</v>
      </c>
      <c r="AW228">
        <f>($C$20*efficiency!$P2*transition!$C12+$B$20*efficiency!$G2*transition!$D12)*'RCP19'!AU13+$D$20*'RCP19'!AU57</f>
        <v>0</v>
      </c>
      <c r="AX228">
        <f>($C$20*efficiency!$P2*transition!$C12+$B$20*efficiency!$G2*transition!$D12)*'RCP19'!AV13+$D$20*'RCP19'!AV57</f>
        <v>0</v>
      </c>
      <c r="AY228">
        <f>($C$20*efficiency!$P2*transition!$C12+$B$20*efficiency!$G2*transition!$D12)*'RCP19'!AW13+$D$20*'RCP19'!AW57</f>
        <v>0</v>
      </c>
      <c r="AZ228">
        <f>($C$20*efficiency!$P2*transition!$C12+$B$20*efficiency!$G2*transition!$D12)*'RCP19'!AX13+$D$20*'RCP19'!AX57</f>
        <v>0</v>
      </c>
      <c r="BA228">
        <f>($C$20*efficiency!$P2*transition!$C12+$B$20*efficiency!$G2*transition!$D12)*'RCP19'!AY13+$D$20*'RCP19'!AY57</f>
        <v>0</v>
      </c>
      <c r="BB228">
        <f>($C$20*efficiency!$P2*transition!$C12+$B$20*efficiency!$G2*transition!$D12)*'RCP19'!AZ13+$D$20*'RCP19'!AZ57</f>
        <v>0</v>
      </c>
      <c r="BC228">
        <f>($C$20*efficiency!$P2*transition!$C12+$B$20*efficiency!$G2*transition!$D12)*'RCP19'!BA13+$D$20*'RCP19'!BA57</f>
        <v>0</v>
      </c>
      <c r="BD228">
        <f>($C$20*efficiency!$P2*transition!$C12+$B$20*efficiency!$G2*transition!$D12)*'RCP19'!BB13+$D$20*'RCP19'!BB57</f>
        <v>0</v>
      </c>
      <c r="BE228">
        <f>($C$20*efficiency!$P2*transition!$C12+$B$20*efficiency!$G2*transition!$D12)*'RCP19'!BC13+$D$20*'RCP19'!BC57</f>
        <v>0</v>
      </c>
      <c r="BF228">
        <f>($C$20*efficiency!$P2*transition!$C12+$B$20*efficiency!$G2*transition!$D12)*'RCP19'!BD13+$D$20*'RCP19'!BD57</f>
        <v>0</v>
      </c>
      <c r="BG228">
        <f>($C$20*efficiency!$P2*transition!$C12+$B$20*efficiency!$G2*transition!$D12)*'RCP19'!BE13+$D$20*'RCP19'!BE57</f>
        <v>0</v>
      </c>
      <c r="BH228">
        <f>($C$20*efficiency!$P2*transition!$C12+$B$20*efficiency!$G2*transition!$D12)*'RCP19'!BF13+$D$20*'RCP19'!BF57</f>
        <v>0</v>
      </c>
    </row>
    <row r="229" spans="7:60" x14ac:dyDescent="0.25">
      <c r="G229">
        <v>2021</v>
      </c>
      <c r="H229">
        <f>($C$20*efficiency!$P3*transition!$C13+$B$20*efficiency!$G3*transition!$D13)*'RCP19'!F14+$D$20*'RCP19'!F58</f>
        <v>0</v>
      </c>
      <c r="I229">
        <f>($C$20*efficiency!$P3*transition!$C13+$B$20*efficiency!$G3*transition!$D13)*'RCP19'!G14+$D$20*'RCP19'!G58</f>
        <v>0</v>
      </c>
      <c r="J229">
        <f>($C$20*efficiency!$P3*transition!$C13+$B$20*efficiency!$G3*transition!$D13)*'RCP19'!H14+$D$20*'RCP19'!H58</f>
        <v>0</v>
      </c>
      <c r="K229">
        <f>($C$20*efficiency!$P3*transition!$C13+$B$20*efficiency!$G3*transition!$D13)*'RCP19'!I14+$D$20*'RCP19'!I58</f>
        <v>0</v>
      </c>
      <c r="L229">
        <f>($C$20*efficiency!$P3*transition!$C13+$B$20*efficiency!$G3*transition!$D13)*'RCP19'!J14+$D$20*'RCP19'!J58</f>
        <v>0</v>
      </c>
      <c r="M229">
        <f>($C$20*efficiency!$P3*transition!$C13+$B$20*efficiency!$G3*transition!$D13)*'RCP19'!K14+$D$20*'RCP19'!K58</f>
        <v>0</v>
      </c>
      <c r="N229">
        <f>($C$20*efficiency!$P3*transition!$C13+$B$20*efficiency!$G3*transition!$D13)*'RCP19'!L14+$D$20*'RCP19'!L58</f>
        <v>0</v>
      </c>
      <c r="O229">
        <f>($C$20*efficiency!$P3*transition!$C13+$B$20*efficiency!$G3*transition!$D13)*'RCP19'!M14+$D$20*'RCP19'!M58</f>
        <v>0</v>
      </c>
      <c r="P229">
        <f>($C$20*efficiency!$P3*transition!$C13+$B$20*efficiency!$G3*transition!$D13)*'RCP19'!N14+$D$20*'RCP19'!N58</f>
        <v>0</v>
      </c>
      <c r="Q229">
        <f>($C$20*efficiency!$P3*transition!$C13+$B$20*efficiency!$G3*transition!$D13)*'RCP19'!O14+$D$20*'RCP19'!O58</f>
        <v>0</v>
      </c>
      <c r="R229">
        <f>($C$20*efficiency!$P3*transition!$C13+$B$20*efficiency!$G3*transition!$D13)*'RCP19'!P14+$D$20*'RCP19'!P58</f>
        <v>0</v>
      </c>
      <c r="S229">
        <f>($C$20*efficiency!$P3*transition!$C13+$B$20*efficiency!$G3*transition!$D13)*'RCP19'!Q14+$D$20*'RCP19'!Q58</f>
        <v>0</v>
      </c>
      <c r="T229">
        <f>($C$20*efficiency!$P3*transition!$C13+$B$20*efficiency!$G3*transition!$D13)*'RCP19'!R14+$D$20*'RCP19'!R58</f>
        <v>0</v>
      </c>
      <c r="U229">
        <f>($C$20*efficiency!$P3*transition!$C13+$B$20*efficiency!$G3*transition!$D13)*'RCP19'!S14+$D$20*'RCP19'!S58</f>
        <v>0</v>
      </c>
      <c r="V229">
        <f>($C$20*efficiency!$P3*transition!$C13+$B$20*efficiency!$G3*transition!$D13)*'RCP19'!T14+$D$20*'RCP19'!T58</f>
        <v>0</v>
      </c>
      <c r="W229">
        <f>($C$20*efficiency!$P3*transition!$C13+$B$20*efficiency!$G3*transition!$D13)*'RCP19'!U14+$D$20*'RCP19'!U58</f>
        <v>0</v>
      </c>
      <c r="X229">
        <f>($C$20*efficiency!$P3*transition!$C13+$B$20*efficiency!$G3*transition!$D13)*'RCP19'!V14+$D$20*'RCP19'!V58</f>
        <v>0</v>
      </c>
      <c r="Y229">
        <f>($C$20*efficiency!$P3*transition!$C13+$B$20*efficiency!$G3*transition!$D13)*'RCP19'!W14+$D$20*'RCP19'!W58</f>
        <v>0</v>
      </c>
      <c r="Z229">
        <f>($C$20*efficiency!$P3*transition!$C13+$B$20*efficiency!$G3*transition!$D13)*'RCP19'!X14+$D$20*'RCP19'!X58</f>
        <v>0</v>
      </c>
      <c r="AA229">
        <f>($C$20*efficiency!$P3*transition!$C13+$B$20*efficiency!$G3*transition!$D13)*'RCP19'!Y14+$D$20*'RCP19'!Y58</f>
        <v>0</v>
      </c>
      <c r="AB229">
        <f>($C$20*efficiency!$P3*transition!$C13+$B$20*efficiency!$G3*transition!$D13)*'RCP19'!Z14+$D$20*'RCP19'!Z58</f>
        <v>0</v>
      </c>
      <c r="AC229">
        <f>($C$20*efficiency!$P3*transition!$C13+$B$20*efficiency!$G3*transition!$D13)*'RCP19'!AA14+$D$20*'RCP19'!AA58</f>
        <v>0</v>
      </c>
      <c r="AD229">
        <f>($C$20*efficiency!$P3*transition!$C13+$B$20*efficiency!$G3*transition!$D13)*'RCP19'!AB14+$D$20*'RCP19'!AB58</f>
        <v>0</v>
      </c>
      <c r="AE229">
        <f>($C$20*efficiency!$P3*transition!$C13+$B$20*efficiency!$G3*transition!$D13)*'RCP19'!AC14+$D$20*'RCP19'!AC58</f>
        <v>0</v>
      </c>
      <c r="AF229">
        <f>($C$20*efficiency!$P3*transition!$C13+$B$20*efficiency!$G3*transition!$D13)*'RCP19'!AD14+$D$20*'RCP19'!AD58</f>
        <v>0</v>
      </c>
      <c r="AG229">
        <f>($C$20*efficiency!$P3*transition!$C13+$B$20*efficiency!$G3*transition!$D13)*'RCP19'!AE14+$D$20*'RCP19'!AE58</f>
        <v>0</v>
      </c>
      <c r="AH229">
        <f>($C$20*efficiency!$P3*transition!$C13+$B$20*efficiency!$G3*transition!$D13)*'RCP19'!AF14+$D$20*'RCP19'!AF58</f>
        <v>0</v>
      </c>
      <c r="AI229">
        <f>($C$20*efficiency!$P3*transition!$C13+$B$20*efficiency!$G3*transition!$D13)*'RCP19'!AG14+$D$20*'RCP19'!AG58</f>
        <v>0</v>
      </c>
      <c r="AJ229">
        <f>($C$20*efficiency!$P3*transition!$C13+$B$20*efficiency!$G3*transition!$D13)*'RCP19'!AH14+$D$20*'RCP19'!AH58</f>
        <v>0</v>
      </c>
      <c r="AK229">
        <f>($C$20*efficiency!$P3*transition!$C13+$B$20*efficiency!$G3*transition!$D13)*'RCP19'!AI14+$D$20*'RCP19'!AI58</f>
        <v>0</v>
      </c>
      <c r="AL229">
        <f>($C$20*efficiency!$P3*transition!$C13+$B$20*efficiency!$G3*transition!$D13)*'RCP19'!AJ14+$D$20*'RCP19'!AJ58</f>
        <v>0</v>
      </c>
      <c r="AM229">
        <f>($C$20*efficiency!$P3*transition!$C13+$B$20*efficiency!$G3*transition!$D13)*'RCP19'!AK14+$D$20*'RCP19'!AK58</f>
        <v>0</v>
      </c>
      <c r="AN229">
        <f>($C$20*efficiency!$P3*transition!$C13+$B$20*efficiency!$G3*transition!$D13)*'RCP19'!AL14+$D$20*'RCP19'!AL58</f>
        <v>0</v>
      </c>
      <c r="AO229">
        <f>($C$20*efficiency!$P3*transition!$C13+$B$20*efficiency!$G3*transition!$D13)*'RCP19'!AM14+$D$20*'RCP19'!AM58</f>
        <v>0</v>
      </c>
      <c r="AP229">
        <f>($C$20*efficiency!$P3*transition!$C13+$B$20*efficiency!$G3*transition!$D13)*'RCP19'!AN14+$D$20*'RCP19'!AN58</f>
        <v>0</v>
      </c>
      <c r="AQ229">
        <f>($C$20*efficiency!$P3*transition!$C13+$B$20*efficiency!$G3*transition!$D13)*'RCP19'!AO14+$D$20*'RCP19'!AO58</f>
        <v>0</v>
      </c>
      <c r="AR229">
        <f>($C$20*efficiency!$P3*transition!$C13+$B$20*efficiency!$G3*transition!$D13)*'RCP19'!AP14+$D$20*'RCP19'!AP58</f>
        <v>0</v>
      </c>
      <c r="AS229">
        <f>($C$20*efficiency!$P3*transition!$C13+$B$20*efficiency!$G3*transition!$D13)*'RCP19'!AQ14+$D$20*'RCP19'!AQ58</f>
        <v>0</v>
      </c>
      <c r="AT229">
        <f>($C$20*efficiency!$P3*transition!$C13+$B$20*efficiency!$G3*transition!$D13)*'RCP19'!AR14+$D$20*'RCP19'!AR58</f>
        <v>0</v>
      </c>
      <c r="AU229">
        <f>($C$20*efficiency!$P3*transition!$C13+$B$20*efficiency!$G3*transition!$D13)*'RCP19'!AS14+$D$20*'RCP19'!AS58</f>
        <v>0</v>
      </c>
      <c r="AV229">
        <f>($C$20*efficiency!$P3*transition!$C13+$B$20*efficiency!$G3*transition!$D13)*'RCP19'!AT14+$D$20*'RCP19'!AT58</f>
        <v>0</v>
      </c>
      <c r="AW229">
        <f>($C$20*efficiency!$P3*transition!$C13+$B$20*efficiency!$G3*transition!$D13)*'RCP19'!AU14+$D$20*'RCP19'!AU58</f>
        <v>0</v>
      </c>
      <c r="AX229">
        <f>($C$20*efficiency!$P3*transition!$C13+$B$20*efficiency!$G3*transition!$D13)*'RCP19'!AV14+$D$20*'RCP19'!AV58</f>
        <v>0</v>
      </c>
      <c r="AY229">
        <f>($C$20*efficiency!$P3*transition!$C13+$B$20*efficiency!$G3*transition!$D13)*'RCP19'!AW14+$D$20*'RCP19'!AW58</f>
        <v>0</v>
      </c>
      <c r="AZ229">
        <f>($C$20*efficiency!$P3*transition!$C13+$B$20*efficiency!$G3*transition!$D13)*'RCP19'!AX14+$D$20*'RCP19'!AX58</f>
        <v>0</v>
      </c>
      <c r="BA229">
        <f>($C$20*efficiency!$P3*transition!$C13+$B$20*efficiency!$G3*transition!$D13)*'RCP19'!AY14+$D$20*'RCP19'!AY58</f>
        <v>0</v>
      </c>
      <c r="BB229">
        <f>($C$20*efficiency!$P3*transition!$C13+$B$20*efficiency!$G3*transition!$D13)*'RCP19'!AZ14+$D$20*'RCP19'!AZ58</f>
        <v>0</v>
      </c>
      <c r="BC229">
        <f>($C$20*efficiency!$P3*transition!$C13+$B$20*efficiency!$G3*transition!$D13)*'RCP19'!BA14+$D$20*'RCP19'!BA58</f>
        <v>0</v>
      </c>
      <c r="BD229">
        <f>($C$20*efficiency!$P3*transition!$C13+$B$20*efficiency!$G3*transition!$D13)*'RCP19'!BB14+$D$20*'RCP19'!BB58</f>
        <v>0</v>
      </c>
      <c r="BE229">
        <f>($C$20*efficiency!$P3*transition!$C13+$B$20*efficiency!$G3*transition!$D13)*'RCP19'!BC14+$D$20*'RCP19'!BC58</f>
        <v>0</v>
      </c>
      <c r="BF229">
        <f>($C$20*efficiency!$P3*transition!$C13+$B$20*efficiency!$G3*transition!$D13)*'RCP19'!BD14+$D$20*'RCP19'!BD58</f>
        <v>0</v>
      </c>
      <c r="BG229">
        <f>($C$20*efficiency!$P3*transition!$C13+$B$20*efficiency!$G3*transition!$D13)*'RCP19'!BE14+$D$20*'RCP19'!BE58</f>
        <v>0</v>
      </c>
      <c r="BH229">
        <f>($C$20*efficiency!$P3*transition!$C13+$B$20*efficiency!$G3*transition!$D13)*'RCP19'!BF14+$D$20*'RCP19'!BF58</f>
        <v>0</v>
      </c>
    </row>
    <row r="230" spans="7:60" x14ac:dyDescent="0.25">
      <c r="G230">
        <v>2022</v>
      </c>
      <c r="H230">
        <f>($C$20*efficiency!$P4*transition!$C14+$B$20*efficiency!$G4*transition!$D14)*'RCP19'!F15+$D$20*'RCP19'!F59</f>
        <v>0</v>
      </c>
      <c r="I230">
        <f>($C$20*efficiency!$P4*transition!$C14+$B$20*efficiency!$G4*transition!$D14)*'RCP19'!G15+$D$20*'RCP19'!G59</f>
        <v>0</v>
      </c>
      <c r="J230">
        <f>($C$20*efficiency!$P4*transition!$C14+$B$20*efficiency!$G4*transition!$D14)*'RCP19'!H15+$D$20*'RCP19'!H59</f>
        <v>0</v>
      </c>
      <c r="K230">
        <f>($C$20*efficiency!$P4*transition!$C14+$B$20*efficiency!$G4*transition!$D14)*'RCP19'!I15+$D$20*'RCP19'!I59</f>
        <v>0</v>
      </c>
      <c r="L230">
        <f>($C$20*efficiency!$P4*transition!$C14+$B$20*efficiency!$G4*transition!$D14)*'RCP19'!J15+$D$20*'RCP19'!J59</f>
        <v>0</v>
      </c>
      <c r="M230">
        <f>($C$20*efficiency!$P4*transition!$C14+$B$20*efficiency!$G4*transition!$D14)*'RCP19'!K15+$D$20*'RCP19'!K59</f>
        <v>0</v>
      </c>
      <c r="N230">
        <f>($C$20*efficiency!$P4*transition!$C14+$B$20*efficiency!$G4*transition!$D14)*'RCP19'!L15+$D$20*'RCP19'!L59</f>
        <v>0</v>
      </c>
      <c r="O230">
        <f>($C$20*efficiency!$P4*transition!$C14+$B$20*efficiency!$G4*transition!$D14)*'RCP19'!M15+$D$20*'RCP19'!M59</f>
        <v>0</v>
      </c>
      <c r="P230">
        <f>($C$20*efficiency!$P4*transition!$C14+$B$20*efficiency!$G4*transition!$D14)*'RCP19'!N15+$D$20*'RCP19'!N59</f>
        <v>0</v>
      </c>
      <c r="Q230">
        <f>($C$20*efficiency!$P4*transition!$C14+$B$20*efficiency!$G4*transition!$D14)*'RCP19'!O15+$D$20*'RCP19'!O59</f>
        <v>0</v>
      </c>
      <c r="R230">
        <f>($C$20*efficiency!$P4*transition!$C14+$B$20*efficiency!$G4*transition!$D14)*'RCP19'!P15+$D$20*'RCP19'!P59</f>
        <v>0</v>
      </c>
      <c r="S230">
        <f>($C$20*efficiency!$P4*transition!$C14+$B$20*efficiency!$G4*transition!$D14)*'RCP19'!Q15+$D$20*'RCP19'!Q59</f>
        <v>0</v>
      </c>
      <c r="T230">
        <f>($C$20*efficiency!$P4*transition!$C14+$B$20*efficiency!$G4*transition!$D14)*'RCP19'!R15+$D$20*'RCP19'!R59</f>
        <v>0</v>
      </c>
      <c r="U230">
        <f>($C$20*efficiency!$P4*transition!$C14+$B$20*efficiency!$G4*transition!$D14)*'RCP19'!S15+$D$20*'RCP19'!S59</f>
        <v>0</v>
      </c>
      <c r="V230">
        <f>($C$20*efficiency!$P4*transition!$C14+$B$20*efficiency!$G4*transition!$D14)*'RCP19'!T15+$D$20*'RCP19'!T59</f>
        <v>0</v>
      </c>
      <c r="W230">
        <f>($C$20*efficiency!$P4*transition!$C14+$B$20*efficiency!$G4*transition!$D14)*'RCP19'!U15+$D$20*'RCP19'!U59</f>
        <v>0</v>
      </c>
      <c r="X230">
        <f>($C$20*efficiency!$P4*transition!$C14+$B$20*efficiency!$G4*transition!$D14)*'RCP19'!V15+$D$20*'RCP19'!V59</f>
        <v>0</v>
      </c>
      <c r="Y230">
        <f>($C$20*efficiency!$P4*transition!$C14+$B$20*efficiency!$G4*transition!$D14)*'RCP19'!W15+$D$20*'RCP19'!W59</f>
        <v>0</v>
      </c>
      <c r="Z230">
        <f>($C$20*efficiency!$P4*transition!$C14+$B$20*efficiency!$G4*transition!$D14)*'RCP19'!X15+$D$20*'RCP19'!X59</f>
        <v>0</v>
      </c>
      <c r="AA230">
        <f>($C$20*efficiency!$P4*transition!$C14+$B$20*efficiency!$G4*transition!$D14)*'RCP19'!Y15+$D$20*'RCP19'!Y59</f>
        <v>0</v>
      </c>
      <c r="AB230">
        <f>($C$20*efficiency!$P4*transition!$C14+$B$20*efficiency!$G4*transition!$D14)*'RCP19'!Z15+$D$20*'RCP19'!Z59</f>
        <v>0</v>
      </c>
      <c r="AC230">
        <f>($C$20*efficiency!$P4*transition!$C14+$B$20*efficiency!$G4*transition!$D14)*'RCP19'!AA15+$D$20*'RCP19'!AA59</f>
        <v>0</v>
      </c>
      <c r="AD230">
        <f>($C$20*efficiency!$P4*transition!$C14+$B$20*efficiency!$G4*transition!$D14)*'RCP19'!AB15+$D$20*'RCP19'!AB59</f>
        <v>0</v>
      </c>
      <c r="AE230">
        <f>($C$20*efficiency!$P4*transition!$C14+$B$20*efficiency!$G4*transition!$D14)*'RCP19'!AC15+$D$20*'RCP19'!AC59</f>
        <v>0</v>
      </c>
      <c r="AF230">
        <f>($C$20*efficiency!$P4*transition!$C14+$B$20*efficiency!$G4*transition!$D14)*'RCP19'!AD15+$D$20*'RCP19'!AD59</f>
        <v>0</v>
      </c>
      <c r="AG230">
        <f>($C$20*efficiency!$P4*transition!$C14+$B$20*efficiency!$G4*transition!$D14)*'RCP19'!AE15+$D$20*'RCP19'!AE59</f>
        <v>0</v>
      </c>
      <c r="AH230">
        <f>($C$20*efficiency!$P4*transition!$C14+$B$20*efficiency!$G4*transition!$D14)*'RCP19'!AF15+$D$20*'RCP19'!AF59</f>
        <v>0</v>
      </c>
      <c r="AI230">
        <f>($C$20*efficiency!$P4*transition!$C14+$B$20*efficiency!$G4*transition!$D14)*'RCP19'!AG15+$D$20*'RCP19'!AG59</f>
        <v>0</v>
      </c>
      <c r="AJ230">
        <f>($C$20*efficiency!$P4*transition!$C14+$B$20*efficiency!$G4*transition!$D14)*'RCP19'!AH15+$D$20*'RCP19'!AH59</f>
        <v>0</v>
      </c>
      <c r="AK230">
        <f>($C$20*efficiency!$P4*transition!$C14+$B$20*efficiency!$G4*transition!$D14)*'RCP19'!AI15+$D$20*'RCP19'!AI59</f>
        <v>0</v>
      </c>
      <c r="AL230">
        <f>($C$20*efficiency!$P4*transition!$C14+$B$20*efficiency!$G4*transition!$D14)*'RCP19'!AJ15+$D$20*'RCP19'!AJ59</f>
        <v>0</v>
      </c>
      <c r="AM230">
        <f>($C$20*efficiency!$P4*transition!$C14+$B$20*efficiency!$G4*transition!$D14)*'RCP19'!AK15+$D$20*'RCP19'!AK59</f>
        <v>0</v>
      </c>
      <c r="AN230">
        <f>($C$20*efficiency!$P4*transition!$C14+$B$20*efficiency!$G4*transition!$D14)*'RCP19'!AL15+$D$20*'RCP19'!AL59</f>
        <v>0</v>
      </c>
      <c r="AO230">
        <f>($C$20*efficiency!$P4*transition!$C14+$B$20*efficiency!$G4*transition!$D14)*'RCP19'!AM15+$D$20*'RCP19'!AM59</f>
        <v>0</v>
      </c>
      <c r="AP230">
        <f>($C$20*efficiency!$P4*transition!$C14+$B$20*efficiency!$G4*transition!$D14)*'RCP19'!AN15+$D$20*'RCP19'!AN59</f>
        <v>0</v>
      </c>
      <c r="AQ230">
        <f>($C$20*efficiency!$P4*transition!$C14+$B$20*efficiency!$G4*transition!$D14)*'RCP19'!AO15+$D$20*'RCP19'!AO59</f>
        <v>0</v>
      </c>
      <c r="AR230">
        <f>($C$20*efficiency!$P4*transition!$C14+$B$20*efficiency!$G4*transition!$D14)*'RCP19'!AP15+$D$20*'RCP19'!AP59</f>
        <v>0</v>
      </c>
      <c r="AS230">
        <f>($C$20*efficiency!$P4*transition!$C14+$B$20*efficiency!$G4*transition!$D14)*'RCP19'!AQ15+$D$20*'RCP19'!AQ59</f>
        <v>0</v>
      </c>
      <c r="AT230">
        <f>($C$20*efficiency!$P4*transition!$C14+$B$20*efficiency!$G4*transition!$D14)*'RCP19'!AR15+$D$20*'RCP19'!AR59</f>
        <v>0</v>
      </c>
      <c r="AU230">
        <f>($C$20*efficiency!$P4*transition!$C14+$B$20*efficiency!$G4*transition!$D14)*'RCP19'!AS15+$D$20*'RCP19'!AS59</f>
        <v>0</v>
      </c>
      <c r="AV230">
        <f>($C$20*efficiency!$P4*transition!$C14+$B$20*efficiency!$G4*transition!$D14)*'RCP19'!AT15+$D$20*'RCP19'!AT59</f>
        <v>0</v>
      </c>
      <c r="AW230">
        <f>($C$20*efficiency!$P4*transition!$C14+$B$20*efficiency!$G4*transition!$D14)*'RCP19'!AU15+$D$20*'RCP19'!AU59</f>
        <v>0</v>
      </c>
      <c r="AX230">
        <f>($C$20*efficiency!$P4*transition!$C14+$B$20*efficiency!$G4*transition!$D14)*'RCP19'!AV15+$D$20*'RCP19'!AV59</f>
        <v>0</v>
      </c>
      <c r="AY230">
        <f>($C$20*efficiency!$P4*transition!$C14+$B$20*efficiency!$G4*transition!$D14)*'RCP19'!AW15+$D$20*'RCP19'!AW59</f>
        <v>0</v>
      </c>
      <c r="AZ230">
        <f>($C$20*efficiency!$P4*transition!$C14+$B$20*efficiency!$G4*transition!$D14)*'RCP19'!AX15+$D$20*'RCP19'!AX59</f>
        <v>0</v>
      </c>
      <c r="BA230">
        <f>($C$20*efficiency!$P4*transition!$C14+$B$20*efficiency!$G4*transition!$D14)*'RCP19'!AY15+$D$20*'RCP19'!AY59</f>
        <v>0</v>
      </c>
      <c r="BB230">
        <f>($C$20*efficiency!$P4*transition!$C14+$B$20*efficiency!$G4*transition!$D14)*'RCP19'!AZ15+$D$20*'RCP19'!AZ59</f>
        <v>0</v>
      </c>
      <c r="BC230">
        <f>($C$20*efficiency!$P4*transition!$C14+$B$20*efficiency!$G4*transition!$D14)*'RCP19'!BA15+$D$20*'RCP19'!BA59</f>
        <v>0</v>
      </c>
      <c r="BD230">
        <f>($C$20*efficiency!$P4*transition!$C14+$B$20*efficiency!$G4*transition!$D14)*'RCP19'!BB15+$D$20*'RCP19'!BB59</f>
        <v>0</v>
      </c>
      <c r="BE230">
        <f>($C$20*efficiency!$P4*transition!$C14+$B$20*efficiency!$G4*transition!$D14)*'RCP19'!BC15+$D$20*'RCP19'!BC59</f>
        <v>0</v>
      </c>
      <c r="BF230">
        <f>($C$20*efficiency!$P4*transition!$C14+$B$20*efficiency!$G4*transition!$D14)*'RCP19'!BD15+$D$20*'RCP19'!BD59</f>
        <v>0</v>
      </c>
      <c r="BG230">
        <f>($C$20*efficiency!$P4*transition!$C14+$B$20*efficiency!$G4*transition!$D14)*'RCP19'!BE15+$D$20*'RCP19'!BE59</f>
        <v>0</v>
      </c>
      <c r="BH230">
        <f>($C$20*efficiency!$P4*transition!$C14+$B$20*efficiency!$G4*transition!$D14)*'RCP19'!BF15+$D$20*'RCP19'!BF59</f>
        <v>0</v>
      </c>
    </row>
    <row r="231" spans="7:60" x14ac:dyDescent="0.25">
      <c r="G231">
        <v>2023</v>
      </c>
      <c r="H231">
        <f>($C$20*efficiency!$P5*transition!$C15+$B$20*efficiency!$G5*transition!$D15)*'RCP19'!F16+$D$20*'RCP19'!F60</f>
        <v>0</v>
      </c>
      <c r="I231">
        <f>($C$20*efficiency!$P5*transition!$C15+$B$20*efficiency!$G5*transition!$D15)*'RCP19'!G16+$D$20*'RCP19'!G60</f>
        <v>0</v>
      </c>
      <c r="J231">
        <f>($C$20*efficiency!$P5*transition!$C15+$B$20*efficiency!$G5*transition!$D15)*'RCP19'!H16+$D$20*'RCP19'!H60</f>
        <v>0</v>
      </c>
      <c r="K231">
        <f>($C$20*efficiency!$P5*transition!$C15+$B$20*efficiency!$G5*transition!$D15)*'RCP19'!I16+$D$20*'RCP19'!I60</f>
        <v>0</v>
      </c>
      <c r="L231">
        <f>($C$20*efficiency!$P5*transition!$C15+$B$20*efficiency!$G5*transition!$D15)*'RCP19'!J16+$D$20*'RCP19'!J60</f>
        <v>0</v>
      </c>
      <c r="M231">
        <f>($C$20*efficiency!$P5*transition!$C15+$B$20*efficiency!$G5*transition!$D15)*'RCP19'!K16+$D$20*'RCP19'!K60</f>
        <v>0</v>
      </c>
      <c r="N231">
        <f>($C$20*efficiency!$P5*transition!$C15+$B$20*efficiency!$G5*transition!$D15)*'RCP19'!L16+$D$20*'RCP19'!L60</f>
        <v>0</v>
      </c>
      <c r="O231">
        <f>($C$20*efficiency!$P5*transition!$C15+$B$20*efficiency!$G5*transition!$D15)*'RCP19'!M16+$D$20*'RCP19'!M60</f>
        <v>0</v>
      </c>
      <c r="P231">
        <f>($C$20*efficiency!$P5*transition!$C15+$B$20*efficiency!$G5*transition!$D15)*'RCP19'!N16+$D$20*'RCP19'!N60</f>
        <v>0</v>
      </c>
      <c r="Q231">
        <f>($C$20*efficiency!$P5*transition!$C15+$B$20*efficiency!$G5*transition!$D15)*'RCP19'!O16+$D$20*'RCP19'!O60</f>
        <v>0</v>
      </c>
      <c r="R231">
        <f>($C$20*efficiency!$P5*transition!$C15+$B$20*efficiency!$G5*transition!$D15)*'RCP19'!P16+$D$20*'RCP19'!P60</f>
        <v>0</v>
      </c>
      <c r="S231">
        <f>($C$20*efficiency!$P5*transition!$C15+$B$20*efficiency!$G5*transition!$D15)*'RCP19'!Q16+$D$20*'RCP19'!Q60</f>
        <v>0</v>
      </c>
      <c r="T231">
        <f>($C$20*efficiency!$P5*transition!$C15+$B$20*efficiency!$G5*transition!$D15)*'RCP19'!R16+$D$20*'RCP19'!R60</f>
        <v>0</v>
      </c>
      <c r="U231">
        <f>($C$20*efficiency!$P5*transition!$C15+$B$20*efficiency!$G5*transition!$D15)*'RCP19'!S16+$D$20*'RCP19'!S60</f>
        <v>0</v>
      </c>
      <c r="V231">
        <f>($C$20*efficiency!$P5*transition!$C15+$B$20*efficiency!$G5*transition!$D15)*'RCP19'!T16+$D$20*'RCP19'!T60</f>
        <v>0</v>
      </c>
      <c r="W231">
        <f>($C$20*efficiency!$P5*transition!$C15+$B$20*efficiency!$G5*transition!$D15)*'RCP19'!U16+$D$20*'RCP19'!U60</f>
        <v>0</v>
      </c>
      <c r="X231">
        <f>($C$20*efficiency!$P5*transition!$C15+$B$20*efficiency!$G5*transition!$D15)*'RCP19'!V16+$D$20*'RCP19'!V60</f>
        <v>0</v>
      </c>
      <c r="Y231">
        <f>($C$20*efficiency!$P5*transition!$C15+$B$20*efficiency!$G5*transition!$D15)*'RCP19'!W16+$D$20*'RCP19'!W60</f>
        <v>0</v>
      </c>
      <c r="Z231">
        <f>($C$20*efficiency!$P5*transition!$C15+$B$20*efficiency!$G5*transition!$D15)*'RCP19'!X16+$D$20*'RCP19'!X60</f>
        <v>0</v>
      </c>
      <c r="AA231">
        <f>($C$20*efficiency!$P5*transition!$C15+$B$20*efficiency!$G5*transition!$D15)*'RCP19'!Y16+$D$20*'RCP19'!Y60</f>
        <v>0</v>
      </c>
      <c r="AB231">
        <f>($C$20*efficiency!$P5*transition!$C15+$B$20*efficiency!$G5*transition!$D15)*'RCP19'!Z16+$D$20*'RCP19'!Z60</f>
        <v>0</v>
      </c>
      <c r="AC231">
        <f>($C$20*efficiency!$P5*transition!$C15+$B$20*efficiency!$G5*transition!$D15)*'RCP19'!AA16+$D$20*'RCP19'!AA60</f>
        <v>0</v>
      </c>
      <c r="AD231">
        <f>($C$20*efficiency!$P5*transition!$C15+$B$20*efficiency!$G5*transition!$D15)*'RCP19'!AB16+$D$20*'RCP19'!AB60</f>
        <v>0</v>
      </c>
      <c r="AE231">
        <f>($C$20*efficiency!$P5*transition!$C15+$B$20*efficiency!$G5*transition!$D15)*'RCP19'!AC16+$D$20*'RCP19'!AC60</f>
        <v>0</v>
      </c>
      <c r="AF231">
        <f>($C$20*efficiency!$P5*transition!$C15+$B$20*efficiency!$G5*transition!$D15)*'RCP19'!AD16+$D$20*'RCP19'!AD60</f>
        <v>0</v>
      </c>
      <c r="AG231">
        <f>($C$20*efficiency!$P5*transition!$C15+$B$20*efficiency!$G5*transition!$D15)*'RCP19'!AE16+$D$20*'RCP19'!AE60</f>
        <v>0</v>
      </c>
      <c r="AH231">
        <f>($C$20*efficiency!$P5*transition!$C15+$B$20*efficiency!$G5*transition!$D15)*'RCP19'!AF16+$D$20*'RCP19'!AF60</f>
        <v>0</v>
      </c>
      <c r="AI231">
        <f>($C$20*efficiency!$P5*transition!$C15+$B$20*efficiency!$G5*transition!$D15)*'RCP19'!AG16+$D$20*'RCP19'!AG60</f>
        <v>0</v>
      </c>
      <c r="AJ231">
        <f>($C$20*efficiency!$P5*transition!$C15+$B$20*efficiency!$G5*transition!$D15)*'RCP19'!AH16+$D$20*'RCP19'!AH60</f>
        <v>0</v>
      </c>
      <c r="AK231">
        <f>($C$20*efficiency!$P5*transition!$C15+$B$20*efficiency!$G5*transition!$D15)*'RCP19'!AI16+$D$20*'RCP19'!AI60</f>
        <v>0</v>
      </c>
      <c r="AL231">
        <f>($C$20*efficiency!$P5*transition!$C15+$B$20*efficiency!$G5*transition!$D15)*'RCP19'!AJ16+$D$20*'RCP19'!AJ60</f>
        <v>0</v>
      </c>
      <c r="AM231">
        <f>($C$20*efficiency!$P5*transition!$C15+$B$20*efficiency!$G5*transition!$D15)*'RCP19'!AK16+$D$20*'RCP19'!AK60</f>
        <v>0</v>
      </c>
      <c r="AN231">
        <f>($C$20*efficiency!$P5*transition!$C15+$B$20*efficiency!$G5*transition!$D15)*'RCP19'!AL16+$D$20*'RCP19'!AL60</f>
        <v>0</v>
      </c>
      <c r="AO231">
        <f>($C$20*efficiency!$P5*transition!$C15+$B$20*efficiency!$G5*transition!$D15)*'RCP19'!AM16+$D$20*'RCP19'!AM60</f>
        <v>0</v>
      </c>
      <c r="AP231">
        <f>($C$20*efficiency!$P5*transition!$C15+$B$20*efficiency!$G5*transition!$D15)*'RCP19'!AN16+$D$20*'RCP19'!AN60</f>
        <v>0</v>
      </c>
      <c r="AQ231">
        <f>($C$20*efficiency!$P5*transition!$C15+$B$20*efficiency!$G5*transition!$D15)*'RCP19'!AO16+$D$20*'RCP19'!AO60</f>
        <v>0</v>
      </c>
      <c r="AR231">
        <f>($C$20*efficiency!$P5*transition!$C15+$B$20*efficiency!$G5*transition!$D15)*'RCP19'!AP16+$D$20*'RCP19'!AP60</f>
        <v>0</v>
      </c>
      <c r="AS231">
        <f>($C$20*efficiency!$P5*transition!$C15+$B$20*efficiency!$G5*transition!$D15)*'RCP19'!AQ16+$D$20*'RCP19'!AQ60</f>
        <v>0</v>
      </c>
      <c r="AT231">
        <f>($C$20*efficiency!$P5*transition!$C15+$B$20*efficiency!$G5*transition!$D15)*'RCP19'!AR16+$D$20*'RCP19'!AR60</f>
        <v>0</v>
      </c>
      <c r="AU231">
        <f>($C$20*efficiency!$P5*transition!$C15+$B$20*efficiency!$G5*transition!$D15)*'RCP19'!AS16+$D$20*'RCP19'!AS60</f>
        <v>0</v>
      </c>
      <c r="AV231">
        <f>($C$20*efficiency!$P5*transition!$C15+$B$20*efficiency!$G5*transition!$D15)*'RCP19'!AT16+$D$20*'RCP19'!AT60</f>
        <v>0</v>
      </c>
      <c r="AW231">
        <f>($C$20*efficiency!$P5*transition!$C15+$B$20*efficiency!$G5*transition!$D15)*'RCP19'!AU16+$D$20*'RCP19'!AU60</f>
        <v>0</v>
      </c>
      <c r="AX231">
        <f>($C$20*efficiency!$P5*transition!$C15+$B$20*efficiency!$G5*transition!$D15)*'RCP19'!AV16+$D$20*'RCP19'!AV60</f>
        <v>0</v>
      </c>
      <c r="AY231">
        <f>($C$20*efficiency!$P5*transition!$C15+$B$20*efficiency!$G5*transition!$D15)*'RCP19'!AW16+$D$20*'RCP19'!AW60</f>
        <v>0</v>
      </c>
      <c r="AZ231">
        <f>($C$20*efficiency!$P5*transition!$C15+$B$20*efficiency!$G5*transition!$D15)*'RCP19'!AX16+$D$20*'RCP19'!AX60</f>
        <v>0</v>
      </c>
      <c r="BA231">
        <f>($C$20*efficiency!$P5*transition!$C15+$B$20*efficiency!$G5*transition!$D15)*'RCP19'!AY16+$D$20*'RCP19'!AY60</f>
        <v>0</v>
      </c>
      <c r="BB231">
        <f>($C$20*efficiency!$P5*transition!$C15+$B$20*efficiency!$G5*transition!$D15)*'RCP19'!AZ16+$D$20*'RCP19'!AZ60</f>
        <v>0</v>
      </c>
      <c r="BC231">
        <f>($C$20*efficiency!$P5*transition!$C15+$B$20*efficiency!$G5*transition!$D15)*'RCP19'!BA16+$D$20*'RCP19'!BA60</f>
        <v>0</v>
      </c>
      <c r="BD231">
        <f>($C$20*efficiency!$P5*transition!$C15+$B$20*efficiency!$G5*transition!$D15)*'RCP19'!BB16+$D$20*'RCP19'!BB60</f>
        <v>0</v>
      </c>
      <c r="BE231">
        <f>($C$20*efficiency!$P5*transition!$C15+$B$20*efficiency!$G5*transition!$D15)*'RCP19'!BC16+$D$20*'RCP19'!BC60</f>
        <v>0</v>
      </c>
      <c r="BF231">
        <f>($C$20*efficiency!$P5*transition!$C15+$B$20*efficiency!$G5*transition!$D15)*'RCP19'!BD16+$D$20*'RCP19'!BD60</f>
        <v>0</v>
      </c>
      <c r="BG231">
        <f>($C$20*efficiency!$P5*transition!$C15+$B$20*efficiency!$G5*transition!$D15)*'RCP19'!BE16+$D$20*'RCP19'!BE60</f>
        <v>0</v>
      </c>
      <c r="BH231">
        <f>($C$20*efficiency!$P5*transition!$C15+$B$20*efficiency!$G5*transition!$D15)*'RCP19'!BF16+$D$20*'RCP19'!BF60</f>
        <v>0</v>
      </c>
    </row>
    <row r="232" spans="7:60" x14ac:dyDescent="0.25">
      <c r="G232">
        <v>2024</v>
      </c>
      <c r="H232">
        <f>($C$20*efficiency!$P6*transition!$C16+$B$20*efficiency!$G6*transition!$D16)*'RCP19'!F17+$D$20*'RCP19'!F61</f>
        <v>0</v>
      </c>
      <c r="I232">
        <f>($C$20*efficiency!$P6*transition!$C16+$B$20*efficiency!$G6*transition!$D16)*'RCP19'!G17+$D$20*'RCP19'!G61</f>
        <v>0</v>
      </c>
      <c r="J232">
        <f>($C$20*efficiency!$P6*transition!$C16+$B$20*efficiency!$G6*transition!$D16)*'RCP19'!H17+$D$20*'RCP19'!H61</f>
        <v>0</v>
      </c>
      <c r="K232">
        <f>($C$20*efficiency!$P6*transition!$C16+$B$20*efficiency!$G6*transition!$D16)*'RCP19'!I17+$D$20*'RCP19'!I61</f>
        <v>0</v>
      </c>
      <c r="L232">
        <f>($C$20*efficiency!$P6*transition!$C16+$B$20*efficiency!$G6*transition!$D16)*'RCP19'!J17+$D$20*'RCP19'!J61</f>
        <v>0</v>
      </c>
      <c r="M232">
        <f>($C$20*efficiency!$P6*transition!$C16+$B$20*efficiency!$G6*transition!$D16)*'RCP19'!K17+$D$20*'RCP19'!K61</f>
        <v>0</v>
      </c>
      <c r="N232">
        <f>($C$20*efficiency!$P6*transition!$C16+$B$20*efficiency!$G6*transition!$D16)*'RCP19'!L17+$D$20*'RCP19'!L61</f>
        <v>0</v>
      </c>
      <c r="O232">
        <f>($C$20*efficiency!$P6*transition!$C16+$B$20*efficiency!$G6*transition!$D16)*'RCP19'!M17+$D$20*'RCP19'!M61</f>
        <v>0</v>
      </c>
      <c r="P232">
        <f>($C$20*efficiency!$P6*transition!$C16+$B$20*efficiency!$G6*transition!$D16)*'RCP19'!N17+$D$20*'RCP19'!N61</f>
        <v>0</v>
      </c>
      <c r="Q232">
        <f>($C$20*efficiency!$P6*transition!$C16+$B$20*efficiency!$G6*transition!$D16)*'RCP19'!O17+$D$20*'RCP19'!O61</f>
        <v>0</v>
      </c>
      <c r="R232">
        <f>($C$20*efficiency!$P6*transition!$C16+$B$20*efficiency!$G6*transition!$D16)*'RCP19'!P17+$D$20*'RCP19'!P61</f>
        <v>0</v>
      </c>
      <c r="S232">
        <f>($C$20*efficiency!$P6*transition!$C16+$B$20*efficiency!$G6*transition!$D16)*'RCP19'!Q17+$D$20*'RCP19'!Q61</f>
        <v>0</v>
      </c>
      <c r="T232">
        <f>($C$20*efficiency!$P6*transition!$C16+$B$20*efficiency!$G6*transition!$D16)*'RCP19'!R17+$D$20*'RCP19'!R61</f>
        <v>0</v>
      </c>
      <c r="U232">
        <f>($C$20*efficiency!$P6*transition!$C16+$B$20*efficiency!$G6*transition!$D16)*'RCP19'!S17+$D$20*'RCP19'!S61</f>
        <v>0</v>
      </c>
      <c r="V232">
        <f>($C$20*efficiency!$P6*transition!$C16+$B$20*efficiency!$G6*transition!$D16)*'RCP19'!T17+$D$20*'RCP19'!T61</f>
        <v>0</v>
      </c>
      <c r="W232">
        <f>($C$20*efficiency!$P6*transition!$C16+$B$20*efficiency!$G6*transition!$D16)*'RCP19'!U17+$D$20*'RCP19'!U61</f>
        <v>0</v>
      </c>
      <c r="X232">
        <f>($C$20*efficiency!$P6*transition!$C16+$B$20*efficiency!$G6*transition!$D16)*'RCP19'!V17+$D$20*'RCP19'!V61</f>
        <v>0</v>
      </c>
      <c r="Y232">
        <f>($C$20*efficiency!$P6*transition!$C16+$B$20*efficiency!$G6*transition!$D16)*'RCP19'!W17+$D$20*'RCP19'!W61</f>
        <v>0</v>
      </c>
      <c r="Z232">
        <f>($C$20*efficiency!$P6*transition!$C16+$B$20*efficiency!$G6*transition!$D16)*'RCP19'!X17+$D$20*'RCP19'!X61</f>
        <v>0</v>
      </c>
      <c r="AA232">
        <f>($C$20*efficiency!$P6*transition!$C16+$B$20*efficiency!$G6*transition!$D16)*'RCP19'!Y17+$D$20*'RCP19'!Y61</f>
        <v>0</v>
      </c>
      <c r="AB232">
        <f>($C$20*efficiency!$P6*transition!$C16+$B$20*efficiency!$G6*transition!$D16)*'RCP19'!Z17+$D$20*'RCP19'!Z61</f>
        <v>0</v>
      </c>
      <c r="AC232">
        <f>($C$20*efficiency!$P6*transition!$C16+$B$20*efficiency!$G6*transition!$D16)*'RCP19'!AA17+$D$20*'RCP19'!AA61</f>
        <v>0</v>
      </c>
      <c r="AD232">
        <f>($C$20*efficiency!$P6*transition!$C16+$B$20*efficiency!$G6*transition!$D16)*'RCP19'!AB17+$D$20*'RCP19'!AB61</f>
        <v>0</v>
      </c>
      <c r="AE232">
        <f>($C$20*efficiency!$P6*transition!$C16+$B$20*efficiency!$G6*transition!$D16)*'RCP19'!AC17+$D$20*'RCP19'!AC61</f>
        <v>0</v>
      </c>
      <c r="AF232">
        <f>($C$20*efficiency!$P6*transition!$C16+$B$20*efficiency!$G6*transition!$D16)*'RCP19'!AD17+$D$20*'RCP19'!AD61</f>
        <v>0</v>
      </c>
      <c r="AG232">
        <f>($C$20*efficiency!$P6*transition!$C16+$B$20*efficiency!$G6*transition!$D16)*'RCP19'!AE17+$D$20*'RCP19'!AE61</f>
        <v>0</v>
      </c>
      <c r="AH232">
        <f>($C$20*efficiency!$P6*transition!$C16+$B$20*efficiency!$G6*transition!$D16)*'RCP19'!AF17+$D$20*'RCP19'!AF61</f>
        <v>0</v>
      </c>
      <c r="AI232">
        <f>($C$20*efficiency!$P6*transition!$C16+$B$20*efficiency!$G6*transition!$D16)*'RCP19'!AG17+$D$20*'RCP19'!AG61</f>
        <v>0</v>
      </c>
      <c r="AJ232">
        <f>($C$20*efficiency!$P6*transition!$C16+$B$20*efficiency!$G6*transition!$D16)*'RCP19'!AH17+$D$20*'RCP19'!AH61</f>
        <v>0</v>
      </c>
      <c r="AK232">
        <f>($C$20*efficiency!$P6*transition!$C16+$B$20*efficiency!$G6*transition!$D16)*'RCP19'!AI17+$D$20*'RCP19'!AI61</f>
        <v>0</v>
      </c>
      <c r="AL232">
        <f>($C$20*efficiency!$P6*transition!$C16+$B$20*efficiency!$G6*transition!$D16)*'RCP19'!AJ17+$D$20*'RCP19'!AJ61</f>
        <v>0</v>
      </c>
      <c r="AM232">
        <f>($C$20*efficiency!$P6*transition!$C16+$B$20*efficiency!$G6*transition!$D16)*'RCP19'!AK17+$D$20*'RCP19'!AK61</f>
        <v>0</v>
      </c>
      <c r="AN232">
        <f>($C$20*efficiency!$P6*transition!$C16+$B$20*efficiency!$G6*transition!$D16)*'RCP19'!AL17+$D$20*'RCP19'!AL61</f>
        <v>0</v>
      </c>
      <c r="AO232">
        <f>($C$20*efficiency!$P6*transition!$C16+$B$20*efficiency!$G6*transition!$D16)*'RCP19'!AM17+$D$20*'RCP19'!AM61</f>
        <v>0</v>
      </c>
      <c r="AP232">
        <f>($C$20*efficiency!$P6*transition!$C16+$B$20*efficiency!$G6*transition!$D16)*'RCP19'!AN17+$D$20*'RCP19'!AN61</f>
        <v>0</v>
      </c>
      <c r="AQ232">
        <f>($C$20*efficiency!$P6*transition!$C16+$B$20*efficiency!$G6*transition!$D16)*'RCP19'!AO17+$D$20*'RCP19'!AO61</f>
        <v>0</v>
      </c>
      <c r="AR232">
        <f>($C$20*efficiency!$P6*transition!$C16+$B$20*efficiency!$G6*transition!$D16)*'RCP19'!AP17+$D$20*'RCP19'!AP61</f>
        <v>0</v>
      </c>
      <c r="AS232">
        <f>($C$20*efficiency!$P6*transition!$C16+$B$20*efficiency!$G6*transition!$D16)*'RCP19'!AQ17+$D$20*'RCP19'!AQ61</f>
        <v>0</v>
      </c>
      <c r="AT232">
        <f>($C$20*efficiency!$P6*transition!$C16+$B$20*efficiency!$G6*transition!$D16)*'RCP19'!AR17+$D$20*'RCP19'!AR61</f>
        <v>0</v>
      </c>
      <c r="AU232">
        <f>($C$20*efficiency!$P6*transition!$C16+$B$20*efficiency!$G6*transition!$D16)*'RCP19'!AS17+$D$20*'RCP19'!AS61</f>
        <v>0</v>
      </c>
      <c r="AV232">
        <f>($C$20*efficiency!$P6*transition!$C16+$B$20*efficiency!$G6*transition!$D16)*'RCP19'!AT17+$D$20*'RCP19'!AT61</f>
        <v>0</v>
      </c>
      <c r="AW232">
        <f>($C$20*efficiency!$P6*transition!$C16+$B$20*efficiency!$G6*transition!$D16)*'RCP19'!AU17+$D$20*'RCP19'!AU61</f>
        <v>0</v>
      </c>
      <c r="AX232">
        <f>($C$20*efficiency!$P6*transition!$C16+$B$20*efficiency!$G6*transition!$D16)*'RCP19'!AV17+$D$20*'RCP19'!AV61</f>
        <v>0</v>
      </c>
      <c r="AY232">
        <f>($C$20*efficiency!$P6*transition!$C16+$B$20*efficiency!$G6*transition!$D16)*'RCP19'!AW17+$D$20*'RCP19'!AW61</f>
        <v>0</v>
      </c>
      <c r="AZ232">
        <f>($C$20*efficiency!$P6*transition!$C16+$B$20*efficiency!$G6*transition!$D16)*'RCP19'!AX17+$D$20*'RCP19'!AX61</f>
        <v>0</v>
      </c>
      <c r="BA232">
        <f>($C$20*efficiency!$P6*transition!$C16+$B$20*efficiency!$G6*transition!$D16)*'RCP19'!AY17+$D$20*'RCP19'!AY61</f>
        <v>0</v>
      </c>
      <c r="BB232">
        <f>($C$20*efficiency!$P6*transition!$C16+$B$20*efficiency!$G6*transition!$D16)*'RCP19'!AZ17+$D$20*'RCP19'!AZ61</f>
        <v>0</v>
      </c>
      <c r="BC232">
        <f>($C$20*efficiency!$P6*transition!$C16+$B$20*efficiency!$G6*transition!$D16)*'RCP19'!BA17+$D$20*'RCP19'!BA61</f>
        <v>0</v>
      </c>
      <c r="BD232">
        <f>($C$20*efficiency!$P6*transition!$C16+$B$20*efficiency!$G6*transition!$D16)*'RCP19'!BB17+$D$20*'RCP19'!BB61</f>
        <v>0</v>
      </c>
      <c r="BE232">
        <f>($C$20*efficiency!$P6*transition!$C16+$B$20*efficiency!$G6*transition!$D16)*'RCP19'!BC17+$D$20*'RCP19'!BC61</f>
        <v>0</v>
      </c>
      <c r="BF232">
        <f>($C$20*efficiency!$P6*transition!$C16+$B$20*efficiency!$G6*transition!$D16)*'RCP19'!BD17+$D$20*'RCP19'!BD61</f>
        <v>0</v>
      </c>
      <c r="BG232">
        <f>($C$20*efficiency!$P6*transition!$C16+$B$20*efficiency!$G6*transition!$D16)*'RCP19'!BE17+$D$20*'RCP19'!BE61</f>
        <v>0</v>
      </c>
      <c r="BH232">
        <f>($C$20*efficiency!$P6*transition!$C16+$B$20*efficiency!$G6*transition!$D16)*'RCP19'!BF17+$D$20*'RCP19'!BF61</f>
        <v>0</v>
      </c>
    </row>
    <row r="233" spans="7:60" x14ac:dyDescent="0.25">
      <c r="G233">
        <v>2025</v>
      </c>
      <c r="H233">
        <f>($C$20*efficiency!$P7*transition!$C17+$B$20*efficiency!$G7*transition!$D17)*'RCP19'!F18+$D$20*'RCP19'!F62</f>
        <v>0</v>
      </c>
      <c r="I233">
        <f>($C$20*efficiency!$P7*transition!$C17+$B$20*efficiency!$G7*transition!$D17)*'RCP19'!G18+$D$20*'RCP19'!G62</f>
        <v>0</v>
      </c>
      <c r="J233">
        <f>($C$20*efficiency!$P7*transition!$C17+$B$20*efficiency!$G7*transition!$D17)*'RCP19'!H18+$D$20*'RCP19'!H62</f>
        <v>0</v>
      </c>
      <c r="K233">
        <f>($C$20*efficiency!$P7*transition!$C17+$B$20*efficiency!$G7*transition!$D17)*'RCP19'!I18+$D$20*'RCP19'!I62</f>
        <v>0</v>
      </c>
      <c r="L233">
        <f>($C$20*efficiency!$P7*transition!$C17+$B$20*efficiency!$G7*transition!$D17)*'RCP19'!J18+$D$20*'RCP19'!J62</f>
        <v>0</v>
      </c>
      <c r="M233">
        <f>($C$20*efficiency!$P7*transition!$C17+$B$20*efficiency!$G7*transition!$D17)*'RCP19'!K18+$D$20*'RCP19'!K62</f>
        <v>0</v>
      </c>
      <c r="N233">
        <f>($C$20*efficiency!$P7*transition!$C17+$B$20*efficiency!$G7*transition!$D17)*'RCP19'!L18+$D$20*'RCP19'!L62</f>
        <v>0</v>
      </c>
      <c r="O233">
        <f>($C$20*efficiency!$P7*transition!$C17+$B$20*efficiency!$G7*transition!$D17)*'RCP19'!M18+$D$20*'RCP19'!M62</f>
        <v>0</v>
      </c>
      <c r="P233">
        <f>($C$20*efficiency!$P7*transition!$C17+$B$20*efficiency!$G7*transition!$D17)*'RCP19'!N18+$D$20*'RCP19'!N62</f>
        <v>0</v>
      </c>
      <c r="Q233">
        <f>($C$20*efficiency!$P7*transition!$C17+$B$20*efficiency!$G7*transition!$D17)*'RCP19'!O18+$D$20*'RCP19'!O62</f>
        <v>0</v>
      </c>
      <c r="R233">
        <f>($C$20*efficiency!$P7*transition!$C17+$B$20*efficiency!$G7*transition!$D17)*'RCP19'!P18+$D$20*'RCP19'!P62</f>
        <v>0</v>
      </c>
      <c r="S233">
        <f>($C$20*efficiency!$P7*transition!$C17+$B$20*efficiency!$G7*transition!$D17)*'RCP19'!Q18+$D$20*'RCP19'!Q62</f>
        <v>0</v>
      </c>
      <c r="T233">
        <f>($C$20*efficiency!$P7*transition!$C17+$B$20*efficiency!$G7*transition!$D17)*'RCP19'!R18+$D$20*'RCP19'!R62</f>
        <v>0</v>
      </c>
      <c r="U233">
        <f>($C$20*efficiency!$P7*transition!$C17+$B$20*efficiency!$G7*transition!$D17)*'RCP19'!S18+$D$20*'RCP19'!S62</f>
        <v>0</v>
      </c>
      <c r="V233">
        <f>($C$20*efficiency!$P7*transition!$C17+$B$20*efficiency!$G7*transition!$D17)*'RCP19'!T18+$D$20*'RCP19'!T62</f>
        <v>0</v>
      </c>
      <c r="W233">
        <f>($C$20*efficiency!$P7*transition!$C17+$B$20*efficiency!$G7*transition!$D17)*'RCP19'!U18+$D$20*'RCP19'!U62</f>
        <v>0</v>
      </c>
      <c r="X233">
        <f>($C$20*efficiency!$P7*transition!$C17+$B$20*efficiency!$G7*transition!$D17)*'RCP19'!V18+$D$20*'RCP19'!V62</f>
        <v>0</v>
      </c>
      <c r="Y233">
        <f>($C$20*efficiency!$P7*transition!$C17+$B$20*efficiency!$G7*transition!$D17)*'RCP19'!W18+$D$20*'RCP19'!W62</f>
        <v>0</v>
      </c>
      <c r="Z233">
        <f>($C$20*efficiency!$P7*transition!$C17+$B$20*efficiency!$G7*transition!$D17)*'RCP19'!X18+$D$20*'RCP19'!X62</f>
        <v>0</v>
      </c>
      <c r="AA233">
        <f>($C$20*efficiency!$P7*transition!$C17+$B$20*efficiency!$G7*transition!$D17)*'RCP19'!Y18+$D$20*'RCP19'!Y62</f>
        <v>0</v>
      </c>
      <c r="AB233">
        <f>($C$20*efficiency!$P7*transition!$C17+$B$20*efficiency!$G7*transition!$D17)*'RCP19'!Z18+$D$20*'RCP19'!Z62</f>
        <v>0</v>
      </c>
      <c r="AC233">
        <f>($C$20*efficiency!$P7*transition!$C17+$B$20*efficiency!$G7*transition!$D17)*'RCP19'!AA18+$D$20*'RCP19'!AA62</f>
        <v>0</v>
      </c>
      <c r="AD233">
        <f>($C$20*efficiency!$P7*transition!$C17+$B$20*efficiency!$G7*transition!$D17)*'RCP19'!AB18+$D$20*'RCP19'!AB62</f>
        <v>0</v>
      </c>
      <c r="AE233">
        <f>($C$20*efficiency!$P7*transition!$C17+$B$20*efficiency!$G7*transition!$D17)*'RCP19'!AC18+$D$20*'RCP19'!AC62</f>
        <v>0</v>
      </c>
      <c r="AF233">
        <f>($C$20*efficiency!$P7*transition!$C17+$B$20*efficiency!$G7*transition!$D17)*'RCP19'!AD18+$D$20*'RCP19'!AD62</f>
        <v>0</v>
      </c>
      <c r="AG233">
        <f>($C$20*efficiency!$P7*transition!$C17+$B$20*efficiency!$G7*transition!$D17)*'RCP19'!AE18+$D$20*'RCP19'!AE62</f>
        <v>0</v>
      </c>
      <c r="AH233">
        <f>($C$20*efficiency!$P7*transition!$C17+$B$20*efficiency!$G7*transition!$D17)*'RCP19'!AF18+$D$20*'RCP19'!AF62</f>
        <v>0</v>
      </c>
      <c r="AI233">
        <f>($C$20*efficiency!$P7*transition!$C17+$B$20*efficiency!$G7*transition!$D17)*'RCP19'!AG18+$D$20*'RCP19'!AG62</f>
        <v>0</v>
      </c>
      <c r="AJ233">
        <f>($C$20*efficiency!$P7*transition!$C17+$B$20*efficiency!$G7*transition!$D17)*'RCP19'!AH18+$D$20*'RCP19'!AH62</f>
        <v>0</v>
      </c>
      <c r="AK233">
        <f>($C$20*efficiency!$P7*transition!$C17+$B$20*efficiency!$G7*transition!$D17)*'RCP19'!AI18+$D$20*'RCP19'!AI62</f>
        <v>0</v>
      </c>
      <c r="AL233">
        <f>($C$20*efficiency!$P7*transition!$C17+$B$20*efficiency!$G7*transition!$D17)*'RCP19'!AJ18+$D$20*'RCP19'!AJ62</f>
        <v>0</v>
      </c>
      <c r="AM233">
        <f>($C$20*efficiency!$P7*transition!$C17+$B$20*efficiency!$G7*transition!$D17)*'RCP19'!AK18+$D$20*'RCP19'!AK62</f>
        <v>0</v>
      </c>
      <c r="AN233">
        <f>($C$20*efficiency!$P7*transition!$C17+$B$20*efficiency!$G7*transition!$D17)*'RCP19'!AL18+$D$20*'RCP19'!AL62</f>
        <v>0</v>
      </c>
      <c r="AO233">
        <f>($C$20*efficiency!$P7*transition!$C17+$B$20*efficiency!$G7*transition!$D17)*'RCP19'!AM18+$D$20*'RCP19'!AM62</f>
        <v>0</v>
      </c>
      <c r="AP233">
        <f>($C$20*efficiency!$P7*transition!$C17+$B$20*efficiency!$G7*transition!$D17)*'RCP19'!AN18+$D$20*'RCP19'!AN62</f>
        <v>0</v>
      </c>
      <c r="AQ233">
        <f>($C$20*efficiency!$P7*transition!$C17+$B$20*efficiency!$G7*transition!$D17)*'RCP19'!AO18+$D$20*'RCP19'!AO62</f>
        <v>0</v>
      </c>
      <c r="AR233">
        <f>($C$20*efficiency!$P7*transition!$C17+$B$20*efficiency!$G7*transition!$D17)*'RCP19'!AP18+$D$20*'RCP19'!AP62</f>
        <v>0</v>
      </c>
      <c r="AS233">
        <f>($C$20*efficiency!$P7*transition!$C17+$B$20*efficiency!$G7*transition!$D17)*'RCP19'!AQ18+$D$20*'RCP19'!AQ62</f>
        <v>0</v>
      </c>
      <c r="AT233">
        <f>($C$20*efficiency!$P7*transition!$C17+$B$20*efficiency!$G7*transition!$D17)*'RCP19'!AR18+$D$20*'RCP19'!AR62</f>
        <v>0</v>
      </c>
      <c r="AU233">
        <f>($C$20*efficiency!$P7*transition!$C17+$B$20*efficiency!$G7*transition!$D17)*'RCP19'!AS18+$D$20*'RCP19'!AS62</f>
        <v>0</v>
      </c>
      <c r="AV233">
        <f>($C$20*efficiency!$P7*transition!$C17+$B$20*efficiency!$G7*transition!$D17)*'RCP19'!AT18+$D$20*'RCP19'!AT62</f>
        <v>0</v>
      </c>
      <c r="AW233">
        <f>($C$20*efficiency!$P7*transition!$C17+$B$20*efficiency!$G7*transition!$D17)*'RCP19'!AU18+$D$20*'RCP19'!AU62</f>
        <v>0</v>
      </c>
      <c r="AX233">
        <f>($C$20*efficiency!$P7*transition!$C17+$B$20*efficiency!$G7*transition!$D17)*'RCP19'!AV18+$D$20*'RCP19'!AV62</f>
        <v>0</v>
      </c>
      <c r="AY233">
        <f>($C$20*efficiency!$P7*transition!$C17+$B$20*efficiency!$G7*transition!$D17)*'RCP19'!AW18+$D$20*'RCP19'!AW62</f>
        <v>0</v>
      </c>
      <c r="AZ233">
        <f>($C$20*efficiency!$P7*transition!$C17+$B$20*efficiency!$G7*transition!$D17)*'RCP19'!AX18+$D$20*'RCP19'!AX62</f>
        <v>0</v>
      </c>
      <c r="BA233">
        <f>($C$20*efficiency!$P7*transition!$C17+$B$20*efficiency!$G7*transition!$D17)*'RCP19'!AY18+$D$20*'RCP19'!AY62</f>
        <v>0</v>
      </c>
      <c r="BB233">
        <f>($C$20*efficiency!$P7*transition!$C17+$B$20*efficiency!$G7*transition!$D17)*'RCP19'!AZ18+$D$20*'RCP19'!AZ62</f>
        <v>0</v>
      </c>
      <c r="BC233">
        <f>($C$20*efficiency!$P7*transition!$C17+$B$20*efficiency!$G7*transition!$D17)*'RCP19'!BA18+$D$20*'RCP19'!BA62</f>
        <v>0</v>
      </c>
      <c r="BD233">
        <f>($C$20*efficiency!$P7*transition!$C17+$B$20*efficiency!$G7*transition!$D17)*'RCP19'!BB18+$D$20*'RCP19'!BB62</f>
        <v>0</v>
      </c>
      <c r="BE233">
        <f>($C$20*efficiency!$P7*transition!$C17+$B$20*efficiency!$G7*transition!$D17)*'RCP19'!BC18+$D$20*'RCP19'!BC62</f>
        <v>0</v>
      </c>
      <c r="BF233">
        <f>($C$20*efficiency!$P7*transition!$C17+$B$20*efficiency!$G7*transition!$D17)*'RCP19'!BD18+$D$20*'RCP19'!BD62</f>
        <v>0</v>
      </c>
      <c r="BG233">
        <f>($C$20*efficiency!$P7*transition!$C17+$B$20*efficiency!$G7*transition!$D17)*'RCP19'!BE18+$D$20*'RCP19'!BE62</f>
        <v>0</v>
      </c>
      <c r="BH233">
        <f>($C$20*efficiency!$P7*transition!$C17+$B$20*efficiency!$G7*transition!$D17)*'RCP19'!BF18+$D$20*'RCP19'!BF62</f>
        <v>0</v>
      </c>
    </row>
    <row r="234" spans="7:60" x14ac:dyDescent="0.25">
      <c r="G234">
        <v>2026</v>
      </c>
      <c r="H234">
        <f>($C$20*efficiency!$P8*transition!$C18+$B$20*efficiency!$G8*transition!$D18)*'RCP19'!F19+$D$20*'RCP19'!F63</f>
        <v>0</v>
      </c>
      <c r="I234">
        <f>($C$20*efficiency!$P8*transition!$C18+$B$20*efficiency!$G8*transition!$D18)*'RCP19'!G19+$D$20*'RCP19'!G63</f>
        <v>0</v>
      </c>
      <c r="J234">
        <f>($C$20*efficiency!$P8*transition!$C18+$B$20*efficiency!$G8*transition!$D18)*'RCP19'!H19+$D$20*'RCP19'!H63</f>
        <v>0</v>
      </c>
      <c r="K234">
        <f>($C$20*efficiency!$P8*transition!$C18+$B$20*efficiency!$G8*transition!$D18)*'RCP19'!I19+$D$20*'RCP19'!I63</f>
        <v>0</v>
      </c>
      <c r="L234">
        <f>($C$20*efficiency!$P8*transition!$C18+$B$20*efficiency!$G8*transition!$D18)*'RCP19'!J19+$D$20*'RCP19'!J63</f>
        <v>0</v>
      </c>
      <c r="M234">
        <f>($C$20*efficiency!$P8*transition!$C18+$B$20*efficiency!$G8*transition!$D18)*'RCP19'!K19+$D$20*'RCP19'!K63</f>
        <v>0</v>
      </c>
      <c r="N234">
        <f>($C$20*efficiency!$P8*transition!$C18+$B$20*efficiency!$G8*transition!$D18)*'RCP19'!L19+$D$20*'RCP19'!L63</f>
        <v>0</v>
      </c>
      <c r="O234">
        <f>($C$20*efficiency!$P8*transition!$C18+$B$20*efficiency!$G8*transition!$D18)*'RCP19'!M19+$D$20*'RCP19'!M63</f>
        <v>0</v>
      </c>
      <c r="P234">
        <f>($C$20*efficiency!$P8*transition!$C18+$B$20*efficiency!$G8*transition!$D18)*'RCP19'!N19+$D$20*'RCP19'!N63</f>
        <v>0</v>
      </c>
      <c r="Q234">
        <f>($C$20*efficiency!$P8*transition!$C18+$B$20*efficiency!$G8*transition!$D18)*'RCP19'!O19+$D$20*'RCP19'!O63</f>
        <v>0</v>
      </c>
      <c r="R234">
        <f>($C$20*efficiency!$P8*transition!$C18+$B$20*efficiency!$G8*transition!$D18)*'RCP19'!P19+$D$20*'RCP19'!P63</f>
        <v>0</v>
      </c>
      <c r="S234">
        <f>($C$20*efficiency!$P8*transition!$C18+$B$20*efficiency!$G8*transition!$D18)*'RCP19'!Q19+$D$20*'RCP19'!Q63</f>
        <v>0</v>
      </c>
      <c r="T234">
        <f>($C$20*efficiency!$P8*transition!$C18+$B$20*efficiency!$G8*transition!$D18)*'RCP19'!R19+$D$20*'RCP19'!R63</f>
        <v>0</v>
      </c>
      <c r="U234">
        <f>($C$20*efficiency!$P8*transition!$C18+$B$20*efficiency!$G8*transition!$D18)*'RCP19'!S19+$D$20*'RCP19'!S63</f>
        <v>0</v>
      </c>
      <c r="V234">
        <f>($C$20*efficiency!$P8*transition!$C18+$B$20*efficiency!$G8*transition!$D18)*'RCP19'!T19+$D$20*'RCP19'!T63</f>
        <v>0</v>
      </c>
      <c r="W234">
        <f>($C$20*efficiency!$P8*transition!$C18+$B$20*efficiency!$G8*transition!$D18)*'RCP19'!U19+$D$20*'RCP19'!U63</f>
        <v>0</v>
      </c>
      <c r="X234">
        <f>($C$20*efficiency!$P8*transition!$C18+$B$20*efficiency!$G8*transition!$D18)*'RCP19'!V19+$D$20*'RCP19'!V63</f>
        <v>0</v>
      </c>
      <c r="Y234">
        <f>($C$20*efficiency!$P8*transition!$C18+$B$20*efficiency!$G8*transition!$D18)*'RCP19'!W19+$D$20*'RCP19'!W63</f>
        <v>0</v>
      </c>
      <c r="Z234">
        <f>($C$20*efficiency!$P8*transition!$C18+$B$20*efficiency!$G8*transition!$D18)*'RCP19'!X19+$D$20*'RCP19'!X63</f>
        <v>0</v>
      </c>
      <c r="AA234">
        <f>($C$20*efficiency!$P8*transition!$C18+$B$20*efficiency!$G8*transition!$D18)*'RCP19'!Y19+$D$20*'RCP19'!Y63</f>
        <v>0</v>
      </c>
      <c r="AB234">
        <f>($C$20*efficiency!$P8*transition!$C18+$B$20*efficiency!$G8*transition!$D18)*'RCP19'!Z19+$D$20*'RCP19'!Z63</f>
        <v>0</v>
      </c>
      <c r="AC234">
        <f>($C$20*efficiency!$P8*transition!$C18+$B$20*efficiency!$G8*transition!$D18)*'RCP19'!AA19+$D$20*'RCP19'!AA63</f>
        <v>0</v>
      </c>
      <c r="AD234">
        <f>($C$20*efficiency!$P8*transition!$C18+$B$20*efficiency!$G8*transition!$D18)*'RCP19'!AB19+$D$20*'RCP19'!AB63</f>
        <v>0</v>
      </c>
      <c r="AE234">
        <f>($C$20*efficiency!$P8*transition!$C18+$B$20*efficiency!$G8*transition!$D18)*'RCP19'!AC19+$D$20*'RCP19'!AC63</f>
        <v>0</v>
      </c>
      <c r="AF234">
        <f>($C$20*efficiency!$P8*transition!$C18+$B$20*efficiency!$G8*transition!$D18)*'RCP19'!AD19+$D$20*'RCP19'!AD63</f>
        <v>0</v>
      </c>
      <c r="AG234">
        <f>($C$20*efficiency!$P8*transition!$C18+$B$20*efficiency!$G8*transition!$D18)*'RCP19'!AE19+$D$20*'RCP19'!AE63</f>
        <v>0</v>
      </c>
      <c r="AH234">
        <f>($C$20*efficiency!$P8*transition!$C18+$B$20*efficiency!$G8*transition!$D18)*'RCP19'!AF19+$D$20*'RCP19'!AF63</f>
        <v>0</v>
      </c>
      <c r="AI234">
        <f>($C$20*efficiency!$P8*transition!$C18+$B$20*efficiency!$G8*transition!$D18)*'RCP19'!AG19+$D$20*'RCP19'!AG63</f>
        <v>0</v>
      </c>
      <c r="AJ234">
        <f>($C$20*efficiency!$P8*transition!$C18+$B$20*efficiency!$G8*transition!$D18)*'RCP19'!AH19+$D$20*'RCP19'!AH63</f>
        <v>0</v>
      </c>
      <c r="AK234">
        <f>($C$20*efficiency!$P8*transition!$C18+$B$20*efficiency!$G8*transition!$D18)*'RCP19'!AI19+$D$20*'RCP19'!AI63</f>
        <v>0</v>
      </c>
      <c r="AL234">
        <f>($C$20*efficiency!$P8*transition!$C18+$B$20*efficiency!$G8*transition!$D18)*'RCP19'!AJ19+$D$20*'RCP19'!AJ63</f>
        <v>0</v>
      </c>
      <c r="AM234">
        <f>($C$20*efficiency!$P8*transition!$C18+$B$20*efficiency!$G8*transition!$D18)*'RCP19'!AK19+$D$20*'RCP19'!AK63</f>
        <v>0</v>
      </c>
      <c r="AN234">
        <f>($C$20*efficiency!$P8*transition!$C18+$B$20*efficiency!$G8*transition!$D18)*'RCP19'!AL19+$D$20*'RCP19'!AL63</f>
        <v>0</v>
      </c>
      <c r="AO234">
        <f>($C$20*efficiency!$P8*transition!$C18+$B$20*efficiency!$G8*transition!$D18)*'RCP19'!AM19+$D$20*'RCP19'!AM63</f>
        <v>0</v>
      </c>
      <c r="AP234">
        <f>($C$20*efficiency!$P8*transition!$C18+$B$20*efficiency!$G8*transition!$D18)*'RCP19'!AN19+$D$20*'RCP19'!AN63</f>
        <v>0</v>
      </c>
      <c r="AQ234">
        <f>($C$20*efficiency!$P8*transition!$C18+$B$20*efficiency!$G8*transition!$D18)*'RCP19'!AO19+$D$20*'RCP19'!AO63</f>
        <v>0</v>
      </c>
      <c r="AR234">
        <f>($C$20*efficiency!$P8*transition!$C18+$B$20*efficiency!$G8*transition!$D18)*'RCP19'!AP19+$D$20*'RCP19'!AP63</f>
        <v>0</v>
      </c>
      <c r="AS234">
        <f>($C$20*efficiency!$P8*transition!$C18+$B$20*efficiency!$G8*transition!$D18)*'RCP19'!AQ19+$D$20*'RCP19'!AQ63</f>
        <v>0</v>
      </c>
      <c r="AT234">
        <f>($C$20*efficiency!$P8*transition!$C18+$B$20*efficiency!$G8*transition!$D18)*'RCP19'!AR19+$D$20*'RCP19'!AR63</f>
        <v>0</v>
      </c>
      <c r="AU234">
        <f>($C$20*efficiency!$P8*transition!$C18+$B$20*efficiency!$G8*transition!$D18)*'RCP19'!AS19+$D$20*'RCP19'!AS63</f>
        <v>0</v>
      </c>
      <c r="AV234">
        <f>($C$20*efficiency!$P8*transition!$C18+$B$20*efficiency!$G8*transition!$D18)*'RCP19'!AT19+$D$20*'RCP19'!AT63</f>
        <v>0</v>
      </c>
      <c r="AW234">
        <f>($C$20*efficiency!$P8*transition!$C18+$B$20*efficiency!$G8*transition!$D18)*'RCP19'!AU19+$D$20*'RCP19'!AU63</f>
        <v>0</v>
      </c>
      <c r="AX234">
        <f>($C$20*efficiency!$P8*transition!$C18+$B$20*efficiency!$G8*transition!$D18)*'RCP19'!AV19+$D$20*'RCP19'!AV63</f>
        <v>0</v>
      </c>
      <c r="AY234">
        <f>($C$20*efficiency!$P8*transition!$C18+$B$20*efficiency!$G8*transition!$D18)*'RCP19'!AW19+$D$20*'RCP19'!AW63</f>
        <v>0</v>
      </c>
      <c r="AZ234">
        <f>($C$20*efficiency!$P8*transition!$C18+$B$20*efficiency!$G8*transition!$D18)*'RCP19'!AX19+$D$20*'RCP19'!AX63</f>
        <v>0</v>
      </c>
      <c r="BA234">
        <f>($C$20*efficiency!$P8*transition!$C18+$B$20*efficiency!$G8*transition!$D18)*'RCP19'!AY19+$D$20*'RCP19'!AY63</f>
        <v>0</v>
      </c>
      <c r="BB234">
        <f>($C$20*efficiency!$P8*transition!$C18+$B$20*efficiency!$G8*transition!$D18)*'RCP19'!AZ19+$D$20*'RCP19'!AZ63</f>
        <v>0</v>
      </c>
      <c r="BC234">
        <f>($C$20*efficiency!$P8*transition!$C18+$B$20*efficiency!$G8*transition!$D18)*'RCP19'!BA19+$D$20*'RCP19'!BA63</f>
        <v>0</v>
      </c>
      <c r="BD234">
        <f>($C$20*efficiency!$P8*transition!$C18+$B$20*efficiency!$G8*transition!$D18)*'RCP19'!BB19+$D$20*'RCP19'!BB63</f>
        <v>0</v>
      </c>
      <c r="BE234">
        <f>($C$20*efficiency!$P8*transition!$C18+$B$20*efficiency!$G8*transition!$D18)*'RCP19'!BC19+$D$20*'RCP19'!BC63</f>
        <v>0</v>
      </c>
      <c r="BF234">
        <f>($C$20*efficiency!$P8*transition!$C18+$B$20*efficiency!$G8*transition!$D18)*'RCP19'!BD19+$D$20*'RCP19'!BD63</f>
        <v>0</v>
      </c>
      <c r="BG234">
        <f>($C$20*efficiency!$P8*transition!$C18+$B$20*efficiency!$G8*transition!$D18)*'RCP19'!BE19+$D$20*'RCP19'!BE63</f>
        <v>0</v>
      </c>
      <c r="BH234">
        <f>($C$20*efficiency!$P8*transition!$C18+$B$20*efficiency!$G8*transition!$D18)*'RCP19'!BF19+$D$20*'RCP19'!BF63</f>
        <v>0</v>
      </c>
    </row>
    <row r="235" spans="7:60" x14ac:dyDescent="0.25">
      <c r="G235">
        <v>2027</v>
      </c>
      <c r="H235">
        <f>($C$20*efficiency!$P9*transition!$C19+$B$20*efficiency!$G9*transition!$D19)*'RCP19'!F20+$D$20*'RCP19'!F64</f>
        <v>0</v>
      </c>
      <c r="I235">
        <f>($C$20*efficiency!$P9*transition!$C19+$B$20*efficiency!$G9*transition!$D19)*'RCP19'!G20+$D$20*'RCP19'!G64</f>
        <v>0</v>
      </c>
      <c r="J235">
        <f>($C$20*efficiency!$P9*transition!$C19+$B$20*efficiency!$G9*transition!$D19)*'RCP19'!H20+$D$20*'RCP19'!H64</f>
        <v>0</v>
      </c>
      <c r="K235">
        <f>($C$20*efficiency!$P9*transition!$C19+$B$20*efficiency!$G9*transition!$D19)*'RCP19'!I20+$D$20*'RCP19'!I64</f>
        <v>0</v>
      </c>
      <c r="L235">
        <f>($C$20*efficiency!$P9*transition!$C19+$B$20*efficiency!$G9*transition!$D19)*'RCP19'!J20+$D$20*'RCP19'!J64</f>
        <v>0</v>
      </c>
      <c r="M235">
        <f>($C$20*efficiency!$P9*transition!$C19+$B$20*efficiency!$G9*transition!$D19)*'RCP19'!K20+$D$20*'RCP19'!K64</f>
        <v>0</v>
      </c>
      <c r="N235">
        <f>($C$20*efficiency!$P9*transition!$C19+$B$20*efficiency!$G9*transition!$D19)*'RCP19'!L20+$D$20*'RCP19'!L64</f>
        <v>0</v>
      </c>
      <c r="O235">
        <f>($C$20*efficiency!$P9*transition!$C19+$B$20*efficiency!$G9*transition!$D19)*'RCP19'!M20+$D$20*'RCP19'!M64</f>
        <v>0</v>
      </c>
      <c r="P235">
        <f>($C$20*efficiency!$P9*transition!$C19+$B$20*efficiency!$G9*transition!$D19)*'RCP19'!N20+$D$20*'RCP19'!N64</f>
        <v>0</v>
      </c>
      <c r="Q235">
        <f>($C$20*efficiency!$P9*transition!$C19+$B$20*efficiency!$G9*transition!$D19)*'RCP19'!O20+$D$20*'RCP19'!O64</f>
        <v>0</v>
      </c>
      <c r="R235">
        <f>($C$20*efficiency!$P9*transition!$C19+$B$20*efficiency!$G9*transition!$D19)*'RCP19'!P20+$D$20*'RCP19'!P64</f>
        <v>0</v>
      </c>
      <c r="S235">
        <f>($C$20*efficiency!$P9*transition!$C19+$B$20*efficiency!$G9*transition!$D19)*'RCP19'!Q20+$D$20*'RCP19'!Q64</f>
        <v>0</v>
      </c>
      <c r="T235">
        <f>($C$20*efficiency!$P9*transition!$C19+$B$20*efficiency!$G9*transition!$D19)*'RCP19'!R20+$D$20*'RCP19'!R64</f>
        <v>0</v>
      </c>
      <c r="U235">
        <f>($C$20*efficiency!$P9*transition!$C19+$B$20*efficiency!$G9*transition!$D19)*'RCP19'!S20+$D$20*'RCP19'!S64</f>
        <v>0</v>
      </c>
      <c r="V235">
        <f>($C$20*efficiency!$P9*transition!$C19+$B$20*efficiency!$G9*transition!$D19)*'RCP19'!T20+$D$20*'RCP19'!T64</f>
        <v>0</v>
      </c>
      <c r="W235">
        <f>($C$20*efficiency!$P9*transition!$C19+$B$20*efficiency!$G9*transition!$D19)*'RCP19'!U20+$D$20*'RCP19'!U64</f>
        <v>0</v>
      </c>
      <c r="X235">
        <f>($C$20*efficiency!$P9*transition!$C19+$B$20*efficiency!$G9*transition!$D19)*'RCP19'!V20+$D$20*'RCP19'!V64</f>
        <v>0</v>
      </c>
      <c r="Y235">
        <f>($C$20*efficiency!$P9*transition!$C19+$B$20*efficiency!$G9*transition!$D19)*'RCP19'!W20+$D$20*'RCP19'!W64</f>
        <v>0</v>
      </c>
      <c r="Z235">
        <f>($C$20*efficiency!$P9*transition!$C19+$B$20*efficiency!$G9*transition!$D19)*'RCP19'!X20+$D$20*'RCP19'!X64</f>
        <v>0</v>
      </c>
      <c r="AA235">
        <f>($C$20*efficiency!$P9*transition!$C19+$B$20*efficiency!$G9*transition!$D19)*'RCP19'!Y20+$D$20*'RCP19'!Y64</f>
        <v>0</v>
      </c>
      <c r="AB235">
        <f>($C$20*efficiency!$P9*transition!$C19+$B$20*efficiency!$G9*transition!$D19)*'RCP19'!Z20+$D$20*'RCP19'!Z64</f>
        <v>0</v>
      </c>
      <c r="AC235">
        <f>($C$20*efficiency!$P9*transition!$C19+$B$20*efficiency!$G9*transition!$D19)*'RCP19'!AA20+$D$20*'RCP19'!AA64</f>
        <v>0</v>
      </c>
      <c r="AD235">
        <f>($C$20*efficiency!$P9*transition!$C19+$B$20*efficiency!$G9*transition!$D19)*'RCP19'!AB20+$D$20*'RCP19'!AB64</f>
        <v>0</v>
      </c>
      <c r="AE235">
        <f>($C$20*efficiency!$P9*transition!$C19+$B$20*efficiency!$G9*transition!$D19)*'RCP19'!AC20+$D$20*'RCP19'!AC64</f>
        <v>0</v>
      </c>
      <c r="AF235">
        <f>($C$20*efficiency!$P9*transition!$C19+$B$20*efficiency!$G9*transition!$D19)*'RCP19'!AD20+$D$20*'RCP19'!AD64</f>
        <v>0</v>
      </c>
      <c r="AG235">
        <f>($C$20*efficiency!$P9*transition!$C19+$B$20*efficiency!$G9*transition!$D19)*'RCP19'!AE20+$D$20*'RCP19'!AE64</f>
        <v>0</v>
      </c>
      <c r="AH235">
        <f>($C$20*efficiency!$P9*transition!$C19+$B$20*efficiency!$G9*transition!$D19)*'RCP19'!AF20+$D$20*'RCP19'!AF64</f>
        <v>0</v>
      </c>
      <c r="AI235">
        <f>($C$20*efficiency!$P9*transition!$C19+$B$20*efficiency!$G9*transition!$D19)*'RCP19'!AG20+$D$20*'RCP19'!AG64</f>
        <v>0</v>
      </c>
      <c r="AJ235">
        <f>($C$20*efficiency!$P9*transition!$C19+$B$20*efficiency!$G9*transition!$D19)*'RCP19'!AH20+$D$20*'RCP19'!AH64</f>
        <v>0</v>
      </c>
      <c r="AK235">
        <f>($C$20*efficiency!$P9*transition!$C19+$B$20*efficiency!$G9*transition!$D19)*'RCP19'!AI20+$D$20*'RCP19'!AI64</f>
        <v>0</v>
      </c>
      <c r="AL235">
        <f>($C$20*efficiency!$P9*transition!$C19+$B$20*efficiency!$G9*transition!$D19)*'RCP19'!AJ20+$D$20*'RCP19'!AJ64</f>
        <v>0</v>
      </c>
      <c r="AM235">
        <f>($C$20*efficiency!$P9*transition!$C19+$B$20*efficiency!$G9*transition!$D19)*'RCP19'!AK20+$D$20*'RCP19'!AK64</f>
        <v>0</v>
      </c>
      <c r="AN235">
        <f>($C$20*efficiency!$P9*transition!$C19+$B$20*efficiency!$G9*transition!$D19)*'RCP19'!AL20+$D$20*'RCP19'!AL64</f>
        <v>0</v>
      </c>
      <c r="AO235">
        <f>($C$20*efficiency!$P9*transition!$C19+$B$20*efficiency!$G9*transition!$D19)*'RCP19'!AM20+$D$20*'RCP19'!AM64</f>
        <v>0</v>
      </c>
      <c r="AP235">
        <f>($C$20*efficiency!$P9*transition!$C19+$B$20*efficiency!$G9*transition!$D19)*'RCP19'!AN20+$D$20*'RCP19'!AN64</f>
        <v>0</v>
      </c>
      <c r="AQ235">
        <f>($C$20*efficiency!$P9*transition!$C19+$B$20*efficiency!$G9*transition!$D19)*'RCP19'!AO20+$D$20*'RCP19'!AO64</f>
        <v>0</v>
      </c>
      <c r="AR235">
        <f>($C$20*efficiency!$P9*transition!$C19+$B$20*efficiency!$G9*transition!$D19)*'RCP19'!AP20+$D$20*'RCP19'!AP64</f>
        <v>0</v>
      </c>
      <c r="AS235">
        <f>($C$20*efficiency!$P9*transition!$C19+$B$20*efficiency!$G9*transition!$D19)*'RCP19'!AQ20+$D$20*'RCP19'!AQ64</f>
        <v>0</v>
      </c>
      <c r="AT235">
        <f>($C$20*efficiency!$P9*transition!$C19+$B$20*efficiency!$G9*transition!$D19)*'RCP19'!AR20+$D$20*'RCP19'!AR64</f>
        <v>0</v>
      </c>
      <c r="AU235">
        <f>($C$20*efficiency!$P9*transition!$C19+$B$20*efficiency!$G9*transition!$D19)*'RCP19'!AS20+$D$20*'RCP19'!AS64</f>
        <v>0</v>
      </c>
      <c r="AV235">
        <f>($C$20*efficiency!$P9*transition!$C19+$B$20*efficiency!$G9*transition!$D19)*'RCP19'!AT20+$D$20*'RCP19'!AT64</f>
        <v>0</v>
      </c>
      <c r="AW235">
        <f>($C$20*efficiency!$P9*transition!$C19+$B$20*efficiency!$G9*transition!$D19)*'RCP19'!AU20+$D$20*'RCP19'!AU64</f>
        <v>0</v>
      </c>
      <c r="AX235">
        <f>($C$20*efficiency!$P9*transition!$C19+$B$20*efficiency!$G9*transition!$D19)*'RCP19'!AV20+$D$20*'RCP19'!AV64</f>
        <v>0</v>
      </c>
      <c r="AY235">
        <f>($C$20*efficiency!$P9*transition!$C19+$B$20*efficiency!$G9*transition!$D19)*'RCP19'!AW20+$D$20*'RCP19'!AW64</f>
        <v>0</v>
      </c>
      <c r="AZ235">
        <f>($C$20*efficiency!$P9*transition!$C19+$B$20*efficiency!$G9*transition!$D19)*'RCP19'!AX20+$D$20*'RCP19'!AX64</f>
        <v>0</v>
      </c>
      <c r="BA235">
        <f>($C$20*efficiency!$P9*transition!$C19+$B$20*efficiency!$G9*transition!$D19)*'RCP19'!AY20+$D$20*'RCP19'!AY64</f>
        <v>0</v>
      </c>
      <c r="BB235">
        <f>($C$20*efficiency!$P9*transition!$C19+$B$20*efficiency!$G9*transition!$D19)*'RCP19'!AZ20+$D$20*'RCP19'!AZ64</f>
        <v>0</v>
      </c>
      <c r="BC235">
        <f>($C$20*efficiency!$P9*transition!$C19+$B$20*efficiency!$G9*transition!$D19)*'RCP19'!BA20+$D$20*'RCP19'!BA64</f>
        <v>0</v>
      </c>
      <c r="BD235">
        <f>($C$20*efficiency!$P9*transition!$C19+$B$20*efficiency!$G9*transition!$D19)*'RCP19'!BB20+$D$20*'RCP19'!BB64</f>
        <v>0</v>
      </c>
      <c r="BE235">
        <f>($C$20*efficiency!$P9*transition!$C19+$B$20*efficiency!$G9*transition!$D19)*'RCP19'!BC20+$D$20*'RCP19'!BC64</f>
        <v>0</v>
      </c>
      <c r="BF235">
        <f>($C$20*efficiency!$P9*transition!$C19+$B$20*efficiency!$G9*transition!$D19)*'RCP19'!BD20+$D$20*'RCP19'!BD64</f>
        <v>0</v>
      </c>
      <c r="BG235">
        <f>($C$20*efficiency!$P9*transition!$C19+$B$20*efficiency!$G9*transition!$D19)*'RCP19'!BE20+$D$20*'RCP19'!BE64</f>
        <v>0</v>
      </c>
      <c r="BH235">
        <f>($C$20*efficiency!$P9*transition!$C19+$B$20*efficiency!$G9*transition!$D19)*'RCP19'!BF20+$D$20*'RCP19'!BF64</f>
        <v>0</v>
      </c>
    </row>
    <row r="236" spans="7:60" x14ac:dyDescent="0.25">
      <c r="G236">
        <v>2028</v>
      </c>
      <c r="H236">
        <f>($C$20*efficiency!$P10*transition!$C20+$B$20*efficiency!$G10*transition!$D20)*'RCP19'!F21+$D$20*'RCP19'!F65</f>
        <v>0</v>
      </c>
      <c r="I236">
        <f>($C$20*efficiency!$P10*transition!$C20+$B$20*efficiency!$G10*transition!$D20)*'RCP19'!G21+$D$20*'RCP19'!G65</f>
        <v>0</v>
      </c>
      <c r="J236">
        <f>($C$20*efficiency!$P10*transition!$C20+$B$20*efficiency!$G10*transition!$D20)*'RCP19'!H21+$D$20*'RCP19'!H65</f>
        <v>0</v>
      </c>
      <c r="K236">
        <f>($C$20*efficiency!$P10*transition!$C20+$B$20*efficiency!$G10*transition!$D20)*'RCP19'!I21+$D$20*'RCP19'!I65</f>
        <v>0</v>
      </c>
      <c r="L236">
        <f>($C$20*efficiency!$P10*transition!$C20+$B$20*efficiency!$G10*transition!$D20)*'RCP19'!J21+$D$20*'RCP19'!J65</f>
        <v>0</v>
      </c>
      <c r="M236">
        <f>($C$20*efficiency!$P10*transition!$C20+$B$20*efficiency!$G10*transition!$D20)*'RCP19'!K21+$D$20*'RCP19'!K65</f>
        <v>0</v>
      </c>
      <c r="N236">
        <f>($C$20*efficiency!$P10*transition!$C20+$B$20*efficiency!$G10*transition!$D20)*'RCP19'!L21+$D$20*'RCP19'!L65</f>
        <v>0</v>
      </c>
      <c r="O236">
        <f>($C$20*efficiency!$P10*transition!$C20+$B$20*efficiency!$G10*transition!$D20)*'RCP19'!M21+$D$20*'RCP19'!M65</f>
        <v>0</v>
      </c>
      <c r="P236">
        <f>($C$20*efficiency!$P10*transition!$C20+$B$20*efficiency!$G10*transition!$D20)*'RCP19'!N21+$D$20*'RCP19'!N65</f>
        <v>0</v>
      </c>
      <c r="Q236">
        <f>($C$20*efficiency!$P10*transition!$C20+$B$20*efficiency!$G10*transition!$D20)*'RCP19'!O21+$D$20*'RCP19'!O65</f>
        <v>0</v>
      </c>
      <c r="R236">
        <f>($C$20*efficiency!$P10*transition!$C20+$B$20*efficiency!$G10*transition!$D20)*'RCP19'!P21+$D$20*'RCP19'!P65</f>
        <v>0</v>
      </c>
      <c r="S236">
        <f>($C$20*efficiency!$P10*transition!$C20+$B$20*efficiency!$G10*transition!$D20)*'RCP19'!Q21+$D$20*'RCP19'!Q65</f>
        <v>0</v>
      </c>
      <c r="T236">
        <f>($C$20*efficiency!$P10*transition!$C20+$B$20*efficiency!$G10*transition!$D20)*'RCP19'!R21+$D$20*'RCP19'!R65</f>
        <v>0</v>
      </c>
      <c r="U236">
        <f>($C$20*efficiency!$P10*transition!$C20+$B$20*efficiency!$G10*transition!$D20)*'RCP19'!S21+$D$20*'RCP19'!S65</f>
        <v>0</v>
      </c>
      <c r="V236">
        <f>($C$20*efficiency!$P10*transition!$C20+$B$20*efficiency!$G10*transition!$D20)*'RCP19'!T21+$D$20*'RCP19'!T65</f>
        <v>0</v>
      </c>
      <c r="W236">
        <f>($C$20*efficiency!$P10*transition!$C20+$B$20*efficiency!$G10*transition!$D20)*'RCP19'!U21+$D$20*'RCP19'!U65</f>
        <v>0</v>
      </c>
      <c r="X236">
        <f>($C$20*efficiency!$P10*transition!$C20+$B$20*efficiency!$G10*transition!$D20)*'RCP19'!V21+$D$20*'RCP19'!V65</f>
        <v>0</v>
      </c>
      <c r="Y236">
        <f>($C$20*efficiency!$P10*transition!$C20+$B$20*efficiency!$G10*transition!$D20)*'RCP19'!W21+$D$20*'RCP19'!W65</f>
        <v>0</v>
      </c>
      <c r="Z236">
        <f>($C$20*efficiency!$P10*transition!$C20+$B$20*efficiency!$G10*transition!$D20)*'RCP19'!X21+$D$20*'RCP19'!X65</f>
        <v>0</v>
      </c>
      <c r="AA236">
        <f>($C$20*efficiency!$P10*transition!$C20+$B$20*efficiency!$G10*transition!$D20)*'RCP19'!Y21+$D$20*'RCP19'!Y65</f>
        <v>0</v>
      </c>
      <c r="AB236">
        <f>($C$20*efficiency!$P10*transition!$C20+$B$20*efficiency!$G10*transition!$D20)*'RCP19'!Z21+$D$20*'RCP19'!Z65</f>
        <v>0</v>
      </c>
      <c r="AC236">
        <f>($C$20*efficiency!$P10*transition!$C20+$B$20*efficiency!$G10*transition!$D20)*'RCP19'!AA21+$D$20*'RCP19'!AA65</f>
        <v>0</v>
      </c>
      <c r="AD236">
        <f>($C$20*efficiency!$P10*transition!$C20+$B$20*efficiency!$G10*transition!$D20)*'RCP19'!AB21+$D$20*'RCP19'!AB65</f>
        <v>0</v>
      </c>
      <c r="AE236">
        <f>($C$20*efficiency!$P10*transition!$C20+$B$20*efficiency!$G10*transition!$D20)*'RCP19'!AC21+$D$20*'RCP19'!AC65</f>
        <v>0</v>
      </c>
      <c r="AF236">
        <f>($C$20*efficiency!$P10*transition!$C20+$B$20*efficiency!$G10*transition!$D20)*'RCP19'!AD21+$D$20*'RCP19'!AD65</f>
        <v>0</v>
      </c>
      <c r="AG236">
        <f>($C$20*efficiency!$P10*transition!$C20+$B$20*efficiency!$G10*transition!$D20)*'RCP19'!AE21+$D$20*'RCP19'!AE65</f>
        <v>0</v>
      </c>
      <c r="AH236">
        <f>($C$20*efficiency!$P10*transition!$C20+$B$20*efficiency!$G10*transition!$D20)*'RCP19'!AF21+$D$20*'RCP19'!AF65</f>
        <v>0</v>
      </c>
      <c r="AI236">
        <f>($C$20*efficiency!$P10*transition!$C20+$B$20*efficiency!$G10*transition!$D20)*'RCP19'!AG21+$D$20*'RCP19'!AG65</f>
        <v>0</v>
      </c>
      <c r="AJ236">
        <f>($C$20*efficiency!$P10*transition!$C20+$B$20*efficiency!$G10*transition!$D20)*'RCP19'!AH21+$D$20*'RCP19'!AH65</f>
        <v>0</v>
      </c>
      <c r="AK236">
        <f>($C$20*efficiency!$P10*transition!$C20+$B$20*efficiency!$G10*transition!$D20)*'RCP19'!AI21+$D$20*'RCP19'!AI65</f>
        <v>0</v>
      </c>
      <c r="AL236">
        <f>($C$20*efficiency!$P10*transition!$C20+$B$20*efficiency!$G10*transition!$D20)*'RCP19'!AJ21+$D$20*'RCP19'!AJ65</f>
        <v>0</v>
      </c>
      <c r="AM236">
        <f>($C$20*efficiency!$P10*transition!$C20+$B$20*efficiency!$G10*transition!$D20)*'RCP19'!AK21+$D$20*'RCP19'!AK65</f>
        <v>0</v>
      </c>
      <c r="AN236">
        <f>($C$20*efficiency!$P10*transition!$C20+$B$20*efficiency!$G10*transition!$D20)*'RCP19'!AL21+$D$20*'RCP19'!AL65</f>
        <v>0</v>
      </c>
      <c r="AO236">
        <f>($C$20*efficiency!$P10*transition!$C20+$B$20*efficiency!$G10*transition!$D20)*'RCP19'!AM21+$D$20*'RCP19'!AM65</f>
        <v>0</v>
      </c>
      <c r="AP236">
        <f>($C$20*efficiency!$P10*transition!$C20+$B$20*efficiency!$G10*transition!$D20)*'RCP19'!AN21+$D$20*'RCP19'!AN65</f>
        <v>0</v>
      </c>
      <c r="AQ236">
        <f>($C$20*efficiency!$P10*transition!$C20+$B$20*efficiency!$G10*transition!$D20)*'RCP19'!AO21+$D$20*'RCP19'!AO65</f>
        <v>0</v>
      </c>
      <c r="AR236">
        <f>($C$20*efficiency!$P10*transition!$C20+$B$20*efficiency!$G10*transition!$D20)*'RCP19'!AP21+$D$20*'RCP19'!AP65</f>
        <v>0</v>
      </c>
      <c r="AS236">
        <f>($C$20*efficiency!$P10*transition!$C20+$B$20*efficiency!$G10*transition!$D20)*'RCP19'!AQ21+$D$20*'RCP19'!AQ65</f>
        <v>0</v>
      </c>
      <c r="AT236">
        <f>($C$20*efficiency!$P10*transition!$C20+$B$20*efficiency!$G10*transition!$D20)*'RCP19'!AR21+$D$20*'RCP19'!AR65</f>
        <v>0</v>
      </c>
      <c r="AU236">
        <f>($C$20*efficiency!$P10*transition!$C20+$B$20*efficiency!$G10*transition!$D20)*'RCP19'!AS21+$D$20*'RCP19'!AS65</f>
        <v>0</v>
      </c>
      <c r="AV236">
        <f>($C$20*efficiency!$P10*transition!$C20+$B$20*efficiency!$G10*transition!$D20)*'RCP19'!AT21+$D$20*'RCP19'!AT65</f>
        <v>0</v>
      </c>
      <c r="AW236">
        <f>($C$20*efficiency!$P10*transition!$C20+$B$20*efficiency!$G10*transition!$D20)*'RCP19'!AU21+$D$20*'RCP19'!AU65</f>
        <v>0</v>
      </c>
      <c r="AX236">
        <f>($C$20*efficiency!$P10*transition!$C20+$B$20*efficiency!$G10*transition!$D20)*'RCP19'!AV21+$D$20*'RCP19'!AV65</f>
        <v>0</v>
      </c>
      <c r="AY236">
        <f>($C$20*efficiency!$P10*transition!$C20+$B$20*efficiency!$G10*transition!$D20)*'RCP19'!AW21+$D$20*'RCP19'!AW65</f>
        <v>0</v>
      </c>
      <c r="AZ236">
        <f>($C$20*efficiency!$P10*transition!$C20+$B$20*efficiency!$G10*transition!$D20)*'RCP19'!AX21+$D$20*'RCP19'!AX65</f>
        <v>0</v>
      </c>
      <c r="BA236">
        <f>($C$20*efficiency!$P10*transition!$C20+$B$20*efficiency!$G10*transition!$D20)*'RCP19'!AY21+$D$20*'RCP19'!AY65</f>
        <v>0</v>
      </c>
      <c r="BB236">
        <f>($C$20*efficiency!$P10*transition!$C20+$B$20*efficiency!$G10*transition!$D20)*'RCP19'!AZ21+$D$20*'RCP19'!AZ65</f>
        <v>0</v>
      </c>
      <c r="BC236">
        <f>($C$20*efficiency!$P10*transition!$C20+$B$20*efficiency!$G10*transition!$D20)*'RCP19'!BA21+$D$20*'RCP19'!BA65</f>
        <v>0</v>
      </c>
      <c r="BD236">
        <f>($C$20*efficiency!$P10*transition!$C20+$B$20*efficiency!$G10*transition!$D20)*'RCP19'!BB21+$D$20*'RCP19'!BB65</f>
        <v>0</v>
      </c>
      <c r="BE236">
        <f>($C$20*efficiency!$P10*transition!$C20+$B$20*efficiency!$G10*transition!$D20)*'RCP19'!BC21+$D$20*'RCP19'!BC65</f>
        <v>0</v>
      </c>
      <c r="BF236">
        <f>($C$20*efficiency!$P10*transition!$C20+$B$20*efficiency!$G10*transition!$D20)*'RCP19'!BD21+$D$20*'RCP19'!BD65</f>
        <v>0</v>
      </c>
      <c r="BG236">
        <f>($C$20*efficiency!$P10*transition!$C20+$B$20*efficiency!$G10*transition!$D20)*'RCP19'!BE21+$D$20*'RCP19'!BE65</f>
        <v>0</v>
      </c>
      <c r="BH236">
        <f>($C$20*efficiency!$P10*transition!$C20+$B$20*efficiency!$G10*transition!$D20)*'RCP19'!BF21+$D$20*'RCP19'!BF65</f>
        <v>0</v>
      </c>
    </row>
    <row r="237" spans="7:60" x14ac:dyDescent="0.25">
      <c r="G237">
        <v>2029</v>
      </c>
      <c r="H237">
        <f>($C$20*efficiency!$P11*transition!$C21+$B$20*efficiency!$G11*transition!$D21)*'RCP19'!F22+$D$20*'RCP19'!F66</f>
        <v>0</v>
      </c>
      <c r="I237">
        <f>($C$20*efficiency!$P11*transition!$C21+$B$20*efficiency!$G11*transition!$D21)*'RCP19'!G22+$D$20*'RCP19'!G66</f>
        <v>0</v>
      </c>
      <c r="J237">
        <f>($C$20*efficiency!$P11*transition!$C21+$B$20*efficiency!$G11*transition!$D21)*'RCP19'!H22+$D$20*'RCP19'!H66</f>
        <v>0</v>
      </c>
      <c r="K237">
        <f>($C$20*efficiency!$P11*transition!$C21+$B$20*efficiency!$G11*transition!$D21)*'RCP19'!I22+$D$20*'RCP19'!I66</f>
        <v>0</v>
      </c>
      <c r="L237">
        <f>($C$20*efficiency!$P11*transition!$C21+$B$20*efficiency!$G11*transition!$D21)*'RCP19'!J22+$D$20*'RCP19'!J66</f>
        <v>0</v>
      </c>
      <c r="M237">
        <f>($C$20*efficiency!$P11*transition!$C21+$B$20*efficiency!$G11*transition!$D21)*'RCP19'!K22+$D$20*'RCP19'!K66</f>
        <v>0</v>
      </c>
      <c r="N237">
        <f>($C$20*efficiency!$P11*transition!$C21+$B$20*efficiency!$G11*transition!$D21)*'RCP19'!L22+$D$20*'RCP19'!L66</f>
        <v>0</v>
      </c>
      <c r="O237">
        <f>($C$20*efficiency!$P11*transition!$C21+$B$20*efficiency!$G11*transition!$D21)*'RCP19'!M22+$D$20*'RCP19'!M66</f>
        <v>0</v>
      </c>
      <c r="P237">
        <f>($C$20*efficiency!$P11*transition!$C21+$B$20*efficiency!$G11*transition!$D21)*'RCP19'!N22+$D$20*'RCP19'!N66</f>
        <v>0</v>
      </c>
      <c r="Q237">
        <f>($C$20*efficiency!$P11*transition!$C21+$B$20*efficiency!$G11*transition!$D21)*'RCP19'!O22+$D$20*'RCP19'!O66</f>
        <v>0</v>
      </c>
      <c r="R237">
        <f>($C$20*efficiency!$P11*transition!$C21+$B$20*efficiency!$G11*transition!$D21)*'RCP19'!P22+$D$20*'RCP19'!P66</f>
        <v>0</v>
      </c>
      <c r="S237">
        <f>($C$20*efficiency!$P11*transition!$C21+$B$20*efficiency!$G11*transition!$D21)*'RCP19'!Q22+$D$20*'RCP19'!Q66</f>
        <v>0</v>
      </c>
      <c r="T237">
        <f>($C$20*efficiency!$P11*transition!$C21+$B$20*efficiency!$G11*transition!$D21)*'RCP19'!R22+$D$20*'RCP19'!R66</f>
        <v>0</v>
      </c>
      <c r="U237">
        <f>($C$20*efficiency!$P11*transition!$C21+$B$20*efficiency!$G11*transition!$D21)*'RCP19'!S22+$D$20*'RCP19'!S66</f>
        <v>0</v>
      </c>
      <c r="V237">
        <f>($C$20*efficiency!$P11*transition!$C21+$B$20*efficiency!$G11*transition!$D21)*'RCP19'!T22+$D$20*'RCP19'!T66</f>
        <v>0</v>
      </c>
      <c r="W237">
        <f>($C$20*efficiency!$P11*transition!$C21+$B$20*efficiency!$G11*transition!$D21)*'RCP19'!U22+$D$20*'RCP19'!U66</f>
        <v>0</v>
      </c>
      <c r="X237">
        <f>($C$20*efficiency!$P11*transition!$C21+$B$20*efficiency!$G11*transition!$D21)*'RCP19'!V22+$D$20*'RCP19'!V66</f>
        <v>0</v>
      </c>
      <c r="Y237">
        <f>($C$20*efficiency!$P11*transition!$C21+$B$20*efficiency!$G11*transition!$D21)*'RCP19'!W22+$D$20*'RCP19'!W66</f>
        <v>0</v>
      </c>
      <c r="Z237">
        <f>($C$20*efficiency!$P11*transition!$C21+$B$20*efficiency!$G11*transition!$D21)*'RCP19'!X22+$D$20*'RCP19'!X66</f>
        <v>0</v>
      </c>
      <c r="AA237">
        <f>($C$20*efficiency!$P11*transition!$C21+$B$20*efficiency!$G11*transition!$D21)*'RCP19'!Y22+$D$20*'RCP19'!Y66</f>
        <v>0</v>
      </c>
      <c r="AB237">
        <f>($C$20*efficiency!$P11*transition!$C21+$B$20*efficiency!$G11*transition!$D21)*'RCP19'!Z22+$D$20*'RCP19'!Z66</f>
        <v>0</v>
      </c>
      <c r="AC237">
        <f>($C$20*efficiency!$P11*transition!$C21+$B$20*efficiency!$G11*transition!$D21)*'RCP19'!AA22+$D$20*'RCP19'!AA66</f>
        <v>0</v>
      </c>
      <c r="AD237">
        <f>($C$20*efficiency!$P11*transition!$C21+$B$20*efficiency!$G11*transition!$D21)*'RCP19'!AB22+$D$20*'RCP19'!AB66</f>
        <v>0</v>
      </c>
      <c r="AE237">
        <f>($C$20*efficiency!$P11*transition!$C21+$B$20*efficiency!$G11*transition!$D21)*'RCP19'!AC22+$D$20*'RCP19'!AC66</f>
        <v>0</v>
      </c>
      <c r="AF237">
        <f>($C$20*efficiency!$P11*transition!$C21+$B$20*efficiency!$G11*transition!$D21)*'RCP19'!AD22+$D$20*'RCP19'!AD66</f>
        <v>0</v>
      </c>
      <c r="AG237">
        <f>($C$20*efficiency!$P11*transition!$C21+$B$20*efficiency!$G11*transition!$D21)*'RCP19'!AE22+$D$20*'RCP19'!AE66</f>
        <v>0</v>
      </c>
      <c r="AH237">
        <f>($C$20*efficiency!$P11*transition!$C21+$B$20*efficiency!$G11*transition!$D21)*'RCP19'!AF22+$D$20*'RCP19'!AF66</f>
        <v>0</v>
      </c>
      <c r="AI237">
        <f>($C$20*efficiency!$P11*transition!$C21+$B$20*efficiency!$G11*transition!$D21)*'RCP19'!AG22+$D$20*'RCP19'!AG66</f>
        <v>0</v>
      </c>
      <c r="AJ237">
        <f>($C$20*efficiency!$P11*transition!$C21+$B$20*efficiency!$G11*transition!$D21)*'RCP19'!AH22+$D$20*'RCP19'!AH66</f>
        <v>0</v>
      </c>
      <c r="AK237">
        <f>($C$20*efficiency!$P11*transition!$C21+$B$20*efficiency!$G11*transition!$D21)*'RCP19'!AI22+$D$20*'RCP19'!AI66</f>
        <v>0</v>
      </c>
      <c r="AL237">
        <f>($C$20*efficiency!$P11*transition!$C21+$B$20*efficiency!$G11*transition!$D21)*'RCP19'!AJ22+$D$20*'RCP19'!AJ66</f>
        <v>0</v>
      </c>
      <c r="AM237">
        <f>($C$20*efficiency!$P11*transition!$C21+$B$20*efficiency!$G11*transition!$D21)*'RCP19'!AK22+$D$20*'RCP19'!AK66</f>
        <v>0</v>
      </c>
      <c r="AN237">
        <f>($C$20*efficiency!$P11*transition!$C21+$B$20*efficiency!$G11*transition!$D21)*'RCP19'!AL22+$D$20*'RCP19'!AL66</f>
        <v>0</v>
      </c>
      <c r="AO237">
        <f>($C$20*efficiency!$P11*transition!$C21+$B$20*efficiency!$G11*transition!$D21)*'RCP19'!AM22+$D$20*'RCP19'!AM66</f>
        <v>0</v>
      </c>
      <c r="AP237">
        <f>($C$20*efficiency!$P11*transition!$C21+$B$20*efficiency!$G11*transition!$D21)*'RCP19'!AN22+$D$20*'RCP19'!AN66</f>
        <v>0</v>
      </c>
      <c r="AQ237">
        <f>($C$20*efficiency!$P11*transition!$C21+$B$20*efficiency!$G11*transition!$D21)*'RCP19'!AO22+$D$20*'RCP19'!AO66</f>
        <v>0</v>
      </c>
      <c r="AR237">
        <f>($C$20*efficiency!$P11*transition!$C21+$B$20*efficiency!$G11*transition!$D21)*'RCP19'!AP22+$D$20*'RCP19'!AP66</f>
        <v>0</v>
      </c>
      <c r="AS237">
        <f>($C$20*efficiency!$P11*transition!$C21+$B$20*efficiency!$G11*transition!$D21)*'RCP19'!AQ22+$D$20*'RCP19'!AQ66</f>
        <v>0</v>
      </c>
      <c r="AT237">
        <f>($C$20*efficiency!$P11*transition!$C21+$B$20*efficiency!$G11*transition!$D21)*'RCP19'!AR22+$D$20*'RCP19'!AR66</f>
        <v>0</v>
      </c>
      <c r="AU237">
        <f>($C$20*efficiency!$P11*transition!$C21+$B$20*efficiency!$G11*transition!$D21)*'RCP19'!AS22+$D$20*'RCP19'!AS66</f>
        <v>0</v>
      </c>
      <c r="AV237">
        <f>($C$20*efficiency!$P11*transition!$C21+$B$20*efficiency!$G11*transition!$D21)*'RCP19'!AT22+$D$20*'RCP19'!AT66</f>
        <v>0</v>
      </c>
      <c r="AW237">
        <f>($C$20*efficiency!$P11*transition!$C21+$B$20*efficiency!$G11*transition!$D21)*'RCP19'!AU22+$D$20*'RCP19'!AU66</f>
        <v>0</v>
      </c>
      <c r="AX237">
        <f>($C$20*efficiency!$P11*transition!$C21+$B$20*efficiency!$G11*transition!$D21)*'RCP19'!AV22+$D$20*'RCP19'!AV66</f>
        <v>0</v>
      </c>
      <c r="AY237">
        <f>($C$20*efficiency!$P11*transition!$C21+$B$20*efficiency!$G11*transition!$D21)*'RCP19'!AW22+$D$20*'RCP19'!AW66</f>
        <v>0</v>
      </c>
      <c r="AZ237">
        <f>($C$20*efficiency!$P11*transition!$C21+$B$20*efficiency!$G11*transition!$D21)*'RCP19'!AX22+$D$20*'RCP19'!AX66</f>
        <v>0</v>
      </c>
      <c r="BA237">
        <f>($C$20*efficiency!$P11*transition!$C21+$B$20*efficiency!$G11*transition!$D21)*'RCP19'!AY22+$D$20*'RCP19'!AY66</f>
        <v>0</v>
      </c>
      <c r="BB237">
        <f>($C$20*efficiency!$P11*transition!$C21+$B$20*efficiency!$G11*transition!$D21)*'RCP19'!AZ22+$D$20*'RCP19'!AZ66</f>
        <v>0</v>
      </c>
      <c r="BC237">
        <f>($C$20*efficiency!$P11*transition!$C21+$B$20*efficiency!$G11*transition!$D21)*'RCP19'!BA22+$D$20*'RCP19'!BA66</f>
        <v>0</v>
      </c>
      <c r="BD237">
        <f>($C$20*efficiency!$P11*transition!$C21+$B$20*efficiency!$G11*transition!$D21)*'RCP19'!BB22+$D$20*'RCP19'!BB66</f>
        <v>0</v>
      </c>
      <c r="BE237">
        <f>($C$20*efficiency!$P11*transition!$C21+$B$20*efficiency!$G11*transition!$D21)*'RCP19'!BC22+$D$20*'RCP19'!BC66</f>
        <v>0</v>
      </c>
      <c r="BF237">
        <f>($C$20*efficiency!$P11*transition!$C21+$B$20*efficiency!$G11*transition!$D21)*'RCP19'!BD22+$D$20*'RCP19'!BD66</f>
        <v>0</v>
      </c>
      <c r="BG237">
        <f>($C$20*efficiency!$P11*transition!$C21+$B$20*efficiency!$G11*transition!$D21)*'RCP19'!BE22+$D$20*'RCP19'!BE66</f>
        <v>0</v>
      </c>
      <c r="BH237">
        <f>($C$20*efficiency!$P11*transition!$C21+$B$20*efficiency!$G11*transition!$D21)*'RCP19'!BF22+$D$20*'RCP19'!BF66</f>
        <v>0</v>
      </c>
    </row>
    <row r="238" spans="7:60" x14ac:dyDescent="0.25">
      <c r="G238">
        <v>2030</v>
      </c>
      <c r="H238">
        <f>($C$20*efficiency!$P12*transition!$C22+$B$20*efficiency!$G12*transition!$D22)*'RCP19'!F23+$D$20*'RCP19'!F67</f>
        <v>0</v>
      </c>
      <c r="I238">
        <f>($C$20*efficiency!$P12*transition!$C22+$B$20*efficiency!$G12*transition!$D22)*'RCP19'!G23+$D$20*'RCP19'!G67</f>
        <v>0</v>
      </c>
      <c r="J238">
        <f>($C$20*efficiency!$P12*transition!$C22+$B$20*efficiency!$G12*transition!$D22)*'RCP19'!H23+$D$20*'RCP19'!H67</f>
        <v>0</v>
      </c>
      <c r="K238">
        <f>($C$20*efficiency!$P12*transition!$C22+$B$20*efficiency!$G12*transition!$D22)*'RCP19'!I23+$D$20*'RCP19'!I67</f>
        <v>0</v>
      </c>
      <c r="L238">
        <f>($C$20*efficiency!$P12*transition!$C22+$B$20*efficiency!$G12*transition!$D22)*'RCP19'!J23+$D$20*'RCP19'!J67</f>
        <v>0</v>
      </c>
      <c r="M238">
        <f>($C$20*efficiency!$P12*transition!$C22+$B$20*efficiency!$G12*transition!$D22)*'RCP19'!K23+$D$20*'RCP19'!K67</f>
        <v>0</v>
      </c>
      <c r="N238">
        <f>($C$20*efficiency!$P12*transition!$C22+$B$20*efficiency!$G12*transition!$D22)*'RCP19'!L23+$D$20*'RCP19'!L67</f>
        <v>0</v>
      </c>
      <c r="O238">
        <f>($C$20*efficiency!$P12*transition!$C22+$B$20*efficiency!$G12*transition!$D22)*'RCP19'!M23+$D$20*'RCP19'!M67</f>
        <v>0</v>
      </c>
      <c r="P238">
        <f>($C$20*efficiency!$P12*transition!$C22+$B$20*efficiency!$G12*transition!$D22)*'RCP19'!N23+$D$20*'RCP19'!N67</f>
        <v>0</v>
      </c>
      <c r="Q238">
        <f>($C$20*efficiency!$P12*transition!$C22+$B$20*efficiency!$G12*transition!$D22)*'RCP19'!O23+$D$20*'RCP19'!O67</f>
        <v>0</v>
      </c>
      <c r="R238">
        <f>($C$20*efficiency!$P12*transition!$C22+$B$20*efficiency!$G12*transition!$D22)*'RCP19'!P23+$D$20*'RCP19'!P67</f>
        <v>0</v>
      </c>
      <c r="S238">
        <f>($C$20*efficiency!$P12*transition!$C22+$B$20*efficiency!$G12*transition!$D22)*'RCP19'!Q23+$D$20*'RCP19'!Q67</f>
        <v>0</v>
      </c>
      <c r="T238">
        <f>($C$20*efficiency!$P12*transition!$C22+$B$20*efficiency!$G12*transition!$D22)*'RCP19'!R23+$D$20*'RCP19'!R67</f>
        <v>0</v>
      </c>
      <c r="U238">
        <f>($C$20*efficiency!$P12*transition!$C22+$B$20*efficiency!$G12*transition!$D22)*'RCP19'!S23+$D$20*'RCP19'!S67</f>
        <v>0</v>
      </c>
      <c r="V238">
        <f>($C$20*efficiency!$P12*transition!$C22+$B$20*efficiency!$G12*transition!$D22)*'RCP19'!T23+$D$20*'RCP19'!T67</f>
        <v>0</v>
      </c>
      <c r="W238">
        <f>($C$20*efficiency!$P12*transition!$C22+$B$20*efficiency!$G12*transition!$D22)*'RCP19'!U23+$D$20*'RCP19'!U67</f>
        <v>0</v>
      </c>
      <c r="X238">
        <f>($C$20*efficiency!$P12*transition!$C22+$B$20*efficiency!$G12*transition!$D22)*'RCP19'!V23+$D$20*'RCP19'!V67</f>
        <v>0</v>
      </c>
      <c r="Y238">
        <f>($C$20*efficiency!$P12*transition!$C22+$B$20*efficiency!$G12*transition!$D22)*'RCP19'!W23+$D$20*'RCP19'!W67</f>
        <v>0</v>
      </c>
      <c r="Z238">
        <f>($C$20*efficiency!$P12*transition!$C22+$B$20*efficiency!$G12*transition!$D22)*'RCP19'!X23+$D$20*'RCP19'!X67</f>
        <v>4368.6451816724184</v>
      </c>
      <c r="AA238">
        <f>($C$20*efficiency!$P12*transition!$C22+$B$20*efficiency!$G12*transition!$D22)*'RCP19'!Y23+$D$20*'RCP19'!Y67</f>
        <v>223.78055763405391</v>
      </c>
      <c r="AB238">
        <f>($C$20*efficiency!$P12*transition!$C22+$B$20*efficiency!$G12*transition!$D22)*'RCP19'!Z23+$D$20*'RCP19'!Z67</f>
        <v>905.41306946826796</v>
      </c>
      <c r="AC238">
        <f>($C$20*efficiency!$P12*transition!$C22+$B$20*efficiency!$G12*transition!$D22)*'RCP19'!AA23+$D$20*'RCP19'!AA67</f>
        <v>336.47603150584416</v>
      </c>
      <c r="AD238">
        <f>($C$20*efficiency!$P12*transition!$C22+$B$20*efficiency!$G12*transition!$D22)*'RCP19'!AB23+$D$20*'RCP19'!AB67</f>
        <v>1683.0677241485232</v>
      </c>
      <c r="AE238">
        <f>($C$20*efficiency!$P12*transition!$C22+$B$20*efficiency!$G12*transition!$D22)*'RCP19'!AC23+$D$20*'RCP19'!AC67</f>
        <v>58.495866841955383</v>
      </c>
      <c r="AF238">
        <f>($C$20*efficiency!$P12*transition!$C22+$B$20*efficiency!$G12*transition!$D22)*'RCP19'!AD23+$D$20*'RCP19'!AD67</f>
        <v>212.52850850075203</v>
      </c>
      <c r="AG238">
        <f>($C$20*efficiency!$P12*transition!$C22+$B$20*efficiency!$G12*transition!$D22)*'RCP19'!AE23+$D$20*'RCP19'!AE67</f>
        <v>1443.7260138636218</v>
      </c>
      <c r="AH238">
        <f>($C$20*efficiency!$P12*transition!$C22+$B$20*efficiency!$G12*transition!$D22)*'RCP19'!AF23+$D$20*'RCP19'!AF67</f>
        <v>3536.783309574545</v>
      </c>
      <c r="AI238">
        <f>($C$20*efficiency!$P12*transition!$C22+$B$20*efficiency!$G12*transition!$D22)*'RCP19'!AG23+$D$20*'RCP19'!AG67</f>
        <v>408.46677711929004</v>
      </c>
      <c r="AJ238">
        <f>($C$20*efficiency!$P12*transition!$C22+$B$20*efficiency!$G12*transition!$D22)*'RCP19'!AH23+$D$20*'RCP19'!AH67</f>
        <v>886.3202930154464</v>
      </c>
      <c r="AK238">
        <f>($C$20*efficiency!$P12*transition!$C22+$B$20*efficiency!$G12*transition!$D22)*'RCP19'!AI23+$D$20*'RCP19'!AI67</f>
        <v>86.215918874180119</v>
      </c>
      <c r="AL238">
        <f>($C$20*efficiency!$P12*transition!$C22+$B$20*efficiency!$G12*transition!$D22)*'RCP19'!AJ23+$D$20*'RCP19'!AJ67</f>
        <v>232.06302335069765</v>
      </c>
      <c r="AM238">
        <f>($C$20*efficiency!$P12*transition!$C22+$B$20*efficiency!$G12*transition!$D22)*'RCP19'!AK23+$D$20*'RCP19'!AK67</f>
        <v>284.46954780227696</v>
      </c>
      <c r="AN238">
        <f>($C$20*efficiency!$P12*transition!$C22+$B$20*efficiency!$G12*transition!$D22)*'RCP19'!AL23+$D$20*'RCP19'!AL67</f>
        <v>226.83795018886511</v>
      </c>
      <c r="AO238">
        <f>($C$20*efficiency!$P12*transition!$C22+$B$20*efficiency!$G12*transition!$D22)*'RCP19'!AM23+$D$20*'RCP19'!AM67</f>
        <v>1177.1966914040402</v>
      </c>
      <c r="AP238">
        <f>($C$20*efficiency!$P12*transition!$C22+$B$20*efficiency!$G12*transition!$D22)*'RCP19'!AN23+$D$20*'RCP19'!AN67</f>
        <v>0</v>
      </c>
      <c r="AQ238">
        <f>($C$20*efficiency!$P12*transition!$C22+$B$20*efficiency!$G12*transition!$D22)*'RCP19'!AO23+$D$20*'RCP19'!AO67</f>
        <v>0</v>
      </c>
      <c r="AR238">
        <f>($C$20*efficiency!$P12*transition!$C22+$B$20*efficiency!$G12*transition!$D22)*'RCP19'!AP23+$D$20*'RCP19'!AP67</f>
        <v>8737.2903633448459</v>
      </c>
      <c r="AS238">
        <f>($C$20*efficiency!$P12*transition!$C22+$B$20*efficiency!$G12*transition!$D22)*'RCP19'!AQ23+$D$20*'RCP19'!AQ67</f>
        <v>447.56111526810781</v>
      </c>
      <c r="AT238">
        <f>($C$20*efficiency!$P12*transition!$C22+$B$20*efficiency!$G12*transition!$D22)*'RCP19'!AR23+$D$20*'RCP19'!AR67</f>
        <v>1810.8261389365316</v>
      </c>
      <c r="AU238">
        <f>($C$20*efficiency!$P12*transition!$C22+$B$20*efficiency!$G12*transition!$D22)*'RCP19'!AS23+$D$20*'RCP19'!AS67</f>
        <v>672.95206301168832</v>
      </c>
      <c r="AV238">
        <f>($C$20*efficiency!$P12*transition!$C22+$B$20*efficiency!$G12*transition!$D22)*'RCP19'!AT23+$D$20*'RCP19'!AT67</f>
        <v>3366.1354482970578</v>
      </c>
      <c r="AW238">
        <f>($C$20*efficiency!$P12*transition!$C22+$B$20*efficiency!$G12*transition!$D22)*'RCP19'!AU23+$D$20*'RCP19'!AU67</f>
        <v>116.99173368391033</v>
      </c>
      <c r="AX238">
        <f>($C$20*efficiency!$P12*transition!$C22+$B$20*efficiency!$G12*transition!$D22)*'RCP19'!AV23+$D$20*'RCP19'!AV67</f>
        <v>425.05701700150405</v>
      </c>
      <c r="AY238">
        <f>($C$20*efficiency!$P12*transition!$C22+$B$20*efficiency!$G12*transition!$D22)*'RCP19'!AW23+$D$20*'RCP19'!AW67</f>
        <v>2887.4520277272436</v>
      </c>
      <c r="AZ238">
        <f>($C$20*efficiency!$P12*transition!$C22+$B$20*efficiency!$G12*transition!$D22)*'RCP19'!AX23+$D$20*'RCP19'!AX67</f>
        <v>7073.5666191491018</v>
      </c>
      <c r="BA238">
        <f>($C$20*efficiency!$P12*transition!$C22+$B$20*efficiency!$G12*transition!$D22)*'RCP19'!AY23+$D$20*'RCP19'!AY67</f>
        <v>816.93355423858111</v>
      </c>
      <c r="BB238">
        <f>($C$20*efficiency!$P12*transition!$C22+$B$20*efficiency!$G12*transition!$D22)*'RCP19'!AZ23+$D$20*'RCP19'!AZ67</f>
        <v>1772.6405860308928</v>
      </c>
      <c r="BC238">
        <f>($C$20*efficiency!$P12*transition!$C22+$B$20*efficiency!$G12*transition!$D22)*'RCP19'!BA23+$D$20*'RCP19'!BA67</f>
        <v>172.43183774835938</v>
      </c>
      <c r="BD238">
        <f>($C$20*efficiency!$P12*transition!$C22+$B$20*efficiency!$G12*transition!$D22)*'RCP19'!BB23+$D$20*'RCP19'!BB67</f>
        <v>464.1260467013953</v>
      </c>
      <c r="BE238">
        <f>($C$20*efficiency!$P12*transition!$C22+$B$20*efficiency!$G12*transition!$D22)*'RCP19'!BC23+$D$20*'RCP19'!BC67</f>
        <v>568.93909560455393</v>
      </c>
      <c r="BF238">
        <f>($C$20*efficiency!$P12*transition!$C22+$B$20*efficiency!$G12*transition!$D22)*'RCP19'!BD23+$D$20*'RCP19'!BD67</f>
        <v>453.67590037773022</v>
      </c>
      <c r="BG238">
        <f>($C$20*efficiency!$P12*transition!$C22+$B$20*efficiency!$G12*transition!$D22)*'RCP19'!BE23+$D$20*'RCP19'!BE67</f>
        <v>2354.3933828080803</v>
      </c>
      <c r="BH238">
        <f>($C$20*efficiency!$P12*transition!$C22+$B$20*efficiency!$G12*transition!$D22)*'RCP19'!BF23+$D$20*'RCP19'!BF67</f>
        <v>0</v>
      </c>
    </row>
    <row r="239" spans="7:60" x14ac:dyDescent="0.25">
      <c r="G239">
        <v>2031</v>
      </c>
      <c r="H239">
        <f>($C$20*efficiency!$P13*transition!$C23+$B$20*efficiency!$G13*transition!$D23)*'RCP19'!F24+$D$20*'RCP19'!F68</f>
        <v>0</v>
      </c>
      <c r="I239">
        <f>($C$20*efficiency!$P13*transition!$C23+$B$20*efficiency!$G13*transition!$D23)*'RCP19'!G24+$D$20*'RCP19'!G68</f>
        <v>0</v>
      </c>
      <c r="J239">
        <f>($C$20*efficiency!$P13*transition!$C23+$B$20*efficiency!$G13*transition!$D23)*'RCP19'!H24+$D$20*'RCP19'!H68</f>
        <v>0</v>
      </c>
      <c r="K239">
        <f>($C$20*efficiency!$P13*transition!$C23+$B$20*efficiency!$G13*transition!$D23)*'RCP19'!I24+$D$20*'RCP19'!I68</f>
        <v>0</v>
      </c>
      <c r="L239">
        <f>($C$20*efficiency!$P13*transition!$C23+$B$20*efficiency!$G13*transition!$D23)*'RCP19'!J24+$D$20*'RCP19'!J68</f>
        <v>0</v>
      </c>
      <c r="M239">
        <f>($C$20*efficiency!$P13*transition!$C23+$B$20*efficiency!$G13*transition!$D23)*'RCP19'!K24+$D$20*'RCP19'!K68</f>
        <v>0</v>
      </c>
      <c r="N239">
        <f>($C$20*efficiency!$P13*transition!$C23+$B$20*efficiency!$G13*transition!$D23)*'RCP19'!L24+$D$20*'RCP19'!L68</f>
        <v>0</v>
      </c>
      <c r="O239">
        <f>($C$20*efficiency!$P13*transition!$C23+$B$20*efficiency!$G13*transition!$D23)*'RCP19'!M24+$D$20*'RCP19'!M68</f>
        <v>0</v>
      </c>
      <c r="P239">
        <f>($C$20*efficiency!$P13*transition!$C23+$B$20*efficiency!$G13*transition!$D23)*'RCP19'!N24+$D$20*'RCP19'!N68</f>
        <v>0</v>
      </c>
      <c r="Q239">
        <f>($C$20*efficiency!$P13*transition!$C23+$B$20*efficiency!$G13*transition!$D23)*'RCP19'!O24+$D$20*'RCP19'!O68</f>
        <v>0</v>
      </c>
      <c r="R239">
        <f>($C$20*efficiency!$P13*transition!$C23+$B$20*efficiency!$G13*transition!$D23)*'RCP19'!P24+$D$20*'RCP19'!P68</f>
        <v>0</v>
      </c>
      <c r="S239">
        <f>($C$20*efficiency!$P13*transition!$C23+$B$20*efficiency!$G13*transition!$D23)*'RCP19'!Q24+$D$20*'RCP19'!Q68</f>
        <v>0</v>
      </c>
      <c r="T239">
        <f>($C$20*efficiency!$P13*transition!$C23+$B$20*efficiency!$G13*transition!$D23)*'RCP19'!R24+$D$20*'RCP19'!R68</f>
        <v>0</v>
      </c>
      <c r="U239">
        <f>($C$20*efficiency!$P13*transition!$C23+$B$20*efficiency!$G13*transition!$D23)*'RCP19'!S24+$D$20*'RCP19'!S68</f>
        <v>0</v>
      </c>
      <c r="V239">
        <f>($C$20*efficiency!$P13*transition!$C23+$B$20*efficiency!$G13*transition!$D23)*'RCP19'!T24+$D$20*'RCP19'!T68</f>
        <v>0</v>
      </c>
      <c r="W239">
        <f>($C$20*efficiency!$P13*transition!$C23+$B$20*efficiency!$G13*transition!$D23)*'RCP19'!U24+$D$20*'RCP19'!U68</f>
        <v>0</v>
      </c>
      <c r="X239">
        <f>($C$20*efficiency!$P13*transition!$C23+$B$20*efficiency!$G13*transition!$D23)*'RCP19'!V24+$D$20*'RCP19'!V68</f>
        <v>0</v>
      </c>
      <c r="Y239">
        <f>($C$20*efficiency!$P13*transition!$C23+$B$20*efficiency!$G13*transition!$D23)*'RCP19'!W24+$D$20*'RCP19'!W68</f>
        <v>0</v>
      </c>
      <c r="Z239">
        <f>($C$20*efficiency!$P13*transition!$C23+$B$20*efficiency!$G13*transition!$D23)*'RCP19'!X24+$D$20*'RCP19'!X68</f>
        <v>8291.5226248158324</v>
      </c>
      <c r="AA239">
        <f>($C$20*efficiency!$P13*transition!$C23+$B$20*efficiency!$G13*transition!$D23)*'RCP19'!Y24+$D$20*'RCP19'!Y68</f>
        <v>5405.5237189463442</v>
      </c>
      <c r="AB239">
        <f>($C$20*efficiency!$P13*transition!$C23+$B$20*efficiency!$G13*transition!$D23)*'RCP19'!Z24+$D$20*'RCP19'!Z68</f>
        <v>1665.6175053684865</v>
      </c>
      <c r="AC239">
        <f>($C$20*efficiency!$P13*transition!$C23+$B$20*efficiency!$G13*transition!$D23)*'RCP19'!AA24+$D$20*'RCP19'!AA68</f>
        <v>625.73645660862417</v>
      </c>
      <c r="AD239">
        <f>($C$20*efficiency!$P13*transition!$C23+$B$20*efficiency!$G13*transition!$D23)*'RCP19'!AB24+$D$20*'RCP19'!AB68</f>
        <v>3290.5713585414419</v>
      </c>
      <c r="AE239">
        <f>($C$20*efficiency!$P13*transition!$C23+$B$20*efficiency!$G13*transition!$D23)*'RCP19'!AC24+$D$20*'RCP19'!AC68</f>
        <v>121.57673699861746</v>
      </c>
      <c r="AF239">
        <f>($C$20*efficiency!$P13*transition!$C23+$B$20*efficiency!$G13*transition!$D23)*'RCP19'!AD24+$D$20*'RCP19'!AD68</f>
        <v>398.11402193232885</v>
      </c>
      <c r="AG239">
        <f>($C$20*efficiency!$P13*transition!$C23+$B$20*efficiency!$G13*transition!$D23)*'RCP19'!AE24+$D$20*'RCP19'!AE68</f>
        <v>2592.6524796197018</v>
      </c>
      <c r="AH239">
        <f>($C$20*efficiency!$P13*transition!$C23+$B$20*efficiency!$G13*transition!$D23)*'RCP19'!AF24+$D$20*'RCP19'!AF68</f>
        <v>7703.8896219223961</v>
      </c>
      <c r="AI239">
        <f>($C$20*efficiency!$P13*transition!$C23+$B$20*efficiency!$G13*transition!$D23)*'RCP19'!AG24+$D$20*'RCP19'!AG68</f>
        <v>901.7913950972802</v>
      </c>
      <c r="AJ239">
        <f>($C$20*efficiency!$P13*transition!$C23+$B$20*efficiency!$G13*transition!$D23)*'RCP19'!AH24+$D$20*'RCP19'!AH68</f>
        <v>1930.1323365888679</v>
      </c>
      <c r="AK239">
        <f>($C$20*efficiency!$P13*transition!$C23+$B$20*efficiency!$G13*transition!$D23)*'RCP19'!AI24+$D$20*'RCP19'!AI68</f>
        <v>169.85348477796245</v>
      </c>
      <c r="AL239">
        <f>($C$20*efficiency!$P13*transition!$C23+$B$20*efficiency!$G13*transition!$D23)*'RCP19'!AJ24+$D$20*'RCP19'!AJ68</f>
        <v>384.99424215275678</v>
      </c>
      <c r="AM239">
        <f>($C$20*efficiency!$P13*transition!$C23+$B$20*efficiency!$G13*transition!$D23)*'RCP19'!AK24+$D$20*'RCP19'!AK68</f>
        <v>652.8212087888511</v>
      </c>
      <c r="AN239">
        <f>($C$20*efficiency!$P13*transition!$C23+$B$20*efficiency!$G13*transition!$D23)*'RCP19'!AL24+$D$20*'RCP19'!AL68</f>
        <v>403.42628821416838</v>
      </c>
      <c r="AO239">
        <f>($C$20*efficiency!$P13*transition!$C23+$B$20*efficiency!$G13*transition!$D23)*'RCP19'!AM24+$D$20*'RCP19'!AM68</f>
        <v>2394.6911475267552</v>
      </c>
      <c r="AP239">
        <f>($C$20*efficiency!$P13*transition!$C23+$B$20*efficiency!$G13*transition!$D23)*'RCP19'!AN24+$D$20*'RCP19'!AN68</f>
        <v>0</v>
      </c>
      <c r="AQ239">
        <f>($C$20*efficiency!$P13*transition!$C23+$B$20*efficiency!$G13*transition!$D23)*'RCP19'!AO24+$D$20*'RCP19'!AO68</f>
        <v>0</v>
      </c>
      <c r="AR239">
        <f>($C$20*efficiency!$P13*transition!$C23+$B$20*efficiency!$G13*transition!$D23)*'RCP19'!AP24+$D$20*'RCP19'!AP68</f>
        <v>16583.045249631574</v>
      </c>
      <c r="AS239">
        <f>($C$20*efficiency!$P13*transition!$C23+$B$20*efficiency!$G13*transition!$D23)*'RCP19'!AQ24+$D$20*'RCP19'!AQ68</f>
        <v>10811.047437892688</v>
      </c>
      <c r="AT239">
        <f>($C$20*efficiency!$P13*transition!$C23+$B$20*efficiency!$G13*transition!$D23)*'RCP19'!AR24+$D$20*'RCP19'!AR68</f>
        <v>3331.235010736973</v>
      </c>
      <c r="AU239">
        <f>($C$20*efficiency!$P13*transition!$C23+$B$20*efficiency!$G13*transition!$D23)*'RCP19'!AS24+$D$20*'RCP19'!AS68</f>
        <v>1251.4729132172463</v>
      </c>
      <c r="AV239">
        <f>($C$20*efficiency!$P13*transition!$C23+$B$20*efficiency!$G13*transition!$D23)*'RCP19'!AT24+$D$20*'RCP19'!AT68</f>
        <v>6581.1427170828947</v>
      </c>
      <c r="AW239">
        <f>($C$20*efficiency!$P13*transition!$C23+$B$20*efficiency!$G13*transition!$D23)*'RCP19'!AU24+$D$20*'RCP19'!AU68</f>
        <v>243.15347399723493</v>
      </c>
      <c r="AX239">
        <f>($C$20*efficiency!$P13*transition!$C23+$B$20*efficiency!$G13*transition!$D23)*'RCP19'!AV24+$D$20*'RCP19'!AV68</f>
        <v>796.22804386465884</v>
      </c>
      <c r="AY239">
        <f>($C$20*efficiency!$P13*transition!$C23+$B$20*efficiency!$G13*transition!$D23)*'RCP19'!AW24+$D$20*'RCP19'!AW68</f>
        <v>5185.3049592394036</v>
      </c>
      <c r="AZ239">
        <f>($C$20*efficiency!$P13*transition!$C23+$B$20*efficiency!$G13*transition!$D23)*'RCP19'!AX24+$D$20*'RCP19'!AX68</f>
        <v>15407.77924384477</v>
      </c>
      <c r="BA239">
        <f>($C$20*efficiency!$P13*transition!$C23+$B$20*efficiency!$G13*transition!$D23)*'RCP19'!AY24+$D$20*'RCP19'!AY68</f>
        <v>1803.5827901945515</v>
      </c>
      <c r="BB239">
        <f>($C$20*efficiency!$P13*transition!$C23+$B$20*efficiency!$G13*transition!$D23)*'RCP19'!AZ24+$D$20*'RCP19'!AZ68</f>
        <v>3860.2646731777468</v>
      </c>
      <c r="BC239">
        <f>($C$20*efficiency!$P13*transition!$C23+$B$20*efficiency!$G13*transition!$D23)*'RCP19'!BA24+$D$20*'RCP19'!BA68</f>
        <v>339.7069695559249</v>
      </c>
      <c r="BD239">
        <f>($C$20*efficiency!$P13*transition!$C23+$B$20*efficiency!$G13*transition!$D23)*'RCP19'!BB24+$D$20*'RCP19'!BB68</f>
        <v>769.98848430551459</v>
      </c>
      <c r="BE239">
        <f>($C$20*efficiency!$P13*transition!$C23+$B$20*efficiency!$G13*transition!$D23)*'RCP19'!BC24+$D$20*'RCP19'!BC68</f>
        <v>1305.6424175776979</v>
      </c>
      <c r="BF239">
        <f>($C$20*efficiency!$P13*transition!$C23+$B$20*efficiency!$G13*transition!$D23)*'RCP19'!BD24+$D$20*'RCP19'!BD68</f>
        <v>806.8525764283379</v>
      </c>
      <c r="BG239">
        <f>($C$20*efficiency!$P13*transition!$C23+$B$20*efficiency!$G13*transition!$D23)*'RCP19'!BE24+$D$20*'RCP19'!BE68</f>
        <v>4789.3822950535105</v>
      </c>
      <c r="BH239">
        <f>($C$20*efficiency!$P13*transition!$C23+$B$20*efficiency!$G13*transition!$D23)*'RCP19'!BF24+$D$20*'RCP19'!BF68</f>
        <v>0</v>
      </c>
    </row>
    <row r="240" spans="7:60" x14ac:dyDescent="0.25">
      <c r="G240">
        <v>2032</v>
      </c>
      <c r="H240">
        <f>($C$20*efficiency!$P14*transition!$C24+$B$20*efficiency!$G14*transition!$D24)*'RCP19'!F25+$D$20*'RCP19'!F69</f>
        <v>0</v>
      </c>
      <c r="I240">
        <f>($C$20*efficiency!$P14*transition!$C24+$B$20*efficiency!$G14*transition!$D24)*'RCP19'!G25+$D$20*'RCP19'!G69</f>
        <v>0</v>
      </c>
      <c r="J240">
        <f>($C$20*efficiency!$P14*transition!$C24+$B$20*efficiency!$G14*transition!$D24)*'RCP19'!H25+$D$20*'RCP19'!H69</f>
        <v>0</v>
      </c>
      <c r="K240">
        <f>($C$20*efficiency!$P14*transition!$C24+$B$20*efficiency!$G14*transition!$D24)*'RCP19'!I25+$D$20*'RCP19'!I69</f>
        <v>0</v>
      </c>
      <c r="L240">
        <f>($C$20*efficiency!$P14*transition!$C24+$B$20*efficiency!$G14*transition!$D24)*'RCP19'!J25+$D$20*'RCP19'!J69</f>
        <v>0</v>
      </c>
      <c r="M240">
        <f>($C$20*efficiency!$P14*transition!$C24+$B$20*efficiency!$G14*transition!$D24)*'RCP19'!K25+$D$20*'RCP19'!K69</f>
        <v>0</v>
      </c>
      <c r="N240">
        <f>($C$20*efficiency!$P14*transition!$C24+$B$20*efficiency!$G14*transition!$D24)*'RCP19'!L25+$D$20*'RCP19'!L69</f>
        <v>0</v>
      </c>
      <c r="O240">
        <f>($C$20*efficiency!$P14*transition!$C24+$B$20*efficiency!$G14*transition!$D24)*'RCP19'!M25+$D$20*'RCP19'!M69</f>
        <v>0</v>
      </c>
      <c r="P240">
        <f>($C$20*efficiency!$P14*transition!$C24+$B$20*efficiency!$G14*transition!$D24)*'RCP19'!N25+$D$20*'RCP19'!N69</f>
        <v>0</v>
      </c>
      <c r="Q240">
        <f>($C$20*efficiency!$P14*transition!$C24+$B$20*efficiency!$G14*transition!$D24)*'RCP19'!O25+$D$20*'RCP19'!O69</f>
        <v>0</v>
      </c>
      <c r="R240">
        <f>($C$20*efficiency!$P14*transition!$C24+$B$20*efficiency!$G14*transition!$D24)*'RCP19'!P25+$D$20*'RCP19'!P69</f>
        <v>0</v>
      </c>
      <c r="S240">
        <f>($C$20*efficiency!$P14*transition!$C24+$B$20*efficiency!$G14*transition!$D24)*'RCP19'!Q25+$D$20*'RCP19'!Q69</f>
        <v>0</v>
      </c>
      <c r="T240">
        <f>($C$20*efficiency!$P14*transition!$C24+$B$20*efficiency!$G14*transition!$D24)*'RCP19'!R25+$D$20*'RCP19'!R69</f>
        <v>0</v>
      </c>
      <c r="U240">
        <f>($C$20*efficiency!$P14*transition!$C24+$B$20*efficiency!$G14*transition!$D24)*'RCP19'!S25+$D$20*'RCP19'!S69</f>
        <v>0</v>
      </c>
      <c r="V240">
        <f>($C$20*efficiency!$P14*transition!$C24+$B$20*efficiency!$G14*transition!$D24)*'RCP19'!T25+$D$20*'RCP19'!T69</f>
        <v>0</v>
      </c>
      <c r="W240">
        <f>($C$20*efficiency!$P14*transition!$C24+$B$20*efficiency!$G14*transition!$D24)*'RCP19'!U25+$D$20*'RCP19'!U69</f>
        <v>0</v>
      </c>
      <c r="X240">
        <f>($C$20*efficiency!$P14*transition!$C24+$B$20*efficiency!$G14*transition!$D24)*'RCP19'!V25+$D$20*'RCP19'!V69</f>
        <v>0</v>
      </c>
      <c r="Y240">
        <f>($C$20*efficiency!$P14*transition!$C24+$B$20*efficiency!$G14*transition!$D24)*'RCP19'!W25+$D$20*'RCP19'!W69</f>
        <v>0</v>
      </c>
      <c r="Z240">
        <f>($C$20*efficiency!$P14*transition!$C24+$B$20*efficiency!$G14*transition!$D24)*'RCP19'!X25+$D$20*'RCP19'!X69</f>
        <v>15906.723826313277</v>
      </c>
      <c r="AA240">
        <f>($C$20*efficiency!$P14*transition!$C24+$B$20*efficiency!$G14*transition!$D24)*'RCP19'!Y25+$D$20*'RCP19'!Y69</f>
        <v>5943.0549144676397</v>
      </c>
      <c r="AB240">
        <f>($C$20*efficiency!$P14*transition!$C24+$B$20*efficiency!$G14*transition!$D24)*'RCP19'!Z25+$D$20*'RCP19'!Z69</f>
        <v>2818.7954182552835</v>
      </c>
      <c r="AC240">
        <f>($C$20*efficiency!$P14*transition!$C24+$B$20*efficiency!$G14*transition!$D24)*'RCP19'!AA25+$D$20*'RCP19'!AA69</f>
        <v>1081.4433322379675</v>
      </c>
      <c r="AD240">
        <f>($C$20*efficiency!$P14*transition!$C24+$B$20*efficiency!$G14*transition!$D24)*'RCP19'!AB25+$D$20*'RCP19'!AB69</f>
        <v>5978.5510386688693</v>
      </c>
      <c r="AE240">
        <f>($C$20*efficiency!$P14*transition!$C24+$B$20*efficiency!$G14*transition!$D24)*'RCP19'!AC25+$D$20*'RCP19'!AC69</f>
        <v>211.92156808241438</v>
      </c>
      <c r="AF240">
        <f>($C$20*efficiency!$P14*transition!$C24+$B$20*efficiency!$G14*transition!$D24)*'RCP19'!AD25+$D$20*'RCP19'!AD69</f>
        <v>702.00478296177778</v>
      </c>
      <c r="AG240">
        <f>($C$20*efficiency!$P14*transition!$C24+$B$20*efficiency!$G14*transition!$D24)*'RCP19'!AE25+$D$20*'RCP19'!AE69</f>
        <v>4452.6855159532051</v>
      </c>
      <c r="AH240">
        <f>($C$20*efficiency!$P14*transition!$C24+$B$20*efficiency!$G14*transition!$D24)*'RCP19'!AF25+$D$20*'RCP19'!AF69</f>
        <v>14256.791625772708</v>
      </c>
      <c r="AI240">
        <f>($C$20*efficiency!$P14*transition!$C24+$B$20*efficiency!$G14*transition!$D24)*'RCP19'!AG25+$D$20*'RCP19'!AG69</f>
        <v>1701.9524801457057</v>
      </c>
      <c r="AJ240">
        <f>($C$20*efficiency!$P14*transition!$C24+$B$20*efficiency!$G14*transition!$D24)*'RCP19'!AH25+$D$20*'RCP19'!AH69</f>
        <v>3417.8926837396762</v>
      </c>
      <c r="AK240">
        <f>($C$20*efficiency!$P14*transition!$C24+$B$20*efficiency!$G14*transition!$D24)*'RCP19'!AI25+$D$20*'RCP19'!AI69</f>
        <v>334.17932915030957</v>
      </c>
      <c r="AL240">
        <f>($C$20*efficiency!$P14*transition!$C24+$B$20*efficiency!$G14*transition!$D24)*'RCP19'!AJ25+$D$20*'RCP19'!AJ69</f>
        <v>695.12608664374648</v>
      </c>
      <c r="AM240">
        <f>($C$20*efficiency!$P14*transition!$C24+$B$20*efficiency!$G14*transition!$D24)*'RCP19'!AK25+$D$20*'RCP19'!AK69</f>
        <v>1357.584841719623</v>
      </c>
      <c r="AN240">
        <f>($C$20*efficiency!$P14*transition!$C24+$B$20*efficiency!$G14*transition!$D24)*'RCP19'!AL25+$D$20*'RCP19'!AL69</f>
        <v>710.75071483767397</v>
      </c>
      <c r="AO240">
        <f>($C$20*efficiency!$P14*transition!$C24+$B$20*efficiency!$G14*transition!$D24)*'RCP19'!AM25+$D$20*'RCP19'!AM69</f>
        <v>4293.2592666611708</v>
      </c>
      <c r="AP240">
        <f>($C$20*efficiency!$P14*transition!$C24+$B$20*efficiency!$G14*transition!$D24)*'RCP19'!AN25+$D$20*'RCP19'!AN69</f>
        <v>0</v>
      </c>
      <c r="AQ240">
        <f>($C$20*efficiency!$P14*transition!$C24+$B$20*efficiency!$G14*transition!$D24)*'RCP19'!AO25+$D$20*'RCP19'!AO69</f>
        <v>0</v>
      </c>
      <c r="AR240">
        <f>($C$20*efficiency!$P14*transition!$C24+$B$20*efficiency!$G14*transition!$D24)*'RCP19'!AP25+$D$20*'RCP19'!AP69</f>
        <v>31813.447652626663</v>
      </c>
      <c r="AS240">
        <f>($C$20*efficiency!$P14*transition!$C24+$B$20*efficiency!$G14*transition!$D24)*'RCP19'!AQ25+$D$20*'RCP19'!AQ69</f>
        <v>11886.109828935285</v>
      </c>
      <c r="AT240">
        <f>($C$20*efficiency!$P14*transition!$C24+$B$20*efficiency!$G14*transition!$D24)*'RCP19'!AR25+$D$20*'RCP19'!AR69</f>
        <v>5637.5908365105779</v>
      </c>
      <c r="AU240">
        <f>($C$20*efficiency!$P14*transition!$C24+$B$20*efficiency!$G14*transition!$D24)*'RCP19'!AS25+$D$20*'RCP19'!AS69</f>
        <v>2162.886664475935</v>
      </c>
      <c r="AV240">
        <f>($C$20*efficiency!$P14*transition!$C24+$B$20*efficiency!$G14*transition!$D24)*'RCP19'!AT25+$D$20*'RCP19'!AT69</f>
        <v>11957.102077337673</v>
      </c>
      <c r="AW240">
        <f>($C$20*efficiency!$P14*transition!$C24+$B$20*efficiency!$G14*transition!$D24)*'RCP19'!AU25+$D$20*'RCP19'!AU69</f>
        <v>423.84313616482876</v>
      </c>
      <c r="AX240">
        <f>($C$20*efficiency!$P14*transition!$C24+$B$20*efficiency!$G14*transition!$D24)*'RCP19'!AV25+$D$20*'RCP19'!AV69</f>
        <v>1404.0095659235533</v>
      </c>
      <c r="AY240">
        <f>($C$20*efficiency!$P14*transition!$C24+$B$20*efficiency!$G14*transition!$D24)*'RCP19'!AW25+$D$20*'RCP19'!AW69</f>
        <v>8905.3710319064103</v>
      </c>
      <c r="AZ240">
        <f>($C$20*efficiency!$P14*transition!$C24+$B$20*efficiency!$G14*transition!$D24)*'RCP19'!AX25+$D$20*'RCP19'!AX69</f>
        <v>28513.583251545417</v>
      </c>
      <c r="BA240">
        <f>($C$20*efficiency!$P14*transition!$C24+$B$20*efficiency!$G14*transition!$D24)*'RCP19'!AY25+$D$20*'RCP19'!AY69</f>
        <v>3403.9049602914115</v>
      </c>
      <c r="BB240">
        <f>($C$20*efficiency!$P14*transition!$C24+$B$20*efficiency!$G14*transition!$D24)*'RCP19'!AZ25+$D$20*'RCP19'!AZ69</f>
        <v>6835.7853674793523</v>
      </c>
      <c r="BC240">
        <f>($C$20*efficiency!$P14*transition!$C24+$B$20*efficiency!$G14*transition!$D24)*'RCP19'!BA25+$D$20*'RCP19'!BA69</f>
        <v>668.35865830061914</v>
      </c>
      <c r="BD240">
        <f>($C$20*efficiency!$P14*transition!$C24+$B$20*efficiency!$G14*transition!$D24)*'RCP19'!BB25+$D$20*'RCP19'!BB69</f>
        <v>1390.252173287493</v>
      </c>
      <c r="BE240">
        <f>($C$20*efficiency!$P14*transition!$C24+$B$20*efficiency!$G14*transition!$D24)*'RCP19'!BC25+$D$20*'RCP19'!BC69</f>
        <v>2715.169683439246</v>
      </c>
      <c r="BF240">
        <f>($C$20*efficiency!$P14*transition!$C24+$B$20*efficiency!$G14*transition!$D24)*'RCP19'!BD25+$D$20*'RCP19'!BD69</f>
        <v>1421.5014296753459</v>
      </c>
      <c r="BG240">
        <f>($C$20*efficiency!$P14*transition!$C24+$B$20*efficiency!$G14*transition!$D24)*'RCP19'!BE25+$D$20*'RCP19'!BE69</f>
        <v>8586.5185333223417</v>
      </c>
      <c r="BH240">
        <f>($C$20*efficiency!$P14*transition!$C24+$B$20*efficiency!$G14*transition!$D24)*'RCP19'!BF25+$D$20*'RCP19'!BF69</f>
        <v>0</v>
      </c>
    </row>
    <row r="241" spans="7:60" x14ac:dyDescent="0.25">
      <c r="G241">
        <v>2033</v>
      </c>
      <c r="H241">
        <f>($C$20*efficiency!$P15*transition!$C25+$B$20*efficiency!$G15*transition!$D25)*'RCP19'!F26+$D$20*'RCP19'!F70</f>
        <v>0</v>
      </c>
      <c r="I241">
        <f>($C$20*efficiency!$P15*transition!$C25+$B$20*efficiency!$G15*transition!$D25)*'RCP19'!G26+$D$20*'RCP19'!G70</f>
        <v>0</v>
      </c>
      <c r="J241">
        <f>($C$20*efficiency!$P15*transition!$C25+$B$20*efficiency!$G15*transition!$D25)*'RCP19'!H26+$D$20*'RCP19'!H70</f>
        <v>0</v>
      </c>
      <c r="K241">
        <f>($C$20*efficiency!$P15*transition!$C25+$B$20*efficiency!$G15*transition!$D25)*'RCP19'!I26+$D$20*'RCP19'!I70</f>
        <v>0</v>
      </c>
      <c r="L241">
        <f>($C$20*efficiency!$P15*transition!$C25+$B$20*efficiency!$G15*transition!$D25)*'RCP19'!J26+$D$20*'RCP19'!J70</f>
        <v>0</v>
      </c>
      <c r="M241">
        <f>($C$20*efficiency!$P15*transition!$C25+$B$20*efficiency!$G15*transition!$D25)*'RCP19'!K26+$D$20*'RCP19'!K70</f>
        <v>0</v>
      </c>
      <c r="N241">
        <f>($C$20*efficiency!$P15*transition!$C25+$B$20*efficiency!$G15*transition!$D25)*'RCP19'!L26+$D$20*'RCP19'!L70</f>
        <v>0</v>
      </c>
      <c r="O241">
        <f>($C$20*efficiency!$P15*transition!$C25+$B$20*efficiency!$G15*transition!$D25)*'RCP19'!M26+$D$20*'RCP19'!M70</f>
        <v>0</v>
      </c>
      <c r="P241">
        <f>($C$20*efficiency!$P15*transition!$C25+$B$20*efficiency!$G15*transition!$D25)*'RCP19'!N26+$D$20*'RCP19'!N70</f>
        <v>0</v>
      </c>
      <c r="Q241">
        <f>($C$20*efficiency!$P15*transition!$C25+$B$20*efficiency!$G15*transition!$D25)*'RCP19'!O26+$D$20*'RCP19'!O70</f>
        <v>0</v>
      </c>
      <c r="R241">
        <f>($C$20*efficiency!$P15*transition!$C25+$B$20*efficiency!$G15*transition!$D25)*'RCP19'!P26+$D$20*'RCP19'!P70</f>
        <v>0</v>
      </c>
      <c r="S241">
        <f>($C$20*efficiency!$P15*transition!$C25+$B$20*efficiency!$G15*transition!$D25)*'RCP19'!Q26+$D$20*'RCP19'!Q70</f>
        <v>0</v>
      </c>
      <c r="T241">
        <f>($C$20*efficiency!$P15*transition!$C25+$B$20*efficiency!$G15*transition!$D25)*'RCP19'!R26+$D$20*'RCP19'!R70</f>
        <v>0</v>
      </c>
      <c r="U241">
        <f>($C$20*efficiency!$P15*transition!$C25+$B$20*efficiency!$G15*transition!$D25)*'RCP19'!S26+$D$20*'RCP19'!S70</f>
        <v>0</v>
      </c>
      <c r="V241">
        <f>($C$20*efficiency!$P15*transition!$C25+$B$20*efficiency!$G15*transition!$D25)*'RCP19'!T26+$D$20*'RCP19'!T70</f>
        <v>0</v>
      </c>
      <c r="W241">
        <f>($C$20*efficiency!$P15*transition!$C25+$B$20*efficiency!$G15*transition!$D25)*'RCP19'!U26+$D$20*'RCP19'!U70</f>
        <v>0</v>
      </c>
      <c r="X241">
        <f>($C$20*efficiency!$P15*transition!$C25+$B$20*efficiency!$G15*transition!$D25)*'RCP19'!V26+$D$20*'RCP19'!V70</f>
        <v>0</v>
      </c>
      <c r="Y241">
        <f>($C$20*efficiency!$P15*transition!$C25+$B$20*efficiency!$G15*transition!$D25)*'RCP19'!W26+$D$20*'RCP19'!W70</f>
        <v>0</v>
      </c>
      <c r="Z241">
        <f>($C$20*efficiency!$P15*transition!$C25+$B$20*efficiency!$G15*transition!$D25)*'RCP19'!X26+$D$20*'RCP19'!X70</f>
        <v>27287.84922767914</v>
      </c>
      <c r="AA241">
        <f>($C$20*efficiency!$P15*transition!$C25+$B$20*efficiency!$G15*transition!$D25)*'RCP19'!Y26+$D$20*'RCP19'!Y70</f>
        <v>9720.0933093595868</v>
      </c>
      <c r="AB241">
        <f>($C$20*efficiency!$P15*transition!$C25+$B$20*efficiency!$G15*transition!$D25)*'RCP19'!Z26+$D$20*'RCP19'!Z70</f>
        <v>4515.1687267676416</v>
      </c>
      <c r="AC241">
        <f>($C$20*efficiency!$P15*transition!$C25+$B$20*efficiency!$G15*transition!$D25)*'RCP19'!AA26+$D$20*'RCP19'!AA70</f>
        <v>1820.1272180425917</v>
      </c>
      <c r="AD241">
        <f>($C$20*efficiency!$P15*transition!$C25+$B$20*efficiency!$G15*transition!$D25)*'RCP19'!AB26+$D$20*'RCP19'!AB70</f>
        <v>10401.626531772557</v>
      </c>
      <c r="AE241">
        <f>($C$20*efficiency!$P15*transition!$C25+$B$20*efficiency!$G15*transition!$D25)*'RCP19'!AC26+$D$20*'RCP19'!AC70</f>
        <v>352.25386938536366</v>
      </c>
      <c r="AF241">
        <f>($C$20*efficiency!$P15*transition!$C25+$B$20*efficiency!$G15*transition!$D25)*'RCP19'!AD26+$D$20*'RCP19'!AD70</f>
        <v>1145.0261540951205</v>
      </c>
      <c r="AG241">
        <f>($C$20*efficiency!$P15*transition!$C25+$B$20*efficiency!$G15*transition!$D25)*'RCP19'!AE26+$D$20*'RCP19'!AE70</f>
        <v>7630.2212854679274</v>
      </c>
      <c r="AH241">
        <f>($C$20*efficiency!$P15*transition!$C25+$B$20*efficiency!$G15*transition!$D25)*'RCP19'!AF26+$D$20*'RCP19'!AF70</f>
        <v>24538.86241007044</v>
      </c>
      <c r="AI241">
        <f>($C$20*efficiency!$P15*transition!$C25+$B$20*efficiency!$G15*transition!$D25)*'RCP19'!AG26+$D$20*'RCP19'!AG70</f>
        <v>3071.0828142037217</v>
      </c>
      <c r="AJ241">
        <f>($C$20*efficiency!$P15*transition!$C25+$B$20*efficiency!$G15*transition!$D25)*'RCP19'!AH26+$D$20*'RCP19'!AH70</f>
        <v>5858.8816649966811</v>
      </c>
      <c r="AK241">
        <f>($C$20*efficiency!$P15*transition!$C25+$B$20*efficiency!$G15*transition!$D25)*'RCP19'!AI26+$D$20*'RCP19'!AI70</f>
        <v>604.62161581059115</v>
      </c>
      <c r="AL241">
        <f>($C$20*efficiency!$P15*transition!$C25+$B$20*efficiency!$G15*transition!$D25)*'RCP19'!AJ26+$D$20*'RCP19'!AJ70</f>
        <v>1156.4616616508138</v>
      </c>
      <c r="AM241">
        <f>($C$20*efficiency!$P15*transition!$C25+$B$20*efficiency!$G15*transition!$D25)*'RCP19'!AK26+$D$20*'RCP19'!AK70</f>
        <v>2266.5150682725134</v>
      </c>
      <c r="AN241">
        <f>($C$20*efficiency!$P15*transition!$C25+$B$20*efficiency!$G15*transition!$D25)*'RCP19'!AL26+$D$20*'RCP19'!AL70</f>
        <v>1367.7458878707641</v>
      </c>
      <c r="AO241">
        <f>($C$20*efficiency!$P15*transition!$C25+$B$20*efficiency!$G15*transition!$D25)*'RCP19'!AM26+$D$20*'RCP19'!AM70</f>
        <v>7490.5409063404522</v>
      </c>
      <c r="AP241">
        <f>($C$20*efficiency!$P15*transition!$C25+$B$20*efficiency!$G15*transition!$D25)*'RCP19'!AN26+$D$20*'RCP19'!AN70</f>
        <v>0</v>
      </c>
      <c r="AQ241">
        <f>($C$20*efficiency!$P15*transition!$C25+$B$20*efficiency!$G15*transition!$D25)*'RCP19'!AO26+$D$20*'RCP19'!AO70</f>
        <v>0</v>
      </c>
      <c r="AR241">
        <f>($C$20*efficiency!$P15*transition!$C25+$B$20*efficiency!$G15*transition!$D25)*'RCP19'!AP26+$D$20*'RCP19'!AP70</f>
        <v>54575.69845535839</v>
      </c>
      <c r="AS241">
        <f>($C$20*efficiency!$P15*transition!$C25+$B$20*efficiency!$G15*transition!$D25)*'RCP19'!AQ26+$D$20*'RCP19'!AQ70</f>
        <v>19440.186618719104</v>
      </c>
      <c r="AT241">
        <f>($C$20*efficiency!$P15*transition!$C25+$B$20*efficiency!$G15*transition!$D25)*'RCP19'!AR26+$D$20*'RCP19'!AR70</f>
        <v>9030.3374535352832</v>
      </c>
      <c r="AU241">
        <f>($C$20*efficiency!$P15*transition!$C25+$B$20*efficiency!$G15*transition!$D25)*'RCP19'!AS26+$D$20*'RCP19'!AS70</f>
        <v>3640.2544360851948</v>
      </c>
      <c r="AV241">
        <f>($C$20*efficiency!$P15*transition!$C25+$B$20*efficiency!$G15*transition!$D25)*'RCP19'!AT26+$D$20*'RCP19'!AT70</f>
        <v>20803.253063545089</v>
      </c>
      <c r="AW241">
        <f>($C$20*efficiency!$P15*transition!$C25+$B$20*efficiency!$G15*transition!$D25)*'RCP19'!AU26+$D$20*'RCP19'!AU70</f>
        <v>704.50773877072845</v>
      </c>
      <c r="AX241">
        <f>($C$20*efficiency!$P15*transition!$C25+$B$20*efficiency!$G15*transition!$D25)*'RCP19'!AV26+$D$20*'RCP19'!AV70</f>
        <v>2290.0523081902411</v>
      </c>
      <c r="AY241">
        <f>($C$20*efficiency!$P15*transition!$C25+$B$20*efficiency!$G15*transition!$D25)*'RCP19'!AW26+$D$20*'RCP19'!AW70</f>
        <v>15260.442570935811</v>
      </c>
      <c r="AZ241">
        <f>($C$20*efficiency!$P15*transition!$C25+$B$20*efficiency!$G15*transition!$D25)*'RCP19'!AX26+$D$20*'RCP19'!AX70</f>
        <v>49077.72482014088</v>
      </c>
      <c r="BA241">
        <f>($C$20*efficiency!$P15*transition!$C25+$B$20*efficiency!$G15*transition!$D25)*'RCP19'!AY26+$D$20*'RCP19'!AY70</f>
        <v>6142.1656284074543</v>
      </c>
      <c r="BB241">
        <f>($C$20*efficiency!$P15*transition!$C25+$B$20*efficiency!$G15*transition!$D25)*'RCP19'!AZ26+$D$20*'RCP19'!AZ70</f>
        <v>11717.76332999334</v>
      </c>
      <c r="BC241">
        <f>($C$20*efficiency!$P15*transition!$C25+$B$20*efficiency!$G15*transition!$D25)*'RCP19'!BA26+$D$20*'RCP19'!BA70</f>
        <v>1209.2432316211803</v>
      </c>
      <c r="BD241">
        <f>($C$20*efficiency!$P15*transition!$C25+$B$20*efficiency!$G15*transition!$D25)*'RCP19'!BB26+$D$20*'RCP19'!BB70</f>
        <v>2312.9233233016275</v>
      </c>
      <c r="BE241">
        <f>($C$20*efficiency!$P15*transition!$C25+$B$20*efficiency!$G15*transition!$D25)*'RCP19'!BC26+$D$20*'RCP19'!BC70</f>
        <v>4533.0301365450268</v>
      </c>
      <c r="BF241">
        <f>($C$20*efficiency!$P15*transition!$C25+$B$20*efficiency!$G15*transition!$D25)*'RCP19'!BD26+$D$20*'RCP19'!BD70</f>
        <v>2735.4917757415392</v>
      </c>
      <c r="BG241">
        <f>($C$20*efficiency!$P15*transition!$C25+$B$20*efficiency!$G15*transition!$D25)*'RCP19'!BE26+$D$20*'RCP19'!BE70</f>
        <v>14981.081812680883</v>
      </c>
      <c r="BH241">
        <f>($C$20*efficiency!$P15*transition!$C25+$B$20*efficiency!$G15*transition!$D25)*'RCP19'!BF26+$D$20*'RCP19'!BF70</f>
        <v>0</v>
      </c>
    </row>
    <row r="242" spans="7:60" x14ac:dyDescent="0.25">
      <c r="G242">
        <v>2034</v>
      </c>
      <c r="H242">
        <f>($C$20*efficiency!$P16*transition!$C26+$B$20*efficiency!$G16*transition!$D26)*'RCP19'!F27+$D$20*'RCP19'!F71</f>
        <v>0</v>
      </c>
      <c r="I242">
        <f>($C$20*efficiency!$P16*transition!$C26+$B$20*efficiency!$G16*transition!$D26)*'RCP19'!G27+$D$20*'RCP19'!G71</f>
        <v>0</v>
      </c>
      <c r="J242">
        <f>($C$20*efficiency!$P16*transition!$C26+$B$20*efficiency!$G16*transition!$D26)*'RCP19'!H27+$D$20*'RCP19'!H71</f>
        <v>0</v>
      </c>
      <c r="K242">
        <f>($C$20*efficiency!$P16*transition!$C26+$B$20*efficiency!$G16*transition!$D26)*'RCP19'!I27+$D$20*'RCP19'!I71</f>
        <v>0</v>
      </c>
      <c r="L242">
        <f>($C$20*efficiency!$P16*transition!$C26+$B$20*efficiency!$G16*transition!$D26)*'RCP19'!J27+$D$20*'RCP19'!J71</f>
        <v>0</v>
      </c>
      <c r="M242">
        <f>($C$20*efficiency!$P16*transition!$C26+$B$20*efficiency!$G16*transition!$D26)*'RCP19'!K27+$D$20*'RCP19'!K71</f>
        <v>0</v>
      </c>
      <c r="N242">
        <f>($C$20*efficiency!$P16*transition!$C26+$B$20*efficiency!$G16*transition!$D26)*'RCP19'!L27+$D$20*'RCP19'!L71</f>
        <v>0</v>
      </c>
      <c r="O242">
        <f>($C$20*efficiency!$P16*transition!$C26+$B$20*efficiency!$G16*transition!$D26)*'RCP19'!M27+$D$20*'RCP19'!M71</f>
        <v>0</v>
      </c>
      <c r="P242">
        <f>($C$20*efficiency!$P16*transition!$C26+$B$20*efficiency!$G16*transition!$D26)*'RCP19'!N27+$D$20*'RCP19'!N71</f>
        <v>0</v>
      </c>
      <c r="Q242">
        <f>($C$20*efficiency!$P16*transition!$C26+$B$20*efficiency!$G16*transition!$D26)*'RCP19'!O27+$D$20*'RCP19'!O71</f>
        <v>0</v>
      </c>
      <c r="R242">
        <f>($C$20*efficiency!$P16*transition!$C26+$B$20*efficiency!$G16*transition!$D26)*'RCP19'!P27+$D$20*'RCP19'!P71</f>
        <v>0</v>
      </c>
      <c r="S242">
        <f>($C$20*efficiency!$P16*transition!$C26+$B$20*efficiency!$G16*transition!$D26)*'RCP19'!Q27+$D$20*'RCP19'!Q71</f>
        <v>0</v>
      </c>
      <c r="T242">
        <f>($C$20*efficiency!$P16*transition!$C26+$B$20*efficiency!$G16*transition!$D26)*'RCP19'!R27+$D$20*'RCP19'!R71</f>
        <v>0</v>
      </c>
      <c r="U242">
        <f>($C$20*efficiency!$P16*transition!$C26+$B$20*efficiency!$G16*transition!$D26)*'RCP19'!S27+$D$20*'RCP19'!S71</f>
        <v>0</v>
      </c>
      <c r="V242">
        <f>($C$20*efficiency!$P16*transition!$C26+$B$20*efficiency!$G16*transition!$D26)*'RCP19'!T27+$D$20*'RCP19'!T71</f>
        <v>0</v>
      </c>
      <c r="W242">
        <f>($C$20*efficiency!$P16*transition!$C26+$B$20*efficiency!$G16*transition!$D26)*'RCP19'!U27+$D$20*'RCP19'!U71</f>
        <v>0</v>
      </c>
      <c r="X242">
        <f>($C$20*efficiency!$P16*transition!$C26+$B$20*efficiency!$G16*transition!$D26)*'RCP19'!V27+$D$20*'RCP19'!V71</f>
        <v>0</v>
      </c>
      <c r="Y242">
        <f>($C$20*efficiency!$P16*transition!$C26+$B$20*efficiency!$G16*transition!$D26)*'RCP19'!W27+$D$20*'RCP19'!W71</f>
        <v>0</v>
      </c>
      <c r="Z242">
        <f>($C$20*efficiency!$P16*transition!$C26+$B$20*efficiency!$G16*transition!$D26)*'RCP19'!X27+$D$20*'RCP19'!X71</f>
        <v>41923.386778051055</v>
      </c>
      <c r="AA242">
        <f>($C$20*efficiency!$P16*transition!$C26+$B$20*efficiency!$G16*transition!$D26)*'RCP19'!Y27+$D$20*'RCP19'!Y71</f>
        <v>15052.561285315518</v>
      </c>
      <c r="AB242">
        <f>($C$20*efficiency!$P16*transition!$C26+$B$20*efficiency!$G16*transition!$D26)*'RCP19'!Z27+$D$20*'RCP19'!Z71</f>
        <v>6249.7008599581186</v>
      </c>
      <c r="AC242">
        <f>($C$20*efficiency!$P16*transition!$C26+$B$20*efficiency!$G16*transition!$D26)*'RCP19'!AA27+$D$20*'RCP19'!AA71</f>
        <v>2636.1165253573354</v>
      </c>
      <c r="AD242">
        <f>($C$20*efficiency!$P16*transition!$C26+$B$20*efficiency!$G16*transition!$D26)*'RCP19'!AB27+$D$20*'RCP19'!AB71</f>
        <v>16441.91988594738</v>
      </c>
      <c r="AE242">
        <f>($C$20*efficiency!$P16*transition!$C26+$B$20*efficiency!$G16*transition!$D26)*'RCP19'!AC27+$D$20*'RCP19'!AC71</f>
        <v>536.18833273765711</v>
      </c>
      <c r="AF242">
        <f>($C$20*efficiency!$P16*transition!$C26+$B$20*efficiency!$G16*transition!$D26)*'RCP19'!AD27+$D$20*'RCP19'!AD71</f>
        <v>1652.7106878790964</v>
      </c>
      <c r="AG242">
        <f>($C$20*efficiency!$P16*transition!$C26+$B$20*efficiency!$G16*transition!$D26)*'RCP19'!AE27+$D$20*'RCP19'!AE71</f>
        <v>11317.16852147041</v>
      </c>
      <c r="AH242">
        <f>($C$20*efficiency!$P16*transition!$C26+$B$20*efficiency!$G16*transition!$D26)*'RCP19'!AF27+$D$20*'RCP19'!AF71</f>
        <v>37536.26771424758</v>
      </c>
      <c r="AI242">
        <f>($C$20*efficiency!$P16*transition!$C26+$B$20*efficiency!$G16*transition!$D26)*'RCP19'!AG27+$D$20*'RCP19'!AG71</f>
        <v>4915.187296516895</v>
      </c>
      <c r="AJ242">
        <f>($C$20*efficiency!$P16*transition!$C26+$B$20*efficiency!$G16*transition!$D26)*'RCP19'!AH27+$D$20*'RCP19'!AH71</f>
        <v>8218.2784797747008</v>
      </c>
      <c r="AK242">
        <f>($C$20*efficiency!$P16*transition!$C26+$B$20*efficiency!$G16*transition!$D26)*'RCP19'!AI27+$D$20*'RCP19'!AI71</f>
        <v>946.46246394352681</v>
      </c>
      <c r="AL242">
        <f>($C$20*efficiency!$P16*transition!$C26+$B$20*efficiency!$G16*transition!$D26)*'RCP19'!AJ27+$D$20*'RCP19'!AJ71</f>
        <v>1704.4445426069044</v>
      </c>
      <c r="AM242">
        <f>($C$20*efficiency!$P16*transition!$C26+$B$20*efficiency!$G16*transition!$D26)*'RCP19'!AK27+$D$20*'RCP19'!AK71</f>
        <v>3612.8077108132666</v>
      </c>
      <c r="AN242">
        <f>($C$20*efficiency!$P16*transition!$C26+$B$20*efficiency!$G16*transition!$D26)*'RCP19'!AL27+$D$20*'RCP19'!AL71</f>
        <v>2398.8176320391808</v>
      </c>
      <c r="AO242">
        <f>($C$20*efficiency!$P16*transition!$C26+$B$20*efficiency!$G16*transition!$D26)*'RCP19'!AM27+$D$20*'RCP19'!AM71</f>
        <v>11989.899076664391</v>
      </c>
      <c r="AP242">
        <f>($C$20*efficiency!$P16*transition!$C26+$B$20*efficiency!$G16*transition!$D26)*'RCP19'!AN27+$D$20*'RCP19'!AN71</f>
        <v>0</v>
      </c>
      <c r="AQ242">
        <f>($C$20*efficiency!$P16*transition!$C26+$B$20*efficiency!$G16*transition!$D26)*'RCP19'!AO27+$D$20*'RCP19'!AO71</f>
        <v>0</v>
      </c>
      <c r="AR242">
        <f>($C$20*efficiency!$P16*transition!$C26+$B$20*efficiency!$G16*transition!$D26)*'RCP19'!AP27+$D$20*'RCP19'!AP71</f>
        <v>83846.773556102213</v>
      </c>
      <c r="AS242">
        <f>($C$20*efficiency!$P16*transition!$C26+$B$20*efficiency!$G16*transition!$D26)*'RCP19'!AQ27+$D$20*'RCP19'!AQ71</f>
        <v>29984.956623849499</v>
      </c>
      <c r="AT242">
        <f>($C$20*efficiency!$P16*transition!$C26+$B$20*efficiency!$G16*transition!$D26)*'RCP19'!AR27+$D$20*'RCP19'!AR71</f>
        <v>9698.9509671393444</v>
      </c>
      <c r="AU242">
        <f>($C$20*efficiency!$P16*transition!$C26+$B$20*efficiency!$G16*transition!$D26)*'RCP19'!AS27+$D$20*'RCP19'!AS71</f>
        <v>5272.2330507146817</v>
      </c>
      <c r="AV242">
        <f>($C$20*efficiency!$P16*transition!$C26+$B$20*efficiency!$G16*transition!$D26)*'RCP19'!AT27+$D$20*'RCP19'!AT71</f>
        <v>32883.83977189476</v>
      </c>
      <c r="AW242">
        <f>($C$20*efficiency!$P16*transition!$C26+$B$20*efficiency!$G16*transition!$D26)*'RCP19'!AU27+$D$20*'RCP19'!AU71</f>
        <v>1072.3766654753119</v>
      </c>
      <c r="AX242">
        <f>($C$20*efficiency!$P16*transition!$C26+$B$20*efficiency!$G16*transition!$D26)*'RCP19'!AV27+$D$20*'RCP19'!AV71</f>
        <v>3305.4213757582038</v>
      </c>
      <c r="AY242">
        <f>($C$20*efficiency!$P16*transition!$C26+$B$20*efficiency!$G16*transition!$D26)*'RCP19'!AW27+$D$20*'RCP19'!AW71</f>
        <v>22634.337042940926</v>
      </c>
      <c r="AZ242">
        <f>($C$20*efficiency!$P16*transition!$C26+$B$20*efficiency!$G16*transition!$D26)*'RCP19'!AX27+$D$20*'RCP19'!AX71</f>
        <v>75072.535428495277</v>
      </c>
      <c r="BA242">
        <f>($C$20*efficiency!$P16*transition!$C26+$B$20*efficiency!$G16*transition!$D26)*'RCP19'!AY27+$D$20*'RCP19'!AY71</f>
        <v>9830.37459303379</v>
      </c>
      <c r="BB242">
        <f>($C$20*efficiency!$P16*transition!$C26+$B$20*efficiency!$G16*transition!$D26)*'RCP19'!AZ27+$D$20*'RCP19'!AZ71</f>
        <v>16436.556959549314</v>
      </c>
      <c r="BC242">
        <f>($C$20*efficiency!$P16*transition!$C26+$B$20*efficiency!$G16*transition!$D26)*'RCP19'!BA27+$D$20*'RCP19'!BA71</f>
        <v>1892.9249278870536</v>
      </c>
      <c r="BD242">
        <f>($C$20*efficiency!$P16*transition!$C26+$B$20*efficiency!$G16*transition!$D26)*'RCP19'!BB27+$D$20*'RCP19'!BB71</f>
        <v>3408.8890852138088</v>
      </c>
      <c r="BE242">
        <f>($C$20*efficiency!$P16*transition!$C26+$B$20*efficiency!$G16*transition!$D26)*'RCP19'!BC27+$D$20*'RCP19'!BC71</f>
        <v>7225.615421626544</v>
      </c>
      <c r="BF242">
        <f>($C$20*efficiency!$P16*transition!$C26+$B$20*efficiency!$G16*transition!$D26)*'RCP19'!BD27+$D$20*'RCP19'!BD71</f>
        <v>4797.6352640783716</v>
      </c>
      <c r="BG242">
        <f>($C$20*efficiency!$P16*transition!$C26+$B$20*efficiency!$G16*transition!$D26)*'RCP19'!BE27+$D$20*'RCP19'!BE71</f>
        <v>23979.798153328888</v>
      </c>
      <c r="BH242">
        <f>($C$20*efficiency!$P16*transition!$C26+$B$20*efficiency!$G16*transition!$D26)*'RCP19'!BF27+$D$20*'RCP19'!BF71</f>
        <v>0</v>
      </c>
    </row>
    <row r="243" spans="7:60" x14ac:dyDescent="0.25">
      <c r="G243">
        <v>2035</v>
      </c>
      <c r="H243">
        <f>($C$20*efficiency!$P17*transition!$C27+$B$20*efficiency!$G17*transition!$D27)*'RCP19'!F28+$D$20*'RCP19'!F72</f>
        <v>0</v>
      </c>
      <c r="I243">
        <f>($C$20*efficiency!$P17*transition!$C27+$B$20*efficiency!$G17*transition!$D27)*'RCP19'!G28+$D$20*'RCP19'!G72</f>
        <v>0</v>
      </c>
      <c r="J243">
        <f>($C$20*efficiency!$P17*transition!$C27+$B$20*efficiency!$G17*transition!$D27)*'RCP19'!H28+$D$20*'RCP19'!H72</f>
        <v>0</v>
      </c>
      <c r="K243">
        <f>($C$20*efficiency!$P17*transition!$C27+$B$20*efficiency!$G17*transition!$D27)*'RCP19'!I28+$D$20*'RCP19'!I72</f>
        <v>0</v>
      </c>
      <c r="L243">
        <f>($C$20*efficiency!$P17*transition!$C27+$B$20*efficiency!$G17*transition!$D27)*'RCP19'!J28+$D$20*'RCP19'!J72</f>
        <v>0</v>
      </c>
      <c r="M243">
        <f>($C$20*efficiency!$P17*transition!$C27+$B$20*efficiency!$G17*transition!$D27)*'RCP19'!K28+$D$20*'RCP19'!K72</f>
        <v>0</v>
      </c>
      <c r="N243">
        <f>($C$20*efficiency!$P17*transition!$C27+$B$20*efficiency!$G17*transition!$D27)*'RCP19'!L28+$D$20*'RCP19'!L72</f>
        <v>0</v>
      </c>
      <c r="O243">
        <f>($C$20*efficiency!$P17*transition!$C27+$B$20*efficiency!$G17*transition!$D27)*'RCP19'!M28+$D$20*'RCP19'!M72</f>
        <v>0</v>
      </c>
      <c r="P243">
        <f>($C$20*efficiency!$P17*transition!$C27+$B$20*efficiency!$G17*transition!$D27)*'RCP19'!N28+$D$20*'RCP19'!N72</f>
        <v>0</v>
      </c>
      <c r="Q243">
        <f>($C$20*efficiency!$P17*transition!$C27+$B$20*efficiency!$G17*transition!$D27)*'RCP19'!O28+$D$20*'RCP19'!O72</f>
        <v>0</v>
      </c>
      <c r="R243">
        <f>($C$20*efficiency!$P17*transition!$C27+$B$20*efficiency!$G17*transition!$D27)*'RCP19'!P28+$D$20*'RCP19'!P72</f>
        <v>0</v>
      </c>
      <c r="S243">
        <f>($C$20*efficiency!$P17*transition!$C27+$B$20*efficiency!$G17*transition!$D27)*'RCP19'!Q28+$D$20*'RCP19'!Q72</f>
        <v>0</v>
      </c>
      <c r="T243">
        <f>($C$20*efficiency!$P17*transition!$C27+$B$20*efficiency!$G17*transition!$D27)*'RCP19'!R28+$D$20*'RCP19'!R72</f>
        <v>0</v>
      </c>
      <c r="U243">
        <f>($C$20*efficiency!$P17*transition!$C27+$B$20*efficiency!$G17*transition!$D27)*'RCP19'!S28+$D$20*'RCP19'!S72</f>
        <v>0</v>
      </c>
      <c r="V243">
        <f>($C$20*efficiency!$P17*transition!$C27+$B$20*efficiency!$G17*transition!$D27)*'RCP19'!T28+$D$20*'RCP19'!T72</f>
        <v>0</v>
      </c>
      <c r="W243">
        <f>($C$20*efficiency!$P17*transition!$C27+$B$20*efficiency!$G17*transition!$D27)*'RCP19'!U28+$D$20*'RCP19'!U72</f>
        <v>0</v>
      </c>
      <c r="X243">
        <f>($C$20*efficiency!$P17*transition!$C27+$B$20*efficiency!$G17*transition!$D27)*'RCP19'!V28+$D$20*'RCP19'!V72</f>
        <v>0</v>
      </c>
      <c r="Y243">
        <f>($C$20*efficiency!$P17*transition!$C27+$B$20*efficiency!$G17*transition!$D27)*'RCP19'!W28+$D$20*'RCP19'!W72</f>
        <v>0</v>
      </c>
      <c r="Z243">
        <f>($C$20*efficiency!$P17*transition!$C27+$B$20*efficiency!$G17*transition!$D27)*'RCP19'!X28+$D$20*'RCP19'!X72</f>
        <v>60461.278764934345</v>
      </c>
      <c r="AA243">
        <f>($C$20*efficiency!$P17*transition!$C27+$B$20*efficiency!$G17*transition!$D27)*'RCP19'!Y28+$D$20*'RCP19'!Y72</f>
        <v>21710.955706140856</v>
      </c>
      <c r="AB243">
        <f>($C$20*efficiency!$P17*transition!$C27+$B$20*efficiency!$G17*transition!$D27)*'RCP19'!Z28+$D$20*'RCP19'!Z72</f>
        <v>8629.6503417289096</v>
      </c>
      <c r="AC243">
        <f>($C$20*efficiency!$P17*transition!$C27+$B$20*efficiency!$G17*transition!$D27)*'RCP19'!AA28+$D$20*'RCP19'!AA72</f>
        <v>3683.0825744972099</v>
      </c>
      <c r="AD243">
        <f>($C$20*efficiency!$P17*transition!$C27+$B$20*efficiency!$G17*transition!$D27)*'RCP19'!AB28+$D$20*'RCP19'!AB72</f>
        <v>24402.839310449552</v>
      </c>
      <c r="AE243">
        <f>($C$20*efficiency!$P17*transition!$C27+$B$20*efficiency!$G17*transition!$D27)*'RCP19'!AC28+$D$20*'RCP19'!AC72</f>
        <v>766.81261527327638</v>
      </c>
      <c r="AF243">
        <f>($C$20*efficiency!$P17*transition!$C27+$B$20*efficiency!$G17*transition!$D27)*'RCP19'!AD28+$D$20*'RCP19'!AD72</f>
        <v>2367.206383489086</v>
      </c>
      <c r="AG243">
        <f>($C$20*efficiency!$P17*transition!$C27+$B$20*efficiency!$G17*transition!$D27)*'RCP19'!AE28+$D$20*'RCP19'!AE72</f>
        <v>16450.955669607127</v>
      </c>
      <c r="AH243">
        <f>($C$20*efficiency!$P17*transition!$C27+$B$20*efficiency!$G17*transition!$D27)*'RCP19'!AF28+$D$20*'RCP19'!AF72</f>
        <v>56173.644341520747</v>
      </c>
      <c r="AI243">
        <f>($C$20*efficiency!$P17*transition!$C27+$B$20*efficiency!$G17*transition!$D27)*'RCP19'!AG28+$D$20*'RCP19'!AG72</f>
        <v>7687.2313064826603</v>
      </c>
      <c r="AJ243">
        <f>($C$20*efficiency!$P17*transition!$C27+$B$20*efficiency!$G17*transition!$D27)*'RCP19'!AH28+$D$20*'RCP19'!AH72</f>
        <v>11690.18586406457</v>
      </c>
      <c r="AK243">
        <f>($C$20*efficiency!$P17*transition!$C27+$B$20*efficiency!$G17*transition!$D27)*'RCP19'!AI28+$D$20*'RCP19'!AI72</f>
        <v>1498.8804593070629</v>
      </c>
      <c r="AL243">
        <f>($C$20*efficiency!$P17*transition!$C27+$B$20*efficiency!$G17*transition!$D27)*'RCP19'!AJ28+$D$20*'RCP19'!AJ72</f>
        <v>2796.4569190038565</v>
      </c>
      <c r="AM243">
        <f>($C$20*efficiency!$P17*transition!$C27+$B$20*efficiency!$G17*transition!$D27)*'RCP19'!AK28+$D$20*'RCP19'!AK72</f>
        <v>5644.5332436762774</v>
      </c>
      <c r="AN243">
        <f>($C$20*efficiency!$P17*transition!$C27+$B$20*efficiency!$G17*transition!$D27)*'RCP19'!AL28+$D$20*'RCP19'!AL72</f>
        <v>3593.2272157143261</v>
      </c>
      <c r="AO243">
        <f>($C$20*efficiency!$P17*transition!$C27+$B$20*efficiency!$G17*transition!$D27)*'RCP19'!AM28+$D$20*'RCP19'!AM72</f>
        <v>18426.11662913526</v>
      </c>
      <c r="AP243">
        <f>($C$20*efficiency!$P17*transition!$C27+$B$20*efficiency!$G17*transition!$D27)*'RCP19'!AN28+$D$20*'RCP19'!AN72</f>
        <v>0</v>
      </c>
      <c r="AQ243">
        <f>($C$20*efficiency!$P17*transition!$C27+$B$20*efficiency!$G17*transition!$D27)*'RCP19'!AO28+$D$20*'RCP19'!AO72</f>
        <v>0</v>
      </c>
      <c r="AR243">
        <f>($C$20*efficiency!$P17*transition!$C27+$B$20*efficiency!$G17*transition!$D27)*'RCP19'!AP28+$D$20*'RCP19'!AP72</f>
        <v>120922.55752986827</v>
      </c>
      <c r="AS243">
        <f>($C$20*efficiency!$P17*transition!$C27+$B$20*efficiency!$G17*transition!$D27)*'RCP19'!AQ28+$D$20*'RCP19'!AQ72</f>
        <v>43540.354546528659</v>
      </c>
      <c r="AT243">
        <f>($C$20*efficiency!$P17*transition!$C27+$B$20*efficiency!$G17*transition!$D27)*'RCP19'!AR28+$D$20*'RCP19'!AR72</f>
        <v>9970.7435219623876</v>
      </c>
      <c r="AU243">
        <f>($C$20*efficiency!$P17*transition!$C27+$B$20*efficiency!$G17*transition!$D27)*'RCP19'!AS28+$D$20*'RCP19'!AS72</f>
        <v>6912.1790250652593</v>
      </c>
      <c r="AV243">
        <f>($C$20*efficiency!$P17*transition!$C27+$B$20*efficiency!$G17*transition!$D27)*'RCP19'!AT28+$D$20*'RCP19'!AT72</f>
        <v>48805.678620899103</v>
      </c>
      <c r="AW243">
        <f>($C$20*efficiency!$P17*transition!$C27+$B$20*efficiency!$G17*transition!$D27)*'RCP19'!AU28+$D$20*'RCP19'!AU72</f>
        <v>1533.6252305465466</v>
      </c>
      <c r="AX243">
        <f>($C$20*efficiency!$P17*transition!$C27+$B$20*efficiency!$G17*transition!$D27)*'RCP19'!AV28+$D$20*'RCP19'!AV72</f>
        <v>4734.4127669781819</v>
      </c>
      <c r="AY243">
        <f>($C$20*efficiency!$P17*transition!$C27+$B$20*efficiency!$G17*transition!$D27)*'RCP19'!AW28+$D$20*'RCP19'!AW72</f>
        <v>32901.911339214355</v>
      </c>
      <c r="AZ243">
        <f>($C$20*efficiency!$P17*transition!$C27+$B$20*efficiency!$G17*transition!$D27)*'RCP19'!AX28+$D$20*'RCP19'!AX72</f>
        <v>112347.28868304149</v>
      </c>
      <c r="BA243">
        <f>($C$20*efficiency!$P17*transition!$C27+$B$20*efficiency!$G17*transition!$D27)*'RCP19'!AY28+$D$20*'RCP19'!AY72</f>
        <v>15374.462612965321</v>
      </c>
      <c r="BB243">
        <f>($C$20*efficiency!$P17*transition!$C27+$B$20*efficiency!$G17*transition!$D27)*'RCP19'!AZ28+$D$20*'RCP19'!AZ72</f>
        <v>23380.371728129245</v>
      </c>
      <c r="BC243">
        <f>($C$20*efficiency!$P17*transition!$C27+$B$20*efficiency!$G17*transition!$D27)*'RCP19'!BA28+$D$20*'RCP19'!BA72</f>
        <v>2997.7609186141358</v>
      </c>
      <c r="BD243">
        <f>($C$20*efficiency!$P17*transition!$C27+$B$20*efficiency!$G17*transition!$D27)*'RCP19'!BB28+$D$20*'RCP19'!BB72</f>
        <v>5592.9138380077129</v>
      </c>
      <c r="BE243">
        <f>($C$20*efficiency!$P17*transition!$C27+$B$20*efficiency!$G17*transition!$D27)*'RCP19'!BC28+$D$20*'RCP19'!BC72</f>
        <v>11289.066487352515</v>
      </c>
      <c r="BF243">
        <f>($C$20*efficiency!$P17*transition!$C27+$B$20*efficiency!$G17*transition!$D27)*'RCP19'!BD28+$D$20*'RCP19'!BD72</f>
        <v>7186.4544314286522</v>
      </c>
      <c r="BG243">
        <f>($C$20*efficiency!$P17*transition!$C27+$B$20*efficiency!$G17*transition!$D27)*'RCP19'!BE28+$D$20*'RCP19'!BE72</f>
        <v>36852.23325827052</v>
      </c>
      <c r="BH243">
        <f>($C$20*efficiency!$P17*transition!$C27+$B$20*efficiency!$G17*transition!$D27)*'RCP19'!BF28+$D$20*'RCP19'!BF72</f>
        <v>0</v>
      </c>
    </row>
    <row r="244" spans="7:60" x14ac:dyDescent="0.25">
      <c r="G244">
        <v>2036</v>
      </c>
      <c r="H244">
        <f>($C$20*efficiency!$P18*transition!$C28+$B$20*efficiency!$G18*transition!$D28)*'RCP19'!F29+$D$20*'RCP19'!F73</f>
        <v>0</v>
      </c>
      <c r="I244">
        <f>($C$20*efficiency!$P18*transition!$C28+$B$20*efficiency!$G18*transition!$D28)*'RCP19'!G29+$D$20*'RCP19'!G73</f>
        <v>0</v>
      </c>
      <c r="J244">
        <f>($C$20*efficiency!$P18*transition!$C28+$B$20*efficiency!$G18*transition!$D28)*'RCP19'!H29+$D$20*'RCP19'!H73</f>
        <v>0</v>
      </c>
      <c r="K244">
        <f>($C$20*efficiency!$P18*transition!$C28+$B$20*efficiency!$G18*transition!$D28)*'RCP19'!I29+$D$20*'RCP19'!I73</f>
        <v>0</v>
      </c>
      <c r="L244">
        <f>($C$20*efficiency!$P18*transition!$C28+$B$20*efficiency!$G18*transition!$D28)*'RCP19'!J29+$D$20*'RCP19'!J73</f>
        <v>0</v>
      </c>
      <c r="M244">
        <f>($C$20*efficiency!$P18*transition!$C28+$B$20*efficiency!$G18*transition!$D28)*'RCP19'!K29+$D$20*'RCP19'!K73</f>
        <v>0</v>
      </c>
      <c r="N244">
        <f>($C$20*efficiency!$P18*transition!$C28+$B$20*efficiency!$G18*transition!$D28)*'RCP19'!L29+$D$20*'RCP19'!L73</f>
        <v>0</v>
      </c>
      <c r="O244">
        <f>($C$20*efficiency!$P18*transition!$C28+$B$20*efficiency!$G18*transition!$D28)*'RCP19'!M29+$D$20*'RCP19'!M73</f>
        <v>0</v>
      </c>
      <c r="P244">
        <f>($C$20*efficiency!$P18*transition!$C28+$B$20*efficiency!$G18*transition!$D28)*'RCP19'!N29+$D$20*'RCP19'!N73</f>
        <v>0</v>
      </c>
      <c r="Q244">
        <f>($C$20*efficiency!$P18*transition!$C28+$B$20*efficiency!$G18*transition!$D28)*'RCP19'!O29+$D$20*'RCP19'!O73</f>
        <v>0</v>
      </c>
      <c r="R244">
        <f>($C$20*efficiency!$P18*transition!$C28+$B$20*efficiency!$G18*transition!$D28)*'RCP19'!P29+$D$20*'RCP19'!P73</f>
        <v>0</v>
      </c>
      <c r="S244">
        <f>($C$20*efficiency!$P18*transition!$C28+$B$20*efficiency!$G18*transition!$D28)*'RCP19'!Q29+$D$20*'RCP19'!Q73</f>
        <v>0</v>
      </c>
      <c r="T244">
        <f>($C$20*efficiency!$P18*transition!$C28+$B$20*efficiency!$G18*transition!$D28)*'RCP19'!R29+$D$20*'RCP19'!R73</f>
        <v>0</v>
      </c>
      <c r="U244">
        <f>($C$20*efficiency!$P18*transition!$C28+$B$20*efficiency!$G18*transition!$D28)*'RCP19'!S29+$D$20*'RCP19'!S73</f>
        <v>0</v>
      </c>
      <c r="V244">
        <f>($C$20*efficiency!$P18*transition!$C28+$B$20*efficiency!$G18*transition!$D28)*'RCP19'!T29+$D$20*'RCP19'!T73</f>
        <v>0</v>
      </c>
      <c r="W244">
        <f>($C$20*efficiency!$P18*transition!$C28+$B$20*efficiency!$G18*transition!$D28)*'RCP19'!U29+$D$20*'RCP19'!U73</f>
        <v>0</v>
      </c>
      <c r="X244">
        <f>($C$20*efficiency!$P18*transition!$C28+$B$20*efficiency!$G18*transition!$D28)*'RCP19'!V29+$D$20*'RCP19'!V73</f>
        <v>0</v>
      </c>
      <c r="Y244">
        <f>($C$20*efficiency!$P18*transition!$C28+$B$20*efficiency!$G18*transition!$D28)*'RCP19'!W29+$D$20*'RCP19'!W73</f>
        <v>0</v>
      </c>
      <c r="Z244">
        <f>($C$20*efficiency!$P18*transition!$C28+$B$20*efficiency!$G18*transition!$D28)*'RCP19'!X29+$D$20*'RCP19'!X73</f>
        <v>98691.077643794852</v>
      </c>
      <c r="AA244">
        <f>($C$20*efficiency!$P18*transition!$C28+$B$20*efficiency!$G18*transition!$D28)*'RCP19'!Y29+$D$20*'RCP19'!Y73</f>
        <v>36727.028667173297</v>
      </c>
      <c r="AB244">
        <f>($C$20*efficiency!$P18*transition!$C28+$B$20*efficiency!$G18*transition!$D28)*'RCP19'!Z29+$D$20*'RCP19'!Z73</f>
        <v>15651.859669631356</v>
      </c>
      <c r="AC244">
        <f>($C$20*efficiency!$P18*transition!$C28+$B$20*efficiency!$G18*transition!$D28)*'RCP19'!AA29+$D$20*'RCP19'!AA73</f>
        <v>5842.9226795683244</v>
      </c>
      <c r="AD244">
        <f>($C$20*efficiency!$P18*transition!$C28+$B$20*efficiency!$G18*transition!$D28)*'RCP19'!AB29+$D$20*'RCP19'!AB73</f>
        <v>40220.827734777537</v>
      </c>
      <c r="AE244">
        <f>($C$20*efficiency!$P18*transition!$C28+$B$20*efficiency!$G18*transition!$D28)*'RCP19'!AC29+$D$20*'RCP19'!AC73</f>
        <v>1243.492320681733</v>
      </c>
      <c r="AF244">
        <f>($C$20*efficiency!$P18*transition!$C28+$B$20*efficiency!$G18*transition!$D28)*'RCP19'!AD29+$D$20*'RCP19'!AD73</f>
        <v>4140.067554241472</v>
      </c>
      <c r="AG244">
        <f>($C$20*efficiency!$P18*transition!$C28+$B$20*efficiency!$G18*transition!$D28)*'RCP19'!AE29+$D$20*'RCP19'!AE73</f>
        <v>27296.985585791048</v>
      </c>
      <c r="AH244">
        <f>($C$20*efficiency!$P18*transition!$C28+$B$20*efficiency!$G18*transition!$D28)*'RCP19'!AF29+$D$20*'RCP19'!AF73</f>
        <v>95800.074387314569</v>
      </c>
      <c r="AI244">
        <f>($C$20*efficiency!$P18*transition!$C28+$B$20*efficiency!$G18*transition!$D28)*'RCP19'!AG29+$D$20*'RCP19'!AG73</f>
        <v>12488.368395734742</v>
      </c>
      <c r="AJ244">
        <f>($C$20*efficiency!$P18*transition!$C28+$B$20*efficiency!$G18*transition!$D28)*'RCP19'!AH29+$D$20*'RCP19'!AH73</f>
        <v>18583.203343351746</v>
      </c>
      <c r="AK244">
        <f>($C$20*efficiency!$P18*transition!$C28+$B$20*efficiency!$G18*transition!$D28)*'RCP19'!AI29+$D$20*'RCP19'!AI73</f>
        <v>2661.1729457739671</v>
      </c>
      <c r="AL244">
        <f>($C$20*efficiency!$P18*transition!$C28+$B$20*efficiency!$G18*transition!$D28)*'RCP19'!AJ29+$D$20*'RCP19'!AJ73</f>
        <v>5384.1829418324523</v>
      </c>
      <c r="AM244">
        <f>($C$20*efficiency!$P18*transition!$C28+$B$20*efficiency!$G18*transition!$D28)*'RCP19'!AK29+$D$20*'RCP19'!AK73</f>
        <v>9116.7190987163558</v>
      </c>
      <c r="AN244">
        <f>($C$20*efficiency!$P18*transition!$C28+$B$20*efficiency!$G18*transition!$D28)*'RCP19'!AL29+$D$20*'RCP19'!AL73</f>
        <v>6815.2501238761097</v>
      </c>
      <c r="AO244">
        <f>($C$20*efficiency!$P18*transition!$C28+$B$20*efficiency!$G18*transition!$D28)*'RCP19'!AM29+$D$20*'RCP19'!AM73</f>
        <v>32388.134261934043</v>
      </c>
      <c r="AP244">
        <f>($C$20*efficiency!$P18*transition!$C28+$B$20*efficiency!$G18*transition!$D28)*'RCP19'!AN29+$D$20*'RCP19'!AN73</f>
        <v>0</v>
      </c>
      <c r="AQ244">
        <f>($C$20*efficiency!$P18*transition!$C28+$B$20*efficiency!$G18*transition!$D28)*'RCP19'!AO29+$D$20*'RCP19'!AO73</f>
        <v>0</v>
      </c>
      <c r="AR244">
        <f>($C$20*efficiency!$P18*transition!$C28+$B$20*efficiency!$G18*transition!$D28)*'RCP19'!AP29+$D$20*'RCP19'!AP73</f>
        <v>194099.47922802658</v>
      </c>
      <c r="AS244">
        <f>($C$20*efficiency!$P18*transition!$C28+$B$20*efficiency!$G18*transition!$D28)*'RCP19'!AQ29+$D$20*'RCP19'!AQ73</f>
        <v>73454.018137351959</v>
      </c>
      <c r="AT244">
        <f>($C$20*efficiency!$P18*transition!$C28+$B$20*efficiency!$G18*transition!$D28)*'RCP19'!AR29+$D$20*'RCP19'!AR73</f>
        <v>32781.708551758267</v>
      </c>
      <c r="AU244">
        <f>($C$20*efficiency!$P18*transition!$C28+$B$20*efficiency!$G18*transition!$D28)*'RCP19'!AS29+$D$20*'RCP19'!AS73</f>
        <v>7563.875384627434</v>
      </c>
      <c r="AV244">
        <f>($C$20*efficiency!$P18*transition!$C28+$B$20*efficiency!$G18*transition!$D28)*'RCP19'!AT29+$D$20*'RCP19'!AT73</f>
        <v>80441.655469555073</v>
      </c>
      <c r="AW244">
        <f>($C$20*efficiency!$P18*transition!$C28+$B$20*efficiency!$G18*transition!$D28)*'RCP19'!AU29+$D$20*'RCP19'!AU73</f>
        <v>2189.6309829856527</v>
      </c>
      <c r="AX244">
        <f>($C$20*efficiency!$P18*transition!$C28+$B$20*efficiency!$G18*transition!$D28)*'RCP19'!AV29+$D$20*'RCP19'!AV73</f>
        <v>8280.1351084829585</v>
      </c>
      <c r="AY244">
        <f>($C$20*efficiency!$P18*transition!$C28+$B$20*efficiency!$G18*transition!$D28)*'RCP19'!AW29+$D$20*'RCP19'!AW73</f>
        <v>53355.440867858793</v>
      </c>
      <c r="AZ244">
        <f>($C$20*efficiency!$P18*transition!$C28+$B$20*efficiency!$G18*transition!$D28)*'RCP19'!AX29+$D$20*'RCP19'!AX73</f>
        <v>191600.14877462861</v>
      </c>
      <c r="BA244">
        <f>($C$20*efficiency!$P18*transition!$C28+$B$20*efficiency!$G18*transition!$D28)*'RCP19'!AY29+$D$20*'RCP19'!AY73</f>
        <v>24976.736791469433</v>
      </c>
      <c r="BB244">
        <f>($C$20*efficiency!$P18*transition!$C28+$B$20*efficiency!$G18*transition!$D28)*'RCP19'!AZ29+$D$20*'RCP19'!AZ73</f>
        <v>25902.421102608965</v>
      </c>
      <c r="BC244">
        <f>($C$20*efficiency!$P18*transition!$C28+$B$20*efficiency!$G18*transition!$D28)*'RCP19'!BA29+$D$20*'RCP19'!BA73</f>
        <v>5322.3458915479341</v>
      </c>
      <c r="BD244">
        <f>($C$20*efficiency!$P18*transition!$C28+$B$20*efficiency!$G18*transition!$D28)*'RCP19'!BB29+$D$20*'RCP19'!BB73</f>
        <v>10768.365883664919</v>
      </c>
      <c r="BE244">
        <f>($C$20*efficiency!$P18*transition!$C28+$B$20*efficiency!$G18*transition!$D28)*'RCP19'!BC29+$D$20*'RCP19'!BC73</f>
        <v>18233.438197432686</v>
      </c>
      <c r="BF244">
        <f>($C$20*efficiency!$P18*transition!$C28+$B$20*efficiency!$G18*transition!$D28)*'RCP19'!BD29+$D$20*'RCP19'!BD73</f>
        <v>13630.500247752167</v>
      </c>
      <c r="BG244">
        <f>($C$20*efficiency!$P18*transition!$C28+$B$20*efficiency!$G18*transition!$D28)*'RCP19'!BE29+$D$20*'RCP19'!BE73</f>
        <v>64776.26852386821</v>
      </c>
      <c r="BH244">
        <f>($C$20*efficiency!$P18*transition!$C28+$B$20*efficiency!$G18*transition!$D28)*'RCP19'!BF29+$D$20*'RCP19'!BF73</f>
        <v>0</v>
      </c>
    </row>
    <row r="245" spans="7:60" x14ac:dyDescent="0.25">
      <c r="G245">
        <v>2037</v>
      </c>
      <c r="H245">
        <f>($C$20*efficiency!$P19*transition!$C29+$B$20*efficiency!$G19*transition!$D29)*'RCP19'!F30+$D$20*'RCP19'!F74</f>
        <v>0</v>
      </c>
      <c r="I245">
        <f>($C$20*efficiency!$P19*transition!$C29+$B$20*efficiency!$G19*transition!$D29)*'RCP19'!G30+$D$20*'RCP19'!G74</f>
        <v>0</v>
      </c>
      <c r="J245">
        <f>($C$20*efficiency!$P19*transition!$C29+$B$20*efficiency!$G19*transition!$D29)*'RCP19'!H30+$D$20*'RCP19'!H74</f>
        <v>0</v>
      </c>
      <c r="K245">
        <f>($C$20*efficiency!$P19*transition!$C29+$B$20*efficiency!$G19*transition!$D29)*'RCP19'!I30+$D$20*'RCP19'!I74</f>
        <v>0</v>
      </c>
      <c r="L245">
        <f>($C$20*efficiency!$P19*transition!$C29+$B$20*efficiency!$G19*transition!$D29)*'RCP19'!J30+$D$20*'RCP19'!J74</f>
        <v>0</v>
      </c>
      <c r="M245">
        <f>($C$20*efficiency!$P19*transition!$C29+$B$20*efficiency!$G19*transition!$D29)*'RCP19'!K30+$D$20*'RCP19'!K74</f>
        <v>0</v>
      </c>
      <c r="N245">
        <f>($C$20*efficiency!$P19*transition!$C29+$B$20*efficiency!$G19*transition!$D29)*'RCP19'!L30+$D$20*'RCP19'!L74</f>
        <v>0</v>
      </c>
      <c r="O245">
        <f>($C$20*efficiency!$P19*transition!$C29+$B$20*efficiency!$G19*transition!$D29)*'RCP19'!M30+$D$20*'RCP19'!M74</f>
        <v>0</v>
      </c>
      <c r="P245">
        <f>($C$20*efficiency!$P19*transition!$C29+$B$20*efficiency!$G19*transition!$D29)*'RCP19'!N30+$D$20*'RCP19'!N74</f>
        <v>0</v>
      </c>
      <c r="Q245">
        <f>($C$20*efficiency!$P19*transition!$C29+$B$20*efficiency!$G19*transition!$D29)*'RCP19'!O30+$D$20*'RCP19'!O74</f>
        <v>0</v>
      </c>
      <c r="R245">
        <f>($C$20*efficiency!$P19*transition!$C29+$B$20*efficiency!$G19*transition!$D29)*'RCP19'!P30+$D$20*'RCP19'!P74</f>
        <v>0</v>
      </c>
      <c r="S245">
        <f>($C$20*efficiency!$P19*transition!$C29+$B$20*efficiency!$G19*transition!$D29)*'RCP19'!Q30+$D$20*'RCP19'!Q74</f>
        <v>0</v>
      </c>
      <c r="T245">
        <f>($C$20*efficiency!$P19*transition!$C29+$B$20*efficiency!$G19*transition!$D29)*'RCP19'!R30+$D$20*'RCP19'!R74</f>
        <v>0</v>
      </c>
      <c r="U245">
        <f>($C$20*efficiency!$P19*transition!$C29+$B$20*efficiency!$G19*transition!$D29)*'RCP19'!S30+$D$20*'RCP19'!S74</f>
        <v>0</v>
      </c>
      <c r="V245">
        <f>($C$20*efficiency!$P19*transition!$C29+$B$20*efficiency!$G19*transition!$D29)*'RCP19'!T30+$D$20*'RCP19'!T74</f>
        <v>0</v>
      </c>
      <c r="W245">
        <f>($C$20*efficiency!$P19*transition!$C29+$B$20*efficiency!$G19*transition!$D29)*'RCP19'!U30+$D$20*'RCP19'!U74</f>
        <v>0</v>
      </c>
      <c r="X245">
        <f>($C$20*efficiency!$P19*transition!$C29+$B$20*efficiency!$G19*transition!$D29)*'RCP19'!V30+$D$20*'RCP19'!V74</f>
        <v>0</v>
      </c>
      <c r="Y245">
        <f>($C$20*efficiency!$P19*transition!$C29+$B$20*efficiency!$G19*transition!$D29)*'RCP19'!W30+$D$20*'RCP19'!W74</f>
        <v>0</v>
      </c>
      <c r="Z245">
        <f>($C$20*efficiency!$P19*transition!$C29+$B$20*efficiency!$G19*transition!$D29)*'RCP19'!X30+$D$20*'RCP19'!X74</f>
        <v>271374.87150228134</v>
      </c>
      <c r="AA245">
        <f>($C$20*efficiency!$P19*transition!$C29+$B$20*efficiency!$G19*transition!$D29)*'RCP19'!Y30+$D$20*'RCP19'!Y74</f>
        <v>118025.12227463136</v>
      </c>
      <c r="AB245">
        <f>($C$20*efficiency!$P19*transition!$C29+$B$20*efficiency!$G19*transition!$D29)*'RCP19'!Z30+$D$20*'RCP19'!Z74</f>
        <v>50978.69539856357</v>
      </c>
      <c r="AC245">
        <f>($C$20*efficiency!$P19*transition!$C29+$B$20*efficiency!$G19*transition!$D29)*'RCP19'!AA30+$D$20*'RCP19'!AA74</f>
        <v>15417.125780603337</v>
      </c>
      <c r="AD245">
        <f>($C$20*efficiency!$P19*transition!$C29+$B$20*efficiency!$G19*transition!$D29)*'RCP19'!AB30+$D$20*'RCP19'!AB74</f>
        <v>122737.37718769537</v>
      </c>
      <c r="AE245">
        <f>($C$20*efficiency!$P19*transition!$C29+$B$20*efficiency!$G19*transition!$D29)*'RCP19'!AC30+$D$20*'RCP19'!AC74</f>
        <v>3689.484388265043</v>
      </c>
      <c r="AF245">
        <f>($C$20*efficiency!$P19*transition!$C29+$B$20*efficiency!$G19*transition!$D29)*'RCP19'!AD30+$D$20*'RCP19'!AD74</f>
        <v>13207.15996582664</v>
      </c>
      <c r="AG245">
        <f>($C$20*efficiency!$P19*transition!$C29+$B$20*efficiency!$G19*transition!$D29)*'RCP19'!AE30+$D$20*'RCP19'!AE74</f>
        <v>90790.232174685269</v>
      </c>
      <c r="AH245">
        <f>($C$20*efficiency!$P19*transition!$C29+$B$20*efficiency!$G19*transition!$D29)*'RCP19'!AF30+$D$20*'RCP19'!AF74</f>
        <v>304936.58946813544</v>
      </c>
      <c r="AI245">
        <f>($C$20*efficiency!$P19*transition!$C29+$B$20*efficiency!$G19*transition!$D29)*'RCP19'!AG30+$D$20*'RCP19'!AG74</f>
        <v>39287.579815338133</v>
      </c>
      <c r="AJ245">
        <f>($C$20*efficiency!$P19*transition!$C29+$B$20*efficiency!$G19*transition!$D29)*'RCP19'!AH30+$D$20*'RCP19'!AH74</f>
        <v>54181.620976221362</v>
      </c>
      <c r="AK245">
        <f>($C$20*efficiency!$P19*transition!$C29+$B$20*efficiency!$G19*transition!$D29)*'RCP19'!AI30+$D$20*'RCP19'!AI74</f>
        <v>7752.0816025084578</v>
      </c>
      <c r="AL245">
        <f>($C$20*efficiency!$P19*transition!$C29+$B$20*efficiency!$G19*transition!$D29)*'RCP19'!AJ30+$D$20*'RCP19'!AJ74</f>
        <v>18415.995962531004</v>
      </c>
      <c r="AM245">
        <f>($C$20*efficiency!$P19*transition!$C29+$B$20*efficiency!$G19*transition!$D29)*'RCP19'!AK30+$D$20*'RCP19'!AK74</f>
        <v>28359.523530234401</v>
      </c>
      <c r="AN245">
        <f>($C$20*efficiency!$P19*transition!$C29+$B$20*efficiency!$G19*transition!$D29)*'RCP19'!AL30+$D$20*'RCP19'!AL74</f>
        <v>22741.212896807705</v>
      </c>
      <c r="AO245">
        <f>($C$20*efficiency!$P19*transition!$C29+$B$20*efficiency!$G19*transition!$D29)*'RCP19'!AM30+$D$20*'RCP19'!AM74</f>
        <v>108069.78721093114</v>
      </c>
      <c r="AP245">
        <f>($C$20*efficiency!$P19*transition!$C29+$B$20*efficiency!$G19*transition!$D29)*'RCP19'!AN30+$D$20*'RCP19'!AN74</f>
        <v>0</v>
      </c>
      <c r="AQ245">
        <f>($C$20*efficiency!$P19*transition!$C29+$B$20*efficiency!$G19*transition!$D29)*'RCP19'!AO30+$D$20*'RCP19'!AO74</f>
        <v>0</v>
      </c>
      <c r="AR245">
        <f>($C$20*efficiency!$P19*transition!$C29+$B$20*efficiency!$G19*transition!$D29)*'RCP19'!AP30+$D$20*'RCP19'!AP74</f>
        <v>284152.21909649804</v>
      </c>
      <c r="AS245">
        <f>($C$20*efficiency!$P19*transition!$C29+$B$20*efficiency!$G19*transition!$D29)*'RCP19'!AQ30+$D$20*'RCP19'!AQ74</f>
        <v>234521.69784703129</v>
      </c>
      <c r="AT245">
        <f>($C$20*efficiency!$P19*transition!$C29+$B$20*efficiency!$G19*transition!$D29)*'RCP19'!AR30+$D$20*'RCP19'!AR74</f>
        <v>107638.684338762</v>
      </c>
      <c r="AU245">
        <f>($C$20*efficiency!$P19*transition!$C29+$B$20*efficiency!$G19*transition!$D29)*'RCP19'!AS30+$D$20*'RCP19'!AS74</f>
        <v>15448.178609922545</v>
      </c>
      <c r="AV245">
        <f>($C$20*efficiency!$P19*transition!$C29+$B$20*efficiency!$G19*transition!$D29)*'RCP19'!AT30+$D$20*'RCP19'!AT74</f>
        <v>223340.67230247788</v>
      </c>
      <c r="AW245">
        <f>($C$20*efficiency!$P19*transition!$C29+$B$20*efficiency!$G19*transition!$D29)*'RCP19'!AU30+$D$20*'RCP19'!AU74</f>
        <v>5232.6291359034594</v>
      </c>
      <c r="AX245">
        <f>($C$20*efficiency!$P19*transition!$C29+$B$20*efficiency!$G19*transition!$D29)*'RCP19'!AV30+$D$20*'RCP19'!AV74</f>
        <v>26414.319931653281</v>
      </c>
      <c r="AY245">
        <f>($C$20*efficiency!$P19*transition!$C29+$B$20*efficiency!$G19*transition!$D29)*'RCP19'!AW30+$D$20*'RCP19'!AW74</f>
        <v>184713.09226878008</v>
      </c>
      <c r="AZ245">
        <f>($C$20*efficiency!$P19*transition!$C29+$B$20*efficiency!$G19*transition!$D29)*'RCP19'!AX30+$D$20*'RCP19'!AX74</f>
        <v>609873.1789362682</v>
      </c>
      <c r="BA245">
        <f>($C$20*efficiency!$P19*transition!$C29+$B$20*efficiency!$G19*transition!$D29)*'RCP19'!AY30+$D$20*'RCP19'!AY74</f>
        <v>78575.159630676601</v>
      </c>
      <c r="BB245">
        <f>($C$20*efficiency!$P19*transition!$C29+$B$20*efficiency!$G19*transition!$D29)*'RCP19'!AZ30+$D$20*'RCP19'!AZ74</f>
        <v>60987.975025997803</v>
      </c>
      <c r="BC245">
        <f>($C$20*efficiency!$P19*transition!$C29+$B$20*efficiency!$G19*transition!$D29)*'RCP19'!BA30+$D$20*'RCP19'!BA74</f>
        <v>15438.241011469434</v>
      </c>
      <c r="BD245">
        <f>($C$20*efficiency!$P19*transition!$C29+$B$20*efficiency!$G19*transition!$D29)*'RCP19'!BB30+$D$20*'RCP19'!BB74</f>
        <v>36831.991925062008</v>
      </c>
      <c r="BE245">
        <f>($C$20*efficiency!$P19*transition!$C29+$B$20*efficiency!$G19*transition!$D29)*'RCP19'!BC30+$D$20*'RCP19'!BC74</f>
        <v>56578.474982274754</v>
      </c>
      <c r="BF245">
        <f>($C$20*efficiency!$P19*transition!$C29+$B$20*efficiency!$G19*transition!$D29)*'RCP19'!BD30+$D$20*'RCP19'!BD74</f>
        <v>45482.42579361541</v>
      </c>
      <c r="BG245">
        <f>($C$20*efficiency!$P19*transition!$C29+$B$20*efficiency!$G19*transition!$D29)*'RCP19'!BE30+$D$20*'RCP19'!BE74</f>
        <v>216139.57442186229</v>
      </c>
      <c r="BH245">
        <f>($C$20*efficiency!$P19*transition!$C29+$B$20*efficiency!$G19*transition!$D29)*'RCP19'!BF30+$D$20*'RCP19'!BF74</f>
        <v>0</v>
      </c>
    </row>
    <row r="246" spans="7:60" x14ac:dyDescent="0.25">
      <c r="G246">
        <v>2038</v>
      </c>
      <c r="H246">
        <f>($C$20*efficiency!$P20*transition!$C30+$B$20*efficiency!$G20*transition!$D30)*'RCP19'!F31+$D$20*'RCP19'!F75</f>
        <v>0</v>
      </c>
      <c r="I246">
        <f>($C$20*efficiency!$P20*transition!$C30+$B$20*efficiency!$G20*transition!$D30)*'RCP19'!G31+$D$20*'RCP19'!G75</f>
        <v>0</v>
      </c>
      <c r="J246">
        <f>($C$20*efficiency!$P20*transition!$C30+$B$20*efficiency!$G20*transition!$D30)*'RCP19'!H31+$D$20*'RCP19'!H75</f>
        <v>0</v>
      </c>
      <c r="K246">
        <f>($C$20*efficiency!$P20*transition!$C30+$B$20*efficiency!$G20*transition!$D30)*'RCP19'!I31+$D$20*'RCP19'!I75</f>
        <v>0</v>
      </c>
      <c r="L246">
        <f>($C$20*efficiency!$P20*transition!$C30+$B$20*efficiency!$G20*transition!$D30)*'RCP19'!J31+$D$20*'RCP19'!J75</f>
        <v>0</v>
      </c>
      <c r="M246">
        <f>($C$20*efficiency!$P20*transition!$C30+$B$20*efficiency!$G20*transition!$D30)*'RCP19'!K31+$D$20*'RCP19'!K75</f>
        <v>0</v>
      </c>
      <c r="N246">
        <f>($C$20*efficiency!$P20*transition!$C30+$B$20*efficiency!$G20*transition!$D30)*'RCP19'!L31+$D$20*'RCP19'!L75</f>
        <v>0</v>
      </c>
      <c r="O246">
        <f>($C$20*efficiency!$P20*transition!$C30+$B$20*efficiency!$G20*transition!$D30)*'RCP19'!M31+$D$20*'RCP19'!M75</f>
        <v>0</v>
      </c>
      <c r="P246">
        <f>($C$20*efficiency!$P20*transition!$C30+$B$20*efficiency!$G20*transition!$D30)*'RCP19'!N31+$D$20*'RCP19'!N75</f>
        <v>0</v>
      </c>
      <c r="Q246">
        <f>($C$20*efficiency!$P20*transition!$C30+$B$20*efficiency!$G20*transition!$D30)*'RCP19'!O31+$D$20*'RCP19'!O75</f>
        <v>0</v>
      </c>
      <c r="R246">
        <f>($C$20*efficiency!$P20*transition!$C30+$B$20*efficiency!$G20*transition!$D30)*'RCP19'!P31+$D$20*'RCP19'!P75</f>
        <v>0</v>
      </c>
      <c r="S246">
        <f>($C$20*efficiency!$P20*transition!$C30+$B$20*efficiency!$G20*transition!$D30)*'RCP19'!Q31+$D$20*'RCP19'!Q75</f>
        <v>0</v>
      </c>
      <c r="T246">
        <f>($C$20*efficiency!$P20*transition!$C30+$B$20*efficiency!$G20*transition!$D30)*'RCP19'!R31+$D$20*'RCP19'!R75</f>
        <v>0</v>
      </c>
      <c r="U246">
        <f>($C$20*efficiency!$P20*transition!$C30+$B$20*efficiency!$G20*transition!$D30)*'RCP19'!S31+$D$20*'RCP19'!S75</f>
        <v>0</v>
      </c>
      <c r="V246">
        <f>($C$20*efficiency!$P20*transition!$C30+$B$20*efficiency!$G20*transition!$D30)*'RCP19'!T31+$D$20*'RCP19'!T75</f>
        <v>0</v>
      </c>
      <c r="W246">
        <f>($C$20*efficiency!$P20*transition!$C30+$B$20*efficiency!$G20*transition!$D30)*'RCP19'!U31+$D$20*'RCP19'!U75</f>
        <v>0</v>
      </c>
      <c r="X246">
        <f>($C$20*efficiency!$P20*transition!$C30+$B$20*efficiency!$G20*transition!$D30)*'RCP19'!V31+$D$20*'RCP19'!V75</f>
        <v>0</v>
      </c>
      <c r="Y246">
        <f>($C$20*efficiency!$P20*transition!$C30+$B$20*efficiency!$G20*transition!$D30)*'RCP19'!W31+$D$20*'RCP19'!W75</f>
        <v>0</v>
      </c>
      <c r="Z246">
        <f>($C$20*efficiency!$P20*transition!$C30+$B$20*efficiency!$G20*transition!$D30)*'RCP19'!X31+$D$20*'RCP19'!X75</f>
        <v>390528.04091509554</v>
      </c>
      <c r="AA246">
        <f>($C$20*efficiency!$P20*transition!$C30+$B$20*efficiency!$G20*transition!$D30)*'RCP19'!Y31+$D$20*'RCP19'!Y75</f>
        <v>258011.95482061338</v>
      </c>
      <c r="AB246">
        <f>($C$20*efficiency!$P20*transition!$C30+$B$20*efficiency!$G20*transition!$D30)*'RCP19'!Z31+$D$20*'RCP19'!Z75</f>
        <v>113914.86390506513</v>
      </c>
      <c r="AC246">
        <f>($C$20*efficiency!$P20*transition!$C30+$B$20*efficiency!$G20*transition!$D30)*'RCP19'!AA31+$D$20*'RCP19'!AA75</f>
        <v>31094.443506056297</v>
      </c>
      <c r="AD246">
        <f>($C$20*efficiency!$P20*transition!$C30+$B$20*efficiency!$G20*transition!$D30)*'RCP19'!AB31+$D$20*'RCP19'!AB75</f>
        <v>286891.18195459852</v>
      </c>
      <c r="AE246">
        <f>($C$20*efficiency!$P20*transition!$C30+$B$20*efficiency!$G20*transition!$D30)*'RCP19'!AC31+$D$20*'RCP19'!AC75</f>
        <v>8080.3893803626688</v>
      </c>
      <c r="AF246">
        <f>($C$20*efficiency!$P20*transition!$C30+$B$20*efficiency!$G20*transition!$D30)*'RCP19'!AD31+$D$20*'RCP19'!AD75</f>
        <v>33279.295714962704</v>
      </c>
      <c r="AG246">
        <f>($C$20*efficiency!$P20*transition!$C30+$B$20*efficiency!$G20*transition!$D30)*'RCP19'!AE31+$D$20*'RCP19'!AE75</f>
        <v>217471.84742064681</v>
      </c>
      <c r="AH246">
        <f>($C$20*efficiency!$P20*transition!$C30+$B$20*efficiency!$G20*transition!$D30)*'RCP19'!AF31+$D$20*'RCP19'!AF75</f>
        <v>738331.40529129806</v>
      </c>
      <c r="AI246">
        <f>($C$20*efficiency!$P20*transition!$C30+$B$20*efficiency!$G20*transition!$D30)*'RCP19'!AG31+$D$20*'RCP19'!AG75</f>
        <v>100164.56835132651</v>
      </c>
      <c r="AJ246">
        <f>($C$20*efficiency!$P20*transition!$C30+$B$20*efficiency!$G20*transition!$D30)*'RCP19'!AH31+$D$20*'RCP19'!AH75</f>
        <v>118392.04476075852</v>
      </c>
      <c r="AK246">
        <f>($C$20*efficiency!$P20*transition!$C30+$B$20*efficiency!$G20*transition!$D30)*'RCP19'!AI31+$D$20*'RCP19'!AI75</f>
        <v>18362.037177891718</v>
      </c>
      <c r="AL246">
        <f>($C$20*efficiency!$P20*transition!$C30+$B$20*efficiency!$G20*transition!$D30)*'RCP19'!AJ31+$D$20*'RCP19'!AJ75</f>
        <v>46521.549244435992</v>
      </c>
      <c r="AM246">
        <f>($C$20*efficiency!$P20*transition!$C30+$B$20*efficiency!$G20*transition!$D30)*'RCP19'!AK31+$D$20*'RCP19'!AK75</f>
        <v>65337.212041307306</v>
      </c>
      <c r="AN246">
        <f>($C$20*efficiency!$P20*transition!$C30+$B$20*efficiency!$G20*transition!$D30)*'RCP19'!AL31+$D$20*'RCP19'!AL75</f>
        <v>55515.959176389879</v>
      </c>
      <c r="AO246">
        <f>($C$20*efficiency!$P20*transition!$C30+$B$20*efficiency!$G20*transition!$D30)*'RCP19'!AM31+$D$20*'RCP19'!AM75</f>
        <v>257476.49774269617</v>
      </c>
      <c r="AP246">
        <f>($C$20*efficiency!$P20*transition!$C30+$B$20*efficiency!$G20*transition!$D30)*'RCP19'!AN31+$D$20*'RCP19'!AN75</f>
        <v>0</v>
      </c>
      <c r="AQ246">
        <f>($C$20*efficiency!$P20*transition!$C30+$B$20*efficiency!$G20*transition!$D30)*'RCP19'!AO31+$D$20*'RCP19'!AO75</f>
        <v>0</v>
      </c>
      <c r="AR246">
        <f>($C$20*efficiency!$P20*transition!$C30+$B$20*efficiency!$G20*transition!$D30)*'RCP19'!AP31+$D$20*'RCP19'!AP75</f>
        <v>391535.83298214636</v>
      </c>
      <c r="AS246">
        <f>($C$20*efficiency!$P20*transition!$C30+$B$20*efficiency!$G20*transition!$D30)*'RCP19'!AQ31+$D$20*'RCP19'!AQ75</f>
        <v>410322.20619344636</v>
      </c>
      <c r="AT246">
        <f>($C$20*efficiency!$P20*transition!$C30+$B$20*efficiency!$G20*transition!$D30)*'RCP19'!AR31+$D$20*'RCP19'!AR75</f>
        <v>201868.69282916485</v>
      </c>
      <c r="AU246">
        <f>($C$20*efficiency!$P20*transition!$C30+$B$20*efficiency!$G20*transition!$D30)*'RCP19'!AS31+$D$20*'RCP19'!AS75</f>
        <v>31163.711628666864</v>
      </c>
      <c r="AV246">
        <f>($C$20*efficiency!$P20*transition!$C30+$B$20*efficiency!$G20*transition!$D30)*'RCP19'!AT31+$D$20*'RCP19'!AT75</f>
        <v>518604.47385330725</v>
      </c>
      <c r="AW246">
        <f>($C$20*efficiency!$P20*transition!$C30+$B$20*efficiency!$G20*transition!$D30)*'RCP19'!AU31+$D$20*'RCP19'!AU75</f>
        <v>10444.8086010564</v>
      </c>
      <c r="AX246">
        <f>($C$20*efficiency!$P20*transition!$C30+$B$20*efficiency!$G20*transition!$D30)*'RCP19'!AV31+$D$20*'RCP19'!AV75</f>
        <v>66558.591429925407</v>
      </c>
      <c r="AY246">
        <f>($C$20*efficiency!$P20*transition!$C30+$B$20*efficiency!$G20*transition!$D30)*'RCP19'!AW31+$D$20*'RCP19'!AW75</f>
        <v>434943.39825764595</v>
      </c>
      <c r="AZ246">
        <f>($C$20*efficiency!$P20*transition!$C30+$B$20*efficiency!$G20*transition!$D30)*'RCP19'!AX31+$D$20*'RCP19'!AX75</f>
        <v>1476662.8105826031</v>
      </c>
      <c r="BA246">
        <f>($C$20*efficiency!$P20*transition!$C30+$B$20*efficiency!$G20*transition!$D30)*'RCP19'!AY31+$D$20*'RCP19'!AY75</f>
        <v>200329.13670265302</v>
      </c>
      <c r="BB246">
        <f>($C$20*efficiency!$P20*transition!$C30+$B$20*efficiency!$G20*transition!$D30)*'RCP19'!AZ31+$D$20*'RCP19'!AZ75</f>
        <v>132104.52519949438</v>
      </c>
      <c r="BC246">
        <f>($C$20*efficiency!$P20*transition!$C30+$B$20*efficiency!$G20*transition!$D30)*'RCP19'!BA31+$D$20*'RCP19'!BA75</f>
        <v>35877.193452387168</v>
      </c>
      <c r="BD246">
        <f>($C$20*efficiency!$P20*transition!$C30+$B$20*efficiency!$G20*transition!$D30)*'RCP19'!BB31+$D$20*'RCP19'!BB75</f>
        <v>93043.098488871983</v>
      </c>
      <c r="BE246">
        <f>($C$20*efficiency!$P20*transition!$C30+$B$20*efficiency!$G20*transition!$D30)*'RCP19'!BC31+$D$20*'RCP19'!BC75</f>
        <v>120184.75466091595</v>
      </c>
      <c r="BF246">
        <f>($C$20*efficiency!$P20*transition!$C30+$B$20*efficiency!$G20*transition!$D30)*'RCP19'!BD31+$D$20*'RCP19'!BD75</f>
        <v>111031.91835277919</v>
      </c>
      <c r="BG246">
        <f>($C$20*efficiency!$P20*transition!$C30+$B$20*efficiency!$G20*transition!$D30)*'RCP19'!BE31+$D$20*'RCP19'!BE75</f>
        <v>514952.99548539304</v>
      </c>
      <c r="BH246">
        <f>($C$20*efficiency!$P20*transition!$C30+$B$20*efficiency!$G20*transition!$D30)*'RCP19'!BF31+$D$20*'RCP19'!BF75</f>
        <v>0</v>
      </c>
    </row>
    <row r="247" spans="7:60" x14ac:dyDescent="0.25">
      <c r="G247">
        <v>2039</v>
      </c>
      <c r="H247">
        <f>($C$20*efficiency!$P21*transition!$C31+$B$20*efficiency!$G21*transition!$D31)*'RCP19'!F32+$D$20*'RCP19'!F76</f>
        <v>0</v>
      </c>
      <c r="I247">
        <f>($C$20*efficiency!$P21*transition!$C31+$B$20*efficiency!$G21*transition!$D31)*'RCP19'!G32+$D$20*'RCP19'!G76</f>
        <v>0</v>
      </c>
      <c r="J247">
        <f>($C$20*efficiency!$P21*transition!$C31+$B$20*efficiency!$G21*transition!$D31)*'RCP19'!H32+$D$20*'RCP19'!H76</f>
        <v>0</v>
      </c>
      <c r="K247">
        <f>($C$20*efficiency!$P21*transition!$C31+$B$20*efficiency!$G21*transition!$D31)*'RCP19'!I32+$D$20*'RCP19'!I76</f>
        <v>0</v>
      </c>
      <c r="L247">
        <f>($C$20*efficiency!$P21*transition!$C31+$B$20*efficiency!$G21*transition!$D31)*'RCP19'!J32+$D$20*'RCP19'!J76</f>
        <v>0</v>
      </c>
      <c r="M247">
        <f>($C$20*efficiency!$P21*transition!$C31+$B$20*efficiency!$G21*transition!$D31)*'RCP19'!K32+$D$20*'RCP19'!K76</f>
        <v>0</v>
      </c>
      <c r="N247">
        <f>($C$20*efficiency!$P21*transition!$C31+$B$20*efficiency!$G21*transition!$D31)*'RCP19'!L32+$D$20*'RCP19'!L76</f>
        <v>0</v>
      </c>
      <c r="O247">
        <f>($C$20*efficiency!$P21*transition!$C31+$B$20*efficiency!$G21*transition!$D31)*'RCP19'!M32+$D$20*'RCP19'!M76</f>
        <v>0</v>
      </c>
      <c r="P247">
        <f>($C$20*efficiency!$P21*transition!$C31+$B$20*efficiency!$G21*transition!$D31)*'RCP19'!N32+$D$20*'RCP19'!N76</f>
        <v>0</v>
      </c>
      <c r="Q247">
        <f>($C$20*efficiency!$P21*transition!$C31+$B$20*efficiency!$G21*transition!$D31)*'RCP19'!O32+$D$20*'RCP19'!O76</f>
        <v>0</v>
      </c>
      <c r="R247">
        <f>($C$20*efficiency!$P21*transition!$C31+$B$20*efficiency!$G21*transition!$D31)*'RCP19'!P32+$D$20*'RCP19'!P76</f>
        <v>0</v>
      </c>
      <c r="S247">
        <f>($C$20*efficiency!$P21*transition!$C31+$B$20*efficiency!$G21*transition!$D31)*'RCP19'!Q32+$D$20*'RCP19'!Q76</f>
        <v>0</v>
      </c>
      <c r="T247">
        <f>($C$20*efficiency!$P21*transition!$C31+$B$20*efficiency!$G21*transition!$D31)*'RCP19'!R32+$D$20*'RCP19'!R76</f>
        <v>0</v>
      </c>
      <c r="U247">
        <f>($C$20*efficiency!$P21*transition!$C31+$B$20*efficiency!$G21*transition!$D31)*'RCP19'!S32+$D$20*'RCP19'!S76</f>
        <v>0</v>
      </c>
      <c r="V247">
        <f>($C$20*efficiency!$P21*transition!$C31+$B$20*efficiency!$G21*transition!$D31)*'RCP19'!T32+$D$20*'RCP19'!T76</f>
        <v>0</v>
      </c>
      <c r="W247">
        <f>($C$20*efficiency!$P21*transition!$C31+$B$20*efficiency!$G21*transition!$D31)*'RCP19'!U32+$D$20*'RCP19'!U76</f>
        <v>0</v>
      </c>
      <c r="X247">
        <f>($C$20*efficiency!$P21*transition!$C31+$B$20*efficiency!$G21*transition!$D31)*'RCP19'!V32+$D$20*'RCP19'!V76</f>
        <v>0</v>
      </c>
      <c r="Y247">
        <f>($C$20*efficiency!$P21*transition!$C31+$B$20*efficiency!$G21*transition!$D31)*'RCP19'!W32+$D$20*'RCP19'!W76</f>
        <v>0</v>
      </c>
      <c r="Z247">
        <f>($C$20*efficiency!$P21*transition!$C31+$B$20*efficiency!$G21*transition!$D31)*'RCP19'!X32+$D$20*'RCP19'!X76</f>
        <v>386828.38101627579</v>
      </c>
      <c r="AA247">
        <f>($C$20*efficiency!$P21*transition!$C31+$B$20*efficiency!$G21*transition!$D31)*'RCP19'!Y32+$D$20*'RCP19'!Y76</f>
        <v>276840.9341290922</v>
      </c>
      <c r="AB247">
        <f>($C$20*efficiency!$P21*transition!$C31+$B$20*efficiency!$G21*transition!$D31)*'RCP19'!Z32+$D$20*'RCP19'!Z76</f>
        <v>98328.814981809206</v>
      </c>
      <c r="AC247">
        <f>($C$20*efficiency!$P21*transition!$C31+$B$20*efficiency!$G21*transition!$D31)*'RCP19'!AA32+$D$20*'RCP19'!AA76</f>
        <v>27468.022228338505</v>
      </c>
      <c r="AD247">
        <f>($C$20*efficiency!$P21*transition!$C31+$B$20*efficiency!$G21*transition!$D31)*'RCP19'!AB32+$D$20*'RCP19'!AB76</f>
        <v>322280.14923458378</v>
      </c>
      <c r="AE247">
        <f>($C$20*efficiency!$P21*transition!$C31+$B$20*efficiency!$G21*transition!$D31)*'RCP19'!AC32+$D$20*'RCP19'!AC76</f>
        <v>11388.419929960619</v>
      </c>
      <c r="AF247">
        <f>($C$20*efficiency!$P21*transition!$C31+$B$20*efficiency!$G21*transition!$D31)*'RCP19'!AD32+$D$20*'RCP19'!AD76</f>
        <v>40821.993825227422</v>
      </c>
      <c r="AG247">
        <f>($C$20*efficiency!$P21*transition!$C31+$B$20*efficiency!$G21*transition!$D31)*'RCP19'!AE32+$D$20*'RCP19'!AE76</f>
        <v>245500.26603329432</v>
      </c>
      <c r="AH247">
        <f>($C$20*efficiency!$P21*transition!$C31+$B$20*efficiency!$G21*transition!$D31)*'RCP19'!AF32+$D$20*'RCP19'!AF76</f>
        <v>861096.72520138451</v>
      </c>
      <c r="AI247">
        <f>($C$20*efficiency!$P21*transition!$C31+$B$20*efficiency!$G21*transition!$D31)*'RCP19'!AG32+$D$20*'RCP19'!AG76</f>
        <v>111542.65355815948</v>
      </c>
      <c r="AJ247">
        <f>($C$20*efficiency!$P21*transition!$C31+$B$20*efficiency!$G21*transition!$D31)*'RCP19'!AH32+$D$20*'RCP19'!AH76</f>
        <v>120227.5199059884</v>
      </c>
      <c r="AK247">
        <f>($C$20*efficiency!$P21*transition!$C31+$B$20*efficiency!$G21*transition!$D31)*'RCP19'!AI32+$D$20*'RCP19'!AI76</f>
        <v>29661.525323020953</v>
      </c>
      <c r="AL247">
        <f>($C$20*efficiency!$P21*transition!$C31+$B$20*efficiency!$G21*transition!$D31)*'RCP19'!AJ32+$D$20*'RCP19'!AJ76</f>
        <v>54714.066746236356</v>
      </c>
      <c r="AM247">
        <f>($C$20*efficiency!$P21*transition!$C31+$B$20*efficiency!$G21*transition!$D31)*'RCP19'!AK32+$D$20*'RCP19'!AK76</f>
        <v>74910.29115613857</v>
      </c>
      <c r="AN247">
        <f>($C$20*efficiency!$P21*transition!$C31+$B$20*efficiency!$G21*transition!$D31)*'RCP19'!AL32+$D$20*'RCP19'!AL76</f>
        <v>65436.478729809081</v>
      </c>
      <c r="AO247">
        <f>($C$20*efficiency!$P21*transition!$C31+$B$20*efficiency!$G21*transition!$D31)*'RCP19'!AM32+$D$20*'RCP19'!AM76</f>
        <v>307961.07875216694</v>
      </c>
      <c r="AP247">
        <f>($C$20*efficiency!$P21*transition!$C31+$B$20*efficiency!$G21*transition!$D31)*'RCP19'!AN32+$D$20*'RCP19'!AN76</f>
        <v>0</v>
      </c>
      <c r="AQ247">
        <f>($C$20*efficiency!$P21*transition!$C31+$B$20*efficiency!$G21*transition!$D31)*'RCP19'!AO32+$D$20*'RCP19'!AO76</f>
        <v>0</v>
      </c>
      <c r="AR247">
        <f>($C$20*efficiency!$P21*transition!$C31+$B$20*efficiency!$G21*transition!$D31)*'RCP19'!AP32+$D$20*'RCP19'!AP76</f>
        <v>388046.85732067656</v>
      </c>
      <c r="AS247">
        <f>($C$20*efficiency!$P21*transition!$C31+$B$20*efficiency!$G21*transition!$D31)*'RCP19'!AQ32+$D$20*'RCP19'!AQ76</f>
        <v>435084.65954706306</v>
      </c>
      <c r="AT247">
        <f>($C$20*efficiency!$P21*transition!$C31+$B$20*efficiency!$G21*transition!$D31)*'RCP19'!AR32+$D$20*'RCP19'!AR76</f>
        <v>98536.731325736255</v>
      </c>
      <c r="AU247">
        <f>($C$20*efficiency!$P21*transition!$C31+$B$20*efficiency!$G21*transition!$D31)*'RCP19'!AS32+$D$20*'RCP19'!AS76</f>
        <v>27550.009062453573</v>
      </c>
      <c r="AV247">
        <f>($C$20*efficiency!$P21*transition!$C31+$B$20*efficiency!$G21*transition!$D31)*'RCP19'!AT32+$D$20*'RCP19'!AT76</f>
        <v>606979.54189437104</v>
      </c>
      <c r="AW247">
        <f>($C$20*efficiency!$P21*transition!$C31+$B$20*efficiency!$G21*transition!$D31)*'RCP19'!AU32+$D$20*'RCP19'!AU76</f>
        <v>26470.665609750115</v>
      </c>
      <c r="AX247">
        <f>($C$20*efficiency!$P21*transition!$C31+$B$20*efficiency!$G21*transition!$D31)*'RCP19'!AV32+$D$20*'RCP19'!AV76</f>
        <v>81643.987650454379</v>
      </c>
      <c r="AY247">
        <f>($C$20*efficiency!$P21*transition!$C31+$B$20*efficiency!$G21*transition!$D31)*'RCP19'!AW32+$D$20*'RCP19'!AW76</f>
        <v>491000.19627685047</v>
      </c>
      <c r="AZ247">
        <f>($C$20*efficiency!$P21*transition!$C31+$B$20*efficiency!$G21*transition!$D31)*'RCP19'!AX32+$D$20*'RCP19'!AX76</f>
        <v>1722193.450402769</v>
      </c>
      <c r="BA247">
        <f>($C$20*efficiency!$P21*transition!$C31+$B$20*efficiency!$G21*transition!$D31)*'RCP19'!AY32+$D$20*'RCP19'!AY76</f>
        <v>223085.30711631975</v>
      </c>
      <c r="BB247">
        <f>($C$20*efficiency!$P21*transition!$C31+$B$20*efficiency!$G21*transition!$D31)*'RCP19'!AZ32+$D$20*'RCP19'!AZ76</f>
        <v>129058.89495005531</v>
      </c>
      <c r="BC247">
        <f>($C$20*efficiency!$P21*transition!$C31+$B$20*efficiency!$G21*transition!$D31)*'RCP19'!BA32+$D$20*'RCP19'!BA76</f>
        <v>60423.813344958253</v>
      </c>
      <c r="BD247">
        <f>($C$20*efficiency!$P21*transition!$C31+$B$20*efficiency!$G21*transition!$D31)*'RCP19'!BB32+$D$20*'RCP19'!BB76</f>
        <v>109428.13349247254</v>
      </c>
      <c r="BE247">
        <f>($C$20*efficiency!$P21*transition!$C31+$B$20*efficiency!$G21*transition!$D31)*'RCP19'!BC32+$D$20*'RCP19'!BC76</f>
        <v>147561.87262464917</v>
      </c>
      <c r="BF247">
        <f>($C$20*efficiency!$P21*transition!$C31+$B$20*efficiency!$G21*transition!$D31)*'RCP19'!BD32+$D$20*'RCP19'!BD76</f>
        <v>130872.95745961786</v>
      </c>
      <c r="BG247">
        <f>($C$20*efficiency!$P21*transition!$C31+$B$20*efficiency!$G21*transition!$D31)*'RCP19'!BE32+$D$20*'RCP19'!BE76</f>
        <v>615922.1575043347</v>
      </c>
      <c r="BH247">
        <f>($C$20*efficiency!$P21*transition!$C31+$B$20*efficiency!$G21*transition!$D31)*'RCP19'!BF32+$D$20*'RCP19'!BF76</f>
        <v>0</v>
      </c>
    </row>
    <row r="248" spans="7:60" x14ac:dyDescent="0.25">
      <c r="G248">
        <v>2040</v>
      </c>
      <c r="H248">
        <f>($C$20*efficiency!$P22*transition!$C32+$B$20*efficiency!$G22*transition!$D32)*'RCP19'!F33+$D$20*'RCP19'!F77</f>
        <v>0</v>
      </c>
      <c r="I248">
        <f>($C$20*efficiency!$P22*transition!$C32+$B$20*efficiency!$G22*transition!$D32)*'RCP19'!G33+$D$20*'RCP19'!G77</f>
        <v>0</v>
      </c>
      <c r="J248">
        <f>($C$20*efficiency!$P22*transition!$C32+$B$20*efficiency!$G22*transition!$D32)*'RCP19'!H33+$D$20*'RCP19'!H77</f>
        <v>0</v>
      </c>
      <c r="K248">
        <f>($C$20*efficiency!$P22*transition!$C32+$B$20*efficiency!$G22*transition!$D32)*'RCP19'!I33+$D$20*'RCP19'!I77</f>
        <v>0</v>
      </c>
      <c r="L248">
        <f>($C$20*efficiency!$P22*transition!$C32+$B$20*efficiency!$G22*transition!$D32)*'RCP19'!J33+$D$20*'RCP19'!J77</f>
        <v>0</v>
      </c>
      <c r="M248">
        <f>($C$20*efficiency!$P22*transition!$C32+$B$20*efficiency!$G22*transition!$D32)*'RCP19'!K33+$D$20*'RCP19'!K77</f>
        <v>0</v>
      </c>
      <c r="N248">
        <f>($C$20*efficiency!$P22*transition!$C32+$B$20*efficiency!$G22*transition!$D32)*'RCP19'!L33+$D$20*'RCP19'!L77</f>
        <v>0</v>
      </c>
      <c r="O248">
        <f>($C$20*efficiency!$P22*transition!$C32+$B$20*efficiency!$G22*transition!$D32)*'RCP19'!M33+$D$20*'RCP19'!M77</f>
        <v>0</v>
      </c>
      <c r="P248">
        <f>($C$20*efficiency!$P22*transition!$C32+$B$20*efficiency!$G22*transition!$D32)*'RCP19'!N33+$D$20*'RCP19'!N77</f>
        <v>0</v>
      </c>
      <c r="Q248">
        <f>($C$20*efficiency!$P22*transition!$C32+$B$20*efficiency!$G22*transition!$D32)*'RCP19'!O33+$D$20*'RCP19'!O77</f>
        <v>0</v>
      </c>
      <c r="R248">
        <f>($C$20*efficiency!$P22*transition!$C32+$B$20*efficiency!$G22*transition!$D32)*'RCP19'!P33+$D$20*'RCP19'!P77</f>
        <v>0</v>
      </c>
      <c r="S248">
        <f>($C$20*efficiency!$P22*transition!$C32+$B$20*efficiency!$G22*transition!$D32)*'RCP19'!Q33+$D$20*'RCP19'!Q77</f>
        <v>0</v>
      </c>
      <c r="T248">
        <f>($C$20*efficiency!$P22*transition!$C32+$B$20*efficiency!$G22*transition!$D32)*'RCP19'!R33+$D$20*'RCP19'!R77</f>
        <v>0</v>
      </c>
      <c r="U248">
        <f>($C$20*efficiency!$P22*transition!$C32+$B$20*efficiency!$G22*transition!$D32)*'RCP19'!S33+$D$20*'RCP19'!S77</f>
        <v>0</v>
      </c>
      <c r="V248">
        <f>($C$20*efficiency!$P22*transition!$C32+$B$20*efficiency!$G22*transition!$D32)*'RCP19'!T33+$D$20*'RCP19'!T77</f>
        <v>0</v>
      </c>
      <c r="W248">
        <f>($C$20*efficiency!$P22*transition!$C32+$B$20*efficiency!$G22*transition!$D32)*'RCP19'!U33+$D$20*'RCP19'!U77</f>
        <v>0</v>
      </c>
      <c r="X248">
        <f>($C$20*efficiency!$P22*transition!$C32+$B$20*efficiency!$G22*transition!$D32)*'RCP19'!V33+$D$20*'RCP19'!V77</f>
        <v>0</v>
      </c>
      <c r="Y248">
        <f>($C$20*efficiency!$P22*transition!$C32+$B$20*efficiency!$G22*transition!$D32)*'RCP19'!W33+$D$20*'RCP19'!W77</f>
        <v>0</v>
      </c>
      <c r="Z248">
        <f>($C$20*efficiency!$P22*transition!$C32+$B$20*efficiency!$G22*transition!$D32)*'RCP19'!X33+$D$20*'RCP19'!X77</f>
        <v>206320.7732457915</v>
      </c>
      <c r="AA248">
        <f>($C$20*efficiency!$P22*transition!$C32+$B$20*efficiency!$G22*transition!$D32)*'RCP19'!Y33+$D$20*'RCP19'!Y77</f>
        <v>257088.78293282265</v>
      </c>
      <c r="AB248">
        <f>($C$20*efficiency!$P22*transition!$C32+$B$20*efficiency!$G22*transition!$D32)*'RCP19'!Z33+$D$20*'RCP19'!Z77</f>
        <v>92111.689785352835</v>
      </c>
      <c r="AC248">
        <f>($C$20*efficiency!$P22*transition!$C32+$B$20*efficiency!$G22*transition!$D32)*'RCP19'!AA33+$D$20*'RCP19'!AA77</f>
        <v>19701.763212853089</v>
      </c>
      <c r="AD248">
        <f>($C$20*efficiency!$P22*transition!$C32+$B$20*efficiency!$G22*transition!$D32)*'RCP19'!AB33+$D$20*'RCP19'!AB77</f>
        <v>281516.46329842054</v>
      </c>
      <c r="AE248">
        <f>($C$20*efficiency!$P22*transition!$C32+$B$20*efficiency!$G22*transition!$D32)*'RCP19'!AC33+$D$20*'RCP19'!AC77</f>
        <v>17954.197464898822</v>
      </c>
      <c r="AF248">
        <f>($C$20*efficiency!$P22*transition!$C32+$B$20*efficiency!$G22*transition!$D32)*'RCP19'!AD33+$D$20*'RCP19'!AD77</f>
        <v>41861.288811263265</v>
      </c>
      <c r="AG248">
        <f>($C$20*efficiency!$P22*transition!$C32+$B$20*efficiency!$G22*transition!$D32)*'RCP19'!AE33+$D$20*'RCP19'!AE77</f>
        <v>227597.32661966031</v>
      </c>
      <c r="AH248">
        <f>($C$20*efficiency!$P22*transition!$C32+$B$20*efficiency!$G22*transition!$D32)*'RCP19'!AF33+$D$20*'RCP19'!AF77</f>
        <v>834960.01879830239</v>
      </c>
      <c r="AI248">
        <f>($C$20*efficiency!$P22*transition!$C32+$B$20*efficiency!$G22*transition!$D32)*'RCP19'!AG33+$D$20*'RCP19'!AG77</f>
        <v>110067.4857663072</v>
      </c>
      <c r="AJ248">
        <f>($C$20*efficiency!$P22*transition!$C32+$B$20*efficiency!$G22*transition!$D32)*'RCP19'!AH33+$D$20*'RCP19'!AH77</f>
        <v>102073.53187603805</v>
      </c>
      <c r="AK248">
        <f>($C$20*efficiency!$P22*transition!$C32+$B$20*efficiency!$G22*transition!$D32)*'RCP19'!AI33+$D$20*'RCP19'!AI77</f>
        <v>34106.430576860039</v>
      </c>
      <c r="AL248">
        <f>($C$20*efficiency!$P22*transition!$C32+$B$20*efficiency!$G22*transition!$D32)*'RCP19'!AJ33+$D$20*'RCP19'!AJ77</f>
        <v>50136.108123010184</v>
      </c>
      <c r="AM248">
        <f>($C$20*efficiency!$P22*transition!$C32+$B$20*efficiency!$G22*transition!$D32)*'RCP19'!AK33+$D$20*'RCP19'!AK77</f>
        <v>70494.259366602972</v>
      </c>
      <c r="AN248">
        <f>($C$20*efficiency!$P22*transition!$C32+$B$20*efficiency!$G22*transition!$D32)*'RCP19'!AL33+$D$20*'RCP19'!AL77</f>
        <v>58607.398181653021</v>
      </c>
      <c r="AO248">
        <f>($C$20*efficiency!$P22*transition!$C32+$B$20*efficiency!$G22*transition!$D32)*'RCP19'!AM33+$D$20*'RCP19'!AM77</f>
        <v>300078.03280841833</v>
      </c>
      <c r="AP248">
        <f>($C$20*efficiency!$P22*transition!$C32+$B$20*efficiency!$G22*transition!$D32)*'RCP19'!AN33+$D$20*'RCP19'!AN77</f>
        <v>0</v>
      </c>
      <c r="AQ248">
        <f>($C$20*efficiency!$P22*transition!$C32+$B$20*efficiency!$G22*transition!$D32)*'RCP19'!AO33+$D$20*'RCP19'!AO77</f>
        <v>0</v>
      </c>
      <c r="AR248">
        <f>($C$20*efficiency!$P22*transition!$C32+$B$20*efficiency!$G22*transition!$D32)*'RCP19'!AP33+$D$20*'RCP19'!AP77</f>
        <v>207612.84980482512</v>
      </c>
      <c r="AS248">
        <f>($C$20*efficiency!$P22*transition!$C32+$B$20*efficiency!$G22*transition!$D32)*'RCP19'!AQ33+$D$20*'RCP19'!AQ77</f>
        <v>661084.43882906064</v>
      </c>
      <c r="AT248">
        <f>($C$20*efficiency!$P22*transition!$C32+$B$20*efficiency!$G22*transition!$D32)*'RCP19'!AR33+$D$20*'RCP19'!AR77</f>
        <v>145960.88606402022</v>
      </c>
      <c r="AU248">
        <f>($C$20*efficiency!$P22*transition!$C32+$B$20*efficiency!$G22*transition!$D32)*'RCP19'!AS33+$D$20*'RCP19'!AS77</f>
        <v>19787.077637495862</v>
      </c>
      <c r="AV248">
        <f>($C$20*efficiency!$P22*transition!$C32+$B$20*efficiency!$G22*transition!$D32)*'RCP19'!AT33+$D$20*'RCP19'!AT77</f>
        <v>540615.34230520646</v>
      </c>
      <c r="AW248">
        <f>($C$20*efficiency!$P22*transition!$C32+$B$20*efficiency!$G22*transition!$D32)*'RCP19'!AU33+$D$20*'RCP19'!AU77</f>
        <v>45251.982744513072</v>
      </c>
      <c r="AX248">
        <f>($C$20*efficiency!$P22*transition!$C32+$B$20*efficiency!$G22*transition!$D32)*'RCP19'!AV33+$D$20*'RCP19'!AV77</f>
        <v>83722.577622525903</v>
      </c>
      <c r="AY248">
        <f>($C$20*efficiency!$P22*transition!$C32+$B$20*efficiency!$G22*transition!$D32)*'RCP19'!AW33+$D$20*'RCP19'!AW77</f>
        <v>455194.31818482734</v>
      </c>
      <c r="AZ248">
        <f>($C$20*efficiency!$P22*transition!$C32+$B$20*efficiency!$G22*transition!$D32)*'RCP19'!AX33+$D$20*'RCP19'!AX77</f>
        <v>1669920.0375966125</v>
      </c>
      <c r="BA248">
        <f>($C$20*efficiency!$P22*transition!$C32+$B$20*efficiency!$G22*transition!$D32)*'RCP19'!AY33+$D$20*'RCP19'!AY77</f>
        <v>220134.97153261441</v>
      </c>
      <c r="BB248">
        <f>($C$20*efficiency!$P22*transition!$C32+$B$20*efficiency!$G22*transition!$D32)*'RCP19'!AZ33+$D$20*'RCP19'!AZ77</f>
        <v>130523.89535423639</v>
      </c>
      <c r="BC248">
        <f>($C$20*efficiency!$P22*transition!$C32+$B$20*efficiency!$G22*transition!$D32)*'RCP19'!BA33+$D$20*'RCP19'!BA77</f>
        <v>68212.805329379655</v>
      </c>
      <c r="BD248">
        <f>($C$20*efficiency!$P22*transition!$C32+$B$20*efficiency!$G22*transition!$D32)*'RCP19'!BB33+$D$20*'RCP19'!BB77</f>
        <v>100272.21624601992</v>
      </c>
      <c r="BE248">
        <f>($C$20*efficiency!$P22*transition!$C32+$B$20*efficiency!$G22*transition!$D32)*'RCP19'!BC33+$D$20*'RCP19'!BC77</f>
        <v>153528.27243022999</v>
      </c>
      <c r="BF248">
        <f>($C$20*efficiency!$P22*transition!$C32+$B$20*efficiency!$G22*transition!$D32)*'RCP19'!BD33+$D$20*'RCP19'!BD77</f>
        <v>117214.79636330604</v>
      </c>
      <c r="BG248">
        <f>($C$20*efficiency!$P22*transition!$C32+$B$20*efficiency!$G22*transition!$D32)*'RCP19'!BE33+$D$20*'RCP19'!BE77</f>
        <v>600156.06561683735</v>
      </c>
      <c r="BH248">
        <f>($C$20*efficiency!$P22*transition!$C32+$B$20*efficiency!$G22*transition!$D32)*'RCP19'!BF33+$D$20*'RCP19'!BF77</f>
        <v>0</v>
      </c>
    </row>
    <row r="249" spans="7:60" x14ac:dyDescent="0.25">
      <c r="G249">
        <v>2041</v>
      </c>
      <c r="H249">
        <f>($C$20*efficiency!$P23*transition!$C33+$B$20*efficiency!$G23*transition!$D33)*'RCP19'!F34+$D$20*'RCP19'!F78</f>
        <v>0</v>
      </c>
      <c r="I249">
        <f>($C$20*efficiency!$P23*transition!$C33+$B$20*efficiency!$G23*transition!$D33)*'RCP19'!G34+$D$20*'RCP19'!G78</f>
        <v>0</v>
      </c>
      <c r="J249">
        <f>($C$20*efficiency!$P23*transition!$C33+$B$20*efficiency!$G23*transition!$D33)*'RCP19'!H34+$D$20*'RCP19'!H78</f>
        <v>0</v>
      </c>
      <c r="K249">
        <f>($C$20*efficiency!$P23*transition!$C33+$B$20*efficiency!$G23*transition!$D33)*'RCP19'!I34+$D$20*'RCP19'!I78</f>
        <v>0</v>
      </c>
      <c r="L249">
        <f>($C$20*efficiency!$P23*transition!$C33+$B$20*efficiency!$G23*transition!$D33)*'RCP19'!J34+$D$20*'RCP19'!J78</f>
        <v>0</v>
      </c>
      <c r="M249">
        <f>($C$20*efficiency!$P23*transition!$C33+$B$20*efficiency!$G23*transition!$D33)*'RCP19'!K34+$D$20*'RCP19'!K78</f>
        <v>0</v>
      </c>
      <c r="N249">
        <f>($C$20*efficiency!$P23*transition!$C33+$B$20*efficiency!$G23*transition!$D33)*'RCP19'!L34+$D$20*'RCP19'!L78</f>
        <v>0</v>
      </c>
      <c r="O249">
        <f>($C$20*efficiency!$P23*transition!$C33+$B$20*efficiency!$G23*transition!$D33)*'RCP19'!M34+$D$20*'RCP19'!M78</f>
        <v>0</v>
      </c>
      <c r="P249">
        <f>($C$20*efficiency!$P23*transition!$C33+$B$20*efficiency!$G23*transition!$D33)*'RCP19'!N34+$D$20*'RCP19'!N78</f>
        <v>0</v>
      </c>
      <c r="Q249">
        <f>($C$20*efficiency!$P23*transition!$C33+$B$20*efficiency!$G23*transition!$D33)*'RCP19'!O34+$D$20*'RCP19'!O78</f>
        <v>0</v>
      </c>
      <c r="R249">
        <f>($C$20*efficiency!$P23*transition!$C33+$B$20*efficiency!$G23*transition!$D33)*'RCP19'!P34+$D$20*'RCP19'!P78</f>
        <v>0</v>
      </c>
      <c r="S249">
        <f>($C$20*efficiency!$P23*transition!$C33+$B$20*efficiency!$G23*transition!$D33)*'RCP19'!Q34+$D$20*'RCP19'!Q78</f>
        <v>0</v>
      </c>
      <c r="T249">
        <f>($C$20*efficiency!$P23*transition!$C33+$B$20*efficiency!$G23*transition!$D33)*'RCP19'!R34+$D$20*'RCP19'!R78</f>
        <v>0</v>
      </c>
      <c r="U249">
        <f>($C$20*efficiency!$P23*transition!$C33+$B$20*efficiency!$G23*transition!$D33)*'RCP19'!S34+$D$20*'RCP19'!S78</f>
        <v>0</v>
      </c>
      <c r="V249">
        <f>($C$20*efficiency!$P23*transition!$C33+$B$20*efficiency!$G23*transition!$D33)*'RCP19'!T34+$D$20*'RCP19'!T78</f>
        <v>0</v>
      </c>
      <c r="W249">
        <f>($C$20*efficiency!$P23*transition!$C33+$B$20*efficiency!$G23*transition!$D33)*'RCP19'!U34+$D$20*'RCP19'!U78</f>
        <v>0</v>
      </c>
      <c r="X249">
        <f>($C$20*efficiency!$P23*transition!$C33+$B$20*efficiency!$G23*transition!$D33)*'RCP19'!V34+$D$20*'RCP19'!V78</f>
        <v>0</v>
      </c>
      <c r="Y249">
        <f>($C$20*efficiency!$P23*transition!$C33+$B$20*efficiency!$G23*transition!$D33)*'RCP19'!W34+$D$20*'RCP19'!W78</f>
        <v>0</v>
      </c>
      <c r="Z249">
        <f>($C$20*efficiency!$P23*transition!$C33+$B$20*efficiency!$G23*transition!$D33)*'RCP19'!X34+$D$20*'RCP19'!X78</f>
        <v>30831.641652224931</v>
      </c>
      <c r="AA249">
        <f>($C$20*efficiency!$P23*transition!$C33+$B$20*efficiency!$G23*transition!$D33)*'RCP19'!Y34+$D$20*'RCP19'!Y78</f>
        <v>153090.95733079288</v>
      </c>
      <c r="AB249">
        <f>($C$20*efficiency!$P23*transition!$C33+$B$20*efficiency!$G23*transition!$D33)*'RCP19'!Z34+$D$20*'RCP19'!Z78</f>
        <v>0</v>
      </c>
      <c r="AC249">
        <f>($C$20*efficiency!$P23*transition!$C33+$B$20*efficiency!$G23*transition!$D33)*'RCP19'!AA34+$D$20*'RCP19'!AA78</f>
        <v>2433.7346946461935</v>
      </c>
      <c r="AD249">
        <f>($C$20*efficiency!$P23*transition!$C33+$B$20*efficiency!$G23*transition!$D33)*'RCP19'!AB34+$D$20*'RCP19'!AB78</f>
        <v>187871.00030008482</v>
      </c>
      <c r="AE249">
        <f>($C$20*efficiency!$P23*transition!$C33+$B$20*efficiency!$G23*transition!$D33)*'RCP19'!AC34+$D$20*'RCP19'!AC78</f>
        <v>22068.091290983706</v>
      </c>
      <c r="AF249">
        <f>($C$20*efficiency!$P23*transition!$C33+$B$20*efficiency!$G23*transition!$D33)*'RCP19'!AD34+$D$20*'RCP19'!AD78</f>
        <v>38865.157230634279</v>
      </c>
      <c r="AG249">
        <f>($C$20*efficiency!$P23*transition!$C33+$B$20*efficiency!$G23*transition!$D33)*'RCP19'!AE34+$D$20*'RCP19'!AE78</f>
        <v>166181.21802623165</v>
      </c>
      <c r="AH249">
        <f>($C$20*efficiency!$P23*transition!$C33+$B$20*efficiency!$G23*transition!$D33)*'RCP19'!AF34+$D$20*'RCP19'!AF78</f>
        <v>592222.40294307179</v>
      </c>
      <c r="AI249">
        <f>($C$20*efficiency!$P23*transition!$C33+$B$20*efficiency!$G23*transition!$D33)*'RCP19'!AG34+$D$20*'RCP19'!AG78</f>
        <v>88029.340648264682</v>
      </c>
      <c r="AJ249">
        <f>($C$20*efficiency!$P23*transition!$C33+$B$20*efficiency!$G23*transition!$D33)*'RCP19'!AH34+$D$20*'RCP19'!AH78</f>
        <v>20865.157362390597</v>
      </c>
      <c r="AK249">
        <f>($C$20*efficiency!$P23*transition!$C33+$B$20*efficiency!$G23*transition!$D33)*'RCP19'!AI34+$D$20*'RCP19'!AI78</f>
        <v>35510.342553274204</v>
      </c>
      <c r="AL249">
        <f>($C$20*efficiency!$P23*transition!$C33+$B$20*efficiency!$G23*transition!$D33)*'RCP19'!AJ34+$D$20*'RCP19'!AJ78</f>
        <v>37465.086381176763</v>
      </c>
      <c r="AM249">
        <f>($C$20*efficiency!$P23*transition!$C33+$B$20*efficiency!$G23*transition!$D33)*'RCP19'!AK34+$D$20*'RCP19'!AK78</f>
        <v>53918.438930426142</v>
      </c>
      <c r="AN249">
        <f>($C$20*efficiency!$P23*transition!$C33+$B$20*efficiency!$G23*transition!$D33)*'RCP19'!AL34+$D$20*'RCP19'!AL78</f>
        <v>41839.815913474929</v>
      </c>
      <c r="AO249">
        <f>($C$20*efficiency!$P23*transition!$C33+$B$20*efficiency!$G23*transition!$D33)*'RCP19'!AM34+$D$20*'RCP19'!AM78</f>
        <v>259087.55520559524</v>
      </c>
      <c r="AP249">
        <f>($C$20*efficiency!$P23*transition!$C33+$B$20*efficiency!$G23*transition!$D33)*'RCP19'!AN34+$D$20*'RCP19'!AN78</f>
        <v>0</v>
      </c>
      <c r="AQ249">
        <f>($C$20*efficiency!$P23*transition!$C33+$B$20*efficiency!$G23*transition!$D33)*'RCP19'!AO34+$D$20*'RCP19'!AO78</f>
        <v>0</v>
      </c>
      <c r="AR249">
        <f>($C$20*efficiency!$P23*transition!$C33+$B$20*efficiency!$G23*transition!$D33)*'RCP19'!AP34+$D$20*'RCP19'!AP78</f>
        <v>32179.53492600816</v>
      </c>
      <c r="AS249">
        <f>($C$20*efficiency!$P23*transition!$C33+$B$20*efficiency!$G23*transition!$D33)*'RCP19'!AQ34+$D$20*'RCP19'!AQ78</f>
        <v>244888.31547817565</v>
      </c>
      <c r="AT249">
        <f>($C$20*efficiency!$P23*transition!$C33+$B$20*efficiency!$G23*transition!$D33)*'RCP19'!AR34+$D$20*'RCP19'!AR78</f>
        <v>0</v>
      </c>
      <c r="AU249">
        <f>($C$20*efficiency!$P23*transition!$C33+$B$20*efficiency!$G23*transition!$D33)*'RCP19'!AS34+$D$20*'RCP19'!AS78</f>
        <v>2521.247539508518</v>
      </c>
      <c r="AV249">
        <f>($C$20*efficiency!$P23*transition!$C33+$B$20*efficiency!$G23*transition!$D33)*'RCP19'!AT34+$D$20*'RCP19'!AT78</f>
        <v>292079.13199783425</v>
      </c>
      <c r="AW249">
        <f>($C$20*efficiency!$P23*transition!$C33+$B$20*efficiency!$G23*transition!$D33)*'RCP19'!AU34+$D$20*'RCP19'!AU78</f>
        <v>44134.814890743313</v>
      </c>
      <c r="AX249">
        <f>($C$20*efficiency!$P23*transition!$C33+$B$20*efficiency!$G23*transition!$D33)*'RCP19'!AV34+$D$20*'RCP19'!AV78</f>
        <v>77730.314461268397</v>
      </c>
      <c r="AY249">
        <f>($C$20*efficiency!$P23*transition!$C33+$B$20*efficiency!$G23*transition!$D33)*'RCP19'!AW34+$D$20*'RCP19'!AW78</f>
        <v>332362.1057618573</v>
      </c>
      <c r="AZ249">
        <f>($C$20*efficiency!$P23*transition!$C33+$B$20*efficiency!$G23*transition!$D33)*'RCP19'!AX34+$D$20*'RCP19'!AX78</f>
        <v>1184444.8058861375</v>
      </c>
      <c r="BA249">
        <f>($C$20*efficiency!$P23*transition!$C33+$B$20*efficiency!$G23*transition!$D33)*'RCP19'!AY34+$D$20*'RCP19'!AY78</f>
        <v>176058.68129652936</v>
      </c>
      <c r="BB249">
        <f>($C$20*efficiency!$P23*transition!$C33+$B$20*efficiency!$G23*transition!$D33)*'RCP19'!AZ34+$D$20*'RCP19'!AZ78</f>
        <v>21140.07859006694</v>
      </c>
      <c r="BC249">
        <f>($C$20*efficiency!$P23*transition!$C33+$B$20*efficiency!$G23*transition!$D33)*'RCP19'!BA34+$D$20*'RCP19'!BA78</f>
        <v>71020.630075932175</v>
      </c>
      <c r="BD249">
        <f>($C$20*efficiency!$P23*transition!$C33+$B$20*efficiency!$G23*transition!$D33)*'RCP19'!BB34+$D$20*'RCP19'!BB78</f>
        <v>74930.172762353526</v>
      </c>
      <c r="BE249">
        <f>($C$20*efficiency!$P23*transition!$C33+$B$20*efficiency!$G23*transition!$D33)*'RCP19'!BC34+$D$20*'RCP19'!BC78</f>
        <v>109340.11221308752</v>
      </c>
      <c r="BF249">
        <f>($C$20*efficiency!$P23*transition!$C33+$B$20*efficiency!$G23*transition!$D33)*'RCP19'!BD34+$D$20*'RCP19'!BD78</f>
        <v>83679.631826949262</v>
      </c>
      <c r="BG249">
        <f>($C$20*efficiency!$P23*transition!$C33+$B$20*efficiency!$G23*transition!$D33)*'RCP19'!BE34+$D$20*'RCP19'!BE78</f>
        <v>518175.11041119124</v>
      </c>
      <c r="BH249">
        <f>($C$20*efficiency!$P23*transition!$C33+$B$20*efficiency!$G23*transition!$D33)*'RCP19'!BF34+$D$20*'RCP19'!BF78</f>
        <v>0</v>
      </c>
    </row>
    <row r="250" spans="7:60" x14ac:dyDescent="0.25">
      <c r="G250">
        <v>2042</v>
      </c>
      <c r="H250">
        <f>($C$20*efficiency!$P24*transition!$C34+$B$20*efficiency!$G24*transition!$D34)*'RCP19'!F35+$D$20*'RCP19'!F79</f>
        <v>0</v>
      </c>
      <c r="I250">
        <f>($C$20*efficiency!$P24*transition!$C34+$B$20*efficiency!$G24*transition!$D34)*'RCP19'!G35+$D$20*'RCP19'!G79</f>
        <v>0</v>
      </c>
      <c r="J250">
        <f>($C$20*efficiency!$P24*transition!$C34+$B$20*efficiency!$G24*transition!$D34)*'RCP19'!H35+$D$20*'RCP19'!H79</f>
        <v>0</v>
      </c>
      <c r="K250">
        <f>($C$20*efficiency!$P24*transition!$C34+$B$20*efficiency!$G24*transition!$D34)*'RCP19'!I35+$D$20*'RCP19'!I79</f>
        <v>0</v>
      </c>
      <c r="L250">
        <f>($C$20*efficiency!$P24*transition!$C34+$B$20*efficiency!$G24*transition!$D34)*'RCP19'!J35+$D$20*'RCP19'!J79</f>
        <v>0</v>
      </c>
      <c r="M250">
        <f>($C$20*efficiency!$P24*transition!$C34+$B$20*efficiency!$G24*transition!$D34)*'RCP19'!K35+$D$20*'RCP19'!K79</f>
        <v>0</v>
      </c>
      <c r="N250">
        <f>($C$20*efficiency!$P24*transition!$C34+$B$20*efficiency!$G24*transition!$D34)*'RCP19'!L35+$D$20*'RCP19'!L79</f>
        <v>0</v>
      </c>
      <c r="O250">
        <f>($C$20*efficiency!$P24*transition!$C34+$B$20*efficiency!$G24*transition!$D34)*'RCP19'!M35+$D$20*'RCP19'!M79</f>
        <v>0</v>
      </c>
      <c r="P250">
        <f>($C$20*efficiency!$P24*transition!$C34+$B$20*efficiency!$G24*transition!$D34)*'RCP19'!N35+$D$20*'RCP19'!N79</f>
        <v>0</v>
      </c>
      <c r="Q250">
        <f>($C$20*efficiency!$P24*transition!$C34+$B$20*efficiency!$G24*transition!$D34)*'RCP19'!O35+$D$20*'RCP19'!O79</f>
        <v>0</v>
      </c>
      <c r="R250">
        <f>($C$20*efficiency!$P24*transition!$C34+$B$20*efficiency!$G24*transition!$D34)*'RCP19'!P35+$D$20*'RCP19'!P79</f>
        <v>0</v>
      </c>
      <c r="S250">
        <f>($C$20*efficiency!$P24*transition!$C34+$B$20*efficiency!$G24*transition!$D34)*'RCP19'!Q35+$D$20*'RCP19'!Q79</f>
        <v>0</v>
      </c>
      <c r="T250">
        <f>($C$20*efficiency!$P24*transition!$C34+$B$20*efficiency!$G24*transition!$D34)*'RCP19'!R35+$D$20*'RCP19'!R79</f>
        <v>0</v>
      </c>
      <c r="U250">
        <f>($C$20*efficiency!$P24*transition!$C34+$B$20*efficiency!$G24*transition!$D34)*'RCP19'!S35+$D$20*'RCP19'!S79</f>
        <v>0</v>
      </c>
      <c r="V250">
        <f>($C$20*efficiency!$P24*transition!$C34+$B$20*efficiency!$G24*transition!$D34)*'RCP19'!T35+$D$20*'RCP19'!T79</f>
        <v>0</v>
      </c>
      <c r="W250">
        <f>($C$20*efficiency!$P24*transition!$C34+$B$20*efficiency!$G24*transition!$D34)*'RCP19'!U35+$D$20*'RCP19'!U79</f>
        <v>0</v>
      </c>
      <c r="X250">
        <f>($C$20*efficiency!$P24*transition!$C34+$B$20*efficiency!$G24*transition!$D34)*'RCP19'!V35+$D$20*'RCP19'!V79</f>
        <v>0</v>
      </c>
      <c r="Y250">
        <f>($C$20*efficiency!$P24*transition!$C34+$B$20*efficiency!$G24*transition!$D34)*'RCP19'!W35+$D$20*'RCP19'!W79</f>
        <v>0</v>
      </c>
      <c r="Z250">
        <f>($C$20*efficiency!$P24*transition!$C34+$B$20*efficiency!$G24*transition!$D34)*'RCP19'!X35+$D$20*'RCP19'!X79</f>
        <v>312523.59255034552</v>
      </c>
      <c r="AA250">
        <f>($C$20*efficiency!$P24*transition!$C34+$B$20*efficiency!$G24*transition!$D34)*'RCP19'!Y35+$D$20*'RCP19'!Y79</f>
        <v>113025.60177971072</v>
      </c>
      <c r="AB250">
        <f>($C$20*efficiency!$P24*transition!$C34+$B$20*efficiency!$G24*transition!$D34)*'RCP19'!Z35+$D$20*'RCP19'!Z79</f>
        <v>0</v>
      </c>
      <c r="AC250">
        <f>($C$20*efficiency!$P24*transition!$C34+$B$20*efficiency!$G24*transition!$D34)*'RCP19'!AA35+$D$20*'RCP19'!AA79</f>
        <v>20662.245713813227</v>
      </c>
      <c r="AD250">
        <f>($C$20*efficiency!$P24*transition!$C34+$B$20*efficiency!$G24*transition!$D34)*'RCP19'!AB35+$D$20*'RCP19'!AB79</f>
        <v>147464.88405434502</v>
      </c>
      <c r="AE250">
        <f>($C$20*efficiency!$P24*transition!$C34+$B$20*efficiency!$G24*transition!$D34)*'RCP19'!AC35+$D$20*'RCP19'!AC79</f>
        <v>32796.41401688489</v>
      </c>
      <c r="AF250">
        <f>($C$20*efficiency!$P24*transition!$C34+$B$20*efficiency!$G24*transition!$D34)*'RCP19'!AD35+$D$20*'RCP19'!AD79</f>
        <v>39927.83217954453</v>
      </c>
      <c r="AG250">
        <f>($C$20*efficiency!$P24*transition!$C34+$B$20*efficiency!$G24*transition!$D34)*'RCP19'!AE35+$D$20*'RCP19'!AE79</f>
        <v>96791.773143145459</v>
      </c>
      <c r="AH250">
        <f>($C$20*efficiency!$P24*transition!$C34+$B$20*efficiency!$G24*transition!$D34)*'RCP19'!AF35+$D$20*'RCP19'!AF79</f>
        <v>444696.05251700903</v>
      </c>
      <c r="AI250">
        <f>($C$20*efficiency!$P24*transition!$C34+$B$20*efficiency!$G24*transition!$D34)*'RCP19'!AG35+$D$20*'RCP19'!AG79</f>
        <v>81197.111067013087</v>
      </c>
      <c r="AJ250">
        <f>($C$20*efficiency!$P24*transition!$C34+$B$20*efficiency!$G24*transition!$D34)*'RCP19'!AH35+$D$20*'RCP19'!AH79</f>
        <v>9536.5407034345117</v>
      </c>
      <c r="AK250">
        <f>($C$20*efficiency!$P24*transition!$C34+$B$20*efficiency!$G24*transition!$D34)*'RCP19'!AI35+$D$20*'RCP19'!AI79</f>
        <v>41491.869667581617</v>
      </c>
      <c r="AL250">
        <f>($C$20*efficiency!$P24*transition!$C34+$B$20*efficiency!$G24*transition!$D34)*'RCP19'!AJ35+$D$20*'RCP19'!AJ79</f>
        <v>30105.248146220365</v>
      </c>
      <c r="AM250">
        <f>($C$20*efficiency!$P24*transition!$C34+$B$20*efficiency!$G24*transition!$D34)*'RCP19'!AK35+$D$20*'RCP19'!AK79</f>
        <v>43987.38576472611</v>
      </c>
      <c r="AN250">
        <f>($C$20*efficiency!$P24*transition!$C34+$B$20*efficiency!$G24*transition!$D34)*'RCP19'!AL35+$D$20*'RCP19'!AL79</f>
        <v>26478.632073792069</v>
      </c>
      <c r="AO250">
        <f>($C$20*efficiency!$P24*transition!$C34+$B$20*efficiency!$G24*transition!$D34)*'RCP19'!AM35+$D$20*'RCP19'!AM79</f>
        <v>250380.3974387488</v>
      </c>
      <c r="AP250">
        <f>($C$20*efficiency!$P24*transition!$C34+$B$20*efficiency!$G24*transition!$D34)*'RCP19'!AN35+$D$20*'RCP19'!AN79</f>
        <v>0</v>
      </c>
      <c r="AQ250">
        <f>($C$20*efficiency!$P24*transition!$C34+$B$20*efficiency!$G24*transition!$D34)*'RCP19'!AO35+$D$20*'RCP19'!AO79</f>
        <v>0</v>
      </c>
      <c r="AR250">
        <f>($C$20*efficiency!$P24*transition!$C34+$B$20*efficiency!$G24*transition!$D34)*'RCP19'!AP35+$D$20*'RCP19'!AP79</f>
        <v>313923.204592272</v>
      </c>
      <c r="AS250">
        <f>($C$20*efficiency!$P24*transition!$C34+$B$20*efficiency!$G24*transition!$D34)*'RCP19'!AQ35+$D$20*'RCP19'!AQ79</f>
        <v>249224.04676286399</v>
      </c>
      <c r="AT250">
        <f>($C$20*efficiency!$P24*transition!$C34+$B$20*efficiency!$G24*transition!$D34)*'RCP19'!AR35+$D$20*'RCP19'!AR79</f>
        <v>0</v>
      </c>
      <c r="AU250">
        <f>($C$20*efficiency!$P24*transition!$C34+$B$20*efficiency!$G24*transition!$D34)*'RCP19'!AS35+$D$20*'RCP19'!AS79</f>
        <v>20751.750767551297</v>
      </c>
      <c r="AV250">
        <f>($C$20*efficiency!$P24*transition!$C34+$B$20*efficiency!$G24*transition!$D34)*'RCP19'!AT35+$D$20*'RCP19'!AT79</f>
        <v>282156.84459981561</v>
      </c>
      <c r="AW250">
        <f>($C$20*efficiency!$P24*transition!$C34+$B$20*efficiency!$G24*transition!$D34)*'RCP19'!AU35+$D$20*'RCP19'!AU79</f>
        <v>65591.48102120815</v>
      </c>
      <c r="AX250">
        <f>($C$20*efficiency!$P24*transition!$C34+$B$20*efficiency!$G24*transition!$D34)*'RCP19'!AV35+$D$20*'RCP19'!AV79</f>
        <v>79855.66435908906</v>
      </c>
      <c r="AY250">
        <f>($C$20*efficiency!$P24*transition!$C34+$B$20*efficiency!$G24*transition!$D34)*'RCP19'!AW35+$D$20*'RCP19'!AW79</f>
        <v>149712.1543586067</v>
      </c>
      <c r="AZ250">
        <f>($C$20*efficiency!$P24*transition!$C34+$B$20*efficiency!$G24*transition!$D34)*'RCP19'!AX35+$D$20*'RCP19'!AX79</f>
        <v>889392.10503401503</v>
      </c>
      <c r="BA250">
        <f>($C$20*efficiency!$P24*transition!$C34+$B$20*efficiency!$G24*transition!$D34)*'RCP19'!AY35+$D$20*'RCP19'!AY79</f>
        <v>162394.22213402617</v>
      </c>
      <c r="BB250">
        <f>($C$20*efficiency!$P24*transition!$C34+$B$20*efficiency!$G24*transition!$D34)*'RCP19'!AZ35+$D$20*'RCP19'!AZ79</f>
        <v>9821.4955756460786</v>
      </c>
      <c r="BC250">
        <f>($C$20*efficiency!$P24*transition!$C34+$B$20*efficiency!$G24*transition!$D34)*'RCP19'!BA35+$D$20*'RCP19'!BA79</f>
        <v>82983.685136575907</v>
      </c>
      <c r="BD250">
        <f>($C$20*efficiency!$P24*transition!$C34+$B$20*efficiency!$G24*transition!$D34)*'RCP19'!BB35+$D$20*'RCP19'!BB79</f>
        <v>60210.49629244081</v>
      </c>
      <c r="BE250">
        <f>($C$20*efficiency!$P24*transition!$C34+$B$20*efficiency!$G24*transition!$D34)*'RCP19'!BC35+$D$20*'RCP19'!BC79</f>
        <v>87973.563413502518</v>
      </c>
      <c r="BF250">
        <f>($C$20*efficiency!$P24*transition!$C34+$B$20*efficiency!$G24*transition!$D34)*'RCP19'!BD35+$D$20*'RCP19'!BD79</f>
        <v>48266.343518082904</v>
      </c>
      <c r="BG250">
        <f>($C$20*efficiency!$P24*transition!$C34+$B$20*efficiency!$G24*transition!$D34)*'RCP19'!BE35+$D$20*'RCP19'!BE79</f>
        <v>500760.7948774976</v>
      </c>
      <c r="BH250">
        <f>($C$20*efficiency!$P24*transition!$C34+$B$20*efficiency!$G24*transition!$D34)*'RCP19'!BF35+$D$20*'RCP19'!BF79</f>
        <v>0</v>
      </c>
    </row>
    <row r="251" spans="7:60" x14ac:dyDescent="0.25">
      <c r="G251">
        <v>2043</v>
      </c>
      <c r="H251">
        <f>($C$20*efficiency!$P25*transition!$C35+$B$20*efficiency!$G25*transition!$D35)*'RCP19'!F36+$D$20*'RCP19'!F80</f>
        <v>0</v>
      </c>
      <c r="I251">
        <f>($C$20*efficiency!$P25*transition!$C35+$B$20*efficiency!$G25*transition!$D35)*'RCP19'!G36+$D$20*'RCP19'!G80</f>
        <v>0</v>
      </c>
      <c r="J251">
        <f>($C$20*efficiency!$P25*transition!$C35+$B$20*efficiency!$G25*transition!$D35)*'RCP19'!H36+$D$20*'RCP19'!H80</f>
        <v>0</v>
      </c>
      <c r="K251">
        <f>($C$20*efficiency!$P25*transition!$C35+$B$20*efficiency!$G25*transition!$D35)*'RCP19'!I36+$D$20*'RCP19'!I80</f>
        <v>0</v>
      </c>
      <c r="L251">
        <f>($C$20*efficiency!$P25*transition!$C35+$B$20*efficiency!$G25*transition!$D35)*'RCP19'!J36+$D$20*'RCP19'!J80</f>
        <v>0</v>
      </c>
      <c r="M251">
        <f>($C$20*efficiency!$P25*transition!$C35+$B$20*efficiency!$G25*transition!$D35)*'RCP19'!K36+$D$20*'RCP19'!K80</f>
        <v>0</v>
      </c>
      <c r="N251">
        <f>($C$20*efficiency!$P25*transition!$C35+$B$20*efficiency!$G25*transition!$D35)*'RCP19'!L36+$D$20*'RCP19'!L80</f>
        <v>0</v>
      </c>
      <c r="O251">
        <f>($C$20*efficiency!$P25*transition!$C35+$B$20*efficiency!$G25*transition!$D35)*'RCP19'!M36+$D$20*'RCP19'!M80</f>
        <v>0</v>
      </c>
      <c r="P251">
        <f>($C$20*efficiency!$P25*transition!$C35+$B$20*efficiency!$G25*transition!$D35)*'RCP19'!N36+$D$20*'RCP19'!N80</f>
        <v>0</v>
      </c>
      <c r="Q251">
        <f>($C$20*efficiency!$P25*transition!$C35+$B$20*efficiency!$G25*transition!$D35)*'RCP19'!O36+$D$20*'RCP19'!O80</f>
        <v>0</v>
      </c>
      <c r="R251">
        <f>($C$20*efficiency!$P25*transition!$C35+$B$20*efficiency!$G25*transition!$D35)*'RCP19'!P36+$D$20*'RCP19'!P80</f>
        <v>0</v>
      </c>
      <c r="S251">
        <f>($C$20*efficiency!$P25*transition!$C35+$B$20*efficiency!$G25*transition!$D35)*'RCP19'!Q36+$D$20*'RCP19'!Q80</f>
        <v>0</v>
      </c>
      <c r="T251">
        <f>($C$20*efficiency!$P25*transition!$C35+$B$20*efficiency!$G25*transition!$D35)*'RCP19'!R36+$D$20*'RCP19'!R80</f>
        <v>0</v>
      </c>
      <c r="U251">
        <f>($C$20*efficiency!$P25*transition!$C35+$B$20*efficiency!$G25*transition!$D35)*'RCP19'!S36+$D$20*'RCP19'!S80</f>
        <v>0</v>
      </c>
      <c r="V251">
        <f>($C$20*efficiency!$P25*transition!$C35+$B$20*efficiency!$G25*transition!$D35)*'RCP19'!T36+$D$20*'RCP19'!T80</f>
        <v>0</v>
      </c>
      <c r="W251">
        <f>($C$20*efficiency!$P25*transition!$C35+$B$20*efficiency!$G25*transition!$D35)*'RCP19'!U36+$D$20*'RCP19'!U80</f>
        <v>0</v>
      </c>
      <c r="X251">
        <f>($C$20*efficiency!$P25*transition!$C35+$B$20*efficiency!$G25*transition!$D35)*'RCP19'!V36+$D$20*'RCP19'!V80</f>
        <v>0</v>
      </c>
      <c r="Y251">
        <f>($C$20*efficiency!$P25*transition!$C35+$B$20*efficiency!$G25*transition!$D35)*'RCP19'!W36+$D$20*'RCP19'!W80</f>
        <v>0</v>
      </c>
      <c r="Z251">
        <f>($C$20*efficiency!$P25*transition!$C35+$B$20*efficiency!$G25*transition!$D35)*'RCP19'!X36+$D$20*'RCP19'!X80</f>
        <v>363466.82882987615</v>
      </c>
      <c r="AA251">
        <f>($C$20*efficiency!$P25*transition!$C35+$B$20*efficiency!$G25*transition!$D35)*'RCP19'!Y36+$D$20*'RCP19'!Y80</f>
        <v>111613.07742217739</v>
      </c>
      <c r="AB251">
        <f>($C$20*efficiency!$P25*transition!$C35+$B$20*efficiency!$G25*transition!$D35)*'RCP19'!Z36+$D$20*'RCP19'!Z80</f>
        <v>0</v>
      </c>
      <c r="AC251">
        <f>($C$20*efficiency!$P25*transition!$C35+$B$20*efficiency!$G25*transition!$D35)*'RCP19'!AA36+$D$20*'RCP19'!AA80</f>
        <v>46595.616395497644</v>
      </c>
      <c r="AD251">
        <f>($C$20*efficiency!$P25*transition!$C35+$B$20*efficiency!$G25*transition!$D35)*'RCP19'!AB36+$D$20*'RCP19'!AB80</f>
        <v>142605.47988371551</v>
      </c>
      <c r="AE251">
        <f>($C$20*efficiency!$P25*transition!$C35+$B$20*efficiency!$G25*transition!$D35)*'RCP19'!AC36+$D$20*'RCP19'!AC80</f>
        <v>43463.979685693252</v>
      </c>
      <c r="AF251">
        <f>($C$20*efficiency!$P25*transition!$C35+$B$20*efficiency!$G25*transition!$D35)*'RCP19'!AD36+$D$20*'RCP19'!AD80</f>
        <v>39185.773196977105</v>
      </c>
      <c r="AG251">
        <f>($C$20*efficiency!$P25*transition!$C35+$B$20*efficiency!$G25*transition!$D35)*'RCP19'!AE36+$D$20*'RCP19'!AE80</f>
        <v>66043.961857987102</v>
      </c>
      <c r="AH251">
        <f>($C$20*efficiency!$P25*transition!$C35+$B$20*efficiency!$G25*transition!$D35)*'RCP19'!AF36+$D$20*'RCP19'!AF80</f>
        <v>273892.44326410029</v>
      </c>
      <c r="AI251">
        <f>($C$20*efficiency!$P25*transition!$C35+$B$20*efficiency!$G25*transition!$D35)*'RCP19'!AG36+$D$20*'RCP19'!AG80</f>
        <v>78129.567136348283</v>
      </c>
      <c r="AJ251">
        <f>($C$20*efficiency!$P25*transition!$C35+$B$20*efficiency!$G25*transition!$D35)*'RCP19'!AH36+$D$20*'RCP19'!AH80</f>
        <v>0</v>
      </c>
      <c r="AK251">
        <f>($C$20*efficiency!$P25*transition!$C35+$B$20*efficiency!$G25*transition!$D35)*'RCP19'!AI36+$D$20*'RCP19'!AI80</f>
        <v>37866.012959745363</v>
      </c>
      <c r="AL251">
        <f>($C$20*efficiency!$P25*transition!$C35+$B$20*efficiency!$G25*transition!$D35)*'RCP19'!AJ36+$D$20*'RCP19'!AJ80</f>
        <v>29262.146543432231</v>
      </c>
      <c r="AM251">
        <f>($C$20*efficiency!$P25*transition!$C35+$B$20*efficiency!$G25*transition!$D35)*'RCP19'!AK36+$D$20*'RCP19'!AK80</f>
        <v>35073.370266058992</v>
      </c>
      <c r="AN251">
        <f>($C$20*efficiency!$P25*transition!$C35+$B$20*efficiency!$G25*transition!$D35)*'RCP19'!AL36+$D$20*'RCP19'!AL80</f>
        <v>25503.662295128539</v>
      </c>
      <c r="AO251">
        <f>($C$20*efficiency!$P25*transition!$C35+$B$20*efficiency!$G25*transition!$D35)*'RCP19'!AM36+$D$20*'RCP19'!AM80</f>
        <v>259657.79014926188</v>
      </c>
      <c r="AP251">
        <f>($C$20*efficiency!$P25*transition!$C35+$B$20*efficiency!$G25*transition!$D35)*'RCP19'!AN36+$D$20*'RCP19'!AN80</f>
        <v>0</v>
      </c>
      <c r="AQ251">
        <f>($C$20*efficiency!$P25*transition!$C35+$B$20*efficiency!$G25*transition!$D35)*'RCP19'!AO36+$D$20*'RCP19'!AO80</f>
        <v>0</v>
      </c>
      <c r="AR251">
        <f>($C$20*efficiency!$P25*transition!$C35+$B$20*efficiency!$G25*transition!$D35)*'RCP19'!AP36+$D$20*'RCP19'!AP80</f>
        <v>364916.02582729771</v>
      </c>
      <c r="AS251">
        <f>($C$20*efficiency!$P25*transition!$C35+$B$20*efficiency!$G25*transition!$D35)*'RCP19'!AQ36+$D$20*'RCP19'!AQ80</f>
        <v>323341.61070445762</v>
      </c>
      <c r="AT251">
        <f>($C$20*efficiency!$P25*transition!$C35+$B$20*efficiency!$G25*transition!$D35)*'RCP19'!AR36+$D$20*'RCP19'!AR80</f>
        <v>0</v>
      </c>
      <c r="AU251">
        <f>($C$20*efficiency!$P25*transition!$C35+$B$20*efficiency!$G25*transition!$D35)*'RCP19'!AS36+$D$20*'RCP19'!AS80</f>
        <v>57106.166313113143</v>
      </c>
      <c r="AV251">
        <f>($C$20*efficiency!$P25*transition!$C35+$B$20*efficiency!$G25*transition!$D35)*'RCP19'!AT36+$D$20*'RCP19'!AT80</f>
        <v>377160.18350458989</v>
      </c>
      <c r="AW251">
        <f>($C$20*efficiency!$P25*transition!$C35+$B$20*efficiency!$G25*transition!$D35)*'RCP19'!AU36+$D$20*'RCP19'!AU80</f>
        <v>86926.632103003736</v>
      </c>
      <c r="AX251">
        <f>($C$20*efficiency!$P25*transition!$C35+$B$20*efficiency!$G25*transition!$D35)*'RCP19'!AV36+$D$20*'RCP19'!AV80</f>
        <v>78371.54639395421</v>
      </c>
      <c r="AY251">
        <f>($C$20*efficiency!$P25*transition!$C35+$B$20*efficiency!$G25*transition!$D35)*'RCP19'!AW36+$D$20*'RCP19'!AW80</f>
        <v>112243.02449112209</v>
      </c>
      <c r="AZ251">
        <f>($C$20*efficiency!$P25*transition!$C35+$B$20*efficiency!$G25*transition!$D35)*'RCP19'!AX36+$D$20*'RCP19'!AX80</f>
        <v>547784.88652820059</v>
      </c>
      <c r="BA251">
        <f>($C$20*efficiency!$P25*transition!$C35+$B$20*efficiency!$G25*transition!$D35)*'RCP19'!AY36+$D$20*'RCP19'!AY80</f>
        <v>156259.13427269729</v>
      </c>
      <c r="BB251">
        <f>($C$20*efficiency!$P25*transition!$C35+$B$20*efficiency!$G25*transition!$D35)*'RCP19'!AZ36+$D$20*'RCP19'!AZ80</f>
        <v>0</v>
      </c>
      <c r="BC251">
        <f>($C$20*efficiency!$P25*transition!$C35+$B$20*efficiency!$G25*transition!$D35)*'RCP19'!BA36+$D$20*'RCP19'!BA80</f>
        <v>75731.972515332964</v>
      </c>
      <c r="BD251">
        <f>($C$20*efficiency!$P25*transition!$C35+$B$20*efficiency!$G25*transition!$D35)*'RCP19'!BB36+$D$20*'RCP19'!BB80</f>
        <v>58524.29308686452</v>
      </c>
      <c r="BE251">
        <f>($C$20*efficiency!$P25*transition!$C35+$B$20*efficiency!$G25*transition!$D35)*'RCP19'!BC36+$D$20*'RCP19'!BC80</f>
        <v>70145.550124435569</v>
      </c>
      <c r="BF251">
        <f>($C$20*efficiency!$P25*transition!$C35+$B$20*efficiency!$G25*transition!$D35)*'RCP19'!BD36+$D$20*'RCP19'!BD80</f>
        <v>55568.235758208299</v>
      </c>
      <c r="BG251">
        <f>($C$20*efficiency!$P25*transition!$C35+$B$20*efficiency!$G25*transition!$D35)*'RCP19'!BE36+$D$20*'RCP19'!BE80</f>
        <v>519315.58029852447</v>
      </c>
      <c r="BH251">
        <f>($C$20*efficiency!$P25*transition!$C35+$B$20*efficiency!$G25*transition!$D35)*'RCP19'!BF36+$D$20*'RCP19'!BF80</f>
        <v>0</v>
      </c>
    </row>
    <row r="252" spans="7:60" x14ac:dyDescent="0.25">
      <c r="G252">
        <v>2044</v>
      </c>
      <c r="H252">
        <f>($C$20*efficiency!$P26*transition!$C36+$B$20*efficiency!$G26*transition!$D36)*'RCP19'!F37+$D$20*'RCP19'!F81</f>
        <v>0</v>
      </c>
      <c r="I252">
        <f>($C$20*efficiency!$P26*transition!$C36+$B$20*efficiency!$G26*transition!$D36)*'RCP19'!G37+$D$20*'RCP19'!G81</f>
        <v>0</v>
      </c>
      <c r="J252">
        <f>($C$20*efficiency!$P26*transition!$C36+$B$20*efficiency!$G26*transition!$D36)*'RCP19'!H37+$D$20*'RCP19'!H81</f>
        <v>0</v>
      </c>
      <c r="K252">
        <f>($C$20*efficiency!$P26*transition!$C36+$B$20*efficiency!$G26*transition!$D36)*'RCP19'!I37+$D$20*'RCP19'!I81</f>
        <v>0</v>
      </c>
      <c r="L252">
        <f>($C$20*efficiency!$P26*transition!$C36+$B$20*efficiency!$G26*transition!$D36)*'RCP19'!J37+$D$20*'RCP19'!J81</f>
        <v>0</v>
      </c>
      <c r="M252">
        <f>($C$20*efficiency!$P26*transition!$C36+$B$20*efficiency!$G26*transition!$D36)*'RCP19'!K37+$D$20*'RCP19'!K81</f>
        <v>0</v>
      </c>
      <c r="N252">
        <f>($C$20*efficiency!$P26*transition!$C36+$B$20*efficiency!$G26*transition!$D36)*'RCP19'!L37+$D$20*'RCP19'!L81</f>
        <v>0</v>
      </c>
      <c r="O252">
        <f>($C$20*efficiency!$P26*transition!$C36+$B$20*efficiency!$G26*transition!$D36)*'RCP19'!M37+$D$20*'RCP19'!M81</f>
        <v>0</v>
      </c>
      <c r="P252">
        <f>($C$20*efficiency!$P26*transition!$C36+$B$20*efficiency!$G26*transition!$D36)*'RCP19'!N37+$D$20*'RCP19'!N81</f>
        <v>0</v>
      </c>
      <c r="Q252">
        <f>($C$20*efficiency!$P26*transition!$C36+$B$20*efficiency!$G26*transition!$D36)*'RCP19'!O37+$D$20*'RCP19'!O81</f>
        <v>0</v>
      </c>
      <c r="R252">
        <f>($C$20*efficiency!$P26*transition!$C36+$B$20*efficiency!$G26*transition!$D36)*'RCP19'!P37+$D$20*'RCP19'!P81</f>
        <v>0</v>
      </c>
      <c r="S252">
        <f>($C$20*efficiency!$P26*transition!$C36+$B$20*efficiency!$G26*transition!$D36)*'RCP19'!Q37+$D$20*'RCP19'!Q81</f>
        <v>0</v>
      </c>
      <c r="T252">
        <f>($C$20*efficiency!$P26*transition!$C36+$B$20*efficiency!$G26*transition!$D36)*'RCP19'!R37+$D$20*'RCP19'!R81</f>
        <v>0</v>
      </c>
      <c r="U252">
        <f>($C$20*efficiency!$P26*transition!$C36+$B$20*efficiency!$G26*transition!$D36)*'RCP19'!S37+$D$20*'RCP19'!S81</f>
        <v>0</v>
      </c>
      <c r="V252">
        <f>($C$20*efficiency!$P26*transition!$C36+$B$20*efficiency!$G26*transition!$D36)*'RCP19'!T37+$D$20*'RCP19'!T81</f>
        <v>0</v>
      </c>
      <c r="W252">
        <f>($C$20*efficiency!$P26*transition!$C36+$B$20*efficiency!$G26*transition!$D36)*'RCP19'!U37+$D$20*'RCP19'!U81</f>
        <v>0</v>
      </c>
      <c r="X252">
        <f>($C$20*efficiency!$P26*transition!$C36+$B$20*efficiency!$G26*transition!$D36)*'RCP19'!V37+$D$20*'RCP19'!V81</f>
        <v>0</v>
      </c>
      <c r="Y252">
        <f>($C$20*efficiency!$P26*transition!$C36+$B$20*efficiency!$G26*transition!$D36)*'RCP19'!W37+$D$20*'RCP19'!W81</f>
        <v>0</v>
      </c>
      <c r="Z252">
        <f>($C$20*efficiency!$P26*transition!$C36+$B$20*efficiency!$G26*transition!$D36)*'RCP19'!X37+$D$20*'RCP19'!X81</f>
        <v>290610.48611373024</v>
      </c>
      <c r="AA252">
        <f>($C$20*efficiency!$P26*transition!$C36+$B$20*efficiency!$G26*transition!$D36)*'RCP19'!Y37+$D$20*'RCP19'!Y81</f>
        <v>153955.40338246271</v>
      </c>
      <c r="AB252">
        <f>($C$20*efficiency!$P26*transition!$C36+$B$20*efficiency!$G26*transition!$D36)*'RCP19'!Z37+$D$20*'RCP19'!Z81</f>
        <v>21192.732802457733</v>
      </c>
      <c r="AC252">
        <f>($C$20*efficiency!$P26*transition!$C36+$B$20*efficiency!$G26*transition!$D36)*'RCP19'!AA37+$D$20*'RCP19'!AA81</f>
        <v>27245.792602502803</v>
      </c>
      <c r="AD252">
        <f>($C$20*efficiency!$P26*transition!$C36+$B$20*efficiency!$G26*transition!$D36)*'RCP19'!AB37+$D$20*'RCP19'!AB81</f>
        <v>147393.2049677457</v>
      </c>
      <c r="AE252">
        <f>($C$20*efficiency!$P26*transition!$C36+$B$20*efficiency!$G26*transition!$D36)*'RCP19'!AC37+$D$20*'RCP19'!AC81</f>
        <v>40972.682623523484</v>
      </c>
      <c r="AF252">
        <f>($C$20*efficiency!$P26*transition!$C36+$B$20*efficiency!$G26*transition!$D36)*'RCP19'!AD37+$D$20*'RCP19'!AD81</f>
        <v>36839.992301915408</v>
      </c>
      <c r="AG252">
        <f>($C$20*efficiency!$P26*transition!$C36+$B$20*efficiency!$G26*transition!$D36)*'RCP19'!AE37+$D$20*'RCP19'!AE81</f>
        <v>67212.133271578074</v>
      </c>
      <c r="AH252">
        <f>($C$20*efficiency!$P26*transition!$C36+$B$20*efficiency!$G26*transition!$D36)*'RCP19'!AF37+$D$20*'RCP19'!AF81</f>
        <v>180028.5963904887</v>
      </c>
      <c r="AI252">
        <f>($C$20*efficiency!$P26*transition!$C36+$B$20*efficiency!$G26*transition!$D36)*'RCP19'!AG37+$D$20*'RCP19'!AG81</f>
        <v>75644.894453436544</v>
      </c>
      <c r="AJ252">
        <f>($C$20*efficiency!$P26*transition!$C36+$B$20*efficiency!$G26*transition!$D36)*'RCP19'!AH37+$D$20*'RCP19'!AH81</f>
        <v>38743.876567912295</v>
      </c>
      <c r="AK252">
        <f>($C$20*efficiency!$P26*transition!$C36+$B$20*efficiency!$G26*transition!$D36)*'RCP19'!AI37+$D$20*'RCP19'!AI81</f>
        <v>24844.226960855114</v>
      </c>
      <c r="AL252">
        <f>($C$20*efficiency!$P26*transition!$C36+$B$20*efficiency!$G26*transition!$D36)*'RCP19'!AJ37+$D$20*'RCP19'!AJ81</f>
        <v>27139.125625931705</v>
      </c>
      <c r="AM252">
        <f>($C$20*efficiency!$P26*transition!$C36+$B$20*efficiency!$G26*transition!$D36)*'RCP19'!AK37+$D$20*'RCP19'!AK81</f>
        <v>30115.842542349219</v>
      </c>
      <c r="AN252">
        <f>($C$20*efficiency!$P26*transition!$C36+$B$20*efficiency!$G26*transition!$D36)*'RCP19'!AL37+$D$20*'RCP19'!AL81</f>
        <v>13379.663615590345</v>
      </c>
      <c r="AO252">
        <f>($C$20*efficiency!$P26*transition!$C36+$B$20*efficiency!$G26*transition!$D36)*'RCP19'!AM37+$D$20*'RCP19'!AM81</f>
        <v>191904.35052002571</v>
      </c>
      <c r="AP252">
        <f>($C$20*efficiency!$P26*transition!$C36+$B$20*efficiency!$G26*transition!$D36)*'RCP19'!AN37+$D$20*'RCP19'!AN81</f>
        <v>0</v>
      </c>
      <c r="AQ252">
        <f>($C$20*efficiency!$P26*transition!$C36+$B$20*efficiency!$G26*transition!$D36)*'RCP19'!AO37+$D$20*'RCP19'!AO81</f>
        <v>0</v>
      </c>
      <c r="AR252">
        <f>($C$20*efficiency!$P26*transition!$C36+$B$20*efficiency!$G26*transition!$D36)*'RCP19'!AP37+$D$20*'RCP19'!AP81</f>
        <v>292107.27051193238</v>
      </c>
      <c r="AS252">
        <f>($C$20*efficiency!$P26*transition!$C36+$B$20*efficiency!$G26*transition!$D36)*'RCP19'!AQ37+$D$20*'RCP19'!AQ81</f>
        <v>325013.21859211981</v>
      </c>
      <c r="AT252">
        <f>($C$20*efficiency!$P26*transition!$C36+$B$20*efficiency!$G26*transition!$D36)*'RCP19'!AR37+$D$20*'RCP19'!AR81</f>
        <v>22219.222470324537</v>
      </c>
      <c r="AU252">
        <f>($C$20*efficiency!$P26*transition!$C36+$B$20*efficiency!$G26*transition!$D36)*'RCP19'!AS37+$D$20*'RCP19'!AS81</f>
        <v>98890.599073433696</v>
      </c>
      <c r="AV252">
        <f>($C$20*efficiency!$P26*transition!$C36+$B$20*efficiency!$G26*transition!$D36)*'RCP19'!AT37+$D$20*'RCP19'!AT81</f>
        <v>447301.39738774492</v>
      </c>
      <c r="AW252">
        <f>($C$20*efficiency!$P26*transition!$C36+$B$20*efficiency!$G26*transition!$D36)*'RCP19'!AU37+$D$20*'RCP19'!AU81</f>
        <v>81944.056846142266</v>
      </c>
      <c r="AX252">
        <f>($C$20*efficiency!$P26*transition!$C36+$B$20*efficiency!$G26*transition!$D36)*'RCP19'!AV37+$D$20*'RCP19'!AV81</f>
        <v>73679.98460383054</v>
      </c>
      <c r="AY252">
        <f>($C$20*efficiency!$P26*transition!$C36+$B$20*efficiency!$G26*transition!$D36)*'RCP19'!AW37+$D$20*'RCP19'!AW81</f>
        <v>176515.38377164648</v>
      </c>
      <c r="AZ252">
        <f>($C$20*efficiency!$P26*transition!$C36+$B$20*efficiency!$G26*transition!$D36)*'RCP19'!AX37+$D$20*'RCP19'!AX81</f>
        <v>360057.19278097816</v>
      </c>
      <c r="BA252">
        <f>($C$20*efficiency!$P26*transition!$C36+$B$20*efficiency!$G26*transition!$D36)*'RCP19'!AY37+$D$20*'RCP19'!AY81</f>
        <v>151289.78890687309</v>
      </c>
      <c r="BB252">
        <f>($C$20*efficiency!$P26*transition!$C36+$B$20*efficiency!$G26*transition!$D36)*'RCP19'!AZ37+$D$20*'RCP19'!AZ81</f>
        <v>39334.224506186205</v>
      </c>
      <c r="BC252">
        <f>($C$20*efficiency!$P26*transition!$C36+$B$20*efficiency!$G26*transition!$D36)*'RCP19'!BA37+$D$20*'RCP19'!BA81</f>
        <v>49688.401276707504</v>
      </c>
      <c r="BD252">
        <f>($C$20*efficiency!$P26*transition!$C36+$B$20*efficiency!$G26*transition!$D36)*'RCP19'!BB37+$D$20*'RCP19'!BB81</f>
        <v>54278.251251863483</v>
      </c>
      <c r="BE252">
        <f>($C$20*efficiency!$P26*transition!$C36+$B$20*efficiency!$G26*transition!$D36)*'RCP19'!BC37+$D$20*'RCP19'!BC81</f>
        <v>60230.511598981961</v>
      </c>
      <c r="BF252">
        <f>($C$20*efficiency!$P26*transition!$C36+$B$20*efficiency!$G26*transition!$D36)*'RCP19'!BD37+$D$20*'RCP19'!BD81</f>
        <v>26759.127196779646</v>
      </c>
      <c r="BG252">
        <f>($C$20*efficiency!$P26*transition!$C36+$B$20*efficiency!$G26*transition!$D36)*'RCP19'!BE37+$D$20*'RCP19'!BE81</f>
        <v>383808.70104005217</v>
      </c>
      <c r="BH252">
        <f>($C$20*efficiency!$P26*transition!$C36+$B$20*efficiency!$G26*transition!$D36)*'RCP19'!BF37+$D$20*'RCP19'!BF81</f>
        <v>0</v>
      </c>
    </row>
    <row r="253" spans="7:60" x14ac:dyDescent="0.25">
      <c r="G253">
        <v>2045</v>
      </c>
      <c r="H253">
        <f>($C$20*efficiency!$P27*transition!$C37+$B$20*efficiency!$G27*transition!$D37)*'RCP19'!F38+$D$20*'RCP19'!F82</f>
        <v>0</v>
      </c>
      <c r="I253">
        <f>($C$20*efficiency!$P27*transition!$C37+$B$20*efficiency!$G27*transition!$D37)*'RCP19'!G38+$D$20*'RCP19'!G82</f>
        <v>0</v>
      </c>
      <c r="J253">
        <f>($C$20*efficiency!$P27*transition!$C37+$B$20*efficiency!$G27*transition!$D37)*'RCP19'!H38+$D$20*'RCP19'!H82</f>
        <v>0</v>
      </c>
      <c r="K253">
        <f>($C$20*efficiency!$P27*transition!$C37+$B$20*efficiency!$G27*transition!$D37)*'RCP19'!I38+$D$20*'RCP19'!I82</f>
        <v>0</v>
      </c>
      <c r="L253">
        <f>($C$20*efficiency!$P27*transition!$C37+$B$20*efficiency!$G27*transition!$D37)*'RCP19'!J38+$D$20*'RCP19'!J82</f>
        <v>0</v>
      </c>
      <c r="M253">
        <f>($C$20*efficiency!$P27*transition!$C37+$B$20*efficiency!$G27*transition!$D37)*'RCP19'!K38+$D$20*'RCP19'!K82</f>
        <v>0</v>
      </c>
      <c r="N253">
        <f>($C$20*efficiency!$P27*transition!$C37+$B$20*efficiency!$G27*transition!$D37)*'RCP19'!L38+$D$20*'RCP19'!L82</f>
        <v>0</v>
      </c>
      <c r="O253">
        <f>($C$20*efficiency!$P27*transition!$C37+$B$20*efficiency!$G27*transition!$D37)*'RCP19'!M38+$D$20*'RCP19'!M82</f>
        <v>0</v>
      </c>
      <c r="P253">
        <f>($C$20*efficiency!$P27*transition!$C37+$B$20*efficiency!$G27*transition!$D37)*'RCP19'!N38+$D$20*'RCP19'!N82</f>
        <v>0</v>
      </c>
      <c r="Q253">
        <f>($C$20*efficiency!$P27*transition!$C37+$B$20*efficiency!$G27*transition!$D37)*'RCP19'!O38+$D$20*'RCP19'!O82</f>
        <v>0</v>
      </c>
      <c r="R253">
        <f>($C$20*efficiency!$P27*transition!$C37+$B$20*efficiency!$G27*transition!$D37)*'RCP19'!P38+$D$20*'RCP19'!P82</f>
        <v>0</v>
      </c>
      <c r="S253">
        <f>($C$20*efficiency!$P27*transition!$C37+$B$20*efficiency!$G27*transition!$D37)*'RCP19'!Q38+$D$20*'RCP19'!Q82</f>
        <v>0</v>
      </c>
      <c r="T253">
        <f>($C$20*efficiency!$P27*transition!$C37+$B$20*efficiency!$G27*transition!$D37)*'RCP19'!R38+$D$20*'RCP19'!R82</f>
        <v>0</v>
      </c>
      <c r="U253">
        <f>($C$20*efficiency!$P27*transition!$C37+$B$20*efficiency!$G27*transition!$D37)*'RCP19'!S38+$D$20*'RCP19'!S82</f>
        <v>0</v>
      </c>
      <c r="V253">
        <f>($C$20*efficiency!$P27*transition!$C37+$B$20*efficiency!$G27*transition!$D37)*'RCP19'!T38+$D$20*'RCP19'!T82</f>
        <v>0</v>
      </c>
      <c r="W253">
        <f>($C$20*efficiency!$P27*transition!$C37+$B$20*efficiency!$G27*transition!$D37)*'RCP19'!U38+$D$20*'RCP19'!U82</f>
        <v>0</v>
      </c>
      <c r="X253">
        <f>($C$20*efficiency!$P27*transition!$C37+$B$20*efficiency!$G27*transition!$D37)*'RCP19'!V38+$D$20*'RCP19'!V82</f>
        <v>0</v>
      </c>
      <c r="Y253">
        <f>($C$20*efficiency!$P27*transition!$C37+$B$20*efficiency!$G27*transition!$D37)*'RCP19'!W38+$D$20*'RCP19'!W82</f>
        <v>0</v>
      </c>
      <c r="Z253">
        <f>($C$20*efficiency!$P27*transition!$C37+$B$20*efficiency!$G27*transition!$D37)*'RCP19'!X38+$D$20*'RCP19'!X82</f>
        <v>194602.17494098691</v>
      </c>
      <c r="AA253">
        <f>($C$20*efficiency!$P27*transition!$C37+$B$20*efficiency!$G27*transition!$D37)*'RCP19'!Y38+$D$20*'RCP19'!Y82</f>
        <v>99500.284325102431</v>
      </c>
      <c r="AB253">
        <f>($C$20*efficiency!$P27*transition!$C37+$B$20*efficiency!$G27*transition!$D37)*'RCP19'!Z38+$D$20*'RCP19'!Z82</f>
        <v>64724.337495988148</v>
      </c>
      <c r="AC253">
        <f>($C$20*efficiency!$P27*transition!$C37+$B$20*efficiency!$G27*transition!$D37)*'RCP19'!AA38+$D$20*'RCP19'!AA82</f>
        <v>33953.257207329625</v>
      </c>
      <c r="AD253">
        <f>($C$20*efficiency!$P27*transition!$C37+$B$20*efficiency!$G27*transition!$D37)*'RCP19'!AB38+$D$20*'RCP19'!AB82</f>
        <v>153390.04030610001</v>
      </c>
      <c r="AE253">
        <f>($C$20*efficiency!$P27*transition!$C37+$B$20*efficiency!$G27*transition!$D37)*'RCP19'!AC38+$D$20*'RCP19'!AC82</f>
        <v>36535.977533682075</v>
      </c>
      <c r="AF253">
        <f>($C$20*efficiency!$P27*transition!$C37+$B$20*efficiency!$G27*transition!$D37)*'RCP19'!AD38+$D$20*'RCP19'!AD82</f>
        <v>24980.959670803386</v>
      </c>
      <c r="AG253">
        <f>($C$20*efficiency!$P27*transition!$C37+$B$20*efficiency!$G27*transition!$D37)*'RCP19'!AE38+$D$20*'RCP19'!AE82</f>
        <v>112942.88044795727</v>
      </c>
      <c r="AH253">
        <f>($C$20*efficiency!$P27*transition!$C37+$B$20*efficiency!$G27*transition!$D37)*'RCP19'!AF38+$D$20*'RCP19'!AF82</f>
        <v>229027.86794159922</v>
      </c>
      <c r="AI253">
        <f>($C$20*efficiency!$P27*transition!$C37+$B$20*efficiency!$G27*transition!$D37)*'RCP19'!AG38+$D$20*'RCP19'!AG82</f>
        <v>72825.343900456515</v>
      </c>
      <c r="AJ253">
        <f>($C$20*efficiency!$P27*transition!$C37+$B$20*efficiency!$G27*transition!$D37)*'RCP19'!AH38+$D$20*'RCP19'!AH82</f>
        <v>49192.747914598862</v>
      </c>
      <c r="AK253">
        <f>($C$20*efficiency!$P27*transition!$C37+$B$20*efficiency!$G27*transition!$D37)*'RCP19'!AI38+$D$20*'RCP19'!AI82</f>
        <v>20855.6902377187</v>
      </c>
      <c r="AL253">
        <f>($C$20*efficiency!$P27*transition!$C37+$B$20*efficiency!$G27*transition!$D37)*'RCP19'!AJ38+$D$20*'RCP19'!AJ82</f>
        <v>27898.111440938788</v>
      </c>
      <c r="AM253">
        <f>($C$20*efficiency!$P27*transition!$C37+$B$20*efficiency!$G27*transition!$D37)*'RCP19'!AK38+$D$20*'RCP19'!AK82</f>
        <v>26808.834777457072</v>
      </c>
      <c r="AN253">
        <f>($C$20*efficiency!$P27*transition!$C37+$B$20*efficiency!$G27*transition!$D37)*'RCP19'!AL38+$D$20*'RCP19'!AL82</f>
        <v>10482.985841491996</v>
      </c>
      <c r="AO253">
        <f>($C$20*efficiency!$P27*transition!$C37+$B$20*efficiency!$G27*transition!$D37)*'RCP19'!AM38+$D$20*'RCP19'!AM82</f>
        <v>159536.41840471519</v>
      </c>
      <c r="AP253">
        <f>($C$20*efficiency!$P27*transition!$C37+$B$20*efficiency!$G27*transition!$D37)*'RCP19'!AN38+$D$20*'RCP19'!AN82</f>
        <v>0</v>
      </c>
      <c r="AQ253">
        <f>($C$20*efficiency!$P27*transition!$C37+$B$20*efficiency!$G27*transition!$D37)*'RCP19'!AO38+$D$20*'RCP19'!AO82</f>
        <v>0</v>
      </c>
      <c r="AR253">
        <f>($C$20*efficiency!$P27*transition!$C37+$B$20*efficiency!$G27*transition!$D37)*'RCP19'!AP38+$D$20*'RCP19'!AP82</f>
        <v>218363.38216015795</v>
      </c>
      <c r="AS253">
        <f>($C$20*efficiency!$P27*transition!$C37+$B$20*efficiency!$G27*transition!$D37)*'RCP19'!AQ38+$D$20*'RCP19'!AQ82</f>
        <v>198969.72569953313</v>
      </c>
      <c r="AT253">
        <f>($C$20*efficiency!$P27*transition!$C37+$B$20*efficiency!$G27*transition!$D37)*'RCP19'!AR38+$D$20*'RCP19'!AR82</f>
        <v>69634.78213324197</v>
      </c>
      <c r="AU253">
        <f>($C$20*efficiency!$P27*transition!$C37+$B$20*efficiency!$G27*transition!$D37)*'RCP19'!AS38+$D$20*'RCP19'!AS82</f>
        <v>129528.52554919514</v>
      </c>
      <c r="AV253">
        <f>($C$20*efficiency!$P27*transition!$C37+$B$20*efficiency!$G27*transition!$D37)*'RCP19'!AT38+$D$20*'RCP19'!AT82</f>
        <v>306732.25096930756</v>
      </c>
      <c r="AW253">
        <f>($C$20*efficiency!$P27*transition!$C37+$B$20*efficiency!$G27*transition!$D37)*'RCP19'!AU38+$D$20*'RCP19'!AU82</f>
        <v>73070.664710318131</v>
      </c>
      <c r="AX253">
        <f>($C$20*efficiency!$P27*transition!$C37+$B$20*efficiency!$G27*transition!$D37)*'RCP19'!AV38+$D$20*'RCP19'!AV82</f>
        <v>49961.919341606772</v>
      </c>
      <c r="AY253">
        <f>($C$20*efficiency!$P27*transition!$C37+$B$20*efficiency!$G27*transition!$D37)*'RCP19'!AW38+$D$20*'RCP19'!AW82</f>
        <v>244080.16924995204</v>
      </c>
      <c r="AZ253">
        <f>($C$20*efficiency!$P27*transition!$C37+$B$20*efficiency!$G27*transition!$D37)*'RCP19'!AX38+$D$20*'RCP19'!AX82</f>
        <v>458055.73588319926</v>
      </c>
      <c r="BA253">
        <f>($C$20*efficiency!$P27*transition!$C37+$B$20*efficiency!$G27*transition!$D37)*'RCP19'!AY38+$D$20*'RCP19'!AY82</f>
        <v>145650.68780091373</v>
      </c>
      <c r="BB253">
        <f>($C$20*efficiency!$P27*transition!$C37+$B$20*efficiency!$G27*transition!$D37)*'RCP19'!AZ38+$D$20*'RCP19'!AZ82</f>
        <v>54013.194324927696</v>
      </c>
      <c r="BC253">
        <f>($C$20*efficiency!$P27*transition!$C37+$B$20*efficiency!$G27*transition!$D37)*'RCP19'!BA38+$D$20*'RCP19'!BA82</f>
        <v>41711.328556450157</v>
      </c>
      <c r="BD253">
        <f>($C$20*efficiency!$P27*transition!$C37+$B$20*efficiency!$G27*transition!$D37)*'RCP19'!BB38+$D$20*'RCP19'!BB82</f>
        <v>55796.222881877649</v>
      </c>
      <c r="BE253">
        <f>($C$20*efficiency!$P27*transition!$C37+$B$20*efficiency!$G27*transition!$D37)*'RCP19'!BC38+$D$20*'RCP19'!BC82</f>
        <v>53616.51225247213</v>
      </c>
      <c r="BF253">
        <f>($C$20*efficiency!$P27*transition!$C37+$B$20*efficiency!$G27*transition!$D37)*'RCP19'!BD38+$D$20*'RCP19'!BD82</f>
        <v>20965.774407212124</v>
      </c>
      <c r="BG253">
        <f>($C$20*efficiency!$P27*transition!$C37+$B$20*efficiency!$G27*transition!$D37)*'RCP19'!BE38+$D$20*'RCP19'!BE82</f>
        <v>319072.83680943109</v>
      </c>
      <c r="BH253">
        <f>($C$20*efficiency!$P27*transition!$C37+$B$20*efficiency!$G27*transition!$D37)*'RCP19'!BF38+$D$20*'RCP19'!BF82</f>
        <v>0</v>
      </c>
    </row>
    <row r="254" spans="7:60" x14ac:dyDescent="0.25">
      <c r="G254">
        <v>2046</v>
      </c>
      <c r="H254">
        <f>($C$20*efficiency!$P28*transition!$C38+$B$20*efficiency!$G28*transition!$D38)*'RCP19'!F39+$D$20*'RCP19'!F83</f>
        <v>0</v>
      </c>
      <c r="I254">
        <f>($C$20*efficiency!$P28*transition!$C38+$B$20*efficiency!$G28*transition!$D38)*'RCP19'!G39+$D$20*'RCP19'!G83</f>
        <v>0</v>
      </c>
      <c r="J254">
        <f>($C$20*efficiency!$P28*transition!$C38+$B$20*efficiency!$G28*transition!$D38)*'RCP19'!H39+$D$20*'RCP19'!H83</f>
        <v>0</v>
      </c>
      <c r="K254">
        <f>($C$20*efficiency!$P28*transition!$C38+$B$20*efficiency!$G28*transition!$D38)*'RCP19'!I39+$D$20*'RCP19'!I83</f>
        <v>0</v>
      </c>
      <c r="L254">
        <f>($C$20*efficiency!$P28*transition!$C38+$B$20*efficiency!$G28*transition!$D38)*'RCP19'!J39+$D$20*'RCP19'!J83</f>
        <v>0</v>
      </c>
      <c r="M254">
        <f>($C$20*efficiency!$P28*transition!$C38+$B$20*efficiency!$G28*transition!$D38)*'RCP19'!K39+$D$20*'RCP19'!K83</f>
        <v>0</v>
      </c>
      <c r="N254">
        <f>($C$20*efficiency!$P28*transition!$C38+$B$20*efficiency!$G28*transition!$D38)*'RCP19'!L39+$D$20*'RCP19'!L83</f>
        <v>0</v>
      </c>
      <c r="O254">
        <f>($C$20*efficiency!$P28*transition!$C38+$B$20*efficiency!$G28*transition!$D38)*'RCP19'!M39+$D$20*'RCP19'!M83</f>
        <v>0</v>
      </c>
      <c r="P254">
        <f>($C$20*efficiency!$P28*transition!$C38+$B$20*efficiency!$G28*transition!$D38)*'RCP19'!N39+$D$20*'RCP19'!N83</f>
        <v>0</v>
      </c>
      <c r="Q254">
        <f>($C$20*efficiency!$P28*transition!$C38+$B$20*efficiency!$G28*transition!$D38)*'RCP19'!O39+$D$20*'RCP19'!O83</f>
        <v>0</v>
      </c>
      <c r="R254">
        <f>($C$20*efficiency!$P28*transition!$C38+$B$20*efficiency!$G28*transition!$D38)*'RCP19'!P39+$D$20*'RCP19'!P83</f>
        <v>0</v>
      </c>
      <c r="S254">
        <f>($C$20*efficiency!$P28*transition!$C38+$B$20*efficiency!$G28*transition!$D38)*'RCP19'!Q39+$D$20*'RCP19'!Q83</f>
        <v>0</v>
      </c>
      <c r="T254">
        <f>($C$20*efficiency!$P28*transition!$C38+$B$20*efficiency!$G28*transition!$D38)*'RCP19'!R39+$D$20*'RCP19'!R83</f>
        <v>0</v>
      </c>
      <c r="U254">
        <f>($C$20*efficiency!$P28*transition!$C38+$B$20*efficiency!$G28*transition!$D38)*'RCP19'!S39+$D$20*'RCP19'!S83</f>
        <v>0</v>
      </c>
      <c r="V254">
        <f>($C$20*efficiency!$P28*transition!$C38+$B$20*efficiency!$G28*transition!$D38)*'RCP19'!T39+$D$20*'RCP19'!T83</f>
        <v>0</v>
      </c>
      <c r="W254">
        <f>($C$20*efficiency!$P28*transition!$C38+$B$20*efficiency!$G28*transition!$D38)*'RCP19'!U39+$D$20*'RCP19'!U83</f>
        <v>0</v>
      </c>
      <c r="X254">
        <f>($C$20*efficiency!$P28*transition!$C38+$B$20*efficiency!$G28*transition!$D38)*'RCP19'!V39+$D$20*'RCP19'!V83</f>
        <v>0</v>
      </c>
      <c r="Y254">
        <f>($C$20*efficiency!$P28*transition!$C38+$B$20*efficiency!$G28*transition!$D38)*'RCP19'!W39+$D$20*'RCP19'!W83</f>
        <v>0</v>
      </c>
      <c r="Z254">
        <f>($C$20*efficiency!$P28*transition!$C38+$B$20*efficiency!$G28*transition!$D38)*'RCP19'!X39+$D$20*'RCP19'!X83</f>
        <v>206863.99794467157</v>
      </c>
      <c r="AA254">
        <f>($C$20*efficiency!$P28*transition!$C38+$B$20*efficiency!$G28*transition!$D38)*'RCP19'!Y39+$D$20*'RCP19'!Y83</f>
        <v>14062.214814063549</v>
      </c>
      <c r="AB254">
        <f>($C$20*efficiency!$P28*transition!$C38+$B$20*efficiency!$G28*transition!$D38)*'RCP19'!Z39+$D$20*'RCP19'!Z83</f>
        <v>13252.785780882778</v>
      </c>
      <c r="AC254">
        <f>($C$20*efficiency!$P28*transition!$C38+$B$20*efficiency!$G28*transition!$D38)*'RCP19'!AA39+$D$20*'RCP19'!AA83</f>
        <v>21331.25117110401</v>
      </c>
      <c r="AD254">
        <f>($C$20*efficiency!$P28*transition!$C38+$B$20*efficiency!$G28*transition!$D38)*'RCP19'!AB39+$D$20*'RCP19'!AB83</f>
        <v>280035.9299961119</v>
      </c>
      <c r="AE254">
        <f>($C$20*efficiency!$P28*transition!$C38+$B$20*efficiency!$G28*transition!$D38)*'RCP19'!AC39+$D$20*'RCP19'!AC83</f>
        <v>35195.936868491</v>
      </c>
      <c r="AF254">
        <f>($C$20*efficiency!$P28*transition!$C38+$B$20*efficiency!$G28*transition!$D38)*'RCP19'!AD39+$D$20*'RCP19'!AD83</f>
        <v>12453.258359245205</v>
      </c>
      <c r="AG254">
        <f>($C$20*efficiency!$P28*transition!$C38+$B$20*efficiency!$G28*transition!$D38)*'RCP19'!AE39+$D$20*'RCP19'!AE83</f>
        <v>34401.875868761606</v>
      </c>
      <c r="AH254">
        <f>($C$20*efficiency!$P28*transition!$C38+$B$20*efficiency!$G28*transition!$D38)*'RCP19'!AF39+$D$20*'RCP19'!AF83</f>
        <v>211056.03122294514</v>
      </c>
      <c r="AI254">
        <f>($C$20*efficiency!$P28*transition!$C38+$B$20*efficiency!$G28*transition!$D38)*'RCP19'!AG39+$D$20*'RCP19'!AG83</f>
        <v>79648.907069549023</v>
      </c>
      <c r="AJ254">
        <f>($C$20*efficiency!$P28*transition!$C38+$B$20*efficiency!$G28*transition!$D38)*'RCP19'!AH39+$D$20*'RCP19'!AH83</f>
        <v>63422.254061634812</v>
      </c>
      <c r="AK254">
        <f>($C$20*efficiency!$P28*transition!$C38+$B$20*efficiency!$G28*transition!$D38)*'RCP19'!AI39+$D$20*'RCP19'!AI83</f>
        <v>15435.672152774887</v>
      </c>
      <c r="AL254">
        <f>($C$20*efficiency!$P28*transition!$C38+$B$20*efficiency!$G28*transition!$D38)*'RCP19'!AJ39+$D$20*'RCP19'!AJ83</f>
        <v>19659.355986262486</v>
      </c>
      <c r="AM254">
        <f>($C$20*efficiency!$P28*transition!$C38+$B$20*efficiency!$G28*transition!$D38)*'RCP19'!AK39+$D$20*'RCP19'!AK83</f>
        <v>11307.590629405482</v>
      </c>
      <c r="AN254">
        <f>($C$20*efficiency!$P28*transition!$C38+$B$20*efficiency!$G28*transition!$D38)*'RCP19'!AL39+$D$20*'RCP19'!AL83</f>
        <v>5093.4070368282155</v>
      </c>
      <c r="AO254">
        <f>($C$20*efficiency!$P28*transition!$C38+$B$20*efficiency!$G28*transition!$D38)*'RCP19'!AM39+$D$20*'RCP19'!AM83</f>
        <v>164355.38900450355</v>
      </c>
      <c r="AP254">
        <f>($C$20*efficiency!$P28*transition!$C38+$B$20*efficiency!$G28*transition!$D38)*'RCP19'!AN39+$D$20*'RCP19'!AN83</f>
        <v>0</v>
      </c>
      <c r="AQ254">
        <f>($C$20*efficiency!$P28*transition!$C38+$B$20*efficiency!$G28*transition!$D38)*'RCP19'!AO39+$D$20*'RCP19'!AO83</f>
        <v>0</v>
      </c>
      <c r="AR254">
        <f>($C$20*efficiency!$P28*transition!$C38+$B$20*efficiency!$G28*transition!$D38)*'RCP19'!AP39+$D$20*'RCP19'!AP83</f>
        <v>288878.19877211115</v>
      </c>
      <c r="AS254">
        <f>($C$20*efficiency!$P28*transition!$C38+$B$20*efficiency!$G28*transition!$D38)*'RCP19'!AQ39+$D$20*'RCP19'!AQ83</f>
        <v>28124.203489940697</v>
      </c>
      <c r="AT254">
        <f>($C$20*efficiency!$P28*transition!$C38+$B$20*efficiency!$G28*transition!$D38)*'RCP19'!AR39+$D$20*'RCP19'!AR83</f>
        <v>109124.39348812858</v>
      </c>
      <c r="AU254">
        <f>($C$20*efficiency!$P28*transition!$C38+$B$20*efficiency!$G28*transition!$D38)*'RCP19'!AS39+$D$20*'RCP19'!AS83</f>
        <v>82660.550703789442</v>
      </c>
      <c r="AV254">
        <f>($C$20*efficiency!$P28*transition!$C38+$B$20*efficiency!$G28*transition!$D38)*'RCP19'!AT39+$D$20*'RCP19'!AT83</f>
        <v>560023.71132561192</v>
      </c>
      <c r="AW254">
        <f>($C$20*efficiency!$P28*transition!$C38+$B$20*efficiency!$G28*transition!$D38)*'RCP19'!AU39+$D$20*'RCP19'!AU83</f>
        <v>70390.574773254906</v>
      </c>
      <c r="AX254">
        <f>($C$20*efficiency!$P28*transition!$C38+$B$20*efficiency!$G28*transition!$D38)*'RCP19'!AV39+$D$20*'RCP19'!AV83</f>
        <v>24906.516718490479</v>
      </c>
      <c r="AY254">
        <f>($C$20*efficiency!$P28*transition!$C38+$B$20*efficiency!$G28*transition!$D38)*'RCP19'!AW39+$D$20*'RCP19'!AW83</f>
        <v>68798.080340996996</v>
      </c>
      <c r="AZ254">
        <f>($C$20*efficiency!$P28*transition!$C38+$B$20*efficiency!$G28*transition!$D38)*'RCP19'!AX39+$D$20*'RCP19'!AX83</f>
        <v>422112.06244589097</v>
      </c>
      <c r="BA254">
        <f>($C$20*efficiency!$P28*transition!$C38+$B$20*efficiency!$G28*transition!$D38)*'RCP19'!AY39+$D$20*'RCP19'!AY83</f>
        <v>159297.81413909805</v>
      </c>
      <c r="BB254">
        <f>($C$20*efficiency!$P28*transition!$C38+$B$20*efficiency!$G28*transition!$D38)*'RCP19'!AZ39+$D$20*'RCP19'!AZ83</f>
        <v>89835.770306880324</v>
      </c>
      <c r="BC254">
        <f>($C$20*efficiency!$P28*transition!$C38+$B$20*efficiency!$G28*transition!$D38)*'RCP19'!BA39+$D$20*'RCP19'!BA83</f>
        <v>30871.292040262684</v>
      </c>
      <c r="BD254">
        <f>($C$20*efficiency!$P28*transition!$C38+$B$20*efficiency!$G28*transition!$D38)*'RCP19'!BB39+$D$20*'RCP19'!BB83</f>
        <v>39318.711972524972</v>
      </c>
      <c r="BE254">
        <f>($C$20*efficiency!$P28*transition!$C38+$B$20*efficiency!$G28*transition!$D38)*'RCP19'!BC39+$D$20*'RCP19'!BC83</f>
        <v>22614.016237162105</v>
      </c>
      <c r="BF254">
        <f>($C$20*efficiency!$P28*transition!$C38+$B$20*efficiency!$G28*transition!$D38)*'RCP19'!BD39+$D$20*'RCP19'!BD83</f>
        <v>10186.615482055038</v>
      </c>
      <c r="BG254">
        <f>($C$20*efficiency!$P28*transition!$C38+$B$20*efficiency!$G28*transition!$D38)*'RCP19'!BE39+$D$20*'RCP19'!BE83</f>
        <v>328710.7780090071</v>
      </c>
      <c r="BH254">
        <f>($C$20*efficiency!$P28*transition!$C38+$B$20*efficiency!$G28*transition!$D38)*'RCP19'!BF39+$D$20*'RCP19'!BF83</f>
        <v>0</v>
      </c>
    </row>
    <row r="255" spans="7:60" x14ac:dyDescent="0.25">
      <c r="G255">
        <v>2047</v>
      </c>
      <c r="H255">
        <f>($C$20*efficiency!$P29*transition!$C39+$B$20*efficiency!$G29*transition!$D39)*'RCP19'!F40+$D$20*'RCP19'!F84</f>
        <v>0</v>
      </c>
      <c r="I255">
        <f>($C$20*efficiency!$P29*transition!$C39+$B$20*efficiency!$G29*transition!$D39)*'RCP19'!G40+$D$20*'RCP19'!G84</f>
        <v>0</v>
      </c>
      <c r="J255">
        <f>($C$20*efficiency!$P29*transition!$C39+$B$20*efficiency!$G29*transition!$D39)*'RCP19'!H40+$D$20*'RCP19'!H84</f>
        <v>0</v>
      </c>
      <c r="K255">
        <f>($C$20*efficiency!$P29*transition!$C39+$B$20*efficiency!$G29*transition!$D39)*'RCP19'!I40+$D$20*'RCP19'!I84</f>
        <v>0</v>
      </c>
      <c r="L255">
        <f>($C$20*efficiency!$P29*transition!$C39+$B$20*efficiency!$G29*transition!$D39)*'RCP19'!J40+$D$20*'RCP19'!J84</f>
        <v>0</v>
      </c>
      <c r="M255">
        <f>($C$20*efficiency!$P29*transition!$C39+$B$20*efficiency!$G29*transition!$D39)*'RCP19'!K40+$D$20*'RCP19'!K84</f>
        <v>0</v>
      </c>
      <c r="N255">
        <f>($C$20*efficiency!$P29*transition!$C39+$B$20*efficiency!$G29*transition!$D39)*'RCP19'!L40+$D$20*'RCP19'!L84</f>
        <v>0</v>
      </c>
      <c r="O255">
        <f>($C$20*efficiency!$P29*transition!$C39+$B$20*efficiency!$G29*transition!$D39)*'RCP19'!M40+$D$20*'RCP19'!M84</f>
        <v>0</v>
      </c>
      <c r="P255">
        <f>($C$20*efficiency!$P29*transition!$C39+$B$20*efficiency!$G29*transition!$D39)*'RCP19'!N40+$D$20*'RCP19'!N84</f>
        <v>0</v>
      </c>
      <c r="Q255">
        <f>($C$20*efficiency!$P29*transition!$C39+$B$20*efficiency!$G29*transition!$D39)*'RCP19'!O40+$D$20*'RCP19'!O84</f>
        <v>0</v>
      </c>
      <c r="R255">
        <f>($C$20*efficiency!$P29*transition!$C39+$B$20*efficiency!$G29*transition!$D39)*'RCP19'!P40+$D$20*'RCP19'!P84</f>
        <v>0</v>
      </c>
      <c r="S255">
        <f>($C$20*efficiency!$P29*transition!$C39+$B$20*efficiency!$G29*transition!$D39)*'RCP19'!Q40+$D$20*'RCP19'!Q84</f>
        <v>0</v>
      </c>
      <c r="T255">
        <f>($C$20*efficiency!$P29*transition!$C39+$B$20*efficiency!$G29*transition!$D39)*'RCP19'!R40+$D$20*'RCP19'!R84</f>
        <v>0</v>
      </c>
      <c r="U255">
        <f>($C$20*efficiency!$P29*transition!$C39+$B$20*efficiency!$G29*transition!$D39)*'RCP19'!S40+$D$20*'RCP19'!S84</f>
        <v>0</v>
      </c>
      <c r="V255">
        <f>($C$20*efficiency!$P29*transition!$C39+$B$20*efficiency!$G29*transition!$D39)*'RCP19'!T40+$D$20*'RCP19'!T84</f>
        <v>0</v>
      </c>
      <c r="W255">
        <f>($C$20*efficiency!$P29*transition!$C39+$B$20*efficiency!$G29*transition!$D39)*'RCP19'!U40+$D$20*'RCP19'!U84</f>
        <v>0</v>
      </c>
      <c r="X255">
        <f>($C$20*efficiency!$P29*transition!$C39+$B$20*efficiency!$G29*transition!$D39)*'RCP19'!V40+$D$20*'RCP19'!V84</f>
        <v>0</v>
      </c>
      <c r="Y255">
        <f>($C$20*efficiency!$P29*transition!$C39+$B$20*efficiency!$G29*transition!$D39)*'RCP19'!W40+$D$20*'RCP19'!W84</f>
        <v>0</v>
      </c>
      <c r="Z255">
        <f>($C$20*efficiency!$P29*transition!$C39+$B$20*efficiency!$G29*transition!$D39)*'RCP19'!X40+$D$20*'RCP19'!X84</f>
        <v>103599.62812167326</v>
      </c>
      <c r="AA255">
        <f>($C$20*efficiency!$P29*transition!$C39+$B$20*efficiency!$G29*transition!$D39)*'RCP19'!Y40+$D$20*'RCP19'!Y84</f>
        <v>11418.667100163655</v>
      </c>
      <c r="AB255">
        <f>($C$20*efficiency!$P29*transition!$C39+$B$20*efficiency!$G29*transition!$D39)*'RCP19'!Z40+$D$20*'RCP19'!Z84</f>
        <v>4473.7860334423403</v>
      </c>
      <c r="AC255">
        <f>($C$20*efficiency!$P29*transition!$C39+$B$20*efficiency!$G29*transition!$D39)*'RCP19'!AA40+$D$20*'RCP19'!AA84</f>
        <v>16857.240517229031</v>
      </c>
      <c r="AD255">
        <f>($C$20*efficiency!$P29*transition!$C39+$B$20*efficiency!$G29*transition!$D39)*'RCP19'!AB40+$D$20*'RCP19'!AB84</f>
        <v>348654.16995203658</v>
      </c>
      <c r="AE255">
        <f>($C$20*efficiency!$P29*transition!$C39+$B$20*efficiency!$G29*transition!$D39)*'RCP19'!AC40+$D$20*'RCP19'!AC84</f>
        <v>30574.2668550708</v>
      </c>
      <c r="AF255">
        <f>($C$20*efficiency!$P29*transition!$C39+$B$20*efficiency!$G29*transition!$D39)*'RCP19'!AD40+$D$20*'RCP19'!AD84</f>
        <v>9470.0744747872104</v>
      </c>
      <c r="AG255">
        <f>($C$20*efficiency!$P29*transition!$C39+$B$20*efficiency!$G29*transition!$D39)*'RCP19'!AE40+$D$20*'RCP19'!AE84</f>
        <v>33885.50949719864</v>
      </c>
      <c r="AH255">
        <f>($C$20*efficiency!$P29*transition!$C39+$B$20*efficiency!$G29*transition!$D39)*'RCP19'!AF40+$D$20*'RCP19'!AF84</f>
        <v>121195.95435541333</v>
      </c>
      <c r="AI255">
        <f>($C$20*efficiency!$P29*transition!$C39+$B$20*efficiency!$G29*transition!$D39)*'RCP19'!AG40+$D$20*'RCP19'!AG84</f>
        <v>70421.173509086861</v>
      </c>
      <c r="AJ255">
        <f>($C$20*efficiency!$P29*transition!$C39+$B$20*efficiency!$G29*transition!$D39)*'RCP19'!AH40+$D$20*'RCP19'!AH84</f>
        <v>24316.870027210833</v>
      </c>
      <c r="AK255">
        <f>($C$20*efficiency!$P29*transition!$C39+$B$20*efficiency!$G29*transition!$D39)*'RCP19'!AI40+$D$20*'RCP19'!AI84</f>
        <v>13427.98416434418</v>
      </c>
      <c r="AL255">
        <f>($C$20*efficiency!$P29*transition!$C39+$B$20*efficiency!$G29*transition!$D39)*'RCP19'!AJ40+$D$20*'RCP19'!AJ84</f>
        <v>15209.794974297243</v>
      </c>
      <c r="AM255">
        <f>($C$20*efficiency!$P29*transition!$C39+$B$20*efficiency!$G29*transition!$D39)*'RCP19'!AK40+$D$20*'RCP19'!AK84</f>
        <v>2511.7156925953677</v>
      </c>
      <c r="AN255">
        <f>($C$20*efficiency!$P29*transition!$C39+$B$20*efficiency!$G29*transition!$D39)*'RCP19'!AL40+$D$20*'RCP19'!AL84</f>
        <v>0</v>
      </c>
      <c r="AO255">
        <f>($C$20*efficiency!$P29*transition!$C39+$B$20*efficiency!$G29*transition!$D39)*'RCP19'!AM40+$D$20*'RCP19'!AM84</f>
        <v>143971.73823242047</v>
      </c>
      <c r="AP255">
        <f>($C$20*efficiency!$P29*transition!$C39+$B$20*efficiency!$G29*transition!$D39)*'RCP19'!AN40+$D$20*'RCP19'!AN84</f>
        <v>0</v>
      </c>
      <c r="AQ255">
        <f>($C$20*efficiency!$P29*transition!$C39+$B$20*efficiency!$G29*transition!$D39)*'RCP19'!AO40+$D$20*'RCP19'!AO84</f>
        <v>0</v>
      </c>
      <c r="AR255">
        <f>($C$20*efficiency!$P29*transition!$C39+$B$20*efficiency!$G29*transition!$D39)*'RCP19'!AP40+$D$20*'RCP19'!AP84</f>
        <v>623216.99222113437</v>
      </c>
      <c r="AS255">
        <f>($C$20*efficiency!$P29*transition!$C39+$B$20*efficiency!$G29*transition!$D39)*'RCP19'!AQ40+$D$20*'RCP19'!AQ84</f>
        <v>22837.106553799367</v>
      </c>
      <c r="AT255">
        <f>($C$20*efficiency!$P29*transition!$C39+$B$20*efficiency!$G29*transition!$D39)*'RCP19'!AR40+$D$20*'RCP19'!AR84</f>
        <v>46432.551792585517</v>
      </c>
      <c r="AU255">
        <f>($C$20*efficiency!$P29*transition!$C39+$B$20*efficiency!$G29*transition!$D39)*'RCP19'!AS40+$D$20*'RCP19'!AS84</f>
        <v>65924.791057492897</v>
      </c>
      <c r="AV255">
        <f>($C$20*efficiency!$P29*transition!$C39+$B$20*efficiency!$G29*transition!$D39)*'RCP19'!AT40+$D$20*'RCP19'!AT84</f>
        <v>697259.87008585699</v>
      </c>
      <c r="AW255">
        <f>($C$20*efficiency!$P29*transition!$C39+$B$20*efficiency!$G29*transition!$D39)*'RCP19'!AU40+$D$20*'RCP19'!AU84</f>
        <v>61147.226082326495</v>
      </c>
      <c r="AX255">
        <f>($C$20*efficiency!$P29*transition!$C39+$B$20*efficiency!$G29*transition!$D39)*'RCP19'!AV40+$D$20*'RCP19'!AV84</f>
        <v>18940.148949574421</v>
      </c>
      <c r="AY255">
        <f>($C$20*efficiency!$P29*transition!$C39+$B$20*efficiency!$G29*transition!$D39)*'RCP19'!AW40+$D$20*'RCP19'!AW84</f>
        <v>67765.309769658095</v>
      </c>
      <c r="AZ255">
        <f>($C$20*efficiency!$P29*transition!$C39+$B$20*efficiency!$G29*transition!$D39)*'RCP19'!AX40+$D$20*'RCP19'!AX84</f>
        <v>242391.90871082735</v>
      </c>
      <c r="BA255">
        <f>($C$20*efficiency!$P29*transition!$C39+$B$20*efficiency!$G29*transition!$D39)*'RCP19'!AY40+$D$20*'RCP19'!AY84</f>
        <v>140842.34701817442</v>
      </c>
      <c r="BB255">
        <f>($C$20*efficiency!$P29*transition!$C39+$B$20*efficiency!$G29*transition!$D39)*'RCP19'!AZ40+$D$20*'RCP19'!AZ84</f>
        <v>87585.411701726029</v>
      </c>
      <c r="BC255">
        <f>($C$20*efficiency!$P29*transition!$C39+$B$20*efficiency!$G29*transition!$D39)*'RCP19'!BA40+$D$20*'RCP19'!BA84</f>
        <v>26855.91571479167</v>
      </c>
      <c r="BD255">
        <f>($C$20*efficiency!$P29*transition!$C39+$B$20*efficiency!$G29*transition!$D39)*'RCP19'!BB40+$D$20*'RCP19'!BB84</f>
        <v>30419.589948594556</v>
      </c>
      <c r="BE255">
        <f>($C$20*efficiency!$P29*transition!$C39+$B$20*efficiency!$G29*transition!$D39)*'RCP19'!BC40+$D$20*'RCP19'!BC84</f>
        <v>2749.8529367915448</v>
      </c>
      <c r="BF255">
        <f>($C$20*efficiency!$P29*transition!$C39+$B$20*efficiency!$G29*transition!$D39)*'RCP19'!BD40+$D$20*'RCP19'!BD84</f>
        <v>0</v>
      </c>
      <c r="BG255">
        <f>($C$20*efficiency!$P29*transition!$C39+$B$20*efficiency!$G29*transition!$D39)*'RCP19'!BE40+$D$20*'RCP19'!BE84</f>
        <v>287943.47646484093</v>
      </c>
      <c r="BH255">
        <f>($C$20*efficiency!$P29*transition!$C39+$B$20*efficiency!$G29*transition!$D39)*'RCP19'!BF40+$D$20*'RCP19'!BF84</f>
        <v>0</v>
      </c>
    </row>
    <row r="256" spans="7:60" x14ac:dyDescent="0.25">
      <c r="G256">
        <v>2048</v>
      </c>
      <c r="H256">
        <f>($C$20*efficiency!$P30*transition!$C40+$B$20*efficiency!$G30*transition!$D40)*'RCP19'!F41+$D$20*'RCP19'!F85</f>
        <v>0</v>
      </c>
      <c r="I256">
        <f>($C$20*efficiency!$P30*transition!$C40+$B$20*efficiency!$G30*transition!$D40)*'RCP19'!G41+$D$20*'RCP19'!G85</f>
        <v>0</v>
      </c>
      <c r="J256">
        <f>($C$20*efficiency!$P30*transition!$C40+$B$20*efficiency!$G30*transition!$D40)*'RCP19'!H41+$D$20*'RCP19'!H85</f>
        <v>0</v>
      </c>
      <c r="K256">
        <f>($C$20*efficiency!$P30*transition!$C40+$B$20*efficiency!$G30*transition!$D40)*'RCP19'!I41+$D$20*'RCP19'!I85</f>
        <v>0</v>
      </c>
      <c r="L256">
        <f>($C$20*efficiency!$P30*transition!$C40+$B$20*efficiency!$G30*transition!$D40)*'RCP19'!J41+$D$20*'RCP19'!J85</f>
        <v>0</v>
      </c>
      <c r="M256">
        <f>($C$20*efficiency!$P30*transition!$C40+$B$20*efficiency!$G30*transition!$D40)*'RCP19'!K41+$D$20*'RCP19'!K85</f>
        <v>0</v>
      </c>
      <c r="N256">
        <f>($C$20*efficiency!$P30*transition!$C40+$B$20*efficiency!$G30*transition!$D40)*'RCP19'!L41+$D$20*'RCP19'!L85</f>
        <v>0</v>
      </c>
      <c r="O256">
        <f>($C$20*efficiency!$P30*transition!$C40+$B$20*efficiency!$G30*transition!$D40)*'RCP19'!M41+$D$20*'RCP19'!M85</f>
        <v>0</v>
      </c>
      <c r="P256">
        <f>($C$20*efficiency!$P30*transition!$C40+$B$20*efficiency!$G30*transition!$D40)*'RCP19'!N41+$D$20*'RCP19'!N85</f>
        <v>0</v>
      </c>
      <c r="Q256">
        <f>($C$20*efficiency!$P30*transition!$C40+$B$20*efficiency!$G30*transition!$D40)*'RCP19'!O41+$D$20*'RCP19'!O85</f>
        <v>0</v>
      </c>
      <c r="R256">
        <f>($C$20*efficiency!$P30*transition!$C40+$B$20*efficiency!$G30*transition!$D40)*'RCP19'!P41+$D$20*'RCP19'!P85</f>
        <v>0</v>
      </c>
      <c r="S256">
        <f>($C$20*efficiency!$P30*transition!$C40+$B$20*efficiency!$G30*transition!$D40)*'RCP19'!Q41+$D$20*'RCP19'!Q85</f>
        <v>0</v>
      </c>
      <c r="T256">
        <f>($C$20*efficiency!$P30*transition!$C40+$B$20*efficiency!$G30*transition!$D40)*'RCP19'!R41+$D$20*'RCP19'!R85</f>
        <v>0</v>
      </c>
      <c r="U256">
        <f>($C$20*efficiency!$P30*transition!$C40+$B$20*efficiency!$G30*transition!$D40)*'RCP19'!S41+$D$20*'RCP19'!S85</f>
        <v>0</v>
      </c>
      <c r="V256">
        <f>($C$20*efficiency!$P30*transition!$C40+$B$20*efficiency!$G30*transition!$D40)*'RCP19'!T41+$D$20*'RCP19'!T85</f>
        <v>0</v>
      </c>
      <c r="W256">
        <f>($C$20*efficiency!$P30*transition!$C40+$B$20*efficiency!$G30*transition!$D40)*'RCP19'!U41+$D$20*'RCP19'!U85</f>
        <v>0</v>
      </c>
      <c r="X256">
        <f>($C$20*efficiency!$P30*transition!$C40+$B$20*efficiency!$G30*transition!$D40)*'RCP19'!V41+$D$20*'RCP19'!V85</f>
        <v>0</v>
      </c>
      <c r="Y256">
        <f>($C$20*efficiency!$P30*transition!$C40+$B$20*efficiency!$G30*transition!$D40)*'RCP19'!W41+$D$20*'RCP19'!W85</f>
        <v>0</v>
      </c>
      <c r="Z256">
        <f>($C$20*efficiency!$P30*transition!$C40+$B$20*efficiency!$G30*transition!$D40)*'RCP19'!X41+$D$20*'RCP19'!X85</f>
        <v>110701.21592950664</v>
      </c>
      <c r="AA256">
        <f>($C$20*efficiency!$P30*transition!$C40+$B$20*efficiency!$G30*transition!$D40)*'RCP19'!Y41+$D$20*'RCP19'!Y85</f>
        <v>12993.513733752834</v>
      </c>
      <c r="AB256">
        <f>($C$20*efficiency!$P30*transition!$C40+$B$20*efficiency!$G30*transition!$D40)*'RCP19'!Z41+$D$20*'RCP19'!Z85</f>
        <v>15109.866675648347</v>
      </c>
      <c r="AC256">
        <f>($C$20*efficiency!$P30*transition!$C40+$B$20*efficiency!$G30*transition!$D40)*'RCP19'!AA41+$D$20*'RCP19'!AA85</f>
        <v>18644.985955456057</v>
      </c>
      <c r="AD256">
        <f>($C$20*efficiency!$P30*transition!$C40+$B$20*efficiency!$G30*transition!$D40)*'RCP19'!AB41+$D$20*'RCP19'!AB85</f>
        <v>230114.32499753495</v>
      </c>
      <c r="AE256">
        <f>($C$20*efficiency!$P30*transition!$C40+$B$20*efficiency!$G30*transition!$D40)*'RCP19'!AC41+$D$20*'RCP19'!AC85</f>
        <v>31541.99927252662</v>
      </c>
      <c r="AF256">
        <f>($C$20*efficiency!$P30*transition!$C40+$B$20*efficiency!$G30*transition!$D40)*'RCP19'!AD41+$D$20*'RCP19'!AD85</f>
        <v>10834.954697932655</v>
      </c>
      <c r="AG256">
        <f>($C$20*efficiency!$P30*transition!$C40+$B$20*efficiency!$G30*transition!$D40)*'RCP19'!AE41+$D$20*'RCP19'!AE85</f>
        <v>0</v>
      </c>
      <c r="AH256">
        <f>($C$20*efficiency!$P30*transition!$C40+$B$20*efficiency!$G30*transition!$D40)*'RCP19'!AF41+$D$20*'RCP19'!AF85</f>
        <v>175953.78189623385</v>
      </c>
      <c r="AI256">
        <f>($C$20*efficiency!$P30*transition!$C40+$B$20*efficiency!$G30*transition!$D40)*'RCP19'!AG41+$D$20*'RCP19'!AG85</f>
        <v>88895.380097583475</v>
      </c>
      <c r="AJ256">
        <f>($C$20*efficiency!$P30*transition!$C40+$B$20*efficiency!$G30*transition!$D40)*'RCP19'!AH41+$D$20*'RCP19'!AH85</f>
        <v>40751.116124367414</v>
      </c>
      <c r="AK256">
        <f>($C$20*efficiency!$P30*transition!$C40+$B$20*efficiency!$G30*transition!$D40)*'RCP19'!AI41+$D$20*'RCP19'!AI85</f>
        <v>9940.0643645560285</v>
      </c>
      <c r="AL256">
        <f>($C$20*efficiency!$P30*transition!$C40+$B$20*efficiency!$G30*transition!$D40)*'RCP19'!AJ41+$D$20*'RCP19'!AJ85</f>
        <v>17585.877665454194</v>
      </c>
      <c r="AM256">
        <f>($C$20*efficiency!$P30*transition!$C40+$B$20*efficiency!$G30*transition!$D40)*'RCP19'!AK41+$D$20*'RCP19'!AK85</f>
        <v>3482.1159747279912</v>
      </c>
      <c r="AN256">
        <f>($C$20*efficiency!$P30*transition!$C40+$B$20*efficiency!$G30*transition!$D40)*'RCP19'!AL41+$D$20*'RCP19'!AL85</f>
        <v>0</v>
      </c>
      <c r="AO256">
        <f>($C$20*efficiency!$P30*transition!$C40+$B$20*efficiency!$G30*transition!$D40)*'RCP19'!AM41+$D$20*'RCP19'!AM85</f>
        <v>128398.07546895527</v>
      </c>
      <c r="AP256">
        <f>($C$20*efficiency!$P30*transition!$C40+$B$20*efficiency!$G30*transition!$D40)*'RCP19'!AN41+$D$20*'RCP19'!AN85</f>
        <v>0</v>
      </c>
      <c r="AQ256">
        <f>($C$20*efficiency!$P30*transition!$C40+$B$20*efficiency!$G30*transition!$D40)*'RCP19'!AO41+$D$20*'RCP19'!AO85</f>
        <v>0</v>
      </c>
      <c r="AR256">
        <f>($C$20*efficiency!$P30*transition!$C40+$B$20*efficiency!$G30*transition!$D40)*'RCP19'!AP41+$D$20*'RCP19'!AP85</f>
        <v>614342.88595402893</v>
      </c>
      <c r="AS256">
        <f>($C$20*efficiency!$P30*transition!$C40+$B$20*efficiency!$G30*transition!$D40)*'RCP19'!AQ41+$D$20*'RCP19'!AQ85</f>
        <v>25986.798302575364</v>
      </c>
      <c r="AT256">
        <f>($C$20*efficiency!$P30*transition!$C40+$B$20*efficiency!$G30*transition!$D40)*'RCP19'!AR41+$D$20*'RCP19'!AR85</f>
        <v>129853.97921799944</v>
      </c>
      <c r="AU256">
        <f>($C$20*efficiency!$P30*transition!$C40+$B$20*efficiency!$G30*transition!$D40)*'RCP19'!AS41+$D$20*'RCP19'!AS85</f>
        <v>39352.061439599747</v>
      </c>
      <c r="AV256">
        <f>($C$20*efficiency!$P30*transition!$C40+$B$20*efficiency!$G30*transition!$D40)*'RCP19'!AT41+$D$20*'RCP19'!AT85</f>
        <v>460179.85688316694</v>
      </c>
      <c r="AW256">
        <f>($C$20*efficiency!$P30*transition!$C40+$B$20*efficiency!$G30*transition!$D40)*'RCP19'!AU41+$D$20*'RCP19'!AU85</f>
        <v>63082.68219536067</v>
      </c>
      <c r="AX256">
        <f>($C$20*efficiency!$P30*transition!$C40+$B$20*efficiency!$G30*transition!$D40)*'RCP19'!AV41+$D$20*'RCP19'!AV85</f>
        <v>21669.909395865383</v>
      </c>
      <c r="AY256">
        <f>($C$20*efficiency!$P30*transition!$C40+$B$20*efficiency!$G30*transition!$D40)*'RCP19'!AW41+$D$20*'RCP19'!AW85</f>
        <v>0</v>
      </c>
      <c r="AZ256">
        <f>($C$20*efficiency!$P30*transition!$C40+$B$20*efficiency!$G30*transition!$D40)*'RCP19'!AX41+$D$20*'RCP19'!AX85</f>
        <v>351907.5637924677</v>
      </c>
      <c r="BA256">
        <f>($C$20*efficiency!$P30*transition!$C40+$B$20*efficiency!$G30*transition!$D40)*'RCP19'!AY41+$D$20*'RCP19'!AY85</f>
        <v>177790.76019516695</v>
      </c>
      <c r="BB256">
        <f>($C$20*efficiency!$P30*transition!$C40+$B$20*efficiency!$G30*transition!$D40)*'RCP19'!AZ41+$D$20*'RCP19'!AZ85</f>
        <v>160948.89742602108</v>
      </c>
      <c r="BC256">
        <f>($C$20*efficiency!$P30*transition!$C40+$B$20*efficiency!$G30*transition!$D40)*'RCP19'!BA41+$D$20*'RCP19'!BA85</f>
        <v>19880.075764281017</v>
      </c>
      <c r="BD256">
        <f>($C$20*efficiency!$P30*transition!$C40+$B$20*efficiency!$G30*transition!$D40)*'RCP19'!BB41+$D$20*'RCP19'!BB85</f>
        <v>35171.755330908389</v>
      </c>
      <c r="BE256">
        <f>($C$20*efficiency!$P30*transition!$C40+$B$20*efficiency!$G30*transition!$D40)*'RCP19'!BC41+$D$20*'RCP19'!BC85</f>
        <v>7925.3191924739476</v>
      </c>
      <c r="BF256">
        <f>($C$20*efficiency!$P30*transition!$C40+$B$20*efficiency!$G30*transition!$D40)*'RCP19'!BD41+$D$20*'RCP19'!BD85</f>
        <v>0</v>
      </c>
      <c r="BG256">
        <f>($C$20*efficiency!$P30*transition!$C40+$B$20*efficiency!$G30*transition!$D40)*'RCP19'!BE41+$D$20*'RCP19'!BE85</f>
        <v>256796.15093791124</v>
      </c>
      <c r="BH256">
        <f>($C$20*efficiency!$P30*transition!$C40+$B$20*efficiency!$G30*transition!$D40)*'RCP19'!BF41+$D$20*'RCP19'!BF85</f>
        <v>0</v>
      </c>
    </row>
    <row r="257" spans="7:60" x14ac:dyDescent="0.25">
      <c r="G257">
        <v>2049</v>
      </c>
      <c r="H257">
        <f>($C$20*efficiency!$P31*transition!$C41+$B$20*efficiency!$G31*transition!$D41)*'RCP19'!F42+$D$20*'RCP19'!F86</f>
        <v>0</v>
      </c>
      <c r="I257">
        <f>($C$20*efficiency!$P31*transition!$C41+$B$20*efficiency!$G31*transition!$D41)*'RCP19'!G42+$D$20*'RCP19'!G86</f>
        <v>0</v>
      </c>
      <c r="J257">
        <f>($C$20*efficiency!$P31*transition!$C41+$B$20*efficiency!$G31*transition!$D41)*'RCP19'!H42+$D$20*'RCP19'!H86</f>
        <v>0</v>
      </c>
      <c r="K257">
        <f>($C$20*efficiency!$P31*transition!$C41+$B$20*efficiency!$G31*transition!$D41)*'RCP19'!I42+$D$20*'RCP19'!I86</f>
        <v>0</v>
      </c>
      <c r="L257">
        <f>($C$20*efficiency!$P31*transition!$C41+$B$20*efficiency!$G31*transition!$D41)*'RCP19'!J42+$D$20*'RCP19'!J86</f>
        <v>0</v>
      </c>
      <c r="M257">
        <f>($C$20*efficiency!$P31*transition!$C41+$B$20*efficiency!$G31*transition!$D41)*'RCP19'!K42+$D$20*'RCP19'!K86</f>
        <v>0</v>
      </c>
      <c r="N257">
        <f>($C$20*efficiency!$P31*transition!$C41+$B$20*efficiency!$G31*transition!$D41)*'RCP19'!L42+$D$20*'RCP19'!L86</f>
        <v>0</v>
      </c>
      <c r="O257">
        <f>($C$20*efficiency!$P31*transition!$C41+$B$20*efficiency!$G31*transition!$D41)*'RCP19'!M42+$D$20*'RCP19'!M86</f>
        <v>0</v>
      </c>
      <c r="P257">
        <f>($C$20*efficiency!$P31*transition!$C41+$B$20*efficiency!$G31*transition!$D41)*'RCP19'!N42+$D$20*'RCP19'!N86</f>
        <v>0</v>
      </c>
      <c r="Q257">
        <f>($C$20*efficiency!$P31*transition!$C41+$B$20*efficiency!$G31*transition!$D41)*'RCP19'!O42+$D$20*'RCP19'!O86</f>
        <v>0</v>
      </c>
      <c r="R257">
        <f>($C$20*efficiency!$P31*transition!$C41+$B$20*efficiency!$G31*transition!$D41)*'RCP19'!P42+$D$20*'RCP19'!P86</f>
        <v>0</v>
      </c>
      <c r="S257">
        <f>($C$20*efficiency!$P31*transition!$C41+$B$20*efficiency!$G31*transition!$D41)*'RCP19'!Q42+$D$20*'RCP19'!Q86</f>
        <v>0</v>
      </c>
      <c r="T257">
        <f>($C$20*efficiency!$P31*transition!$C41+$B$20*efficiency!$G31*transition!$D41)*'RCP19'!R42+$D$20*'RCP19'!R86</f>
        <v>0</v>
      </c>
      <c r="U257">
        <f>($C$20*efficiency!$P31*transition!$C41+$B$20*efficiency!$G31*transition!$D41)*'RCP19'!S42+$D$20*'RCP19'!S86</f>
        <v>0</v>
      </c>
      <c r="V257">
        <f>($C$20*efficiency!$P31*transition!$C41+$B$20*efficiency!$G31*transition!$D41)*'RCP19'!T42+$D$20*'RCP19'!T86</f>
        <v>0</v>
      </c>
      <c r="W257">
        <f>($C$20*efficiency!$P31*transition!$C41+$B$20*efficiency!$G31*transition!$D41)*'RCP19'!U42+$D$20*'RCP19'!U86</f>
        <v>0</v>
      </c>
      <c r="X257">
        <f>($C$20*efficiency!$P31*transition!$C41+$B$20*efficiency!$G31*transition!$D41)*'RCP19'!V42+$D$20*'RCP19'!V86</f>
        <v>0</v>
      </c>
      <c r="Y257">
        <f>($C$20*efficiency!$P31*transition!$C41+$B$20*efficiency!$G31*transition!$D41)*'RCP19'!W42+$D$20*'RCP19'!W86</f>
        <v>0</v>
      </c>
      <c r="Z257">
        <f>($C$20*efficiency!$P31*transition!$C41+$B$20*efficiency!$G31*transition!$D41)*'RCP19'!X42+$D$20*'RCP19'!X86</f>
        <v>94742.151662629971</v>
      </c>
      <c r="AA257">
        <f>($C$20*efficiency!$P31*transition!$C41+$B$20*efficiency!$G31*transition!$D41)*'RCP19'!Y42+$D$20*'RCP19'!Y86</f>
        <v>31667.489152680766</v>
      </c>
      <c r="AB257">
        <f>($C$20*efficiency!$P31*transition!$C41+$B$20*efficiency!$G31*transition!$D41)*'RCP19'!Z42+$D$20*'RCP19'!Z86</f>
        <v>14267.665051979902</v>
      </c>
      <c r="AC257">
        <f>($C$20*efficiency!$P31*transition!$C41+$B$20*efficiency!$G31*transition!$D41)*'RCP19'!AA42+$D$20*'RCP19'!AA86</f>
        <v>16745.937342739213</v>
      </c>
      <c r="AD257">
        <f>($C$20*efficiency!$P31*transition!$C41+$B$20*efficiency!$G31*transition!$D41)*'RCP19'!AB42+$D$20*'RCP19'!AB86</f>
        <v>187923.67757430556</v>
      </c>
      <c r="AE257">
        <f>($C$20*efficiency!$P31*transition!$C41+$B$20*efficiency!$G31*transition!$D41)*'RCP19'!AC42+$D$20*'RCP19'!AC86</f>
        <v>27712.136936946565</v>
      </c>
      <c r="AF257">
        <f>($C$20*efficiency!$P31*transition!$C41+$B$20*efficiency!$G31*transition!$D41)*'RCP19'!AD42+$D$20*'RCP19'!AD86</f>
        <v>9986.4281418411556</v>
      </c>
      <c r="AG257">
        <f>($C$20*efficiency!$P31*transition!$C41+$B$20*efficiency!$G31*transition!$D41)*'RCP19'!AE42+$D$20*'RCP19'!AE86</f>
        <v>18499.119837677754</v>
      </c>
      <c r="AH257">
        <f>($C$20*efficiency!$P31*transition!$C41+$B$20*efficiency!$G31*transition!$D41)*'RCP19'!AF42+$D$20*'RCP19'!AF86</f>
        <v>154400.09695977572</v>
      </c>
      <c r="AI257">
        <f>($C$20*efficiency!$P31*transition!$C41+$B$20*efficiency!$G31*transition!$D41)*'RCP19'!AG42+$D$20*'RCP19'!AG86</f>
        <v>93301.806641005969</v>
      </c>
      <c r="AJ257">
        <f>($C$20*efficiency!$P31*transition!$C41+$B$20*efficiency!$G31*transition!$D41)*'RCP19'!AH42+$D$20*'RCP19'!AH86</f>
        <v>40837.681740960594</v>
      </c>
      <c r="AK257">
        <f>($C$20*efficiency!$P31*transition!$C41+$B$20*efficiency!$G31*transition!$D41)*'RCP19'!AI42+$D$20*'RCP19'!AI86</f>
        <v>8644.2434642812623</v>
      </c>
      <c r="AL257">
        <f>($C$20*efficiency!$P31*transition!$C41+$B$20*efficiency!$G31*transition!$D41)*'RCP19'!AJ42+$D$20*'RCP19'!AJ86</f>
        <v>22467.251840467052</v>
      </c>
      <c r="AM257">
        <f>($C$20*efficiency!$P31*transition!$C41+$B$20*efficiency!$G31*transition!$D41)*'RCP19'!AK42+$D$20*'RCP19'!AK86</f>
        <v>4881.1700085950042</v>
      </c>
      <c r="AN257">
        <f>($C$20*efficiency!$P31*transition!$C41+$B$20*efficiency!$G31*transition!$D41)*'RCP19'!AL42+$D$20*'RCP19'!AL86</f>
        <v>935.09656211536344</v>
      </c>
      <c r="AO257">
        <f>($C$20*efficiency!$P31*transition!$C41+$B$20*efficiency!$G31*transition!$D41)*'RCP19'!AM42+$D$20*'RCP19'!AM86</f>
        <v>127481.37602057274</v>
      </c>
      <c r="AP257">
        <f>($C$20*efficiency!$P31*transition!$C41+$B$20*efficiency!$G31*transition!$D41)*'RCP19'!AN42+$D$20*'RCP19'!AN86</f>
        <v>0</v>
      </c>
      <c r="AQ257">
        <f>($C$20*efficiency!$P31*transition!$C41+$B$20*efficiency!$G31*transition!$D41)*'RCP19'!AO42+$D$20*'RCP19'!AO86</f>
        <v>0</v>
      </c>
      <c r="AR257">
        <f>($C$20*efficiency!$P31*transition!$C41+$B$20*efficiency!$G31*transition!$D41)*'RCP19'!AP42+$D$20*'RCP19'!AP86</f>
        <v>548729.16538758355</v>
      </c>
      <c r="AS257">
        <f>($C$20*efficiency!$P31*transition!$C41+$B$20*efficiency!$G31*transition!$D41)*'RCP19'!AQ42+$D$20*'RCP19'!AQ86</f>
        <v>63211.457472027265</v>
      </c>
      <c r="AT257">
        <f>($C$20*efficiency!$P31*transition!$C41+$B$20*efficiency!$G31*transition!$D41)*'RCP19'!AR42+$D$20*'RCP19'!AR86</f>
        <v>69869.699784528522</v>
      </c>
      <c r="AU257">
        <f>($C$20*efficiency!$P31*transition!$C41+$B$20*efficiency!$G31*transition!$D41)*'RCP19'!AS42+$D$20*'RCP19'!AS86</f>
        <v>33439.677081685622</v>
      </c>
      <c r="AV257">
        <f>($C$20*efficiency!$P31*transition!$C41+$B$20*efficiency!$G31*transition!$D41)*'RCP19'!AT42+$D$20*'RCP19'!AT86</f>
        <v>375798.23658664775</v>
      </c>
      <c r="AW257">
        <f>($C$20*efficiency!$P31*transition!$C41+$B$20*efficiency!$G31*transition!$D41)*'RCP19'!AU42+$D$20*'RCP19'!AU86</f>
        <v>55422.94874414795</v>
      </c>
      <c r="AX257">
        <f>($C$20*efficiency!$P31*transition!$C41+$B$20*efficiency!$G31*transition!$D41)*'RCP19'!AV42+$D$20*'RCP19'!AV86</f>
        <v>19972.85628368238</v>
      </c>
      <c r="AY257">
        <f>($C$20*efficiency!$P31*transition!$C41+$B$20*efficiency!$G31*transition!$D41)*'RCP19'!AW42+$D$20*'RCP19'!AW86</f>
        <v>36986.745064816561</v>
      </c>
      <c r="AZ257">
        <f>($C$20*efficiency!$P31*transition!$C41+$B$20*efficiency!$G31*transition!$D41)*'RCP19'!AX42+$D$20*'RCP19'!AX86</f>
        <v>308800.19391955144</v>
      </c>
      <c r="BA257">
        <f>($C$20*efficiency!$P31*transition!$C41+$B$20*efficiency!$G31*transition!$D41)*'RCP19'!AY42+$D$20*'RCP19'!AY86</f>
        <v>186603.61328201194</v>
      </c>
      <c r="BB257">
        <f>($C$20*efficiency!$P31*transition!$C41+$B$20*efficiency!$G31*transition!$D41)*'RCP19'!AZ42+$D$20*'RCP19'!AZ86</f>
        <v>171691.43464998627</v>
      </c>
      <c r="BC257">
        <f>($C$20*efficiency!$P31*transition!$C41+$B$20*efficiency!$G31*transition!$D41)*'RCP19'!BA42+$D$20*'RCP19'!BA86</f>
        <v>17288.433610455973</v>
      </c>
      <c r="BD257">
        <f>($C$20*efficiency!$P31*transition!$C41+$B$20*efficiency!$G31*transition!$D41)*'RCP19'!BB42+$D$20*'RCP19'!BB86</f>
        <v>44934.503680934104</v>
      </c>
      <c r="BE257">
        <f>($C$20*efficiency!$P31*transition!$C41+$B$20*efficiency!$G31*transition!$D41)*'RCP19'!BC42+$D$20*'RCP19'!BC86</f>
        <v>11047.393760948995</v>
      </c>
      <c r="BF257">
        <f>($C$20*efficiency!$P31*transition!$C41+$B$20*efficiency!$G31*transition!$D41)*'RCP19'!BD42+$D$20*'RCP19'!BD86</f>
        <v>1869.5933756086188</v>
      </c>
      <c r="BG257">
        <f>($C$20*efficiency!$P31*transition!$C41+$B$20*efficiency!$G31*transition!$D41)*'RCP19'!BE42+$D$20*'RCP19'!BE86</f>
        <v>254962.75204114549</v>
      </c>
      <c r="BH257">
        <f>($C$20*efficiency!$P31*transition!$C41+$B$20*efficiency!$G31*transition!$D41)*'RCP19'!BF42+$D$20*'RCP19'!BF86</f>
        <v>0</v>
      </c>
    </row>
    <row r="258" spans="7:60" x14ac:dyDescent="0.25">
      <c r="G258">
        <v>2050</v>
      </c>
      <c r="H258">
        <f>($C$20*efficiency!$P32*transition!$C42+$B$20*efficiency!$G32*transition!$D42)*'RCP19'!F43+$D$20*'RCP19'!F87</f>
        <v>0</v>
      </c>
      <c r="I258">
        <f>($C$20*efficiency!$P32*transition!$C42+$B$20*efficiency!$G32*transition!$D42)*'RCP19'!G43+$D$20*'RCP19'!G87</f>
        <v>0</v>
      </c>
      <c r="J258">
        <f>($C$20*efficiency!$P32*transition!$C42+$B$20*efficiency!$G32*transition!$D42)*'RCP19'!H43+$D$20*'RCP19'!H87</f>
        <v>0</v>
      </c>
      <c r="K258">
        <f>($C$20*efficiency!$P32*transition!$C42+$B$20*efficiency!$G32*transition!$D42)*'RCP19'!I43+$D$20*'RCP19'!I87</f>
        <v>0</v>
      </c>
      <c r="L258">
        <f>($C$20*efficiency!$P32*transition!$C42+$B$20*efficiency!$G32*transition!$D42)*'RCP19'!J43+$D$20*'RCP19'!J87</f>
        <v>0</v>
      </c>
      <c r="M258">
        <f>($C$20*efficiency!$P32*transition!$C42+$B$20*efficiency!$G32*transition!$D42)*'RCP19'!K43+$D$20*'RCP19'!K87</f>
        <v>0</v>
      </c>
      <c r="N258">
        <f>($C$20*efficiency!$P32*transition!$C42+$B$20*efficiency!$G32*transition!$D42)*'RCP19'!L43+$D$20*'RCP19'!L87</f>
        <v>0</v>
      </c>
      <c r="O258">
        <f>($C$20*efficiency!$P32*transition!$C42+$B$20*efficiency!$G32*transition!$D42)*'RCP19'!M43+$D$20*'RCP19'!M87</f>
        <v>0</v>
      </c>
      <c r="P258">
        <f>($C$20*efficiency!$P32*transition!$C42+$B$20*efficiency!$G32*transition!$D42)*'RCP19'!N43+$D$20*'RCP19'!N87</f>
        <v>0</v>
      </c>
      <c r="Q258">
        <f>($C$20*efficiency!$P32*transition!$C42+$B$20*efficiency!$G32*transition!$D42)*'RCP19'!O43+$D$20*'RCP19'!O87</f>
        <v>0</v>
      </c>
      <c r="R258">
        <f>($C$20*efficiency!$P32*transition!$C42+$B$20*efficiency!$G32*transition!$D42)*'RCP19'!P43+$D$20*'RCP19'!P87</f>
        <v>0</v>
      </c>
      <c r="S258">
        <f>($C$20*efficiency!$P32*transition!$C42+$B$20*efficiency!$G32*transition!$D42)*'RCP19'!Q43+$D$20*'RCP19'!Q87</f>
        <v>0</v>
      </c>
      <c r="T258">
        <f>($C$20*efficiency!$P32*transition!$C42+$B$20*efficiency!$G32*transition!$D42)*'RCP19'!R43+$D$20*'RCP19'!R87</f>
        <v>0</v>
      </c>
      <c r="U258">
        <f>($C$20*efficiency!$P32*transition!$C42+$B$20*efficiency!$G32*transition!$D42)*'RCP19'!S43+$D$20*'RCP19'!S87</f>
        <v>0</v>
      </c>
      <c r="V258">
        <f>($C$20*efficiency!$P32*transition!$C42+$B$20*efficiency!$G32*transition!$D42)*'RCP19'!T43+$D$20*'RCP19'!T87</f>
        <v>0</v>
      </c>
      <c r="W258">
        <f>($C$20*efficiency!$P32*transition!$C42+$B$20*efficiency!$G32*transition!$D42)*'RCP19'!U43+$D$20*'RCP19'!U87</f>
        <v>0</v>
      </c>
      <c r="X258">
        <f>($C$20*efficiency!$P32*transition!$C42+$B$20*efficiency!$G32*transition!$D42)*'RCP19'!V43+$D$20*'RCP19'!V87</f>
        <v>0</v>
      </c>
      <c r="Y258">
        <f>($C$20*efficiency!$P32*transition!$C42+$B$20*efficiency!$G32*transition!$D42)*'RCP19'!W43+$D$20*'RCP19'!W87</f>
        <v>0</v>
      </c>
      <c r="Z258">
        <f>($C$20*efficiency!$P32*transition!$C42+$B$20*efficiency!$G32*transition!$D42)*'RCP19'!X43+$D$20*'RCP19'!X87</f>
        <v>27504.68723894241</v>
      </c>
      <c r="AA258">
        <f>($C$20*efficiency!$P32*transition!$C42+$B$20*efficiency!$G32*transition!$D42)*'RCP19'!Y43+$D$20*'RCP19'!Y87</f>
        <v>96641.272652792264</v>
      </c>
      <c r="AB258">
        <f>($C$20*efficiency!$P32*transition!$C42+$B$20*efficiency!$G32*transition!$D42)*'RCP19'!Z43+$D$20*'RCP19'!Z87</f>
        <v>13524.768595054662</v>
      </c>
      <c r="AC258">
        <f>($C$20*efficiency!$P32*transition!$C42+$B$20*efficiency!$G32*transition!$D42)*'RCP19'!AA43+$D$20*'RCP19'!AA87</f>
        <v>20716.361854698898</v>
      </c>
      <c r="AD258">
        <f>($C$20*efficiency!$P32*transition!$C42+$B$20*efficiency!$G32*transition!$D42)*'RCP19'!AB43+$D$20*'RCP19'!AB87</f>
        <v>174952.06474883194</v>
      </c>
      <c r="AE258">
        <f>($C$20*efficiency!$P32*transition!$C42+$B$20*efficiency!$G32*transition!$D42)*'RCP19'!AC43+$D$20*'RCP19'!AC87</f>
        <v>27337.335236526447</v>
      </c>
      <c r="AF258">
        <f>($C$20*efficiency!$P32*transition!$C42+$B$20*efficiency!$G32*transition!$D42)*'RCP19'!AD43+$D$20*'RCP19'!AD87</f>
        <v>8325.1522300652341</v>
      </c>
      <c r="AG258">
        <f>($C$20*efficiency!$P32*transition!$C42+$B$20*efficiency!$G32*transition!$D42)*'RCP19'!AE43+$D$20*'RCP19'!AE87</f>
        <v>5932.1633717114983</v>
      </c>
      <c r="AH258">
        <f>($C$20*efficiency!$P32*transition!$C42+$B$20*efficiency!$G32*transition!$D42)*'RCP19'!AF43+$D$20*'RCP19'!AF87</f>
        <v>178957.03727147976</v>
      </c>
      <c r="AI258">
        <f>($C$20*efficiency!$P32*transition!$C42+$B$20*efficiency!$G32*transition!$D42)*'RCP19'!AG43+$D$20*'RCP19'!AG87</f>
        <v>99767.906947388954</v>
      </c>
      <c r="AJ258">
        <f>($C$20*efficiency!$P32*transition!$C42+$B$20*efficiency!$G32*transition!$D42)*'RCP19'!AH43+$D$20*'RCP19'!AH87</f>
        <v>58159.348967799895</v>
      </c>
      <c r="AK258">
        <f>($C$20*efficiency!$P32*transition!$C42+$B$20*efficiency!$G32*transition!$D42)*'RCP19'!AI43+$D$20*'RCP19'!AI87</f>
        <v>8246.9896041798056</v>
      </c>
      <c r="AL258">
        <f>($C$20*efficiency!$P32*transition!$C42+$B$20*efficiency!$G32*transition!$D42)*'RCP19'!AJ43+$D$20*'RCP19'!AJ87</f>
        <v>23958.537390782145</v>
      </c>
      <c r="AM258">
        <f>($C$20*efficiency!$P32*transition!$C42+$B$20*efficiency!$G32*transition!$D42)*'RCP19'!AK43+$D$20*'RCP19'!AK87</f>
        <v>0</v>
      </c>
      <c r="AN258">
        <f>($C$20*efficiency!$P32*transition!$C42+$B$20*efficiency!$G32*transition!$D42)*'RCP19'!AL43+$D$20*'RCP19'!AL87</f>
        <v>4387.8376700397321</v>
      </c>
      <c r="AO258">
        <f>($C$20*efficiency!$P32*transition!$C42+$B$20*efficiency!$G32*transition!$D42)*'RCP19'!AM43+$D$20*'RCP19'!AM87</f>
        <v>140174.37622256431</v>
      </c>
      <c r="AP258">
        <f>($C$20*efficiency!$P32*transition!$C42+$B$20*efficiency!$G32*transition!$D42)*'RCP19'!AN43+$D$20*'RCP19'!AN87</f>
        <v>0</v>
      </c>
      <c r="AQ258">
        <f>($C$20*efficiency!$P32*transition!$C42+$B$20*efficiency!$G32*transition!$D42)*'RCP19'!AO43+$D$20*'RCP19'!AO87</f>
        <v>0</v>
      </c>
      <c r="AR258">
        <f>($C$20*efficiency!$P32*transition!$C42+$B$20*efficiency!$G32*transition!$D42)*'RCP19'!AP43+$D$20*'RCP19'!AP87</f>
        <v>380884.2750807727</v>
      </c>
      <c r="AS258">
        <f>($C$20*efficiency!$P32*transition!$C42+$B$20*efficiency!$G32*transition!$D42)*'RCP19'!AQ43+$D$20*'RCP19'!AQ87</f>
        <v>193250.66819319723</v>
      </c>
      <c r="AT258">
        <f>($C$20*efficiency!$P32*transition!$C42+$B$20*efficiency!$G32*transition!$D42)*'RCP19'!AR43+$D$20*'RCP19'!AR87</f>
        <v>26948.820015598085</v>
      </c>
      <c r="AU258">
        <f>($C$20*efficiency!$P32*transition!$C42+$B$20*efficiency!$G32*transition!$D42)*'RCP19'!AS43+$D$20*'RCP19'!AS87</f>
        <v>41380.177947587603</v>
      </c>
      <c r="AV258">
        <f>($C$20*efficiency!$P32*transition!$C42+$B$20*efficiency!$G32*transition!$D42)*'RCP19'!AT43+$D$20*'RCP19'!AT87</f>
        <v>349854.68331489817</v>
      </c>
      <c r="AW258">
        <f>($C$20*efficiency!$P32*transition!$C42+$B$20*efficiency!$G32*transition!$D42)*'RCP19'!AU43+$D$20*'RCP19'!AU87</f>
        <v>54673.336504692619</v>
      </c>
      <c r="AX258">
        <f>($C$20*efficiency!$P32*transition!$C42+$B$20*efficiency!$G32*transition!$D42)*'RCP19'!AV43+$D$20*'RCP19'!AV87</f>
        <v>16650.304460130541</v>
      </c>
      <c r="AY258">
        <f>($C$20*efficiency!$P32*transition!$C42+$B$20*efficiency!$G32*transition!$D42)*'RCP19'!AW43+$D$20*'RCP19'!AW87</f>
        <v>11858.502769101236</v>
      </c>
      <c r="AZ258">
        <f>($C$20*efficiency!$P32*transition!$C42+$B$20*efficiency!$G32*transition!$D42)*'RCP19'!AX43+$D$20*'RCP19'!AX87</f>
        <v>357914.07454296021</v>
      </c>
      <c r="BA258">
        <f>($C$20*efficiency!$P32*transition!$C42+$B$20*efficiency!$G32*transition!$D42)*'RCP19'!AY43+$D$20*'RCP19'!AY87</f>
        <v>199535.81389477791</v>
      </c>
      <c r="BB258">
        <f>($C$20*efficiency!$P32*transition!$C42+$B$20*efficiency!$G32*transition!$D42)*'RCP19'!AZ43+$D$20*'RCP19'!AZ87</f>
        <v>233295.31576432544</v>
      </c>
      <c r="BC258">
        <f>($C$20*efficiency!$P32*transition!$C42+$B$20*efficiency!$G32*transition!$D42)*'RCP19'!BA43+$D$20*'RCP19'!BA87</f>
        <v>16493.925534620888</v>
      </c>
      <c r="BD258">
        <f>($C$20*efficiency!$P32*transition!$C42+$B$20*efficiency!$G32*transition!$D42)*'RCP19'!BB43+$D$20*'RCP19'!BB87</f>
        <v>47917.07478156429</v>
      </c>
      <c r="BE258">
        <f>($C$20*efficiency!$P32*transition!$C42+$B$20*efficiency!$G32*transition!$D42)*'RCP19'!BC43+$D$20*'RCP19'!BC87</f>
        <v>0</v>
      </c>
      <c r="BF258">
        <f>($C$20*efficiency!$P32*transition!$C42+$B$20*efficiency!$G32*transition!$D42)*'RCP19'!BD43+$D$20*'RCP19'!BD87</f>
        <v>8775.471423548448</v>
      </c>
      <c r="BG258">
        <f>($C$20*efficiency!$P32*transition!$C42+$B$20*efficiency!$G32*transition!$D42)*'RCP19'!BE43+$D$20*'RCP19'!BE87</f>
        <v>280348.75244512933</v>
      </c>
      <c r="BH258">
        <f>($C$20*efficiency!$P32*transition!$C42+$B$20*efficiency!$G32*transition!$D42)*'RCP19'!BF43+$D$20*'RCP19'!BF87</f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9FCCA-2266-4164-AB59-A836BDEAC234}">
  <dimension ref="A1:BH258"/>
  <sheetViews>
    <sheetView workbookViewId="0">
      <selection activeCell="BT33" sqref="BT33"/>
    </sheetView>
  </sheetViews>
  <sheetFormatPr defaultRowHeight="13.8" x14ac:dyDescent="0.25"/>
  <cols>
    <col min="8" max="8" width="11.6640625" bestFit="1" customWidth="1"/>
  </cols>
  <sheetData>
    <row r="1" spans="1:60" x14ac:dyDescent="0.25">
      <c r="A1" t="s">
        <v>32</v>
      </c>
      <c r="E1" t="s">
        <v>33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B2" t="s">
        <v>28</v>
      </c>
      <c r="C2" t="s">
        <v>0</v>
      </c>
      <c r="D2" t="s">
        <v>22</v>
      </c>
      <c r="G2">
        <v>2010</v>
      </c>
      <c r="H2">
        <f>($C$15*transition!$C2+$B$15*transition!$D2)*'RCP26'!F3+$D$15*'RCP26'!F47</f>
        <v>0</v>
      </c>
      <c r="I2">
        <f>($C$15*transition!$C2+$B$15*transition!$D2)*'RCP26'!G3+$D$15*'RCP26'!G47</f>
        <v>0</v>
      </c>
      <c r="J2">
        <f>($C$15*transition!$C2+$B$15*transition!$D2)*'RCP26'!H3+$D$15*'RCP26'!H47</f>
        <v>0</v>
      </c>
      <c r="K2">
        <f>($C$15*transition!$C2+$B$15*transition!$D2)*'RCP26'!I3+$D$15*'RCP26'!I47</f>
        <v>0</v>
      </c>
      <c r="L2">
        <f>($C$15*transition!$C2+$B$15*transition!$D2)*'RCP26'!J3+$D$15*'RCP26'!J47</f>
        <v>0</v>
      </c>
      <c r="M2">
        <f>($C$15*transition!$C2+$B$15*transition!$D2)*'RCP26'!K3+$D$15*'RCP26'!K47</f>
        <v>0</v>
      </c>
      <c r="N2">
        <f>($C$15*transition!$C2+$B$15*transition!$D2)*'RCP26'!L3+$D$15*'RCP26'!L47</f>
        <v>0</v>
      </c>
      <c r="O2">
        <f>($C$15*transition!$C2+$B$15*transition!$D2)*'RCP26'!M3+$D$15*'RCP26'!M47</f>
        <v>0</v>
      </c>
      <c r="P2">
        <f>($C$15*transition!$C2+$B$15*transition!$D2)*'RCP26'!N3+$D$15*'RCP26'!N47</f>
        <v>0</v>
      </c>
      <c r="Q2">
        <f>($C$15*transition!$C2+$B$15*transition!$D2)*'RCP26'!O3+$D$15*'RCP26'!O47</f>
        <v>0</v>
      </c>
      <c r="R2">
        <f>($C$15*transition!$C2+$B$15*transition!$D2)*'RCP26'!P3+$D$15*'RCP26'!P47</f>
        <v>0</v>
      </c>
      <c r="S2">
        <f>($C$15*transition!$C2+$B$15*transition!$D2)*'RCP26'!Q3+$D$15*'RCP26'!Q47</f>
        <v>0</v>
      </c>
      <c r="T2">
        <f>($C$15*transition!$C2+$B$15*transition!$D2)*'RCP26'!R3+$D$15*'RCP26'!R47</f>
        <v>0</v>
      </c>
      <c r="U2">
        <f>($C$15*transition!$C2+$B$15*transition!$D2)*'RCP26'!S3+$D$15*'RCP26'!S47</f>
        <v>0</v>
      </c>
      <c r="V2">
        <f>($C$15*transition!$C2+$B$15*transition!$D2)*'RCP26'!T3+$D$15*'RCP26'!T47</f>
        <v>0</v>
      </c>
      <c r="W2">
        <f>($C$15*transition!$C2+$B$15*transition!$D2)*'RCP26'!U3+$D$15*'RCP26'!U47</f>
        <v>0</v>
      </c>
      <c r="X2">
        <f>($C$15*transition!$C2+$B$15*transition!$D2)*'RCP26'!V3+$D$15*'RCP26'!V47</f>
        <v>0</v>
      </c>
      <c r="Y2">
        <f>($C$15*transition!$C2+$B$15*transition!$D2)*'RCP26'!W3+$D$15*'RCP26'!W47</f>
        <v>0</v>
      </c>
      <c r="Z2">
        <f>($C$15*transition!$C2+$B$15*transition!$D2)*'RCP26'!X3+$D$15*'RCP26'!X47</f>
        <v>0</v>
      </c>
      <c r="AA2">
        <f>($C$15*transition!$C2+$B$15*transition!$D2)*'RCP26'!Y3+$D$15*'RCP26'!Y47</f>
        <v>0</v>
      </c>
      <c r="AB2">
        <f>($C$15*transition!$C2+$B$15*transition!$D2)*'RCP26'!Z3+$D$15*'RCP26'!Z47</f>
        <v>0</v>
      </c>
      <c r="AC2">
        <f>($C$15*transition!$C2+$B$15*transition!$D2)*'RCP26'!AA3+$D$15*'RCP26'!AA47</f>
        <v>0</v>
      </c>
      <c r="AD2">
        <f>($C$15*transition!$C2+$B$15*transition!$D2)*'RCP26'!AB3+$D$15*'RCP26'!AB47</f>
        <v>0</v>
      </c>
      <c r="AE2">
        <f>($C$15*transition!$C2+$B$15*transition!$D2)*'RCP26'!AC3+$D$15*'RCP26'!AC47</f>
        <v>0</v>
      </c>
      <c r="AF2">
        <f>($C$15*transition!$C2+$B$15*transition!$D2)*'RCP26'!AD3+$D$15*'RCP26'!AD47</f>
        <v>0</v>
      </c>
      <c r="AG2">
        <f>($C$15*transition!$C2+$B$15*transition!$D2)*'RCP26'!AE3+$D$15*'RCP26'!AE47</f>
        <v>0</v>
      </c>
      <c r="AH2">
        <f>($C$15*transition!$C2+$B$15*transition!$D2)*'RCP26'!AF3+$D$15*'RCP26'!AF47</f>
        <v>0</v>
      </c>
      <c r="AI2">
        <f>($C$15*transition!$C2+$B$15*transition!$D2)*'RCP26'!AG3+$D$15*'RCP26'!AG47</f>
        <v>0</v>
      </c>
      <c r="AJ2">
        <f>($C$15*transition!$C2+$B$15*transition!$D2)*'RCP26'!AH3+$D$15*'RCP26'!AH47</f>
        <v>0</v>
      </c>
      <c r="AK2">
        <f>($C$15*transition!$C2+$B$15*transition!$D2)*'RCP26'!AI3+$D$15*'RCP26'!AI47</f>
        <v>0</v>
      </c>
      <c r="AL2">
        <f>($C$15*transition!$C2+$B$15*transition!$D2)*'RCP26'!AJ3+$D$15*'RCP26'!AJ47</f>
        <v>0</v>
      </c>
      <c r="AM2">
        <f>($C$15*transition!$C2+$B$15*transition!$D2)*'RCP26'!AK3+$D$15*'RCP26'!AK47</f>
        <v>0</v>
      </c>
      <c r="AN2">
        <f>($C$15*transition!$C2+$B$15*transition!$D2)*'RCP26'!AL3+$D$15*'RCP26'!AL47</f>
        <v>0</v>
      </c>
      <c r="AO2">
        <f>($C$15*transition!$C2+$B$15*transition!$D2)*'RCP26'!AM3+$D$15*'RCP26'!AM47</f>
        <v>0</v>
      </c>
      <c r="AP2">
        <f>($C$15*transition!$C2+$B$15*transition!$D2)*'RCP26'!AN3+$D$15*'RCP26'!AN47</f>
        <v>0</v>
      </c>
      <c r="AQ2">
        <f>($C$15*transition!$C2+$B$15*transition!$D2)*'RCP26'!AO3+$D$15*'RCP26'!AO47</f>
        <v>0</v>
      </c>
      <c r="AR2">
        <f>($C$15*transition!$C2+$B$15*transition!$D2)*'RCP26'!AP3+$D$15*'RCP26'!AP47</f>
        <v>0</v>
      </c>
      <c r="AS2">
        <f>($C$15*transition!$C2+$B$15*transition!$D2)*'RCP26'!AQ3+$D$15*'RCP26'!AQ47</f>
        <v>0</v>
      </c>
      <c r="AT2">
        <f>($C$15*transition!$C2+$B$15*transition!$D2)*'RCP26'!AR3+$D$15*'RCP26'!AR47</f>
        <v>0</v>
      </c>
      <c r="AU2">
        <f>($C$15*transition!$C2+$B$15*transition!$D2)*'RCP26'!AS3+$D$15*'RCP26'!AS47</f>
        <v>0</v>
      </c>
      <c r="AV2">
        <f>($C$15*transition!$C2+$B$15*transition!$D2)*'RCP26'!AT3+$D$15*'RCP26'!AT47</f>
        <v>0</v>
      </c>
      <c r="AW2">
        <f>($C$15*transition!$C2+$B$15*transition!$D2)*'RCP26'!AU3+$D$15*'RCP26'!AU47</f>
        <v>0</v>
      </c>
      <c r="AX2">
        <f>($C$15*transition!$C2+$B$15*transition!$D2)*'RCP26'!AV3+$D$15*'RCP26'!AV47</f>
        <v>0</v>
      </c>
      <c r="AY2">
        <f>($C$15*transition!$C2+$B$15*transition!$D2)*'RCP26'!AW3+$D$15*'RCP26'!AW47</f>
        <v>0</v>
      </c>
      <c r="AZ2">
        <f>($C$15*transition!$C2+$B$15*transition!$D2)*'RCP26'!AX3+$D$15*'RCP26'!AX47</f>
        <v>0</v>
      </c>
      <c r="BA2">
        <f>($C$15*transition!$C2+$B$15*transition!$D2)*'RCP26'!AY3+$D$15*'RCP26'!AY47</f>
        <v>0</v>
      </c>
      <c r="BB2">
        <f>($C$15*transition!$C2+$B$15*transition!$D2)*'RCP26'!AZ3+$D$15*'RCP26'!AZ47</f>
        <v>0</v>
      </c>
      <c r="BC2">
        <f>($C$15*transition!$C2+$B$15*transition!$D2)*'RCP26'!BA3+$D$15*'RCP26'!BA47</f>
        <v>0</v>
      </c>
      <c r="BD2">
        <f>($C$15*transition!$C2+$B$15*transition!$D2)*'RCP26'!BB3+$D$15*'RCP26'!BB47</f>
        <v>0</v>
      </c>
      <c r="BE2">
        <f>($C$15*transition!$C2+$B$15*transition!$D2)*'RCP26'!BC3+$D$15*'RCP26'!BC47</f>
        <v>0</v>
      </c>
      <c r="BF2">
        <f>($C$15*transition!$C2+$B$15*transition!$D2)*'RCP26'!BD3+$D$15*'RCP26'!BD47</f>
        <v>0</v>
      </c>
      <c r="BG2">
        <f>($C$15*transition!$C2+$B$15*transition!$D2)*'RCP26'!BE3+$D$15*'RCP26'!BE47</f>
        <v>0</v>
      </c>
      <c r="BH2">
        <f>($C$15*transition!$C2+$B$15*transition!$D2)*'RCP26'!BF3+$D$15*'RCP26'!BF47</f>
        <v>0</v>
      </c>
    </row>
    <row r="3" spans="1:60" x14ac:dyDescent="0.25">
      <c r="A3" t="s">
        <v>24</v>
      </c>
      <c r="B3">
        <v>1.146401300057159E-3</v>
      </c>
      <c r="C3">
        <v>1.6969389456314248E-3</v>
      </c>
      <c r="D3">
        <v>7.2499999999999995E-4</v>
      </c>
      <c r="G3">
        <v>2011</v>
      </c>
      <c r="H3">
        <f>($C$15*transition!$C3+$B$15*transition!$D3)*'RCP26'!F4+$D$15*'RCP26'!F48</f>
        <v>0</v>
      </c>
      <c r="I3">
        <f>($C$15*transition!$C3+$B$15*transition!$D3)*'RCP26'!G4+$D$15*'RCP26'!G48</f>
        <v>0</v>
      </c>
      <c r="J3">
        <f>($C$15*transition!$C3+$B$15*transition!$D3)*'RCP26'!H4+$D$15*'RCP26'!H48</f>
        <v>0</v>
      </c>
      <c r="K3">
        <f>($C$15*transition!$C3+$B$15*transition!$D3)*'RCP26'!I4+$D$15*'RCP26'!I48</f>
        <v>0</v>
      </c>
      <c r="L3">
        <f>($C$15*transition!$C3+$B$15*transition!$D3)*'RCP26'!J4+$D$15*'RCP26'!J48</f>
        <v>0</v>
      </c>
      <c r="M3">
        <f>($C$15*transition!$C3+$B$15*transition!$D3)*'RCP26'!K4+$D$15*'RCP26'!K48</f>
        <v>0</v>
      </c>
      <c r="N3">
        <f>($C$15*transition!$C3+$B$15*transition!$D3)*'RCP26'!L4+$D$15*'RCP26'!L48</f>
        <v>0</v>
      </c>
      <c r="O3">
        <f>($C$15*transition!$C3+$B$15*transition!$D3)*'RCP26'!M4+$D$15*'RCP26'!M48</f>
        <v>0</v>
      </c>
      <c r="P3">
        <f>($C$15*transition!$C3+$B$15*transition!$D3)*'RCP26'!N4+$D$15*'RCP26'!N48</f>
        <v>0</v>
      </c>
      <c r="Q3">
        <f>($C$15*transition!$C3+$B$15*transition!$D3)*'RCP26'!O4+$D$15*'RCP26'!O48</f>
        <v>0</v>
      </c>
      <c r="R3">
        <f>($C$15*transition!$C3+$B$15*transition!$D3)*'RCP26'!P4+$D$15*'RCP26'!P48</f>
        <v>0</v>
      </c>
      <c r="S3">
        <f>($C$15*transition!$C3+$B$15*transition!$D3)*'RCP26'!Q4+$D$15*'RCP26'!Q48</f>
        <v>0</v>
      </c>
      <c r="T3">
        <f>($C$15*transition!$C3+$B$15*transition!$D3)*'RCP26'!R4+$D$15*'RCP26'!R48</f>
        <v>0</v>
      </c>
      <c r="U3">
        <f>($C$15*transition!$C3+$B$15*transition!$D3)*'RCP26'!S4+$D$15*'RCP26'!S48</f>
        <v>0</v>
      </c>
      <c r="V3">
        <f>($C$15*transition!$C3+$B$15*transition!$D3)*'RCP26'!T4+$D$15*'RCP26'!T48</f>
        <v>0</v>
      </c>
      <c r="W3">
        <f>($C$15*transition!$C3+$B$15*transition!$D3)*'RCP26'!U4+$D$15*'RCP26'!U48</f>
        <v>0</v>
      </c>
      <c r="X3">
        <f>($C$15*transition!$C3+$B$15*transition!$D3)*'RCP26'!V4+$D$15*'RCP26'!V48</f>
        <v>0</v>
      </c>
      <c r="Y3">
        <f>($C$15*transition!$C3+$B$15*transition!$D3)*'RCP26'!W4+$D$15*'RCP26'!W48</f>
        <v>0</v>
      </c>
      <c r="Z3">
        <f>($C$15*transition!$C3+$B$15*transition!$D3)*'RCP26'!X4+$D$15*'RCP26'!X48</f>
        <v>0</v>
      </c>
      <c r="AA3">
        <f>($C$15*transition!$C3+$B$15*transition!$D3)*'RCP26'!Y4+$D$15*'RCP26'!Y48</f>
        <v>0</v>
      </c>
      <c r="AB3">
        <f>($C$15*transition!$C3+$B$15*transition!$D3)*'RCP26'!Z4+$D$15*'RCP26'!Z48</f>
        <v>0</v>
      </c>
      <c r="AC3">
        <f>($C$15*transition!$C3+$B$15*transition!$D3)*'RCP26'!AA4+$D$15*'RCP26'!AA48</f>
        <v>0</v>
      </c>
      <c r="AD3">
        <f>($C$15*transition!$C3+$B$15*transition!$D3)*'RCP26'!AB4+$D$15*'RCP26'!AB48</f>
        <v>0</v>
      </c>
      <c r="AE3">
        <f>($C$15*transition!$C3+$B$15*transition!$D3)*'RCP26'!AC4+$D$15*'RCP26'!AC48</f>
        <v>0</v>
      </c>
      <c r="AF3">
        <f>($C$15*transition!$C3+$B$15*transition!$D3)*'RCP26'!AD4+$D$15*'RCP26'!AD48</f>
        <v>0</v>
      </c>
      <c r="AG3">
        <f>($C$15*transition!$C3+$B$15*transition!$D3)*'RCP26'!AE4+$D$15*'RCP26'!AE48</f>
        <v>0</v>
      </c>
      <c r="AH3">
        <f>($C$15*transition!$C3+$B$15*transition!$D3)*'RCP26'!AF4+$D$15*'RCP26'!AF48</f>
        <v>0</v>
      </c>
      <c r="AI3">
        <f>($C$15*transition!$C3+$B$15*transition!$D3)*'RCP26'!AG4+$D$15*'RCP26'!AG48</f>
        <v>0</v>
      </c>
      <c r="AJ3">
        <f>($C$15*transition!$C3+$B$15*transition!$D3)*'RCP26'!AH4+$D$15*'RCP26'!AH48</f>
        <v>0</v>
      </c>
      <c r="AK3">
        <f>($C$15*transition!$C3+$B$15*transition!$D3)*'RCP26'!AI4+$D$15*'RCP26'!AI48</f>
        <v>0</v>
      </c>
      <c r="AL3">
        <f>($C$15*transition!$C3+$B$15*transition!$D3)*'RCP26'!AJ4+$D$15*'RCP26'!AJ48</f>
        <v>0</v>
      </c>
      <c r="AM3">
        <f>($C$15*transition!$C3+$B$15*transition!$D3)*'RCP26'!AK4+$D$15*'RCP26'!AK48</f>
        <v>0</v>
      </c>
      <c r="AN3">
        <f>($C$15*transition!$C3+$B$15*transition!$D3)*'RCP26'!AL4+$D$15*'RCP26'!AL48</f>
        <v>0</v>
      </c>
      <c r="AO3">
        <f>($C$15*transition!$C3+$B$15*transition!$D3)*'RCP26'!AM4+$D$15*'RCP26'!AM48</f>
        <v>0</v>
      </c>
      <c r="AP3">
        <f>($C$15*transition!$C3+$B$15*transition!$D3)*'RCP26'!AN4+$D$15*'RCP26'!AN48</f>
        <v>0</v>
      </c>
      <c r="AQ3">
        <f>($C$15*transition!$C3+$B$15*transition!$D3)*'RCP26'!AO4+$D$15*'RCP26'!AO48</f>
        <v>0</v>
      </c>
      <c r="AR3">
        <f>($C$15*transition!$C3+$B$15*transition!$D3)*'RCP26'!AP4+$D$15*'RCP26'!AP48</f>
        <v>0</v>
      </c>
      <c r="AS3">
        <f>($C$15*transition!$C3+$B$15*transition!$D3)*'RCP26'!AQ4+$D$15*'RCP26'!AQ48</f>
        <v>0</v>
      </c>
      <c r="AT3">
        <f>($C$15*transition!$C3+$B$15*transition!$D3)*'RCP26'!AR4+$D$15*'RCP26'!AR48</f>
        <v>0</v>
      </c>
      <c r="AU3">
        <f>($C$15*transition!$C3+$B$15*transition!$D3)*'RCP26'!AS4+$D$15*'RCP26'!AS48</f>
        <v>0</v>
      </c>
      <c r="AV3">
        <f>($C$15*transition!$C3+$B$15*transition!$D3)*'RCP26'!AT4+$D$15*'RCP26'!AT48</f>
        <v>0</v>
      </c>
      <c r="AW3">
        <f>($C$15*transition!$C3+$B$15*transition!$D3)*'RCP26'!AU4+$D$15*'RCP26'!AU48</f>
        <v>0</v>
      </c>
      <c r="AX3">
        <f>($C$15*transition!$C3+$B$15*transition!$D3)*'RCP26'!AV4+$D$15*'RCP26'!AV48</f>
        <v>0</v>
      </c>
      <c r="AY3">
        <f>($C$15*transition!$C3+$B$15*transition!$D3)*'RCP26'!AW4+$D$15*'RCP26'!AW48</f>
        <v>0</v>
      </c>
      <c r="AZ3">
        <f>($C$15*transition!$C3+$B$15*transition!$D3)*'RCP26'!AX4+$D$15*'RCP26'!AX48</f>
        <v>0</v>
      </c>
      <c r="BA3">
        <f>($C$15*transition!$C3+$B$15*transition!$D3)*'RCP26'!AY4+$D$15*'RCP26'!AY48</f>
        <v>0</v>
      </c>
      <c r="BB3">
        <f>($C$15*transition!$C3+$B$15*transition!$D3)*'RCP26'!AZ4+$D$15*'RCP26'!AZ48</f>
        <v>0</v>
      </c>
      <c r="BC3">
        <f>($C$15*transition!$C3+$B$15*transition!$D3)*'RCP26'!BA4+$D$15*'RCP26'!BA48</f>
        <v>0</v>
      </c>
      <c r="BD3">
        <f>($C$15*transition!$C3+$B$15*transition!$D3)*'RCP26'!BB4+$D$15*'RCP26'!BB48</f>
        <v>0</v>
      </c>
      <c r="BE3">
        <f>($C$15*transition!$C3+$B$15*transition!$D3)*'RCP26'!BC4+$D$15*'RCP26'!BC48</f>
        <v>0</v>
      </c>
      <c r="BF3">
        <f>($C$15*transition!$C3+$B$15*transition!$D3)*'RCP26'!BD4+$D$15*'RCP26'!BD48</f>
        <v>0</v>
      </c>
      <c r="BG3">
        <f>($C$15*transition!$C3+$B$15*transition!$D3)*'RCP26'!BE4+$D$15*'RCP26'!BE48</f>
        <v>0</v>
      </c>
      <c r="BH3">
        <f>($C$15*transition!$C3+$B$15*transition!$D3)*'RCP26'!BF4+$D$15*'RCP26'!BF48</f>
        <v>0</v>
      </c>
    </row>
    <row r="4" spans="1:60" x14ac:dyDescent="0.25">
      <c r="A4" t="s">
        <v>25</v>
      </c>
      <c r="B4">
        <v>1.1083082864017721E-2</v>
      </c>
      <c r="C4">
        <v>4.2718096E-4</v>
      </c>
      <c r="D4">
        <v>1.29E-2</v>
      </c>
      <c r="G4">
        <v>2012</v>
      </c>
      <c r="H4">
        <f>($C$15*transition!$C4+$B$15*transition!$D4)*'RCP26'!F5+$D$15*'RCP26'!F49</f>
        <v>0</v>
      </c>
      <c r="I4">
        <f>($C$15*transition!$C4+$B$15*transition!$D4)*'RCP26'!G5+$D$15*'RCP26'!G49</f>
        <v>0</v>
      </c>
      <c r="J4">
        <f>($C$15*transition!$C4+$B$15*transition!$D4)*'RCP26'!H5+$D$15*'RCP26'!H49</f>
        <v>0</v>
      </c>
      <c r="K4">
        <f>($C$15*transition!$C4+$B$15*transition!$D4)*'RCP26'!I5+$D$15*'RCP26'!I49</f>
        <v>0</v>
      </c>
      <c r="L4">
        <f>($C$15*transition!$C4+$B$15*transition!$D4)*'RCP26'!J5+$D$15*'RCP26'!J49</f>
        <v>0</v>
      </c>
      <c r="M4">
        <f>($C$15*transition!$C4+$B$15*transition!$D4)*'RCP26'!K5+$D$15*'RCP26'!K49</f>
        <v>0</v>
      </c>
      <c r="N4">
        <f>($C$15*transition!$C4+$B$15*transition!$D4)*'RCP26'!L5+$D$15*'RCP26'!L49</f>
        <v>0</v>
      </c>
      <c r="O4">
        <f>($C$15*transition!$C4+$B$15*transition!$D4)*'RCP26'!M5+$D$15*'RCP26'!M49</f>
        <v>0</v>
      </c>
      <c r="P4">
        <f>($C$15*transition!$C4+$B$15*transition!$D4)*'RCP26'!N5+$D$15*'RCP26'!N49</f>
        <v>0</v>
      </c>
      <c r="Q4">
        <f>($C$15*transition!$C4+$B$15*transition!$D4)*'RCP26'!O5+$D$15*'RCP26'!O49</f>
        <v>0</v>
      </c>
      <c r="R4">
        <f>($C$15*transition!$C4+$B$15*transition!$D4)*'RCP26'!P5+$D$15*'RCP26'!P49</f>
        <v>0</v>
      </c>
      <c r="S4">
        <f>($C$15*transition!$C4+$B$15*transition!$D4)*'RCP26'!Q5+$D$15*'RCP26'!Q49</f>
        <v>0</v>
      </c>
      <c r="T4">
        <f>($C$15*transition!$C4+$B$15*transition!$D4)*'RCP26'!R5+$D$15*'RCP26'!R49</f>
        <v>0</v>
      </c>
      <c r="U4">
        <f>($C$15*transition!$C4+$B$15*transition!$D4)*'RCP26'!S5+$D$15*'RCP26'!S49</f>
        <v>0</v>
      </c>
      <c r="V4">
        <f>($C$15*transition!$C4+$B$15*transition!$D4)*'RCP26'!T5+$D$15*'RCP26'!T49</f>
        <v>0</v>
      </c>
      <c r="W4">
        <f>($C$15*transition!$C4+$B$15*transition!$D4)*'RCP26'!U5+$D$15*'RCP26'!U49</f>
        <v>0</v>
      </c>
      <c r="X4">
        <f>($C$15*transition!$C4+$B$15*transition!$D4)*'RCP26'!V5+$D$15*'RCP26'!V49</f>
        <v>0</v>
      </c>
      <c r="Y4">
        <f>($C$15*transition!$C4+$B$15*transition!$D4)*'RCP26'!W5+$D$15*'RCP26'!W49</f>
        <v>0</v>
      </c>
      <c r="Z4">
        <f>($C$15*transition!$C4+$B$15*transition!$D4)*'RCP26'!X5+$D$15*'RCP26'!X49</f>
        <v>0</v>
      </c>
      <c r="AA4">
        <f>($C$15*transition!$C4+$B$15*transition!$D4)*'RCP26'!Y5+$D$15*'RCP26'!Y49</f>
        <v>0</v>
      </c>
      <c r="AB4">
        <f>($C$15*transition!$C4+$B$15*transition!$D4)*'RCP26'!Z5+$D$15*'RCP26'!Z49</f>
        <v>0</v>
      </c>
      <c r="AC4">
        <f>($C$15*transition!$C4+$B$15*transition!$D4)*'RCP26'!AA5+$D$15*'RCP26'!AA49</f>
        <v>0</v>
      </c>
      <c r="AD4">
        <f>($C$15*transition!$C4+$B$15*transition!$D4)*'RCP26'!AB5+$D$15*'RCP26'!AB49</f>
        <v>0</v>
      </c>
      <c r="AE4">
        <f>($C$15*transition!$C4+$B$15*transition!$D4)*'RCP26'!AC5+$D$15*'RCP26'!AC49</f>
        <v>0</v>
      </c>
      <c r="AF4">
        <f>($C$15*transition!$C4+$B$15*transition!$D4)*'RCP26'!AD5+$D$15*'RCP26'!AD49</f>
        <v>0</v>
      </c>
      <c r="AG4">
        <f>($C$15*transition!$C4+$B$15*transition!$D4)*'RCP26'!AE5+$D$15*'RCP26'!AE49</f>
        <v>0</v>
      </c>
      <c r="AH4">
        <f>($C$15*transition!$C4+$B$15*transition!$D4)*'RCP26'!AF5+$D$15*'RCP26'!AF49</f>
        <v>0</v>
      </c>
      <c r="AI4">
        <f>($C$15*transition!$C4+$B$15*transition!$D4)*'RCP26'!AG5+$D$15*'RCP26'!AG49</f>
        <v>0</v>
      </c>
      <c r="AJ4">
        <f>($C$15*transition!$C4+$B$15*transition!$D4)*'RCP26'!AH5+$D$15*'RCP26'!AH49</f>
        <v>0</v>
      </c>
      <c r="AK4">
        <f>($C$15*transition!$C4+$B$15*transition!$D4)*'RCP26'!AI5+$D$15*'RCP26'!AI49</f>
        <v>0</v>
      </c>
      <c r="AL4">
        <f>($C$15*transition!$C4+$B$15*transition!$D4)*'RCP26'!AJ5+$D$15*'RCP26'!AJ49</f>
        <v>0</v>
      </c>
      <c r="AM4">
        <f>($C$15*transition!$C4+$B$15*transition!$D4)*'RCP26'!AK5+$D$15*'RCP26'!AK49</f>
        <v>0</v>
      </c>
      <c r="AN4">
        <f>($C$15*transition!$C4+$B$15*transition!$D4)*'RCP26'!AL5+$D$15*'RCP26'!AL49</f>
        <v>0</v>
      </c>
      <c r="AO4">
        <f>($C$15*transition!$C4+$B$15*transition!$D4)*'RCP26'!AM5+$D$15*'RCP26'!AM49</f>
        <v>0</v>
      </c>
      <c r="AP4">
        <f>($C$15*transition!$C4+$B$15*transition!$D4)*'RCP26'!AN5+$D$15*'RCP26'!AN49</f>
        <v>0</v>
      </c>
      <c r="AQ4">
        <f>($C$15*transition!$C4+$B$15*transition!$D4)*'RCP26'!AO5+$D$15*'RCP26'!AO49</f>
        <v>0</v>
      </c>
      <c r="AR4">
        <f>($C$15*transition!$C4+$B$15*transition!$D4)*'RCP26'!AP5+$D$15*'RCP26'!AP49</f>
        <v>0</v>
      </c>
      <c r="AS4">
        <f>($C$15*transition!$C4+$B$15*transition!$D4)*'RCP26'!AQ5+$D$15*'RCP26'!AQ49</f>
        <v>0</v>
      </c>
      <c r="AT4">
        <f>($C$15*transition!$C4+$B$15*transition!$D4)*'RCP26'!AR5+$D$15*'RCP26'!AR49</f>
        <v>0</v>
      </c>
      <c r="AU4">
        <f>($C$15*transition!$C4+$B$15*transition!$D4)*'RCP26'!AS5+$D$15*'RCP26'!AS49</f>
        <v>0</v>
      </c>
      <c r="AV4">
        <f>($C$15*transition!$C4+$B$15*transition!$D4)*'RCP26'!AT5+$D$15*'RCP26'!AT49</f>
        <v>0</v>
      </c>
      <c r="AW4">
        <f>($C$15*transition!$C4+$B$15*transition!$D4)*'RCP26'!AU5+$D$15*'RCP26'!AU49</f>
        <v>0</v>
      </c>
      <c r="AX4">
        <f>($C$15*transition!$C4+$B$15*transition!$D4)*'RCP26'!AV5+$D$15*'RCP26'!AV49</f>
        <v>0</v>
      </c>
      <c r="AY4">
        <f>($C$15*transition!$C4+$B$15*transition!$D4)*'RCP26'!AW5+$D$15*'RCP26'!AW49</f>
        <v>0</v>
      </c>
      <c r="AZ4">
        <f>($C$15*transition!$C4+$B$15*transition!$D4)*'RCP26'!AX5+$D$15*'RCP26'!AX49</f>
        <v>0</v>
      </c>
      <c r="BA4">
        <f>($C$15*transition!$C4+$B$15*transition!$D4)*'RCP26'!AY5+$D$15*'RCP26'!AY49</f>
        <v>0</v>
      </c>
      <c r="BB4">
        <f>($C$15*transition!$C4+$B$15*transition!$D4)*'RCP26'!AZ5+$D$15*'RCP26'!AZ49</f>
        <v>0</v>
      </c>
      <c r="BC4">
        <f>($C$15*transition!$C4+$B$15*transition!$D4)*'RCP26'!BA5+$D$15*'RCP26'!BA49</f>
        <v>0</v>
      </c>
      <c r="BD4">
        <f>($C$15*transition!$C4+$B$15*transition!$D4)*'RCP26'!BB5+$D$15*'RCP26'!BB49</f>
        <v>0</v>
      </c>
      <c r="BE4">
        <f>($C$15*transition!$C4+$B$15*transition!$D4)*'RCP26'!BC5+$D$15*'RCP26'!BC49</f>
        <v>0</v>
      </c>
      <c r="BF4">
        <f>($C$15*transition!$C4+$B$15*transition!$D4)*'RCP26'!BD5+$D$15*'RCP26'!BD49</f>
        <v>0</v>
      </c>
      <c r="BG4">
        <f>($C$15*transition!$C4+$B$15*transition!$D4)*'RCP26'!BE5+$D$15*'RCP26'!BE49</f>
        <v>0</v>
      </c>
      <c r="BH4">
        <f>($C$15*transition!$C4+$B$15*transition!$D4)*'RCP26'!BF5+$D$15*'RCP26'!BF49</f>
        <v>0</v>
      </c>
    </row>
    <row r="5" spans="1:60" x14ac:dyDescent="0.25">
      <c r="A5" t="s">
        <v>26</v>
      </c>
      <c r="B5">
        <v>1.7866666666666667E-3</v>
      </c>
      <c r="C5">
        <v>0</v>
      </c>
      <c r="D5">
        <v>0.10299999999999999</v>
      </c>
      <c r="G5">
        <v>2013</v>
      </c>
      <c r="H5">
        <f>($C$15*transition!$C5+$B$15*transition!$D5)*'RCP26'!F6+$D$15*'RCP26'!F50</f>
        <v>0</v>
      </c>
      <c r="I5">
        <f>($C$15*transition!$C5+$B$15*transition!$D5)*'RCP26'!G6+$D$15*'RCP26'!G50</f>
        <v>0</v>
      </c>
      <c r="J5">
        <f>($C$15*transition!$C5+$B$15*transition!$D5)*'RCP26'!H6+$D$15*'RCP26'!H50</f>
        <v>0</v>
      </c>
      <c r="K5">
        <f>($C$15*transition!$C5+$B$15*transition!$D5)*'RCP26'!I6+$D$15*'RCP26'!I50</f>
        <v>0</v>
      </c>
      <c r="L5">
        <f>($C$15*transition!$C5+$B$15*transition!$D5)*'RCP26'!J6+$D$15*'RCP26'!J50</f>
        <v>0</v>
      </c>
      <c r="M5">
        <f>($C$15*transition!$C5+$B$15*transition!$D5)*'RCP26'!K6+$D$15*'RCP26'!K50</f>
        <v>0</v>
      </c>
      <c r="N5">
        <f>($C$15*transition!$C5+$B$15*transition!$D5)*'RCP26'!L6+$D$15*'RCP26'!L50</f>
        <v>0</v>
      </c>
      <c r="O5">
        <f>($C$15*transition!$C5+$B$15*transition!$D5)*'RCP26'!M6+$D$15*'RCP26'!M50</f>
        <v>0</v>
      </c>
      <c r="P5">
        <f>($C$15*transition!$C5+$B$15*transition!$D5)*'RCP26'!N6+$D$15*'RCP26'!N50</f>
        <v>0</v>
      </c>
      <c r="Q5">
        <f>($C$15*transition!$C5+$B$15*transition!$D5)*'RCP26'!O6+$D$15*'RCP26'!O50</f>
        <v>0</v>
      </c>
      <c r="R5">
        <f>($C$15*transition!$C5+$B$15*transition!$D5)*'RCP26'!P6+$D$15*'RCP26'!P50</f>
        <v>0</v>
      </c>
      <c r="S5">
        <f>($C$15*transition!$C5+$B$15*transition!$D5)*'RCP26'!Q6+$D$15*'RCP26'!Q50</f>
        <v>0</v>
      </c>
      <c r="T5">
        <f>($C$15*transition!$C5+$B$15*transition!$D5)*'RCP26'!R6+$D$15*'RCP26'!R50</f>
        <v>0</v>
      </c>
      <c r="U5">
        <f>($C$15*transition!$C5+$B$15*transition!$D5)*'RCP26'!S6+$D$15*'RCP26'!S50</f>
        <v>0</v>
      </c>
      <c r="V5">
        <f>($C$15*transition!$C5+$B$15*transition!$D5)*'RCP26'!T6+$D$15*'RCP26'!T50</f>
        <v>0</v>
      </c>
      <c r="W5">
        <f>($C$15*transition!$C5+$B$15*transition!$D5)*'RCP26'!U6+$D$15*'RCP26'!U50</f>
        <v>0</v>
      </c>
      <c r="X5">
        <f>($C$15*transition!$C5+$B$15*transition!$D5)*'RCP26'!V6+$D$15*'RCP26'!V50</f>
        <v>0</v>
      </c>
      <c r="Y5">
        <f>($C$15*transition!$C5+$B$15*transition!$D5)*'RCP26'!W6+$D$15*'RCP26'!W50</f>
        <v>0</v>
      </c>
      <c r="Z5">
        <f>($C$15*transition!$C5+$B$15*transition!$D5)*'RCP26'!X6+$D$15*'RCP26'!X50</f>
        <v>0</v>
      </c>
      <c r="AA5">
        <f>($C$15*transition!$C5+$B$15*transition!$D5)*'RCP26'!Y6+$D$15*'RCP26'!Y50</f>
        <v>0</v>
      </c>
      <c r="AB5">
        <f>($C$15*transition!$C5+$B$15*transition!$D5)*'RCP26'!Z6+$D$15*'RCP26'!Z50</f>
        <v>0</v>
      </c>
      <c r="AC5">
        <f>($C$15*transition!$C5+$B$15*transition!$D5)*'RCP26'!AA6+$D$15*'RCP26'!AA50</f>
        <v>0</v>
      </c>
      <c r="AD5">
        <f>($C$15*transition!$C5+$B$15*transition!$D5)*'RCP26'!AB6+$D$15*'RCP26'!AB50</f>
        <v>0</v>
      </c>
      <c r="AE5">
        <f>($C$15*transition!$C5+$B$15*transition!$D5)*'RCP26'!AC6+$D$15*'RCP26'!AC50</f>
        <v>0</v>
      </c>
      <c r="AF5">
        <f>($C$15*transition!$C5+$B$15*transition!$D5)*'RCP26'!AD6+$D$15*'RCP26'!AD50</f>
        <v>0</v>
      </c>
      <c r="AG5">
        <f>($C$15*transition!$C5+$B$15*transition!$D5)*'RCP26'!AE6+$D$15*'RCP26'!AE50</f>
        <v>0</v>
      </c>
      <c r="AH5">
        <f>($C$15*transition!$C5+$B$15*transition!$D5)*'RCP26'!AF6+$D$15*'RCP26'!AF50</f>
        <v>0</v>
      </c>
      <c r="AI5">
        <f>($C$15*transition!$C5+$B$15*transition!$D5)*'RCP26'!AG6+$D$15*'RCP26'!AG50</f>
        <v>0</v>
      </c>
      <c r="AJ5">
        <f>($C$15*transition!$C5+$B$15*transition!$D5)*'RCP26'!AH6+$D$15*'RCP26'!AH50</f>
        <v>0</v>
      </c>
      <c r="AK5">
        <f>($C$15*transition!$C5+$B$15*transition!$D5)*'RCP26'!AI6+$D$15*'RCP26'!AI50</f>
        <v>0</v>
      </c>
      <c r="AL5">
        <f>($C$15*transition!$C5+$B$15*transition!$D5)*'RCP26'!AJ6+$D$15*'RCP26'!AJ50</f>
        <v>0</v>
      </c>
      <c r="AM5">
        <f>($C$15*transition!$C5+$B$15*transition!$D5)*'RCP26'!AK6+$D$15*'RCP26'!AK50</f>
        <v>0</v>
      </c>
      <c r="AN5">
        <f>($C$15*transition!$C5+$B$15*transition!$D5)*'RCP26'!AL6+$D$15*'RCP26'!AL50</f>
        <v>0</v>
      </c>
      <c r="AO5">
        <f>($C$15*transition!$C5+$B$15*transition!$D5)*'RCP26'!AM6+$D$15*'RCP26'!AM50</f>
        <v>0</v>
      </c>
      <c r="AP5">
        <f>($C$15*transition!$C5+$B$15*transition!$D5)*'RCP26'!AN6+$D$15*'RCP26'!AN50</f>
        <v>0</v>
      </c>
      <c r="AQ5">
        <f>($C$15*transition!$C5+$B$15*transition!$D5)*'RCP26'!AO6+$D$15*'RCP26'!AO50</f>
        <v>0</v>
      </c>
      <c r="AR5">
        <f>($C$15*transition!$C5+$B$15*transition!$D5)*'RCP26'!AP6+$D$15*'RCP26'!AP50</f>
        <v>0</v>
      </c>
      <c r="AS5">
        <f>($C$15*transition!$C5+$B$15*transition!$D5)*'RCP26'!AQ6+$D$15*'RCP26'!AQ50</f>
        <v>0</v>
      </c>
      <c r="AT5">
        <f>($C$15*transition!$C5+$B$15*transition!$D5)*'RCP26'!AR6+$D$15*'RCP26'!AR50</f>
        <v>0</v>
      </c>
      <c r="AU5">
        <f>($C$15*transition!$C5+$B$15*transition!$D5)*'RCP26'!AS6+$D$15*'RCP26'!AS50</f>
        <v>0</v>
      </c>
      <c r="AV5">
        <f>($C$15*transition!$C5+$B$15*transition!$D5)*'RCP26'!AT6+$D$15*'RCP26'!AT50</f>
        <v>0</v>
      </c>
      <c r="AW5">
        <f>($C$15*transition!$C5+$B$15*transition!$D5)*'RCP26'!AU6+$D$15*'RCP26'!AU50</f>
        <v>0</v>
      </c>
      <c r="AX5">
        <f>($C$15*transition!$C5+$B$15*transition!$D5)*'RCP26'!AV6+$D$15*'RCP26'!AV50</f>
        <v>0</v>
      </c>
      <c r="AY5">
        <f>($C$15*transition!$C5+$B$15*transition!$D5)*'RCP26'!AW6+$D$15*'RCP26'!AW50</f>
        <v>0</v>
      </c>
      <c r="AZ5">
        <f>($C$15*transition!$C5+$B$15*transition!$D5)*'RCP26'!AX6+$D$15*'RCP26'!AX50</f>
        <v>0</v>
      </c>
      <c r="BA5">
        <f>($C$15*transition!$C5+$B$15*transition!$D5)*'RCP26'!AY6+$D$15*'RCP26'!AY50</f>
        <v>0</v>
      </c>
      <c r="BB5">
        <f>($C$15*transition!$C5+$B$15*transition!$D5)*'RCP26'!AZ6+$D$15*'RCP26'!AZ50</f>
        <v>0</v>
      </c>
      <c r="BC5">
        <f>($C$15*transition!$C5+$B$15*transition!$D5)*'RCP26'!BA6+$D$15*'RCP26'!BA50</f>
        <v>0</v>
      </c>
      <c r="BD5">
        <f>($C$15*transition!$C5+$B$15*transition!$D5)*'RCP26'!BB6+$D$15*'RCP26'!BB50</f>
        <v>0</v>
      </c>
      <c r="BE5">
        <f>($C$15*transition!$C5+$B$15*transition!$D5)*'RCP26'!BC6+$D$15*'RCP26'!BC50</f>
        <v>0</v>
      </c>
      <c r="BF5">
        <f>($C$15*transition!$C5+$B$15*transition!$D5)*'RCP26'!BD6+$D$15*'RCP26'!BD50</f>
        <v>0</v>
      </c>
      <c r="BG5">
        <f>($C$15*transition!$C5+$B$15*transition!$D5)*'RCP26'!BE6+$D$15*'RCP26'!BE50</f>
        <v>0</v>
      </c>
      <c r="BH5">
        <f>($C$15*transition!$C5+$B$15*transition!$D5)*'RCP26'!BF6+$D$15*'RCP26'!BF50</f>
        <v>0</v>
      </c>
    </row>
    <row r="6" spans="1:60" x14ac:dyDescent="0.25">
      <c r="A6" t="s">
        <v>22</v>
      </c>
      <c r="B6">
        <v>0</v>
      </c>
      <c r="C6">
        <v>0.6583408476</v>
      </c>
      <c r="D6">
        <v>0.67234999999999989</v>
      </c>
      <c r="G6">
        <v>2014</v>
      </c>
      <c r="H6">
        <f>($C$15*transition!$C6+$B$15*transition!$D6)*'RCP26'!F7+$D$15*'RCP26'!F51</f>
        <v>0</v>
      </c>
      <c r="I6">
        <f>($C$15*transition!$C6+$B$15*transition!$D6)*'RCP26'!G7+$D$15*'RCP26'!G51</f>
        <v>0</v>
      </c>
      <c r="J6">
        <f>($C$15*transition!$C6+$B$15*transition!$D6)*'RCP26'!H7+$D$15*'RCP26'!H51</f>
        <v>0</v>
      </c>
      <c r="K6">
        <f>($C$15*transition!$C6+$B$15*transition!$D6)*'RCP26'!I7+$D$15*'RCP26'!I51</f>
        <v>0</v>
      </c>
      <c r="L6">
        <f>($C$15*transition!$C6+$B$15*transition!$D6)*'RCP26'!J7+$D$15*'RCP26'!J51</f>
        <v>0</v>
      </c>
      <c r="M6">
        <f>($C$15*transition!$C6+$B$15*transition!$D6)*'RCP26'!K7+$D$15*'RCP26'!K51</f>
        <v>0</v>
      </c>
      <c r="N6">
        <f>($C$15*transition!$C6+$B$15*transition!$D6)*'RCP26'!L7+$D$15*'RCP26'!L51</f>
        <v>0</v>
      </c>
      <c r="O6">
        <f>($C$15*transition!$C6+$B$15*transition!$D6)*'RCP26'!M7+$D$15*'RCP26'!M51</f>
        <v>0</v>
      </c>
      <c r="P6">
        <f>($C$15*transition!$C6+$B$15*transition!$D6)*'RCP26'!N7+$D$15*'RCP26'!N51</f>
        <v>0</v>
      </c>
      <c r="Q6">
        <f>($C$15*transition!$C6+$B$15*transition!$D6)*'RCP26'!O7+$D$15*'RCP26'!O51</f>
        <v>0</v>
      </c>
      <c r="R6">
        <f>($C$15*transition!$C6+$B$15*transition!$D6)*'RCP26'!P7+$D$15*'RCP26'!P51</f>
        <v>0</v>
      </c>
      <c r="S6">
        <f>($C$15*transition!$C6+$B$15*transition!$D6)*'RCP26'!Q7+$D$15*'RCP26'!Q51</f>
        <v>0</v>
      </c>
      <c r="T6">
        <f>($C$15*transition!$C6+$B$15*transition!$D6)*'RCP26'!R7+$D$15*'RCP26'!R51</f>
        <v>0</v>
      </c>
      <c r="U6">
        <f>($C$15*transition!$C6+$B$15*transition!$D6)*'RCP26'!S7+$D$15*'RCP26'!S51</f>
        <v>0</v>
      </c>
      <c r="V6">
        <f>($C$15*transition!$C6+$B$15*transition!$D6)*'RCP26'!T7+$D$15*'RCP26'!T51</f>
        <v>0</v>
      </c>
      <c r="W6">
        <f>($C$15*transition!$C6+$B$15*transition!$D6)*'RCP26'!U7+$D$15*'RCP26'!U51</f>
        <v>0</v>
      </c>
      <c r="X6">
        <f>($C$15*transition!$C6+$B$15*transition!$D6)*'RCP26'!V7+$D$15*'RCP26'!V51</f>
        <v>0</v>
      </c>
      <c r="Y6">
        <f>($C$15*transition!$C6+$B$15*transition!$D6)*'RCP26'!W7+$D$15*'RCP26'!W51</f>
        <v>0</v>
      </c>
      <c r="Z6">
        <f>($C$15*transition!$C6+$B$15*transition!$D6)*'RCP26'!X7+$D$15*'RCP26'!X51</f>
        <v>0</v>
      </c>
      <c r="AA6">
        <f>($C$15*transition!$C6+$B$15*transition!$D6)*'RCP26'!Y7+$D$15*'RCP26'!Y51</f>
        <v>0</v>
      </c>
      <c r="AB6">
        <f>($C$15*transition!$C6+$B$15*transition!$D6)*'RCP26'!Z7+$D$15*'RCP26'!Z51</f>
        <v>0</v>
      </c>
      <c r="AC6">
        <f>($C$15*transition!$C6+$B$15*transition!$D6)*'RCP26'!AA7+$D$15*'RCP26'!AA51</f>
        <v>0</v>
      </c>
      <c r="AD6">
        <f>($C$15*transition!$C6+$B$15*transition!$D6)*'RCP26'!AB7+$D$15*'RCP26'!AB51</f>
        <v>0</v>
      </c>
      <c r="AE6">
        <f>($C$15*transition!$C6+$B$15*transition!$D6)*'RCP26'!AC7+$D$15*'RCP26'!AC51</f>
        <v>0</v>
      </c>
      <c r="AF6">
        <f>($C$15*transition!$C6+$B$15*transition!$D6)*'RCP26'!AD7+$D$15*'RCP26'!AD51</f>
        <v>0</v>
      </c>
      <c r="AG6">
        <f>($C$15*transition!$C6+$B$15*transition!$D6)*'RCP26'!AE7+$D$15*'RCP26'!AE51</f>
        <v>0</v>
      </c>
      <c r="AH6">
        <f>($C$15*transition!$C6+$B$15*transition!$D6)*'RCP26'!AF7+$D$15*'RCP26'!AF51</f>
        <v>0</v>
      </c>
      <c r="AI6">
        <f>($C$15*transition!$C6+$B$15*transition!$D6)*'RCP26'!AG7+$D$15*'RCP26'!AG51</f>
        <v>0</v>
      </c>
      <c r="AJ6">
        <f>($C$15*transition!$C6+$B$15*transition!$D6)*'RCP26'!AH7+$D$15*'RCP26'!AH51</f>
        <v>0</v>
      </c>
      <c r="AK6">
        <f>($C$15*transition!$C6+$B$15*transition!$D6)*'RCP26'!AI7+$D$15*'RCP26'!AI51</f>
        <v>0</v>
      </c>
      <c r="AL6">
        <f>($C$15*transition!$C6+$B$15*transition!$D6)*'RCP26'!AJ7+$D$15*'RCP26'!AJ51</f>
        <v>0</v>
      </c>
      <c r="AM6">
        <f>($C$15*transition!$C6+$B$15*transition!$D6)*'RCP26'!AK7+$D$15*'RCP26'!AK51</f>
        <v>0</v>
      </c>
      <c r="AN6">
        <f>($C$15*transition!$C6+$B$15*transition!$D6)*'RCP26'!AL7+$D$15*'RCP26'!AL51</f>
        <v>0</v>
      </c>
      <c r="AO6">
        <f>($C$15*transition!$C6+$B$15*transition!$D6)*'RCP26'!AM7+$D$15*'RCP26'!AM51</f>
        <v>0</v>
      </c>
      <c r="AP6">
        <f>($C$15*transition!$C6+$B$15*transition!$D6)*'RCP26'!AN7+$D$15*'RCP26'!AN51</f>
        <v>0</v>
      </c>
      <c r="AQ6">
        <f>($C$15*transition!$C6+$B$15*transition!$D6)*'RCP26'!AO7+$D$15*'RCP26'!AO51</f>
        <v>0</v>
      </c>
      <c r="AR6">
        <f>($C$15*transition!$C6+$B$15*transition!$D6)*'RCP26'!AP7+$D$15*'RCP26'!AP51</f>
        <v>0</v>
      </c>
      <c r="AS6">
        <f>($C$15*transition!$C6+$B$15*transition!$D6)*'RCP26'!AQ7+$D$15*'RCP26'!AQ51</f>
        <v>0</v>
      </c>
      <c r="AT6">
        <f>($C$15*transition!$C6+$B$15*transition!$D6)*'RCP26'!AR7+$D$15*'RCP26'!AR51</f>
        <v>0</v>
      </c>
      <c r="AU6">
        <f>($C$15*transition!$C6+$B$15*transition!$D6)*'RCP26'!AS7+$D$15*'RCP26'!AS51</f>
        <v>0</v>
      </c>
      <c r="AV6">
        <f>($C$15*transition!$C6+$B$15*transition!$D6)*'RCP26'!AT7+$D$15*'RCP26'!AT51</f>
        <v>0</v>
      </c>
      <c r="AW6">
        <f>($C$15*transition!$C6+$B$15*transition!$D6)*'RCP26'!AU7+$D$15*'RCP26'!AU51</f>
        <v>0</v>
      </c>
      <c r="AX6">
        <f>($C$15*transition!$C6+$B$15*transition!$D6)*'RCP26'!AV7+$D$15*'RCP26'!AV51</f>
        <v>0</v>
      </c>
      <c r="AY6">
        <f>($C$15*transition!$C6+$B$15*transition!$D6)*'RCP26'!AW7+$D$15*'RCP26'!AW51</f>
        <v>0</v>
      </c>
      <c r="AZ6">
        <f>($C$15*transition!$C6+$B$15*transition!$D6)*'RCP26'!AX7+$D$15*'RCP26'!AX51</f>
        <v>0</v>
      </c>
      <c r="BA6">
        <f>($C$15*transition!$C6+$B$15*transition!$D6)*'RCP26'!AY7+$D$15*'RCP26'!AY51</f>
        <v>0</v>
      </c>
      <c r="BB6">
        <f>($C$15*transition!$C6+$B$15*transition!$D6)*'RCP26'!AZ7+$D$15*'RCP26'!AZ51</f>
        <v>0</v>
      </c>
      <c r="BC6">
        <f>($C$15*transition!$C6+$B$15*transition!$D6)*'RCP26'!BA7+$D$15*'RCP26'!BA51</f>
        <v>0</v>
      </c>
      <c r="BD6">
        <f>($C$15*transition!$C6+$B$15*transition!$D6)*'RCP26'!BB7+$D$15*'RCP26'!BB51</f>
        <v>0</v>
      </c>
      <c r="BE6">
        <f>($C$15*transition!$C6+$B$15*transition!$D6)*'RCP26'!BC7+$D$15*'RCP26'!BC51</f>
        <v>0</v>
      </c>
      <c r="BF6">
        <f>($C$15*transition!$C6+$B$15*transition!$D6)*'RCP26'!BD7+$D$15*'RCP26'!BD51</f>
        <v>0</v>
      </c>
      <c r="BG6">
        <f>($C$15*transition!$C6+$B$15*transition!$D6)*'RCP26'!BE7+$D$15*'RCP26'!BE51</f>
        <v>0</v>
      </c>
      <c r="BH6">
        <f>($C$15*transition!$C6+$B$15*transition!$D6)*'RCP26'!BF7+$D$15*'RCP26'!BF51</f>
        <v>0</v>
      </c>
    </row>
    <row r="7" spans="1:60" x14ac:dyDescent="0.25">
      <c r="A7" t="s">
        <v>27</v>
      </c>
      <c r="B7">
        <v>8.5299999999999994</v>
      </c>
      <c r="C7">
        <v>8.5299999999999994</v>
      </c>
      <c r="D7">
        <v>8.5299999999999994</v>
      </c>
      <c r="G7">
        <v>2015</v>
      </c>
      <c r="H7">
        <f>($C$15*transition!$C7+$B$15*transition!$D7)*'RCP26'!F8+$D$15*'RCP26'!F52</f>
        <v>0</v>
      </c>
      <c r="I7">
        <f>($C$15*transition!$C7+$B$15*transition!$D7)*'RCP26'!G8+$D$15*'RCP26'!G52</f>
        <v>0</v>
      </c>
      <c r="J7">
        <f>($C$15*transition!$C7+$B$15*transition!$D7)*'RCP26'!H8+$D$15*'RCP26'!H52</f>
        <v>0</v>
      </c>
      <c r="K7">
        <f>($C$15*transition!$C7+$B$15*transition!$D7)*'RCP26'!I8+$D$15*'RCP26'!I52</f>
        <v>0</v>
      </c>
      <c r="L7">
        <f>($C$15*transition!$C7+$B$15*transition!$D7)*'RCP26'!J8+$D$15*'RCP26'!J52</f>
        <v>0</v>
      </c>
      <c r="M7">
        <f>($C$15*transition!$C7+$B$15*transition!$D7)*'RCP26'!K8+$D$15*'RCP26'!K52</f>
        <v>0</v>
      </c>
      <c r="N7">
        <f>($C$15*transition!$C7+$B$15*transition!$D7)*'RCP26'!L8+$D$15*'RCP26'!L52</f>
        <v>0</v>
      </c>
      <c r="O7">
        <f>($C$15*transition!$C7+$B$15*transition!$D7)*'RCP26'!M8+$D$15*'RCP26'!M52</f>
        <v>0</v>
      </c>
      <c r="P7">
        <f>($C$15*transition!$C7+$B$15*transition!$D7)*'RCP26'!N8+$D$15*'RCP26'!N52</f>
        <v>0</v>
      </c>
      <c r="Q7">
        <f>($C$15*transition!$C7+$B$15*transition!$D7)*'RCP26'!O8+$D$15*'RCP26'!O52</f>
        <v>0</v>
      </c>
      <c r="R7">
        <f>($C$15*transition!$C7+$B$15*transition!$D7)*'RCP26'!P8+$D$15*'RCP26'!P52</f>
        <v>0</v>
      </c>
      <c r="S7">
        <f>($C$15*transition!$C7+$B$15*transition!$D7)*'RCP26'!Q8+$D$15*'RCP26'!Q52</f>
        <v>0</v>
      </c>
      <c r="T7">
        <f>($C$15*transition!$C7+$B$15*transition!$D7)*'RCP26'!R8+$D$15*'RCP26'!R52</f>
        <v>0</v>
      </c>
      <c r="U7">
        <f>($C$15*transition!$C7+$B$15*transition!$D7)*'RCP26'!S8+$D$15*'RCP26'!S52</f>
        <v>0</v>
      </c>
      <c r="V7">
        <f>($C$15*transition!$C7+$B$15*transition!$D7)*'RCP26'!T8+$D$15*'RCP26'!T52</f>
        <v>0</v>
      </c>
      <c r="W7">
        <f>($C$15*transition!$C7+$B$15*transition!$D7)*'RCP26'!U8+$D$15*'RCP26'!U52</f>
        <v>0</v>
      </c>
      <c r="X7">
        <f>($C$15*transition!$C7+$B$15*transition!$D7)*'RCP26'!V8+$D$15*'RCP26'!V52</f>
        <v>0</v>
      </c>
      <c r="Y7">
        <f>($C$15*transition!$C7+$B$15*transition!$D7)*'RCP26'!W8+$D$15*'RCP26'!W52</f>
        <v>0</v>
      </c>
      <c r="Z7">
        <f>($C$15*transition!$C7+$B$15*transition!$D7)*'RCP26'!X8+$D$15*'RCP26'!X52</f>
        <v>0</v>
      </c>
      <c r="AA7">
        <f>($C$15*transition!$C7+$B$15*transition!$D7)*'RCP26'!Y8+$D$15*'RCP26'!Y52</f>
        <v>0</v>
      </c>
      <c r="AB7">
        <f>($C$15*transition!$C7+$B$15*transition!$D7)*'RCP26'!Z8+$D$15*'RCP26'!Z52</f>
        <v>0</v>
      </c>
      <c r="AC7">
        <f>($C$15*transition!$C7+$B$15*transition!$D7)*'RCP26'!AA8+$D$15*'RCP26'!AA52</f>
        <v>0</v>
      </c>
      <c r="AD7">
        <f>($C$15*transition!$C7+$B$15*transition!$D7)*'RCP26'!AB8+$D$15*'RCP26'!AB52</f>
        <v>0</v>
      </c>
      <c r="AE7">
        <f>($C$15*transition!$C7+$B$15*transition!$D7)*'RCP26'!AC8+$D$15*'RCP26'!AC52</f>
        <v>0</v>
      </c>
      <c r="AF7">
        <f>($C$15*transition!$C7+$B$15*transition!$D7)*'RCP26'!AD8+$D$15*'RCP26'!AD52</f>
        <v>0</v>
      </c>
      <c r="AG7">
        <f>($C$15*transition!$C7+$B$15*transition!$D7)*'RCP26'!AE8+$D$15*'RCP26'!AE52</f>
        <v>0</v>
      </c>
      <c r="AH7">
        <f>($C$15*transition!$C7+$B$15*transition!$D7)*'RCP26'!AF8+$D$15*'RCP26'!AF52</f>
        <v>0</v>
      </c>
      <c r="AI7">
        <f>($C$15*transition!$C7+$B$15*transition!$D7)*'RCP26'!AG8+$D$15*'RCP26'!AG52</f>
        <v>0</v>
      </c>
      <c r="AJ7">
        <f>($C$15*transition!$C7+$B$15*transition!$D7)*'RCP26'!AH8+$D$15*'RCP26'!AH52</f>
        <v>0</v>
      </c>
      <c r="AK7">
        <f>($C$15*transition!$C7+$B$15*transition!$D7)*'RCP26'!AI8+$D$15*'RCP26'!AI52</f>
        <v>0</v>
      </c>
      <c r="AL7">
        <f>($C$15*transition!$C7+$B$15*transition!$D7)*'RCP26'!AJ8+$D$15*'RCP26'!AJ52</f>
        <v>0</v>
      </c>
      <c r="AM7">
        <f>($C$15*transition!$C7+$B$15*transition!$D7)*'RCP26'!AK8+$D$15*'RCP26'!AK52</f>
        <v>0</v>
      </c>
      <c r="AN7">
        <f>($C$15*transition!$C7+$B$15*transition!$D7)*'RCP26'!AL8+$D$15*'RCP26'!AL52</f>
        <v>0</v>
      </c>
      <c r="AO7">
        <f>($C$15*transition!$C7+$B$15*transition!$D7)*'RCP26'!AM8+$D$15*'RCP26'!AM52</f>
        <v>0</v>
      </c>
      <c r="AP7">
        <f>($C$15*transition!$C7+$B$15*transition!$D7)*'RCP26'!AN8+$D$15*'RCP26'!AN52</f>
        <v>0</v>
      </c>
      <c r="AQ7">
        <f>($C$15*transition!$C7+$B$15*transition!$D7)*'RCP26'!AO8+$D$15*'RCP26'!AO52</f>
        <v>0</v>
      </c>
      <c r="AR7">
        <f>($C$15*transition!$C7+$B$15*transition!$D7)*'RCP26'!AP8+$D$15*'RCP26'!AP52</f>
        <v>0</v>
      </c>
      <c r="AS7">
        <f>($C$15*transition!$C7+$B$15*transition!$D7)*'RCP26'!AQ8+$D$15*'RCP26'!AQ52</f>
        <v>0</v>
      </c>
      <c r="AT7">
        <f>($C$15*transition!$C7+$B$15*transition!$D7)*'RCP26'!AR8+$D$15*'RCP26'!AR52</f>
        <v>0</v>
      </c>
      <c r="AU7">
        <f>($C$15*transition!$C7+$B$15*transition!$D7)*'RCP26'!AS8+$D$15*'RCP26'!AS52</f>
        <v>0</v>
      </c>
      <c r="AV7">
        <f>($C$15*transition!$C7+$B$15*transition!$D7)*'RCP26'!AT8+$D$15*'RCP26'!AT52</f>
        <v>0</v>
      </c>
      <c r="AW7">
        <f>($C$15*transition!$C7+$B$15*transition!$D7)*'RCP26'!AU8+$D$15*'RCP26'!AU52</f>
        <v>0</v>
      </c>
      <c r="AX7">
        <f>($C$15*transition!$C7+$B$15*transition!$D7)*'RCP26'!AV8+$D$15*'RCP26'!AV52</f>
        <v>0</v>
      </c>
      <c r="AY7">
        <f>($C$15*transition!$C7+$B$15*transition!$D7)*'RCP26'!AW8+$D$15*'RCP26'!AW52</f>
        <v>0</v>
      </c>
      <c r="AZ7">
        <f>($C$15*transition!$C7+$B$15*transition!$D7)*'RCP26'!AX8+$D$15*'RCP26'!AX52</f>
        <v>0</v>
      </c>
      <c r="BA7">
        <f>($C$15*transition!$C7+$B$15*transition!$D7)*'RCP26'!AY8+$D$15*'RCP26'!AY52</f>
        <v>0</v>
      </c>
      <c r="BB7">
        <f>($C$15*transition!$C7+$B$15*transition!$D7)*'RCP26'!AZ8+$D$15*'RCP26'!AZ52</f>
        <v>0</v>
      </c>
      <c r="BC7">
        <f>($C$15*transition!$C7+$B$15*transition!$D7)*'RCP26'!BA8+$D$15*'RCP26'!BA52</f>
        <v>0</v>
      </c>
      <c r="BD7">
        <f>($C$15*transition!$C7+$B$15*transition!$D7)*'RCP26'!BB8+$D$15*'RCP26'!BB52</f>
        <v>0</v>
      </c>
      <c r="BE7">
        <f>($C$15*transition!$C7+$B$15*transition!$D7)*'RCP26'!BC8+$D$15*'RCP26'!BC52</f>
        <v>0</v>
      </c>
      <c r="BF7">
        <f>($C$15*transition!$C7+$B$15*transition!$D7)*'RCP26'!BD8+$D$15*'RCP26'!BD52</f>
        <v>0</v>
      </c>
      <c r="BG7">
        <f>($C$15*transition!$C7+$B$15*transition!$D7)*'RCP26'!BE8+$D$15*'RCP26'!BE52</f>
        <v>0</v>
      </c>
      <c r="BH7">
        <f>($C$15*transition!$C7+$B$15*transition!$D7)*'RCP26'!BF8+$D$15*'RCP26'!BF52</f>
        <v>0</v>
      </c>
    </row>
    <row r="8" spans="1:60" x14ac:dyDescent="0.25">
      <c r="A8" t="s">
        <v>31</v>
      </c>
      <c r="B8">
        <v>2.3E-3</v>
      </c>
      <c r="C8">
        <v>3.2253000000000002E-4</v>
      </c>
      <c r="D8">
        <v>0</v>
      </c>
      <c r="G8">
        <v>2016</v>
      </c>
      <c r="H8">
        <f>($C$15*transition!$C8+$B$15*transition!$D8)*'RCP26'!F9+$D$15*'RCP26'!F53</f>
        <v>0</v>
      </c>
      <c r="I8">
        <f>($C$15*transition!$C8+$B$15*transition!$D8)*'RCP26'!G9+$D$15*'RCP26'!G53</f>
        <v>0</v>
      </c>
      <c r="J8">
        <f>($C$15*transition!$C8+$B$15*transition!$D8)*'RCP26'!H9+$D$15*'RCP26'!H53</f>
        <v>0</v>
      </c>
      <c r="K8">
        <f>($C$15*transition!$C8+$B$15*transition!$D8)*'RCP26'!I9+$D$15*'RCP26'!I53</f>
        <v>0</v>
      </c>
      <c r="L8">
        <f>($C$15*transition!$C8+$B$15*transition!$D8)*'RCP26'!J9+$D$15*'RCP26'!J53</f>
        <v>0</v>
      </c>
      <c r="M8">
        <f>($C$15*transition!$C8+$B$15*transition!$D8)*'RCP26'!K9+$D$15*'RCP26'!K53</f>
        <v>0</v>
      </c>
      <c r="N8">
        <f>($C$15*transition!$C8+$B$15*transition!$D8)*'RCP26'!L9+$D$15*'RCP26'!L53</f>
        <v>0</v>
      </c>
      <c r="O8">
        <f>($C$15*transition!$C8+$B$15*transition!$D8)*'RCP26'!M9+$D$15*'RCP26'!M53</f>
        <v>0</v>
      </c>
      <c r="P8">
        <f>($C$15*transition!$C8+$B$15*transition!$D8)*'RCP26'!N9+$D$15*'RCP26'!N53</f>
        <v>0</v>
      </c>
      <c r="Q8">
        <f>($C$15*transition!$C8+$B$15*transition!$D8)*'RCP26'!O9+$D$15*'RCP26'!O53</f>
        <v>0</v>
      </c>
      <c r="R8">
        <f>($C$15*transition!$C8+$B$15*transition!$D8)*'RCP26'!P9+$D$15*'RCP26'!P53</f>
        <v>0</v>
      </c>
      <c r="S8">
        <f>($C$15*transition!$C8+$B$15*transition!$D8)*'RCP26'!Q9+$D$15*'RCP26'!Q53</f>
        <v>0</v>
      </c>
      <c r="T8">
        <f>($C$15*transition!$C8+$B$15*transition!$D8)*'RCP26'!R9+$D$15*'RCP26'!R53</f>
        <v>0</v>
      </c>
      <c r="U8">
        <f>($C$15*transition!$C8+$B$15*transition!$D8)*'RCP26'!S9+$D$15*'RCP26'!S53</f>
        <v>0</v>
      </c>
      <c r="V8">
        <f>($C$15*transition!$C8+$B$15*transition!$D8)*'RCP26'!T9+$D$15*'RCP26'!T53</f>
        <v>0</v>
      </c>
      <c r="W8">
        <f>($C$15*transition!$C8+$B$15*transition!$D8)*'RCP26'!U9+$D$15*'RCP26'!U53</f>
        <v>0</v>
      </c>
      <c r="X8">
        <f>($C$15*transition!$C8+$B$15*transition!$D8)*'RCP26'!V9+$D$15*'RCP26'!V53</f>
        <v>0</v>
      </c>
      <c r="Y8">
        <f>($C$15*transition!$C8+$B$15*transition!$D8)*'RCP26'!W9+$D$15*'RCP26'!W53</f>
        <v>0</v>
      </c>
      <c r="Z8">
        <f>($C$15*transition!$C8+$B$15*transition!$D8)*'RCP26'!X9+$D$15*'RCP26'!X53</f>
        <v>0</v>
      </c>
      <c r="AA8">
        <f>($C$15*transition!$C8+$B$15*transition!$D8)*'RCP26'!Y9+$D$15*'RCP26'!Y53</f>
        <v>0</v>
      </c>
      <c r="AB8">
        <f>($C$15*transition!$C8+$B$15*transition!$D8)*'RCP26'!Z9+$D$15*'RCP26'!Z53</f>
        <v>0</v>
      </c>
      <c r="AC8">
        <f>($C$15*transition!$C8+$B$15*transition!$D8)*'RCP26'!AA9+$D$15*'RCP26'!AA53</f>
        <v>0</v>
      </c>
      <c r="AD8">
        <f>($C$15*transition!$C8+$B$15*transition!$D8)*'RCP26'!AB9+$D$15*'RCP26'!AB53</f>
        <v>0</v>
      </c>
      <c r="AE8">
        <f>($C$15*transition!$C8+$B$15*transition!$D8)*'RCP26'!AC9+$D$15*'RCP26'!AC53</f>
        <v>0</v>
      </c>
      <c r="AF8">
        <f>($C$15*transition!$C8+$B$15*transition!$D8)*'RCP26'!AD9+$D$15*'RCP26'!AD53</f>
        <v>0</v>
      </c>
      <c r="AG8">
        <f>($C$15*transition!$C8+$B$15*transition!$D8)*'RCP26'!AE9+$D$15*'RCP26'!AE53</f>
        <v>0</v>
      </c>
      <c r="AH8">
        <f>($C$15*transition!$C8+$B$15*transition!$D8)*'RCP26'!AF9+$D$15*'RCP26'!AF53</f>
        <v>0</v>
      </c>
      <c r="AI8">
        <f>($C$15*transition!$C8+$B$15*transition!$D8)*'RCP26'!AG9+$D$15*'RCP26'!AG53</f>
        <v>0</v>
      </c>
      <c r="AJ8">
        <f>($C$15*transition!$C8+$B$15*transition!$D8)*'RCP26'!AH9+$D$15*'RCP26'!AH53</f>
        <v>0</v>
      </c>
      <c r="AK8">
        <f>($C$15*transition!$C8+$B$15*transition!$D8)*'RCP26'!AI9+$D$15*'RCP26'!AI53</f>
        <v>0</v>
      </c>
      <c r="AL8">
        <f>($C$15*transition!$C8+$B$15*transition!$D8)*'RCP26'!AJ9+$D$15*'RCP26'!AJ53</f>
        <v>0</v>
      </c>
      <c r="AM8">
        <f>($C$15*transition!$C8+$B$15*transition!$D8)*'RCP26'!AK9+$D$15*'RCP26'!AK53</f>
        <v>0</v>
      </c>
      <c r="AN8">
        <f>($C$15*transition!$C8+$B$15*transition!$D8)*'RCP26'!AL9+$D$15*'RCP26'!AL53</f>
        <v>0</v>
      </c>
      <c r="AO8">
        <f>($C$15*transition!$C8+$B$15*transition!$D8)*'RCP26'!AM9+$D$15*'RCP26'!AM53</f>
        <v>0</v>
      </c>
      <c r="AP8">
        <f>($C$15*transition!$C8+$B$15*transition!$D8)*'RCP26'!AN9+$D$15*'RCP26'!AN53</f>
        <v>0</v>
      </c>
      <c r="AQ8">
        <f>($C$15*transition!$C8+$B$15*transition!$D8)*'RCP26'!AO9+$D$15*'RCP26'!AO53</f>
        <v>0</v>
      </c>
      <c r="AR8">
        <f>($C$15*transition!$C8+$B$15*transition!$D8)*'RCP26'!AP9+$D$15*'RCP26'!AP53</f>
        <v>0</v>
      </c>
      <c r="AS8">
        <f>($C$15*transition!$C8+$B$15*transition!$D8)*'RCP26'!AQ9+$D$15*'RCP26'!AQ53</f>
        <v>0</v>
      </c>
      <c r="AT8">
        <f>($C$15*transition!$C8+$B$15*transition!$D8)*'RCP26'!AR9+$D$15*'RCP26'!AR53</f>
        <v>0</v>
      </c>
      <c r="AU8">
        <f>($C$15*transition!$C8+$B$15*transition!$D8)*'RCP26'!AS9+$D$15*'RCP26'!AS53</f>
        <v>0</v>
      </c>
      <c r="AV8">
        <f>($C$15*transition!$C8+$B$15*transition!$D8)*'RCP26'!AT9+$D$15*'RCP26'!AT53</f>
        <v>0</v>
      </c>
      <c r="AW8">
        <f>($C$15*transition!$C8+$B$15*transition!$D8)*'RCP26'!AU9+$D$15*'RCP26'!AU53</f>
        <v>0</v>
      </c>
      <c r="AX8">
        <f>($C$15*transition!$C8+$B$15*transition!$D8)*'RCP26'!AV9+$D$15*'RCP26'!AV53</f>
        <v>0</v>
      </c>
      <c r="AY8">
        <f>($C$15*transition!$C8+$B$15*transition!$D8)*'RCP26'!AW9+$D$15*'RCP26'!AW53</f>
        <v>0</v>
      </c>
      <c r="AZ8">
        <f>($C$15*transition!$C8+$B$15*transition!$D8)*'RCP26'!AX9+$D$15*'RCP26'!AX53</f>
        <v>0</v>
      </c>
      <c r="BA8">
        <f>($C$15*transition!$C8+$B$15*transition!$D8)*'RCP26'!AY9+$D$15*'RCP26'!AY53</f>
        <v>0</v>
      </c>
      <c r="BB8">
        <f>($C$15*transition!$C8+$B$15*transition!$D8)*'RCP26'!AZ9+$D$15*'RCP26'!AZ53</f>
        <v>0</v>
      </c>
      <c r="BC8">
        <f>($C$15*transition!$C8+$B$15*transition!$D8)*'RCP26'!BA9+$D$15*'RCP26'!BA53</f>
        <v>0</v>
      </c>
      <c r="BD8">
        <f>($C$15*transition!$C8+$B$15*transition!$D8)*'RCP26'!BB9+$D$15*'RCP26'!BB53</f>
        <v>0</v>
      </c>
      <c r="BE8">
        <f>($C$15*transition!$C8+$B$15*transition!$D8)*'RCP26'!BC9+$D$15*'RCP26'!BC53</f>
        <v>0</v>
      </c>
      <c r="BF8">
        <f>($C$15*transition!$C8+$B$15*transition!$D8)*'RCP26'!BD9+$D$15*'RCP26'!BD53</f>
        <v>0</v>
      </c>
      <c r="BG8">
        <f>($C$15*transition!$C8+$B$15*transition!$D8)*'RCP26'!BE9+$D$15*'RCP26'!BE53</f>
        <v>0</v>
      </c>
      <c r="BH8">
        <f>($C$15*transition!$C8+$B$15*transition!$D8)*'RCP26'!BF9+$D$15*'RCP26'!BF53</f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($C$15*transition!$C9+$B$15*transition!$D9)*'RCP26'!F10+$D$15*'RCP26'!F54</f>
        <v>0</v>
      </c>
      <c r="I9">
        <f>($C$15*transition!$C9+$B$15*transition!$D9)*'RCP26'!G10+$D$15*'RCP26'!G54</f>
        <v>0</v>
      </c>
      <c r="J9">
        <f>($C$15*transition!$C9+$B$15*transition!$D9)*'RCP26'!H10+$D$15*'RCP26'!H54</f>
        <v>0</v>
      </c>
      <c r="K9">
        <f>($C$15*transition!$C9+$B$15*transition!$D9)*'RCP26'!I10+$D$15*'RCP26'!I54</f>
        <v>0</v>
      </c>
      <c r="L9">
        <f>($C$15*transition!$C9+$B$15*transition!$D9)*'RCP26'!J10+$D$15*'RCP26'!J54</f>
        <v>0</v>
      </c>
      <c r="M9">
        <f>($C$15*transition!$C9+$B$15*transition!$D9)*'RCP26'!K10+$D$15*'RCP26'!K54</f>
        <v>0</v>
      </c>
      <c r="N9">
        <f>($C$15*transition!$C9+$B$15*transition!$D9)*'RCP26'!L10+$D$15*'RCP26'!L54</f>
        <v>0</v>
      </c>
      <c r="O9">
        <f>($C$15*transition!$C9+$B$15*transition!$D9)*'RCP26'!M10+$D$15*'RCP26'!M54</f>
        <v>0</v>
      </c>
      <c r="P9">
        <f>($C$15*transition!$C9+$B$15*transition!$D9)*'RCP26'!N10+$D$15*'RCP26'!N54</f>
        <v>0</v>
      </c>
      <c r="Q9">
        <f>($C$15*transition!$C9+$B$15*transition!$D9)*'RCP26'!O10+$D$15*'RCP26'!O54</f>
        <v>0</v>
      </c>
      <c r="R9">
        <f>($C$15*transition!$C9+$B$15*transition!$D9)*'RCP26'!P10+$D$15*'RCP26'!P54</f>
        <v>0</v>
      </c>
      <c r="S9">
        <f>($C$15*transition!$C9+$B$15*transition!$D9)*'RCP26'!Q10+$D$15*'RCP26'!Q54</f>
        <v>0</v>
      </c>
      <c r="T9">
        <f>($C$15*transition!$C9+$B$15*transition!$D9)*'RCP26'!R10+$D$15*'RCP26'!R54</f>
        <v>0</v>
      </c>
      <c r="U9">
        <f>($C$15*transition!$C9+$B$15*transition!$D9)*'RCP26'!S10+$D$15*'RCP26'!S54</f>
        <v>0</v>
      </c>
      <c r="V9">
        <f>($C$15*transition!$C9+$B$15*transition!$D9)*'RCP26'!T10+$D$15*'RCP26'!T54</f>
        <v>0</v>
      </c>
      <c r="W9">
        <f>($C$15*transition!$C9+$B$15*transition!$D9)*'RCP26'!U10+$D$15*'RCP26'!U54</f>
        <v>0</v>
      </c>
      <c r="X9">
        <f>($C$15*transition!$C9+$B$15*transition!$D9)*'RCP26'!V10+$D$15*'RCP26'!V54</f>
        <v>0</v>
      </c>
      <c r="Y9">
        <f>($C$15*transition!$C9+$B$15*transition!$D9)*'RCP26'!W10+$D$15*'RCP26'!W54</f>
        <v>0</v>
      </c>
      <c r="Z9">
        <f>($C$15*transition!$C9+$B$15*transition!$D9)*'RCP26'!X10+$D$15*'RCP26'!X54</f>
        <v>0</v>
      </c>
      <c r="AA9">
        <f>($C$15*transition!$C9+$B$15*transition!$D9)*'RCP26'!Y10+$D$15*'RCP26'!Y54</f>
        <v>0</v>
      </c>
      <c r="AB9">
        <f>($C$15*transition!$C9+$B$15*transition!$D9)*'RCP26'!Z10+$D$15*'RCP26'!Z54</f>
        <v>0</v>
      </c>
      <c r="AC9">
        <f>($C$15*transition!$C9+$B$15*transition!$D9)*'RCP26'!AA10+$D$15*'RCP26'!AA54</f>
        <v>0</v>
      </c>
      <c r="AD9">
        <f>($C$15*transition!$C9+$B$15*transition!$D9)*'RCP26'!AB10+$D$15*'RCP26'!AB54</f>
        <v>0</v>
      </c>
      <c r="AE9">
        <f>($C$15*transition!$C9+$B$15*transition!$D9)*'RCP26'!AC10+$D$15*'RCP26'!AC54</f>
        <v>0</v>
      </c>
      <c r="AF9">
        <f>($C$15*transition!$C9+$B$15*transition!$D9)*'RCP26'!AD10+$D$15*'RCP26'!AD54</f>
        <v>0</v>
      </c>
      <c r="AG9">
        <f>($C$15*transition!$C9+$B$15*transition!$D9)*'RCP26'!AE10+$D$15*'RCP26'!AE54</f>
        <v>0</v>
      </c>
      <c r="AH9">
        <f>($C$15*transition!$C9+$B$15*transition!$D9)*'RCP26'!AF10+$D$15*'RCP26'!AF54</f>
        <v>0</v>
      </c>
      <c r="AI9">
        <f>($C$15*transition!$C9+$B$15*transition!$D9)*'RCP26'!AG10+$D$15*'RCP26'!AG54</f>
        <v>0</v>
      </c>
      <c r="AJ9">
        <f>($C$15*transition!$C9+$B$15*transition!$D9)*'RCP26'!AH10+$D$15*'RCP26'!AH54</f>
        <v>0</v>
      </c>
      <c r="AK9">
        <f>($C$15*transition!$C9+$B$15*transition!$D9)*'RCP26'!AI10+$D$15*'RCP26'!AI54</f>
        <v>0</v>
      </c>
      <c r="AL9">
        <f>($C$15*transition!$C9+$B$15*transition!$D9)*'RCP26'!AJ10+$D$15*'RCP26'!AJ54</f>
        <v>0</v>
      </c>
      <c r="AM9">
        <f>($C$15*transition!$C9+$B$15*transition!$D9)*'RCP26'!AK10+$D$15*'RCP26'!AK54</f>
        <v>0</v>
      </c>
      <c r="AN9">
        <f>($C$15*transition!$C9+$B$15*transition!$D9)*'RCP26'!AL10+$D$15*'RCP26'!AL54</f>
        <v>0</v>
      </c>
      <c r="AO9">
        <f>($C$15*transition!$C9+$B$15*transition!$D9)*'RCP26'!AM10+$D$15*'RCP26'!AM54</f>
        <v>0</v>
      </c>
      <c r="AP9">
        <f>($C$15*transition!$C9+$B$15*transition!$D9)*'RCP26'!AN10+$D$15*'RCP26'!AN54</f>
        <v>0</v>
      </c>
      <c r="AQ9">
        <f>($C$15*transition!$C9+$B$15*transition!$D9)*'RCP26'!AO10+$D$15*'RCP26'!AO54</f>
        <v>0</v>
      </c>
      <c r="AR9">
        <f>($C$15*transition!$C9+$B$15*transition!$D9)*'RCP26'!AP10+$D$15*'RCP26'!AP54</f>
        <v>0</v>
      </c>
      <c r="AS9">
        <f>($C$15*transition!$C9+$B$15*transition!$D9)*'RCP26'!AQ10+$D$15*'RCP26'!AQ54</f>
        <v>0</v>
      </c>
      <c r="AT9">
        <f>($C$15*transition!$C9+$B$15*transition!$D9)*'RCP26'!AR10+$D$15*'RCP26'!AR54</f>
        <v>0</v>
      </c>
      <c r="AU9">
        <f>($C$15*transition!$C9+$B$15*transition!$D9)*'RCP26'!AS10+$D$15*'RCP26'!AS54</f>
        <v>0</v>
      </c>
      <c r="AV9">
        <f>($C$15*transition!$C9+$B$15*transition!$D9)*'RCP26'!AT10+$D$15*'RCP26'!AT54</f>
        <v>0</v>
      </c>
      <c r="AW9">
        <f>($C$15*transition!$C9+$B$15*transition!$D9)*'RCP26'!AU10+$D$15*'RCP26'!AU54</f>
        <v>0</v>
      </c>
      <c r="AX9">
        <f>($C$15*transition!$C9+$B$15*transition!$D9)*'RCP26'!AV10+$D$15*'RCP26'!AV54</f>
        <v>0</v>
      </c>
      <c r="AY9">
        <f>($C$15*transition!$C9+$B$15*transition!$D9)*'RCP26'!AW10+$D$15*'RCP26'!AW54</f>
        <v>0</v>
      </c>
      <c r="AZ9">
        <f>($C$15*transition!$C9+$B$15*transition!$D9)*'RCP26'!AX10+$D$15*'RCP26'!AX54</f>
        <v>0</v>
      </c>
      <c r="BA9">
        <f>($C$15*transition!$C9+$B$15*transition!$D9)*'RCP26'!AY10+$D$15*'RCP26'!AY54</f>
        <v>0</v>
      </c>
      <c r="BB9">
        <f>($C$15*transition!$C9+$B$15*transition!$D9)*'RCP26'!AZ10+$D$15*'RCP26'!AZ54</f>
        <v>0</v>
      </c>
      <c r="BC9">
        <f>($C$15*transition!$C9+$B$15*transition!$D9)*'RCP26'!BA10+$D$15*'RCP26'!BA54</f>
        <v>0</v>
      </c>
      <c r="BD9">
        <f>($C$15*transition!$C9+$B$15*transition!$D9)*'RCP26'!BB10+$D$15*'RCP26'!BB54</f>
        <v>0</v>
      </c>
      <c r="BE9">
        <f>($C$15*transition!$C9+$B$15*transition!$D9)*'RCP26'!BC10+$D$15*'RCP26'!BC54</f>
        <v>0</v>
      </c>
      <c r="BF9">
        <f>($C$15*transition!$C9+$B$15*transition!$D9)*'RCP26'!BD10+$D$15*'RCP26'!BD54</f>
        <v>0</v>
      </c>
      <c r="BG9">
        <f>($C$15*transition!$C9+$B$15*transition!$D9)*'RCP26'!BE10+$D$15*'RCP26'!BE54</f>
        <v>0</v>
      </c>
      <c r="BH9">
        <f>($C$15*transition!$C9+$B$15*transition!$D9)*'RCP26'!BF10+$D$15*'RCP26'!BF54</f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($C$15*transition!$C10+$B$15*transition!$D10)*'RCP26'!F11+$D$15*'RCP26'!F55</f>
        <v>0</v>
      </c>
      <c r="I10">
        <f>($C$15*transition!$C10+$B$15*transition!$D10)*'RCP26'!G11+$D$15*'RCP26'!G55</f>
        <v>0</v>
      </c>
      <c r="J10">
        <f>($C$15*transition!$C10+$B$15*transition!$D10)*'RCP26'!H11+$D$15*'RCP26'!H55</f>
        <v>0</v>
      </c>
      <c r="K10">
        <f>($C$15*transition!$C10+$B$15*transition!$D10)*'RCP26'!I11+$D$15*'RCP26'!I55</f>
        <v>0</v>
      </c>
      <c r="L10">
        <f>($C$15*transition!$C10+$B$15*transition!$D10)*'RCP26'!J11+$D$15*'RCP26'!J55</f>
        <v>0</v>
      </c>
      <c r="M10">
        <f>($C$15*transition!$C10+$B$15*transition!$D10)*'RCP26'!K11+$D$15*'RCP26'!K55</f>
        <v>0</v>
      </c>
      <c r="N10">
        <f>($C$15*transition!$C10+$B$15*transition!$D10)*'RCP26'!L11+$D$15*'RCP26'!L55</f>
        <v>0</v>
      </c>
      <c r="O10">
        <f>($C$15*transition!$C10+$B$15*transition!$D10)*'RCP26'!M11+$D$15*'RCP26'!M55</f>
        <v>0</v>
      </c>
      <c r="P10">
        <f>($C$15*transition!$C10+$B$15*transition!$D10)*'RCP26'!N11+$D$15*'RCP26'!N55</f>
        <v>0</v>
      </c>
      <c r="Q10">
        <f>($C$15*transition!$C10+$B$15*transition!$D10)*'RCP26'!O11+$D$15*'RCP26'!O55</f>
        <v>0</v>
      </c>
      <c r="R10">
        <f>($C$15*transition!$C10+$B$15*transition!$D10)*'RCP26'!P11+$D$15*'RCP26'!P55</f>
        <v>0</v>
      </c>
      <c r="S10">
        <f>($C$15*transition!$C10+$B$15*transition!$D10)*'RCP26'!Q11+$D$15*'RCP26'!Q55</f>
        <v>0</v>
      </c>
      <c r="T10">
        <f>($C$15*transition!$C10+$B$15*transition!$D10)*'RCP26'!R11+$D$15*'RCP26'!R55</f>
        <v>0</v>
      </c>
      <c r="U10">
        <f>($C$15*transition!$C10+$B$15*transition!$D10)*'RCP26'!S11+$D$15*'RCP26'!S55</f>
        <v>0</v>
      </c>
      <c r="V10">
        <f>($C$15*transition!$C10+$B$15*transition!$D10)*'RCP26'!T11+$D$15*'RCP26'!T55</f>
        <v>0</v>
      </c>
      <c r="W10">
        <f>($C$15*transition!$C10+$B$15*transition!$D10)*'RCP26'!U11+$D$15*'RCP26'!U55</f>
        <v>0</v>
      </c>
      <c r="X10">
        <f>($C$15*transition!$C10+$B$15*transition!$D10)*'RCP26'!V11+$D$15*'RCP26'!V55</f>
        <v>0</v>
      </c>
      <c r="Y10">
        <f>($C$15*transition!$C10+$B$15*transition!$D10)*'RCP26'!W11+$D$15*'RCP26'!W55</f>
        <v>0</v>
      </c>
      <c r="Z10">
        <f>($C$15*transition!$C10+$B$15*transition!$D10)*'RCP26'!X11+$D$15*'RCP26'!X55</f>
        <v>0</v>
      </c>
      <c r="AA10">
        <f>($C$15*transition!$C10+$B$15*transition!$D10)*'RCP26'!Y11+$D$15*'RCP26'!Y55</f>
        <v>0</v>
      </c>
      <c r="AB10">
        <f>($C$15*transition!$C10+$B$15*transition!$D10)*'RCP26'!Z11+$D$15*'RCP26'!Z55</f>
        <v>0</v>
      </c>
      <c r="AC10">
        <f>($C$15*transition!$C10+$B$15*transition!$D10)*'RCP26'!AA11+$D$15*'RCP26'!AA55</f>
        <v>0</v>
      </c>
      <c r="AD10">
        <f>($C$15*transition!$C10+$B$15*transition!$D10)*'RCP26'!AB11+$D$15*'RCP26'!AB55</f>
        <v>0</v>
      </c>
      <c r="AE10">
        <f>($C$15*transition!$C10+$B$15*transition!$D10)*'RCP26'!AC11+$D$15*'RCP26'!AC55</f>
        <v>0</v>
      </c>
      <c r="AF10">
        <f>($C$15*transition!$C10+$B$15*transition!$D10)*'RCP26'!AD11+$D$15*'RCP26'!AD55</f>
        <v>0</v>
      </c>
      <c r="AG10">
        <f>($C$15*transition!$C10+$B$15*transition!$D10)*'RCP26'!AE11+$D$15*'RCP26'!AE55</f>
        <v>0</v>
      </c>
      <c r="AH10">
        <f>($C$15*transition!$C10+$B$15*transition!$D10)*'RCP26'!AF11+$D$15*'RCP26'!AF55</f>
        <v>0</v>
      </c>
      <c r="AI10">
        <f>($C$15*transition!$C10+$B$15*transition!$D10)*'RCP26'!AG11+$D$15*'RCP26'!AG55</f>
        <v>0</v>
      </c>
      <c r="AJ10">
        <f>($C$15*transition!$C10+$B$15*transition!$D10)*'RCP26'!AH11+$D$15*'RCP26'!AH55</f>
        <v>0</v>
      </c>
      <c r="AK10">
        <f>($C$15*transition!$C10+$B$15*transition!$D10)*'RCP26'!AI11+$D$15*'RCP26'!AI55</f>
        <v>0</v>
      </c>
      <c r="AL10">
        <f>($C$15*transition!$C10+$B$15*transition!$D10)*'RCP26'!AJ11+$D$15*'RCP26'!AJ55</f>
        <v>0</v>
      </c>
      <c r="AM10">
        <f>($C$15*transition!$C10+$B$15*transition!$D10)*'RCP26'!AK11+$D$15*'RCP26'!AK55</f>
        <v>0</v>
      </c>
      <c r="AN10">
        <f>($C$15*transition!$C10+$B$15*transition!$D10)*'RCP26'!AL11+$D$15*'RCP26'!AL55</f>
        <v>0</v>
      </c>
      <c r="AO10">
        <f>($C$15*transition!$C10+$B$15*transition!$D10)*'RCP26'!AM11+$D$15*'RCP26'!AM55</f>
        <v>0</v>
      </c>
      <c r="AP10">
        <f>($C$15*transition!$C10+$B$15*transition!$D10)*'RCP26'!AN11+$D$15*'RCP26'!AN55</f>
        <v>0</v>
      </c>
      <c r="AQ10">
        <f>($C$15*transition!$C10+$B$15*transition!$D10)*'RCP26'!AO11+$D$15*'RCP26'!AO55</f>
        <v>0</v>
      </c>
      <c r="AR10">
        <f>($C$15*transition!$C10+$B$15*transition!$D10)*'RCP26'!AP11+$D$15*'RCP26'!AP55</f>
        <v>0</v>
      </c>
      <c r="AS10">
        <f>($C$15*transition!$C10+$B$15*transition!$D10)*'RCP26'!AQ11+$D$15*'RCP26'!AQ55</f>
        <v>0</v>
      </c>
      <c r="AT10">
        <f>($C$15*transition!$C10+$B$15*transition!$D10)*'RCP26'!AR11+$D$15*'RCP26'!AR55</f>
        <v>0</v>
      </c>
      <c r="AU10">
        <f>($C$15*transition!$C10+$B$15*transition!$D10)*'RCP26'!AS11+$D$15*'RCP26'!AS55</f>
        <v>0</v>
      </c>
      <c r="AV10">
        <f>($C$15*transition!$C10+$B$15*transition!$D10)*'RCP26'!AT11+$D$15*'RCP26'!AT55</f>
        <v>0</v>
      </c>
      <c r="AW10">
        <f>($C$15*transition!$C10+$B$15*transition!$D10)*'RCP26'!AU11+$D$15*'RCP26'!AU55</f>
        <v>0</v>
      </c>
      <c r="AX10">
        <f>($C$15*transition!$C10+$B$15*transition!$D10)*'RCP26'!AV11+$D$15*'RCP26'!AV55</f>
        <v>0</v>
      </c>
      <c r="AY10">
        <f>($C$15*transition!$C10+$B$15*transition!$D10)*'RCP26'!AW11+$D$15*'RCP26'!AW55</f>
        <v>0</v>
      </c>
      <c r="AZ10">
        <f>($C$15*transition!$C10+$B$15*transition!$D10)*'RCP26'!AX11+$D$15*'RCP26'!AX55</f>
        <v>0</v>
      </c>
      <c r="BA10">
        <f>($C$15*transition!$C10+$B$15*transition!$D10)*'RCP26'!AY11+$D$15*'RCP26'!AY55</f>
        <v>0</v>
      </c>
      <c r="BB10">
        <f>($C$15*transition!$C10+$B$15*transition!$D10)*'RCP26'!AZ11+$D$15*'RCP26'!AZ55</f>
        <v>0</v>
      </c>
      <c r="BC10">
        <f>($C$15*transition!$C10+$B$15*transition!$D10)*'RCP26'!BA11+$D$15*'RCP26'!BA55</f>
        <v>0</v>
      </c>
      <c r="BD10">
        <f>($C$15*transition!$C10+$B$15*transition!$D10)*'RCP26'!BB11+$D$15*'RCP26'!BB55</f>
        <v>0</v>
      </c>
      <c r="BE10">
        <f>($C$15*transition!$C10+$B$15*transition!$D10)*'RCP26'!BC11+$D$15*'RCP26'!BC55</f>
        <v>0</v>
      </c>
      <c r="BF10">
        <f>($C$15*transition!$C10+$B$15*transition!$D10)*'RCP26'!BD11+$D$15*'RCP26'!BD55</f>
        <v>0</v>
      </c>
      <c r="BG10">
        <f>($C$15*transition!$C10+$B$15*transition!$D10)*'RCP26'!BE11+$D$15*'RCP26'!BE55</f>
        <v>0</v>
      </c>
      <c r="BH10">
        <f>($C$15*transition!$C10+$B$15*transition!$D10)*'RCP26'!BF11+$D$15*'RCP26'!BF55</f>
        <v>0</v>
      </c>
    </row>
    <row r="11" spans="1:60" x14ac:dyDescent="0.25">
      <c r="G11">
        <v>2019</v>
      </c>
      <c r="H11">
        <f>($C$15*transition!$C11+$B$15*transition!$D11)*'RCP26'!F12+$D$15*'RCP26'!F56</f>
        <v>0</v>
      </c>
      <c r="I11">
        <f>($C$15*transition!$C11+$B$15*transition!$D11)*'RCP26'!G12+$D$15*'RCP26'!G56</f>
        <v>0</v>
      </c>
      <c r="J11">
        <f>($C$15*transition!$C11+$B$15*transition!$D11)*'RCP26'!H12+$D$15*'RCP26'!H56</f>
        <v>0</v>
      </c>
      <c r="K11">
        <f>($C$15*transition!$C11+$B$15*transition!$D11)*'RCP26'!I12+$D$15*'RCP26'!I56</f>
        <v>0</v>
      </c>
      <c r="L11">
        <f>($C$15*transition!$C11+$B$15*transition!$D11)*'RCP26'!J12+$D$15*'RCP26'!J56</f>
        <v>0</v>
      </c>
      <c r="M11">
        <f>($C$15*transition!$C11+$B$15*transition!$D11)*'RCP26'!K12+$D$15*'RCP26'!K56</f>
        <v>0</v>
      </c>
      <c r="N11">
        <f>($C$15*transition!$C11+$B$15*transition!$D11)*'RCP26'!L12+$D$15*'RCP26'!L56</f>
        <v>0</v>
      </c>
      <c r="O11">
        <f>($C$15*transition!$C11+$B$15*transition!$D11)*'RCP26'!M12+$D$15*'RCP26'!M56</f>
        <v>0</v>
      </c>
      <c r="P11">
        <f>($C$15*transition!$C11+$B$15*transition!$D11)*'RCP26'!N12+$D$15*'RCP26'!N56</f>
        <v>0</v>
      </c>
      <c r="Q11">
        <f>($C$15*transition!$C11+$B$15*transition!$D11)*'RCP26'!O12+$D$15*'RCP26'!O56</f>
        <v>0</v>
      </c>
      <c r="R11">
        <f>($C$15*transition!$C11+$B$15*transition!$D11)*'RCP26'!P12+$D$15*'RCP26'!P56</f>
        <v>0</v>
      </c>
      <c r="S11">
        <f>($C$15*transition!$C11+$B$15*transition!$D11)*'RCP26'!Q12+$D$15*'RCP26'!Q56</f>
        <v>0</v>
      </c>
      <c r="T11">
        <f>($C$15*transition!$C11+$B$15*transition!$D11)*'RCP26'!R12+$D$15*'RCP26'!R56</f>
        <v>0</v>
      </c>
      <c r="U11">
        <f>($C$15*transition!$C11+$B$15*transition!$D11)*'RCP26'!S12+$D$15*'RCP26'!S56</f>
        <v>0</v>
      </c>
      <c r="V11">
        <f>($C$15*transition!$C11+$B$15*transition!$D11)*'RCP26'!T12+$D$15*'RCP26'!T56</f>
        <v>0</v>
      </c>
      <c r="W11">
        <f>($C$15*transition!$C11+$B$15*transition!$D11)*'RCP26'!U12+$D$15*'RCP26'!U56</f>
        <v>0</v>
      </c>
      <c r="X11">
        <f>($C$15*transition!$C11+$B$15*transition!$D11)*'RCP26'!V12+$D$15*'RCP26'!V56</f>
        <v>0</v>
      </c>
      <c r="Y11">
        <f>($C$15*transition!$C11+$B$15*transition!$D11)*'RCP26'!W12+$D$15*'RCP26'!W56</f>
        <v>0</v>
      </c>
      <c r="Z11">
        <f>($C$15*transition!$C11+$B$15*transition!$D11)*'RCP26'!X12+$D$15*'RCP26'!X56</f>
        <v>0</v>
      </c>
      <c r="AA11">
        <f>($C$15*transition!$C11+$B$15*transition!$D11)*'RCP26'!Y12+$D$15*'RCP26'!Y56</f>
        <v>0</v>
      </c>
      <c r="AB11">
        <f>($C$15*transition!$C11+$B$15*transition!$D11)*'RCP26'!Z12+$D$15*'RCP26'!Z56</f>
        <v>0</v>
      </c>
      <c r="AC11">
        <f>($C$15*transition!$C11+$B$15*transition!$D11)*'RCP26'!AA12+$D$15*'RCP26'!AA56</f>
        <v>0</v>
      </c>
      <c r="AD11">
        <f>($C$15*transition!$C11+$B$15*transition!$D11)*'RCP26'!AB12+$D$15*'RCP26'!AB56</f>
        <v>0</v>
      </c>
      <c r="AE11">
        <f>($C$15*transition!$C11+$B$15*transition!$D11)*'RCP26'!AC12+$D$15*'RCP26'!AC56</f>
        <v>0</v>
      </c>
      <c r="AF11">
        <f>($C$15*transition!$C11+$B$15*transition!$D11)*'RCP26'!AD12+$D$15*'RCP26'!AD56</f>
        <v>0</v>
      </c>
      <c r="AG11">
        <f>($C$15*transition!$C11+$B$15*transition!$D11)*'RCP26'!AE12+$D$15*'RCP26'!AE56</f>
        <v>0</v>
      </c>
      <c r="AH11">
        <f>($C$15*transition!$C11+$B$15*transition!$D11)*'RCP26'!AF12+$D$15*'RCP26'!AF56</f>
        <v>0</v>
      </c>
      <c r="AI11">
        <f>($C$15*transition!$C11+$B$15*transition!$D11)*'RCP26'!AG12+$D$15*'RCP26'!AG56</f>
        <v>0</v>
      </c>
      <c r="AJ11">
        <f>($C$15*transition!$C11+$B$15*transition!$D11)*'RCP26'!AH12+$D$15*'RCP26'!AH56</f>
        <v>0</v>
      </c>
      <c r="AK11">
        <f>($C$15*transition!$C11+$B$15*transition!$D11)*'RCP26'!AI12+$D$15*'RCP26'!AI56</f>
        <v>0</v>
      </c>
      <c r="AL11">
        <f>($C$15*transition!$C11+$B$15*transition!$D11)*'RCP26'!AJ12+$D$15*'RCP26'!AJ56</f>
        <v>0</v>
      </c>
      <c r="AM11">
        <f>($C$15*transition!$C11+$B$15*transition!$D11)*'RCP26'!AK12+$D$15*'RCP26'!AK56</f>
        <v>0</v>
      </c>
      <c r="AN11">
        <f>($C$15*transition!$C11+$B$15*transition!$D11)*'RCP26'!AL12+$D$15*'RCP26'!AL56</f>
        <v>0</v>
      </c>
      <c r="AO11">
        <f>($C$15*transition!$C11+$B$15*transition!$D11)*'RCP26'!AM12+$D$15*'RCP26'!AM56</f>
        <v>0</v>
      </c>
      <c r="AP11">
        <f>($C$15*transition!$C11+$B$15*transition!$D11)*'RCP26'!AN12+$D$15*'RCP26'!AN56</f>
        <v>0</v>
      </c>
      <c r="AQ11">
        <f>($C$15*transition!$C11+$B$15*transition!$D11)*'RCP26'!AO12+$D$15*'RCP26'!AO56</f>
        <v>0</v>
      </c>
      <c r="AR11">
        <f>($C$15*transition!$C11+$B$15*transition!$D11)*'RCP26'!AP12+$D$15*'RCP26'!AP56</f>
        <v>0</v>
      </c>
      <c r="AS11">
        <f>($C$15*transition!$C11+$B$15*transition!$D11)*'RCP26'!AQ12+$D$15*'RCP26'!AQ56</f>
        <v>0</v>
      </c>
      <c r="AT11">
        <f>($C$15*transition!$C11+$B$15*transition!$D11)*'RCP26'!AR12+$D$15*'RCP26'!AR56</f>
        <v>0</v>
      </c>
      <c r="AU11">
        <f>($C$15*transition!$C11+$B$15*transition!$D11)*'RCP26'!AS12+$D$15*'RCP26'!AS56</f>
        <v>0</v>
      </c>
      <c r="AV11">
        <f>($C$15*transition!$C11+$B$15*transition!$D11)*'RCP26'!AT12+$D$15*'RCP26'!AT56</f>
        <v>0</v>
      </c>
      <c r="AW11">
        <f>($C$15*transition!$C11+$B$15*transition!$D11)*'RCP26'!AU12+$D$15*'RCP26'!AU56</f>
        <v>0</v>
      </c>
      <c r="AX11">
        <f>($C$15*transition!$C11+$B$15*transition!$D11)*'RCP26'!AV12+$D$15*'RCP26'!AV56</f>
        <v>0</v>
      </c>
      <c r="AY11">
        <f>($C$15*transition!$C11+$B$15*transition!$D11)*'RCP26'!AW12+$D$15*'RCP26'!AW56</f>
        <v>0</v>
      </c>
      <c r="AZ11">
        <f>($C$15*transition!$C11+$B$15*transition!$D11)*'RCP26'!AX12+$D$15*'RCP26'!AX56</f>
        <v>0</v>
      </c>
      <c r="BA11">
        <f>($C$15*transition!$C11+$B$15*transition!$D11)*'RCP26'!AY12+$D$15*'RCP26'!AY56</f>
        <v>0</v>
      </c>
      <c r="BB11">
        <f>($C$15*transition!$C11+$B$15*transition!$D11)*'RCP26'!AZ12+$D$15*'RCP26'!AZ56</f>
        <v>0</v>
      </c>
      <c r="BC11">
        <f>($C$15*transition!$C11+$B$15*transition!$D11)*'RCP26'!BA12+$D$15*'RCP26'!BA56</f>
        <v>0</v>
      </c>
      <c r="BD11">
        <f>($C$15*transition!$C11+$B$15*transition!$D11)*'RCP26'!BB12+$D$15*'RCP26'!BB56</f>
        <v>0</v>
      </c>
      <c r="BE11">
        <f>($C$15*transition!$C11+$B$15*transition!$D11)*'RCP26'!BC12+$D$15*'RCP26'!BC56</f>
        <v>0</v>
      </c>
      <c r="BF11">
        <f>($C$15*transition!$C11+$B$15*transition!$D11)*'RCP26'!BD12+$D$15*'RCP26'!BD56</f>
        <v>0</v>
      </c>
      <c r="BG11">
        <f>($C$15*transition!$C11+$B$15*transition!$D11)*'RCP26'!BE12+$D$15*'RCP26'!BE56</f>
        <v>0</v>
      </c>
      <c r="BH11">
        <f>($C$15*transition!$C11+$B$15*transition!$D11)*'RCP26'!BF12+$D$15*'RCP26'!BF56</f>
        <v>0</v>
      </c>
    </row>
    <row r="12" spans="1:60" x14ac:dyDescent="0.25">
      <c r="G12">
        <v>2020</v>
      </c>
      <c r="H12">
        <f>($C$15*efficiency!$P2*transition!$C12+$B$15*efficiency!$G2*transition!$D12)*'RCP26'!F13+$D$15*'RCP26'!F57</f>
        <v>0</v>
      </c>
      <c r="I12">
        <f>($C$15*efficiency!$P2*transition!$C12+$B$15*efficiency!$G2*transition!$D12)*'RCP26'!G13+$D$15*'RCP26'!G57</f>
        <v>0</v>
      </c>
      <c r="J12">
        <f>($C$15*efficiency!$P2*transition!$C12+$B$15*efficiency!$G2*transition!$D12)*'RCP26'!H13+$D$15*'RCP26'!H57</f>
        <v>0</v>
      </c>
      <c r="K12">
        <f>($C$15*efficiency!$P2*transition!$C12+$B$15*efficiency!$G2*transition!$D12)*'RCP26'!I13+$D$15*'RCP26'!I57</f>
        <v>0</v>
      </c>
      <c r="L12">
        <f>($C$15*efficiency!$P2*transition!$C12+$B$15*efficiency!$G2*transition!$D12)*'RCP26'!J13+$D$15*'RCP26'!J57</f>
        <v>0</v>
      </c>
      <c r="M12">
        <f>($C$15*efficiency!$P2*transition!$C12+$B$15*efficiency!$G2*transition!$D12)*'RCP26'!K13+$D$15*'RCP26'!K57</f>
        <v>0</v>
      </c>
      <c r="N12">
        <f>($C$15*efficiency!$P2*transition!$C12+$B$15*efficiency!$G2*transition!$D12)*'RCP26'!L13+$D$15*'RCP26'!L57</f>
        <v>0</v>
      </c>
      <c r="O12">
        <f>($C$15*efficiency!$P2*transition!$C12+$B$15*efficiency!$G2*transition!$D12)*'RCP26'!M13+$D$15*'RCP26'!M57</f>
        <v>0</v>
      </c>
      <c r="P12">
        <f>($C$15*efficiency!$P2*transition!$C12+$B$15*efficiency!$G2*transition!$D12)*'RCP26'!N13+$D$15*'RCP26'!N57</f>
        <v>0</v>
      </c>
      <c r="Q12">
        <f>($C$15*efficiency!$P2*transition!$C12+$B$15*efficiency!$G2*transition!$D12)*'RCP26'!O13+$D$15*'RCP26'!O57</f>
        <v>0</v>
      </c>
      <c r="R12">
        <f>($C$15*efficiency!$P2*transition!$C12+$B$15*efficiency!$G2*transition!$D12)*'RCP26'!P13+$D$15*'RCP26'!P57</f>
        <v>0</v>
      </c>
      <c r="S12">
        <f>($C$15*efficiency!$P2*transition!$C12+$B$15*efficiency!$G2*transition!$D12)*'RCP26'!Q13+$D$15*'RCP26'!Q57</f>
        <v>0</v>
      </c>
      <c r="T12">
        <f>($C$15*efficiency!$P2*transition!$C12+$B$15*efficiency!$G2*transition!$D12)*'RCP26'!R13+$D$15*'RCP26'!R57</f>
        <v>0</v>
      </c>
      <c r="U12">
        <f>($C$15*efficiency!$P2*transition!$C12+$B$15*efficiency!$G2*transition!$D12)*'RCP26'!S13+$D$15*'RCP26'!S57</f>
        <v>0</v>
      </c>
      <c r="V12">
        <f>($C$15*efficiency!$P2*transition!$C12+$B$15*efficiency!$G2*transition!$D12)*'RCP26'!T13+$D$15*'RCP26'!T57</f>
        <v>0</v>
      </c>
      <c r="W12">
        <f>($C$15*efficiency!$P2*transition!$C12+$B$15*efficiency!$G2*transition!$D12)*'RCP26'!U13+$D$15*'RCP26'!U57</f>
        <v>0</v>
      </c>
      <c r="X12">
        <f>($C$15*efficiency!$P2*transition!$C12+$B$15*efficiency!$G2*transition!$D12)*'RCP26'!V13+$D$15*'RCP26'!V57</f>
        <v>0</v>
      </c>
      <c r="Y12">
        <f>($C$15*efficiency!$P2*transition!$C12+$B$15*efficiency!$G2*transition!$D12)*'RCP26'!W13+$D$15*'RCP26'!W57</f>
        <v>0</v>
      </c>
      <c r="Z12">
        <f>($C$15*efficiency!$P2*transition!$C12+$B$15*efficiency!$G2*transition!$D12)*'RCP26'!X13+$D$15*'RCP26'!X57</f>
        <v>0</v>
      </c>
      <c r="AA12">
        <f>($C$15*efficiency!$P2*transition!$C12+$B$15*efficiency!$G2*transition!$D12)*'RCP26'!Y13+$D$15*'RCP26'!Y57</f>
        <v>0</v>
      </c>
      <c r="AB12">
        <f>($C$15*efficiency!$P2*transition!$C12+$B$15*efficiency!$G2*transition!$D12)*'RCP26'!Z13+$D$15*'RCP26'!Z57</f>
        <v>0</v>
      </c>
      <c r="AC12">
        <f>($C$15*efficiency!$P2*transition!$C12+$B$15*efficiency!$G2*transition!$D12)*'RCP26'!AA13+$D$15*'RCP26'!AA57</f>
        <v>0</v>
      </c>
      <c r="AD12">
        <f>($C$15*efficiency!$P2*transition!$C12+$B$15*efficiency!$G2*transition!$D12)*'RCP26'!AB13+$D$15*'RCP26'!AB57</f>
        <v>0</v>
      </c>
      <c r="AE12">
        <f>($C$15*efficiency!$P2*transition!$C12+$B$15*efficiency!$G2*transition!$D12)*'RCP26'!AC13+$D$15*'RCP26'!AC57</f>
        <v>0</v>
      </c>
      <c r="AF12">
        <f>($C$15*efficiency!$P2*transition!$C12+$B$15*efficiency!$G2*transition!$D12)*'RCP26'!AD13+$D$15*'RCP26'!AD57</f>
        <v>0</v>
      </c>
      <c r="AG12">
        <f>($C$15*efficiency!$P2*transition!$C12+$B$15*efficiency!$G2*transition!$D12)*'RCP26'!AE13+$D$15*'RCP26'!AE57</f>
        <v>0</v>
      </c>
      <c r="AH12">
        <f>($C$15*efficiency!$P2*transition!$C12+$B$15*efficiency!$G2*transition!$D12)*'RCP26'!AF13+$D$15*'RCP26'!AF57</f>
        <v>0</v>
      </c>
      <c r="AI12">
        <f>($C$15*efficiency!$P2*transition!$C12+$B$15*efficiency!$G2*transition!$D12)*'RCP26'!AG13+$D$15*'RCP26'!AG57</f>
        <v>0</v>
      </c>
      <c r="AJ12">
        <f>($C$15*efficiency!$P2*transition!$C12+$B$15*efficiency!$G2*transition!$D12)*'RCP26'!AH13+$D$15*'RCP26'!AH57</f>
        <v>0</v>
      </c>
      <c r="AK12">
        <f>($C$15*efficiency!$P2*transition!$C12+$B$15*efficiency!$G2*transition!$D12)*'RCP26'!AI13+$D$15*'RCP26'!AI57</f>
        <v>0</v>
      </c>
      <c r="AL12">
        <f>($C$15*efficiency!$P2*transition!$C12+$B$15*efficiency!$G2*transition!$D12)*'RCP26'!AJ13+$D$15*'RCP26'!AJ57</f>
        <v>0</v>
      </c>
      <c r="AM12">
        <f>($C$15*efficiency!$P2*transition!$C12+$B$15*efficiency!$G2*transition!$D12)*'RCP26'!AK13+$D$15*'RCP26'!AK57</f>
        <v>0</v>
      </c>
      <c r="AN12">
        <f>($C$15*efficiency!$P2*transition!$C12+$B$15*efficiency!$G2*transition!$D12)*'RCP26'!AL13+$D$15*'RCP26'!AL57</f>
        <v>0</v>
      </c>
      <c r="AO12">
        <f>($C$15*efficiency!$P2*transition!$C12+$B$15*efficiency!$G2*transition!$D12)*'RCP26'!AM13+$D$15*'RCP26'!AM57</f>
        <v>0</v>
      </c>
      <c r="AP12">
        <f>($C$15*efficiency!$P2*transition!$C12+$B$15*efficiency!$G2*transition!$D12)*'RCP26'!AN13+$D$15*'RCP26'!AN57</f>
        <v>0</v>
      </c>
      <c r="AQ12">
        <f>($C$15*efficiency!$P2*transition!$C12+$B$15*efficiency!$G2*transition!$D12)*'RCP26'!AO13+$D$15*'RCP26'!AO57</f>
        <v>0</v>
      </c>
      <c r="AR12">
        <f>($C$15*efficiency!$P2*transition!$C12+$B$15*efficiency!$G2*transition!$D12)*'RCP26'!AP13+$D$15*'RCP26'!AP57</f>
        <v>0</v>
      </c>
      <c r="AS12">
        <f>($C$15*efficiency!$P2*transition!$C12+$B$15*efficiency!$G2*transition!$D12)*'RCP26'!AQ13+$D$15*'RCP26'!AQ57</f>
        <v>0</v>
      </c>
      <c r="AT12">
        <f>($C$15*efficiency!$P2*transition!$C12+$B$15*efficiency!$G2*transition!$D12)*'RCP26'!AR13+$D$15*'RCP26'!AR57</f>
        <v>0</v>
      </c>
      <c r="AU12">
        <f>($C$15*efficiency!$P2*transition!$C12+$B$15*efficiency!$G2*transition!$D12)*'RCP26'!AS13+$D$15*'RCP26'!AS57</f>
        <v>0</v>
      </c>
      <c r="AV12">
        <f>($C$15*efficiency!$P2*transition!$C12+$B$15*efficiency!$G2*transition!$D12)*'RCP26'!AT13+$D$15*'RCP26'!AT57</f>
        <v>0</v>
      </c>
      <c r="AW12">
        <f>($C$15*efficiency!$P2*transition!$C12+$B$15*efficiency!$G2*transition!$D12)*'RCP26'!AU13+$D$15*'RCP26'!AU57</f>
        <v>0</v>
      </c>
      <c r="AX12">
        <f>($C$15*efficiency!$P2*transition!$C12+$B$15*efficiency!$G2*transition!$D12)*'RCP26'!AV13+$D$15*'RCP26'!AV57</f>
        <v>0</v>
      </c>
      <c r="AY12">
        <f>($C$15*efficiency!$P2*transition!$C12+$B$15*efficiency!$G2*transition!$D12)*'RCP26'!AW13+$D$15*'RCP26'!AW57</f>
        <v>0</v>
      </c>
      <c r="AZ12">
        <f>($C$15*efficiency!$P2*transition!$C12+$B$15*efficiency!$G2*transition!$D12)*'RCP26'!AX13+$D$15*'RCP26'!AX57</f>
        <v>0</v>
      </c>
      <c r="BA12">
        <f>($C$15*efficiency!$P2*transition!$C12+$B$15*efficiency!$G2*transition!$D12)*'RCP26'!AY13+$D$15*'RCP26'!AY57</f>
        <v>0</v>
      </c>
      <c r="BB12">
        <f>($C$15*efficiency!$P2*transition!$C12+$B$15*efficiency!$G2*transition!$D12)*'RCP26'!AZ13+$D$15*'RCP26'!AZ57</f>
        <v>0</v>
      </c>
      <c r="BC12">
        <f>($C$15*efficiency!$P2*transition!$C12+$B$15*efficiency!$G2*transition!$D12)*'RCP26'!BA13+$D$15*'RCP26'!BA57</f>
        <v>0</v>
      </c>
      <c r="BD12">
        <f>($C$15*efficiency!$P2*transition!$C12+$B$15*efficiency!$G2*transition!$D12)*'RCP26'!BB13+$D$15*'RCP26'!BB57</f>
        <v>0</v>
      </c>
      <c r="BE12">
        <f>($C$15*efficiency!$P2*transition!$C12+$B$15*efficiency!$G2*transition!$D12)*'RCP26'!BC13+$D$15*'RCP26'!BC57</f>
        <v>0</v>
      </c>
      <c r="BF12">
        <f>($C$15*efficiency!$P2*transition!$C12+$B$15*efficiency!$G2*transition!$D12)*'RCP26'!BD13+$D$15*'RCP26'!BD57</f>
        <v>0</v>
      </c>
      <c r="BG12">
        <f>($C$15*efficiency!$P2*transition!$C12+$B$15*efficiency!$G2*transition!$D12)*'RCP26'!BE13+$D$15*'RCP26'!BE57</f>
        <v>0</v>
      </c>
      <c r="BH12">
        <f>($C$15*efficiency!$P2*transition!$C12+$B$15*efficiency!$G2*transition!$D12)*'RCP26'!BF13+$D$15*'RCP26'!BF57</f>
        <v>0</v>
      </c>
    </row>
    <row r="13" spans="1:60" x14ac:dyDescent="0.25">
      <c r="A13" t="s">
        <v>30</v>
      </c>
      <c r="G13">
        <v>2021</v>
      </c>
      <c r="H13">
        <f>($C$15*efficiency!$P3*transition!$C13+$B$15*efficiency!$G3*transition!$D13)*'RCP26'!F14+$D$15*'RCP26'!F58</f>
        <v>0</v>
      </c>
      <c r="I13">
        <f>($C$15*efficiency!$P3*transition!$C13+$B$15*efficiency!$G3*transition!$D13)*'RCP26'!G14+$D$15*'RCP26'!G58</f>
        <v>0</v>
      </c>
      <c r="J13">
        <f>($C$15*efficiency!$P3*transition!$C13+$B$15*efficiency!$G3*transition!$D13)*'RCP26'!H14+$D$15*'RCP26'!H58</f>
        <v>0</v>
      </c>
      <c r="K13">
        <f>($C$15*efficiency!$P3*transition!$C13+$B$15*efficiency!$G3*transition!$D13)*'RCP26'!I14+$D$15*'RCP26'!I58</f>
        <v>0</v>
      </c>
      <c r="L13">
        <f>($C$15*efficiency!$P3*transition!$C13+$B$15*efficiency!$G3*transition!$D13)*'RCP26'!J14+$D$15*'RCP26'!J58</f>
        <v>0</v>
      </c>
      <c r="M13">
        <f>($C$15*efficiency!$P3*transition!$C13+$B$15*efficiency!$G3*transition!$D13)*'RCP26'!K14+$D$15*'RCP26'!K58</f>
        <v>0</v>
      </c>
      <c r="N13">
        <f>($C$15*efficiency!$P3*transition!$C13+$B$15*efficiency!$G3*transition!$D13)*'RCP26'!L14+$D$15*'RCP26'!L58</f>
        <v>0</v>
      </c>
      <c r="O13">
        <f>($C$15*efficiency!$P3*transition!$C13+$B$15*efficiency!$G3*transition!$D13)*'RCP26'!M14+$D$15*'RCP26'!M58</f>
        <v>0</v>
      </c>
      <c r="P13">
        <f>($C$15*efficiency!$P3*transition!$C13+$B$15*efficiency!$G3*transition!$D13)*'RCP26'!N14+$D$15*'RCP26'!N58</f>
        <v>0</v>
      </c>
      <c r="Q13">
        <f>($C$15*efficiency!$P3*transition!$C13+$B$15*efficiency!$G3*transition!$D13)*'RCP26'!O14+$D$15*'RCP26'!O58</f>
        <v>0</v>
      </c>
      <c r="R13">
        <f>($C$15*efficiency!$P3*transition!$C13+$B$15*efficiency!$G3*transition!$D13)*'RCP26'!P14+$D$15*'RCP26'!P58</f>
        <v>0</v>
      </c>
      <c r="S13">
        <f>($C$15*efficiency!$P3*transition!$C13+$B$15*efficiency!$G3*transition!$D13)*'RCP26'!Q14+$D$15*'RCP26'!Q58</f>
        <v>0</v>
      </c>
      <c r="T13">
        <f>($C$15*efficiency!$P3*transition!$C13+$B$15*efficiency!$G3*transition!$D13)*'RCP26'!R14+$D$15*'RCP26'!R58</f>
        <v>0</v>
      </c>
      <c r="U13">
        <f>($C$15*efficiency!$P3*transition!$C13+$B$15*efficiency!$G3*transition!$D13)*'RCP26'!S14+$D$15*'RCP26'!S58</f>
        <v>0</v>
      </c>
      <c r="V13">
        <f>($C$15*efficiency!$P3*transition!$C13+$B$15*efficiency!$G3*transition!$D13)*'RCP26'!T14+$D$15*'RCP26'!T58</f>
        <v>0</v>
      </c>
      <c r="W13">
        <f>($C$15*efficiency!$P3*transition!$C13+$B$15*efficiency!$G3*transition!$D13)*'RCP26'!U14+$D$15*'RCP26'!U58</f>
        <v>0</v>
      </c>
      <c r="X13">
        <f>($C$15*efficiency!$P3*transition!$C13+$B$15*efficiency!$G3*transition!$D13)*'RCP26'!V14+$D$15*'RCP26'!V58</f>
        <v>0</v>
      </c>
      <c r="Y13">
        <f>($C$15*efficiency!$P3*transition!$C13+$B$15*efficiency!$G3*transition!$D13)*'RCP26'!W14+$D$15*'RCP26'!W58</f>
        <v>0</v>
      </c>
      <c r="Z13">
        <f>($C$15*efficiency!$P3*transition!$C13+$B$15*efficiency!$G3*transition!$D13)*'RCP26'!X14+$D$15*'RCP26'!X58</f>
        <v>0</v>
      </c>
      <c r="AA13">
        <f>($C$15*efficiency!$P3*transition!$C13+$B$15*efficiency!$G3*transition!$D13)*'RCP26'!Y14+$D$15*'RCP26'!Y58</f>
        <v>0</v>
      </c>
      <c r="AB13">
        <f>($C$15*efficiency!$P3*transition!$C13+$B$15*efficiency!$G3*transition!$D13)*'RCP26'!Z14+$D$15*'RCP26'!Z58</f>
        <v>0</v>
      </c>
      <c r="AC13">
        <f>($C$15*efficiency!$P3*transition!$C13+$B$15*efficiency!$G3*transition!$D13)*'RCP26'!AA14+$D$15*'RCP26'!AA58</f>
        <v>0</v>
      </c>
      <c r="AD13">
        <f>($C$15*efficiency!$P3*transition!$C13+$B$15*efficiency!$G3*transition!$D13)*'RCP26'!AB14+$D$15*'RCP26'!AB58</f>
        <v>0</v>
      </c>
      <c r="AE13">
        <f>($C$15*efficiency!$P3*transition!$C13+$B$15*efficiency!$G3*transition!$D13)*'RCP26'!AC14+$D$15*'RCP26'!AC58</f>
        <v>0</v>
      </c>
      <c r="AF13">
        <f>($C$15*efficiency!$P3*transition!$C13+$B$15*efficiency!$G3*transition!$D13)*'RCP26'!AD14+$D$15*'RCP26'!AD58</f>
        <v>0</v>
      </c>
      <c r="AG13">
        <f>($C$15*efficiency!$P3*transition!$C13+$B$15*efficiency!$G3*transition!$D13)*'RCP26'!AE14+$D$15*'RCP26'!AE58</f>
        <v>0</v>
      </c>
      <c r="AH13">
        <f>($C$15*efficiency!$P3*transition!$C13+$B$15*efficiency!$G3*transition!$D13)*'RCP26'!AF14+$D$15*'RCP26'!AF58</f>
        <v>0</v>
      </c>
      <c r="AI13">
        <f>($C$15*efficiency!$P3*transition!$C13+$B$15*efficiency!$G3*transition!$D13)*'RCP26'!AG14+$D$15*'RCP26'!AG58</f>
        <v>0</v>
      </c>
      <c r="AJ13">
        <f>($C$15*efficiency!$P3*transition!$C13+$B$15*efficiency!$G3*transition!$D13)*'RCP26'!AH14+$D$15*'RCP26'!AH58</f>
        <v>0</v>
      </c>
      <c r="AK13">
        <f>($C$15*efficiency!$P3*transition!$C13+$B$15*efficiency!$G3*transition!$D13)*'RCP26'!AI14+$D$15*'RCP26'!AI58</f>
        <v>0</v>
      </c>
      <c r="AL13">
        <f>($C$15*efficiency!$P3*transition!$C13+$B$15*efficiency!$G3*transition!$D13)*'RCP26'!AJ14+$D$15*'RCP26'!AJ58</f>
        <v>0</v>
      </c>
      <c r="AM13">
        <f>($C$15*efficiency!$P3*transition!$C13+$B$15*efficiency!$G3*transition!$D13)*'RCP26'!AK14+$D$15*'RCP26'!AK58</f>
        <v>0</v>
      </c>
      <c r="AN13">
        <f>($C$15*efficiency!$P3*transition!$C13+$B$15*efficiency!$G3*transition!$D13)*'RCP26'!AL14+$D$15*'RCP26'!AL58</f>
        <v>0</v>
      </c>
      <c r="AO13">
        <f>($C$15*efficiency!$P3*transition!$C13+$B$15*efficiency!$G3*transition!$D13)*'RCP26'!AM14+$D$15*'RCP26'!AM58</f>
        <v>0</v>
      </c>
      <c r="AP13">
        <f>($C$15*efficiency!$P3*transition!$C13+$B$15*efficiency!$G3*transition!$D13)*'RCP26'!AN14+$D$15*'RCP26'!AN58</f>
        <v>0</v>
      </c>
      <c r="AQ13">
        <f>($C$15*efficiency!$P3*transition!$C13+$B$15*efficiency!$G3*transition!$D13)*'RCP26'!AO14+$D$15*'RCP26'!AO58</f>
        <v>0</v>
      </c>
      <c r="AR13">
        <f>($C$15*efficiency!$P3*transition!$C13+$B$15*efficiency!$G3*transition!$D13)*'RCP26'!AP14+$D$15*'RCP26'!AP58</f>
        <v>0</v>
      </c>
      <c r="AS13">
        <f>($C$15*efficiency!$P3*transition!$C13+$B$15*efficiency!$G3*transition!$D13)*'RCP26'!AQ14+$D$15*'RCP26'!AQ58</f>
        <v>0</v>
      </c>
      <c r="AT13">
        <f>($C$15*efficiency!$P3*transition!$C13+$B$15*efficiency!$G3*transition!$D13)*'RCP26'!AR14+$D$15*'RCP26'!AR58</f>
        <v>0</v>
      </c>
      <c r="AU13">
        <f>($C$15*efficiency!$P3*transition!$C13+$B$15*efficiency!$G3*transition!$D13)*'RCP26'!AS14+$D$15*'RCP26'!AS58</f>
        <v>0</v>
      </c>
      <c r="AV13">
        <f>($C$15*efficiency!$P3*transition!$C13+$B$15*efficiency!$G3*transition!$D13)*'RCP26'!AT14+$D$15*'RCP26'!AT58</f>
        <v>0</v>
      </c>
      <c r="AW13">
        <f>($C$15*efficiency!$P3*transition!$C13+$B$15*efficiency!$G3*transition!$D13)*'RCP26'!AU14+$D$15*'RCP26'!AU58</f>
        <v>0</v>
      </c>
      <c r="AX13">
        <f>($C$15*efficiency!$P3*transition!$C13+$B$15*efficiency!$G3*transition!$D13)*'RCP26'!AV14+$D$15*'RCP26'!AV58</f>
        <v>0</v>
      </c>
      <c r="AY13">
        <f>($C$15*efficiency!$P3*transition!$C13+$B$15*efficiency!$G3*transition!$D13)*'RCP26'!AW14+$D$15*'RCP26'!AW58</f>
        <v>0</v>
      </c>
      <c r="AZ13">
        <f>($C$15*efficiency!$P3*transition!$C13+$B$15*efficiency!$G3*transition!$D13)*'RCP26'!AX14+$D$15*'RCP26'!AX58</f>
        <v>0</v>
      </c>
      <c r="BA13">
        <f>($C$15*efficiency!$P3*transition!$C13+$B$15*efficiency!$G3*transition!$D13)*'RCP26'!AY14+$D$15*'RCP26'!AY58</f>
        <v>0</v>
      </c>
      <c r="BB13">
        <f>($C$15*efficiency!$P3*transition!$C13+$B$15*efficiency!$G3*transition!$D13)*'RCP26'!AZ14+$D$15*'RCP26'!AZ58</f>
        <v>0</v>
      </c>
      <c r="BC13">
        <f>($C$15*efficiency!$P3*transition!$C13+$B$15*efficiency!$G3*transition!$D13)*'RCP26'!BA14+$D$15*'RCP26'!BA58</f>
        <v>0</v>
      </c>
      <c r="BD13">
        <f>($C$15*efficiency!$P3*transition!$C13+$B$15*efficiency!$G3*transition!$D13)*'RCP26'!BB14+$D$15*'RCP26'!BB58</f>
        <v>0</v>
      </c>
      <c r="BE13">
        <f>($C$15*efficiency!$P3*transition!$C13+$B$15*efficiency!$G3*transition!$D13)*'RCP26'!BC14+$D$15*'RCP26'!BC58</f>
        <v>0</v>
      </c>
      <c r="BF13">
        <f>($C$15*efficiency!$P3*transition!$C13+$B$15*efficiency!$G3*transition!$D13)*'RCP26'!BD14+$D$15*'RCP26'!BD58</f>
        <v>0</v>
      </c>
      <c r="BG13">
        <f>($C$15*efficiency!$P3*transition!$C13+$B$15*efficiency!$G3*transition!$D13)*'RCP26'!BE14+$D$15*'RCP26'!BE58</f>
        <v>0</v>
      </c>
      <c r="BH13">
        <f>($C$15*efficiency!$P3*transition!$C13+$B$15*efficiency!$G3*transition!$D13)*'RCP26'!BF14+$D$15*'RCP26'!BF58</f>
        <v>0</v>
      </c>
    </row>
    <row r="14" spans="1:60" x14ac:dyDescent="0.25">
      <c r="B14" t="s">
        <v>28</v>
      </c>
      <c r="C14" t="s">
        <v>0</v>
      </c>
      <c r="D14" t="s">
        <v>22</v>
      </c>
      <c r="G14">
        <v>2022</v>
      </c>
      <c r="H14">
        <f>($C$15*efficiency!$P4*transition!$C14+$B$15*efficiency!$G4*transition!$D14)*'RCP26'!F15+$D$15*'RCP26'!F59</f>
        <v>0</v>
      </c>
      <c r="I14">
        <f>($C$15*efficiency!$P4*transition!$C14+$B$15*efficiency!$G4*transition!$D14)*'RCP26'!G15+$D$15*'RCP26'!G59</f>
        <v>0</v>
      </c>
      <c r="J14">
        <f>($C$15*efficiency!$P4*transition!$C14+$B$15*efficiency!$G4*transition!$D14)*'RCP26'!H15+$D$15*'RCP26'!H59</f>
        <v>0</v>
      </c>
      <c r="K14">
        <f>($C$15*efficiency!$P4*transition!$C14+$B$15*efficiency!$G4*transition!$D14)*'RCP26'!I15+$D$15*'RCP26'!I59</f>
        <v>0</v>
      </c>
      <c r="L14">
        <f>($C$15*efficiency!$P4*transition!$C14+$B$15*efficiency!$G4*transition!$D14)*'RCP26'!J15+$D$15*'RCP26'!J59</f>
        <v>0</v>
      </c>
      <c r="M14">
        <f>($C$15*efficiency!$P4*transition!$C14+$B$15*efficiency!$G4*transition!$D14)*'RCP26'!K15+$D$15*'RCP26'!K59</f>
        <v>0</v>
      </c>
      <c r="N14">
        <f>($C$15*efficiency!$P4*transition!$C14+$B$15*efficiency!$G4*transition!$D14)*'RCP26'!L15+$D$15*'RCP26'!L59</f>
        <v>0</v>
      </c>
      <c r="O14">
        <f>($C$15*efficiency!$P4*transition!$C14+$B$15*efficiency!$G4*transition!$D14)*'RCP26'!M15+$D$15*'RCP26'!M59</f>
        <v>0</v>
      </c>
      <c r="P14">
        <f>($C$15*efficiency!$P4*transition!$C14+$B$15*efficiency!$G4*transition!$D14)*'RCP26'!N15+$D$15*'RCP26'!N59</f>
        <v>0</v>
      </c>
      <c r="Q14">
        <f>($C$15*efficiency!$P4*transition!$C14+$B$15*efficiency!$G4*transition!$D14)*'RCP26'!O15+$D$15*'RCP26'!O59</f>
        <v>0</v>
      </c>
      <c r="R14">
        <f>($C$15*efficiency!$P4*transition!$C14+$B$15*efficiency!$G4*transition!$D14)*'RCP26'!P15+$D$15*'RCP26'!P59</f>
        <v>0</v>
      </c>
      <c r="S14">
        <f>($C$15*efficiency!$P4*transition!$C14+$B$15*efficiency!$G4*transition!$D14)*'RCP26'!Q15+$D$15*'RCP26'!Q59</f>
        <v>0</v>
      </c>
      <c r="T14">
        <f>($C$15*efficiency!$P4*transition!$C14+$B$15*efficiency!$G4*transition!$D14)*'RCP26'!R15+$D$15*'RCP26'!R59</f>
        <v>0</v>
      </c>
      <c r="U14">
        <f>($C$15*efficiency!$P4*transition!$C14+$B$15*efficiency!$G4*transition!$D14)*'RCP26'!S15+$D$15*'RCP26'!S59</f>
        <v>0</v>
      </c>
      <c r="V14">
        <f>($C$15*efficiency!$P4*transition!$C14+$B$15*efficiency!$G4*transition!$D14)*'RCP26'!T15+$D$15*'RCP26'!T59</f>
        <v>0</v>
      </c>
      <c r="W14">
        <f>($C$15*efficiency!$P4*transition!$C14+$B$15*efficiency!$G4*transition!$D14)*'RCP26'!U15+$D$15*'RCP26'!U59</f>
        <v>0</v>
      </c>
      <c r="X14">
        <f>($C$15*efficiency!$P4*transition!$C14+$B$15*efficiency!$G4*transition!$D14)*'RCP26'!V15+$D$15*'RCP26'!V59</f>
        <v>0</v>
      </c>
      <c r="Y14">
        <f>($C$15*efficiency!$P4*transition!$C14+$B$15*efficiency!$G4*transition!$D14)*'RCP26'!W15+$D$15*'RCP26'!W59</f>
        <v>0</v>
      </c>
      <c r="Z14">
        <f>($C$15*efficiency!$P4*transition!$C14+$B$15*efficiency!$G4*transition!$D14)*'RCP26'!X15+$D$15*'RCP26'!X59</f>
        <v>0</v>
      </c>
      <c r="AA14">
        <f>($C$15*efficiency!$P4*transition!$C14+$B$15*efficiency!$G4*transition!$D14)*'RCP26'!Y15+$D$15*'RCP26'!Y59</f>
        <v>0</v>
      </c>
      <c r="AB14">
        <f>($C$15*efficiency!$P4*transition!$C14+$B$15*efficiency!$G4*transition!$D14)*'RCP26'!Z15+$D$15*'RCP26'!Z59</f>
        <v>0</v>
      </c>
      <c r="AC14">
        <f>($C$15*efficiency!$P4*transition!$C14+$B$15*efficiency!$G4*transition!$D14)*'RCP26'!AA15+$D$15*'RCP26'!AA59</f>
        <v>0</v>
      </c>
      <c r="AD14">
        <f>($C$15*efficiency!$P4*transition!$C14+$B$15*efficiency!$G4*transition!$D14)*'RCP26'!AB15+$D$15*'RCP26'!AB59</f>
        <v>0</v>
      </c>
      <c r="AE14">
        <f>($C$15*efficiency!$P4*transition!$C14+$B$15*efficiency!$G4*transition!$D14)*'RCP26'!AC15+$D$15*'RCP26'!AC59</f>
        <v>0</v>
      </c>
      <c r="AF14">
        <f>($C$15*efficiency!$P4*transition!$C14+$B$15*efficiency!$G4*transition!$D14)*'RCP26'!AD15+$D$15*'RCP26'!AD59</f>
        <v>0</v>
      </c>
      <c r="AG14">
        <f>($C$15*efficiency!$P4*transition!$C14+$B$15*efficiency!$G4*transition!$D14)*'RCP26'!AE15+$D$15*'RCP26'!AE59</f>
        <v>0</v>
      </c>
      <c r="AH14">
        <f>($C$15*efficiency!$P4*transition!$C14+$B$15*efficiency!$G4*transition!$D14)*'RCP26'!AF15+$D$15*'RCP26'!AF59</f>
        <v>0</v>
      </c>
      <c r="AI14">
        <f>($C$15*efficiency!$P4*transition!$C14+$B$15*efficiency!$G4*transition!$D14)*'RCP26'!AG15+$D$15*'RCP26'!AG59</f>
        <v>0</v>
      </c>
      <c r="AJ14">
        <f>($C$15*efficiency!$P4*transition!$C14+$B$15*efficiency!$G4*transition!$D14)*'RCP26'!AH15+$D$15*'RCP26'!AH59</f>
        <v>0</v>
      </c>
      <c r="AK14">
        <f>($C$15*efficiency!$P4*transition!$C14+$B$15*efficiency!$G4*transition!$D14)*'RCP26'!AI15+$D$15*'RCP26'!AI59</f>
        <v>0</v>
      </c>
      <c r="AL14">
        <f>($C$15*efficiency!$P4*transition!$C14+$B$15*efficiency!$G4*transition!$D14)*'RCP26'!AJ15+$D$15*'RCP26'!AJ59</f>
        <v>0</v>
      </c>
      <c r="AM14">
        <f>($C$15*efficiency!$P4*transition!$C14+$B$15*efficiency!$G4*transition!$D14)*'RCP26'!AK15+$D$15*'RCP26'!AK59</f>
        <v>0</v>
      </c>
      <c r="AN14">
        <f>($C$15*efficiency!$P4*transition!$C14+$B$15*efficiency!$G4*transition!$D14)*'RCP26'!AL15+$D$15*'RCP26'!AL59</f>
        <v>0</v>
      </c>
      <c r="AO14">
        <f>($C$15*efficiency!$P4*transition!$C14+$B$15*efficiency!$G4*transition!$D14)*'RCP26'!AM15+$D$15*'RCP26'!AM59</f>
        <v>0</v>
      </c>
      <c r="AP14">
        <f>($C$15*efficiency!$P4*transition!$C14+$B$15*efficiency!$G4*transition!$D14)*'RCP26'!AN15+$D$15*'RCP26'!AN59</f>
        <v>0</v>
      </c>
      <c r="AQ14">
        <f>($C$15*efficiency!$P4*transition!$C14+$B$15*efficiency!$G4*transition!$D14)*'RCP26'!AO15+$D$15*'RCP26'!AO59</f>
        <v>0</v>
      </c>
      <c r="AR14">
        <f>($C$15*efficiency!$P4*transition!$C14+$B$15*efficiency!$G4*transition!$D14)*'RCP26'!AP15+$D$15*'RCP26'!AP59</f>
        <v>0</v>
      </c>
      <c r="AS14">
        <f>($C$15*efficiency!$P4*transition!$C14+$B$15*efficiency!$G4*transition!$D14)*'RCP26'!AQ15+$D$15*'RCP26'!AQ59</f>
        <v>0</v>
      </c>
      <c r="AT14">
        <f>($C$15*efficiency!$P4*transition!$C14+$B$15*efficiency!$G4*transition!$D14)*'RCP26'!AR15+$D$15*'RCP26'!AR59</f>
        <v>0</v>
      </c>
      <c r="AU14">
        <f>($C$15*efficiency!$P4*transition!$C14+$B$15*efficiency!$G4*transition!$D14)*'RCP26'!AS15+$D$15*'RCP26'!AS59</f>
        <v>0</v>
      </c>
      <c r="AV14">
        <f>($C$15*efficiency!$P4*transition!$C14+$B$15*efficiency!$G4*transition!$D14)*'RCP26'!AT15+$D$15*'RCP26'!AT59</f>
        <v>0</v>
      </c>
      <c r="AW14">
        <f>($C$15*efficiency!$P4*transition!$C14+$B$15*efficiency!$G4*transition!$D14)*'RCP26'!AU15+$D$15*'RCP26'!AU59</f>
        <v>0</v>
      </c>
      <c r="AX14">
        <f>($C$15*efficiency!$P4*transition!$C14+$B$15*efficiency!$G4*transition!$D14)*'RCP26'!AV15+$D$15*'RCP26'!AV59</f>
        <v>0</v>
      </c>
      <c r="AY14">
        <f>($C$15*efficiency!$P4*transition!$C14+$B$15*efficiency!$G4*transition!$D14)*'RCP26'!AW15+$D$15*'RCP26'!AW59</f>
        <v>0</v>
      </c>
      <c r="AZ14">
        <f>($C$15*efficiency!$P4*transition!$C14+$B$15*efficiency!$G4*transition!$D14)*'RCP26'!AX15+$D$15*'RCP26'!AX59</f>
        <v>0</v>
      </c>
      <c r="BA14">
        <f>($C$15*efficiency!$P4*transition!$C14+$B$15*efficiency!$G4*transition!$D14)*'RCP26'!AY15+$D$15*'RCP26'!AY59</f>
        <v>0</v>
      </c>
      <c r="BB14">
        <f>($C$15*efficiency!$P4*transition!$C14+$B$15*efficiency!$G4*transition!$D14)*'RCP26'!AZ15+$D$15*'RCP26'!AZ59</f>
        <v>0</v>
      </c>
      <c r="BC14">
        <f>($C$15*efficiency!$P4*transition!$C14+$B$15*efficiency!$G4*transition!$D14)*'RCP26'!BA15+$D$15*'RCP26'!BA59</f>
        <v>0</v>
      </c>
      <c r="BD14">
        <f>($C$15*efficiency!$P4*transition!$C14+$B$15*efficiency!$G4*transition!$D14)*'RCP26'!BB15+$D$15*'RCP26'!BB59</f>
        <v>0</v>
      </c>
      <c r="BE14">
        <f>($C$15*efficiency!$P4*transition!$C14+$B$15*efficiency!$G4*transition!$D14)*'RCP26'!BC15+$D$15*'RCP26'!BC59</f>
        <v>0</v>
      </c>
      <c r="BF14">
        <f>($C$15*efficiency!$P4*transition!$C14+$B$15*efficiency!$G4*transition!$D14)*'RCP26'!BD15+$D$15*'RCP26'!BD59</f>
        <v>0</v>
      </c>
      <c r="BG14">
        <f>($C$15*efficiency!$P4*transition!$C14+$B$15*efficiency!$G4*transition!$D14)*'RCP26'!BE15+$D$15*'RCP26'!BE59</f>
        <v>0</v>
      </c>
      <c r="BH14">
        <f>($C$15*efficiency!$P4*transition!$C14+$B$15*efficiency!$G4*transition!$D14)*'RCP26'!BF15+$D$15*'RCP26'!BF59</f>
        <v>0</v>
      </c>
    </row>
    <row r="15" spans="1:60" x14ac:dyDescent="0.25">
      <c r="A15" t="s">
        <v>24</v>
      </c>
      <c r="B15">
        <v>1.146401300057159E-3</v>
      </c>
      <c r="C15">
        <v>1.6969389456314248E-3</v>
      </c>
      <c r="D15">
        <v>3295.4545454545455</v>
      </c>
      <c r="G15">
        <v>2023</v>
      </c>
      <c r="H15">
        <f>($C$15*efficiency!$P5*transition!$C15+$B$15*efficiency!$G5*transition!$D15)*'RCP26'!F16+$D$15*'RCP26'!F60</f>
        <v>0</v>
      </c>
      <c r="I15">
        <f>($C$15*efficiency!$P5*transition!$C15+$B$15*efficiency!$G5*transition!$D15)*'RCP26'!G16+$D$15*'RCP26'!G60</f>
        <v>0</v>
      </c>
      <c r="J15">
        <f>($C$15*efficiency!$P5*transition!$C15+$B$15*efficiency!$G5*transition!$D15)*'RCP26'!H16+$D$15*'RCP26'!H60</f>
        <v>0</v>
      </c>
      <c r="K15">
        <f>($C$15*efficiency!$P5*transition!$C15+$B$15*efficiency!$G5*transition!$D15)*'RCP26'!I16+$D$15*'RCP26'!I60</f>
        <v>0</v>
      </c>
      <c r="L15">
        <f>($C$15*efficiency!$P5*transition!$C15+$B$15*efficiency!$G5*transition!$D15)*'RCP26'!J16+$D$15*'RCP26'!J60</f>
        <v>0</v>
      </c>
      <c r="M15">
        <f>($C$15*efficiency!$P5*transition!$C15+$B$15*efficiency!$G5*transition!$D15)*'RCP26'!K16+$D$15*'RCP26'!K60</f>
        <v>0</v>
      </c>
      <c r="N15">
        <f>($C$15*efficiency!$P5*transition!$C15+$B$15*efficiency!$G5*transition!$D15)*'RCP26'!L16+$D$15*'RCP26'!L60</f>
        <v>0</v>
      </c>
      <c r="O15">
        <f>($C$15*efficiency!$P5*transition!$C15+$B$15*efficiency!$G5*transition!$D15)*'RCP26'!M16+$D$15*'RCP26'!M60</f>
        <v>0</v>
      </c>
      <c r="P15">
        <f>($C$15*efficiency!$P5*transition!$C15+$B$15*efficiency!$G5*transition!$D15)*'RCP26'!N16+$D$15*'RCP26'!N60</f>
        <v>0</v>
      </c>
      <c r="Q15">
        <f>($C$15*efficiency!$P5*transition!$C15+$B$15*efficiency!$G5*transition!$D15)*'RCP26'!O16+$D$15*'RCP26'!O60</f>
        <v>0</v>
      </c>
      <c r="R15">
        <f>($C$15*efficiency!$P5*transition!$C15+$B$15*efficiency!$G5*transition!$D15)*'RCP26'!P16+$D$15*'RCP26'!P60</f>
        <v>0</v>
      </c>
      <c r="S15">
        <f>($C$15*efficiency!$P5*transition!$C15+$B$15*efficiency!$G5*transition!$D15)*'RCP26'!Q16+$D$15*'RCP26'!Q60</f>
        <v>0</v>
      </c>
      <c r="T15">
        <f>($C$15*efficiency!$P5*transition!$C15+$B$15*efficiency!$G5*transition!$D15)*'RCP26'!R16+$D$15*'RCP26'!R60</f>
        <v>0</v>
      </c>
      <c r="U15">
        <f>($C$15*efficiency!$P5*transition!$C15+$B$15*efficiency!$G5*transition!$D15)*'RCP26'!S16+$D$15*'RCP26'!S60</f>
        <v>0</v>
      </c>
      <c r="V15">
        <f>($C$15*efficiency!$P5*transition!$C15+$B$15*efficiency!$G5*transition!$D15)*'RCP26'!T16+$D$15*'RCP26'!T60</f>
        <v>0</v>
      </c>
      <c r="W15">
        <f>($C$15*efficiency!$P5*transition!$C15+$B$15*efficiency!$G5*transition!$D15)*'RCP26'!U16+$D$15*'RCP26'!U60</f>
        <v>0</v>
      </c>
      <c r="X15">
        <f>($C$15*efficiency!$P5*transition!$C15+$B$15*efficiency!$G5*transition!$D15)*'RCP26'!V16+$D$15*'RCP26'!V60</f>
        <v>0</v>
      </c>
      <c r="Y15">
        <f>($C$15*efficiency!$P5*transition!$C15+$B$15*efficiency!$G5*transition!$D15)*'RCP26'!W16+$D$15*'RCP26'!W60</f>
        <v>0</v>
      </c>
      <c r="Z15">
        <f>($C$15*efficiency!$P5*transition!$C15+$B$15*efficiency!$G5*transition!$D15)*'RCP26'!X16+$D$15*'RCP26'!X60</f>
        <v>0</v>
      </c>
      <c r="AA15">
        <f>($C$15*efficiency!$P5*transition!$C15+$B$15*efficiency!$G5*transition!$D15)*'RCP26'!Y16+$D$15*'RCP26'!Y60</f>
        <v>0</v>
      </c>
      <c r="AB15">
        <f>($C$15*efficiency!$P5*transition!$C15+$B$15*efficiency!$G5*transition!$D15)*'RCP26'!Z16+$D$15*'RCP26'!Z60</f>
        <v>0</v>
      </c>
      <c r="AC15">
        <f>($C$15*efficiency!$P5*transition!$C15+$B$15*efficiency!$G5*transition!$D15)*'RCP26'!AA16+$D$15*'RCP26'!AA60</f>
        <v>0</v>
      </c>
      <c r="AD15">
        <f>($C$15*efficiency!$P5*transition!$C15+$B$15*efficiency!$G5*transition!$D15)*'RCP26'!AB16+$D$15*'RCP26'!AB60</f>
        <v>0</v>
      </c>
      <c r="AE15">
        <f>($C$15*efficiency!$P5*transition!$C15+$B$15*efficiency!$G5*transition!$D15)*'RCP26'!AC16+$D$15*'RCP26'!AC60</f>
        <v>0</v>
      </c>
      <c r="AF15">
        <f>($C$15*efficiency!$P5*transition!$C15+$B$15*efficiency!$G5*transition!$D15)*'RCP26'!AD16+$D$15*'RCP26'!AD60</f>
        <v>0</v>
      </c>
      <c r="AG15">
        <f>($C$15*efficiency!$P5*transition!$C15+$B$15*efficiency!$G5*transition!$D15)*'RCP26'!AE16+$D$15*'RCP26'!AE60</f>
        <v>0</v>
      </c>
      <c r="AH15">
        <f>($C$15*efficiency!$P5*transition!$C15+$B$15*efficiency!$G5*transition!$D15)*'RCP26'!AF16+$D$15*'RCP26'!AF60</f>
        <v>0</v>
      </c>
      <c r="AI15">
        <f>($C$15*efficiency!$P5*transition!$C15+$B$15*efficiency!$G5*transition!$D15)*'RCP26'!AG16+$D$15*'RCP26'!AG60</f>
        <v>0</v>
      </c>
      <c r="AJ15">
        <f>($C$15*efficiency!$P5*transition!$C15+$B$15*efficiency!$G5*transition!$D15)*'RCP26'!AH16+$D$15*'RCP26'!AH60</f>
        <v>0</v>
      </c>
      <c r="AK15">
        <f>($C$15*efficiency!$P5*transition!$C15+$B$15*efficiency!$G5*transition!$D15)*'RCP26'!AI16+$D$15*'RCP26'!AI60</f>
        <v>0</v>
      </c>
      <c r="AL15">
        <f>($C$15*efficiency!$P5*transition!$C15+$B$15*efficiency!$G5*transition!$D15)*'RCP26'!AJ16+$D$15*'RCP26'!AJ60</f>
        <v>0</v>
      </c>
      <c r="AM15">
        <f>($C$15*efficiency!$P5*transition!$C15+$B$15*efficiency!$G5*transition!$D15)*'RCP26'!AK16+$D$15*'RCP26'!AK60</f>
        <v>0</v>
      </c>
      <c r="AN15">
        <f>($C$15*efficiency!$P5*transition!$C15+$B$15*efficiency!$G5*transition!$D15)*'RCP26'!AL16+$D$15*'RCP26'!AL60</f>
        <v>0</v>
      </c>
      <c r="AO15">
        <f>($C$15*efficiency!$P5*transition!$C15+$B$15*efficiency!$G5*transition!$D15)*'RCP26'!AM16+$D$15*'RCP26'!AM60</f>
        <v>0</v>
      </c>
      <c r="AP15">
        <f>($C$15*efficiency!$P5*transition!$C15+$B$15*efficiency!$G5*transition!$D15)*'RCP26'!AN16+$D$15*'RCP26'!AN60</f>
        <v>0</v>
      </c>
      <c r="AQ15">
        <f>($C$15*efficiency!$P5*transition!$C15+$B$15*efficiency!$G5*transition!$D15)*'RCP26'!AO16+$D$15*'RCP26'!AO60</f>
        <v>0</v>
      </c>
      <c r="AR15">
        <f>($C$15*efficiency!$P5*transition!$C15+$B$15*efficiency!$G5*transition!$D15)*'RCP26'!AP16+$D$15*'RCP26'!AP60</f>
        <v>0</v>
      </c>
      <c r="AS15">
        <f>($C$15*efficiency!$P5*transition!$C15+$B$15*efficiency!$G5*transition!$D15)*'RCP26'!AQ16+$D$15*'RCP26'!AQ60</f>
        <v>0</v>
      </c>
      <c r="AT15">
        <f>($C$15*efficiency!$P5*transition!$C15+$B$15*efficiency!$G5*transition!$D15)*'RCP26'!AR16+$D$15*'RCP26'!AR60</f>
        <v>0</v>
      </c>
      <c r="AU15">
        <f>($C$15*efficiency!$P5*transition!$C15+$B$15*efficiency!$G5*transition!$D15)*'RCP26'!AS16+$D$15*'RCP26'!AS60</f>
        <v>0</v>
      </c>
      <c r="AV15">
        <f>($C$15*efficiency!$P5*transition!$C15+$B$15*efficiency!$G5*transition!$D15)*'RCP26'!AT16+$D$15*'RCP26'!AT60</f>
        <v>0</v>
      </c>
      <c r="AW15">
        <f>($C$15*efficiency!$P5*transition!$C15+$B$15*efficiency!$G5*transition!$D15)*'RCP26'!AU16+$D$15*'RCP26'!AU60</f>
        <v>0</v>
      </c>
      <c r="AX15">
        <f>($C$15*efficiency!$P5*transition!$C15+$B$15*efficiency!$G5*transition!$D15)*'RCP26'!AV16+$D$15*'RCP26'!AV60</f>
        <v>0</v>
      </c>
      <c r="AY15">
        <f>($C$15*efficiency!$P5*transition!$C15+$B$15*efficiency!$G5*transition!$D15)*'RCP26'!AW16+$D$15*'RCP26'!AW60</f>
        <v>0</v>
      </c>
      <c r="AZ15">
        <f>($C$15*efficiency!$P5*transition!$C15+$B$15*efficiency!$G5*transition!$D15)*'RCP26'!AX16+$D$15*'RCP26'!AX60</f>
        <v>0</v>
      </c>
      <c r="BA15">
        <f>($C$15*efficiency!$P5*transition!$C15+$B$15*efficiency!$G5*transition!$D15)*'RCP26'!AY16+$D$15*'RCP26'!AY60</f>
        <v>0</v>
      </c>
      <c r="BB15">
        <f>($C$15*efficiency!$P5*transition!$C15+$B$15*efficiency!$G5*transition!$D15)*'RCP26'!AZ16+$D$15*'RCP26'!AZ60</f>
        <v>0</v>
      </c>
      <c r="BC15">
        <f>($C$15*efficiency!$P5*transition!$C15+$B$15*efficiency!$G5*transition!$D15)*'RCP26'!BA16+$D$15*'RCP26'!BA60</f>
        <v>0</v>
      </c>
      <c r="BD15">
        <f>($C$15*efficiency!$P5*transition!$C15+$B$15*efficiency!$G5*transition!$D15)*'RCP26'!BB16+$D$15*'RCP26'!BB60</f>
        <v>0</v>
      </c>
      <c r="BE15">
        <f>($C$15*efficiency!$P5*transition!$C15+$B$15*efficiency!$G5*transition!$D15)*'RCP26'!BC16+$D$15*'RCP26'!BC60</f>
        <v>0</v>
      </c>
      <c r="BF15">
        <f>($C$15*efficiency!$P5*transition!$C15+$B$15*efficiency!$G5*transition!$D15)*'RCP26'!BD16+$D$15*'RCP26'!BD60</f>
        <v>0</v>
      </c>
      <c r="BG15">
        <f>($C$15*efficiency!$P5*transition!$C15+$B$15*efficiency!$G5*transition!$D15)*'RCP26'!BE16+$D$15*'RCP26'!BE60</f>
        <v>0</v>
      </c>
      <c r="BH15">
        <f>($C$15*efficiency!$P5*transition!$C15+$B$15*efficiency!$G5*transition!$D15)*'RCP26'!BF16+$D$15*'RCP26'!BF60</f>
        <v>0</v>
      </c>
    </row>
    <row r="16" spans="1:60" x14ac:dyDescent="0.25">
      <c r="A16" t="s">
        <v>25</v>
      </c>
      <c r="B16">
        <v>1.1083082864017721E-2</v>
      </c>
      <c r="C16">
        <v>4.2718096E-4</v>
      </c>
      <c r="D16">
        <v>58636.36363636364</v>
      </c>
      <c r="G16">
        <v>2024</v>
      </c>
      <c r="H16">
        <f>($C$15*efficiency!$P6*transition!$C16+$B$15*efficiency!$G6*transition!$D16)*'RCP26'!F17+$D$15*'RCP26'!F61</f>
        <v>0</v>
      </c>
      <c r="I16">
        <f>($C$15*efficiency!$P6*transition!$C16+$B$15*efficiency!$G6*transition!$D16)*'RCP26'!G17+$D$15*'RCP26'!G61</f>
        <v>0</v>
      </c>
      <c r="J16">
        <f>($C$15*efficiency!$P6*transition!$C16+$B$15*efficiency!$G6*transition!$D16)*'RCP26'!H17+$D$15*'RCP26'!H61</f>
        <v>0</v>
      </c>
      <c r="K16">
        <f>($C$15*efficiency!$P6*transition!$C16+$B$15*efficiency!$G6*transition!$D16)*'RCP26'!I17+$D$15*'RCP26'!I61</f>
        <v>0</v>
      </c>
      <c r="L16">
        <f>($C$15*efficiency!$P6*transition!$C16+$B$15*efficiency!$G6*transition!$D16)*'RCP26'!J17+$D$15*'RCP26'!J61</f>
        <v>0</v>
      </c>
      <c r="M16">
        <f>($C$15*efficiency!$P6*transition!$C16+$B$15*efficiency!$G6*transition!$D16)*'RCP26'!K17+$D$15*'RCP26'!K61</f>
        <v>0</v>
      </c>
      <c r="N16">
        <f>($C$15*efficiency!$P6*transition!$C16+$B$15*efficiency!$G6*transition!$D16)*'RCP26'!L17+$D$15*'RCP26'!L61</f>
        <v>0</v>
      </c>
      <c r="O16">
        <f>($C$15*efficiency!$P6*transition!$C16+$B$15*efficiency!$G6*transition!$D16)*'RCP26'!M17+$D$15*'RCP26'!M61</f>
        <v>0</v>
      </c>
      <c r="P16">
        <f>($C$15*efficiency!$P6*transition!$C16+$B$15*efficiency!$G6*transition!$D16)*'RCP26'!N17+$D$15*'RCP26'!N61</f>
        <v>0</v>
      </c>
      <c r="Q16">
        <f>($C$15*efficiency!$P6*transition!$C16+$B$15*efficiency!$G6*transition!$D16)*'RCP26'!O17+$D$15*'RCP26'!O61</f>
        <v>0</v>
      </c>
      <c r="R16">
        <f>($C$15*efficiency!$P6*transition!$C16+$B$15*efficiency!$G6*transition!$D16)*'RCP26'!P17+$D$15*'RCP26'!P61</f>
        <v>0</v>
      </c>
      <c r="S16">
        <f>($C$15*efficiency!$P6*transition!$C16+$B$15*efficiency!$G6*transition!$D16)*'RCP26'!Q17+$D$15*'RCP26'!Q61</f>
        <v>0</v>
      </c>
      <c r="T16">
        <f>($C$15*efficiency!$P6*transition!$C16+$B$15*efficiency!$G6*transition!$D16)*'RCP26'!R17+$D$15*'RCP26'!R61</f>
        <v>0</v>
      </c>
      <c r="U16">
        <f>($C$15*efficiency!$P6*transition!$C16+$B$15*efficiency!$G6*transition!$D16)*'RCP26'!S17+$D$15*'RCP26'!S61</f>
        <v>0</v>
      </c>
      <c r="V16">
        <f>($C$15*efficiency!$P6*transition!$C16+$B$15*efficiency!$G6*transition!$D16)*'RCP26'!T17+$D$15*'RCP26'!T61</f>
        <v>0</v>
      </c>
      <c r="W16">
        <f>($C$15*efficiency!$P6*transition!$C16+$B$15*efficiency!$G6*transition!$D16)*'RCP26'!U17+$D$15*'RCP26'!U61</f>
        <v>0</v>
      </c>
      <c r="X16">
        <f>($C$15*efficiency!$P6*transition!$C16+$B$15*efficiency!$G6*transition!$D16)*'RCP26'!V17+$D$15*'RCP26'!V61</f>
        <v>0</v>
      </c>
      <c r="Y16">
        <f>($C$15*efficiency!$P6*transition!$C16+$B$15*efficiency!$G6*transition!$D16)*'RCP26'!W17+$D$15*'RCP26'!W61</f>
        <v>0</v>
      </c>
      <c r="Z16">
        <f>($C$15*efficiency!$P6*transition!$C16+$B$15*efficiency!$G6*transition!$D16)*'RCP26'!X17+$D$15*'RCP26'!X61</f>
        <v>0</v>
      </c>
      <c r="AA16">
        <f>($C$15*efficiency!$P6*transition!$C16+$B$15*efficiency!$G6*transition!$D16)*'RCP26'!Y17+$D$15*'RCP26'!Y61</f>
        <v>0</v>
      </c>
      <c r="AB16">
        <f>($C$15*efficiency!$P6*transition!$C16+$B$15*efficiency!$G6*transition!$D16)*'RCP26'!Z17+$D$15*'RCP26'!Z61</f>
        <v>0</v>
      </c>
      <c r="AC16">
        <f>($C$15*efficiency!$P6*transition!$C16+$B$15*efficiency!$G6*transition!$D16)*'RCP26'!AA17+$D$15*'RCP26'!AA61</f>
        <v>0</v>
      </c>
      <c r="AD16">
        <f>($C$15*efficiency!$P6*transition!$C16+$B$15*efficiency!$G6*transition!$D16)*'RCP26'!AB17+$D$15*'RCP26'!AB61</f>
        <v>0</v>
      </c>
      <c r="AE16">
        <f>($C$15*efficiency!$P6*transition!$C16+$B$15*efficiency!$G6*transition!$D16)*'RCP26'!AC17+$D$15*'RCP26'!AC61</f>
        <v>0</v>
      </c>
      <c r="AF16">
        <f>($C$15*efficiency!$P6*transition!$C16+$B$15*efficiency!$G6*transition!$D16)*'RCP26'!AD17+$D$15*'RCP26'!AD61</f>
        <v>0</v>
      </c>
      <c r="AG16">
        <f>($C$15*efficiency!$P6*transition!$C16+$B$15*efficiency!$G6*transition!$D16)*'RCP26'!AE17+$D$15*'RCP26'!AE61</f>
        <v>0</v>
      </c>
      <c r="AH16">
        <f>($C$15*efficiency!$P6*transition!$C16+$B$15*efficiency!$G6*transition!$D16)*'RCP26'!AF17+$D$15*'RCP26'!AF61</f>
        <v>0</v>
      </c>
      <c r="AI16">
        <f>($C$15*efficiency!$P6*transition!$C16+$B$15*efficiency!$G6*transition!$D16)*'RCP26'!AG17+$D$15*'RCP26'!AG61</f>
        <v>0</v>
      </c>
      <c r="AJ16">
        <f>($C$15*efficiency!$P6*transition!$C16+$B$15*efficiency!$G6*transition!$D16)*'RCP26'!AH17+$D$15*'RCP26'!AH61</f>
        <v>0</v>
      </c>
      <c r="AK16">
        <f>($C$15*efficiency!$P6*transition!$C16+$B$15*efficiency!$G6*transition!$D16)*'RCP26'!AI17+$D$15*'RCP26'!AI61</f>
        <v>0</v>
      </c>
      <c r="AL16">
        <f>($C$15*efficiency!$P6*transition!$C16+$B$15*efficiency!$G6*transition!$D16)*'RCP26'!AJ17+$D$15*'RCP26'!AJ61</f>
        <v>0</v>
      </c>
      <c r="AM16">
        <f>($C$15*efficiency!$P6*transition!$C16+$B$15*efficiency!$G6*transition!$D16)*'RCP26'!AK17+$D$15*'RCP26'!AK61</f>
        <v>0</v>
      </c>
      <c r="AN16">
        <f>($C$15*efficiency!$P6*transition!$C16+$B$15*efficiency!$G6*transition!$D16)*'RCP26'!AL17+$D$15*'RCP26'!AL61</f>
        <v>0</v>
      </c>
      <c r="AO16">
        <f>($C$15*efficiency!$P6*transition!$C16+$B$15*efficiency!$G6*transition!$D16)*'RCP26'!AM17+$D$15*'RCP26'!AM61</f>
        <v>0</v>
      </c>
      <c r="AP16">
        <f>($C$15*efficiency!$P6*transition!$C16+$B$15*efficiency!$G6*transition!$D16)*'RCP26'!AN17+$D$15*'RCP26'!AN61</f>
        <v>0</v>
      </c>
      <c r="AQ16">
        <f>($C$15*efficiency!$P6*transition!$C16+$B$15*efficiency!$G6*transition!$D16)*'RCP26'!AO17+$D$15*'RCP26'!AO61</f>
        <v>0</v>
      </c>
      <c r="AR16">
        <f>($C$15*efficiency!$P6*transition!$C16+$B$15*efficiency!$G6*transition!$D16)*'RCP26'!AP17+$D$15*'RCP26'!AP61</f>
        <v>0</v>
      </c>
      <c r="AS16">
        <f>($C$15*efficiency!$P6*transition!$C16+$B$15*efficiency!$G6*transition!$D16)*'RCP26'!AQ17+$D$15*'RCP26'!AQ61</f>
        <v>0</v>
      </c>
      <c r="AT16">
        <f>($C$15*efficiency!$P6*transition!$C16+$B$15*efficiency!$G6*transition!$D16)*'RCP26'!AR17+$D$15*'RCP26'!AR61</f>
        <v>0</v>
      </c>
      <c r="AU16">
        <f>($C$15*efficiency!$P6*transition!$C16+$B$15*efficiency!$G6*transition!$D16)*'RCP26'!AS17+$D$15*'RCP26'!AS61</f>
        <v>0</v>
      </c>
      <c r="AV16">
        <f>($C$15*efficiency!$P6*transition!$C16+$B$15*efficiency!$G6*transition!$D16)*'RCP26'!AT17+$D$15*'RCP26'!AT61</f>
        <v>0</v>
      </c>
      <c r="AW16">
        <f>($C$15*efficiency!$P6*transition!$C16+$B$15*efficiency!$G6*transition!$D16)*'RCP26'!AU17+$D$15*'RCP26'!AU61</f>
        <v>0</v>
      </c>
      <c r="AX16">
        <f>($C$15*efficiency!$P6*transition!$C16+$B$15*efficiency!$G6*transition!$D16)*'RCP26'!AV17+$D$15*'RCP26'!AV61</f>
        <v>0</v>
      </c>
      <c r="AY16">
        <f>($C$15*efficiency!$P6*transition!$C16+$B$15*efficiency!$G6*transition!$D16)*'RCP26'!AW17+$D$15*'RCP26'!AW61</f>
        <v>0</v>
      </c>
      <c r="AZ16">
        <f>($C$15*efficiency!$P6*transition!$C16+$B$15*efficiency!$G6*transition!$D16)*'RCP26'!AX17+$D$15*'RCP26'!AX61</f>
        <v>0</v>
      </c>
      <c r="BA16">
        <f>($C$15*efficiency!$P6*transition!$C16+$B$15*efficiency!$G6*transition!$D16)*'RCP26'!AY17+$D$15*'RCP26'!AY61</f>
        <v>0</v>
      </c>
      <c r="BB16">
        <f>($C$15*efficiency!$P6*transition!$C16+$B$15*efficiency!$G6*transition!$D16)*'RCP26'!AZ17+$D$15*'RCP26'!AZ61</f>
        <v>0</v>
      </c>
      <c r="BC16">
        <f>($C$15*efficiency!$P6*transition!$C16+$B$15*efficiency!$G6*transition!$D16)*'RCP26'!BA17+$D$15*'RCP26'!BA61</f>
        <v>0</v>
      </c>
      <c r="BD16">
        <f>($C$15*efficiency!$P6*transition!$C16+$B$15*efficiency!$G6*transition!$D16)*'RCP26'!BB17+$D$15*'RCP26'!BB61</f>
        <v>0</v>
      </c>
      <c r="BE16">
        <f>($C$15*efficiency!$P6*transition!$C16+$B$15*efficiency!$G6*transition!$D16)*'RCP26'!BC17+$D$15*'RCP26'!BC61</f>
        <v>0</v>
      </c>
      <c r="BF16">
        <f>($C$15*efficiency!$P6*transition!$C16+$B$15*efficiency!$G6*transition!$D16)*'RCP26'!BD17+$D$15*'RCP26'!BD61</f>
        <v>0</v>
      </c>
      <c r="BG16">
        <f>($C$15*efficiency!$P6*transition!$C16+$B$15*efficiency!$G6*transition!$D16)*'RCP26'!BE17+$D$15*'RCP26'!BE61</f>
        <v>0</v>
      </c>
      <c r="BH16">
        <f>($C$15*efficiency!$P6*transition!$C16+$B$15*efficiency!$G6*transition!$D16)*'RCP26'!BF17+$D$15*'RCP26'!BF61</f>
        <v>0</v>
      </c>
    </row>
    <row r="17" spans="1:60" x14ac:dyDescent="0.25">
      <c r="A17" t="s">
        <v>26</v>
      </c>
      <c r="B17">
        <v>1.7866666666666667E-3</v>
      </c>
      <c r="C17">
        <v>0</v>
      </c>
      <c r="D17">
        <v>468181.81818181818</v>
      </c>
      <c r="G17">
        <v>2025</v>
      </c>
      <c r="H17">
        <f>($C$15*efficiency!$P7*transition!$C17+$B$15*efficiency!$G7*transition!$D17)*'RCP26'!F18+$D$15*'RCP26'!F62</f>
        <v>0</v>
      </c>
      <c r="I17">
        <f>($C$15*efficiency!$P7*transition!$C17+$B$15*efficiency!$G7*transition!$D17)*'RCP26'!G18+$D$15*'RCP26'!G62</f>
        <v>0</v>
      </c>
      <c r="J17">
        <f>($C$15*efficiency!$P7*transition!$C17+$B$15*efficiency!$G7*transition!$D17)*'RCP26'!H18+$D$15*'RCP26'!H62</f>
        <v>0</v>
      </c>
      <c r="K17">
        <f>($C$15*efficiency!$P7*transition!$C17+$B$15*efficiency!$G7*transition!$D17)*'RCP26'!I18+$D$15*'RCP26'!I62</f>
        <v>0</v>
      </c>
      <c r="L17">
        <f>($C$15*efficiency!$P7*transition!$C17+$B$15*efficiency!$G7*transition!$D17)*'RCP26'!J18+$D$15*'RCP26'!J62</f>
        <v>0</v>
      </c>
      <c r="M17">
        <f>($C$15*efficiency!$P7*transition!$C17+$B$15*efficiency!$G7*transition!$D17)*'RCP26'!K18+$D$15*'RCP26'!K62</f>
        <v>0</v>
      </c>
      <c r="N17">
        <f>($C$15*efficiency!$P7*transition!$C17+$B$15*efficiency!$G7*transition!$D17)*'RCP26'!L18+$D$15*'RCP26'!L62</f>
        <v>0</v>
      </c>
      <c r="O17">
        <f>($C$15*efficiency!$P7*transition!$C17+$B$15*efficiency!$G7*transition!$D17)*'RCP26'!M18+$D$15*'RCP26'!M62</f>
        <v>0</v>
      </c>
      <c r="P17">
        <f>($C$15*efficiency!$P7*transition!$C17+$B$15*efficiency!$G7*transition!$D17)*'RCP26'!N18+$D$15*'RCP26'!N62</f>
        <v>0</v>
      </c>
      <c r="Q17">
        <f>($C$15*efficiency!$P7*transition!$C17+$B$15*efficiency!$G7*transition!$D17)*'RCP26'!O18+$D$15*'RCP26'!O62</f>
        <v>0</v>
      </c>
      <c r="R17">
        <f>($C$15*efficiency!$P7*transition!$C17+$B$15*efficiency!$G7*transition!$D17)*'RCP26'!P18+$D$15*'RCP26'!P62</f>
        <v>0</v>
      </c>
      <c r="S17">
        <f>($C$15*efficiency!$P7*transition!$C17+$B$15*efficiency!$G7*transition!$D17)*'RCP26'!Q18+$D$15*'RCP26'!Q62</f>
        <v>0</v>
      </c>
      <c r="T17">
        <f>($C$15*efficiency!$P7*transition!$C17+$B$15*efficiency!$G7*transition!$D17)*'RCP26'!R18+$D$15*'RCP26'!R62</f>
        <v>0</v>
      </c>
      <c r="U17">
        <f>($C$15*efficiency!$P7*transition!$C17+$B$15*efficiency!$G7*transition!$D17)*'RCP26'!S18+$D$15*'RCP26'!S62</f>
        <v>0</v>
      </c>
      <c r="V17">
        <f>($C$15*efficiency!$P7*transition!$C17+$B$15*efficiency!$G7*transition!$D17)*'RCP26'!T18+$D$15*'RCP26'!T62</f>
        <v>0</v>
      </c>
      <c r="W17">
        <f>($C$15*efficiency!$P7*transition!$C17+$B$15*efficiency!$G7*transition!$D17)*'RCP26'!U18+$D$15*'RCP26'!U62</f>
        <v>0</v>
      </c>
      <c r="X17">
        <f>($C$15*efficiency!$P7*transition!$C17+$B$15*efficiency!$G7*transition!$D17)*'RCP26'!V18+$D$15*'RCP26'!V62</f>
        <v>0</v>
      </c>
      <c r="Y17">
        <f>($C$15*efficiency!$P7*transition!$C17+$B$15*efficiency!$G7*transition!$D17)*'RCP26'!W18+$D$15*'RCP26'!W62</f>
        <v>0</v>
      </c>
      <c r="Z17">
        <f>($C$15*efficiency!$P7*transition!$C17+$B$15*efficiency!$G7*transition!$D17)*'RCP26'!X18+$D$15*'RCP26'!X62</f>
        <v>0</v>
      </c>
      <c r="AA17">
        <f>($C$15*efficiency!$P7*transition!$C17+$B$15*efficiency!$G7*transition!$D17)*'RCP26'!Y18+$D$15*'RCP26'!Y62</f>
        <v>0</v>
      </c>
      <c r="AB17">
        <f>($C$15*efficiency!$P7*transition!$C17+$B$15*efficiency!$G7*transition!$D17)*'RCP26'!Z18+$D$15*'RCP26'!Z62</f>
        <v>0</v>
      </c>
      <c r="AC17">
        <f>($C$15*efficiency!$P7*transition!$C17+$B$15*efficiency!$G7*transition!$D17)*'RCP26'!AA18+$D$15*'RCP26'!AA62</f>
        <v>0</v>
      </c>
      <c r="AD17">
        <f>($C$15*efficiency!$P7*transition!$C17+$B$15*efficiency!$G7*transition!$D17)*'RCP26'!AB18+$D$15*'RCP26'!AB62</f>
        <v>0</v>
      </c>
      <c r="AE17">
        <f>($C$15*efficiency!$P7*transition!$C17+$B$15*efficiency!$G7*transition!$D17)*'RCP26'!AC18+$D$15*'RCP26'!AC62</f>
        <v>0</v>
      </c>
      <c r="AF17">
        <f>($C$15*efficiency!$P7*transition!$C17+$B$15*efficiency!$G7*transition!$D17)*'RCP26'!AD18+$D$15*'RCP26'!AD62</f>
        <v>0</v>
      </c>
      <c r="AG17">
        <f>($C$15*efficiency!$P7*transition!$C17+$B$15*efficiency!$G7*transition!$D17)*'RCP26'!AE18+$D$15*'RCP26'!AE62</f>
        <v>0</v>
      </c>
      <c r="AH17">
        <f>($C$15*efficiency!$P7*transition!$C17+$B$15*efficiency!$G7*transition!$D17)*'RCP26'!AF18+$D$15*'RCP26'!AF62</f>
        <v>0</v>
      </c>
      <c r="AI17">
        <f>($C$15*efficiency!$P7*transition!$C17+$B$15*efficiency!$G7*transition!$D17)*'RCP26'!AG18+$D$15*'RCP26'!AG62</f>
        <v>0</v>
      </c>
      <c r="AJ17">
        <f>($C$15*efficiency!$P7*transition!$C17+$B$15*efficiency!$G7*transition!$D17)*'RCP26'!AH18+$D$15*'RCP26'!AH62</f>
        <v>0</v>
      </c>
      <c r="AK17">
        <f>($C$15*efficiency!$P7*transition!$C17+$B$15*efficiency!$G7*transition!$D17)*'RCP26'!AI18+$D$15*'RCP26'!AI62</f>
        <v>0</v>
      </c>
      <c r="AL17">
        <f>($C$15*efficiency!$P7*transition!$C17+$B$15*efficiency!$G7*transition!$D17)*'RCP26'!AJ18+$D$15*'RCP26'!AJ62</f>
        <v>0</v>
      </c>
      <c r="AM17">
        <f>($C$15*efficiency!$P7*transition!$C17+$B$15*efficiency!$G7*transition!$D17)*'RCP26'!AK18+$D$15*'RCP26'!AK62</f>
        <v>0</v>
      </c>
      <c r="AN17">
        <f>($C$15*efficiency!$P7*transition!$C17+$B$15*efficiency!$G7*transition!$D17)*'RCP26'!AL18+$D$15*'RCP26'!AL62</f>
        <v>0</v>
      </c>
      <c r="AO17">
        <f>($C$15*efficiency!$P7*transition!$C17+$B$15*efficiency!$G7*transition!$D17)*'RCP26'!AM18+$D$15*'RCP26'!AM62</f>
        <v>0</v>
      </c>
      <c r="AP17">
        <f>($C$15*efficiency!$P7*transition!$C17+$B$15*efficiency!$G7*transition!$D17)*'RCP26'!AN18+$D$15*'RCP26'!AN62</f>
        <v>0</v>
      </c>
      <c r="AQ17">
        <f>($C$15*efficiency!$P7*transition!$C17+$B$15*efficiency!$G7*transition!$D17)*'RCP26'!AO18+$D$15*'RCP26'!AO62</f>
        <v>0</v>
      </c>
      <c r="AR17">
        <f>($C$15*efficiency!$P7*transition!$C17+$B$15*efficiency!$G7*transition!$D17)*'RCP26'!AP18+$D$15*'RCP26'!AP62</f>
        <v>0</v>
      </c>
      <c r="AS17">
        <f>($C$15*efficiency!$P7*transition!$C17+$B$15*efficiency!$G7*transition!$D17)*'RCP26'!AQ18+$D$15*'RCP26'!AQ62</f>
        <v>0</v>
      </c>
      <c r="AT17">
        <f>($C$15*efficiency!$P7*transition!$C17+$B$15*efficiency!$G7*transition!$D17)*'RCP26'!AR18+$D$15*'RCP26'!AR62</f>
        <v>0</v>
      </c>
      <c r="AU17">
        <f>($C$15*efficiency!$P7*transition!$C17+$B$15*efficiency!$G7*transition!$D17)*'RCP26'!AS18+$D$15*'RCP26'!AS62</f>
        <v>0</v>
      </c>
      <c r="AV17">
        <f>($C$15*efficiency!$P7*transition!$C17+$B$15*efficiency!$G7*transition!$D17)*'RCP26'!AT18+$D$15*'RCP26'!AT62</f>
        <v>0</v>
      </c>
      <c r="AW17">
        <f>($C$15*efficiency!$P7*transition!$C17+$B$15*efficiency!$G7*transition!$D17)*'RCP26'!AU18+$D$15*'RCP26'!AU62</f>
        <v>0</v>
      </c>
      <c r="AX17">
        <f>($C$15*efficiency!$P7*transition!$C17+$B$15*efficiency!$G7*transition!$D17)*'RCP26'!AV18+$D$15*'RCP26'!AV62</f>
        <v>0</v>
      </c>
      <c r="AY17">
        <f>($C$15*efficiency!$P7*transition!$C17+$B$15*efficiency!$G7*transition!$D17)*'RCP26'!AW18+$D$15*'RCP26'!AW62</f>
        <v>0</v>
      </c>
      <c r="AZ17">
        <f>($C$15*efficiency!$P7*transition!$C17+$B$15*efficiency!$G7*transition!$D17)*'RCP26'!AX18+$D$15*'RCP26'!AX62</f>
        <v>0</v>
      </c>
      <c r="BA17">
        <f>($C$15*efficiency!$P7*transition!$C17+$B$15*efficiency!$G7*transition!$D17)*'RCP26'!AY18+$D$15*'RCP26'!AY62</f>
        <v>0</v>
      </c>
      <c r="BB17">
        <f>($C$15*efficiency!$P7*transition!$C17+$B$15*efficiency!$G7*transition!$D17)*'RCP26'!AZ18+$D$15*'RCP26'!AZ62</f>
        <v>0</v>
      </c>
      <c r="BC17">
        <f>($C$15*efficiency!$P7*transition!$C17+$B$15*efficiency!$G7*transition!$D17)*'RCP26'!BA18+$D$15*'RCP26'!BA62</f>
        <v>0</v>
      </c>
      <c r="BD17">
        <f>($C$15*efficiency!$P7*transition!$C17+$B$15*efficiency!$G7*transition!$D17)*'RCP26'!BB18+$D$15*'RCP26'!BB62</f>
        <v>0</v>
      </c>
      <c r="BE17">
        <f>($C$15*efficiency!$P7*transition!$C17+$B$15*efficiency!$G7*transition!$D17)*'RCP26'!BC18+$D$15*'RCP26'!BC62</f>
        <v>0</v>
      </c>
      <c r="BF17">
        <f>($C$15*efficiency!$P7*transition!$C17+$B$15*efficiency!$G7*transition!$D17)*'RCP26'!BD18+$D$15*'RCP26'!BD62</f>
        <v>0</v>
      </c>
      <c r="BG17">
        <f>($C$15*efficiency!$P7*transition!$C17+$B$15*efficiency!$G7*transition!$D17)*'RCP26'!BE18+$D$15*'RCP26'!BE62</f>
        <v>0</v>
      </c>
      <c r="BH17">
        <f>($C$15*efficiency!$P7*transition!$C17+$B$15*efficiency!$G7*transition!$D17)*'RCP26'!BF18+$D$15*'RCP26'!BF62</f>
        <v>0</v>
      </c>
    </row>
    <row r="18" spans="1:60" x14ac:dyDescent="0.25">
      <c r="A18" t="s">
        <v>22</v>
      </c>
      <c r="B18">
        <v>0</v>
      </c>
      <c r="C18">
        <v>0.6583408476</v>
      </c>
      <c r="D18">
        <v>3056136.3636363633</v>
      </c>
      <c r="G18">
        <v>2026</v>
      </c>
      <c r="H18">
        <f>($C$15*efficiency!$P8*transition!$C18+$B$15*efficiency!$G8*transition!$D18)*'RCP26'!F19+$D$15*'RCP26'!F63</f>
        <v>0</v>
      </c>
      <c r="I18">
        <f>($C$15*efficiency!$P8*transition!$C18+$B$15*efficiency!$G8*transition!$D18)*'RCP26'!G19+$D$15*'RCP26'!G63</f>
        <v>0</v>
      </c>
      <c r="J18">
        <f>($C$15*efficiency!$P8*transition!$C18+$B$15*efficiency!$G8*transition!$D18)*'RCP26'!H19+$D$15*'RCP26'!H63</f>
        <v>0</v>
      </c>
      <c r="K18">
        <f>($C$15*efficiency!$P8*transition!$C18+$B$15*efficiency!$G8*transition!$D18)*'RCP26'!I19+$D$15*'RCP26'!I63</f>
        <v>0</v>
      </c>
      <c r="L18">
        <f>($C$15*efficiency!$P8*transition!$C18+$B$15*efficiency!$G8*transition!$D18)*'RCP26'!J19+$D$15*'RCP26'!J63</f>
        <v>0</v>
      </c>
      <c r="M18">
        <f>($C$15*efficiency!$P8*transition!$C18+$B$15*efficiency!$G8*transition!$D18)*'RCP26'!K19+$D$15*'RCP26'!K63</f>
        <v>0</v>
      </c>
      <c r="N18">
        <f>($C$15*efficiency!$P8*transition!$C18+$B$15*efficiency!$G8*transition!$D18)*'RCP26'!L19+$D$15*'RCP26'!L63</f>
        <v>0</v>
      </c>
      <c r="O18">
        <f>($C$15*efficiency!$P8*transition!$C18+$B$15*efficiency!$G8*transition!$D18)*'RCP26'!M19+$D$15*'RCP26'!M63</f>
        <v>0</v>
      </c>
      <c r="P18">
        <f>($C$15*efficiency!$P8*transition!$C18+$B$15*efficiency!$G8*transition!$D18)*'RCP26'!N19+$D$15*'RCP26'!N63</f>
        <v>0</v>
      </c>
      <c r="Q18">
        <f>($C$15*efficiency!$P8*transition!$C18+$B$15*efficiency!$G8*transition!$D18)*'RCP26'!O19+$D$15*'RCP26'!O63</f>
        <v>0</v>
      </c>
      <c r="R18">
        <f>($C$15*efficiency!$P8*transition!$C18+$B$15*efficiency!$G8*transition!$D18)*'RCP26'!P19+$D$15*'RCP26'!P63</f>
        <v>0</v>
      </c>
      <c r="S18">
        <f>($C$15*efficiency!$P8*transition!$C18+$B$15*efficiency!$G8*transition!$D18)*'RCP26'!Q19+$D$15*'RCP26'!Q63</f>
        <v>0</v>
      </c>
      <c r="T18">
        <f>($C$15*efficiency!$P8*transition!$C18+$B$15*efficiency!$G8*transition!$D18)*'RCP26'!R19+$D$15*'RCP26'!R63</f>
        <v>0</v>
      </c>
      <c r="U18">
        <f>($C$15*efficiency!$P8*transition!$C18+$B$15*efficiency!$G8*transition!$D18)*'RCP26'!S19+$D$15*'RCP26'!S63</f>
        <v>0</v>
      </c>
      <c r="V18">
        <f>($C$15*efficiency!$P8*transition!$C18+$B$15*efficiency!$G8*transition!$D18)*'RCP26'!T19+$D$15*'RCP26'!T63</f>
        <v>0</v>
      </c>
      <c r="W18">
        <f>($C$15*efficiency!$P8*transition!$C18+$B$15*efficiency!$G8*transition!$D18)*'RCP26'!U19+$D$15*'RCP26'!U63</f>
        <v>0</v>
      </c>
      <c r="X18">
        <f>($C$15*efficiency!$P8*transition!$C18+$B$15*efficiency!$G8*transition!$D18)*'RCP26'!V19+$D$15*'RCP26'!V63</f>
        <v>0</v>
      </c>
      <c r="Y18">
        <f>($C$15*efficiency!$P8*transition!$C18+$B$15*efficiency!$G8*transition!$D18)*'RCP26'!W19+$D$15*'RCP26'!W63</f>
        <v>0</v>
      </c>
      <c r="Z18">
        <f>($C$15*efficiency!$P8*transition!$C18+$B$15*efficiency!$G8*transition!$D18)*'RCP26'!X19+$D$15*'RCP26'!X63</f>
        <v>0</v>
      </c>
      <c r="AA18">
        <f>($C$15*efficiency!$P8*transition!$C18+$B$15*efficiency!$G8*transition!$D18)*'RCP26'!Y19+$D$15*'RCP26'!Y63</f>
        <v>0</v>
      </c>
      <c r="AB18">
        <f>($C$15*efficiency!$P8*transition!$C18+$B$15*efficiency!$G8*transition!$D18)*'RCP26'!Z19+$D$15*'RCP26'!Z63</f>
        <v>0</v>
      </c>
      <c r="AC18">
        <f>($C$15*efficiency!$P8*transition!$C18+$B$15*efficiency!$G8*transition!$D18)*'RCP26'!AA19+$D$15*'RCP26'!AA63</f>
        <v>0</v>
      </c>
      <c r="AD18">
        <f>($C$15*efficiency!$P8*transition!$C18+$B$15*efficiency!$G8*transition!$D18)*'RCP26'!AB19+$D$15*'RCP26'!AB63</f>
        <v>0</v>
      </c>
      <c r="AE18">
        <f>($C$15*efficiency!$P8*transition!$C18+$B$15*efficiency!$G8*transition!$D18)*'RCP26'!AC19+$D$15*'RCP26'!AC63</f>
        <v>0</v>
      </c>
      <c r="AF18">
        <f>($C$15*efficiency!$P8*transition!$C18+$B$15*efficiency!$G8*transition!$D18)*'RCP26'!AD19+$D$15*'RCP26'!AD63</f>
        <v>0</v>
      </c>
      <c r="AG18">
        <f>($C$15*efficiency!$P8*transition!$C18+$B$15*efficiency!$G8*transition!$D18)*'RCP26'!AE19+$D$15*'RCP26'!AE63</f>
        <v>0</v>
      </c>
      <c r="AH18">
        <f>($C$15*efficiency!$P8*transition!$C18+$B$15*efficiency!$G8*transition!$D18)*'RCP26'!AF19+$D$15*'RCP26'!AF63</f>
        <v>0</v>
      </c>
      <c r="AI18">
        <f>($C$15*efficiency!$P8*transition!$C18+$B$15*efficiency!$G8*transition!$D18)*'RCP26'!AG19+$D$15*'RCP26'!AG63</f>
        <v>0</v>
      </c>
      <c r="AJ18">
        <f>($C$15*efficiency!$P8*transition!$C18+$B$15*efficiency!$G8*transition!$D18)*'RCP26'!AH19+$D$15*'RCP26'!AH63</f>
        <v>0</v>
      </c>
      <c r="AK18">
        <f>($C$15*efficiency!$P8*transition!$C18+$B$15*efficiency!$G8*transition!$D18)*'RCP26'!AI19+$D$15*'RCP26'!AI63</f>
        <v>0</v>
      </c>
      <c r="AL18">
        <f>($C$15*efficiency!$P8*transition!$C18+$B$15*efficiency!$G8*transition!$D18)*'RCP26'!AJ19+$D$15*'RCP26'!AJ63</f>
        <v>0</v>
      </c>
      <c r="AM18">
        <f>($C$15*efficiency!$P8*transition!$C18+$B$15*efficiency!$G8*transition!$D18)*'RCP26'!AK19+$D$15*'RCP26'!AK63</f>
        <v>0</v>
      </c>
      <c r="AN18">
        <f>($C$15*efficiency!$P8*transition!$C18+$B$15*efficiency!$G8*transition!$D18)*'RCP26'!AL19+$D$15*'RCP26'!AL63</f>
        <v>0</v>
      </c>
      <c r="AO18">
        <f>($C$15*efficiency!$P8*transition!$C18+$B$15*efficiency!$G8*transition!$D18)*'RCP26'!AM19+$D$15*'RCP26'!AM63</f>
        <v>0</v>
      </c>
      <c r="AP18">
        <f>($C$15*efficiency!$P8*transition!$C18+$B$15*efficiency!$G8*transition!$D18)*'RCP26'!AN19+$D$15*'RCP26'!AN63</f>
        <v>0</v>
      </c>
      <c r="AQ18">
        <f>($C$15*efficiency!$P8*transition!$C18+$B$15*efficiency!$G8*transition!$D18)*'RCP26'!AO19+$D$15*'RCP26'!AO63</f>
        <v>0</v>
      </c>
      <c r="AR18">
        <f>($C$15*efficiency!$P8*transition!$C18+$B$15*efficiency!$G8*transition!$D18)*'RCP26'!AP19+$D$15*'RCP26'!AP63</f>
        <v>0</v>
      </c>
      <c r="AS18">
        <f>($C$15*efficiency!$P8*transition!$C18+$B$15*efficiency!$G8*transition!$D18)*'RCP26'!AQ19+$D$15*'RCP26'!AQ63</f>
        <v>0</v>
      </c>
      <c r="AT18">
        <f>($C$15*efficiency!$P8*transition!$C18+$B$15*efficiency!$G8*transition!$D18)*'RCP26'!AR19+$D$15*'RCP26'!AR63</f>
        <v>0</v>
      </c>
      <c r="AU18">
        <f>($C$15*efficiency!$P8*transition!$C18+$B$15*efficiency!$G8*transition!$D18)*'RCP26'!AS19+$D$15*'RCP26'!AS63</f>
        <v>0</v>
      </c>
      <c r="AV18">
        <f>($C$15*efficiency!$P8*transition!$C18+$B$15*efficiency!$G8*transition!$D18)*'RCP26'!AT19+$D$15*'RCP26'!AT63</f>
        <v>0</v>
      </c>
      <c r="AW18">
        <f>($C$15*efficiency!$P8*transition!$C18+$B$15*efficiency!$G8*transition!$D18)*'RCP26'!AU19+$D$15*'RCP26'!AU63</f>
        <v>0</v>
      </c>
      <c r="AX18">
        <f>($C$15*efficiency!$P8*transition!$C18+$B$15*efficiency!$G8*transition!$D18)*'RCP26'!AV19+$D$15*'RCP26'!AV63</f>
        <v>0</v>
      </c>
      <c r="AY18">
        <f>($C$15*efficiency!$P8*transition!$C18+$B$15*efficiency!$G8*transition!$D18)*'RCP26'!AW19+$D$15*'RCP26'!AW63</f>
        <v>0</v>
      </c>
      <c r="AZ18">
        <f>($C$15*efficiency!$P8*transition!$C18+$B$15*efficiency!$G8*transition!$D18)*'RCP26'!AX19+$D$15*'RCP26'!AX63</f>
        <v>0</v>
      </c>
      <c r="BA18">
        <f>($C$15*efficiency!$P8*transition!$C18+$B$15*efficiency!$G8*transition!$D18)*'RCP26'!AY19+$D$15*'RCP26'!AY63</f>
        <v>0</v>
      </c>
      <c r="BB18">
        <f>($C$15*efficiency!$P8*transition!$C18+$B$15*efficiency!$G8*transition!$D18)*'RCP26'!AZ19+$D$15*'RCP26'!AZ63</f>
        <v>0</v>
      </c>
      <c r="BC18">
        <f>($C$15*efficiency!$P8*transition!$C18+$B$15*efficiency!$G8*transition!$D18)*'RCP26'!BA19+$D$15*'RCP26'!BA63</f>
        <v>0</v>
      </c>
      <c r="BD18">
        <f>($C$15*efficiency!$P8*transition!$C18+$B$15*efficiency!$G8*transition!$D18)*'RCP26'!BB19+$D$15*'RCP26'!BB63</f>
        <v>0</v>
      </c>
      <c r="BE18">
        <f>($C$15*efficiency!$P8*transition!$C18+$B$15*efficiency!$G8*transition!$D18)*'RCP26'!BC19+$D$15*'RCP26'!BC63</f>
        <v>0</v>
      </c>
      <c r="BF18">
        <f>($C$15*efficiency!$P8*transition!$C18+$B$15*efficiency!$G8*transition!$D18)*'RCP26'!BD19+$D$15*'RCP26'!BD63</f>
        <v>0</v>
      </c>
      <c r="BG18">
        <f>($C$15*efficiency!$P8*transition!$C18+$B$15*efficiency!$G8*transition!$D18)*'RCP26'!BE19+$D$15*'RCP26'!BE63</f>
        <v>0</v>
      </c>
      <c r="BH18">
        <f>($C$15*efficiency!$P8*transition!$C18+$B$15*efficiency!$G8*transition!$D18)*'RCP26'!BF19+$D$15*'RCP26'!BF63</f>
        <v>0</v>
      </c>
    </row>
    <row r="19" spans="1:60" x14ac:dyDescent="0.25">
      <c r="A19" t="s">
        <v>27</v>
      </c>
      <c r="B19">
        <v>8.5299999999999994</v>
      </c>
      <c r="C19">
        <v>8.5299999999999994</v>
      </c>
      <c r="D19">
        <v>38772727.272727273</v>
      </c>
      <c r="G19">
        <v>2027</v>
      </c>
      <c r="H19">
        <f>($C$15*efficiency!$P9*transition!$C19+$B$15*efficiency!$G9*transition!$D19)*'RCP26'!F20+$D$15*'RCP26'!F64</f>
        <v>0</v>
      </c>
      <c r="I19">
        <f>($C$15*efficiency!$P9*transition!$C19+$B$15*efficiency!$G9*transition!$D19)*'RCP26'!G20+$D$15*'RCP26'!G64</f>
        <v>0</v>
      </c>
      <c r="J19">
        <f>($C$15*efficiency!$P9*transition!$C19+$B$15*efficiency!$G9*transition!$D19)*'RCP26'!H20+$D$15*'RCP26'!H64</f>
        <v>0</v>
      </c>
      <c r="K19">
        <f>($C$15*efficiency!$P9*transition!$C19+$B$15*efficiency!$G9*transition!$D19)*'RCP26'!I20+$D$15*'RCP26'!I64</f>
        <v>0</v>
      </c>
      <c r="L19">
        <f>($C$15*efficiency!$P9*transition!$C19+$B$15*efficiency!$G9*transition!$D19)*'RCP26'!J20+$D$15*'RCP26'!J64</f>
        <v>0</v>
      </c>
      <c r="M19">
        <f>($C$15*efficiency!$P9*transition!$C19+$B$15*efficiency!$G9*transition!$D19)*'RCP26'!K20+$D$15*'RCP26'!K64</f>
        <v>0</v>
      </c>
      <c r="N19">
        <f>($C$15*efficiency!$P9*transition!$C19+$B$15*efficiency!$G9*transition!$D19)*'RCP26'!L20+$D$15*'RCP26'!L64</f>
        <v>0</v>
      </c>
      <c r="O19">
        <f>($C$15*efficiency!$P9*transition!$C19+$B$15*efficiency!$G9*transition!$D19)*'RCP26'!M20+$D$15*'RCP26'!M64</f>
        <v>0</v>
      </c>
      <c r="P19">
        <f>($C$15*efficiency!$P9*transition!$C19+$B$15*efficiency!$G9*transition!$D19)*'RCP26'!N20+$D$15*'RCP26'!N64</f>
        <v>0</v>
      </c>
      <c r="Q19">
        <f>($C$15*efficiency!$P9*transition!$C19+$B$15*efficiency!$G9*transition!$D19)*'RCP26'!O20+$D$15*'RCP26'!O64</f>
        <v>0</v>
      </c>
      <c r="R19">
        <f>($C$15*efficiency!$P9*transition!$C19+$B$15*efficiency!$G9*transition!$D19)*'RCP26'!P20+$D$15*'RCP26'!P64</f>
        <v>0</v>
      </c>
      <c r="S19">
        <f>($C$15*efficiency!$P9*transition!$C19+$B$15*efficiency!$G9*transition!$D19)*'RCP26'!Q20+$D$15*'RCP26'!Q64</f>
        <v>0</v>
      </c>
      <c r="T19">
        <f>($C$15*efficiency!$P9*transition!$C19+$B$15*efficiency!$G9*transition!$D19)*'RCP26'!R20+$D$15*'RCP26'!R64</f>
        <v>0</v>
      </c>
      <c r="U19">
        <f>($C$15*efficiency!$P9*transition!$C19+$B$15*efficiency!$G9*transition!$D19)*'RCP26'!S20+$D$15*'RCP26'!S64</f>
        <v>0</v>
      </c>
      <c r="V19">
        <f>($C$15*efficiency!$P9*transition!$C19+$B$15*efficiency!$G9*transition!$D19)*'RCP26'!T20+$D$15*'RCP26'!T64</f>
        <v>0</v>
      </c>
      <c r="W19">
        <f>($C$15*efficiency!$P9*transition!$C19+$B$15*efficiency!$G9*transition!$D19)*'RCP26'!U20+$D$15*'RCP26'!U64</f>
        <v>0</v>
      </c>
      <c r="X19">
        <f>($C$15*efficiency!$P9*transition!$C19+$B$15*efficiency!$G9*transition!$D19)*'RCP26'!V20+$D$15*'RCP26'!V64</f>
        <v>0</v>
      </c>
      <c r="Y19">
        <f>($C$15*efficiency!$P9*transition!$C19+$B$15*efficiency!$G9*transition!$D19)*'RCP26'!W20+$D$15*'RCP26'!W64</f>
        <v>0</v>
      </c>
      <c r="Z19">
        <f>($C$15*efficiency!$P9*transition!$C19+$B$15*efficiency!$G9*transition!$D19)*'RCP26'!X20+$D$15*'RCP26'!X64</f>
        <v>0</v>
      </c>
      <c r="AA19">
        <f>($C$15*efficiency!$P9*transition!$C19+$B$15*efficiency!$G9*transition!$D19)*'RCP26'!Y20+$D$15*'RCP26'!Y64</f>
        <v>0</v>
      </c>
      <c r="AB19">
        <f>($C$15*efficiency!$P9*transition!$C19+$B$15*efficiency!$G9*transition!$D19)*'RCP26'!Z20+$D$15*'RCP26'!Z64</f>
        <v>0</v>
      </c>
      <c r="AC19">
        <f>($C$15*efficiency!$P9*transition!$C19+$B$15*efficiency!$G9*transition!$D19)*'RCP26'!AA20+$D$15*'RCP26'!AA64</f>
        <v>0</v>
      </c>
      <c r="AD19">
        <f>($C$15*efficiency!$P9*transition!$C19+$B$15*efficiency!$G9*transition!$D19)*'RCP26'!AB20+$D$15*'RCP26'!AB64</f>
        <v>0</v>
      </c>
      <c r="AE19">
        <f>($C$15*efficiency!$P9*transition!$C19+$B$15*efficiency!$G9*transition!$D19)*'RCP26'!AC20+$D$15*'RCP26'!AC64</f>
        <v>0</v>
      </c>
      <c r="AF19">
        <f>($C$15*efficiency!$P9*transition!$C19+$B$15*efficiency!$G9*transition!$D19)*'RCP26'!AD20+$D$15*'RCP26'!AD64</f>
        <v>0</v>
      </c>
      <c r="AG19">
        <f>($C$15*efficiency!$P9*transition!$C19+$B$15*efficiency!$G9*transition!$D19)*'RCP26'!AE20+$D$15*'RCP26'!AE64</f>
        <v>0</v>
      </c>
      <c r="AH19">
        <f>($C$15*efficiency!$P9*transition!$C19+$B$15*efficiency!$G9*transition!$D19)*'RCP26'!AF20+$D$15*'RCP26'!AF64</f>
        <v>0</v>
      </c>
      <c r="AI19">
        <f>($C$15*efficiency!$P9*transition!$C19+$B$15*efficiency!$G9*transition!$D19)*'RCP26'!AG20+$D$15*'RCP26'!AG64</f>
        <v>0</v>
      </c>
      <c r="AJ19">
        <f>($C$15*efficiency!$P9*transition!$C19+$B$15*efficiency!$G9*transition!$D19)*'RCP26'!AH20+$D$15*'RCP26'!AH64</f>
        <v>0</v>
      </c>
      <c r="AK19">
        <f>($C$15*efficiency!$P9*transition!$C19+$B$15*efficiency!$G9*transition!$D19)*'RCP26'!AI20+$D$15*'RCP26'!AI64</f>
        <v>0</v>
      </c>
      <c r="AL19">
        <f>($C$15*efficiency!$P9*transition!$C19+$B$15*efficiency!$G9*transition!$D19)*'RCP26'!AJ20+$D$15*'RCP26'!AJ64</f>
        <v>0</v>
      </c>
      <c r="AM19">
        <f>($C$15*efficiency!$P9*transition!$C19+$B$15*efficiency!$G9*transition!$D19)*'RCP26'!AK20+$D$15*'RCP26'!AK64</f>
        <v>0</v>
      </c>
      <c r="AN19">
        <f>($C$15*efficiency!$P9*transition!$C19+$B$15*efficiency!$G9*transition!$D19)*'RCP26'!AL20+$D$15*'RCP26'!AL64</f>
        <v>0</v>
      </c>
      <c r="AO19">
        <f>($C$15*efficiency!$P9*transition!$C19+$B$15*efficiency!$G9*transition!$D19)*'RCP26'!AM20+$D$15*'RCP26'!AM64</f>
        <v>0</v>
      </c>
      <c r="AP19">
        <f>($C$15*efficiency!$P9*transition!$C19+$B$15*efficiency!$G9*transition!$D19)*'RCP26'!AN20+$D$15*'RCP26'!AN64</f>
        <v>0</v>
      </c>
      <c r="AQ19">
        <f>($C$15*efficiency!$P9*transition!$C19+$B$15*efficiency!$G9*transition!$D19)*'RCP26'!AO20+$D$15*'RCP26'!AO64</f>
        <v>0</v>
      </c>
      <c r="AR19">
        <f>($C$15*efficiency!$P9*transition!$C19+$B$15*efficiency!$G9*transition!$D19)*'RCP26'!AP20+$D$15*'RCP26'!AP64</f>
        <v>0</v>
      </c>
      <c r="AS19">
        <f>($C$15*efficiency!$P9*transition!$C19+$B$15*efficiency!$G9*transition!$D19)*'RCP26'!AQ20+$D$15*'RCP26'!AQ64</f>
        <v>0</v>
      </c>
      <c r="AT19">
        <f>($C$15*efficiency!$P9*transition!$C19+$B$15*efficiency!$G9*transition!$D19)*'RCP26'!AR20+$D$15*'RCP26'!AR64</f>
        <v>0</v>
      </c>
      <c r="AU19">
        <f>($C$15*efficiency!$P9*transition!$C19+$B$15*efficiency!$G9*transition!$D19)*'RCP26'!AS20+$D$15*'RCP26'!AS64</f>
        <v>0</v>
      </c>
      <c r="AV19">
        <f>($C$15*efficiency!$P9*transition!$C19+$B$15*efficiency!$G9*transition!$D19)*'RCP26'!AT20+$D$15*'RCP26'!AT64</f>
        <v>0</v>
      </c>
      <c r="AW19">
        <f>($C$15*efficiency!$P9*transition!$C19+$B$15*efficiency!$G9*transition!$D19)*'RCP26'!AU20+$D$15*'RCP26'!AU64</f>
        <v>0</v>
      </c>
      <c r="AX19">
        <f>($C$15*efficiency!$P9*transition!$C19+$B$15*efficiency!$G9*transition!$D19)*'RCP26'!AV20+$D$15*'RCP26'!AV64</f>
        <v>0</v>
      </c>
      <c r="AY19">
        <f>($C$15*efficiency!$P9*transition!$C19+$B$15*efficiency!$G9*transition!$D19)*'RCP26'!AW20+$D$15*'RCP26'!AW64</f>
        <v>0</v>
      </c>
      <c r="AZ19">
        <f>($C$15*efficiency!$P9*transition!$C19+$B$15*efficiency!$G9*transition!$D19)*'RCP26'!AX20+$D$15*'RCP26'!AX64</f>
        <v>0</v>
      </c>
      <c r="BA19">
        <f>($C$15*efficiency!$P9*transition!$C19+$B$15*efficiency!$G9*transition!$D19)*'RCP26'!AY20+$D$15*'RCP26'!AY64</f>
        <v>0</v>
      </c>
      <c r="BB19">
        <f>($C$15*efficiency!$P9*transition!$C19+$B$15*efficiency!$G9*transition!$D19)*'RCP26'!AZ20+$D$15*'RCP26'!AZ64</f>
        <v>0</v>
      </c>
      <c r="BC19">
        <f>($C$15*efficiency!$P9*transition!$C19+$B$15*efficiency!$G9*transition!$D19)*'RCP26'!BA20+$D$15*'RCP26'!BA64</f>
        <v>0</v>
      </c>
      <c r="BD19">
        <f>($C$15*efficiency!$P9*transition!$C19+$B$15*efficiency!$G9*transition!$D19)*'RCP26'!BB20+$D$15*'RCP26'!BB64</f>
        <v>0</v>
      </c>
      <c r="BE19">
        <f>($C$15*efficiency!$P9*transition!$C19+$B$15*efficiency!$G9*transition!$D19)*'RCP26'!BC20+$D$15*'RCP26'!BC64</f>
        <v>0</v>
      </c>
      <c r="BF19">
        <f>($C$15*efficiency!$P9*transition!$C19+$B$15*efficiency!$G9*transition!$D19)*'RCP26'!BD20+$D$15*'RCP26'!BD64</f>
        <v>0</v>
      </c>
      <c r="BG19">
        <f>($C$15*efficiency!$P9*transition!$C19+$B$15*efficiency!$G9*transition!$D19)*'RCP26'!BE20+$D$15*'RCP26'!BE64</f>
        <v>0</v>
      </c>
      <c r="BH19">
        <f>($C$15*efficiency!$P9*transition!$C19+$B$15*efficiency!$G9*transition!$D19)*'RCP26'!BF20+$D$15*'RCP26'!BF64</f>
        <v>0</v>
      </c>
    </row>
    <row r="20" spans="1:60" x14ac:dyDescent="0.25">
      <c r="A20" t="s">
        <v>31</v>
      </c>
      <c r="B20">
        <v>2.3E-3</v>
      </c>
      <c r="C20">
        <v>3.2253000000000002E-4</v>
      </c>
      <c r="D20">
        <v>0</v>
      </c>
      <c r="G20">
        <v>2028</v>
      </c>
      <c r="H20">
        <f>($C$15*efficiency!$P10*transition!$C20+$B$15*efficiency!$G10*transition!$D20)*'RCP26'!F21+$D$15*'RCP26'!F65</f>
        <v>0</v>
      </c>
      <c r="I20">
        <f>($C$15*efficiency!$P10*transition!$C20+$B$15*efficiency!$G10*transition!$D20)*'RCP26'!G21+$D$15*'RCP26'!G65</f>
        <v>0</v>
      </c>
      <c r="J20">
        <f>($C$15*efficiency!$P10*transition!$C20+$B$15*efficiency!$G10*transition!$D20)*'RCP26'!H21+$D$15*'RCP26'!H65</f>
        <v>0</v>
      </c>
      <c r="K20">
        <f>($C$15*efficiency!$P10*transition!$C20+$B$15*efficiency!$G10*transition!$D20)*'RCP26'!I21+$D$15*'RCP26'!I65</f>
        <v>0</v>
      </c>
      <c r="L20">
        <f>($C$15*efficiency!$P10*transition!$C20+$B$15*efficiency!$G10*transition!$D20)*'RCP26'!J21+$D$15*'RCP26'!J65</f>
        <v>0</v>
      </c>
      <c r="M20">
        <f>($C$15*efficiency!$P10*transition!$C20+$B$15*efficiency!$G10*transition!$D20)*'RCP26'!K21+$D$15*'RCP26'!K65</f>
        <v>0</v>
      </c>
      <c r="N20">
        <f>($C$15*efficiency!$P10*transition!$C20+$B$15*efficiency!$G10*transition!$D20)*'RCP26'!L21+$D$15*'RCP26'!L65</f>
        <v>0</v>
      </c>
      <c r="O20">
        <f>($C$15*efficiency!$P10*transition!$C20+$B$15*efficiency!$G10*transition!$D20)*'RCP26'!M21+$D$15*'RCP26'!M65</f>
        <v>0</v>
      </c>
      <c r="P20">
        <f>($C$15*efficiency!$P10*transition!$C20+$B$15*efficiency!$G10*transition!$D20)*'RCP26'!N21+$D$15*'RCP26'!N65</f>
        <v>0</v>
      </c>
      <c r="Q20">
        <f>($C$15*efficiency!$P10*transition!$C20+$B$15*efficiency!$G10*transition!$D20)*'RCP26'!O21+$D$15*'RCP26'!O65</f>
        <v>0</v>
      </c>
      <c r="R20">
        <f>($C$15*efficiency!$P10*transition!$C20+$B$15*efficiency!$G10*transition!$D20)*'RCP26'!P21+$D$15*'RCP26'!P65</f>
        <v>0</v>
      </c>
      <c r="S20">
        <f>($C$15*efficiency!$P10*transition!$C20+$B$15*efficiency!$G10*transition!$D20)*'RCP26'!Q21+$D$15*'RCP26'!Q65</f>
        <v>0</v>
      </c>
      <c r="T20">
        <f>($C$15*efficiency!$P10*transition!$C20+$B$15*efficiency!$G10*transition!$D20)*'RCP26'!R21+$D$15*'RCP26'!R65</f>
        <v>0</v>
      </c>
      <c r="U20">
        <f>($C$15*efficiency!$P10*transition!$C20+$B$15*efficiency!$G10*transition!$D20)*'RCP26'!S21+$D$15*'RCP26'!S65</f>
        <v>0</v>
      </c>
      <c r="V20">
        <f>($C$15*efficiency!$P10*transition!$C20+$B$15*efficiency!$G10*transition!$D20)*'RCP26'!T21+$D$15*'RCP26'!T65</f>
        <v>0</v>
      </c>
      <c r="W20">
        <f>($C$15*efficiency!$P10*transition!$C20+$B$15*efficiency!$G10*transition!$D20)*'RCP26'!U21+$D$15*'RCP26'!U65</f>
        <v>0</v>
      </c>
      <c r="X20">
        <f>($C$15*efficiency!$P10*transition!$C20+$B$15*efficiency!$G10*transition!$D20)*'RCP26'!V21+$D$15*'RCP26'!V65</f>
        <v>0</v>
      </c>
      <c r="Y20">
        <f>($C$15*efficiency!$P10*transition!$C20+$B$15*efficiency!$G10*transition!$D20)*'RCP26'!W21+$D$15*'RCP26'!W65</f>
        <v>0</v>
      </c>
      <c r="Z20">
        <f>($C$15*efficiency!$P10*transition!$C20+$B$15*efficiency!$G10*transition!$D20)*'RCP26'!X21+$D$15*'RCP26'!X65</f>
        <v>0</v>
      </c>
      <c r="AA20">
        <f>($C$15*efficiency!$P10*transition!$C20+$B$15*efficiency!$G10*transition!$D20)*'RCP26'!Y21+$D$15*'RCP26'!Y65</f>
        <v>0</v>
      </c>
      <c r="AB20">
        <f>($C$15*efficiency!$P10*transition!$C20+$B$15*efficiency!$G10*transition!$D20)*'RCP26'!Z21+$D$15*'RCP26'!Z65</f>
        <v>0</v>
      </c>
      <c r="AC20">
        <f>($C$15*efficiency!$P10*transition!$C20+$B$15*efficiency!$G10*transition!$D20)*'RCP26'!AA21+$D$15*'RCP26'!AA65</f>
        <v>0</v>
      </c>
      <c r="AD20">
        <f>($C$15*efficiency!$P10*transition!$C20+$B$15*efficiency!$G10*transition!$D20)*'RCP26'!AB21+$D$15*'RCP26'!AB65</f>
        <v>0</v>
      </c>
      <c r="AE20">
        <f>($C$15*efficiency!$P10*transition!$C20+$B$15*efficiency!$G10*transition!$D20)*'RCP26'!AC21+$D$15*'RCP26'!AC65</f>
        <v>0</v>
      </c>
      <c r="AF20">
        <f>($C$15*efficiency!$P10*transition!$C20+$B$15*efficiency!$G10*transition!$D20)*'RCP26'!AD21+$D$15*'RCP26'!AD65</f>
        <v>0</v>
      </c>
      <c r="AG20">
        <f>($C$15*efficiency!$P10*transition!$C20+$B$15*efficiency!$G10*transition!$D20)*'RCP26'!AE21+$D$15*'RCP26'!AE65</f>
        <v>0</v>
      </c>
      <c r="AH20">
        <f>($C$15*efficiency!$P10*transition!$C20+$B$15*efficiency!$G10*transition!$D20)*'RCP26'!AF21+$D$15*'RCP26'!AF65</f>
        <v>0</v>
      </c>
      <c r="AI20">
        <f>($C$15*efficiency!$P10*transition!$C20+$B$15*efficiency!$G10*transition!$D20)*'RCP26'!AG21+$D$15*'RCP26'!AG65</f>
        <v>0</v>
      </c>
      <c r="AJ20">
        <f>($C$15*efficiency!$P10*transition!$C20+$B$15*efficiency!$G10*transition!$D20)*'RCP26'!AH21+$D$15*'RCP26'!AH65</f>
        <v>0</v>
      </c>
      <c r="AK20">
        <f>($C$15*efficiency!$P10*transition!$C20+$B$15*efficiency!$G10*transition!$D20)*'RCP26'!AI21+$D$15*'RCP26'!AI65</f>
        <v>0</v>
      </c>
      <c r="AL20">
        <f>($C$15*efficiency!$P10*transition!$C20+$B$15*efficiency!$G10*transition!$D20)*'RCP26'!AJ21+$D$15*'RCP26'!AJ65</f>
        <v>0</v>
      </c>
      <c r="AM20">
        <f>($C$15*efficiency!$P10*transition!$C20+$B$15*efficiency!$G10*transition!$D20)*'RCP26'!AK21+$D$15*'RCP26'!AK65</f>
        <v>0</v>
      </c>
      <c r="AN20">
        <f>($C$15*efficiency!$P10*transition!$C20+$B$15*efficiency!$G10*transition!$D20)*'RCP26'!AL21+$D$15*'RCP26'!AL65</f>
        <v>0</v>
      </c>
      <c r="AO20">
        <f>($C$15*efficiency!$P10*transition!$C20+$B$15*efficiency!$G10*transition!$D20)*'RCP26'!AM21+$D$15*'RCP26'!AM65</f>
        <v>0</v>
      </c>
      <c r="AP20">
        <f>($C$15*efficiency!$P10*transition!$C20+$B$15*efficiency!$G10*transition!$D20)*'RCP26'!AN21+$D$15*'RCP26'!AN65</f>
        <v>0</v>
      </c>
      <c r="AQ20">
        <f>($C$15*efficiency!$P10*transition!$C20+$B$15*efficiency!$G10*transition!$D20)*'RCP26'!AO21+$D$15*'RCP26'!AO65</f>
        <v>0</v>
      </c>
      <c r="AR20">
        <f>($C$15*efficiency!$P10*transition!$C20+$B$15*efficiency!$G10*transition!$D20)*'RCP26'!AP21+$D$15*'RCP26'!AP65</f>
        <v>0</v>
      </c>
      <c r="AS20">
        <f>($C$15*efficiency!$P10*transition!$C20+$B$15*efficiency!$G10*transition!$D20)*'RCP26'!AQ21+$D$15*'RCP26'!AQ65</f>
        <v>0</v>
      </c>
      <c r="AT20">
        <f>($C$15*efficiency!$P10*transition!$C20+$B$15*efficiency!$G10*transition!$D20)*'RCP26'!AR21+$D$15*'RCP26'!AR65</f>
        <v>0</v>
      </c>
      <c r="AU20">
        <f>($C$15*efficiency!$P10*transition!$C20+$B$15*efficiency!$G10*transition!$D20)*'RCP26'!AS21+$D$15*'RCP26'!AS65</f>
        <v>0</v>
      </c>
      <c r="AV20">
        <f>($C$15*efficiency!$P10*transition!$C20+$B$15*efficiency!$G10*transition!$D20)*'RCP26'!AT21+$D$15*'RCP26'!AT65</f>
        <v>0</v>
      </c>
      <c r="AW20">
        <f>($C$15*efficiency!$P10*transition!$C20+$B$15*efficiency!$G10*transition!$D20)*'RCP26'!AU21+$D$15*'RCP26'!AU65</f>
        <v>0</v>
      </c>
      <c r="AX20">
        <f>($C$15*efficiency!$P10*transition!$C20+$B$15*efficiency!$G10*transition!$D20)*'RCP26'!AV21+$D$15*'RCP26'!AV65</f>
        <v>0</v>
      </c>
      <c r="AY20">
        <f>($C$15*efficiency!$P10*transition!$C20+$B$15*efficiency!$G10*transition!$D20)*'RCP26'!AW21+$D$15*'RCP26'!AW65</f>
        <v>0</v>
      </c>
      <c r="AZ20">
        <f>($C$15*efficiency!$P10*transition!$C20+$B$15*efficiency!$G10*transition!$D20)*'RCP26'!AX21+$D$15*'RCP26'!AX65</f>
        <v>0</v>
      </c>
      <c r="BA20">
        <f>($C$15*efficiency!$P10*transition!$C20+$B$15*efficiency!$G10*transition!$D20)*'RCP26'!AY21+$D$15*'RCP26'!AY65</f>
        <v>0</v>
      </c>
      <c r="BB20">
        <f>($C$15*efficiency!$P10*transition!$C20+$B$15*efficiency!$G10*transition!$D20)*'RCP26'!AZ21+$D$15*'RCP26'!AZ65</f>
        <v>0</v>
      </c>
      <c r="BC20">
        <f>($C$15*efficiency!$P10*transition!$C20+$B$15*efficiency!$G10*transition!$D20)*'RCP26'!BA21+$D$15*'RCP26'!BA65</f>
        <v>0</v>
      </c>
      <c r="BD20">
        <f>($C$15*efficiency!$P10*transition!$C20+$B$15*efficiency!$G10*transition!$D20)*'RCP26'!BB21+$D$15*'RCP26'!BB65</f>
        <v>0</v>
      </c>
      <c r="BE20">
        <f>($C$15*efficiency!$P10*transition!$C20+$B$15*efficiency!$G10*transition!$D20)*'RCP26'!BC21+$D$15*'RCP26'!BC65</f>
        <v>0</v>
      </c>
      <c r="BF20">
        <f>($C$15*efficiency!$P10*transition!$C20+$B$15*efficiency!$G10*transition!$D20)*'RCP26'!BD21+$D$15*'RCP26'!BD65</f>
        <v>0</v>
      </c>
      <c r="BG20">
        <f>($C$15*efficiency!$P10*transition!$C20+$B$15*efficiency!$G10*transition!$D20)*'RCP26'!BE21+$D$15*'RCP26'!BE65</f>
        <v>0</v>
      </c>
      <c r="BH20">
        <f>($C$15*efficiency!$P10*transition!$C20+$B$15*efficiency!$G10*transition!$D20)*'RCP26'!BF21+$D$15*'RCP26'!BF65</f>
        <v>0</v>
      </c>
    </row>
    <row r="21" spans="1:60" x14ac:dyDescent="0.25">
      <c r="G21">
        <v>2029</v>
      </c>
      <c r="H21">
        <f>($C$15*efficiency!$P11*transition!$C21+$B$15*efficiency!$G11*transition!$D21)*'RCP26'!F22+$D$15*'RCP26'!F66</f>
        <v>0</v>
      </c>
      <c r="I21">
        <f>($C$15*efficiency!$P11*transition!$C21+$B$15*efficiency!$G11*transition!$D21)*'RCP26'!G22+$D$15*'RCP26'!G66</f>
        <v>0</v>
      </c>
      <c r="J21">
        <f>($C$15*efficiency!$P11*transition!$C21+$B$15*efficiency!$G11*transition!$D21)*'RCP26'!H22+$D$15*'RCP26'!H66</f>
        <v>0</v>
      </c>
      <c r="K21">
        <f>($C$15*efficiency!$P11*transition!$C21+$B$15*efficiency!$G11*transition!$D21)*'RCP26'!I22+$D$15*'RCP26'!I66</f>
        <v>0</v>
      </c>
      <c r="L21">
        <f>($C$15*efficiency!$P11*transition!$C21+$B$15*efficiency!$G11*transition!$D21)*'RCP26'!J22+$D$15*'RCP26'!J66</f>
        <v>0</v>
      </c>
      <c r="M21">
        <f>($C$15*efficiency!$P11*transition!$C21+$B$15*efficiency!$G11*transition!$D21)*'RCP26'!K22+$D$15*'RCP26'!K66</f>
        <v>0</v>
      </c>
      <c r="N21">
        <f>($C$15*efficiency!$P11*transition!$C21+$B$15*efficiency!$G11*transition!$D21)*'RCP26'!L22+$D$15*'RCP26'!L66</f>
        <v>0</v>
      </c>
      <c r="O21">
        <f>($C$15*efficiency!$P11*transition!$C21+$B$15*efficiency!$G11*transition!$D21)*'RCP26'!M22+$D$15*'RCP26'!M66</f>
        <v>0</v>
      </c>
      <c r="P21">
        <f>($C$15*efficiency!$P11*transition!$C21+$B$15*efficiency!$G11*transition!$D21)*'RCP26'!N22+$D$15*'RCP26'!N66</f>
        <v>0</v>
      </c>
      <c r="Q21">
        <f>($C$15*efficiency!$P11*transition!$C21+$B$15*efficiency!$G11*transition!$D21)*'RCP26'!O22+$D$15*'RCP26'!O66</f>
        <v>0</v>
      </c>
      <c r="R21">
        <f>($C$15*efficiency!$P11*transition!$C21+$B$15*efficiency!$G11*transition!$D21)*'RCP26'!P22+$D$15*'RCP26'!P66</f>
        <v>0</v>
      </c>
      <c r="S21">
        <f>($C$15*efficiency!$P11*transition!$C21+$B$15*efficiency!$G11*transition!$D21)*'RCP26'!Q22+$D$15*'RCP26'!Q66</f>
        <v>0</v>
      </c>
      <c r="T21">
        <f>($C$15*efficiency!$P11*transition!$C21+$B$15*efficiency!$G11*transition!$D21)*'RCP26'!R22+$D$15*'RCP26'!R66</f>
        <v>0</v>
      </c>
      <c r="U21">
        <f>($C$15*efficiency!$P11*transition!$C21+$B$15*efficiency!$G11*transition!$D21)*'RCP26'!S22+$D$15*'RCP26'!S66</f>
        <v>0</v>
      </c>
      <c r="V21">
        <f>($C$15*efficiency!$P11*transition!$C21+$B$15*efficiency!$G11*transition!$D21)*'RCP26'!T22+$D$15*'RCP26'!T66</f>
        <v>0</v>
      </c>
      <c r="W21">
        <f>($C$15*efficiency!$P11*transition!$C21+$B$15*efficiency!$G11*transition!$D21)*'RCP26'!U22+$D$15*'RCP26'!U66</f>
        <v>0</v>
      </c>
      <c r="X21">
        <f>($C$15*efficiency!$P11*transition!$C21+$B$15*efficiency!$G11*transition!$D21)*'RCP26'!V22+$D$15*'RCP26'!V66</f>
        <v>0</v>
      </c>
      <c r="Y21">
        <f>($C$15*efficiency!$P11*transition!$C21+$B$15*efficiency!$G11*transition!$D21)*'RCP26'!W22+$D$15*'RCP26'!W66</f>
        <v>0</v>
      </c>
      <c r="Z21">
        <f>($C$15*efficiency!$P11*transition!$C21+$B$15*efficiency!$G11*transition!$D21)*'RCP26'!X22+$D$15*'RCP26'!X66</f>
        <v>0</v>
      </c>
      <c r="AA21">
        <f>($C$15*efficiency!$P11*transition!$C21+$B$15*efficiency!$G11*transition!$D21)*'RCP26'!Y22+$D$15*'RCP26'!Y66</f>
        <v>0</v>
      </c>
      <c r="AB21">
        <f>($C$15*efficiency!$P11*transition!$C21+$B$15*efficiency!$G11*transition!$D21)*'RCP26'!Z22+$D$15*'RCP26'!Z66</f>
        <v>0</v>
      </c>
      <c r="AC21">
        <f>($C$15*efficiency!$P11*transition!$C21+$B$15*efficiency!$G11*transition!$D21)*'RCP26'!AA22+$D$15*'RCP26'!AA66</f>
        <v>0</v>
      </c>
      <c r="AD21">
        <f>($C$15*efficiency!$P11*transition!$C21+$B$15*efficiency!$G11*transition!$D21)*'RCP26'!AB22+$D$15*'RCP26'!AB66</f>
        <v>0</v>
      </c>
      <c r="AE21">
        <f>($C$15*efficiency!$P11*transition!$C21+$B$15*efficiency!$G11*transition!$D21)*'RCP26'!AC22+$D$15*'RCP26'!AC66</f>
        <v>0</v>
      </c>
      <c r="AF21">
        <f>($C$15*efficiency!$P11*transition!$C21+$B$15*efficiency!$G11*transition!$D21)*'RCP26'!AD22+$D$15*'RCP26'!AD66</f>
        <v>0</v>
      </c>
      <c r="AG21">
        <f>($C$15*efficiency!$P11*transition!$C21+$B$15*efficiency!$G11*transition!$D21)*'RCP26'!AE22+$D$15*'RCP26'!AE66</f>
        <v>0</v>
      </c>
      <c r="AH21">
        <f>($C$15*efficiency!$P11*transition!$C21+$B$15*efficiency!$G11*transition!$D21)*'RCP26'!AF22+$D$15*'RCP26'!AF66</f>
        <v>0</v>
      </c>
      <c r="AI21">
        <f>($C$15*efficiency!$P11*transition!$C21+$B$15*efficiency!$G11*transition!$D21)*'RCP26'!AG22+$D$15*'RCP26'!AG66</f>
        <v>0</v>
      </c>
      <c r="AJ21">
        <f>($C$15*efficiency!$P11*transition!$C21+$B$15*efficiency!$G11*transition!$D21)*'RCP26'!AH22+$D$15*'RCP26'!AH66</f>
        <v>0</v>
      </c>
      <c r="AK21">
        <f>($C$15*efficiency!$P11*transition!$C21+$B$15*efficiency!$G11*transition!$D21)*'RCP26'!AI22+$D$15*'RCP26'!AI66</f>
        <v>0</v>
      </c>
      <c r="AL21">
        <f>($C$15*efficiency!$P11*transition!$C21+$B$15*efficiency!$G11*transition!$D21)*'RCP26'!AJ22+$D$15*'RCP26'!AJ66</f>
        <v>0</v>
      </c>
      <c r="AM21">
        <f>($C$15*efficiency!$P11*transition!$C21+$B$15*efficiency!$G11*transition!$D21)*'RCP26'!AK22+$D$15*'RCP26'!AK66</f>
        <v>0</v>
      </c>
      <c r="AN21">
        <f>($C$15*efficiency!$P11*transition!$C21+$B$15*efficiency!$G11*transition!$D21)*'RCP26'!AL22+$D$15*'RCP26'!AL66</f>
        <v>0</v>
      </c>
      <c r="AO21">
        <f>($C$15*efficiency!$P11*transition!$C21+$B$15*efficiency!$G11*transition!$D21)*'RCP26'!AM22+$D$15*'RCP26'!AM66</f>
        <v>0</v>
      </c>
      <c r="AP21">
        <f>($C$15*efficiency!$P11*transition!$C21+$B$15*efficiency!$G11*transition!$D21)*'RCP26'!AN22+$D$15*'RCP26'!AN66</f>
        <v>0</v>
      </c>
      <c r="AQ21">
        <f>($C$15*efficiency!$P11*transition!$C21+$B$15*efficiency!$G11*transition!$D21)*'RCP26'!AO22+$D$15*'RCP26'!AO66</f>
        <v>0</v>
      </c>
      <c r="AR21">
        <f>($C$15*efficiency!$P11*transition!$C21+$B$15*efficiency!$G11*transition!$D21)*'RCP26'!AP22+$D$15*'RCP26'!AP66</f>
        <v>0</v>
      </c>
      <c r="AS21">
        <f>($C$15*efficiency!$P11*transition!$C21+$B$15*efficiency!$G11*transition!$D21)*'RCP26'!AQ22+$D$15*'RCP26'!AQ66</f>
        <v>0</v>
      </c>
      <c r="AT21">
        <f>($C$15*efficiency!$P11*transition!$C21+$B$15*efficiency!$G11*transition!$D21)*'RCP26'!AR22+$D$15*'RCP26'!AR66</f>
        <v>0</v>
      </c>
      <c r="AU21">
        <f>($C$15*efficiency!$P11*transition!$C21+$B$15*efficiency!$G11*transition!$D21)*'RCP26'!AS22+$D$15*'RCP26'!AS66</f>
        <v>0</v>
      </c>
      <c r="AV21">
        <f>($C$15*efficiency!$P11*transition!$C21+$B$15*efficiency!$G11*transition!$D21)*'RCP26'!AT22+$D$15*'RCP26'!AT66</f>
        <v>0</v>
      </c>
      <c r="AW21">
        <f>($C$15*efficiency!$P11*transition!$C21+$B$15*efficiency!$G11*transition!$D21)*'RCP26'!AU22+$D$15*'RCP26'!AU66</f>
        <v>0</v>
      </c>
      <c r="AX21">
        <f>($C$15*efficiency!$P11*transition!$C21+$B$15*efficiency!$G11*transition!$D21)*'RCP26'!AV22+$D$15*'RCP26'!AV66</f>
        <v>0</v>
      </c>
      <c r="AY21">
        <f>($C$15*efficiency!$P11*transition!$C21+$B$15*efficiency!$G11*transition!$D21)*'RCP26'!AW22+$D$15*'RCP26'!AW66</f>
        <v>0</v>
      </c>
      <c r="AZ21">
        <f>($C$15*efficiency!$P11*transition!$C21+$B$15*efficiency!$G11*transition!$D21)*'RCP26'!AX22+$D$15*'RCP26'!AX66</f>
        <v>0</v>
      </c>
      <c r="BA21">
        <f>($C$15*efficiency!$P11*transition!$C21+$B$15*efficiency!$G11*transition!$D21)*'RCP26'!AY22+$D$15*'RCP26'!AY66</f>
        <v>0</v>
      </c>
      <c r="BB21">
        <f>($C$15*efficiency!$P11*transition!$C21+$B$15*efficiency!$G11*transition!$D21)*'RCP26'!AZ22+$D$15*'RCP26'!AZ66</f>
        <v>0</v>
      </c>
      <c r="BC21">
        <f>($C$15*efficiency!$P11*transition!$C21+$B$15*efficiency!$G11*transition!$D21)*'RCP26'!BA22+$D$15*'RCP26'!BA66</f>
        <v>0</v>
      </c>
      <c r="BD21">
        <f>($C$15*efficiency!$P11*transition!$C21+$B$15*efficiency!$G11*transition!$D21)*'RCP26'!BB22+$D$15*'RCP26'!BB66</f>
        <v>0</v>
      </c>
      <c r="BE21">
        <f>($C$15*efficiency!$P11*transition!$C21+$B$15*efficiency!$G11*transition!$D21)*'RCP26'!BC22+$D$15*'RCP26'!BC66</f>
        <v>0</v>
      </c>
      <c r="BF21">
        <f>($C$15*efficiency!$P11*transition!$C21+$B$15*efficiency!$G11*transition!$D21)*'RCP26'!BD22+$D$15*'RCP26'!BD66</f>
        <v>0</v>
      </c>
      <c r="BG21">
        <f>($C$15*efficiency!$P11*transition!$C21+$B$15*efficiency!$G11*transition!$D21)*'RCP26'!BE22+$D$15*'RCP26'!BE66</f>
        <v>0</v>
      </c>
      <c r="BH21">
        <f>($C$15*efficiency!$P11*transition!$C21+$B$15*efficiency!$G11*transition!$D21)*'RCP26'!BF22+$D$15*'RCP26'!BF66</f>
        <v>0</v>
      </c>
    </row>
    <row r="22" spans="1:60" x14ac:dyDescent="0.25">
      <c r="G22">
        <v>2030</v>
      </c>
      <c r="H22">
        <f>($C$15*efficiency!$P12*transition!$C22+$B$15*efficiency!$G12*transition!$D22)*'RCP26'!F23+$D$15*'RCP26'!F67</f>
        <v>283983.42855583312</v>
      </c>
      <c r="I22">
        <f>($C$15*efficiency!$P12*transition!$C22+$B$15*efficiency!$G12*transition!$D22)*'RCP26'!G23+$D$15*'RCP26'!G67</f>
        <v>125603.10876306071</v>
      </c>
      <c r="J22">
        <f>($C$15*efficiency!$P12*transition!$C22+$B$15*efficiency!$G12*transition!$D22)*'RCP26'!H23+$D$15*'RCP26'!H67</f>
        <v>55975.26451719708</v>
      </c>
      <c r="K22">
        <f>($C$15*efficiency!$P12*transition!$C22+$B$15*efficiency!$G12*transition!$D22)*'RCP26'!I23+$D$15*'RCP26'!I67</f>
        <v>16490.261796515129</v>
      </c>
      <c r="L22">
        <f>($C$15*efficiency!$P12*transition!$C22+$B$15*efficiency!$G12*transition!$D22)*'RCP26'!J23+$D$15*'RCP26'!J67</f>
        <v>140012.6590821211</v>
      </c>
      <c r="M22">
        <f>($C$15*efficiency!$P12*transition!$C22+$B$15*efficiency!$G12*transition!$D22)*'RCP26'!K23+$D$15*'RCP26'!K67</f>
        <v>9799.6936882196751</v>
      </c>
      <c r="N22">
        <f>($C$15*efficiency!$P12*transition!$C22+$B$15*efficiency!$G12*transition!$D22)*'RCP26'!L23+$D$15*'RCP26'!L67</f>
        <v>15292.637458393927</v>
      </c>
      <c r="O22">
        <f>($C$15*efficiency!$P12*transition!$C22+$B$15*efficiency!$G12*transition!$D22)*'RCP26'!M23+$D$15*'RCP26'!M67</f>
        <v>59807.601335378567</v>
      </c>
      <c r="P22">
        <f>($C$15*efficiency!$P12*transition!$C22+$B$15*efficiency!$G12*transition!$D22)*'RCP26'!N23+$D$15*'RCP26'!N67</f>
        <v>207807.66176878766</v>
      </c>
      <c r="Q22">
        <f>($C$15*efficiency!$P12*transition!$C22+$B$15*efficiency!$G12*transition!$D22)*'RCP26'!O23+$D$15*'RCP26'!O67</f>
        <v>43668.073947764933</v>
      </c>
      <c r="R22">
        <f>($C$15*efficiency!$P12*transition!$C22+$B$15*efficiency!$G12*transition!$D22)*'RCP26'!P23+$D$15*'RCP26'!P67</f>
        <v>81714.521402666549</v>
      </c>
      <c r="S22">
        <f>($C$15*efficiency!$P12*transition!$C22+$B$15*efficiency!$G12*transition!$D22)*'RCP26'!Q23+$D$15*'RCP26'!Q67</f>
        <v>6937.9177190984747</v>
      </c>
      <c r="T22">
        <f>($C$15*efficiency!$P12*transition!$C22+$B$15*efficiency!$G12*transition!$D22)*'RCP26'!R23+$D$15*'RCP26'!R67</f>
        <v>32253.188475242405</v>
      </c>
      <c r="U22">
        <f>($C$15*efficiency!$P12*transition!$C22+$B$15*efficiency!$G12*transition!$D22)*'RCP26'!S23+$D$15*'RCP26'!S67</f>
        <v>70214.710711855849</v>
      </c>
      <c r="V22">
        <f>($C$15*efficiency!$P12*transition!$C22+$B$15*efficiency!$G12*transition!$D22)*'RCP26'!T23+$D$15*'RCP26'!T67</f>
        <v>18733.506566977238</v>
      </c>
      <c r="W22">
        <f>($C$15*efficiency!$P12*transition!$C22+$B$15*efficiency!$G12*transition!$D22)*'RCP26'!U23+$D$15*'RCP26'!U67</f>
        <v>69836.134982575648</v>
      </c>
      <c r="X22">
        <f>($C$15*efficiency!$P12*transition!$C22+$B$15*efficiency!$G12*transition!$D22)*'RCP26'!V23+$D$15*'RCP26'!V67</f>
        <v>0</v>
      </c>
      <c r="Y22">
        <f>($C$15*efficiency!$P12*transition!$C22+$B$15*efficiency!$G12*transition!$D22)*'RCP26'!W23+$D$15*'RCP26'!W67</f>
        <v>0</v>
      </c>
      <c r="Z22">
        <f>($C$15*efficiency!$P12*transition!$C22+$B$15*efficiency!$G12*transition!$D22)*'RCP26'!X23+$D$15*'RCP26'!X67</f>
        <v>291577.80194198003</v>
      </c>
      <c r="AA22">
        <f>($C$15*efficiency!$P12*transition!$C22+$B$15*efficiency!$G12*transition!$D22)*'RCP26'!Y23+$D$15*'RCP26'!Y67</f>
        <v>130062.98898769265</v>
      </c>
      <c r="AB22">
        <f>($C$15*efficiency!$P12*transition!$C22+$B$15*efficiency!$G12*transition!$D22)*'RCP26'!Z23+$D$15*'RCP26'!Z67</f>
        <v>57762.640614009048</v>
      </c>
      <c r="AC22">
        <f>($C$15*efficiency!$P12*transition!$C22+$B$15*efficiency!$G12*transition!$D22)*'RCP26'!AA23+$D$15*'RCP26'!AA67</f>
        <v>16871.495675232014</v>
      </c>
      <c r="AD22">
        <f>($C$15*efficiency!$P12*transition!$C22+$B$15*efficiency!$G12*transition!$D22)*'RCP26'!AB23+$D$15*'RCP26'!AB67</f>
        <v>143273.48955119771</v>
      </c>
      <c r="AE22">
        <f>($C$15*efficiency!$P12*transition!$C22+$B$15*efficiency!$G12*transition!$D22)*'RCP26'!AC23+$D$15*'RCP26'!AC67</f>
        <v>9900.6137560293137</v>
      </c>
      <c r="AF22">
        <f>($C$15*efficiency!$P12*transition!$C22+$B$15*efficiency!$G12*transition!$D22)*'RCP26'!AD23+$D$15*'RCP26'!AD67</f>
        <v>15756.840710765413</v>
      </c>
      <c r="AG22">
        <f>($C$15*efficiency!$P12*transition!$C22+$B$15*efficiency!$G12*transition!$D22)*'RCP26'!AE23+$D$15*'RCP26'!AE67</f>
        <v>60900.760689610965</v>
      </c>
      <c r="AH22">
        <f>($C$15*efficiency!$P12*transition!$C22+$B$15*efficiency!$G12*transition!$D22)*'RCP26'!AF23+$D$15*'RCP26'!AF67</f>
        <v>211327.75925649935</v>
      </c>
      <c r="AI22">
        <f>($C$15*efficiency!$P12*transition!$C22+$B$15*efficiency!$G12*transition!$D22)*'RCP26'!AG23+$D$15*'RCP26'!AG67</f>
        <v>44236.865455141618</v>
      </c>
      <c r="AJ22">
        <f>($C$15*efficiency!$P12*transition!$C22+$B$15*efficiency!$G12*transition!$D22)*'RCP26'!AH23+$D$15*'RCP26'!AH67</f>
        <v>82456.999790146554</v>
      </c>
      <c r="AK22">
        <f>($C$15*efficiency!$P12*transition!$C22+$B$15*efficiency!$G12*transition!$D22)*'RCP26'!AI23+$D$15*'RCP26'!AI67</f>
        <v>7069.6370772783721</v>
      </c>
      <c r="AL22">
        <f>($C$15*efficiency!$P12*transition!$C22+$B$15*efficiency!$G12*transition!$D22)*'RCP26'!AJ23+$D$15*'RCP26'!AJ67</f>
        <v>32749.266176863657</v>
      </c>
      <c r="AM22">
        <f>($C$15*efficiency!$P12*transition!$C22+$B$15*efficiency!$G12*transition!$D22)*'RCP26'!AK23+$D$15*'RCP26'!AK67</f>
        <v>70583.802700174085</v>
      </c>
      <c r="AN22">
        <f>($C$15*efficiency!$P12*transition!$C22+$B$15*efficiency!$G12*transition!$D22)*'RCP26'!AL23+$D$15*'RCP26'!AL67</f>
        <v>18968.181064609751</v>
      </c>
      <c r="AO22">
        <f>($C$15*efficiency!$P12*transition!$C22+$B$15*efficiency!$G12*transition!$D22)*'RCP26'!AM23+$D$15*'RCP26'!AM67</f>
        <v>71285.215799477752</v>
      </c>
      <c r="AP22">
        <f>($C$15*efficiency!$P12*transition!$C22+$B$15*efficiency!$G12*transition!$D22)*'RCP26'!AN23+$D$15*'RCP26'!AN67</f>
        <v>0</v>
      </c>
      <c r="AQ22">
        <f>($C$15*efficiency!$P12*transition!$C22+$B$15*efficiency!$G12*transition!$D22)*'RCP26'!AO23+$D$15*'RCP26'!AO67</f>
        <v>0</v>
      </c>
      <c r="AR22">
        <f>($C$15*efficiency!$P12*transition!$C22+$B$15*efficiency!$G12*transition!$D22)*'RCP26'!AP23+$D$15*'RCP26'!AP67</f>
        <v>299172.17532812664</v>
      </c>
      <c r="AS22">
        <f>($C$15*efficiency!$P12*transition!$C22+$B$15*efficiency!$G12*transition!$D22)*'RCP26'!AQ23+$D$15*'RCP26'!AQ67</f>
        <v>134522.86921232534</v>
      </c>
      <c r="AT22">
        <f>($C$15*efficiency!$P12*transition!$C22+$B$15*efficiency!$G12*transition!$D22)*'RCP26'!AR23+$D$15*'RCP26'!AR67</f>
        <v>59550.016710820972</v>
      </c>
      <c r="AU22">
        <f>($C$15*efficiency!$P12*transition!$C22+$B$15*efficiency!$G12*transition!$D22)*'RCP26'!AS23+$D$15*'RCP26'!AS67</f>
        <v>17252.729553948906</v>
      </c>
      <c r="AV22">
        <f>($C$15*efficiency!$P12*transition!$C22+$B$15*efficiency!$G12*transition!$D22)*'RCP26'!AT23+$D$15*'RCP26'!AT67</f>
        <v>146534.3200202747</v>
      </c>
      <c r="AW22">
        <f>($C$15*efficiency!$P12*transition!$C22+$B$15*efficiency!$G12*transition!$D22)*'RCP26'!AU23+$D$15*'RCP26'!AU67</f>
        <v>10001.53382383895</v>
      </c>
      <c r="AX22">
        <f>($C$15*efficiency!$P12*transition!$C22+$B$15*efficiency!$G12*transition!$D22)*'RCP26'!AV23+$D$15*'RCP26'!AV67</f>
        <v>16221.043963136903</v>
      </c>
      <c r="AY22">
        <f>($C$15*efficiency!$P12*transition!$C22+$B$15*efficiency!$G12*transition!$D22)*'RCP26'!AW23+$D$15*'RCP26'!AW67</f>
        <v>61993.920043843355</v>
      </c>
      <c r="AZ22">
        <f>($C$15*efficiency!$P12*transition!$C22+$B$15*efficiency!$G12*transition!$D22)*'RCP26'!AX23+$D$15*'RCP26'!AX67</f>
        <v>214847.85674421076</v>
      </c>
      <c r="BA22">
        <f>($C$15*efficiency!$P12*transition!$C22+$B$15*efficiency!$G12*transition!$D22)*'RCP26'!AY23+$D$15*'RCP26'!AY67</f>
        <v>44805.656962518304</v>
      </c>
      <c r="BB22">
        <f>($C$15*efficiency!$P12*transition!$C22+$B$15*efficiency!$G12*transition!$D22)*'RCP26'!AZ23+$D$15*'RCP26'!AZ67</f>
        <v>83199.478177626894</v>
      </c>
      <c r="BC22">
        <f>($C$15*efficiency!$P12*transition!$C22+$B$15*efficiency!$G12*transition!$D22)*'RCP26'!BA23+$D$15*'RCP26'!BA67</f>
        <v>7201.3564354582668</v>
      </c>
      <c r="BD22">
        <f>($C$15*efficiency!$P12*transition!$C22+$B$15*efficiency!$G12*transition!$D22)*'RCP26'!BB23+$D$15*'RCP26'!BB67</f>
        <v>33245.343878484979</v>
      </c>
      <c r="BE22">
        <f>($C$15*efficiency!$P12*transition!$C22+$B$15*efficiency!$G12*transition!$D22)*'RCP26'!BC23+$D$15*'RCP26'!BC67</f>
        <v>70952.894688492001</v>
      </c>
      <c r="BF22">
        <f>($C$15*efficiency!$P12*transition!$C22+$B$15*efficiency!$G12*transition!$D22)*'RCP26'!BD23+$D$15*'RCP26'!BD67</f>
        <v>19202.855562242225</v>
      </c>
      <c r="BG22">
        <f>($C$15*efficiency!$P12*transition!$C22+$B$15*efficiency!$G12*transition!$D22)*'RCP26'!BE23+$D$15*'RCP26'!BE67</f>
        <v>72734.296616379826</v>
      </c>
      <c r="BH22">
        <f>($C$15*efficiency!$P12*transition!$C22+$B$15*efficiency!$G12*transition!$D22)*'RCP26'!BF23+$D$15*'RCP26'!BF67</f>
        <v>0</v>
      </c>
    </row>
    <row r="23" spans="1:60" x14ac:dyDescent="0.25">
      <c r="A23">
        <f>($C$15*efficiency!$P2*transition!$C12+$B$15*efficiency!$G2*transition!$D12)*'RCP19'!F13+$D$15*'RCP19'!F57</f>
        <v>0</v>
      </c>
      <c r="G23">
        <v>2031</v>
      </c>
      <c r="H23">
        <f>($C$15*efficiency!$P13*transition!$C23+$B$15*efficiency!$G13*transition!$D23)*'RCP26'!F24+$D$15*'RCP26'!F68</f>
        <v>276481.03245159093</v>
      </c>
      <c r="I23">
        <f>($C$15*efficiency!$P13*transition!$C23+$B$15*efficiency!$G13*transition!$D23)*'RCP26'!G24+$D$15*'RCP26'!G68</f>
        <v>81212.282793355713</v>
      </c>
      <c r="J23">
        <f>($C$15*efficiency!$P13*transition!$C23+$B$15*efficiency!$G13*transition!$D23)*'RCP26'!H24+$D$15*'RCP26'!H68</f>
        <v>49756.686329621109</v>
      </c>
      <c r="K23">
        <f>($C$15*efficiency!$P13*transition!$C23+$B$15*efficiency!$G13*transition!$D23)*'RCP26'!I24+$D$15*'RCP26'!I68</f>
        <v>19123.078026113635</v>
      </c>
      <c r="L23">
        <f>($C$15*efficiency!$P13*transition!$C23+$B$15*efficiency!$G13*transition!$D23)*'RCP26'!J24+$D$15*'RCP26'!J68</f>
        <v>148712.53099878767</v>
      </c>
      <c r="M23">
        <f>($C$15*efficiency!$P13*transition!$C23+$B$15*efficiency!$G13*transition!$D23)*'RCP26'!K24+$D$15*'RCP26'!K68</f>
        <v>13002.992016098475</v>
      </c>
      <c r="N23">
        <f>($C$15*efficiency!$P13*transition!$C23+$B$15*efficiency!$G13*transition!$D23)*'RCP26'!L24+$D$15*'RCP26'!L68</f>
        <v>13590.687157310618</v>
      </c>
      <c r="O23">
        <f>($C$15*efficiency!$P13*transition!$C23+$B$15*efficiency!$G13*transition!$D23)*'RCP26'!M24+$D$15*'RCP26'!M68</f>
        <v>56849.915592121106</v>
      </c>
      <c r="P23">
        <f>($C$15*efficiency!$P13*transition!$C23+$B$15*efficiency!$G13*transition!$D23)*'RCP26'!N24+$D$15*'RCP26'!N68</f>
        <v>337006.12103818182</v>
      </c>
      <c r="Q23">
        <f>($C$15*efficiency!$P13*transition!$C23+$B$15*efficiency!$G13*transition!$D23)*'RCP26'!O24+$D$15*'RCP26'!O68</f>
        <v>43938.946206416556</v>
      </c>
      <c r="R23">
        <f>($C$15*efficiency!$P13*transition!$C23+$B$15*efficiency!$G13*transition!$D23)*'RCP26'!P24+$D$15*'RCP26'!P68</f>
        <v>107587.87299346201</v>
      </c>
      <c r="S23">
        <f>($C$15*efficiency!$P13*transition!$C23+$B$15*efficiency!$G13*transition!$D23)*'RCP26'!Q24+$D$15*'RCP26'!Q68</f>
        <v>6966.8489403257463</v>
      </c>
      <c r="T23">
        <f>($C$15*efficiency!$P13*transition!$C23+$B$15*efficiency!$G13*transition!$D23)*'RCP26'!R24+$D$15*'RCP26'!R68</f>
        <v>22365.765074303054</v>
      </c>
      <c r="U23">
        <f>($C$15*efficiency!$P13*transition!$C23+$B$15*efficiency!$G13*transition!$D23)*'RCP26'!S24+$D$15*'RCP26'!S68</f>
        <v>83577.998195628563</v>
      </c>
      <c r="V23">
        <f>($C$15*efficiency!$P13*transition!$C23+$B$15*efficiency!$G13*transition!$D23)*'RCP26'!T24+$D$15*'RCP26'!T68</f>
        <v>24077.980681803019</v>
      </c>
      <c r="W23">
        <f>($C$15*efficiency!$P13*transition!$C23+$B$15*efficiency!$G13*transition!$D23)*'RCP26'!U24+$D$15*'RCP26'!U68</f>
        <v>67349.791263787673</v>
      </c>
      <c r="X23">
        <f>($C$15*efficiency!$P13*transition!$C23+$B$15*efficiency!$G13*transition!$D23)*'RCP26'!V24+$D$15*'RCP26'!V68</f>
        <v>0</v>
      </c>
      <c r="Y23">
        <f>($C$15*efficiency!$P13*transition!$C23+$B$15*efficiency!$G13*transition!$D23)*'RCP26'!W24+$D$15*'RCP26'!W68</f>
        <v>0</v>
      </c>
      <c r="Z23">
        <f>($C$15*efficiency!$P13*transition!$C23+$B$15*efficiency!$G13*transition!$D23)*'RCP26'!X24+$D$15*'RCP26'!X68</f>
        <v>289199.38819717895</v>
      </c>
      <c r="AA23">
        <f>($C$15*efficiency!$P13*transition!$C23+$B$15*efficiency!$G13*transition!$D23)*'RCP26'!Y24+$D$15*'RCP26'!Y68</f>
        <v>88219.383584146926</v>
      </c>
      <c r="AB23">
        <f>($C$15*efficiency!$P13*transition!$C23+$B$15*efficiency!$G13*transition!$D23)*'RCP26'!Z24+$D$15*'RCP26'!Z68</f>
        <v>52662.854841136126</v>
      </c>
      <c r="AC23">
        <f>($C$15*efficiency!$P13*transition!$C23+$B$15*efficiency!$G13*transition!$D23)*'RCP26'!AA24+$D$15*'RCP26'!AA68</f>
        <v>19791.379150388078</v>
      </c>
      <c r="AD23">
        <f>($C$15*efficiency!$P13*transition!$C23+$B$15*efficiency!$G13*transition!$D23)*'RCP26'!AB24+$D$15*'RCP26'!AB68</f>
        <v>154344.20812783286</v>
      </c>
      <c r="AE23">
        <f>($C$15*efficiency!$P13*transition!$C23+$B$15*efficiency!$G13*transition!$D23)*'RCP26'!AC24+$D$15*'RCP26'!AC68</f>
        <v>13225.099653963971</v>
      </c>
      <c r="AF23">
        <f>($C$15*efficiency!$P13*transition!$C23+$B$15*efficiency!$G13*transition!$D23)*'RCP26'!AD24+$D$15*'RCP26'!AD68</f>
        <v>14349.25788652918</v>
      </c>
      <c r="AG23">
        <f>($C$15*efficiency!$P13*transition!$C23+$B$15*efficiency!$G13*transition!$D23)*'RCP26'!AE24+$D$15*'RCP26'!AE68</f>
        <v>58777.692414484452</v>
      </c>
      <c r="AH23">
        <f>($C$15*efficiency!$P13*transition!$C23+$B$15*efficiency!$G13*transition!$D23)*'RCP26'!AF24+$D$15*'RCP26'!AF68</f>
        <v>344089.95828341728</v>
      </c>
      <c r="AI23">
        <f>($C$15*efficiency!$P13*transition!$C23+$B$15*efficiency!$G13*transition!$D23)*'RCP26'!AG24+$D$15*'RCP26'!AG68</f>
        <v>45023.729398315831</v>
      </c>
      <c r="AJ23">
        <f>($C$15*efficiency!$P13*transition!$C23+$B$15*efficiency!$G13*transition!$D23)*'RCP26'!AH24+$D$15*'RCP26'!AH68</f>
        <v>109289.80390143652</v>
      </c>
      <c r="AK23">
        <f>($C$15*efficiency!$P13*transition!$C23+$B$15*efficiency!$G13*transition!$D23)*'RCP26'!AI24+$D$15*'RCP26'!AI68</f>
        <v>7199.7994302016359</v>
      </c>
      <c r="AL23">
        <f>($C$15*efficiency!$P13*transition!$C23+$B$15*efficiency!$G13*transition!$D23)*'RCP26'!AJ24+$D$15*'RCP26'!AJ68</f>
        <v>23221.05551628703</v>
      </c>
      <c r="AM23">
        <f>($C$15*efficiency!$P13*transition!$C23+$B$15*efficiency!$G13*transition!$D23)*'RCP26'!AK24+$D$15*'RCP26'!AK68</f>
        <v>84595.33062405583</v>
      </c>
      <c r="AN23">
        <f>($C$15*efficiency!$P13*transition!$C23+$B$15*efficiency!$G13*transition!$D23)*'RCP26'!AL24+$D$15*'RCP26'!AL68</f>
        <v>24559.407032553998</v>
      </c>
      <c r="AO23">
        <f>($C$15*efficiency!$P13*transition!$C23+$B$15*efficiency!$G13*transition!$D23)*'RCP26'!AM24+$D$15*'RCP26'!AM68</f>
        <v>69859.643693420905</v>
      </c>
      <c r="AP23">
        <f>($C$15*efficiency!$P13*transition!$C23+$B$15*efficiency!$G13*transition!$D23)*'RCP26'!AN24+$D$15*'RCP26'!AN68</f>
        <v>0</v>
      </c>
      <c r="AQ23">
        <f>($C$15*efficiency!$P13*transition!$C23+$B$15*efficiency!$G13*transition!$D23)*'RCP26'!AO24+$D$15*'RCP26'!AO68</f>
        <v>0</v>
      </c>
      <c r="AR23">
        <f>($C$15*efficiency!$P13*transition!$C23+$B$15*efficiency!$G13*transition!$D23)*'RCP26'!AP24+$D$15*'RCP26'!AP68</f>
        <v>301917.74394276668</v>
      </c>
      <c r="AS23">
        <f>($C$15*efficiency!$P13*transition!$C23+$B$15*efficiency!$G13*transition!$D23)*'RCP26'!AQ24+$D$15*'RCP26'!AQ68</f>
        <v>95226.484374938169</v>
      </c>
      <c r="AT23">
        <f>($C$15*efficiency!$P13*transition!$C23+$B$15*efficiency!$G13*transition!$D23)*'RCP26'!AR24+$D$15*'RCP26'!AR68</f>
        <v>55569.023352650831</v>
      </c>
      <c r="AU23">
        <f>($C$15*efficiency!$P13*transition!$C23+$B$15*efficiency!$G13*transition!$D23)*'RCP26'!AS24+$D$15*'RCP26'!AS68</f>
        <v>20459.680274662493</v>
      </c>
      <c r="AV23">
        <f>($C$15*efficiency!$P13*transition!$C23+$B$15*efficiency!$G13*transition!$D23)*'RCP26'!AT24+$D$15*'RCP26'!AT68</f>
        <v>159975.88525687769</v>
      </c>
      <c r="AW23">
        <f>($C$15*efficiency!$P13*transition!$C23+$B$15*efficiency!$G13*transition!$D23)*'RCP26'!AU24+$D$15*'RCP26'!AU68</f>
        <v>13447.207291829465</v>
      </c>
      <c r="AX23">
        <f>($C$15*efficiency!$P13*transition!$C23+$B$15*efficiency!$G13*transition!$D23)*'RCP26'!AV24+$D$15*'RCP26'!AV68</f>
        <v>15107.828615747745</v>
      </c>
      <c r="AY23">
        <f>($C$15*efficiency!$P13*transition!$C23+$B$15*efficiency!$G13*transition!$D23)*'RCP26'!AW24+$D$15*'RCP26'!AW68</f>
        <v>60705.469236848119</v>
      </c>
      <c r="AZ23">
        <f>($C$15*efficiency!$P13*transition!$C23+$B$15*efficiency!$G13*transition!$D23)*'RCP26'!AX24+$D$15*'RCP26'!AX68</f>
        <v>351173.7955286522</v>
      </c>
      <c r="BA23">
        <f>($C$15*efficiency!$P13*transition!$C23+$B$15*efficiency!$G13*transition!$D23)*'RCP26'!AY24+$D$15*'RCP26'!AY68</f>
        <v>46108.512590215425</v>
      </c>
      <c r="BB23">
        <f>($C$15*efficiency!$P13*transition!$C23+$B$15*efficiency!$G13*transition!$D23)*'RCP26'!AZ24+$D$15*'RCP26'!AZ68</f>
        <v>110991.73480941099</v>
      </c>
      <c r="BC23">
        <f>($C$15*efficiency!$P13*transition!$C23+$B$15*efficiency!$G13*transition!$D23)*'RCP26'!BA24+$D$15*'RCP26'!BA68</f>
        <v>7432.7499200775255</v>
      </c>
      <c r="BD23">
        <f>($C$15*efficiency!$P13*transition!$C23+$B$15*efficiency!$G13*transition!$D23)*'RCP26'!BB24+$D$15*'RCP26'!BB68</f>
        <v>24076.345958270947</v>
      </c>
      <c r="BE23">
        <f>($C$15*efficiency!$P13*transition!$C23+$B$15*efficiency!$G13*transition!$D23)*'RCP26'!BC24+$D$15*'RCP26'!BC68</f>
        <v>85612.663052482763</v>
      </c>
      <c r="BF23">
        <f>($C$15*efficiency!$P13*transition!$C23+$B$15*efficiency!$G13*transition!$D23)*'RCP26'!BD24+$D$15*'RCP26'!BD68</f>
        <v>25040.833383304936</v>
      </c>
      <c r="BG23">
        <f>($C$15*efficiency!$P13*transition!$C23+$B$15*efficiency!$G13*transition!$D23)*'RCP26'!BE24+$D$15*'RCP26'!BE68</f>
        <v>72369.496123054138</v>
      </c>
      <c r="BH23">
        <f>($C$15*efficiency!$P13*transition!$C23+$B$15*efficiency!$G13*transition!$D23)*'RCP26'!BF24+$D$15*'RCP26'!BF68</f>
        <v>0</v>
      </c>
    </row>
    <row r="24" spans="1:60" x14ac:dyDescent="0.25">
      <c r="G24">
        <v>2032</v>
      </c>
      <c r="H24">
        <f>($C$15*efficiency!$P14*transition!$C24+$B$15*efficiency!$G14*transition!$D24)*'RCP26'!F25+$D$15*'RCP26'!F69</f>
        <v>199309.32884090877</v>
      </c>
      <c r="I24">
        <f>($C$15*efficiency!$P14*transition!$C24+$B$15*efficiency!$G14*transition!$D24)*'RCP26'!G25+$D$15*'RCP26'!G69</f>
        <v>29828.213266394127</v>
      </c>
      <c r="J24">
        <f>($C$15*efficiency!$P14*transition!$C24+$B$15*efficiency!$G14*transition!$D24)*'RCP26'!H25+$D$15*'RCP26'!H69</f>
        <v>47714.079717651293</v>
      </c>
      <c r="K24">
        <f>($C$15*efficiency!$P14*transition!$C24+$B$15*efficiency!$G14*transition!$D24)*'RCP26'!I25+$D$15*'RCP26'!I69</f>
        <v>21519.914898121202</v>
      </c>
      <c r="L24">
        <f>($C$15*efficiency!$P14*transition!$C24+$B$15*efficiency!$G14*transition!$D24)*'RCP26'!J25+$D$15*'RCP26'!J69</f>
        <v>127259.48327643928</v>
      </c>
      <c r="M24">
        <f>($C$15*efficiency!$P14*transition!$C24+$B$15*efficiency!$G14*transition!$D24)*'RCP26'!K25+$D$15*'RCP26'!K69</f>
        <v>12325.667124787857</v>
      </c>
      <c r="N24">
        <f>($C$15*efficiency!$P14*transition!$C24+$B$15*efficiency!$G14*transition!$D24)*'RCP26'!L25+$D$15*'RCP26'!L69</f>
        <v>11532.44982984844</v>
      </c>
      <c r="O24">
        <f>($C$15*efficiency!$P14*transition!$C24+$B$15*efficiency!$G14*transition!$D24)*'RCP26'!M25+$D$15*'RCP26'!M69</f>
        <v>56759.248988105835</v>
      </c>
      <c r="P24">
        <f>($C$15*efficiency!$P14*transition!$C24+$B$15*efficiency!$G14*transition!$D24)*'RCP26'!N25+$D$15*'RCP26'!N69</f>
        <v>458411.77831098373</v>
      </c>
      <c r="Q24">
        <f>($C$15*efficiency!$P14*transition!$C24+$B$15*efficiency!$G14*transition!$D24)*'RCP26'!O25+$D$15*'RCP26'!O69</f>
        <v>44456.572878992207</v>
      </c>
      <c r="R24">
        <f>($C$15*efficiency!$P14*transition!$C24+$B$15*efficiency!$G14*transition!$D24)*'RCP26'!P25+$D$15*'RCP26'!P69</f>
        <v>124325.55996181817</v>
      </c>
      <c r="S24">
        <f>($C$15*efficiency!$P14*transition!$C24+$B$15*efficiency!$G14*transition!$D24)*'RCP26'!Q25+$D$15*'RCP26'!Q69</f>
        <v>7200.6279459848365</v>
      </c>
      <c r="T24">
        <f>($C$15*efficiency!$P14*transition!$C24+$B$15*efficiency!$G14*transition!$D24)*'RCP26'!R25+$D$15*'RCP26'!R69</f>
        <v>20575.208013280291</v>
      </c>
      <c r="U24">
        <f>($C$15*efficiency!$P14*transition!$C24+$B$15*efficiency!$G14*transition!$D24)*'RCP26'!S25+$D$15*'RCP26'!S69</f>
        <v>83159.120613371109</v>
      </c>
      <c r="V24">
        <f>($C$15*efficiency!$P14*transition!$C24+$B$15*efficiency!$G14*transition!$D24)*'RCP26'!T25+$D$15*'RCP26'!T69</f>
        <v>25747.477249636362</v>
      </c>
      <c r="W24">
        <f>($C$15*efficiency!$P14*transition!$C24+$B$15*efficiency!$G14*transition!$D24)*'RCP26'!U25+$D$15*'RCP26'!U69</f>
        <v>66771.794221287666</v>
      </c>
      <c r="X24">
        <f>($C$15*efficiency!$P14*transition!$C24+$B$15*efficiency!$G14*transition!$D24)*'RCP26'!V25+$D$15*'RCP26'!V69</f>
        <v>0</v>
      </c>
      <c r="Y24">
        <f>($C$15*efficiency!$P14*transition!$C24+$B$15*efficiency!$G14*transition!$D24)*'RCP26'!W25+$D$15*'RCP26'!W69</f>
        <v>0</v>
      </c>
      <c r="Z24">
        <f>($C$15*efficiency!$P14*transition!$C24+$B$15*efficiency!$G14*transition!$D24)*'RCP26'!X25+$D$15*'RCP26'!X69</f>
        <v>218758.42109372027</v>
      </c>
      <c r="AA24">
        <f>($C$15*efficiency!$P14*transition!$C24+$B$15*efficiency!$G14*transition!$D24)*'RCP26'!Y25+$D$15*'RCP26'!Y69</f>
        <v>39932.481711774031</v>
      </c>
      <c r="AB24">
        <f>($C$15*efficiency!$P14*transition!$C24+$B$15*efficiency!$G14*transition!$D24)*'RCP26'!Z25+$D$15*'RCP26'!Z69</f>
        <v>52225.214144444835</v>
      </c>
      <c r="AC24">
        <f>($C$15*efficiency!$P14*transition!$C24+$B$15*efficiency!$G14*transition!$D24)*'RCP26'!AA25+$D$15*'RCP26'!AA69</f>
        <v>22643.453764973019</v>
      </c>
      <c r="AD24">
        <f>($C$15*efficiency!$P14*transition!$C24+$B$15*efficiency!$G14*transition!$D24)*'RCP26'!AB25+$D$15*'RCP26'!AB69</f>
        <v>136197.10198466911</v>
      </c>
      <c r="AE24">
        <f>($C$15*efficiency!$P14*transition!$C24+$B$15*efficiency!$G14*transition!$D24)*'RCP26'!AC25+$D$15*'RCP26'!AC69</f>
        <v>12731.879748051042</v>
      </c>
      <c r="AF24">
        <f>($C$15*efficiency!$P14*transition!$C24+$B$15*efficiency!$G14*transition!$D24)*'RCP26'!AD25+$D$15*'RCP26'!AD69</f>
        <v>12698.235655116761</v>
      </c>
      <c r="AG24">
        <f>($C$15*efficiency!$P14*transition!$C24+$B$15*efficiency!$G14*transition!$D24)*'RCP26'!AE25+$D$15*'RCP26'!AE69</f>
        <v>59938.519449379273</v>
      </c>
      <c r="AH24">
        <f>($C$15*efficiency!$P14*transition!$C24+$B$15*efficiency!$G14*transition!$D24)*'RCP26'!AF25+$D$15*'RCP26'!AF69</f>
        <v>472311.99967906956</v>
      </c>
      <c r="AI24">
        <f>($C$15*efficiency!$P14*transition!$C24+$B$15*efficiency!$G14*transition!$D24)*'RCP26'!AG25+$D$15*'RCP26'!AG69</f>
        <v>46338.538132622198</v>
      </c>
      <c r="AJ24">
        <f>($C$15*efficiency!$P14*transition!$C24+$B$15*efficiency!$G14*transition!$D24)*'RCP26'!AH25+$D$15*'RCP26'!AH69</f>
        <v>127727.61341233591</v>
      </c>
      <c r="AK24">
        <f>($C$15*efficiency!$P14*transition!$C24+$B$15*efficiency!$G14*transition!$D24)*'RCP26'!AI25+$D$15*'RCP26'!AI69</f>
        <v>7588.0988212534667</v>
      </c>
      <c r="AL24">
        <f>($C$15*efficiency!$P14*transition!$C24+$B$15*efficiency!$G14*transition!$D24)*'RCP26'!AJ25+$D$15*'RCP26'!AJ69</f>
        <v>21946.4757557761</v>
      </c>
      <c r="AM24">
        <f>($C$15*efficiency!$P14*transition!$C24+$B$15*efficiency!$G14*transition!$D24)*'RCP26'!AK25+$D$15*'RCP26'!AK69</f>
        <v>85222.837428322018</v>
      </c>
      <c r="AN24">
        <f>($C$15*efficiency!$P14*transition!$C24+$B$15*efficiency!$G14*transition!$D24)*'RCP26'!AL25+$D$15*'RCP26'!AL69</f>
        <v>26631.207107804526</v>
      </c>
      <c r="AO24">
        <f>($C$15*efficiency!$P14*transition!$C24+$B$15*efficiency!$G14*transition!$D24)*'RCP26'!AM25+$D$15*'RCP26'!AM69</f>
        <v>70857.659141366559</v>
      </c>
      <c r="AP24">
        <f>($C$15*efficiency!$P14*transition!$C24+$B$15*efficiency!$G14*transition!$D24)*'RCP26'!AN25+$D$15*'RCP26'!AN69</f>
        <v>0</v>
      </c>
      <c r="AQ24">
        <f>($C$15*efficiency!$P14*transition!$C24+$B$15*efficiency!$G14*transition!$D24)*'RCP26'!AO25+$D$15*'RCP26'!AO69</f>
        <v>0</v>
      </c>
      <c r="AR24">
        <f>($C$15*efficiency!$P14*transition!$C24+$B$15*efficiency!$G14*transition!$D24)*'RCP26'!AP25+$D$15*'RCP26'!AP69</f>
        <v>238207.51334653172</v>
      </c>
      <c r="AS24">
        <f>($C$15*efficiency!$P14*transition!$C24+$B$15*efficiency!$G14*transition!$D24)*'RCP26'!AQ25+$D$15*'RCP26'!AQ69</f>
        <v>49498.54603683704</v>
      </c>
      <c r="AT24">
        <f>($C$15*efficiency!$P14*transition!$C24+$B$15*efficiency!$G14*transition!$D24)*'RCP26'!AR25+$D$15*'RCP26'!AR69</f>
        <v>56736.348571238042</v>
      </c>
      <c r="AU24">
        <f>($C$15*efficiency!$P14*transition!$C24+$B$15*efficiency!$G14*transition!$D24)*'RCP26'!AS25+$D$15*'RCP26'!AS69</f>
        <v>23766.992631824876</v>
      </c>
      <c r="AV24">
        <f>($C$15*efficiency!$P14*transition!$C24+$B$15*efficiency!$G14*transition!$D24)*'RCP26'!AT25+$D$15*'RCP26'!AT69</f>
        <v>145134.72069289963</v>
      </c>
      <c r="AW24">
        <f>($C$15*efficiency!$P14*transition!$C24+$B$15*efficiency!$G14*transition!$D24)*'RCP26'!AU25+$D$15*'RCP26'!AU69</f>
        <v>13138.092371314235</v>
      </c>
      <c r="AX24">
        <f>($C$15*efficiency!$P14*transition!$C24+$B$15*efficiency!$G14*transition!$D24)*'RCP26'!AV25+$D$15*'RCP26'!AV69</f>
        <v>13864.021480385087</v>
      </c>
      <c r="AY24">
        <f>($C$15*efficiency!$P14*transition!$C24+$B$15*efficiency!$G14*transition!$D24)*'RCP26'!AW25+$D$15*'RCP26'!AW69</f>
        <v>63117.789910652376</v>
      </c>
      <c r="AZ24">
        <f>($C$15*efficiency!$P14*transition!$C24+$B$15*efficiency!$G14*transition!$D24)*'RCP26'!AX25+$D$15*'RCP26'!AX69</f>
        <v>486212.22104715527</v>
      </c>
      <c r="BA24">
        <f>($C$15*efficiency!$P14*transition!$C24+$B$15*efficiency!$G14*transition!$D24)*'RCP26'!AY25+$D$15*'RCP26'!AY69</f>
        <v>48220.503386251825</v>
      </c>
      <c r="BB24">
        <f>($C$15*efficiency!$P14*transition!$C24+$B$15*efficiency!$G14*transition!$D24)*'RCP26'!AZ25+$D$15*'RCP26'!AZ69</f>
        <v>131129.66686285395</v>
      </c>
      <c r="BC24">
        <f>($C$15*efficiency!$P14*transition!$C24+$B$15*efficiency!$G14*transition!$D24)*'RCP26'!BA25+$D$15*'RCP26'!BA69</f>
        <v>7975.5696965221014</v>
      </c>
      <c r="BD24">
        <f>($C$15*efficiency!$P14*transition!$C24+$B$15*efficiency!$G14*transition!$D24)*'RCP26'!BB25+$D$15*'RCP26'!BB69</f>
        <v>23317.743498271946</v>
      </c>
      <c r="BE24">
        <f>($C$15*efficiency!$P14*transition!$C24+$B$15*efficiency!$G14*transition!$D24)*'RCP26'!BC25+$D$15*'RCP26'!BC69</f>
        <v>87286.554243272898</v>
      </c>
      <c r="BF24">
        <f>($C$15*efficiency!$P14*transition!$C24+$B$15*efficiency!$G14*transition!$D24)*'RCP26'!BD25+$D$15*'RCP26'!BD69</f>
        <v>27514.936965972658</v>
      </c>
      <c r="BG24">
        <f>($C$15*efficiency!$P14*transition!$C24+$B$15*efficiency!$G14*transition!$D24)*'RCP26'!BE25+$D$15*'RCP26'!BE69</f>
        <v>74943.524061445452</v>
      </c>
      <c r="BH24">
        <f>($C$15*efficiency!$P14*transition!$C24+$B$15*efficiency!$G14*transition!$D24)*'RCP26'!BF25+$D$15*'RCP26'!BF69</f>
        <v>0</v>
      </c>
    </row>
    <row r="25" spans="1:60" x14ac:dyDescent="0.25">
      <c r="G25">
        <v>2033</v>
      </c>
      <c r="H25">
        <f>($C$15*efficiency!$P15*transition!$C25+$B$15*efficiency!$G15*transition!$D25)*'RCP26'!F26+$D$15*'RCP26'!F70</f>
        <v>187157.48107424221</v>
      </c>
      <c r="I25">
        <f>($C$15*efficiency!$P15*transition!$C25+$B$15*efficiency!$G15*transition!$D25)*'RCP26'!G26+$D$15*'RCP26'!G70</f>
        <v>25346.318365075913</v>
      </c>
      <c r="J25">
        <f>($C$15*efficiency!$P15*transition!$C25+$B$15*efficiency!$G15*transition!$D25)*'RCP26'!H26+$D$15*'RCP26'!H70</f>
        <v>43047.869418787661</v>
      </c>
      <c r="K25">
        <f>($C$15*efficiency!$P15*transition!$C25+$B$15*efficiency!$G15*transition!$D25)*'RCP26'!I26+$D$15*'RCP26'!I70</f>
        <v>24424.836161871168</v>
      </c>
      <c r="L25">
        <f>($C$15*efficiency!$P15*transition!$C25+$B$15*efficiency!$G15*transition!$D25)*'RCP26'!J26+$D$15*'RCP26'!J70</f>
        <v>162161.54436272726</v>
      </c>
      <c r="M25">
        <f>($C$15*efficiency!$P15*transition!$C25+$B$15*efficiency!$G15*transition!$D25)*'RCP26'!K26+$D$15*'RCP26'!K70</f>
        <v>14849.373364863604</v>
      </c>
      <c r="N25">
        <f>($C$15*efficiency!$P15*transition!$C25+$B$15*efficiency!$G15*transition!$D25)*'RCP26'!L26+$D$15*'RCP26'!L70</f>
        <v>12028.592308734838</v>
      </c>
      <c r="O25">
        <f>($C$15*efficiency!$P15*transition!$C25+$B$15*efficiency!$G15*transition!$D25)*'RCP26'!M26+$D$15*'RCP26'!M70</f>
        <v>53774.959018333117</v>
      </c>
      <c r="P25">
        <f>($C$15*efficiency!$P15*transition!$C25+$B$15*efficiency!$G15*transition!$D25)*'RCP26'!N26+$D$15*'RCP26'!N70</f>
        <v>572932.79559454217</v>
      </c>
      <c r="Q25">
        <f>($C$15*efficiency!$P15*transition!$C25+$B$15*efficiency!$G15*transition!$D25)*'RCP26'!O26+$D$15*'RCP26'!O70</f>
        <v>42685.02933227273</v>
      </c>
      <c r="R25">
        <f>($C$15*efficiency!$P15*transition!$C25+$B$15*efficiency!$G15*transition!$D25)*'RCP26'!P26+$D$15*'RCP26'!P70</f>
        <v>117274.06578128766</v>
      </c>
      <c r="S25">
        <f>($C$15*efficiency!$P15*transition!$C25+$B$15*efficiency!$G15*transition!$D25)*'RCP26'!Q26+$D$15*'RCP26'!Q70</f>
        <v>7076.2119856060381</v>
      </c>
      <c r="T25">
        <f>($C$15*efficiency!$P15*transition!$C25+$B$15*efficiency!$G15*transition!$D25)*'RCP26'!R26+$D$15*'RCP26'!R70</f>
        <v>16806.8302100076</v>
      </c>
      <c r="U25">
        <f>($C$15*efficiency!$P15*transition!$C25+$B$15*efficiency!$G15*transition!$D25)*'RCP26'!S26+$D$15*'RCP26'!S70</f>
        <v>66572.103763901294</v>
      </c>
      <c r="V25">
        <f>($C$15*efficiency!$P15*transition!$C25+$B$15*efficiency!$G15*transition!$D25)*'RCP26'!T26+$D$15*'RCP26'!T70</f>
        <v>29563.898877484837</v>
      </c>
      <c r="W25">
        <f>($C$15*efficiency!$P15*transition!$C25+$B$15*efficiency!$G15*transition!$D25)*'RCP26'!U26+$D$15*'RCP26'!U70</f>
        <v>73741.991812045453</v>
      </c>
      <c r="X25">
        <f>($C$15*efficiency!$P15*transition!$C25+$B$15*efficiency!$G15*transition!$D25)*'RCP26'!V26+$D$15*'RCP26'!V70</f>
        <v>0</v>
      </c>
      <c r="Y25">
        <f>($C$15*efficiency!$P15*transition!$C25+$B$15*efficiency!$G15*transition!$D25)*'RCP26'!W26+$D$15*'RCP26'!W70</f>
        <v>0</v>
      </c>
      <c r="Z25">
        <f>($C$15*efficiency!$P15*transition!$C25+$B$15*efficiency!$G15*transition!$D25)*'RCP26'!X26+$D$15*'RCP26'!X70</f>
        <v>216075.83594200725</v>
      </c>
      <c r="AA25">
        <f>($C$15*efficiency!$P15*transition!$C25+$B$15*efficiency!$G15*transition!$D25)*'RCP26'!Y26+$D$15*'RCP26'!Y70</f>
        <v>39700.799788144228</v>
      </c>
      <c r="AB25">
        <f>($C$15*efficiency!$P15*transition!$C25+$B$15*efficiency!$G15*transition!$D25)*'RCP26'!Z26+$D$15*'RCP26'!Z70</f>
        <v>49737.187762251386</v>
      </c>
      <c r="AC25">
        <f>($C$15*efficiency!$P15*transition!$C25+$B$15*efficiency!$G15*transition!$D25)*'RCP26'!AA26+$D$15*'RCP26'!AA70</f>
        <v>26253.392228596385</v>
      </c>
      <c r="AD25">
        <f>($C$15*efficiency!$P15*transition!$C25+$B$15*efficiency!$G15*transition!$D25)*'RCP26'!AB26+$D$15*'RCP26'!AB70</f>
        <v>176495.36782006532</v>
      </c>
      <c r="AE25">
        <f>($C$15*efficiency!$P15*transition!$C25+$B$15*efficiency!$G15*transition!$D25)*'RCP26'!AC26+$D$15*'RCP26'!AC70</f>
        <v>15579.406791997404</v>
      </c>
      <c r="AF25">
        <f>($C$15*efficiency!$P15*transition!$C25+$B$15*efficiency!$G15*transition!$D25)*'RCP26'!AD26+$D$15*'RCP26'!AD70</f>
        <v>13779.349434117174</v>
      </c>
      <c r="AG25">
        <f>($C$15*efficiency!$P15*transition!$C25+$B$15*efficiency!$G15*transition!$D25)*'RCP26'!AE26+$D$15*'RCP26'!AE70</f>
        <v>58714.67899203689</v>
      </c>
      <c r="AH25">
        <f>($C$15*efficiency!$P15*transition!$C25+$B$15*efficiency!$G15*transition!$D25)*'RCP26'!AF26+$D$15*'RCP26'!AF70</f>
        <v>598752.19231861574</v>
      </c>
      <c r="AI25">
        <f>($C$15*efficiency!$P15*transition!$C25+$B$15*efficiency!$G15*transition!$D25)*'RCP26'!AG26+$D$15*'RCP26'!AG70</f>
        <v>45712.292314808379</v>
      </c>
      <c r="AJ25">
        <f>($C$15*efficiency!$P15*transition!$C25+$B$15*efficiency!$G15*transition!$D25)*'RCP26'!AH26+$D$15*'RCP26'!AH70</f>
        <v>123097.51617111554</v>
      </c>
      <c r="AK25">
        <f>($C$15*efficiency!$P15*transition!$C25+$B$15*efficiency!$G15*transition!$D25)*'RCP26'!AI26+$D$15*'RCP26'!AI70</f>
        <v>7685.0977762394741</v>
      </c>
      <c r="AL25">
        <f>($C$15*efficiency!$P15*transition!$C25+$B$15*efficiency!$G15*transition!$D25)*'RCP26'!AJ26+$D$15*'RCP26'!AJ70</f>
        <v>18857.025587027227</v>
      </c>
      <c r="AM25">
        <f>($C$15*efficiency!$P15*transition!$C25+$B$15*efficiency!$G15*transition!$D25)*'RCP26'!AK26+$D$15*'RCP26'!AK70</f>
        <v>69963.887531952161</v>
      </c>
      <c r="AN25">
        <f>($C$15*efficiency!$P15*transition!$C25+$B$15*efficiency!$G15*transition!$D25)*'RCP26'!AL26+$D$15*'RCP26'!AL70</f>
        <v>31112.767527538672</v>
      </c>
      <c r="AO25">
        <f>($C$15*efficiency!$P15*transition!$C25+$B$15*efficiency!$G15*transition!$D25)*'RCP26'!AM26+$D$15*'RCP26'!AM70</f>
        <v>80219.880272960581</v>
      </c>
      <c r="AP25">
        <f>($C$15*efficiency!$P15*transition!$C25+$B$15*efficiency!$G15*transition!$D25)*'RCP26'!AN26+$D$15*'RCP26'!AN70</f>
        <v>0</v>
      </c>
      <c r="AQ25">
        <f>($C$15*efficiency!$P15*transition!$C25+$B$15*efficiency!$G15*transition!$D25)*'RCP26'!AO26+$D$15*'RCP26'!AO70</f>
        <v>0</v>
      </c>
      <c r="AR25">
        <f>($C$15*efficiency!$P15*transition!$C25+$B$15*efficiency!$G15*transition!$D25)*'RCP26'!AP26+$D$15*'RCP26'!AP70</f>
        <v>244994.19080977383</v>
      </c>
      <c r="AS25">
        <f>($C$15*efficiency!$P15*transition!$C25+$B$15*efficiency!$G15*transition!$D25)*'RCP26'!AQ26+$D$15*'RCP26'!AQ70</f>
        <v>43886.456460793823</v>
      </c>
      <c r="AT25">
        <f>($C$15*efficiency!$P15*transition!$C25+$B$15*efficiency!$G15*transition!$D25)*'RCP26'!AR26+$D$15*'RCP26'!AR70</f>
        <v>56426.506105715423</v>
      </c>
      <c r="AU25">
        <f>($C$15*efficiency!$P15*transition!$C25+$B$15*efficiency!$G15*transition!$D25)*'RCP26'!AS26+$D$15*'RCP26'!AS70</f>
        <v>28081.948295321588</v>
      </c>
      <c r="AV25">
        <f>($C$15*efficiency!$P15*transition!$C25+$B$15*efficiency!$G15*transition!$D25)*'RCP26'!AT26+$D$15*'RCP26'!AT70</f>
        <v>190829.19127740254</v>
      </c>
      <c r="AW25">
        <f>($C$15*efficiency!$P15*transition!$C25+$B$15*efficiency!$G15*transition!$D25)*'RCP26'!AU26+$D$15*'RCP26'!AU70</f>
        <v>16309.440219131149</v>
      </c>
      <c r="AX25">
        <f>($C$15*efficiency!$P15*transition!$C25+$B$15*efficiency!$G15*transition!$D25)*'RCP26'!AV26+$D$15*'RCP26'!AV70</f>
        <v>15530.106559499563</v>
      </c>
      <c r="AY25">
        <f>($C$15*efficiency!$P15*transition!$C25+$B$15*efficiency!$G15*transition!$D25)*'RCP26'!AW26+$D$15*'RCP26'!AW70</f>
        <v>63654.398965740707</v>
      </c>
      <c r="AZ25">
        <f>($C$15*efficiency!$P15*transition!$C25+$B$15*efficiency!$G15*transition!$D25)*'RCP26'!AX26+$D$15*'RCP26'!AX70</f>
        <v>624571.58904268616</v>
      </c>
      <c r="BA25">
        <f>($C$15*efficiency!$P15*transition!$C25+$B$15*efficiency!$G15*transition!$D25)*'RCP26'!AY26+$D$15*'RCP26'!AY70</f>
        <v>48739.555297344021</v>
      </c>
      <c r="BB25">
        <f>($C$15*efficiency!$P15*transition!$C25+$B$15*efficiency!$G15*transition!$D25)*'RCP26'!AZ26+$D$15*'RCP26'!AZ70</f>
        <v>128920.9665609434</v>
      </c>
      <c r="BC25">
        <f>($C$15*efficiency!$P15*transition!$C25+$B$15*efficiency!$G15*transition!$D25)*'RCP26'!BA26+$D$15*'RCP26'!BA70</f>
        <v>8293.9835668729465</v>
      </c>
      <c r="BD25">
        <f>($C$15*efficiency!$P15*transition!$C25+$B$15*efficiency!$G15*transition!$D25)*'RCP26'!BB26+$D$15*'RCP26'!BB70</f>
        <v>20907.22096404681</v>
      </c>
      <c r="BE25">
        <f>($C$15*efficiency!$P15*transition!$C25+$B$15*efficiency!$G15*transition!$D25)*'RCP26'!BC26+$D$15*'RCP26'!BC70</f>
        <v>73355.671300003392</v>
      </c>
      <c r="BF25">
        <f>($C$15*efficiency!$P15*transition!$C25+$B$15*efficiency!$G15*transition!$D25)*'RCP26'!BD26+$D$15*'RCP26'!BD70</f>
        <v>32661.636177592529</v>
      </c>
      <c r="BG25">
        <f>($C$15*efficiency!$P15*transition!$C25+$B$15*efficiency!$G15*transition!$D25)*'RCP26'!BE26+$D$15*'RCP26'!BE70</f>
        <v>86697.76873387536</v>
      </c>
      <c r="BH25">
        <f>($C$15*efficiency!$P15*transition!$C25+$B$15*efficiency!$G15*transition!$D25)*'RCP26'!BF26+$D$15*'RCP26'!BF70</f>
        <v>0</v>
      </c>
    </row>
    <row r="26" spans="1:60" x14ac:dyDescent="0.25">
      <c r="G26">
        <v>2034</v>
      </c>
      <c r="H26">
        <f>($C$15*efficiency!$P16*transition!$C26+$B$15*efficiency!$G16*transition!$D26)*'RCP26'!F27+$D$15*'RCP26'!F71</f>
        <v>167692.91799545457</v>
      </c>
      <c r="I26">
        <f>($C$15*efficiency!$P16*transition!$C26+$B$15*efficiency!$G16*transition!$D26)*'RCP26'!G27+$D$15*'RCP26'!G71</f>
        <v>23298.598757613214</v>
      </c>
      <c r="J26">
        <f>($C$15*efficiency!$P16*transition!$C26+$B$15*efficiency!$G16*transition!$D26)*'RCP26'!H27+$D$15*'RCP26'!H71</f>
        <v>41321.311092348376</v>
      </c>
      <c r="K26">
        <f>($C$15*efficiency!$P16*transition!$C26+$B$15*efficiency!$G16*transition!$D26)*'RCP26'!I27+$D$15*'RCP26'!I71</f>
        <v>18532.105254151527</v>
      </c>
      <c r="L26">
        <f>($C$15*efficiency!$P16*transition!$C26+$B$15*efficiency!$G16*transition!$D26)*'RCP26'!J27+$D$15*'RCP26'!J71</f>
        <v>209163.32156999968</v>
      </c>
      <c r="M26">
        <f>($C$15*efficiency!$P16*transition!$C26+$B$15*efficiency!$G16*transition!$D26)*'RCP26'!K27+$D$15*'RCP26'!K71</f>
        <v>16113.590671674221</v>
      </c>
      <c r="N26">
        <f>($C$15*efficiency!$P16*transition!$C26+$B$15*efficiency!$G16*transition!$D26)*'RCP26'!L27+$D$15*'RCP26'!L71</f>
        <v>10233.824652469708</v>
      </c>
      <c r="O26">
        <f>($C$15*efficiency!$P16*transition!$C26+$B$15*efficiency!$G16*transition!$D26)*'RCP26'!M27+$D$15*'RCP26'!M71</f>
        <v>52892.482811893839</v>
      </c>
      <c r="P26">
        <f>($C$15*efficiency!$P16*transition!$C26+$B$15*efficiency!$G16*transition!$D26)*'RCP26'!N27+$D$15*'RCP26'!N71</f>
        <v>592595.0737375</v>
      </c>
      <c r="Q26">
        <f>($C$15*efficiency!$P16*transition!$C26+$B$15*efficiency!$G16*transition!$D26)*'RCP26'!O27+$D$15*'RCP26'!O71</f>
        <v>35984.187094090914</v>
      </c>
      <c r="R26">
        <f>($C$15*efficiency!$P16*transition!$C26+$B$15*efficiency!$G16*transition!$D26)*'RCP26'!P27+$D$15*'RCP26'!P71</f>
        <v>110344.25867431817</v>
      </c>
      <c r="S26">
        <f>($C$15*efficiency!$P16*transition!$C26+$B$15*efficiency!$G16*transition!$D26)*'RCP26'!Q27+$D$15*'RCP26'!Q71</f>
        <v>6758.4315065681822</v>
      </c>
      <c r="T26">
        <f>($C$15*efficiency!$P16*transition!$C26+$B$15*efficiency!$G16*transition!$D26)*'RCP26'!R27+$D$15*'RCP26'!R71</f>
        <v>13726.678785371168</v>
      </c>
      <c r="U26">
        <f>($C$15*efficiency!$P16*transition!$C26+$B$15*efficiency!$G16*transition!$D26)*'RCP26'!S27+$D$15*'RCP26'!S71</f>
        <v>67310.474177651296</v>
      </c>
      <c r="V26">
        <f>($C$15*efficiency!$P16*transition!$C26+$B$15*efficiency!$G16*transition!$D26)*'RCP26'!T27+$D$15*'RCP26'!T71</f>
        <v>22218.332355696948</v>
      </c>
      <c r="W26">
        <f>($C$15*efficiency!$P16*transition!$C26+$B$15*efficiency!$G16*transition!$D26)*'RCP26'!U27+$D$15*'RCP26'!U71</f>
        <v>81141.440592196755</v>
      </c>
      <c r="X26">
        <f>($C$15*efficiency!$P16*transition!$C26+$B$15*efficiency!$G16*transition!$D26)*'RCP26'!V27+$D$15*'RCP26'!V71</f>
        <v>0</v>
      </c>
      <c r="Y26">
        <f>($C$15*efficiency!$P16*transition!$C26+$B$15*efficiency!$G16*transition!$D26)*'RCP26'!W27+$D$15*'RCP26'!W71</f>
        <v>0</v>
      </c>
      <c r="Z26">
        <f>($C$15*efficiency!$P16*transition!$C26+$B$15*efficiency!$G16*transition!$D26)*'RCP26'!X27+$D$15*'RCP26'!X71</f>
        <v>204466.34294521005</v>
      </c>
      <c r="AA26">
        <f>($C$15*efficiency!$P16*transition!$C26+$B$15*efficiency!$G16*transition!$D26)*'RCP26'!Y27+$D$15*'RCP26'!Y71</f>
        <v>39277.9883442227</v>
      </c>
      <c r="AB26">
        <f>($C$15*efficiency!$P16*transition!$C26+$B$15*efficiency!$G16*transition!$D26)*'RCP26'!Z27+$D$15*'RCP26'!Z71</f>
        <v>49891.454322422505</v>
      </c>
      <c r="AC26">
        <f>($C$15*efficiency!$P16*transition!$C26+$B$15*efficiency!$G16*transition!$D26)*'RCP26'!AA27+$D$15*'RCP26'!AA71</f>
        <v>20886.628326040824</v>
      </c>
      <c r="AD26">
        <f>($C$15*efficiency!$P16*transition!$C26+$B$15*efficiency!$G16*transition!$D26)*'RCP26'!AB27+$D$15*'RCP26'!AB71</f>
        <v>229527.28400682929</v>
      </c>
      <c r="AE26">
        <f>($C$15*efficiency!$P16*transition!$C26+$B$15*efficiency!$G16*transition!$D26)*'RCP26'!AC27+$D$15*'RCP26'!AC71</f>
        <v>17197.54425218311</v>
      </c>
      <c r="AF26">
        <f>($C$15*efficiency!$P16*transition!$C26+$B$15*efficiency!$G16*transition!$D26)*'RCP26'!AD27+$D$15*'RCP26'!AD71</f>
        <v>12453.148001137277</v>
      </c>
      <c r="AG26">
        <f>($C$15*efficiency!$P16*transition!$C26+$B$15*efficiency!$G16*transition!$D26)*'RCP26'!AE27+$D$15*'RCP26'!AE71</f>
        <v>59477.085802616246</v>
      </c>
      <c r="AH26">
        <f>($C$15*efficiency!$P16*transition!$C26+$B$15*efficiency!$G16*transition!$D26)*'RCP26'!AF27+$D$15*'RCP26'!AF71</f>
        <v>630865.263259153</v>
      </c>
      <c r="AI26">
        <f>($C$15*efficiency!$P16*transition!$C26+$B$15*efficiency!$G16*transition!$D26)*'RCP26'!AG27+$D$15*'RCP26'!AG71</f>
        <v>39980.836301091687</v>
      </c>
      <c r="AJ26">
        <f>($C$15*efficiency!$P16*transition!$C26+$B$15*efficiency!$G16*transition!$D26)*'RCP26'!AH27+$D$15*'RCP26'!AH71</f>
        <v>118569.83012340878</v>
      </c>
      <c r="AK26">
        <f>($C$15*efficiency!$P16*transition!$C26+$B$15*efficiency!$G16*transition!$D26)*'RCP26'!AI27+$D$15*'RCP26'!AI71</f>
        <v>7570.0735244405359</v>
      </c>
      <c r="AL26">
        <f>($C$15*efficiency!$P16*transition!$C26+$B$15*efficiency!$G16*transition!$D26)*'RCP26'!AJ27+$D$15*'RCP26'!AJ71</f>
        <v>16332.688763566723</v>
      </c>
      <c r="AM26">
        <f>($C$15*efficiency!$P16*transition!$C26+$B$15*efficiency!$G16*transition!$D26)*'RCP26'!AK27+$D$15*'RCP26'!AK71</f>
        <v>72196.687627533422</v>
      </c>
      <c r="AN26">
        <f>($C$15*efficiency!$P16*transition!$C26+$B$15*efficiency!$G16*transition!$D26)*'RCP26'!AL27+$D$15*'RCP26'!AL71</f>
        <v>24255.7582442413</v>
      </c>
      <c r="AO26">
        <f>($C$15*efficiency!$P16*transition!$C26+$B$15*efficiency!$G16*transition!$D26)*'RCP26'!AM27+$D$15*'RCP26'!AM71</f>
        <v>90017.663385735388</v>
      </c>
      <c r="AP26">
        <f>($C$15*efficiency!$P16*transition!$C26+$B$15*efficiency!$G16*transition!$D26)*'RCP26'!AN27+$D$15*'RCP26'!AN71</f>
        <v>0</v>
      </c>
      <c r="AQ26">
        <f>($C$15*efficiency!$P16*transition!$C26+$B$15*efficiency!$G16*transition!$D26)*'RCP26'!AO27+$D$15*'RCP26'!AO71</f>
        <v>0</v>
      </c>
      <c r="AR26">
        <f>($C$15*efficiency!$P16*transition!$C26+$B$15*efficiency!$G16*transition!$D26)*'RCP26'!AP27+$D$15*'RCP26'!AP71</f>
        <v>241239.76789496583</v>
      </c>
      <c r="AS26">
        <f>($C$15*efficiency!$P16*transition!$C26+$B$15*efficiency!$G16*transition!$D26)*'RCP26'!AQ27+$D$15*'RCP26'!AQ71</f>
        <v>39456.833780748464</v>
      </c>
      <c r="AT26">
        <f>($C$15*efficiency!$P16*transition!$C26+$B$15*efficiency!$G16*transition!$D26)*'RCP26'!AR27+$D$15*'RCP26'!AR71</f>
        <v>58461.597552496343</v>
      </c>
      <c r="AU26">
        <f>($C$15*efficiency!$P16*transition!$C26+$B$15*efficiency!$G16*transition!$D26)*'RCP26'!AS27+$D$15*'RCP26'!AS71</f>
        <v>23241.151397930054</v>
      </c>
      <c r="AV26">
        <f>($C$15*efficiency!$P16*transition!$C26+$B$15*efficiency!$G16*transition!$D26)*'RCP26'!AT27+$D$15*'RCP26'!AT71</f>
        <v>249891.24644365889</v>
      </c>
      <c r="AW26">
        <f>($C$15*efficiency!$P16*transition!$C26+$B$15*efficiency!$G16*transition!$D26)*'RCP26'!AU27+$D$15*'RCP26'!AU71</f>
        <v>18281.497832691999</v>
      </c>
      <c r="AX26">
        <f>($C$15*efficiency!$P16*transition!$C26+$B$15*efficiency!$G16*transition!$D26)*'RCP26'!AV27+$D$15*'RCP26'!AV71</f>
        <v>14672.471349804822</v>
      </c>
      <c r="AY26">
        <f>($C$15*efficiency!$P16*transition!$C26+$B$15*efficiency!$G16*transition!$D26)*'RCP26'!AW27+$D$15*'RCP26'!AW71</f>
        <v>66061.688793338995</v>
      </c>
      <c r="AZ26">
        <f>($C$15*efficiency!$P16*transition!$C26+$B$15*efficiency!$G16*transition!$D26)*'RCP26'!AX27+$D$15*'RCP26'!AX71</f>
        <v>669135.45278080925</v>
      </c>
      <c r="BA26">
        <f>($C$15*efficiency!$P16*transition!$C26+$B$15*efficiency!$G16*transition!$D26)*'RCP26'!AY27+$D$15*'RCP26'!AY71</f>
        <v>43977.485508092403</v>
      </c>
      <c r="BB26">
        <f>($C$15*efficiency!$P16*transition!$C26+$B$15*efficiency!$G16*transition!$D26)*'RCP26'!AZ27+$D$15*'RCP26'!AZ71</f>
        <v>126795.40157249977</v>
      </c>
      <c r="BC26">
        <f>($C$15*efficiency!$P16*transition!$C26+$B$15*efficiency!$G16*transition!$D26)*'RCP26'!BA27+$D$15*'RCP26'!BA71</f>
        <v>8381.715542312897</v>
      </c>
      <c r="BD26">
        <f>($C$15*efficiency!$P16*transition!$C26+$B$15*efficiency!$G16*transition!$D26)*'RCP26'!BB27+$D$15*'RCP26'!BB71</f>
        <v>18938.698741762295</v>
      </c>
      <c r="BE26">
        <f>($C$15*efficiency!$P16*transition!$C26+$B$15*efficiency!$G16*transition!$D26)*'RCP26'!BC27+$D$15*'RCP26'!BC71</f>
        <v>77082.901077415285</v>
      </c>
      <c r="BF26">
        <f>($C$15*efficiency!$P16*transition!$C26+$B$15*efficiency!$G16*transition!$D26)*'RCP26'!BD27+$D$15*'RCP26'!BD71</f>
        <v>26293.184132785573</v>
      </c>
      <c r="BG26">
        <f>($C$15*efficiency!$P16*transition!$C26+$B$15*efficiency!$G16*transition!$D26)*'RCP26'!BE27+$D$15*'RCP26'!BE71</f>
        <v>98893.886179274414</v>
      </c>
      <c r="BH26">
        <f>($C$15*efficiency!$P16*transition!$C26+$B$15*efficiency!$G16*transition!$D26)*'RCP26'!BF27+$D$15*'RCP26'!BF71</f>
        <v>0</v>
      </c>
    </row>
    <row r="27" spans="1:60" x14ac:dyDescent="0.25">
      <c r="G27">
        <v>2035</v>
      </c>
      <c r="H27">
        <f>($C$15*efficiency!$P17*transition!$C27+$B$15*efficiency!$G17*transition!$D27)*'RCP26'!F28+$D$15*'RCP26'!F72</f>
        <v>150018.29849696916</v>
      </c>
      <c r="I27">
        <f>($C$15*efficiency!$P17*transition!$C27+$B$15*efficiency!$G17*transition!$D27)*'RCP26'!G28+$D$15*'RCP26'!G72</f>
        <v>71325.03392606038</v>
      </c>
      <c r="J27">
        <f>($C$15*efficiency!$P17*transition!$C27+$B$15*efficiency!$G17*transition!$D27)*'RCP26'!H28+$D$15*'RCP26'!H72</f>
        <v>15206.943202727272</v>
      </c>
      <c r="K27">
        <f>($C$15*efficiency!$P17*transition!$C27+$B$15*efficiency!$G17*transition!$D27)*'RCP26'!I28+$D$15*'RCP26'!I72</f>
        <v>12712.302345128766</v>
      </c>
      <c r="L27">
        <f>($C$15*efficiency!$P17*transition!$C27+$B$15*efficiency!$G17*transition!$D27)*'RCP26'!J28+$D$15*'RCP26'!J72</f>
        <v>178059.51967212145</v>
      </c>
      <c r="M27">
        <f>($C$15*efficiency!$P17*transition!$C27+$B$15*efficiency!$G17*transition!$D27)*'RCP26'!K28+$D$15*'RCP26'!K72</f>
        <v>11386.212101060617</v>
      </c>
      <c r="N27">
        <f>($C$15*efficiency!$P17*transition!$C27+$B$15*efficiency!$G17*transition!$D27)*'RCP26'!L28+$D$15*'RCP26'!L72</f>
        <v>7084.0131541136034</v>
      </c>
      <c r="O27">
        <f>($C$15*efficiency!$P17*transition!$C27+$B$15*efficiency!$G17*transition!$D27)*'RCP26'!M28+$D$15*'RCP26'!M72</f>
        <v>44808.51452098474</v>
      </c>
      <c r="P27">
        <f>($C$15*efficiency!$P17*transition!$C27+$B$15*efficiency!$G17*transition!$D27)*'RCP26'!N28+$D$15*'RCP26'!N72</f>
        <v>634603.55012045125</v>
      </c>
      <c r="Q27">
        <f>($C$15*efficiency!$P17*transition!$C27+$B$15*efficiency!$G17*transition!$D27)*'RCP26'!O28+$D$15*'RCP26'!O72</f>
        <v>30937.466769242401</v>
      </c>
      <c r="R27">
        <f>($C$15*efficiency!$P17*transition!$C27+$B$15*efficiency!$G17*transition!$D27)*'RCP26'!P28+$D$15*'RCP26'!P72</f>
        <v>95409.260021060385</v>
      </c>
      <c r="S27">
        <f>($C$15*efficiency!$P17*transition!$C27+$B$15*efficiency!$G17*transition!$D27)*'RCP26'!Q28+$D$15*'RCP26'!Q72</f>
        <v>5630.9151803409095</v>
      </c>
      <c r="T27">
        <f>($C$15*efficiency!$P17*transition!$C27+$B$15*efficiency!$G17*transition!$D27)*'RCP26'!R28+$D$15*'RCP26'!R72</f>
        <v>8656.5092435302249</v>
      </c>
      <c r="U27">
        <f>($C$15*efficiency!$P17*transition!$C27+$B$15*efficiency!$G17*transition!$D27)*'RCP26'!S28+$D$15*'RCP26'!S72</f>
        <v>62266.186713333118</v>
      </c>
      <c r="V27">
        <f>($C$15*efficiency!$P17*transition!$C27+$B$15*efficiency!$G17*transition!$D27)*'RCP26'!T28+$D$15*'RCP26'!T72</f>
        <v>27744.507667242437</v>
      </c>
      <c r="W27">
        <f>($C$15*efficiency!$P17*transition!$C27+$B$15*efficiency!$G17*transition!$D27)*'RCP26'!U28+$D$15*'RCP26'!U72</f>
        <v>112765.57039401493</v>
      </c>
      <c r="X27">
        <f>($C$15*efficiency!$P17*transition!$C27+$B$15*efficiency!$G17*transition!$D27)*'RCP26'!V28+$D$15*'RCP26'!V72</f>
        <v>0</v>
      </c>
      <c r="Y27">
        <f>($C$15*efficiency!$P17*transition!$C27+$B$15*efficiency!$G17*transition!$D27)*'RCP26'!W28+$D$15*'RCP26'!W72</f>
        <v>0</v>
      </c>
      <c r="Z27">
        <f>($C$15*efficiency!$P17*transition!$C27+$B$15*efficiency!$G17*transition!$D27)*'RCP26'!X28+$D$15*'RCP26'!X72</f>
        <v>197790.17372324638</v>
      </c>
      <c r="AA27">
        <f>($C$15*efficiency!$P17*transition!$C27+$B$15*efficiency!$G17*transition!$D27)*'RCP26'!Y28+$D$15*'RCP26'!Y72</f>
        <v>93405.84958052104</v>
      </c>
      <c r="AB27">
        <f>($C$15*efficiency!$P17*transition!$C27+$B$15*efficiency!$G17*transition!$D27)*'RCP26'!Z28+$D$15*'RCP26'!Z72</f>
        <v>25168.846428868463</v>
      </c>
      <c r="AC27">
        <f>($C$15*efficiency!$P17*transition!$C27+$B$15*efficiency!$G17*transition!$D27)*'RCP26'!AA28+$D$15*'RCP26'!AA72</f>
        <v>15724.133260680785</v>
      </c>
      <c r="AD27">
        <f>($C$15*efficiency!$P17*transition!$C27+$B$15*efficiency!$G17*transition!$D27)*'RCP26'!AB28+$D$15*'RCP26'!AB72</f>
        <v>205444.62926280824</v>
      </c>
      <c r="AE27">
        <f>($C$15*efficiency!$P17*transition!$C27+$B$15*efficiency!$G17*transition!$D27)*'RCP26'!AC28+$D$15*'RCP26'!AC72</f>
        <v>12811.342212590434</v>
      </c>
      <c r="AF27">
        <f>($C$15*efficiency!$P17*transition!$C27+$B$15*efficiency!$G17*transition!$D27)*'RCP26'!AD28+$D$15*'RCP26'!AD72</f>
        <v>9898.7130470601296</v>
      </c>
      <c r="AG27">
        <f>($C$15*efficiency!$P17*transition!$C27+$B$15*efficiency!$G17*transition!$D27)*'RCP26'!AE28+$D$15*'RCP26'!AE72</f>
        <v>53521.359543579398</v>
      </c>
      <c r="AH27">
        <f>($C$15*efficiency!$P17*transition!$C27+$B$15*efficiency!$G17*transition!$D27)*'RCP26'!AF28+$D$15*'RCP26'!AF72</f>
        <v>692274.57969444362</v>
      </c>
      <c r="AI27">
        <f>($C$15*efficiency!$P17*transition!$C27+$B$15*efficiency!$G17*transition!$D27)*'RCP26'!AG28+$D$15*'RCP26'!AG72</f>
        <v>36276.420103565666</v>
      </c>
      <c r="AJ27">
        <f>($C$15*efficiency!$P17*transition!$C27+$B$15*efficiency!$G17*transition!$D27)*'RCP26'!AH28+$D$15*'RCP26'!AH72</f>
        <v>106758.98914843018</v>
      </c>
      <c r="AK27">
        <f>($C$15*efficiency!$P17*transition!$C27+$B$15*efficiency!$G17*transition!$D27)*'RCP26'!AI28+$D$15*'RCP26'!AI72</f>
        <v>6703.876286431464</v>
      </c>
      <c r="AL27">
        <f>($C$15*efficiency!$P17*transition!$C27+$B$15*efficiency!$G17*transition!$D27)*'RCP26'!AJ28+$D$15*'RCP26'!AJ72</f>
        <v>11939.892403391012</v>
      </c>
      <c r="AM27">
        <f>($C$15*efficiency!$P17*transition!$C27+$B$15*efficiency!$G17*transition!$D27)*'RCP26'!AK28+$D$15*'RCP26'!AK72</f>
        <v>69161.911564043694</v>
      </c>
      <c r="AN27">
        <f>($C$15*efficiency!$P17*transition!$C27+$B$15*efficiency!$G17*transition!$D27)*'RCP26'!AL28+$D$15*'RCP26'!AL72</f>
        <v>30793.338226535463</v>
      </c>
      <c r="AO27">
        <f>($C$15*efficiency!$P17*transition!$C27+$B$15*efficiency!$G17*transition!$D27)*'RCP26'!AM28+$D$15*'RCP26'!AM72</f>
        <v>126078.55164956069</v>
      </c>
      <c r="AP27">
        <f>($C$15*efficiency!$P17*transition!$C27+$B$15*efficiency!$G17*transition!$D27)*'RCP26'!AN28+$D$15*'RCP26'!AN72</f>
        <v>0</v>
      </c>
      <c r="AQ27">
        <f>($C$15*efficiency!$P17*transition!$C27+$B$15*efficiency!$G17*transition!$D27)*'RCP26'!AO28+$D$15*'RCP26'!AO72</f>
        <v>0</v>
      </c>
      <c r="AR27">
        <f>($C$15*efficiency!$P17*transition!$C27+$B$15*efficiency!$G17*transition!$D27)*'RCP26'!AP28+$D$15*'RCP26'!AP72</f>
        <v>245562.04894952444</v>
      </c>
      <c r="AS27">
        <f>($C$15*efficiency!$P17*transition!$C27+$B$15*efficiency!$G17*transition!$D27)*'RCP26'!AQ28+$D$15*'RCP26'!AQ72</f>
        <v>117970.86813686679</v>
      </c>
      <c r="AT27">
        <f>($C$15*efficiency!$P17*transition!$C27+$B$15*efficiency!$G17*transition!$D27)*'RCP26'!AR28+$D$15*'RCP26'!AR72</f>
        <v>25259.093553751383</v>
      </c>
      <c r="AU27">
        <f>($C$15*efficiency!$P17*transition!$C27+$B$15*efficiency!$G17*transition!$D27)*'RCP26'!AS28+$D$15*'RCP26'!AS72</f>
        <v>18735.964176232832</v>
      </c>
      <c r="AV27">
        <f>($C$15*efficiency!$P17*transition!$C27+$B$15*efficiency!$G17*transition!$D27)*'RCP26'!AT28+$D$15*'RCP26'!AT72</f>
        <v>232829.73885349632</v>
      </c>
      <c r="AW27">
        <f>($C$15*efficiency!$P17*transition!$C27+$B$15*efficiency!$G17*transition!$D27)*'RCP26'!AU28+$D$15*'RCP26'!AU72</f>
        <v>14236.472324120306</v>
      </c>
      <c r="AX27">
        <f>($C$15*efficiency!$P17*transition!$C27+$B$15*efficiency!$G17*transition!$D27)*'RCP26'!AV28+$D$15*'RCP26'!AV72</f>
        <v>11729.565889423387</v>
      </c>
      <c r="AY27">
        <f>($C$15*efficiency!$P17*transition!$C27+$B$15*efficiency!$G17*transition!$D27)*'RCP26'!AW28+$D$15*'RCP26'!AW72</f>
        <v>62234.204566173838</v>
      </c>
      <c r="AZ27">
        <f>($C$15*efficiency!$P17*transition!$C27+$B$15*efficiency!$G17*transition!$D27)*'RCP26'!AX28+$D$15*'RCP26'!AX72</f>
        <v>749945.60926843656</v>
      </c>
      <c r="BA27">
        <f>($C$15*efficiency!$P17*transition!$C27+$B$15*efficiency!$G17*transition!$D27)*'RCP26'!AY28+$D$15*'RCP26'!AY72</f>
        <v>41615.373437888993</v>
      </c>
      <c r="BB27">
        <f>($C$15*efficiency!$P17*transition!$C27+$B$15*efficiency!$G17*transition!$D27)*'RCP26'!AZ28+$D$15*'RCP26'!AZ72</f>
        <v>118108.71827579962</v>
      </c>
      <c r="BC27">
        <f>($C$15*efficiency!$P17*transition!$C27+$B$15*efficiency!$G17*transition!$D27)*'RCP26'!BA28+$D$15*'RCP26'!BA72</f>
        <v>7776.8373925220376</v>
      </c>
      <c r="BD27">
        <f>($C$15*efficiency!$P17*transition!$C27+$B$15*efficiency!$G17*transition!$D27)*'RCP26'!BB28+$D$15*'RCP26'!BB72</f>
        <v>14328.906012621894</v>
      </c>
      <c r="BE27">
        <f>($C$15*efficiency!$P17*transition!$C27+$B$15*efficiency!$G17*transition!$D27)*'RCP26'!BC28+$D$15*'RCP26'!BC72</f>
        <v>76057.636414754335</v>
      </c>
      <c r="BF27">
        <f>($C$15*efficiency!$P17*transition!$C27+$B$15*efficiency!$G17*transition!$D27)*'RCP26'!BD28+$D$15*'RCP26'!BD72</f>
        <v>33842.168785828493</v>
      </c>
      <c r="BG27">
        <f>($C$15*efficiency!$P17*transition!$C27+$B$15*efficiency!$G17*transition!$D27)*'RCP26'!BE28+$D$15*'RCP26'!BE72</f>
        <v>139391.53290510608</v>
      </c>
      <c r="BH27">
        <f>($C$15*efficiency!$P17*transition!$C27+$B$15*efficiency!$G17*transition!$D27)*'RCP26'!BF28+$D$15*'RCP26'!BF72</f>
        <v>0</v>
      </c>
    </row>
    <row r="28" spans="1:60" x14ac:dyDescent="0.25">
      <c r="G28">
        <v>2036</v>
      </c>
      <c r="H28">
        <f>($C$15*efficiency!$P18*transition!$C28+$B$15*efficiency!$G18*transition!$D28)*'RCP26'!F29+$D$15*'RCP26'!F73</f>
        <v>150562.38669848474</v>
      </c>
      <c r="I28">
        <f>($C$15*efficiency!$P18*transition!$C28+$B$15*efficiency!$G18*transition!$D28)*'RCP26'!G29+$D$15*'RCP26'!G73</f>
        <v>91468.682105359767</v>
      </c>
      <c r="J28">
        <f>($C$15*efficiency!$P18*transition!$C28+$B$15*efficiency!$G18*transition!$D28)*'RCP26'!H29+$D$15*'RCP26'!H73</f>
        <v>0</v>
      </c>
      <c r="K28">
        <f>($C$15*efficiency!$P18*transition!$C28+$B$15*efficiency!$G18*transition!$D28)*'RCP26'!I29+$D$15*'RCP26'!I73</f>
        <v>8884.5750323484408</v>
      </c>
      <c r="L28">
        <f>($C$15*efficiency!$P18*transition!$C28+$B$15*efficiency!$G18*transition!$D28)*'RCP26'!J29+$D$15*'RCP26'!J73</f>
        <v>191913.60572151528</v>
      </c>
      <c r="M28">
        <f>($C$15*efficiency!$P18*transition!$C28+$B$15*efficiency!$G18*transition!$D28)*'RCP26'!K29+$D$15*'RCP26'!K73</f>
        <v>12323.734973863637</v>
      </c>
      <c r="N28">
        <f>($C$15*efficiency!$P18*transition!$C28+$B$15*efficiency!$G18*transition!$D28)*'RCP26'!L29+$D$15*'RCP26'!L73</f>
        <v>6922.0683185606176</v>
      </c>
      <c r="O28">
        <f>($C$15*efficiency!$P18*transition!$C28+$B$15*efficiency!$G18*transition!$D28)*'RCP26'!M29+$D$15*'RCP26'!M73</f>
        <v>46862.564934999675</v>
      </c>
      <c r="P28">
        <f>($C$15*efficiency!$P18*transition!$C28+$B$15*efficiency!$G18*transition!$D28)*'RCP26'!N29+$D$15*'RCP26'!N73</f>
        <v>566601.01947045454</v>
      </c>
      <c r="Q28">
        <f>($C$15*efficiency!$P18*transition!$C28+$B$15*efficiency!$G18*transition!$D28)*'RCP26'!O29+$D$15*'RCP26'!O73</f>
        <v>32543.339600833282</v>
      </c>
      <c r="R28">
        <f>($C$15*efficiency!$P18*transition!$C28+$B$15*efficiency!$G18*transition!$D28)*'RCP26'!P29+$D$15*'RCP26'!P73</f>
        <v>101835.61520507565</v>
      </c>
      <c r="S28">
        <f>($C$15*efficiency!$P18*transition!$C28+$B$15*efficiency!$G18*transition!$D28)*'RCP26'!Q29+$D$15*'RCP26'!Q73</f>
        <v>6007.1823424318181</v>
      </c>
      <c r="T28">
        <f>($C$15*efficiency!$P18*transition!$C28+$B$15*efficiency!$G18*transition!$D28)*'RCP26'!R29+$D$15*'RCP26'!R73</f>
        <v>18347.035626583343</v>
      </c>
      <c r="U28">
        <f>($C$15*efficiency!$P18*transition!$C28+$B$15*efficiency!$G18*transition!$D28)*'RCP26'!S29+$D$15*'RCP26'!S73</f>
        <v>54386.040229696751</v>
      </c>
      <c r="V28">
        <f>($C$15*efficiency!$P18*transition!$C28+$B$15*efficiency!$G18*transition!$D28)*'RCP26'!T29+$D$15*'RCP26'!T73</f>
        <v>35430.345759992204</v>
      </c>
      <c r="W28">
        <f>($C$15*efficiency!$P18*transition!$C28+$B$15*efficiency!$G18*transition!$D28)*'RCP26'!U29+$D$15*'RCP26'!U73</f>
        <v>154797.8388405302</v>
      </c>
      <c r="X28">
        <f>($C$15*efficiency!$P18*transition!$C28+$B$15*efficiency!$G18*transition!$D28)*'RCP26'!V29+$D$15*'RCP26'!V73</f>
        <v>0</v>
      </c>
      <c r="Y28">
        <f>($C$15*efficiency!$P18*transition!$C28+$B$15*efficiency!$G18*transition!$D28)*'RCP26'!W29+$D$15*'RCP26'!W73</f>
        <v>0</v>
      </c>
      <c r="Z28">
        <f>($C$15*efficiency!$P18*transition!$C28+$B$15*efficiency!$G18*transition!$D28)*'RCP26'!X29+$D$15*'RCP26'!X73</f>
        <v>208851.8901620823</v>
      </c>
      <c r="AA28">
        <f>($C$15*efficiency!$P18*transition!$C28+$B$15*efficiency!$G18*transition!$D28)*'RCP26'!Y29+$D$15*'RCP26'!Y73</f>
        <v>120060.23396167558</v>
      </c>
      <c r="AB28">
        <f>($C$15*efficiency!$P18*transition!$C28+$B$15*efficiency!$G18*transition!$D28)*'RCP26'!Z29+$D$15*'RCP26'!Z73</f>
        <v>0</v>
      </c>
      <c r="AC28">
        <f>($C$15*efficiency!$P18*transition!$C28+$B$15*efficiency!$G18*transition!$D28)*'RCP26'!AA29+$D$15*'RCP26'!AA73</f>
        <v>12445.960301844338</v>
      </c>
      <c r="AD28">
        <f>($C$15*efficiency!$P18*transition!$C28+$B$15*efficiency!$G18*transition!$D28)*'RCP26'!AB29+$D$15*'RCP26'!AB73</f>
        <v>227518.67992644684</v>
      </c>
      <c r="AE28">
        <f>($C$15*efficiency!$P18*transition!$C28+$B$15*efficiency!$G18*transition!$D28)*'RCP26'!AC29+$D$15*'RCP26'!AC73</f>
        <v>14223.04927699086</v>
      </c>
      <c r="AF28">
        <f>($C$15*efficiency!$P18*transition!$C28+$B$15*efficiency!$G18*transition!$D28)*'RCP26'!AD29+$D$15*'RCP26'!AD73</f>
        <v>10317.585884209804</v>
      </c>
      <c r="AG28">
        <f>($C$15*efficiency!$P18*transition!$C28+$B$15*efficiency!$G18*transition!$D28)*'RCP26'!AE29+$D$15*'RCP26'!AE73</f>
        <v>57882.192776942778</v>
      </c>
      <c r="AH28">
        <f>($C$15*efficiency!$P18*transition!$C28+$B$15*efficiency!$G18*transition!$D28)*'RCP26'!AF29+$D$15*'RCP26'!AF73</f>
        <v>641796.00362117938</v>
      </c>
      <c r="AI28">
        <f>($C$15*efficiency!$P18*transition!$C28+$B$15*efficiency!$G18*transition!$D28)*'RCP26'!AG29+$D$15*'RCP26'!AG73</f>
        <v>39371.55774532241</v>
      </c>
      <c r="AJ28">
        <f>($C$15*efficiency!$P18*transition!$C28+$B$15*efficiency!$G18*transition!$D28)*'RCP26'!AH29+$D$15*'RCP26'!AH73</f>
        <v>116997.57251118435</v>
      </c>
      <c r="AK28">
        <f>($C$15*efficiency!$P18*transition!$C28+$B$15*efficiency!$G18*transition!$D28)*'RCP26'!AI29+$D$15*'RCP26'!AI73</f>
        <v>7371.6128675186628</v>
      </c>
      <c r="AL28">
        <f>($C$15*efficiency!$P18*transition!$C28+$B$15*efficiency!$G18*transition!$D28)*'RCP26'!AJ29+$D$15*'RCP26'!AJ73</f>
        <v>22750.166966218294</v>
      </c>
      <c r="AM28">
        <f>($C$15*efficiency!$P18*transition!$C28+$B$15*efficiency!$G18*transition!$D28)*'RCP26'!AK29+$D$15*'RCP26'!AK73</f>
        <v>63153.088124837799</v>
      </c>
      <c r="AN28">
        <f>($C$15*efficiency!$P18*transition!$C28+$B$15*efficiency!$G18*transition!$D28)*'RCP26'!AL29+$D$15*'RCP26'!AL73</f>
        <v>39802.158990051765</v>
      </c>
      <c r="AO28">
        <f>($C$15*efficiency!$P18*transition!$C28+$B$15*efficiency!$G18*transition!$D28)*'RCP26'!AM29+$D$15*'RCP26'!AM73</f>
        <v>174114.65153798801</v>
      </c>
      <c r="AP28">
        <f>($C$15*efficiency!$P18*transition!$C28+$B$15*efficiency!$G18*transition!$D28)*'RCP26'!AN29+$D$15*'RCP26'!AN73</f>
        <v>0</v>
      </c>
      <c r="AQ28">
        <f>($C$15*efficiency!$P18*transition!$C28+$B$15*efficiency!$G18*transition!$D28)*'RCP26'!AO29+$D$15*'RCP26'!AO73</f>
        <v>0</v>
      </c>
      <c r="AR28">
        <f>($C$15*efficiency!$P18*transition!$C28+$B$15*efficiency!$G18*transition!$D28)*'RCP26'!AP29+$D$15*'RCP26'!AP73</f>
        <v>243284.37707772318</v>
      </c>
      <c r="AS28">
        <f>($C$15*efficiency!$P18*transition!$C28+$B$15*efficiency!$G18*transition!$D28)*'RCP26'!AQ29+$D$15*'RCP26'!AQ73</f>
        <v>147754.43012251897</v>
      </c>
      <c r="AT28">
        <f>($C$15*efficiency!$P18*transition!$C28+$B$15*efficiency!$G18*transition!$D28)*'RCP26'!AR29+$D$15*'RCP26'!AR73</f>
        <v>0</v>
      </c>
      <c r="AU28">
        <f>($C$15*efficiency!$P18*transition!$C28+$B$15*efficiency!$G18*transition!$D28)*'RCP26'!AS29+$D$15*'RCP26'!AS73</f>
        <v>14353.125165036749</v>
      </c>
      <c r="AV28">
        <f>($C$15*efficiency!$P18*transition!$C28+$B$15*efficiency!$G18*transition!$D28)*'RCP26'!AT29+$D$15*'RCP26'!AT73</f>
        <v>263123.75413137872</v>
      </c>
      <c r="AW28">
        <f>($C$15*efficiency!$P18*transition!$C28+$B$15*efficiency!$G18*transition!$D28)*'RCP26'!AU29+$D$15*'RCP26'!AU73</f>
        <v>16122.363580118039</v>
      </c>
      <c r="AX28">
        <f>($C$15*efficiency!$P18*transition!$C28+$B$15*efficiency!$G18*transition!$D28)*'RCP26'!AV29+$D$15*'RCP26'!AV73</f>
        <v>11196.22605316025</v>
      </c>
      <c r="AY28">
        <f>($C$15*efficiency!$P18*transition!$C28+$B$15*efficiency!$G18*transition!$D28)*'RCP26'!AW29+$D$15*'RCP26'!AW73</f>
        <v>68901.820618885205</v>
      </c>
      <c r="AZ28">
        <f>($C$15*efficiency!$P18*transition!$C28+$B$15*efficiency!$G18*transition!$D28)*'RCP26'!AX29+$D$15*'RCP26'!AX73</f>
        <v>716990.9877719077</v>
      </c>
      <c r="BA28">
        <f>($C$15*efficiency!$P18*transition!$C28+$B$15*efficiency!$G18*transition!$D28)*'RCP26'!AY29+$D$15*'RCP26'!AY73</f>
        <v>46199.775889811477</v>
      </c>
      <c r="BB28">
        <f>($C$15*efficiency!$P18*transition!$C28+$B$15*efficiency!$G18*transition!$D28)*'RCP26'!AZ29+$D$15*'RCP26'!AZ73</f>
        <v>132159.52981729273</v>
      </c>
      <c r="BC28">
        <f>($C$15*efficiency!$P18*transition!$C28+$B$15*efficiency!$G18*transition!$D28)*'RCP26'!BA29+$D$15*'RCP26'!BA73</f>
        <v>8736.0433926055121</v>
      </c>
      <c r="BD28">
        <f>($C$15*efficiency!$P18*transition!$C28+$B$15*efficiency!$G18*transition!$D28)*'RCP26'!BB29+$D$15*'RCP26'!BB73</f>
        <v>27988.803557899628</v>
      </c>
      <c r="BE28">
        <f>($C$15*efficiency!$P18*transition!$C28+$B$15*efficiency!$G18*transition!$D28)*'RCP26'!BC29+$D$15*'RCP26'!BC73</f>
        <v>71920.136019979138</v>
      </c>
      <c r="BF28">
        <f>($C$15*efficiency!$P18*transition!$C28+$B$15*efficiency!$G18*transition!$D28)*'RCP26'!BD29+$D$15*'RCP26'!BD73</f>
        <v>44173.972220111231</v>
      </c>
      <c r="BG28">
        <f>($C$15*efficiency!$P18*transition!$C28+$B$15*efficiency!$G18*transition!$D28)*'RCP26'!BE29+$D$15*'RCP26'!BE73</f>
        <v>193431.46423544586</v>
      </c>
      <c r="BH28">
        <f>($C$15*efficiency!$P18*transition!$C28+$B$15*efficiency!$G18*transition!$D28)*'RCP26'!BF29+$D$15*'RCP26'!BF73</f>
        <v>0</v>
      </c>
    </row>
    <row r="29" spans="1:60" x14ac:dyDescent="0.25">
      <c r="G29">
        <v>2037</v>
      </c>
      <c r="H29">
        <f>($C$15*efficiency!$P19*transition!$C29+$B$15*efficiency!$G19*transition!$D29)*'RCP26'!F30+$D$15*'RCP26'!F74</f>
        <v>185066.25196818149</v>
      </c>
      <c r="I29">
        <f>($C$15*efficiency!$P19*transition!$C29+$B$15*efficiency!$G19*transition!$D29)*'RCP26'!G30+$D$15*'RCP26'!G74</f>
        <v>124090.824729053</v>
      </c>
      <c r="J29">
        <f>($C$15*efficiency!$P19*transition!$C29+$B$15*efficiency!$G19*transition!$D29)*'RCP26'!H30+$D$15*'RCP26'!H74</f>
        <v>0</v>
      </c>
      <c r="K29">
        <f>($C$15*efficiency!$P19*transition!$C29+$B$15*efficiency!$G19*transition!$D29)*'RCP26'!I30+$D$15*'RCP26'!I74</f>
        <v>6193.2766546818184</v>
      </c>
      <c r="L29">
        <f>($C$15*efficiency!$P19*transition!$C29+$B$15*efficiency!$G19*transition!$D29)*'RCP26'!J30+$D$15*'RCP26'!J74</f>
        <v>160232.97457598441</v>
      </c>
      <c r="M29">
        <f>($C$15*efficiency!$P19*transition!$C29+$B$15*efficiency!$G19*transition!$D29)*'RCP26'!K30+$D$15*'RCP26'!K74</f>
        <v>16584.172498272692</v>
      </c>
      <c r="N29">
        <f>($C$15*efficiency!$P19*transition!$C29+$B$15*efficiency!$G19*transition!$D29)*'RCP26'!L30+$D$15*'RCP26'!L74</f>
        <v>7101.4225635151297</v>
      </c>
      <c r="O29">
        <f>($C$15*efficiency!$P19*transition!$C29+$B$15*efficiency!$G19*transition!$D29)*'RCP26'!M30+$D$15*'RCP26'!M74</f>
        <v>58678.335322272724</v>
      </c>
      <c r="P29">
        <f>($C$15*efficiency!$P19*transition!$C29+$B$15*efficiency!$G19*transition!$D29)*'RCP26'!N30+$D$15*'RCP26'!N74</f>
        <v>519122.45155833114</v>
      </c>
      <c r="Q29">
        <f>($C$15*efficiency!$P19*transition!$C29+$B$15*efficiency!$G19*transition!$D29)*'RCP26'!O30+$D$15*'RCP26'!O74</f>
        <v>36404.071243939288</v>
      </c>
      <c r="R29">
        <f>($C$15*efficiency!$P19*transition!$C29+$B$15*efficiency!$G19*transition!$D29)*'RCP26'!P30+$D$15*'RCP26'!P74</f>
        <v>107396.68984909092</v>
      </c>
      <c r="S29">
        <f>($C$15*efficiency!$P19*transition!$C29+$B$15*efficiency!$G19*transition!$D29)*'RCP26'!Q30+$D$15*'RCP26'!Q74</f>
        <v>6223.0872204999669</v>
      </c>
      <c r="T29">
        <f>($C$15*efficiency!$P19*transition!$C29+$B$15*efficiency!$G19*transition!$D29)*'RCP26'!R30+$D$15*'RCP26'!R74</f>
        <v>32537.87721202266</v>
      </c>
      <c r="U29">
        <f>($C$15*efficiency!$P19*transition!$C29+$B$15*efficiency!$G19*transition!$D29)*'RCP26'!S30+$D$15*'RCP26'!S74</f>
        <v>53499.876833636037</v>
      </c>
      <c r="V29">
        <f>($C$15*efficiency!$P19*transition!$C29+$B$15*efficiency!$G19*transition!$D29)*'RCP26'!T30+$D$15*'RCP26'!T74</f>
        <v>30981.330828212111</v>
      </c>
      <c r="W29">
        <f>($C$15*efficiency!$P19*transition!$C29+$B$15*efficiency!$G19*transition!$D29)*'RCP26'!U30+$D$15*'RCP26'!U74</f>
        <v>159934.79293780291</v>
      </c>
      <c r="X29">
        <f>($C$15*efficiency!$P19*transition!$C29+$B$15*efficiency!$G19*transition!$D29)*'RCP26'!V30+$D$15*'RCP26'!V74</f>
        <v>0</v>
      </c>
      <c r="Y29">
        <f>($C$15*efficiency!$P19*transition!$C29+$B$15*efficiency!$G19*transition!$D29)*'RCP26'!W30+$D$15*'RCP26'!W74</f>
        <v>0</v>
      </c>
      <c r="Z29">
        <f>($C$15*efficiency!$P19*transition!$C29+$B$15*efficiency!$G19*transition!$D29)*'RCP26'!X30+$D$15*'RCP26'!X74</f>
        <v>244131.02069728149</v>
      </c>
      <c r="AA29">
        <f>($C$15*efficiency!$P19*transition!$C29+$B$15*efficiency!$G19*transition!$D29)*'RCP26'!Y30+$D$15*'RCP26'!Y74</f>
        <v>158950.43655559464</v>
      </c>
      <c r="AB29">
        <f>($C$15*efficiency!$P19*transition!$C29+$B$15*efficiency!$G19*transition!$D29)*'RCP26'!Z30+$D$15*'RCP26'!Z74</f>
        <v>0</v>
      </c>
      <c r="AC29">
        <f>($C$15*efficiency!$P19*transition!$C29+$B$15*efficiency!$G19*transition!$D29)*'RCP26'!AA30+$D$15*'RCP26'!AA74</f>
        <v>9270.2893428475218</v>
      </c>
      <c r="AD29">
        <f>($C$15*efficiency!$P19*transition!$C29+$B$15*efficiency!$G19*transition!$D29)*'RCP26'!AB30+$D$15*'RCP26'!AB74</f>
        <v>195579.86992799613</v>
      </c>
      <c r="AE29">
        <f>($C$15*efficiency!$P19*transition!$C29+$B$15*efficiency!$G19*transition!$D29)*'RCP26'!AC30+$D$15*'RCP26'!AC74</f>
        <v>18788.578535122</v>
      </c>
      <c r="AF29">
        <f>($C$15*efficiency!$P19*transition!$C29+$B$15*efficiency!$G19*transition!$D29)*'RCP26'!AD30+$D$15*'RCP26'!AD74</f>
        <v>10422.661642114061</v>
      </c>
      <c r="AG29">
        <f>($C$15*efficiency!$P19*transition!$C29+$B$15*efficiency!$G19*transition!$D29)*'RCP26'!AE30+$D$15*'RCP26'!AE74</f>
        <v>70420.808529953123</v>
      </c>
      <c r="AH29">
        <f>($C$15*efficiency!$P19*transition!$C29+$B$15*efficiency!$G19*transition!$D29)*'RCP26'!AF30+$D$15*'RCP26'!AF74</f>
        <v>597546.30199976475</v>
      </c>
      <c r="AI29">
        <f>($C$15*efficiency!$P19*transition!$C29+$B$15*efficiency!$G19*transition!$D29)*'RCP26'!AG30+$D$15*'RCP26'!AG74</f>
        <v>43578.225949392283</v>
      </c>
      <c r="AJ29">
        <f>($C$15*efficiency!$P19*transition!$C29+$B$15*efficiency!$G19*transition!$D29)*'RCP26'!AH30+$D$15*'RCP26'!AH74</f>
        <v>123707.26931231048</v>
      </c>
      <c r="AK29">
        <f>($C$15*efficiency!$P19*transition!$C29+$B$15*efficiency!$G19*transition!$D29)*'RCP26'!AI30+$D$15*'RCP26'!AI74</f>
        <v>7621.5491738871697</v>
      </c>
      <c r="AL29">
        <f>($C$15*efficiency!$P19*transition!$C29+$B$15*efficiency!$G19*transition!$D29)*'RCP26'!AJ30+$D$15*'RCP26'!AJ74</f>
        <v>37671.841813683946</v>
      </c>
      <c r="AM29">
        <f>($C$15*efficiency!$P19*transition!$C29+$B$15*efficiency!$G19*transition!$D29)*'RCP26'!AK30+$D$15*'RCP26'!AK74</f>
        <v>62657.180380626218</v>
      </c>
      <c r="AN29">
        <f>($C$15*efficiency!$P19*transition!$C29+$B$15*efficiency!$G19*transition!$D29)*'RCP26'!AL30+$D$15*'RCP26'!AL74</f>
        <v>35504.858270084442</v>
      </c>
      <c r="AO29">
        <f>($C$15*efficiency!$P19*transition!$C29+$B$15*efficiency!$G19*transition!$D29)*'RCP26'!AM30+$D$15*'RCP26'!AM74</f>
        <v>181065.79654408194</v>
      </c>
      <c r="AP29">
        <f>($C$15*efficiency!$P19*transition!$C29+$B$15*efficiency!$G19*transition!$D29)*'RCP26'!AN30+$D$15*'RCP26'!AN74</f>
        <v>0</v>
      </c>
      <c r="AQ29">
        <f>($C$15*efficiency!$P19*transition!$C29+$B$15*efficiency!$G19*transition!$D29)*'RCP26'!AO30+$D$15*'RCP26'!AO74</f>
        <v>0</v>
      </c>
      <c r="AR29">
        <f>($C$15*efficiency!$P19*transition!$C29+$B$15*efficiency!$G19*transition!$D29)*'RCP26'!AP30+$D$15*'RCP26'!AP74</f>
        <v>277143.4426287238</v>
      </c>
      <c r="AS29">
        <f>($C$15*efficiency!$P19*transition!$C29+$B$15*efficiency!$G19*transition!$D29)*'RCP26'!AQ30+$D$15*'RCP26'!AQ74</f>
        <v>185694.26852307376</v>
      </c>
      <c r="AT29">
        <f>($C$15*efficiency!$P19*transition!$C29+$B$15*efficiency!$G19*transition!$D29)*'RCP26'!AR30+$D$15*'RCP26'!AR74</f>
        <v>0</v>
      </c>
      <c r="AU29">
        <f>($C$15*efficiency!$P19*transition!$C29+$B$15*efficiency!$G19*transition!$D29)*'RCP26'!AS30+$D$15*'RCP26'!AS74</f>
        <v>9291.6998652282946</v>
      </c>
      <c r="AV29">
        <f>($C$15*efficiency!$P19*transition!$C29+$B$15*efficiency!$G19*transition!$D29)*'RCP26'!AT30+$D$15*'RCP26'!AT74</f>
        <v>230926.76528000835</v>
      </c>
      <c r="AW29">
        <f>($C$15*efficiency!$P19*transition!$C29+$B$15*efficiency!$G19*transition!$D29)*'RCP26'!AU30+$D$15*'RCP26'!AU74</f>
        <v>20992.984571971356</v>
      </c>
      <c r="AX29">
        <f>($C$15*efficiency!$P19*transition!$C29+$B$15*efficiency!$G19*transition!$D29)*'RCP26'!AV30+$D$15*'RCP26'!AV74</f>
        <v>10651.327135938613</v>
      </c>
      <c r="AY29">
        <f>($C$15*efficiency!$P19*transition!$C29+$B$15*efficiency!$G19*transition!$D29)*'RCP26'!AW30+$D$15*'RCP26'!AW74</f>
        <v>82163.281737633442</v>
      </c>
      <c r="AZ29">
        <f>($C$15*efficiency!$P19*transition!$C29+$B$15*efficiency!$G19*transition!$D29)*'RCP26'!AX30+$D$15*'RCP26'!AX74</f>
        <v>675970.15244120243</v>
      </c>
      <c r="BA29">
        <f>($C$15*efficiency!$P19*transition!$C29+$B$15*efficiency!$G19*transition!$D29)*'RCP26'!AY30+$D$15*'RCP26'!AY74</f>
        <v>50752.380654845358</v>
      </c>
      <c r="BB29">
        <f>($C$15*efficiency!$P19*transition!$C29+$B$15*efficiency!$G19*transition!$D29)*'RCP26'!AZ30+$D$15*'RCP26'!AZ74</f>
        <v>140017.84877553038</v>
      </c>
      <c r="BC29">
        <f>($C$15*efficiency!$P19*transition!$C29+$B$15*efficiency!$G19*transition!$D29)*'RCP26'!BA30+$D$15*'RCP26'!BA74</f>
        <v>9020.011127274347</v>
      </c>
      <c r="BD29">
        <f>($C$15*efficiency!$P19*transition!$C29+$B$15*efficiency!$G19*transition!$D29)*'RCP26'!BB30+$D$15*'RCP26'!BB74</f>
        <v>42805.642387726853</v>
      </c>
      <c r="BE29">
        <f>($C$15*efficiency!$P19*transition!$C29+$B$15*efficiency!$G19*transition!$D29)*'RCP26'!BC30+$D$15*'RCP26'!BC74</f>
        <v>71814.483927615875</v>
      </c>
      <c r="BF29">
        <f>($C$15*efficiency!$P19*transition!$C29+$B$15*efficiency!$G19*transition!$D29)*'RCP26'!BD30+$D$15*'RCP26'!BD74</f>
        <v>40028.385711956755</v>
      </c>
      <c r="BG29">
        <f>($C$15*efficiency!$P19*transition!$C29+$B$15*efficiency!$G19*transition!$D29)*'RCP26'!BE30+$D$15*'RCP26'!BE74</f>
        <v>202196.80015036097</v>
      </c>
      <c r="BH29">
        <f>($C$15*efficiency!$P19*transition!$C29+$B$15*efficiency!$G19*transition!$D29)*'RCP26'!BF30+$D$15*'RCP26'!BF74</f>
        <v>0</v>
      </c>
    </row>
    <row r="30" spans="1:60" x14ac:dyDescent="0.25">
      <c r="G30">
        <v>2038</v>
      </c>
      <c r="H30">
        <f>($C$15*efficiency!$P20*transition!$C30+$B$15*efficiency!$G20*transition!$D30)*'RCP26'!F31+$D$15*'RCP26'!F75</f>
        <v>274838.70208106074</v>
      </c>
      <c r="I30">
        <f>($C$15*efficiency!$P20*transition!$C30+$B$15*efficiency!$G20*transition!$D30)*'RCP26'!G31+$D$15*'RCP26'!G75</f>
        <v>69527.149987136043</v>
      </c>
      <c r="J30">
        <f>($C$15*efficiency!$P20*transition!$C30+$B$15*efficiency!$G20*transition!$D30)*'RCP26'!H31+$D$15*'RCP26'!H75</f>
        <v>40343.449962150764</v>
      </c>
      <c r="K30">
        <f>($C$15*efficiency!$P20*transition!$C30+$B$15*efficiency!$G20*transition!$D30)*'RCP26'!I31+$D$15*'RCP26'!I75</f>
        <v>3306.615736128766</v>
      </c>
      <c r="L30">
        <f>($C$15*efficiency!$P20*transition!$C30+$B$15*efficiency!$G20*transition!$D30)*'RCP26'!J31+$D$15*'RCP26'!J75</f>
        <v>110847.66687098474</v>
      </c>
      <c r="M30">
        <f>($C$15*efficiency!$P20*transition!$C30+$B$15*efficiency!$G20*transition!$D30)*'RCP26'!K31+$D$15*'RCP26'!K75</f>
        <v>11538.851269856072</v>
      </c>
      <c r="N30">
        <f>($C$15*efficiency!$P20*transition!$C30+$B$15*efficiency!$G20*transition!$D30)*'RCP26'!L31+$D$15*'RCP26'!L75</f>
        <v>12342.385390810585</v>
      </c>
      <c r="O30">
        <f>($C$15*efficiency!$P20*transition!$C30+$B$15*efficiency!$G20*transition!$D30)*'RCP26'!M31+$D$15*'RCP26'!M75</f>
        <v>68478.059200151285</v>
      </c>
      <c r="P30">
        <f>($C$15*efficiency!$P20*transition!$C30+$B$15*efficiency!$G20*transition!$D30)*'RCP26'!N31+$D$15*'RCP26'!N75</f>
        <v>437587.25242196751</v>
      </c>
      <c r="Q30">
        <f>($C$15*efficiency!$P20*transition!$C30+$B$15*efficiency!$G20*transition!$D30)*'RCP26'!O31+$D$15*'RCP26'!O75</f>
        <v>45826.30014234838</v>
      </c>
      <c r="R30">
        <f>($C$15*efficiency!$P20*transition!$C30+$B$15*efficiency!$G20*transition!$D30)*'RCP26'!P31+$D$15*'RCP26'!P75</f>
        <v>119638.24043992402</v>
      </c>
      <c r="S30">
        <f>($C$15*efficiency!$P20*transition!$C30+$B$15*efficiency!$G20*transition!$D30)*'RCP26'!Q31+$D$15*'RCP26'!Q75</f>
        <v>7068.0962239999999</v>
      </c>
      <c r="T30">
        <f>($C$15*efficiency!$P20*transition!$C30+$B$15*efficiency!$G20*transition!$D30)*'RCP26'!R31+$D$15*'RCP26'!R75</f>
        <v>34044.876331287662</v>
      </c>
      <c r="U30">
        <f>($C$15*efficiency!$P20*transition!$C30+$B$15*efficiency!$G20*transition!$D30)*'RCP26'!S31+$D$15*'RCP26'!S75</f>
        <v>44938.036476212015</v>
      </c>
      <c r="V30">
        <f>($C$15*efficiency!$P20*transition!$C30+$B$15*efficiency!$G20*transition!$D30)*'RCP26'!T31+$D$15*'RCP26'!T75</f>
        <v>24001.774851553018</v>
      </c>
      <c r="W30">
        <f>($C$15*efficiency!$P20*transition!$C30+$B$15*efficiency!$G20*transition!$D30)*'RCP26'!U31+$D$15*'RCP26'!U75</f>
        <v>178507.36170257564</v>
      </c>
      <c r="X30">
        <f>($C$15*efficiency!$P20*transition!$C30+$B$15*efficiency!$G20*transition!$D30)*'RCP26'!V31+$D$15*'RCP26'!V75</f>
        <v>0</v>
      </c>
      <c r="Y30">
        <f>($C$15*efficiency!$P20*transition!$C30+$B$15*efficiency!$G20*transition!$D30)*'RCP26'!W31+$D$15*'RCP26'!W75</f>
        <v>0</v>
      </c>
      <c r="Z30">
        <f>($C$15*efficiency!$P20*transition!$C30+$B$15*efficiency!$G20*transition!$D30)*'RCP26'!X31+$D$15*'RCP26'!X75</f>
        <v>318154.52533994621</v>
      </c>
      <c r="AA30">
        <f>($C$15*efficiency!$P20*transition!$C30+$B$15*efficiency!$G20*transition!$D30)*'RCP26'!Y31+$D$15*'RCP26'!Y75</f>
        <v>87710.363993325198</v>
      </c>
      <c r="AB30">
        <f>($C$15*efficiency!$P20*transition!$C30+$B$15*efficiency!$G20*transition!$D30)*'RCP26'!Z31+$D$15*'RCP26'!Z75</f>
        <v>52339.317508178312</v>
      </c>
      <c r="AC30">
        <f>($C$15*efficiency!$P20*transition!$C30+$B$15*efficiency!$G20*transition!$D30)*'RCP26'!AA31+$D$15*'RCP26'!AA75</f>
        <v>4290.7566335818419</v>
      </c>
      <c r="AD30">
        <f>($C$15*efficiency!$P20*transition!$C30+$B$15*efficiency!$G20*transition!$D30)*'RCP26'!AB31+$D$15*'RCP26'!AB75</f>
        <v>133726.86362753081</v>
      </c>
      <c r="AE30">
        <f>($C$15*efficiency!$P20*transition!$C30+$B$15*efficiency!$G20*transition!$D30)*'RCP26'!AC31+$D$15*'RCP26'!AC75</f>
        <v>12979.759973915059</v>
      </c>
      <c r="AF30">
        <f>($C$15*efficiency!$P20*transition!$C30+$B$15*efficiency!$G20*transition!$D30)*'RCP26'!AD31+$D$15*'RCP26'!AD75</f>
        <v>14742.761425691559</v>
      </c>
      <c r="AG30">
        <f>($C$15*efficiency!$P20*transition!$C30+$B$15*efficiency!$G20*transition!$D30)*'RCP26'!AE31+$D$15*'RCP26'!AE75</f>
        <v>77081.179785896034</v>
      </c>
      <c r="AH30">
        <f>($C$15*efficiency!$P20*transition!$C30+$B$15*efficiency!$G20*transition!$D30)*'RCP26'!AF31+$D$15*'RCP26'!AF75</f>
        <v>491418.86825876345</v>
      </c>
      <c r="AI30">
        <f>($C$15*efficiency!$P20*transition!$C30+$B$15*efficiency!$G20*transition!$D30)*'RCP26'!AG31+$D$15*'RCP26'!AG75</f>
        <v>51211.175326202349</v>
      </c>
      <c r="AJ30">
        <f>($C$15*efficiency!$P20*transition!$C30+$B$15*efficiency!$G20*transition!$D30)*'RCP26'!AH31+$D$15*'RCP26'!AH75</f>
        <v>131866.47365210619</v>
      </c>
      <c r="AK30">
        <f>($C$15*efficiency!$P20*transition!$C30+$B$15*efficiency!$G20*transition!$D30)*'RCP26'!AI31+$D$15*'RCP26'!AI75</f>
        <v>8071.4148779889947</v>
      </c>
      <c r="AL30">
        <f>($C$15*efficiency!$P20*transition!$C30+$B$15*efficiency!$G20*transition!$D30)*'RCP26'!AJ31+$D$15*'RCP26'!AJ75</f>
        <v>37795.989222738091</v>
      </c>
      <c r="AM30">
        <f>($C$15*efficiency!$P20*transition!$C30+$B$15*efficiency!$G20*transition!$D30)*'RCP26'!AK31+$D$15*'RCP26'!AK75</f>
        <v>51167.220964345855</v>
      </c>
      <c r="AN30">
        <f>($C$15*efficiency!$P20*transition!$C30+$B$15*efficiency!$G20*transition!$D30)*'RCP26'!AL31+$D$15*'RCP26'!AL75</f>
        <v>27039.505111601349</v>
      </c>
      <c r="AO30">
        <f>($C$15*efficiency!$P20*transition!$C30+$B$15*efficiency!$G20*transition!$D30)*'RCP26'!AM31+$D$15*'RCP26'!AM75</f>
        <v>194714.6537789026</v>
      </c>
      <c r="AP30">
        <f>($C$15*efficiency!$P20*transition!$C30+$B$15*efficiency!$G20*transition!$D30)*'RCP26'!AN31+$D$15*'RCP26'!AN75</f>
        <v>0</v>
      </c>
      <c r="AQ30">
        <f>($C$15*efficiency!$P20*transition!$C30+$B$15*efficiency!$G20*transition!$D30)*'RCP26'!AO31+$D$15*'RCP26'!AO75</f>
        <v>0</v>
      </c>
      <c r="AR30">
        <f>($C$15*efficiency!$P20*transition!$C30+$B$15*efficiency!$G20*transition!$D30)*'RCP26'!AP31+$D$15*'RCP26'!AP75</f>
        <v>355700.54777979158</v>
      </c>
      <c r="AS30">
        <f>($C$15*efficiency!$P20*transition!$C30+$B$15*efficiency!$G20*transition!$D30)*'RCP26'!AQ31+$D$15*'RCP26'!AQ75</f>
        <v>90151.729203912211</v>
      </c>
      <c r="AT30">
        <f>($C$15*efficiency!$P20*transition!$C30+$B$15*efficiency!$G20*transition!$D30)*'RCP26'!AR31+$D$15*'RCP26'!AR75</f>
        <v>52564.116149835696</v>
      </c>
      <c r="AU30">
        <f>($C$15*efficiency!$P20*transition!$C30+$B$15*efficiency!$G20*transition!$D30)*'RCP26'!AS31+$D$15*'RCP26'!AS75</f>
        <v>4310.3266695684097</v>
      </c>
      <c r="AV30">
        <f>($C$15*efficiency!$P20*transition!$C30+$B$15*efficiency!$G20*transition!$D30)*'RCP26'!AT31+$D$15*'RCP26'!AT75</f>
        <v>143506.28339119747</v>
      </c>
      <c r="AW30">
        <f>($C$15*efficiency!$P20*transition!$C30+$B$15*efficiency!$G20*transition!$D30)*'RCP26'!AU31+$D$15*'RCP26'!AU75</f>
        <v>14420.668677974048</v>
      </c>
      <c r="AX30">
        <f>($C$15*efficiency!$P20*transition!$C30+$B$15*efficiency!$G20*transition!$D30)*'RCP26'!AV31+$D$15*'RCP26'!AV75</f>
        <v>15984.135679566914</v>
      </c>
      <c r="AY30">
        <f>($C$15*efficiency!$P20*transition!$C30+$B$15*efficiency!$G20*transition!$D30)*'RCP26'!AW31+$D$15*'RCP26'!AW75</f>
        <v>85684.300371641017</v>
      </c>
      <c r="AZ30">
        <f>($C$15*efficiency!$P20*transition!$C30+$B$15*efficiency!$G20*transition!$D30)*'RCP26'!AX31+$D$15*'RCP26'!AX75</f>
        <v>545250.48409555363</v>
      </c>
      <c r="BA30">
        <f>($C$15*efficiency!$P20*transition!$C30+$B$15*efficiency!$G20*transition!$D30)*'RCP26'!AY31+$D$15*'RCP26'!AY75</f>
        <v>56596.050510056048</v>
      </c>
      <c r="BB30">
        <f>($C$15*efficiency!$P20*transition!$C30+$B$15*efficiency!$G20*transition!$D30)*'RCP26'!AZ31+$D$15*'RCP26'!AZ75</f>
        <v>144094.70686428846</v>
      </c>
      <c r="BC30">
        <f>($C$15*efficiency!$P20*transition!$C30+$B$15*efficiency!$G20*transition!$D30)*'RCP26'!BA31+$D$15*'RCP26'!BA75</f>
        <v>9074.7335319780996</v>
      </c>
      <c r="BD30">
        <f>($C$15*efficiency!$P20*transition!$C30+$B$15*efficiency!$G20*transition!$D30)*'RCP26'!BB31+$D$15*'RCP26'!BB75</f>
        <v>41546.95929675427</v>
      </c>
      <c r="BE30">
        <f>($C$15*efficiency!$P20*transition!$C30+$B$15*efficiency!$G20*transition!$D30)*'RCP26'!BC31+$D$15*'RCP26'!BC75</f>
        <v>57396.405452479485</v>
      </c>
      <c r="BF30">
        <f>($C$15*efficiency!$P20*transition!$C30+$B$15*efficiency!$G20*transition!$D30)*'RCP26'!BD31+$D$15*'RCP26'!BD75</f>
        <v>30077.235371649669</v>
      </c>
      <c r="BG30">
        <f>($C$15*efficiency!$P20*transition!$C30+$B$15*efficiency!$G20*transition!$D30)*'RCP26'!BE31+$D$15*'RCP26'!BE75</f>
        <v>210921.94585523027</v>
      </c>
      <c r="BH30">
        <f>($C$15*efficiency!$P20*transition!$C30+$B$15*efficiency!$G20*transition!$D30)*'RCP26'!BF31+$D$15*'RCP26'!BF75</f>
        <v>0</v>
      </c>
    </row>
    <row r="31" spans="1:60" x14ac:dyDescent="0.25">
      <c r="G31">
        <v>2039</v>
      </c>
      <c r="H31">
        <f>($C$15*efficiency!$P21*transition!$C31+$B$15*efficiency!$G21*transition!$D31)*'RCP26'!F32+$D$15*'RCP26'!F76</f>
        <v>274287.26185227273</v>
      </c>
      <c r="I31">
        <f>($C$15*efficiency!$P21*transition!$C31+$B$15*efficiency!$G21*transition!$D31)*'RCP26'!G32+$D$15*'RCP26'!G76</f>
        <v>22122.843098477239</v>
      </c>
      <c r="J31">
        <f>($C$15*efficiency!$P21*transition!$C31+$B$15*efficiency!$G21*transition!$D31)*'RCP26'!H32+$D$15*'RCP26'!H76</f>
        <v>74691.302633408763</v>
      </c>
      <c r="K31">
        <f>($C$15*efficiency!$P21*transition!$C31+$B$15*efficiency!$G21*transition!$D31)*'RCP26'!I32+$D$15*'RCP26'!I76</f>
        <v>5772.3244950302924</v>
      </c>
      <c r="L31">
        <f>($C$15*efficiency!$P21*transition!$C31+$B$15*efficiency!$G21*transition!$D31)*'RCP26'!J32+$D$15*'RCP26'!J76</f>
        <v>95210.496141136027</v>
      </c>
      <c r="M31">
        <f>($C$15*efficiency!$P21*transition!$C31+$B$15*efficiency!$G21*transition!$D31)*'RCP26'!K32+$D$15*'RCP26'!K76</f>
        <v>8004.767238280293</v>
      </c>
      <c r="N31">
        <f>($C$15*efficiency!$P21*transition!$C31+$B$15*efficiency!$G21*transition!$D31)*'RCP26'!L32+$D$15*'RCP26'!L76</f>
        <v>11551.84147625</v>
      </c>
      <c r="O31">
        <f>($C$15*efficiency!$P21*transition!$C31+$B$15*efficiency!$G21*transition!$D31)*'RCP26'!M32+$D$15*'RCP26'!M76</f>
        <v>66561.413828939287</v>
      </c>
      <c r="P31">
        <f>($C$15*efficiency!$P21*transition!$C31+$B$15*efficiency!$G21*transition!$D31)*'RCP26'!N32+$D$15*'RCP26'!N76</f>
        <v>453575.85882575653</v>
      </c>
      <c r="Q31">
        <f>($C$15*efficiency!$P21*transition!$C31+$B$15*efficiency!$G21*transition!$D31)*'RCP26'!O32+$D$15*'RCP26'!O76</f>
        <v>54789.640609318187</v>
      </c>
      <c r="R31">
        <f>($C$15*efficiency!$P21*transition!$C31+$B$15*efficiency!$G21*transition!$D31)*'RCP26'!P32+$D$15*'RCP26'!P76</f>
        <v>102247.19813348442</v>
      </c>
      <c r="S31">
        <f>($C$15*efficiency!$P21*transition!$C31+$B$15*efficiency!$G21*transition!$D31)*'RCP26'!Q32+$D$15*'RCP26'!Q76</f>
        <v>8646.0631834090582</v>
      </c>
      <c r="T31">
        <f>($C$15*efficiency!$P21*transition!$C31+$B$15*efficiency!$G21*transition!$D31)*'RCP26'!R32+$D$15*'RCP26'!R76</f>
        <v>26045.386721060615</v>
      </c>
      <c r="U31">
        <f>($C$15*efficiency!$P21*transition!$C31+$B$15*efficiency!$G21*transition!$D31)*'RCP26'!S32+$D$15*'RCP26'!S76</f>
        <v>34447.489124696745</v>
      </c>
      <c r="V31">
        <f>($C$15*efficiency!$P21*transition!$C31+$B$15*efficiency!$G21*transition!$D31)*'RCP26'!T32+$D$15*'RCP26'!T76</f>
        <v>21303.693356969678</v>
      </c>
      <c r="W31">
        <f>($C$15*efficiency!$P21*transition!$C31+$B$15*efficiency!$G21*transition!$D31)*'RCP26'!U32+$D$15*'RCP26'!U76</f>
        <v>147302.19678136366</v>
      </c>
      <c r="X31">
        <f>($C$15*efficiency!$P21*transition!$C31+$B$15*efficiency!$G21*transition!$D31)*'RCP26'!V32+$D$15*'RCP26'!V76</f>
        <v>0</v>
      </c>
      <c r="Y31">
        <f>($C$15*efficiency!$P21*transition!$C31+$B$15*efficiency!$G21*transition!$D31)*'RCP26'!W32+$D$15*'RCP26'!W76</f>
        <v>0</v>
      </c>
      <c r="Z31">
        <f>($C$15*efficiency!$P21*transition!$C31+$B$15*efficiency!$G21*transition!$D31)*'RCP26'!X32+$D$15*'RCP26'!X76</f>
        <v>308990.23647356534</v>
      </c>
      <c r="AA31">
        <f>($C$15*efficiency!$P21*transition!$C31+$B$15*efficiency!$G21*transition!$D31)*'RCP26'!Y32+$D$15*'RCP26'!Y76</f>
        <v>24244.015305520839</v>
      </c>
      <c r="AB31">
        <f>($C$15*efficiency!$P21*transition!$C31+$B$15*efficiency!$G21*transition!$D31)*'RCP26'!Z32+$D$15*'RCP26'!Z76</f>
        <v>88811.215015337948</v>
      </c>
      <c r="AC31">
        <f>($C$15*efficiency!$P21*transition!$C31+$B$15*efficiency!$G21*transition!$D31)*'RCP26'!AA32+$D$15*'RCP26'!AA76</f>
        <v>7026.5756738267582</v>
      </c>
      <c r="AD31">
        <f>($C$15*efficiency!$P21*transition!$C31+$B$15*efficiency!$G21*transition!$D31)*'RCP26'!AB32+$D$15*'RCP26'!AB76</f>
        <v>112666.36091179424</v>
      </c>
      <c r="AE31">
        <f>($C$15*efficiency!$P21*transition!$C31+$B$15*efficiency!$G21*transition!$D31)*'RCP26'!AC32+$D$15*'RCP26'!AC76</f>
        <v>9073.8162168806048</v>
      </c>
      <c r="AF31">
        <f>($C$15*efficiency!$P21*transition!$C31+$B$15*efficiency!$G21*transition!$D31)*'RCP26'!AD32+$D$15*'RCP26'!AD76</f>
        <v>13418.947731025648</v>
      </c>
      <c r="AG31">
        <f>($C$15*efficiency!$P21*transition!$C31+$B$15*efficiency!$G21*transition!$D31)*'RCP26'!AE32+$D$15*'RCP26'!AE76</f>
        <v>73549.19636140755</v>
      </c>
      <c r="AH31">
        <f>($C$15*efficiency!$P21*transition!$C31+$B$15*efficiency!$G21*transition!$D31)*'RCP26'!AF32+$D$15*'RCP26'!AF76</f>
        <v>498262.75717292243</v>
      </c>
      <c r="AI31">
        <f>($C$15*efficiency!$P21*transition!$C31+$B$15*efficiency!$G21*transition!$D31)*'RCP26'!AG32+$D$15*'RCP26'!AG76</f>
        <v>59517.252200216986</v>
      </c>
      <c r="AJ31">
        <f>($C$15*efficiency!$P21*transition!$C31+$B$15*efficiency!$G21*transition!$D31)*'RCP26'!AH32+$D$15*'RCP26'!AH76</f>
        <v>111960.06309378383</v>
      </c>
      <c r="AK31">
        <f>($C$15*efficiency!$P21*transition!$C31+$B$15*efficiency!$G21*transition!$D31)*'RCP26'!AI32+$D$15*'RCP26'!AI76</f>
        <v>9507.7307056795617</v>
      </c>
      <c r="AL31">
        <f>($C$15*efficiency!$P21*transition!$C31+$B$15*efficiency!$G21*transition!$D31)*'RCP26'!AJ32+$D$15*'RCP26'!AJ76</f>
        <v>28912.541120069935</v>
      </c>
      <c r="AM31">
        <f>($C$15*efficiency!$P21*transition!$C31+$B$15*efficiency!$G21*transition!$D31)*'RCP26'!AK32+$D$15*'RCP26'!AK76</f>
        <v>39165.400510797437</v>
      </c>
      <c r="AN31">
        <f>($C$15*efficiency!$P21*transition!$C31+$B$15*efficiency!$G21*transition!$D31)*'RCP26'!AL32+$D$15*'RCP26'!AL76</f>
        <v>23704.144742919001</v>
      </c>
      <c r="AO31">
        <f>($C$15*efficiency!$P21*transition!$C31+$B$15*efficiency!$G21*transition!$D31)*'RCP26'!AM32+$D$15*'RCP26'!AM76</f>
        <v>160141.43869588501</v>
      </c>
      <c r="AP31">
        <f>($C$15*efficiency!$P21*transition!$C31+$B$15*efficiency!$G21*transition!$D31)*'RCP26'!AN32+$D$15*'RCP26'!AN76</f>
        <v>0</v>
      </c>
      <c r="AQ31">
        <f>($C$15*efficiency!$P21*transition!$C31+$B$15*efficiency!$G21*transition!$D31)*'RCP26'!AO32+$D$15*'RCP26'!AO76</f>
        <v>0</v>
      </c>
      <c r="AR31">
        <f>($C$15*efficiency!$P21*transition!$C31+$B$15*efficiency!$G21*transition!$D31)*'RCP26'!AP32+$D$15*'RCP26'!AP76</f>
        <v>333642.178659937</v>
      </c>
      <c r="AS31">
        <f>($C$15*efficiency!$P21*transition!$C31+$B$15*efficiency!$G21*transition!$D31)*'RCP26'!AQ32+$D$15*'RCP26'!AQ76</f>
        <v>26890.51541479841</v>
      </c>
      <c r="AT31">
        <f>($C$15*efficiency!$P21*transition!$C31+$B$15*efficiency!$G21*transition!$D31)*'RCP26'!AR32+$D$15*'RCP26'!AR76</f>
        <v>90815.255542044775</v>
      </c>
      <c r="AU31">
        <f>($C$15*efficiency!$P21*transition!$C31+$B$15*efficiency!$G21*transition!$D31)*'RCP26'!AS32+$D$15*'RCP26'!AS76</f>
        <v>7045.9553708147432</v>
      </c>
      <c r="AV31">
        <f>($C$15*efficiency!$P21*transition!$C31+$B$15*efficiency!$G21*transition!$D31)*'RCP26'!AT32+$D$15*'RCP26'!AT76</f>
        <v>115906.06412118336</v>
      </c>
      <c r="AW31">
        <f>($C$15*efficiency!$P21*transition!$C31+$B$15*efficiency!$G21*transition!$D31)*'RCP26'!AU32+$D$15*'RCP26'!AU76</f>
        <v>9730.9700017503237</v>
      </c>
      <c r="AX31">
        <f>($C$15*efficiency!$P21*transition!$C31+$B$15*efficiency!$G21*transition!$D31)*'RCP26'!AV32+$D$15*'RCP26'!AV76</f>
        <v>14063.670968334154</v>
      </c>
      <c r="AY31">
        <f>($C$15*efficiency!$P21*transition!$C31+$B$15*efficiency!$G21*transition!$D31)*'RCP26'!AW32+$D$15*'RCP26'!AW76</f>
        <v>80536.978893875654</v>
      </c>
      <c r="AZ31">
        <f>($C$15*efficiency!$P21*transition!$C31+$B$15*efficiency!$G21*transition!$D31)*'RCP26'!AX32+$D$15*'RCP26'!AX76</f>
        <v>542949.6555200835</v>
      </c>
      <c r="BA31">
        <f>($C$15*efficiency!$P21*transition!$C31+$B$15*efficiency!$G21*transition!$D31)*'RCP26'!AY32+$D$15*'RCP26'!AY76</f>
        <v>64244.863791115647</v>
      </c>
      <c r="BB31">
        <f>($C$15*efficiency!$P21*transition!$C31+$B$15*efficiency!$G21*transition!$D31)*'RCP26'!AZ32+$D$15*'RCP26'!AZ76</f>
        <v>121672.9280540828</v>
      </c>
      <c r="BC31">
        <f>($C$15*efficiency!$P21*transition!$C31+$B$15*efficiency!$G21*transition!$D31)*'RCP26'!BA32+$D$15*'RCP26'!BA76</f>
        <v>10369.398227950067</v>
      </c>
      <c r="BD31">
        <f>($C$15*efficiency!$P21*transition!$C31+$B$15*efficiency!$G21*transition!$D31)*'RCP26'!BB32+$D$15*'RCP26'!BB76</f>
        <v>31663.446121740992</v>
      </c>
      <c r="BE31">
        <f>($C$15*efficiency!$P21*transition!$C31+$B$15*efficiency!$G21*transition!$D31)*'RCP26'!BC32+$D$15*'RCP26'!BC76</f>
        <v>41879.358755062669</v>
      </c>
      <c r="BF31">
        <f>($C$15*efficiency!$P21*transition!$C31+$B$15*efficiency!$G21*transition!$D31)*'RCP26'!BD32+$D$15*'RCP26'!BD76</f>
        <v>25890.319078987766</v>
      </c>
      <c r="BG31">
        <f>($C$15*efficiency!$P21*transition!$C31+$B$15*efficiency!$G21*transition!$D31)*'RCP26'!BE32+$D$15*'RCP26'!BE76</f>
        <v>172980.68061040711</v>
      </c>
      <c r="BH31">
        <f>($C$15*efficiency!$P21*transition!$C31+$B$15*efficiency!$G21*transition!$D31)*'RCP26'!BF32+$D$15*'RCP26'!BF76</f>
        <v>0</v>
      </c>
    </row>
    <row r="32" spans="1:60" x14ac:dyDescent="0.25">
      <c r="G32">
        <v>2040</v>
      </c>
      <c r="H32">
        <f>($C$15*efficiency!$P22*transition!$C32+$B$15*efficiency!$G22*transition!$D32)*'RCP26'!F33+$D$15*'RCP26'!F77</f>
        <v>251113.45617169709</v>
      </c>
      <c r="I32">
        <f>($C$15*efficiency!$P22*transition!$C32+$B$15*efficiency!$G22*transition!$D32)*'RCP26'!G33+$D$15*'RCP26'!G77</f>
        <v>84308.698504218279</v>
      </c>
      <c r="J32">
        <f>($C$15*efficiency!$P22*transition!$C32+$B$15*efficiency!$G22*transition!$D32)*'RCP26'!H33+$D$15*'RCP26'!H77</f>
        <v>60056.237481969809</v>
      </c>
      <c r="K32">
        <f>($C$15*efficiency!$P22*transition!$C32+$B$15*efficiency!$G22*transition!$D32)*'RCP26'!I33+$D$15*'RCP26'!I77</f>
        <v>3650.7201692045128</v>
      </c>
      <c r="L32">
        <f>($C$15*efficiency!$P22*transition!$C32+$B$15*efficiency!$G22*transition!$D32)*'RCP26'!J33+$D$15*'RCP26'!J77</f>
        <v>106225.66325949966</v>
      </c>
      <c r="M32">
        <f>($C$15*efficiency!$P22*transition!$C32+$B$15*efficiency!$G22*transition!$D32)*'RCP26'!K33+$D$15*'RCP26'!K77</f>
        <v>14977.598989992402</v>
      </c>
      <c r="N32">
        <f>($C$15*efficiency!$P22*transition!$C32+$B$15*efficiency!$G22*transition!$D32)*'RCP26'!L33+$D$15*'RCP26'!L77</f>
        <v>15119.791460007566</v>
      </c>
      <c r="O32">
        <f>($C$15*efficiency!$P22*transition!$C32+$B$15*efficiency!$G22*transition!$D32)*'RCP26'!M33+$D$15*'RCP26'!M77</f>
        <v>72789.250047696754</v>
      </c>
      <c r="P32">
        <f>($C$15*efficiency!$P22*transition!$C32+$B$15*efficiency!$G22*transition!$D32)*'RCP26'!N33+$D$15*'RCP26'!N77</f>
        <v>485691.68549324019</v>
      </c>
      <c r="Q32">
        <f>($C$15*efficiency!$P22*transition!$C32+$B$15*efficiency!$G22*transition!$D32)*'RCP26'!O33+$D$15*'RCP26'!O77</f>
        <v>61003.057784212018</v>
      </c>
      <c r="R32">
        <f>($C$15*efficiency!$P22*transition!$C32+$B$15*efficiency!$G22*transition!$D32)*'RCP26'!P33+$D$15*'RCP26'!P77</f>
        <v>83575.036751878564</v>
      </c>
      <c r="S32">
        <f>($C$15*efficiency!$P22*transition!$C32+$B$15*efficiency!$G22*transition!$D32)*'RCP26'!Q33+$D$15*'RCP26'!Q77</f>
        <v>7489.6733993408752</v>
      </c>
      <c r="T32">
        <f>($C$15*efficiency!$P22*transition!$C32+$B$15*efficiency!$G22*transition!$D32)*'RCP26'!R33+$D$15*'RCP26'!R77</f>
        <v>22906.331108939383</v>
      </c>
      <c r="U32">
        <f>($C$15*efficiency!$P22*transition!$C32+$B$15*efficiency!$G22*transition!$D32)*'RCP26'!S33+$D$15*'RCP26'!S77</f>
        <v>22016.292105424222</v>
      </c>
      <c r="V32">
        <f>($C$15*efficiency!$P22*transition!$C32+$B$15*efficiency!$G22*transition!$D32)*'RCP26'!T33+$D$15*'RCP26'!T77</f>
        <v>16362.87922928789</v>
      </c>
      <c r="W32">
        <f>($C$15*efficiency!$P22*transition!$C32+$B$15*efficiency!$G22*transition!$D32)*'RCP26'!U33+$D$15*'RCP26'!U77</f>
        <v>105056.17466557564</v>
      </c>
      <c r="X32">
        <f>($C$15*efficiency!$P22*transition!$C32+$B$15*efficiency!$G22*transition!$D32)*'RCP26'!V33+$D$15*'RCP26'!V77</f>
        <v>0</v>
      </c>
      <c r="Y32">
        <f>($C$15*efficiency!$P22*transition!$C32+$B$15*efficiency!$G22*transition!$D32)*'RCP26'!W33+$D$15*'RCP26'!W77</f>
        <v>0</v>
      </c>
      <c r="Z32">
        <f>($C$15*efficiency!$P22*transition!$C32+$B$15*efficiency!$G22*transition!$D32)*'RCP26'!X33+$D$15*'RCP26'!X77</f>
        <v>280324.42950611358</v>
      </c>
      <c r="AA32">
        <f>($C$15*efficiency!$P22*transition!$C32+$B$15*efficiency!$G22*transition!$D32)*'RCP26'!Y33+$D$15*'RCP26'!Y77</f>
        <v>98338.064321444006</v>
      </c>
      <c r="AB32">
        <f>($C$15*efficiency!$P22*transition!$C32+$B$15*efficiency!$G22*transition!$D32)*'RCP26'!Z33+$D$15*'RCP26'!Z77</f>
        <v>66071.307001790672</v>
      </c>
      <c r="AC32">
        <f>($C$15*efficiency!$P22*transition!$C32+$B$15*efficiency!$G22*transition!$D32)*'RCP26'!AA33+$D$15*'RCP26'!AA77</f>
        <v>4333.0606302354108</v>
      </c>
      <c r="AD32">
        <f>($C$15*efficiency!$P22*transition!$C32+$B$15*efficiency!$G22*transition!$D32)*'RCP26'!AB33+$D$15*'RCP26'!AB77</f>
        <v>121179.12789987313</v>
      </c>
      <c r="AE32">
        <f>($C$15*efficiency!$P22*transition!$C32+$B$15*efficiency!$G22*transition!$D32)*'RCP26'!AC33+$D$15*'RCP26'!AC77</f>
        <v>16089.884271324547</v>
      </c>
      <c r="AF32">
        <f>($C$15*efficiency!$P22*transition!$C32+$B$15*efficiency!$G22*transition!$D32)*'RCP26'!AD33+$D$15*'RCP26'!AD77</f>
        <v>16744.335560830019</v>
      </c>
      <c r="AG32">
        <f>($C$15*efficiency!$P22*transition!$C32+$B$15*efficiency!$G22*transition!$D32)*'RCP26'!AE33+$D$15*'RCP26'!AE77</f>
        <v>79134.290030648641</v>
      </c>
      <c r="AH32">
        <f>($C$15*efficiency!$P22*transition!$C32+$B$15*efficiency!$G22*transition!$D32)*'RCP26'!AF33+$D$15*'RCP26'!AF77</f>
        <v>526060.46603544347</v>
      </c>
      <c r="AI32">
        <f>($C$15*efficiency!$P22*transition!$C32+$B$15*efficiency!$G22*transition!$D32)*'RCP26'!AG33+$D$15*'RCP26'!AG77</f>
        <v>65453.851999912535</v>
      </c>
      <c r="AJ32">
        <f>($C$15*efficiency!$P22*transition!$C32+$B$15*efficiency!$G22*transition!$D32)*'RCP26'!AH33+$D$15*'RCP26'!AH77</f>
        <v>91651.60494741163</v>
      </c>
      <c r="AK32">
        <f>($C$15*efficiency!$P22*transition!$C32+$B$15*efficiency!$G22*transition!$D32)*'RCP26'!AI33+$D$15*'RCP26'!AI77</f>
        <v>8217.9022134469014</v>
      </c>
      <c r="AL32">
        <f>($C$15*efficiency!$P22*transition!$C32+$B$15*efficiency!$G22*transition!$D32)*'RCP26'!AJ33+$D$15*'RCP26'!AJ77</f>
        <v>25322.253456133156</v>
      </c>
      <c r="AM32">
        <f>($C$15*efficiency!$P22*transition!$C32+$B$15*efficiency!$G22*transition!$D32)*'RCP26'!AK33+$D$15*'RCP26'!AK77</f>
        <v>25670.626081232705</v>
      </c>
      <c r="AN32">
        <f>($C$15*efficiency!$P22*transition!$C32+$B$15*efficiency!$G22*transition!$D32)*'RCP26'!AL33+$D$15*'RCP26'!AL77</f>
        <v>18305.141870856034</v>
      </c>
      <c r="AO32">
        <f>($C$15*efficiency!$P22*transition!$C32+$B$15*efficiency!$G22*transition!$D32)*'RCP26'!AM33+$D$15*'RCP26'!AM77</f>
        <v>115309.37493858654</v>
      </c>
      <c r="AP32">
        <f>($C$15*efficiency!$P22*transition!$C32+$B$15*efficiency!$G22*transition!$D32)*'RCP26'!AN33+$D$15*'RCP26'!AN77</f>
        <v>0</v>
      </c>
      <c r="AQ32">
        <f>($C$15*efficiency!$P22*transition!$C32+$B$15*efficiency!$G22*transition!$D32)*'RCP26'!AO33+$D$15*'RCP26'!AO77</f>
        <v>0</v>
      </c>
      <c r="AR32">
        <f>($C$15*efficiency!$P22*transition!$C32+$B$15*efficiency!$G22*transition!$D32)*'RCP26'!AP33+$D$15*'RCP26'!AP77</f>
        <v>297343.08841856057</v>
      </c>
      <c r="AS32">
        <f>($C$15*efficiency!$P22*transition!$C32+$B$15*efficiency!$G22*transition!$D32)*'RCP26'!AQ33+$D$15*'RCP26'!AQ77</f>
        <v>100245.46075034341</v>
      </c>
      <c r="AT32">
        <f>($C$15*efficiency!$P22*transition!$C32+$B$15*efficiency!$G22*transition!$D32)*'RCP26'!AR33+$D$15*'RCP26'!AR77</f>
        <v>71090.720498941359</v>
      </c>
      <c r="AU32">
        <f>($C$15*efficiency!$P22*transition!$C32+$B$15*efficiency!$G22*transition!$D32)*'RCP26'!AS33+$D$15*'RCP26'!AS77</f>
        <v>4352.8814273129501</v>
      </c>
      <c r="AV32">
        <f>($C$15*efficiency!$P22*transition!$C32+$B$15*efficiency!$G22*transition!$D32)*'RCP26'!AT33+$D$15*'RCP26'!AT77</f>
        <v>125827.34990343056</v>
      </c>
      <c r="AW32">
        <f>($C$15*efficiency!$P22*transition!$C32+$B$15*efficiency!$G22*transition!$D32)*'RCP26'!AU33+$D$15*'RCP26'!AU77</f>
        <v>17548.740295323765</v>
      </c>
      <c r="AX32">
        <f>($C$15*efficiency!$P22*transition!$C32+$B$15*efficiency!$G22*transition!$D32)*'RCP26'!AV33+$D$15*'RCP26'!AV77</f>
        <v>17901.910768986229</v>
      </c>
      <c r="AY32">
        <f>($C$15*efficiency!$P22*transition!$C32+$B$15*efficiency!$G22*transition!$D32)*'RCP26'!AW33+$D$15*'RCP26'!AW77</f>
        <v>85479.330013601109</v>
      </c>
      <c r="AZ32">
        <f>($C$15*efficiency!$P22*transition!$C32+$B$15*efficiency!$G22*transition!$D32)*'RCP26'!AX33+$D$15*'RCP26'!AX77</f>
        <v>566429.24657764065</v>
      </c>
      <c r="BA32">
        <f>($C$15*efficiency!$P22*transition!$C32+$B$15*efficiency!$G22*transition!$D32)*'RCP26'!AY33+$D$15*'RCP26'!AY77</f>
        <v>69904.646215612927</v>
      </c>
      <c r="BB32">
        <f>($C$15*efficiency!$P22*transition!$C32+$B$15*efficiency!$G22*transition!$D32)*'RCP26'!AZ33+$D$15*'RCP26'!AZ77</f>
        <v>98839.521357500635</v>
      </c>
      <c r="BC32">
        <f>($C$15*efficiency!$P22*transition!$C32+$B$15*efficiency!$G22*transition!$D32)*'RCP26'!BA33+$D$15*'RCP26'!BA77</f>
        <v>8861.2291082221818</v>
      </c>
      <c r="BD32">
        <f>($C$15*efficiency!$P22*transition!$C32+$B$15*efficiency!$G22*transition!$D32)*'RCP26'!BB33+$D$15*'RCP26'!BB77</f>
        <v>27108.02051244822</v>
      </c>
      <c r="BE32">
        <f>($C$15*efficiency!$P22*transition!$C32+$B$15*efficiency!$G22*transition!$D32)*'RCP26'!BC33+$D$15*'RCP26'!BC77</f>
        <v>26077.465942207455</v>
      </c>
      <c r="BF32">
        <f>($C$15*efficiency!$P22*transition!$C32+$B$15*efficiency!$G22*transition!$D32)*'RCP26'!BD33+$D$15*'RCP26'!BD77</f>
        <v>19361.480006419944</v>
      </c>
      <c r="BG32">
        <f>($C$15*efficiency!$P22*transition!$C32+$B$15*efficiency!$G22*transition!$D32)*'RCP26'!BE33+$D$15*'RCP26'!BE77</f>
        <v>124254.43668001344</v>
      </c>
      <c r="BH32">
        <f>($C$15*efficiency!$P22*transition!$C32+$B$15*efficiency!$G22*transition!$D32)*'RCP26'!BF33+$D$15*'RCP26'!BF77</f>
        <v>0</v>
      </c>
    </row>
    <row r="33" spans="1:60" x14ac:dyDescent="0.25">
      <c r="G33">
        <v>2041</v>
      </c>
      <c r="H33">
        <f>($C$15*efficiency!$P23*transition!$C33+$B$15*efficiency!$G23*transition!$D33)*'RCP26'!F34+$D$15*'RCP26'!F78</f>
        <v>354879.30253472546</v>
      </c>
      <c r="I33">
        <f>($C$15*efficiency!$P23*transition!$C33+$B$15*efficiency!$G23*transition!$D33)*'RCP26'!G34+$D$15*'RCP26'!G78</f>
        <v>96021.344866040643</v>
      </c>
      <c r="J33">
        <f>($C$15*efficiency!$P23*transition!$C33+$B$15*efficiency!$G23*transition!$D33)*'RCP26'!H34+$D$15*'RCP26'!H78</f>
        <v>0</v>
      </c>
      <c r="K33">
        <f>($C$15*efficiency!$P23*transition!$C33+$B$15*efficiency!$G23*transition!$D33)*'RCP26'!I34+$D$15*'RCP26'!I78</f>
        <v>17816.08779125633</v>
      </c>
      <c r="L33">
        <f>($C$15*efficiency!$P23*transition!$C33+$B$15*efficiency!$G23*transition!$D33)*'RCP26'!J34+$D$15*'RCP26'!J78</f>
        <v>197881.70126181052</v>
      </c>
      <c r="M33">
        <f>($C$15*efficiency!$P23*transition!$C33+$B$15*efficiency!$G23*transition!$D33)*'RCP26'!K34+$D$15*'RCP26'!K78</f>
        <v>22317.214046291818</v>
      </c>
      <c r="N33">
        <f>($C$15*efficiency!$P23*transition!$C33+$B$15*efficiency!$G23*transition!$D33)*'RCP26'!L34+$D$15*'RCP26'!L78</f>
        <v>27919.884640628796</v>
      </c>
      <c r="O33">
        <f>($C$15*efficiency!$P23*transition!$C33+$B$15*efficiency!$G23*transition!$D33)*'RCP26'!M34+$D$15*'RCP26'!M78</f>
        <v>116994.08764763526</v>
      </c>
      <c r="P33">
        <f>($C$15*efficiency!$P23*transition!$C33+$B$15*efficiency!$G23*transition!$D33)*'RCP26'!N34+$D$15*'RCP26'!N78</f>
        <v>598624.49744113861</v>
      </c>
      <c r="Q33">
        <f>($C$15*efficiency!$P23*transition!$C33+$B$15*efficiency!$G23*transition!$D33)*'RCP26'!O34+$D$15*'RCP26'!O78</f>
        <v>80869.267158030198</v>
      </c>
      <c r="R33">
        <f>($C$15*efficiency!$P23*transition!$C33+$B$15*efficiency!$G23*transition!$D33)*'RCP26'!P34+$D$15*'RCP26'!P78</f>
        <v>100321.49530600545</v>
      </c>
      <c r="S33">
        <f>($C$15*efficiency!$P23*transition!$C33+$B$15*efficiency!$G23*transition!$D33)*'RCP26'!Q34+$D$15*'RCP26'!Q78</f>
        <v>11078.88976130302</v>
      </c>
      <c r="T33">
        <f>($C$15*efficiency!$P23*transition!$C33+$B$15*efficiency!$G23*transition!$D33)*'RCP26'!R34+$D$15*'RCP26'!R78</f>
        <v>33369.902675833117</v>
      </c>
      <c r="U33">
        <f>($C$15*efficiency!$P23*transition!$C33+$B$15*efficiency!$G23*transition!$D33)*'RCP26'!S34+$D$15*'RCP26'!S78</f>
        <v>31508.472072121171</v>
      </c>
      <c r="V33">
        <f>($C$15*efficiency!$P23*transition!$C33+$B$15*efficiency!$G23*transition!$D33)*'RCP26'!T34+$D$15*'RCP26'!T78</f>
        <v>27312.603040681784</v>
      </c>
      <c r="W33">
        <f>($C$15*efficiency!$P23*transition!$C33+$B$15*efficiency!$G23*transition!$D33)*'RCP26'!U34+$D$15*'RCP26'!U78</f>
        <v>84216.657825841103</v>
      </c>
      <c r="X33">
        <f>($C$15*efficiency!$P23*transition!$C33+$B$15*efficiency!$G23*transition!$D33)*'RCP26'!V34+$D$15*'RCP26'!V78</f>
        <v>0</v>
      </c>
      <c r="Y33">
        <f>($C$15*efficiency!$P23*transition!$C33+$B$15*efficiency!$G23*transition!$D33)*'RCP26'!W34+$D$15*'RCP26'!W78</f>
        <v>0</v>
      </c>
      <c r="Z33">
        <f>($C$15*efficiency!$P23*transition!$C33+$B$15*efficiency!$G23*transition!$D33)*'RCP26'!X34+$D$15*'RCP26'!X78</f>
        <v>381766.45312541659</v>
      </c>
      <c r="AA33">
        <f>($C$15*efficiency!$P23*transition!$C33+$B$15*efficiency!$G23*transition!$D33)*'RCP26'!Y34+$D$15*'RCP26'!Y78</f>
        <v>108429.32079834837</v>
      </c>
      <c r="AB33">
        <f>($C$15*efficiency!$P23*transition!$C33+$B$15*efficiency!$G23*transition!$D33)*'RCP26'!Z34+$D$15*'RCP26'!Z78</f>
        <v>0</v>
      </c>
      <c r="AC33">
        <f>($C$15*efficiency!$P23*transition!$C33+$B$15*efficiency!$G23*transition!$D33)*'RCP26'!AA34+$D$15*'RCP26'!AA78</f>
        <v>20590.281842055028</v>
      </c>
      <c r="AD33">
        <f>($C$15*efficiency!$P23*transition!$C33+$B$15*efficiency!$G23*transition!$D33)*'RCP26'!AB34+$D$15*'RCP26'!AB78</f>
        <v>212554.34820477292</v>
      </c>
      <c r="AE33">
        <f>($C$15*efficiency!$P23*transition!$C33+$B$15*efficiency!$G23*transition!$D33)*'RCP26'!AC34+$D$15*'RCP26'!AC78</f>
        <v>23498.883099754545</v>
      </c>
      <c r="AF33">
        <f>($C$15*efficiency!$P23*transition!$C33+$B$15*efficiency!$G23*transition!$D33)*'RCP26'!AD34+$D$15*'RCP26'!AD78</f>
        <v>29679.739867780434</v>
      </c>
      <c r="AG33">
        <f>($C$15*efficiency!$P23*transition!$C33+$B$15*efficiency!$G23*transition!$D33)*'RCP26'!AE34+$D$15*'RCP26'!AE78</f>
        <v>123671.72456668178</v>
      </c>
      <c r="AH33">
        <f>($C$15*efficiency!$P23*transition!$C33+$B$15*efficiency!$G23*transition!$D33)*'RCP26'!AF34+$D$15*'RCP26'!AF78</f>
        <v>636458.13350176602</v>
      </c>
      <c r="AI33">
        <f>($C$15*efficiency!$P23*transition!$C33+$B$15*efficiency!$G23*transition!$D33)*'RCP26'!AG34+$D$15*'RCP26'!AG78</f>
        <v>85329.60579723971</v>
      </c>
      <c r="AJ33">
        <f>($C$15*efficiency!$P23*transition!$C33+$B$15*efficiency!$G23*transition!$D33)*'RCP26'!AH34+$D$15*'RCP26'!AH78</f>
        <v>107547.7430086417</v>
      </c>
      <c r="AK33">
        <f>($C$15*efficiency!$P23*transition!$C33+$B$15*efficiency!$G23*transition!$D33)*'RCP26'!AI34+$D$15*'RCP26'!AI78</f>
        <v>11792.226297741487</v>
      </c>
      <c r="AL33">
        <f>($C$15*efficiency!$P23*transition!$C33+$B$15*efficiency!$G23*transition!$D33)*'RCP26'!AJ34+$D$15*'RCP26'!AJ78</f>
        <v>35674.12477726522</v>
      </c>
      <c r="AM33">
        <f>($C$15*efficiency!$P23*transition!$C33+$B$15*efficiency!$G23*transition!$D33)*'RCP26'!AK34+$D$15*'RCP26'!AK78</f>
        <v>34677.192484816682</v>
      </c>
      <c r="AN33">
        <f>($C$15*efficiency!$P23*transition!$C33+$B$15*efficiency!$G23*transition!$D33)*'RCP26'!AL34+$D$15*'RCP26'!AL78</f>
        <v>29219.624701164663</v>
      </c>
      <c r="AO33">
        <f>($C$15*efficiency!$P23*transition!$C33+$B$15*efficiency!$G23*transition!$D33)*'RCP26'!AM34+$D$15*'RCP26'!AM78</f>
        <v>92140.502473774832</v>
      </c>
      <c r="AP33">
        <f>($C$15*efficiency!$P23*transition!$C33+$B$15*efficiency!$G23*transition!$D33)*'RCP26'!AN34+$D$15*'RCP26'!AN78</f>
        <v>0</v>
      </c>
      <c r="AQ33">
        <f>($C$15*efficiency!$P23*transition!$C33+$B$15*efficiency!$G23*transition!$D33)*'RCP26'!AO34+$D$15*'RCP26'!AO78</f>
        <v>0</v>
      </c>
      <c r="AR33">
        <f>($C$15*efficiency!$P23*transition!$C33+$B$15*efficiency!$G23*transition!$D33)*'RCP26'!AP34+$D$15*'RCP26'!AP78</f>
        <v>410494.26524740405</v>
      </c>
      <c r="AS33">
        <f>($C$15*efficiency!$P23*transition!$C33+$B$15*efficiency!$G23*transition!$D33)*'RCP26'!AQ34+$D$15*'RCP26'!AQ78</f>
        <v>111236.14808115587</v>
      </c>
      <c r="AT33">
        <f>($C$15*efficiency!$P23*transition!$C33+$B$15*efficiency!$G23*transition!$D33)*'RCP26'!AR34+$D$15*'RCP26'!AR78</f>
        <v>0</v>
      </c>
      <c r="AU33">
        <f>($C$15*efficiency!$P23*transition!$C33+$B$15*efficiency!$G23*transition!$D33)*'RCP26'!AS34+$D$15*'RCP26'!AS78</f>
        <v>20610.597365808298</v>
      </c>
      <c r="AV33">
        <f>($C$15*efficiency!$P23*transition!$C33+$B$15*efficiency!$G23*transition!$D33)*'RCP26'!AT34+$D$15*'RCP26'!AT78</f>
        <v>228836.16258992051</v>
      </c>
      <c r="AW33">
        <f>($C$15*efficiency!$P23*transition!$C33+$B$15*efficiency!$G23*transition!$D33)*'RCP26'!AU34+$D$15*'RCP26'!AU78</f>
        <v>24680.453211510685</v>
      </c>
      <c r="AX33">
        <f>($C$15*efficiency!$P23*transition!$C33+$B$15*efficiency!$G23*transition!$D33)*'RCP26'!AV34+$D$15*'RCP26'!AV78</f>
        <v>32278.239362537508</v>
      </c>
      <c r="AY33">
        <f>($C$15*efficiency!$P23*transition!$C33+$B$15*efficiency!$G23*transition!$D33)*'RCP26'!AW34+$D$15*'RCP26'!AW78</f>
        <v>130349.36148572931</v>
      </c>
      <c r="AZ33">
        <f>($C$15*efficiency!$P23*transition!$C33+$B$15*efficiency!$G23*transition!$D33)*'RCP26'!AX34+$D$15*'RCP26'!AX78</f>
        <v>674291.76956239145</v>
      </c>
      <c r="BA33">
        <f>($C$15*efficiency!$P23*transition!$C33+$B$15*efficiency!$G23*transition!$D33)*'RCP26'!AY34+$D$15*'RCP26'!AY78</f>
        <v>89789.944436449063</v>
      </c>
      <c r="BB33">
        <f>($C$15*efficiency!$P23*transition!$C33+$B$15*efficiency!$G23*transition!$D33)*'RCP26'!AZ34+$D$15*'RCP26'!AZ78</f>
        <v>115526.72836702027</v>
      </c>
      <c r="BC33">
        <f>($C$15*efficiency!$P23*transition!$C33+$B$15*efficiency!$G23*transition!$D33)*'RCP26'!BA34+$D$15*'RCP26'!BA78</f>
        <v>12577.47949802049</v>
      </c>
      <c r="BD33">
        <f>($C$15*efficiency!$P23*transition!$C33+$B$15*efficiency!$G23*transition!$D33)*'RCP26'!BB34+$D$15*'RCP26'!BB78</f>
        <v>38581.959042196249</v>
      </c>
      <c r="BE33">
        <f>($C$15*efficiency!$P23*transition!$C33+$B$15*efficiency!$G23*transition!$D33)*'RCP26'!BC34+$D$15*'RCP26'!BC78</f>
        <v>36457.376515323667</v>
      </c>
      <c r="BF33">
        <f>($C$15*efficiency!$P23*transition!$C33+$B$15*efficiency!$G23*transition!$D33)*'RCP26'!BD34+$D$15*'RCP26'!BD78</f>
        <v>31570.47359438951</v>
      </c>
      <c r="BG33">
        <f>($C$15*efficiency!$P23*transition!$C33+$B$15*efficiency!$G23*transition!$D33)*'RCP26'!BE34+$D$15*'RCP26'!BE78</f>
        <v>97416.885589747821</v>
      </c>
      <c r="BH33">
        <f>($C$15*efficiency!$P23*transition!$C33+$B$15*efficiency!$G23*transition!$D33)*'RCP26'!BF34+$D$15*'RCP26'!BF78</f>
        <v>0</v>
      </c>
    </row>
    <row r="34" spans="1:60" x14ac:dyDescent="0.25">
      <c r="G34">
        <v>2042</v>
      </c>
      <c r="H34">
        <f>($C$15*efficiency!$P24*transition!$C34+$B$15*efficiency!$G24*transition!$D34)*'RCP26'!F35+$D$15*'RCP26'!F79</f>
        <v>272246.17429916258</v>
      </c>
      <c r="I34">
        <f>($C$15*efficiency!$P24*transition!$C34+$B$15*efficiency!$G24*transition!$D34)*'RCP26'!G35+$D$15*'RCP26'!G79</f>
        <v>55826.448070963961</v>
      </c>
      <c r="J34">
        <f>($C$15*efficiency!$P24*transition!$C34+$B$15*efficiency!$G24*transition!$D34)*'RCP26'!H35+$D$15*'RCP26'!H79</f>
        <v>0</v>
      </c>
      <c r="K34">
        <f>($C$15*efficiency!$P24*transition!$C34+$B$15*efficiency!$G24*transition!$D34)*'RCP26'!I35+$D$15*'RCP26'!I79</f>
        <v>16579.175287459708</v>
      </c>
      <c r="L34">
        <f>($C$15*efficiency!$P24*transition!$C34+$B$15*efficiency!$G24*transition!$D34)*'RCP26'!J35+$D$15*'RCP26'!J79</f>
        <v>156883.37074858515</v>
      </c>
      <c r="M34">
        <f>($C$15*efficiency!$P24*transition!$C34+$B$15*efficiency!$G24*transition!$D34)*'RCP26'!K35+$D$15*'RCP26'!K79</f>
        <v>30293.992653209672</v>
      </c>
      <c r="N34">
        <f>($C$15*efficiency!$P24*transition!$C34+$B$15*efficiency!$G24*transition!$D34)*'RCP26'!L35+$D$15*'RCP26'!L79</f>
        <v>28318.451237378769</v>
      </c>
      <c r="O34">
        <f>($C$15*efficiency!$P24*transition!$C34+$B$15*efficiency!$G24*transition!$D34)*'RCP26'!M35+$D$15*'RCP26'!M79</f>
        <v>71786.259259297469</v>
      </c>
      <c r="P34">
        <f>($C$15*efficiency!$P24*transition!$C34+$B$15*efficiency!$G24*transition!$D34)*'RCP26'!N35+$D$15*'RCP26'!N79</f>
        <v>579250.57598010753</v>
      </c>
      <c r="Q34">
        <f>($C$15*efficiency!$P24*transition!$C34+$B$15*efficiency!$G24*transition!$D34)*'RCP26'!O35+$D$15*'RCP26'!O79</f>
        <v>73514.467524848384</v>
      </c>
      <c r="R34">
        <f>($C$15*efficiency!$P24*transition!$C34+$B$15*efficiency!$G24*transition!$D34)*'RCP26'!P35+$D$15*'RCP26'!P79</f>
        <v>52615.487000980393</v>
      </c>
      <c r="S34">
        <f>($C$15*efficiency!$P24*transition!$C34+$B$15*efficiency!$G24*transition!$D34)*'RCP26'!Q35+$D$15*'RCP26'!Q79</f>
        <v>11975.311022424254</v>
      </c>
      <c r="T34">
        <f>($C$15*efficiency!$P24*transition!$C34+$B$15*efficiency!$G24*transition!$D34)*'RCP26'!R35+$D$15*'RCP26'!R79</f>
        <v>30374.941619999932</v>
      </c>
      <c r="U34">
        <f>($C$15*efficiency!$P24*transition!$C34+$B$15*efficiency!$G24*transition!$D34)*'RCP26'!S35+$D$15*'RCP26'!S79</f>
        <v>10001.268774318149</v>
      </c>
      <c r="V34">
        <f>($C$15*efficiency!$P24*transition!$C34+$B$15*efficiency!$G24*transition!$D34)*'RCP26'!T35+$D$15*'RCP26'!T79</f>
        <v>25643.807720057855</v>
      </c>
      <c r="W34">
        <f>($C$15*efficiency!$P24*transition!$C34+$B$15*efficiency!$G24*transition!$D34)*'RCP26'!U35+$D$15*'RCP26'!U79</f>
        <v>80803.108245214928</v>
      </c>
      <c r="X34">
        <f>($C$15*efficiency!$P24*transition!$C34+$B$15*efficiency!$G24*transition!$D34)*'RCP26'!V35+$D$15*'RCP26'!V79</f>
        <v>0</v>
      </c>
      <c r="Y34">
        <f>($C$15*efficiency!$P24*transition!$C34+$B$15*efficiency!$G24*transition!$D34)*'RCP26'!W35+$D$15*'RCP26'!W79</f>
        <v>0</v>
      </c>
      <c r="Z34">
        <f>($C$15*efficiency!$P24*transition!$C34+$B$15*efficiency!$G24*transition!$D34)*'RCP26'!X35+$D$15*'RCP26'!X79</f>
        <v>291303.54430701735</v>
      </c>
      <c r="AA34">
        <f>($C$15*efficiency!$P24*transition!$C34+$B$15*efficiency!$G24*transition!$D34)*'RCP26'!Y35+$D$15*'RCP26'!Y79</f>
        <v>63084.861186064838</v>
      </c>
      <c r="AB34">
        <f>($C$15*efficiency!$P24*transition!$C34+$B$15*efficiency!$G24*transition!$D34)*'RCP26'!Z35+$D$15*'RCP26'!Z79</f>
        <v>0</v>
      </c>
      <c r="AC34">
        <f>($C$15*efficiency!$P24*transition!$C34+$B$15*efficiency!$G24*transition!$D34)*'RCP26'!AA35+$D$15*'RCP26'!AA79</f>
        <v>17684.856389619741</v>
      </c>
      <c r="AD34">
        <f>($C$15*efficiency!$P24*transition!$C34+$B$15*efficiency!$G24*transition!$D34)*'RCP26'!AB35+$D$15*'RCP26'!AB79</f>
        <v>167457.07046585501</v>
      </c>
      <c r="AE34">
        <f>($C$15*efficiency!$P24*transition!$C34+$B$15*efficiency!$G24*transition!$D34)*'RCP26'!AC35+$D$15*'RCP26'!AC79</f>
        <v>31504.036822411545</v>
      </c>
      <c r="AF34">
        <f>($C$15*efficiency!$P24*transition!$C34+$B$15*efficiency!$G24*transition!$D34)*'RCP26'!AD35+$D$15*'RCP26'!AD79</f>
        <v>29772.337645857995</v>
      </c>
      <c r="AG34">
        <f>($C$15*efficiency!$P24*transition!$C34+$B$15*efficiency!$G24*transition!$D34)*'RCP26'!AE35+$D$15*'RCP26'!AE79</f>
        <v>76118.293093697604</v>
      </c>
      <c r="AH34">
        <f>($C$15*efficiency!$P24*transition!$C34+$B$15*efficiency!$G24*transition!$D34)*'RCP26'!AF35+$D$15*'RCP26'!AF79</f>
        <v>609556.68231486192</v>
      </c>
      <c r="AI34">
        <f>($C$15*efficiency!$P24*transition!$C34+$B$15*efficiency!$G24*transition!$D34)*'RCP26'!AG35+$D$15*'RCP26'!AG79</f>
        <v>77059.741059580061</v>
      </c>
      <c r="AJ34">
        <f>($C$15*efficiency!$P24*transition!$C34+$B$15*efficiency!$G24*transition!$D34)*'RCP26'!AH35+$D$15*'RCP26'!AH79</f>
        <v>57109.853278484661</v>
      </c>
      <c r="AK34">
        <f>($C$15*efficiency!$P24*transition!$C34+$B$15*efficiency!$G24*transition!$D34)*'RCP26'!AI35+$D$15*'RCP26'!AI79</f>
        <v>12581.723603411257</v>
      </c>
      <c r="AL34">
        <f>($C$15*efficiency!$P24*transition!$C34+$B$15*efficiency!$G24*transition!$D34)*'RCP26'!AJ35+$D$15*'RCP26'!AJ79</f>
        <v>32153.309041395951</v>
      </c>
      <c r="AM34">
        <f>($C$15*efficiency!$P24*transition!$C34+$B$15*efficiency!$G24*transition!$D34)*'RCP26'!AK35+$D$15*'RCP26'!AK79</f>
        <v>11343.062224216443</v>
      </c>
      <c r="AN34">
        <f>($C$15*efficiency!$P24*transition!$C34+$B$15*efficiency!$G24*transition!$D34)*'RCP26'!AL35+$D$15*'RCP26'!AL79</f>
        <v>27132.550684891656</v>
      </c>
      <c r="AO34">
        <f>($C$15*efficiency!$P24*transition!$C34+$B$15*efficiency!$G24*transition!$D34)*'RCP26'!AM35+$D$15*'RCP26'!AM79</f>
        <v>86802.432743895828</v>
      </c>
      <c r="AP34">
        <f>($C$15*efficiency!$P24*transition!$C34+$B$15*efficiency!$G24*transition!$D34)*'RCP26'!AN35+$D$15*'RCP26'!AN79</f>
        <v>0</v>
      </c>
      <c r="AQ34">
        <f>($C$15*efficiency!$P24*transition!$C34+$B$15*efficiency!$G24*transition!$D34)*'RCP26'!AO35+$D$15*'RCP26'!AO79</f>
        <v>0</v>
      </c>
      <c r="AR34">
        <f>($C$15*efficiency!$P24*transition!$C34+$B$15*efficiency!$G24*transition!$D34)*'RCP26'!AP35+$D$15*'RCP26'!AP79</f>
        <v>308362.10761338321</v>
      </c>
      <c r="AS34">
        <f>($C$15*efficiency!$P24*transition!$C34+$B$15*efficiency!$G24*transition!$D34)*'RCP26'!AQ35+$D$15*'RCP26'!AQ79</f>
        <v>63460.534392511618</v>
      </c>
      <c r="AT34">
        <f>($C$15*efficiency!$P24*transition!$C34+$B$15*efficiency!$G24*transition!$D34)*'RCP26'!AR35+$D$15*'RCP26'!AR79</f>
        <v>0</v>
      </c>
      <c r="AU34">
        <f>($C$15*efficiency!$P24*transition!$C34+$B$15*efficiency!$G24*transition!$D34)*'RCP26'!AS35+$D$15*'RCP26'!AS79</f>
        <v>18770.437066435858</v>
      </c>
      <c r="AV34">
        <f>($C$15*efficiency!$P24*transition!$C34+$B$15*efficiency!$G24*transition!$D34)*'RCP26'!AT35+$D$15*'RCP26'!AT79</f>
        <v>177619.5600427051</v>
      </c>
      <c r="AW34">
        <f>($C$15*efficiency!$P24*transition!$C34+$B$15*efficiency!$G24*transition!$D34)*'RCP26'!AU35+$D$15*'RCP26'!AU79</f>
        <v>32713.983545845473</v>
      </c>
      <c r="AX34">
        <f>($C$15*efficiency!$P24*transition!$C34+$B$15*efficiency!$G24*transition!$D34)*'RCP26'!AV35+$D$15*'RCP26'!AV79</f>
        <v>32033.953402337731</v>
      </c>
      <c r="AY34">
        <f>($C$15*efficiency!$P24*transition!$C34+$B$15*efficiency!$G24*transition!$D34)*'RCP26'!AW35+$D$15*'RCP26'!AW79</f>
        <v>80450.326928097886</v>
      </c>
      <c r="AZ34">
        <f>($C$15*efficiency!$P24*transition!$C34+$B$15*efficiency!$G24*transition!$D34)*'RCP26'!AX35+$D$15*'RCP26'!AX79</f>
        <v>639862.78864961653</v>
      </c>
      <c r="BA34">
        <f>($C$15*efficiency!$P24*transition!$C34+$B$15*efficiency!$G24*transition!$D34)*'RCP26'!AY35+$D$15*'RCP26'!AY79</f>
        <v>80605.014594311855</v>
      </c>
      <c r="BB34">
        <f>($C$15*efficiency!$P24*transition!$C34+$B$15*efficiency!$G24*transition!$D34)*'RCP26'!AZ35+$D$15*'RCP26'!AZ79</f>
        <v>59593.296199917306</v>
      </c>
      <c r="BC34">
        <f>($C$15*efficiency!$P24*transition!$C34+$B$15*efficiency!$G24*transition!$D34)*'RCP26'!BA35+$D$15*'RCP26'!BA79</f>
        <v>13188.112629188714</v>
      </c>
      <c r="BD34">
        <f>($C$15*efficiency!$P24*transition!$C34+$B$15*efficiency!$G24*transition!$D34)*'RCP26'!BB35+$D$15*'RCP26'!BB79</f>
        <v>33941.85200933912</v>
      </c>
      <c r="BE34">
        <f>($C$15*efficiency!$P24*transition!$C34+$B$15*efficiency!$G24*transition!$D34)*'RCP26'!BC35+$D$15*'RCP26'!BC79</f>
        <v>11388.1187431539</v>
      </c>
      <c r="BF34">
        <f>($C$15*efficiency!$P24*transition!$C34+$B$15*efficiency!$G24*transition!$D34)*'RCP26'!BD35+$D$15*'RCP26'!BD79</f>
        <v>29003.332361569341</v>
      </c>
      <c r="BG34">
        <f>($C$15*efficiency!$P24*transition!$C34+$B$15*efficiency!$G24*transition!$D34)*'RCP26'!BE35+$D$15*'RCP26'!BE79</f>
        <v>91483.432454125097</v>
      </c>
      <c r="BH34">
        <f>($C$15*efficiency!$P24*transition!$C34+$B$15*efficiency!$G24*transition!$D34)*'RCP26'!BF35+$D$15*'RCP26'!BF79</f>
        <v>0</v>
      </c>
    </row>
    <row r="35" spans="1:60" x14ac:dyDescent="0.25">
      <c r="G35">
        <v>2043</v>
      </c>
      <c r="H35">
        <f>($C$15*efficiency!$P25*transition!$C35+$B$15*efficiency!$G25*transition!$D35)*'RCP26'!F36+$D$15*'RCP26'!F80</f>
        <v>280162.27593777818</v>
      </c>
      <c r="I35">
        <f>($C$15*efficiency!$P25*transition!$C35+$B$15*efficiency!$G25*transition!$D35)*'RCP26'!G36+$D$15*'RCP26'!G80</f>
        <v>104332.7270094842</v>
      </c>
      <c r="J35">
        <f>($C$15*efficiency!$P25*transition!$C35+$B$15*efficiency!$G25*transition!$D35)*'RCP26'!H36+$D$15*'RCP26'!H80</f>
        <v>217.90199911750611</v>
      </c>
      <c r="K35">
        <f>($C$15*efficiency!$P25*transition!$C35+$B$15*efficiency!$G25*transition!$D35)*'RCP26'!I36+$D$15*'RCP26'!I80</f>
        <v>22884.738613765712</v>
      </c>
      <c r="L35">
        <f>($C$15*efficiency!$P25*transition!$C35+$B$15*efficiency!$G25*transition!$D35)*'RCP26'!J36+$D$15*'RCP26'!J80</f>
        <v>206617.15630783455</v>
      </c>
      <c r="M35">
        <f>($C$15*efficiency!$P25*transition!$C35+$B$15*efficiency!$G25*transition!$D35)*'RCP26'!K36+$D$15*'RCP26'!K80</f>
        <v>52197.428011600387</v>
      </c>
      <c r="N35">
        <f>($C$15*efficiency!$P25*transition!$C35+$B$15*efficiency!$G25*transition!$D35)*'RCP26'!L36+$D$15*'RCP26'!L80</f>
        <v>35718.5842620111</v>
      </c>
      <c r="O35">
        <f>($C$15*efficiency!$P25*transition!$C35+$B$15*efficiency!$G25*transition!$D35)*'RCP26'!M36+$D$15*'RCP26'!M80</f>
        <v>64979.741115638186</v>
      </c>
      <c r="P35">
        <f>($C$15*efficiency!$P25*transition!$C35+$B$15*efficiency!$G25*transition!$D35)*'RCP26'!N36+$D$15*'RCP26'!N80</f>
        <v>503430.15523995477</v>
      </c>
      <c r="Q35">
        <f>($C$15*efficiency!$P25*transition!$C35+$B$15*efficiency!$G25*transition!$D35)*'RCP26'!O36+$D$15*'RCP26'!O80</f>
        <v>78619.055875413862</v>
      </c>
      <c r="R35">
        <f>($C$15*efficiency!$P25*transition!$C35+$B$15*efficiency!$G25*transition!$D35)*'RCP26'!P36+$D$15*'RCP26'!P80</f>
        <v>24267.395221830811</v>
      </c>
      <c r="S35">
        <f>($C$15*efficiency!$P25*transition!$C35+$B$15*efficiency!$G25*transition!$D35)*'RCP26'!Q36+$D$15*'RCP26'!Q80</f>
        <v>20675.498009810584</v>
      </c>
      <c r="T35">
        <f>($C$15*efficiency!$P25*transition!$C35+$B$15*efficiency!$G25*transition!$D35)*'RCP26'!R36+$D$15*'RCP26'!R80</f>
        <v>29551.418368500068</v>
      </c>
      <c r="U35">
        <f>($C$15*efficiency!$P25*transition!$C35+$B$15*efficiency!$G25*transition!$D35)*'RCP26'!S36+$D$15*'RCP26'!S80</f>
        <v>2188.2763230303976</v>
      </c>
      <c r="V35">
        <f>($C$15*efficiency!$P25*transition!$C35+$B$15*efficiency!$G25*transition!$D35)*'RCP26'!T36+$D$15*'RCP26'!T80</f>
        <v>36512.239561587659</v>
      </c>
      <c r="W35">
        <f>($C$15*efficiency!$P25*transition!$C35+$B$15*efficiency!$G25*transition!$D35)*'RCP26'!U36+$D$15*'RCP26'!U80</f>
        <v>27613.911320683022</v>
      </c>
      <c r="X35">
        <f>($C$15*efficiency!$P25*transition!$C35+$B$15*efficiency!$G25*transition!$D35)*'RCP26'!V36+$D$15*'RCP26'!V80</f>
        <v>0</v>
      </c>
      <c r="Y35">
        <f>($C$15*efficiency!$P25*transition!$C35+$B$15*efficiency!$G25*transition!$D35)*'RCP26'!W36+$D$15*'RCP26'!W80</f>
        <v>0</v>
      </c>
      <c r="Z35">
        <f>($C$15*efficiency!$P25*transition!$C35+$B$15*efficiency!$G25*transition!$D35)*'RCP26'!X36+$D$15*'RCP26'!X80</f>
        <v>294199.17663721694</v>
      </c>
      <c r="AA35">
        <f>($C$15*efficiency!$P25*transition!$C35+$B$15*efficiency!$G25*transition!$D35)*'RCP26'!Y36+$D$15*'RCP26'!Y80</f>
        <v>110343.19442071795</v>
      </c>
      <c r="AB35">
        <f>($C$15*efficiency!$P25*transition!$C35+$B$15*efficiency!$G25*transition!$D35)*'RCP26'!Z36+$D$15*'RCP26'!Z80</f>
        <v>522.39964704706881</v>
      </c>
      <c r="AC35">
        <f>($C$15*efficiency!$P25*transition!$C35+$B$15*efficiency!$G25*transition!$D35)*'RCP26'!AA36+$D$15*'RCP26'!AA80</f>
        <v>23793.169955350935</v>
      </c>
      <c r="AD35">
        <f>($C$15*efficiency!$P25*transition!$C35+$B$15*efficiency!$G25*transition!$D35)*'RCP26'!AB36+$D$15*'RCP26'!AB80</f>
        <v>215623.76047678263</v>
      </c>
      <c r="AE35">
        <f>($C$15*efficiency!$P25*transition!$C35+$B$15*efficiency!$G25*transition!$D35)*'RCP26'!AC36+$D$15*'RCP26'!AC80</f>
        <v>53679.601264817837</v>
      </c>
      <c r="AF35">
        <f>($C$15*efficiency!$P25*transition!$C35+$B$15*efficiency!$G25*transition!$D35)*'RCP26'!AD36+$D$15*'RCP26'!AD80</f>
        <v>37007.546281583571</v>
      </c>
      <c r="AG35">
        <f>($C$15*efficiency!$P25*transition!$C35+$B$15*efficiency!$G25*transition!$D35)*'RCP26'!AE36+$D$15*'RCP26'!AE80</f>
        <v>68082.688556485897</v>
      </c>
      <c r="AH35">
        <f>($C$15*efficiency!$P25*transition!$C35+$B$15*efficiency!$G25*transition!$D35)*'RCP26'!AF36+$D$15*'RCP26'!AF80</f>
        <v>525008.64601097186</v>
      </c>
      <c r="AI35">
        <f>($C$15*efficiency!$P25*transition!$C35+$B$15*efficiency!$G25*transition!$D35)*'RCP26'!AG36+$D$15*'RCP26'!AG80</f>
        <v>81530.836389567266</v>
      </c>
      <c r="AJ35">
        <f>($C$15*efficiency!$P25*transition!$C35+$B$15*efficiency!$G25*transition!$D35)*'RCP26'!AH36+$D$15*'RCP26'!AH80</f>
        <v>26833.086605994238</v>
      </c>
      <c r="AK35">
        <f>($C$15*efficiency!$P25*transition!$C35+$B$15*efficiency!$G25*transition!$D35)*'RCP26'!AI36+$D$15*'RCP26'!AI80</f>
        <v>21351.7750574622</v>
      </c>
      <c r="AL35">
        <f>($C$15*efficiency!$P25*transition!$C35+$B$15*efficiency!$G25*transition!$D35)*'RCP26'!AJ36+$D$15*'RCP26'!AJ80</f>
        <v>30885.323939693233</v>
      </c>
      <c r="AM35">
        <f>($C$15*efficiency!$P25*transition!$C35+$B$15*efficiency!$G25*transition!$D35)*'RCP26'!AK36+$D$15*'RCP26'!AK80</f>
        <v>2472.458683427516</v>
      </c>
      <c r="AN35">
        <f>($C$15*efficiency!$P25*transition!$C35+$B$15*efficiency!$G25*transition!$D35)*'RCP26'!AL36+$D$15*'RCP26'!AL80</f>
        <v>37897.595246046432</v>
      </c>
      <c r="AO35">
        <f>($C$15*efficiency!$P25*transition!$C35+$B$15*efficiency!$G25*transition!$D35)*'RCP26'!AM36+$D$15*'RCP26'!AM80</f>
        <v>30653.372286417609</v>
      </c>
      <c r="AP35">
        <f>($C$15*efficiency!$P25*transition!$C35+$B$15*efficiency!$G25*transition!$D35)*'RCP26'!AN36+$D$15*'RCP26'!AN80</f>
        <v>0</v>
      </c>
      <c r="AQ35">
        <f>($C$15*efficiency!$P25*transition!$C35+$B$15*efficiency!$G25*transition!$D35)*'RCP26'!AO36+$D$15*'RCP26'!AO80</f>
        <v>0</v>
      </c>
      <c r="AR35">
        <f>($C$15*efficiency!$P25*transition!$C35+$B$15*efficiency!$G25*transition!$D35)*'RCP26'!AP36+$D$15*'RCP26'!AP80</f>
        <v>310679.66618373286</v>
      </c>
      <c r="AS35">
        <f>($C$15*efficiency!$P25*transition!$C35+$B$15*efficiency!$G25*transition!$D35)*'RCP26'!AQ36+$D$15*'RCP26'!AQ80</f>
        <v>115775.72694750011</v>
      </c>
      <c r="AT35">
        <f>($C$15*efficiency!$P25*transition!$C35+$B$15*efficiency!$G25*transition!$D35)*'RCP26'!AR36+$D$15*'RCP26'!AR80</f>
        <v>752.2104993726764</v>
      </c>
      <c r="AU35">
        <f>($C$15*efficiency!$P25*transition!$C35+$B$15*efficiency!$G25*transition!$D35)*'RCP26'!AS36+$D$15*'RCP26'!AS80</f>
        <v>25347.557456674185</v>
      </c>
      <c r="AV35">
        <f>($C$15*efficiency!$P25*transition!$C35+$B$15*efficiency!$G25*transition!$D35)*'RCP26'!AT36+$D$15*'RCP26'!AT80</f>
        <v>228889.8389777141</v>
      </c>
      <c r="AW35">
        <f>($C$15*efficiency!$P25*transition!$C35+$B$15*efficiency!$G25*transition!$D35)*'RCP26'!AU36+$D$15*'RCP26'!AU80</f>
        <v>55161.678500603404</v>
      </c>
      <c r="AX35">
        <f>($C$15*efficiency!$P25*transition!$C35+$B$15*efficiency!$G25*transition!$D35)*'RCP26'!AV36+$D$15*'RCP26'!AV80</f>
        <v>39526.528969326864</v>
      </c>
      <c r="AY35">
        <f>($C$15*efficiency!$P25*transition!$C35+$B$15*efficiency!$G25*transition!$D35)*'RCP26'!AW36+$D$15*'RCP26'!AW80</f>
        <v>71185.635997333302</v>
      </c>
      <c r="AZ35">
        <f>($C$15*efficiency!$P25*transition!$C35+$B$15*efficiency!$G25*transition!$D35)*'RCP26'!AX36+$D$15*'RCP26'!AX80</f>
        <v>546587.13678198587</v>
      </c>
      <c r="BA35">
        <f>($C$15*efficiency!$P25*transition!$C35+$B$15*efficiency!$G25*transition!$D35)*'RCP26'!AY36+$D$15*'RCP26'!AY80</f>
        <v>84442.616903720482</v>
      </c>
      <c r="BB35">
        <f>($C$15*efficiency!$P25*transition!$C35+$B$15*efficiency!$G25*transition!$D35)*'RCP26'!AZ36+$D$15*'RCP26'!AZ80</f>
        <v>27019.297909789639</v>
      </c>
      <c r="BC35">
        <f>($C$15*efficiency!$P25*transition!$C35+$B$15*efficiency!$G25*transition!$D35)*'RCP26'!BA36+$D$15*'RCP26'!BA80</f>
        <v>22028.028895170639</v>
      </c>
      <c r="BD35">
        <f>($C$15*efficiency!$P25*transition!$C35+$B$15*efficiency!$G25*transition!$D35)*'RCP26'!BB36+$D$15*'RCP26'!BB80</f>
        <v>32218.873105087456</v>
      </c>
      <c r="BE35">
        <f>($C$15*efficiency!$P25*transition!$C35+$B$15*efficiency!$G25*transition!$D35)*'RCP26'!BC36+$D$15*'RCP26'!BC80</f>
        <v>2521.9543219212592</v>
      </c>
      <c r="BF35">
        <f>($C$15*efficiency!$P25*transition!$C35+$B$15*efficiency!$G25*transition!$D35)*'RCP26'!BD36+$D$15*'RCP26'!BD80</f>
        <v>39282.463250262124</v>
      </c>
      <c r="BG35">
        <f>($C$15*efficiency!$P25*transition!$C35+$B$15*efficiency!$G25*transition!$D35)*'RCP26'!BE36+$D$15*'RCP26'!BE80</f>
        <v>30777.052023288645</v>
      </c>
      <c r="BH35">
        <f>($C$15*efficiency!$P25*transition!$C35+$B$15*efficiency!$G25*transition!$D35)*'RCP26'!BF36+$D$15*'RCP26'!BF80</f>
        <v>0</v>
      </c>
    </row>
    <row r="36" spans="1:60" x14ac:dyDescent="0.25">
      <c r="A36">
        <v>3295.4545454545455</v>
      </c>
      <c r="G36">
        <v>2044</v>
      </c>
      <c r="H36">
        <f>($C$15*efficiency!$P26*transition!$C36+$B$15*efficiency!$G26*transition!$D36)*'RCP26'!F37+$D$15*'RCP26'!F81</f>
        <v>305948.26424670761</v>
      </c>
      <c r="I36">
        <f>($C$15*efficiency!$P26*transition!$C36+$B$15*efficiency!$G26*transition!$D36)*'RCP26'!G37+$D$15*'RCP26'!G81</f>
        <v>264217.86930640653</v>
      </c>
      <c r="J36">
        <f>($C$15*efficiency!$P26*transition!$C36+$B$15*efficiency!$G26*transition!$D36)*'RCP26'!H37+$D$15*'RCP26'!H81</f>
        <v>0</v>
      </c>
      <c r="K36">
        <f>($C$15*efficiency!$P26*transition!$C36+$B$15*efficiency!$G26*transition!$D36)*'RCP26'!I37+$D$15*'RCP26'!I81</f>
        <v>37721.324911444026</v>
      </c>
      <c r="L36">
        <f>($C$15*efficiency!$P26*transition!$C36+$B$15*efficiency!$G26*transition!$D36)*'RCP26'!J37+$D$15*'RCP26'!J81</f>
        <v>217975.87645113014</v>
      </c>
      <c r="M36">
        <f>($C$15*efficiency!$P26*transition!$C36+$B$15*efficiency!$G26*transition!$D36)*'RCP26'!K37+$D$15*'RCP26'!K81</f>
        <v>47678.436165194216</v>
      </c>
      <c r="N36">
        <f>($C$15*efficiency!$P26*transition!$C36+$B$15*efficiency!$G26*transition!$D36)*'RCP26'!L37+$D$15*'RCP26'!L81</f>
        <v>36728.450858585842</v>
      </c>
      <c r="O36">
        <f>($C$15*efficiency!$P26*transition!$C36+$B$15*efficiency!$G26*transition!$D36)*'RCP26'!M37+$D$15*'RCP26'!M81</f>
        <v>90915.118744155319</v>
      </c>
      <c r="P36">
        <f>($C$15*efficiency!$P26*transition!$C36+$B$15*efficiency!$G26*transition!$D36)*'RCP26'!N37+$D$15*'RCP26'!N81</f>
        <v>283134.4540113961</v>
      </c>
      <c r="Q36">
        <f>($C$15*efficiency!$P26*transition!$C36+$B$15*efficiency!$G26*transition!$D36)*'RCP26'!O37+$D$15*'RCP26'!O81</f>
        <v>85218.285174705845</v>
      </c>
      <c r="R36">
        <f>($C$15*efficiency!$P26*transition!$C36+$B$15*efficiency!$G26*transition!$D36)*'RCP26'!P37+$D$15*'RCP26'!P81</f>
        <v>23113.52049407403</v>
      </c>
      <c r="S36">
        <f>($C$15*efficiency!$P26*transition!$C36+$B$15*efficiency!$G26*transition!$D36)*'RCP26'!Q37+$D$15*'RCP26'!Q81</f>
        <v>29921.884844477237</v>
      </c>
      <c r="T36">
        <f>($C$15*efficiency!$P26*transition!$C36+$B$15*efficiency!$G26*transition!$D36)*'RCP26'!R37+$D$15*'RCP26'!R81</f>
        <v>43163.79049764292</v>
      </c>
      <c r="U36">
        <f>($C$15*efficiency!$P26*transition!$C36+$B$15*efficiency!$G26*transition!$D36)*'RCP26'!S37+$D$15*'RCP26'!S81</f>
        <v>3897.8071588636694</v>
      </c>
      <c r="V36">
        <f>($C$15*efficiency!$P26*transition!$C36+$B$15*efficiency!$G26*transition!$D36)*'RCP26'!T37+$D$15*'RCP26'!T81</f>
        <v>37209.956840492014</v>
      </c>
      <c r="W36">
        <f>($C$15*efficiency!$P26*transition!$C36+$B$15*efficiency!$G26*transition!$D36)*'RCP26'!U37+$D$15*'RCP26'!U81</f>
        <v>50613.774965526944</v>
      </c>
      <c r="X36">
        <f>($C$15*efficiency!$P26*transition!$C36+$B$15*efficiency!$G26*transition!$D36)*'RCP26'!V37+$D$15*'RCP26'!V81</f>
        <v>0</v>
      </c>
      <c r="Y36">
        <f>($C$15*efficiency!$P26*transition!$C36+$B$15*efficiency!$G26*transition!$D36)*'RCP26'!W37+$D$15*'RCP26'!W81</f>
        <v>0</v>
      </c>
      <c r="Z36">
        <f>($C$15*efficiency!$P26*transition!$C36+$B$15*efficiency!$G26*transition!$D36)*'RCP26'!X37+$D$15*'RCP26'!X81</f>
        <v>316138.78602295648</v>
      </c>
      <c r="AA36">
        <f>($C$15*efficiency!$P26*transition!$C36+$B$15*efficiency!$G26*transition!$D36)*'RCP26'!Y37+$D$15*'RCP26'!Y81</f>
        <v>270392.79946216621</v>
      </c>
      <c r="AB36">
        <f>($C$15*efficiency!$P26*transition!$C36+$B$15*efficiency!$G26*transition!$D36)*'RCP26'!Z37+$D$15*'RCP26'!Z81</f>
        <v>0</v>
      </c>
      <c r="AC36">
        <f>($C$15*efficiency!$P26*transition!$C36+$B$15*efficiency!$G26*transition!$D36)*'RCP26'!AA37+$D$15*'RCP26'!AA81</f>
        <v>38662.977772870479</v>
      </c>
      <c r="AD36">
        <f>($C$15*efficiency!$P26*transition!$C36+$B$15*efficiency!$G26*transition!$D36)*'RCP26'!AB37+$D$15*'RCP26'!AB81</f>
        <v>224747.57902223524</v>
      </c>
      <c r="AE36">
        <f>($C$15*efficiency!$P26*transition!$C36+$B$15*efficiency!$G26*transition!$D36)*'RCP26'!AC37+$D$15*'RCP26'!AC81</f>
        <v>48764.98759099147</v>
      </c>
      <c r="AF36">
        <f>($C$15*efficiency!$P26*transition!$C36+$B$15*efficiency!$G26*transition!$D36)*'RCP26'!AD37+$D$15*'RCP26'!AD81</f>
        <v>37695.123465772311</v>
      </c>
      <c r="AG36">
        <f>($C$15*efficiency!$P26*transition!$C36+$B$15*efficiency!$G26*transition!$D36)*'RCP26'!AE37+$D$15*'RCP26'!AE81</f>
        <v>93633.348351839188</v>
      </c>
      <c r="AH36">
        <f>($C$15*efficiency!$P26*transition!$C36+$B$15*efficiency!$G26*transition!$D36)*'RCP26'!AF37+$D$15*'RCP26'!AF81</f>
        <v>294506.77397647768</v>
      </c>
      <c r="AI36">
        <f>($C$15*efficiency!$P26*transition!$C36+$B$15*efficiency!$G26*transition!$D36)*'RCP26'!AG37+$D$15*'RCP26'!AG81</f>
        <v>87505.733335967729</v>
      </c>
      <c r="AJ36">
        <f>($C$15*efficiency!$P26*transition!$C36+$B$15*efficiency!$G26*transition!$D36)*'RCP26'!AH37+$D$15*'RCP26'!AH81</f>
        <v>24747.252537794127</v>
      </c>
      <c r="AK36">
        <f>($C$15*efficiency!$P26*transition!$C36+$B$15*efficiency!$G26*transition!$D36)*'RCP26'!AI37+$D$15*'RCP26'!AI81</f>
        <v>30620.869102486406</v>
      </c>
      <c r="AL36">
        <f>($C$15*efficiency!$P26*transition!$C36+$B$15*efficiency!$G26*transition!$D36)*'RCP26'!AJ37+$D$15*'RCP26'!AJ81</f>
        <v>44390.925478297882</v>
      </c>
      <c r="AM36">
        <f>($C$15*efficiency!$P26*transition!$C36+$B$15*efficiency!$G26*transition!$D36)*'RCP26'!AK37+$D$15*'RCP26'!AK81</f>
        <v>4279.4106356121638</v>
      </c>
      <c r="AN36">
        <f>($C$15*efficiency!$P26*transition!$C36+$B$15*efficiency!$G26*transition!$D36)*'RCP26'!AL37+$D$15*'RCP26'!AL81</f>
        <v>38258.603717747937</v>
      </c>
      <c r="AO36">
        <f>($C$15*efficiency!$P26*transition!$C36+$B$15*efficiency!$G26*transition!$D36)*'RCP26'!AM37+$D$15*'RCP26'!AM81</f>
        <v>53148.846458807006</v>
      </c>
      <c r="AP36">
        <f>($C$15*efficiency!$P26*transition!$C36+$B$15*efficiency!$G26*transition!$D36)*'RCP26'!AN37+$D$15*'RCP26'!AN81</f>
        <v>0</v>
      </c>
      <c r="AQ36">
        <f>($C$15*efficiency!$P26*transition!$C36+$B$15*efficiency!$G26*transition!$D36)*'RCP26'!AO37+$D$15*'RCP26'!AO81</f>
        <v>0</v>
      </c>
      <c r="AR36">
        <f>($C$15*efficiency!$P26*transition!$C36+$B$15*efficiency!$G26*transition!$D36)*'RCP26'!AP37+$D$15*'RCP26'!AP81</f>
        <v>332260.06209294387</v>
      </c>
      <c r="AS36">
        <f>($C$15*efficiency!$P26*transition!$C36+$B$15*efficiency!$G26*transition!$D36)*'RCP26'!AQ37+$D$15*'RCP26'!AQ81</f>
        <v>286501.1196525399</v>
      </c>
      <c r="AT36">
        <f>($C$15*efficiency!$P26*transition!$C36+$B$15*efficiency!$G26*transition!$D36)*'RCP26'!AR37+$D$15*'RCP26'!AR81</f>
        <v>0</v>
      </c>
      <c r="AU36">
        <f>($C$15*efficiency!$P26*transition!$C36+$B$15*efficiency!$G26*transition!$D36)*'RCP26'!AS37+$D$15*'RCP26'!AS81</f>
        <v>40888.22428140213</v>
      </c>
      <c r="AV36">
        <f>($C$15*efficiency!$P26*transition!$C36+$B$15*efficiency!$G26*transition!$D36)*'RCP26'!AT37+$D$15*'RCP26'!AT81</f>
        <v>236495.85980487242</v>
      </c>
      <c r="AW36">
        <f>($C$15*efficiency!$P26*transition!$C36+$B$15*efficiency!$G26*transition!$D36)*'RCP26'!AU37+$D$15*'RCP26'!AU81</f>
        <v>49851.44436427045</v>
      </c>
      <c r="AX36">
        <f>($C$15*efficiency!$P26*transition!$C36+$B$15*efficiency!$G26*transition!$D36)*'RCP26'!AV37+$D$15*'RCP26'!AV81</f>
        <v>38656.348723406321</v>
      </c>
      <c r="AY36">
        <f>($C$15*efficiency!$P26*transition!$C36+$B$15*efficiency!$G26*transition!$D36)*'RCP26'!AW37+$D$15*'RCP26'!AW81</f>
        <v>96351.57795952278</v>
      </c>
      <c r="AZ36">
        <f>($C$15*efficiency!$P26*transition!$C36+$B$15*efficiency!$G26*transition!$D36)*'RCP26'!AX37+$D$15*'RCP26'!AX81</f>
        <v>305879.09394155937</v>
      </c>
      <c r="BA36">
        <f>($C$15*efficiency!$P26*transition!$C36+$B$15*efficiency!$G26*transition!$D36)*'RCP26'!AY37+$D$15*'RCP26'!AY81</f>
        <v>89793.181497229467</v>
      </c>
      <c r="BB36">
        <f>($C$15*efficiency!$P26*transition!$C36+$B$15*efficiency!$G26*transition!$D36)*'RCP26'!AZ37+$D$15*'RCP26'!AZ81</f>
        <v>25239.64832875178</v>
      </c>
      <c r="BC36">
        <f>($C$15*efficiency!$P26*transition!$C36+$B$15*efficiency!$G26*transition!$D36)*'RCP26'!BA37+$D$15*'RCP26'!BA81</f>
        <v>31319.830480488054</v>
      </c>
      <c r="BD36">
        <f>($C$15*efficiency!$P26*transition!$C36+$B$15*efficiency!$G26*transition!$D36)*'RCP26'!BB37+$D$15*'RCP26'!BB81</f>
        <v>45617.709119558247</v>
      </c>
      <c r="BE36">
        <f>($C$15*efficiency!$P26*transition!$C36+$B$15*efficiency!$G26*transition!$D36)*'RCP26'!BC37+$D$15*'RCP26'!BC81</f>
        <v>4333.1631358158347</v>
      </c>
      <c r="BF36">
        <f>($C$15*efficiency!$P26*transition!$C36+$B$15*efficiency!$G26*transition!$D36)*'RCP26'!BD37+$D$15*'RCP26'!BD81</f>
        <v>39306.769847266936</v>
      </c>
      <c r="BG36">
        <f>($C$15*efficiency!$P26*transition!$C36+$B$15*efficiency!$G26*transition!$D36)*'RCP26'!BE37+$D$15*'RCP26'!BE81</f>
        <v>55075.126061829629</v>
      </c>
      <c r="BH36">
        <f>($C$15*efficiency!$P26*transition!$C36+$B$15*efficiency!$G26*transition!$D36)*'RCP26'!BF37+$D$15*'RCP26'!BF81</f>
        <v>0</v>
      </c>
    </row>
    <row r="37" spans="1:60" x14ac:dyDescent="0.25">
      <c r="A37">
        <v>5089962.7388222963</v>
      </c>
      <c r="G37">
        <v>2045</v>
      </c>
      <c r="H37">
        <f>($C$15*efficiency!$P27*transition!$C37+$B$15*efficiency!$G27*transition!$D37)*'RCP26'!F38+$D$15*'RCP26'!F82</f>
        <v>318294.60278692079</v>
      </c>
      <c r="I37">
        <f>($C$15*efficiency!$P27*transition!$C37+$B$15*efficiency!$G27*transition!$D37)*'RCP26'!G38+$D$15*'RCP26'!G82</f>
        <v>227972.78100136985</v>
      </c>
      <c r="J37">
        <f>($C$15*efficiency!$P27*transition!$C37+$B$15*efficiency!$G27*transition!$D37)*'RCP26'!H38+$D$15*'RCP26'!H82</f>
        <v>5475.1260290666796</v>
      </c>
      <c r="K37">
        <f>($C$15*efficiency!$P27*transition!$C37+$B$15*efficiency!$G27*transition!$D37)*'RCP26'!I38+$D$15*'RCP26'!I82</f>
        <v>44402.487698761484</v>
      </c>
      <c r="L37">
        <f>($C$15*efficiency!$P27*transition!$C37+$B$15*efficiency!$G27*transition!$D37)*'RCP26'!J38+$D$15*'RCP26'!J82</f>
        <v>229358.22545494876</v>
      </c>
      <c r="M37">
        <f>($C$15*efficiency!$P27*transition!$C37+$B$15*efficiency!$G27*transition!$D37)*'RCP26'!K38+$D$15*'RCP26'!K82</f>
        <v>43620.889646139483</v>
      </c>
      <c r="N37">
        <f>($C$15*efficiency!$P27*transition!$C37+$B$15*efficiency!$G27*transition!$D37)*'RCP26'!L38+$D$15*'RCP26'!L82</f>
        <v>33197.911457798567</v>
      </c>
      <c r="O37">
        <f>($C$15*efficiency!$P27*transition!$C37+$B$15*efficiency!$G27*transition!$D37)*'RCP26'!M38+$D$15*'RCP26'!M82</f>
        <v>131481.67238812291</v>
      </c>
      <c r="P37">
        <f>($C$15*efficiency!$P27*transition!$C37+$B$15*efficiency!$G27*transition!$D37)*'RCP26'!N38+$D$15*'RCP26'!N82</f>
        <v>351935.0224640253</v>
      </c>
      <c r="Q37">
        <f>($C$15*efficiency!$P27*transition!$C37+$B$15*efficiency!$G27*transition!$D37)*'RCP26'!O38+$D$15*'RCP26'!O82</f>
        <v>80339.617914221482</v>
      </c>
      <c r="R37">
        <f>($C$15*efficiency!$P27*transition!$C37+$B$15*efficiency!$G27*transition!$D37)*'RCP26'!P38+$D$15*'RCP26'!P82</f>
        <v>16237.915101488508</v>
      </c>
      <c r="S37">
        <f>($C$15*efficiency!$P27*transition!$C37+$B$15*efficiency!$G27*transition!$D37)*'RCP26'!Q38+$D$15*'RCP26'!Q82</f>
        <v>29773.592650551236</v>
      </c>
      <c r="T37">
        <f>($C$15*efficiency!$P27*transition!$C37+$B$15*efficiency!$G27*transition!$D37)*'RCP26'!R38+$D$15*'RCP26'!R82</f>
        <v>45127.88438336402</v>
      </c>
      <c r="U37">
        <f>($C$15*efficiency!$P27*transition!$C37+$B$15*efficiency!$G27*transition!$D37)*'RCP26'!S38+$D$15*'RCP26'!S82</f>
        <v>6755.4679717423696</v>
      </c>
      <c r="V37">
        <f>($C$15*efficiency!$P27*transition!$C37+$B$15*efficiency!$G27*transition!$D37)*'RCP26'!T38+$D$15*'RCP26'!T82</f>
        <v>29432.284227438831</v>
      </c>
      <c r="W37">
        <f>($C$15*efficiency!$P27*transition!$C37+$B$15*efficiency!$G27*transition!$D37)*'RCP26'!U38+$D$15*'RCP26'!U82</f>
        <v>29360.195186579116</v>
      </c>
      <c r="X37">
        <f>($C$15*efficiency!$P27*transition!$C37+$B$15*efficiency!$G27*transition!$D37)*'RCP26'!V38+$D$15*'RCP26'!V82</f>
        <v>0</v>
      </c>
      <c r="Y37">
        <f>($C$15*efficiency!$P27*transition!$C37+$B$15*efficiency!$G27*transition!$D37)*'RCP26'!W38+$D$15*'RCP26'!W82</f>
        <v>0</v>
      </c>
      <c r="Z37">
        <f>($C$15*efficiency!$P27*transition!$C37+$B$15*efficiency!$G27*transition!$D37)*'RCP26'!X38+$D$15*'RCP26'!X82</f>
        <v>333690.77885532245</v>
      </c>
      <c r="AA37">
        <f>($C$15*efficiency!$P27*transition!$C37+$B$15*efficiency!$G27*transition!$D37)*'RCP26'!Y38+$D$15*'RCP26'!Y82</f>
        <v>236631.19010062661</v>
      </c>
      <c r="AB37">
        <f>($C$15*efficiency!$P27*transition!$C37+$B$15*efficiency!$G27*transition!$D37)*'RCP26'!Z38+$D$15*'RCP26'!Z82</f>
        <v>8031.6150135250336</v>
      </c>
      <c r="AC37">
        <f>($C$15*efficiency!$P27*transition!$C37+$B$15*efficiency!$G27*transition!$D37)*'RCP26'!AA38+$D$15*'RCP26'!AA82</f>
        <v>45588.314259070619</v>
      </c>
      <c r="AD37">
        <f>($C$15*efficiency!$P27*transition!$C37+$B$15*efficiency!$G27*transition!$D37)*'RCP26'!AB38+$D$15*'RCP26'!AB82</f>
        <v>237884.10743480455</v>
      </c>
      <c r="AE37">
        <f>($C$15*efficiency!$P27*transition!$C37+$B$15*efficiency!$G27*transition!$D37)*'RCP26'!AC38+$D$15*'RCP26'!AC82</f>
        <v>44458.536457266593</v>
      </c>
      <c r="AF37">
        <f>($C$15*efficiency!$P27*transition!$C37+$B$15*efficiency!$G27*transition!$D37)*'RCP26'!AD38+$D$15*'RCP26'!AD82</f>
        <v>34331.290848963443</v>
      </c>
      <c r="AG37">
        <f>($C$15*efficiency!$P27*transition!$C37+$B$15*efficiency!$G27*transition!$D37)*'RCP26'!AE38+$D$15*'RCP26'!AE82</f>
        <v>135157.58286125876</v>
      </c>
      <c r="AH37">
        <f>($C$15*efficiency!$P27*transition!$C37+$B$15*efficiency!$G27*transition!$D37)*'RCP26'!AF38+$D$15*'RCP26'!AF82</f>
        <v>364194.15201641904</v>
      </c>
      <c r="AI37">
        <f>($C$15*efficiency!$P27*transition!$C37+$B$15*efficiency!$G27*transition!$D37)*'RCP26'!AG38+$D$15*'RCP26'!AG82</f>
        <v>82523.062107285339</v>
      </c>
      <c r="AJ37">
        <f>($C$15*efficiency!$P27*transition!$C37+$B$15*efficiency!$G27*transition!$D37)*'RCP26'!AH38+$D$15*'RCP26'!AH82</f>
        <v>17991.316820126471</v>
      </c>
      <c r="AK37">
        <f>($C$15*efficiency!$P27*transition!$C37+$B$15*efficiency!$G27*transition!$D37)*'RCP26'!AI38+$D$15*'RCP26'!AI82</f>
        <v>30428.568583765962</v>
      </c>
      <c r="AL37">
        <f>($C$15*efficiency!$P27*transition!$C37+$B$15*efficiency!$G27*transition!$D37)*'RCP26'!AJ38+$D$15*'RCP26'!AJ82</f>
        <v>46578.765371679445</v>
      </c>
      <c r="AM37">
        <f>($C$15*efficiency!$P27*transition!$C37+$B$15*efficiency!$G27*transition!$D37)*'RCP26'!AK38+$D$15*'RCP26'!AK82</f>
        <v>7643.333729050386</v>
      </c>
      <c r="AN37">
        <f>($C$15*efficiency!$P27*transition!$C37+$B$15*efficiency!$G27*transition!$D37)*'RCP26'!AL38+$D$15*'RCP26'!AL82</f>
        <v>30325.771059559695</v>
      </c>
      <c r="AO37">
        <f>($C$15*efficiency!$P27*transition!$C37+$B$15*efficiency!$G27*transition!$D37)*'RCP26'!AM38+$D$15*'RCP26'!AM82</f>
        <v>32238.602485221152</v>
      </c>
      <c r="AP37">
        <f>($C$15*efficiency!$P27*transition!$C37+$B$15*efficiency!$G27*transition!$D37)*'RCP26'!AN38+$D$15*'RCP26'!AN82</f>
        <v>0</v>
      </c>
      <c r="AQ37">
        <f>($C$15*efficiency!$P27*transition!$C37+$B$15*efficiency!$G27*transition!$D37)*'RCP26'!AO38+$D$15*'RCP26'!AO82</f>
        <v>0</v>
      </c>
      <c r="AR37">
        <f>($C$15*efficiency!$P27*transition!$C37+$B$15*efficiency!$G27*transition!$D37)*'RCP26'!AP38+$D$15*'RCP26'!AP82</f>
        <v>355702.50124876824</v>
      </c>
      <c r="AS37">
        <f>($C$15*efficiency!$P27*transition!$C37+$B$15*efficiency!$G27*transition!$D37)*'RCP26'!AQ38+$D$15*'RCP26'!AQ82</f>
        <v>251668.50411594327</v>
      </c>
      <c r="AT37">
        <f>($C$15*efficiency!$P27*transition!$C37+$B$15*efficiency!$G27*transition!$D37)*'RCP26'!AR38+$D$15*'RCP26'!AR82</f>
        <v>10195.537896990805</v>
      </c>
      <c r="AU37">
        <f>($C$15*efficiency!$P27*transition!$C37+$B$15*efficiency!$G27*transition!$D37)*'RCP26'!AS38+$D$15*'RCP26'!AS82</f>
        <v>47766.473672028922</v>
      </c>
      <c r="AV37">
        <f>($C$15*efficiency!$P27*transition!$C37+$B$15*efficiency!$G27*transition!$D37)*'RCP26'!AT38+$D$15*'RCP26'!AT82</f>
        <v>249660.78187715219</v>
      </c>
      <c r="AW37">
        <f>($C$15*efficiency!$P27*transition!$C37+$B$15*efficiency!$G27*transition!$D37)*'RCP26'!AU38+$D$15*'RCP26'!AU82</f>
        <v>45296.089921206694</v>
      </c>
      <c r="AX37">
        <f>($C$15*efficiency!$P27*transition!$C37+$B$15*efficiency!$G27*transition!$D37)*'RCP26'!AV38+$D$15*'RCP26'!AV82</f>
        <v>35459.298013733474</v>
      </c>
      <c r="AY37">
        <f>($C$15*efficiency!$P27*transition!$C37+$B$15*efficiency!$G27*transition!$D37)*'RCP26'!AW38+$D$15*'RCP26'!AW82</f>
        <v>138833.49333439497</v>
      </c>
      <c r="AZ37">
        <f>($C$15*efficiency!$P27*transition!$C37+$B$15*efficiency!$G27*transition!$D37)*'RCP26'!AX38+$D$15*'RCP26'!AX82</f>
        <v>376453.28156881209</v>
      </c>
      <c r="BA37">
        <f>($C$15*efficiency!$P27*transition!$C37+$B$15*efficiency!$G27*transition!$D37)*'RCP26'!AY38+$D$15*'RCP26'!AY82</f>
        <v>84706.506300348919</v>
      </c>
      <c r="BB37">
        <f>($C$15*efficiency!$P27*transition!$C37+$B$15*efficiency!$G27*transition!$D37)*'RCP26'!AZ38+$D$15*'RCP26'!AZ82</f>
        <v>19125.153942648183</v>
      </c>
      <c r="BC37">
        <f>($C$15*efficiency!$P27*transition!$C37+$B$15*efficiency!$G27*transition!$D37)*'RCP26'!BA38+$D$15*'RCP26'!BA82</f>
        <v>31083.521952506155</v>
      </c>
      <c r="BD37">
        <f>($C$15*efficiency!$P27*transition!$C37+$B$15*efficiency!$G27*transition!$D37)*'RCP26'!BB38+$D$15*'RCP26'!BB82</f>
        <v>48029.299865841749</v>
      </c>
      <c r="BE37">
        <f>($C$15*efficiency!$P27*transition!$C37+$B$15*efficiency!$G27*transition!$D37)*'RCP26'!BC38+$D$15*'RCP26'!BC82</f>
        <v>8113.7900129048739</v>
      </c>
      <c r="BF37">
        <f>($C$15*efficiency!$P27*transition!$C37+$B$15*efficiency!$G27*transition!$D37)*'RCP26'!BD38+$D$15*'RCP26'!BD82</f>
        <v>31218.783773826479</v>
      </c>
      <c r="BG37">
        <f>($C$15*efficiency!$P27*transition!$C37+$B$15*efficiency!$G27*transition!$D37)*'RCP26'!BE38+$D$15*'RCP26'!BE82</f>
        <v>34692.043928541229</v>
      </c>
      <c r="BH37">
        <f>($C$15*efficiency!$P27*transition!$C37+$B$15*efficiency!$G27*transition!$D37)*'RCP26'!BF38+$D$15*'RCP26'!BF82</f>
        <v>0</v>
      </c>
    </row>
    <row r="38" spans="1:60" x14ac:dyDescent="0.25">
      <c r="G38">
        <v>2046</v>
      </c>
      <c r="H38">
        <f>($C$15*efficiency!$P28*transition!$C38+$B$15*efficiency!$G28*transition!$D38)*'RCP26'!F39+$D$15*'RCP26'!F83</f>
        <v>418024.63264341821</v>
      </c>
      <c r="I38">
        <f>($C$15*efficiency!$P28*transition!$C38+$B$15*efficiency!$G28*transition!$D38)*'RCP26'!G39+$D$15*'RCP26'!G83</f>
        <v>32804.441245921167</v>
      </c>
      <c r="J38">
        <f>($C$15*efficiency!$P28*transition!$C38+$B$15*efficiency!$G28*transition!$D38)*'RCP26'!H39+$D$15*'RCP26'!H83</f>
        <v>24244.560670796982</v>
      </c>
      <c r="K38">
        <f>($C$15*efficiency!$P28*transition!$C38+$B$15*efficiency!$G28*transition!$D38)*'RCP26'!I39+$D$15*'RCP26'!I83</f>
        <v>44501.834210785841</v>
      </c>
      <c r="L38">
        <f>($C$15*efficiency!$P28*transition!$C38+$B$15*efficiency!$G28*transition!$D38)*'RCP26'!J39+$D$15*'RCP26'!J83</f>
        <v>386131.76716745476</v>
      </c>
      <c r="M38">
        <f>($C$15*efficiency!$P28*transition!$C38+$B$15*efficiency!$G28*transition!$D38)*'RCP26'!K39+$D$15*'RCP26'!K83</f>
        <v>41435.292427393833</v>
      </c>
      <c r="N38">
        <f>($C$15*efficiency!$P28*transition!$C38+$B$15*efficiency!$G28*transition!$D38)*'RCP26'!L39+$D$15*'RCP26'!L83</f>
        <v>41538.55680252656</v>
      </c>
      <c r="O38">
        <f>($C$15*efficiency!$P28*transition!$C38+$B$15*efficiency!$G28*transition!$D38)*'RCP26'!M39+$D$15*'RCP26'!M83</f>
        <v>58960.614060778178</v>
      </c>
      <c r="P38">
        <f>($C$15*efficiency!$P28*transition!$C38+$B$15*efficiency!$G28*transition!$D38)*'RCP26'!N39+$D$15*'RCP26'!N83</f>
        <v>413781.03776282206</v>
      </c>
      <c r="Q38">
        <f>($C$15*efficiency!$P28*transition!$C38+$B$15*efficiency!$G28*transition!$D38)*'RCP26'!O39+$D$15*'RCP26'!O83</f>
        <v>93608.686179069089</v>
      </c>
      <c r="R38">
        <f>($C$15*efficiency!$P28*transition!$C38+$B$15*efficiency!$G28*transition!$D38)*'RCP26'!P39+$D$15*'RCP26'!P83</f>
        <v>23817.542201262953</v>
      </c>
      <c r="S38">
        <f>($C$15*efficiency!$P28*transition!$C38+$B$15*efficiency!$G28*transition!$D38)*'RCP26'!Q39+$D$15*'RCP26'!Q83</f>
        <v>21071.591413260878</v>
      </c>
      <c r="T38">
        <f>($C$15*efficiency!$P28*transition!$C38+$B$15*efficiency!$G28*transition!$D38)*'RCP26'!R39+$D$15*'RCP26'!R83</f>
        <v>40998.758477684023</v>
      </c>
      <c r="U38">
        <f>($C$15*efficiency!$P28*transition!$C38+$B$15*efficiency!$G28*transition!$D38)*'RCP26'!S39+$D$15*'RCP26'!S83</f>
        <v>5087.9721559095269</v>
      </c>
      <c r="V38">
        <f>($C$15*efficiency!$P28*transition!$C38+$B$15*efficiency!$G28*transition!$D38)*'RCP26'!T39+$D$15*'RCP26'!T83</f>
        <v>26503.748376041782</v>
      </c>
      <c r="W38">
        <f>($C$15*efficiency!$P28*transition!$C38+$B$15*efficiency!$G28*transition!$D38)*'RCP26'!U39+$D$15*'RCP26'!U83</f>
        <v>88691.211354257845</v>
      </c>
      <c r="X38">
        <f>($C$15*efficiency!$P28*transition!$C38+$B$15*efficiency!$G28*transition!$D38)*'RCP26'!V39+$D$15*'RCP26'!V83</f>
        <v>0</v>
      </c>
      <c r="Y38">
        <f>($C$15*efficiency!$P28*transition!$C38+$B$15*efficiency!$G28*transition!$D38)*'RCP26'!W39+$D$15*'RCP26'!W83</f>
        <v>0</v>
      </c>
      <c r="Z38">
        <f>($C$15*efficiency!$P28*transition!$C38+$B$15*efficiency!$G28*transition!$D38)*'RCP26'!X39+$D$15*'RCP26'!X83</f>
        <v>425093.08842048742</v>
      </c>
      <c r="AA38">
        <f>($C$15*efficiency!$P28*transition!$C38+$B$15*efficiency!$G28*transition!$D38)*'RCP26'!Y39+$D$15*'RCP26'!Y83</f>
        <v>33728.867518067185</v>
      </c>
      <c r="AB38">
        <f>($C$15*efficiency!$P28*transition!$C38+$B$15*efficiency!$G28*transition!$D38)*'RCP26'!Z39+$D$15*'RCP26'!Z83</f>
        <v>25820.783539168711</v>
      </c>
      <c r="AC38">
        <f>($C$15*efficiency!$P28*transition!$C38+$B$15*efficiency!$G28*transition!$D38)*'RCP26'!AA39+$D$15*'RCP26'!AA83</f>
        <v>45258.888176724417</v>
      </c>
      <c r="AD38">
        <f>($C$15*efficiency!$P28*transition!$C38+$B$15*efficiency!$G28*transition!$D38)*'RCP26'!AB39+$D$15*'RCP26'!AB83</f>
        <v>392896.6858212105</v>
      </c>
      <c r="AE38">
        <f>($C$15*efficiency!$P28*transition!$C38+$B$15*efficiency!$G28*transition!$D38)*'RCP26'!AC39+$D$15*'RCP26'!AC83</f>
        <v>42142.000705692786</v>
      </c>
      <c r="AF38">
        <f>($C$15*efficiency!$P28*transition!$C38+$B$15*efficiency!$G28*transition!$D38)*'RCP26'!AD39+$D$15*'RCP26'!AD83</f>
        <v>42251.776548072885</v>
      </c>
      <c r="AG38">
        <f>($C$15*efficiency!$P28*transition!$C38+$B$15*efficiency!$G28*transition!$D38)*'RCP26'!AE39+$D$15*'RCP26'!AE83</f>
        <v>60213.300531537825</v>
      </c>
      <c r="AH38">
        <f>($C$15*efficiency!$P28*transition!$C38+$B$15*efficiency!$G28*transition!$D38)*'RCP26'!AF39+$D$15*'RCP26'!AF83</f>
        <v>422099.49853056052</v>
      </c>
      <c r="AI38">
        <f>($C$15*efficiency!$P28*transition!$C38+$B$15*efficiency!$G28*transition!$D38)*'RCP26'!AG39+$D$15*'RCP26'!AG83</f>
        <v>95261.580335588224</v>
      </c>
      <c r="AJ38">
        <f>($C$15*efficiency!$P28*transition!$C38+$B$15*efficiency!$G28*transition!$D38)*'RCP26'!AH39+$D$15*'RCP26'!AH83</f>
        <v>24680.461348006836</v>
      </c>
      <c r="AK38">
        <f>($C$15*efficiency!$P28*transition!$C38+$B$15*efficiency!$G28*transition!$D38)*'RCP26'!AI39+$D$15*'RCP26'!AI83</f>
        <v>21437.509450987491</v>
      </c>
      <c r="AL38">
        <f>($C$15*efficiency!$P28*transition!$C38+$B$15*efficiency!$G28*transition!$D38)*'RCP26'!AJ39+$D$15*'RCP26'!AJ83</f>
        <v>41791.878224288223</v>
      </c>
      <c r="AM38">
        <f>($C$15*efficiency!$P28*transition!$C38+$B$15*efficiency!$G28*transition!$D38)*'RCP26'!AK39+$D$15*'RCP26'!AK83</f>
        <v>5465.6683166381081</v>
      </c>
      <c r="AN38">
        <f>($C$15*efficiency!$P28*transition!$C38+$B$15*efficiency!$G28*transition!$D38)*'RCP26'!AL39+$D$15*'RCP26'!AL83</f>
        <v>27047.294251573949</v>
      </c>
      <c r="AO38">
        <f>($C$15*efficiency!$P28*transition!$C38+$B$15*efficiency!$G28*transition!$D38)*'RCP26'!AM39+$D$15*'RCP26'!AM83</f>
        <v>90600.613468315016</v>
      </c>
      <c r="AP38">
        <f>($C$15*efficiency!$P28*transition!$C38+$B$15*efficiency!$G28*transition!$D38)*'RCP26'!AN39+$D$15*'RCP26'!AN83</f>
        <v>0</v>
      </c>
      <c r="AQ38">
        <f>($C$15*efficiency!$P28*transition!$C38+$B$15*efficiency!$G28*transition!$D38)*'RCP26'!AO39+$D$15*'RCP26'!AO83</f>
        <v>0</v>
      </c>
      <c r="AR38">
        <f>($C$15*efficiency!$P28*transition!$C38+$B$15*efficiency!$G28*transition!$D38)*'RCP26'!AP39+$D$15*'RCP26'!AP83</f>
        <v>432915.81272890791</v>
      </c>
      <c r="AS38">
        <f>($C$15*efficiency!$P28*transition!$C38+$B$15*efficiency!$G28*transition!$D38)*'RCP26'!AQ39+$D$15*'RCP26'!AQ83</f>
        <v>34903.992652185501</v>
      </c>
      <c r="AT38">
        <f>($C$15*efficiency!$P28*transition!$C38+$B$15*efficiency!$G28*transition!$D38)*'RCP26'!AR39+$D$15*'RCP26'!AR83</f>
        <v>25889.155016158657</v>
      </c>
      <c r="AU38">
        <f>($C$15*efficiency!$P28*transition!$C38+$B$15*efficiency!$G28*transition!$D38)*'RCP26'!AS39+$D$15*'RCP26'!AS83</f>
        <v>46006.802826801155</v>
      </c>
      <c r="AV38">
        <f>($C$15*efficiency!$P28*transition!$C38+$B$15*efficiency!$G28*transition!$D38)*'RCP26'!AT39+$D$15*'RCP26'!AT83</f>
        <v>399622.75575716782</v>
      </c>
      <c r="AW38">
        <f>($C$15*efficiency!$P28*transition!$C38+$B$15*efficiency!$G28*transition!$D38)*'RCP26'!AU39+$D$15*'RCP26'!AU83</f>
        <v>42848.615014179079</v>
      </c>
      <c r="AX38">
        <f>($C$15*efficiency!$P28*transition!$C38+$B$15*efficiency!$G28*transition!$D38)*'RCP26'!AV39+$D$15*'RCP26'!AV83</f>
        <v>42959.588234474511</v>
      </c>
      <c r="AY38">
        <f>($C$15*efficiency!$P28*transition!$C38+$B$15*efficiency!$G28*transition!$D38)*'RCP26'!AW39+$D$15*'RCP26'!AW83</f>
        <v>61465.987002297319</v>
      </c>
      <c r="AZ38">
        <f>($C$15*efficiency!$P28*transition!$C38+$B$15*efficiency!$G28*transition!$D38)*'RCP26'!AX39+$D$15*'RCP26'!AX83</f>
        <v>430417.9592982966</v>
      </c>
      <c r="BA38">
        <f>($C$15*efficiency!$P28*transition!$C38+$B$15*efficiency!$G28*transition!$D38)*'RCP26'!AY39+$D$15*'RCP26'!AY83</f>
        <v>96914.474492107489</v>
      </c>
      <c r="BB38">
        <f>($C$15*efficiency!$P28*transition!$C38+$B$15*efficiency!$G28*transition!$D38)*'RCP26'!AZ39+$D$15*'RCP26'!AZ83</f>
        <v>25518.791432854596</v>
      </c>
      <c r="BC38">
        <f>($C$15*efficiency!$P28*transition!$C38+$B$15*efficiency!$G28*transition!$D38)*'RCP26'!BA39+$D$15*'RCP26'!BA83</f>
        <v>21803.404773734554</v>
      </c>
      <c r="BD38">
        <f>($C$15*efficiency!$P28*transition!$C38+$B$15*efficiency!$G28*transition!$D38)*'RCP26'!BB39+$D$15*'RCP26'!BB83</f>
        <v>42584.649165623196</v>
      </c>
      <c r="BE38">
        <f>($C$15*efficiency!$P28*transition!$C38+$B$15*efficiency!$G28*transition!$D38)*'RCP26'!BC39+$D$15*'RCP26'!BC83</f>
        <v>5524.493890270729</v>
      </c>
      <c r="BF38">
        <f>($C$15*efficiency!$P28*transition!$C38+$B$15*efficiency!$G28*transition!$D38)*'RCP26'!BD39+$D$15*'RCP26'!BD83</f>
        <v>27590.362846886004</v>
      </c>
      <c r="BG38">
        <f>($C$15*efficiency!$P28*transition!$C38+$B$15*efficiency!$G28*transition!$D38)*'RCP26'!BE39+$D$15*'RCP26'!BE83</f>
        <v>94385.115449871737</v>
      </c>
      <c r="BH38">
        <f>($C$15*efficiency!$P28*transition!$C38+$B$15*efficiency!$G28*transition!$D38)*'RCP26'!BF39+$D$15*'RCP26'!BF83</f>
        <v>0</v>
      </c>
    </row>
    <row r="39" spans="1:60" x14ac:dyDescent="0.25">
      <c r="G39">
        <v>2047</v>
      </c>
      <c r="H39">
        <f>($C$15*efficiency!$P29*transition!$C39+$B$15*efficiency!$G29*transition!$D39)*'RCP26'!F40+$D$15*'RCP26'!F84</f>
        <v>477055.26233349479</v>
      </c>
      <c r="I39">
        <f>($C$15*efficiency!$P29*transition!$C39+$B$15*efficiency!$G29*transition!$D39)*'RCP26'!G40+$D$15*'RCP26'!G84</f>
        <v>29217.166348742659</v>
      </c>
      <c r="J39">
        <f>($C$15*efficiency!$P29*transition!$C39+$B$15*efficiency!$G29*transition!$D39)*'RCP26'!H40+$D$15*'RCP26'!H84</f>
        <v>17970.933590009157</v>
      </c>
      <c r="K39">
        <f>($C$15*efficiency!$P29*transition!$C39+$B$15*efficiency!$G29*transition!$D39)*'RCP26'!I40+$D$15*'RCP26'!I84</f>
        <v>32740.069455258767</v>
      </c>
      <c r="L39">
        <f>($C$15*efficiency!$P29*transition!$C39+$B$15*efficiency!$G29*transition!$D39)*'RCP26'!J40+$D$15*'RCP26'!J84</f>
        <v>457333.1393567365</v>
      </c>
      <c r="M39">
        <f>($C$15*efficiency!$P29*transition!$C39+$B$15*efficiency!$G29*transition!$D39)*'RCP26'!K40+$D$15*'RCP26'!K84</f>
        <v>35975.692339042202</v>
      </c>
      <c r="N39">
        <f>($C$15*efficiency!$P29*transition!$C39+$B$15*efficiency!$G29*transition!$D39)*'RCP26'!L40+$D$15*'RCP26'!L84</f>
        <v>42995.252558463311</v>
      </c>
      <c r="O39">
        <f>($C$15*efficiency!$P29*transition!$C39+$B$15*efficiency!$G29*transition!$D39)*'RCP26'!M40+$D$15*'RCP26'!M84</f>
        <v>25267.339950658148</v>
      </c>
      <c r="P39">
        <f>($C$15*efficiency!$P29*transition!$C39+$B$15*efficiency!$G29*transition!$D39)*'RCP26'!N40+$D$15*'RCP26'!N84</f>
        <v>207944.82815398116</v>
      </c>
      <c r="Q39">
        <f>($C$15*efficiency!$P29*transition!$C39+$B$15*efficiency!$G29*transition!$D39)*'RCP26'!O40+$D$15*'RCP26'!O84</f>
        <v>92357.262143000393</v>
      </c>
      <c r="R39">
        <f>($C$15*efficiency!$P29*transition!$C39+$B$15*efficiency!$G29*transition!$D39)*'RCP26'!P40+$D$15*'RCP26'!P84</f>
        <v>24803.85262599825</v>
      </c>
      <c r="S39">
        <f>($C$15*efficiency!$P29*transition!$C39+$B$15*efficiency!$G29*transition!$D39)*'RCP26'!Q40+$D$15*'RCP26'!Q84</f>
        <v>37127.834947707466</v>
      </c>
      <c r="T39">
        <f>($C$15*efficiency!$P29*transition!$C39+$B$15*efficiency!$G29*transition!$D39)*'RCP26'!R40+$D$15*'RCP26'!R84</f>
        <v>32063.327681263607</v>
      </c>
      <c r="U39">
        <f>($C$15*efficiency!$P29*transition!$C39+$B$15*efficiency!$G29*transition!$D39)*'RCP26'!S40+$D$15*'RCP26'!S84</f>
        <v>8114.9032234253891</v>
      </c>
      <c r="V39">
        <f>($C$15*efficiency!$P29*transition!$C39+$B$15*efficiency!$G29*transition!$D39)*'RCP26'!T40+$D$15*'RCP26'!T84</f>
        <v>20236.020137834512</v>
      </c>
      <c r="W39">
        <f>($C$15*efficiency!$P29*transition!$C39+$B$15*efficiency!$G29*transition!$D39)*'RCP26'!U40+$D$15*'RCP26'!U84</f>
        <v>55780.382012862538</v>
      </c>
      <c r="X39">
        <f>($C$15*efficiency!$P29*transition!$C39+$B$15*efficiency!$G29*transition!$D39)*'RCP26'!V40+$D$15*'RCP26'!V84</f>
        <v>0</v>
      </c>
      <c r="Y39">
        <f>($C$15*efficiency!$P29*transition!$C39+$B$15*efficiency!$G29*transition!$D39)*'RCP26'!W40+$D$15*'RCP26'!W84</f>
        <v>0</v>
      </c>
      <c r="Z39">
        <f>($C$15*efficiency!$P29*transition!$C39+$B$15*efficiency!$G29*transition!$D39)*'RCP26'!X40+$D$15*'RCP26'!X84</f>
        <v>484111.51026879938</v>
      </c>
      <c r="AA39">
        <f>($C$15*efficiency!$P29*transition!$C39+$B$15*efficiency!$G29*transition!$D39)*'RCP26'!Y40+$D$15*'RCP26'!Y84</f>
        <v>30189.32965457785</v>
      </c>
      <c r="AB39">
        <f>($C$15*efficiency!$P29*transition!$C39+$B$15*efficiency!$G29*transition!$D39)*'RCP26'!Z40+$D$15*'RCP26'!Z84</f>
        <v>19176.505917288418</v>
      </c>
      <c r="AC39">
        <f>($C$15*efficiency!$P29*transition!$C39+$B$15*efficiency!$G29*transition!$D39)*'RCP26'!AA40+$D$15*'RCP26'!AA84</f>
        <v>33317.469062548313</v>
      </c>
      <c r="AD39">
        <f>($C$15*efficiency!$P29*transition!$C39+$B$15*efficiency!$G29*transition!$D39)*'RCP26'!AB40+$D$15*'RCP26'!AB84</f>
        <v>464888.241203679</v>
      </c>
      <c r="AE39">
        <f>($C$15*efficiency!$P29*transition!$C39+$B$15*efficiency!$G29*transition!$D39)*'RCP26'!AC40+$D$15*'RCP26'!AC84</f>
        <v>36589.92970359711</v>
      </c>
      <c r="AF39">
        <f>($C$15*efficiency!$P29*transition!$C39+$B$15*efficiency!$G29*transition!$D39)*'RCP26'!AD40+$D$15*'RCP26'!AD84</f>
        <v>43705.046911707504</v>
      </c>
      <c r="AG39">
        <f>($C$15*efficiency!$P29*transition!$C39+$B$15*efficiency!$G29*transition!$D39)*'RCP26'!AE40+$D$15*'RCP26'!AE84</f>
        <v>26018.485827883978</v>
      </c>
      <c r="AH39">
        <f>($C$15*efficiency!$P29*transition!$C39+$B$15*efficiency!$G29*transition!$D39)*'RCP26'!AF40+$D$15*'RCP26'!AF84</f>
        <v>212949.07227200569</v>
      </c>
      <c r="AI39">
        <f>($C$15*efficiency!$P29*transition!$C39+$B$15*efficiency!$G29*transition!$D39)*'RCP26'!AG40+$D$15*'RCP26'!AG84</f>
        <v>93923.995559752162</v>
      </c>
      <c r="AJ39">
        <f>($C$15*efficiency!$P29*transition!$C39+$B$15*efficiency!$G29*transition!$D39)*'RCP26'!AH40+$D$15*'RCP26'!AH84</f>
        <v>25576.937617656797</v>
      </c>
      <c r="AK39">
        <f>($C$15*efficiency!$P29*transition!$C39+$B$15*efficiency!$G29*transition!$D39)*'RCP26'!AI40+$D$15*'RCP26'!AI84</f>
        <v>37673.928451015898</v>
      </c>
      <c r="AL39">
        <f>($C$15*efficiency!$P29*transition!$C39+$B$15*efficiency!$G29*transition!$D39)*'RCP26'!AJ40+$D$15*'RCP26'!AJ84</f>
        <v>32648.763326224856</v>
      </c>
      <c r="AM39">
        <f>($C$15*efficiency!$P29*transition!$C39+$B$15*efficiency!$G29*transition!$D39)*'RCP26'!AK40+$D$15*'RCP26'!AK84</f>
        <v>8683.9640279320774</v>
      </c>
      <c r="AN39">
        <f>($C$15*efficiency!$P29*transition!$C39+$B$15*efficiency!$G29*transition!$D39)*'RCP26'!AL40+$D$15*'RCP26'!AL84</f>
        <v>20658.911111392299</v>
      </c>
      <c r="AO39">
        <f>($C$15*efficiency!$P29*transition!$C39+$B$15*efficiency!$G29*transition!$D39)*'RCP26'!AM40+$D$15*'RCP26'!AM84</f>
        <v>57042.136963818957</v>
      </c>
      <c r="AP39">
        <f>($C$15*efficiency!$P29*transition!$C39+$B$15*efficiency!$G29*transition!$D39)*'RCP26'!AN40+$D$15*'RCP26'!AN84</f>
        <v>0</v>
      </c>
      <c r="AQ39">
        <f>($C$15*efficiency!$P29*transition!$C39+$B$15*efficiency!$G29*transition!$D39)*'RCP26'!AO40+$D$15*'RCP26'!AO84</f>
        <v>0</v>
      </c>
      <c r="AR39">
        <f>($C$15*efficiency!$P29*transition!$C39+$B$15*efficiency!$G29*transition!$D39)*'RCP26'!AP40+$D$15*'RCP26'!AP84</f>
        <v>491100.1992571475</v>
      </c>
      <c r="AS39">
        <f>($C$15*efficiency!$P29*transition!$C39+$B$15*efficiency!$G29*transition!$D39)*'RCP26'!AQ40+$D$15*'RCP26'!AQ84</f>
        <v>31350.635625698626</v>
      </c>
      <c r="AT39">
        <f>($C$15*efficiency!$P29*transition!$C39+$B$15*efficiency!$G29*transition!$D39)*'RCP26'!AR40+$D$15*'RCP26'!AR84</f>
        <v>19248.432853275997</v>
      </c>
      <c r="AU39">
        <f>($C$15*efficiency!$P29*transition!$C39+$B$15*efficiency!$G29*transition!$D39)*'RCP26'!AS40+$D$15*'RCP26'!AS84</f>
        <v>33885.668394739507</v>
      </c>
      <c r="AV39">
        <f>($C$15*efficiency!$P29*transition!$C39+$B$15*efficiency!$G29*transition!$D39)*'RCP26'!AT40+$D$15*'RCP26'!AT84</f>
        <v>472404.23521187925</v>
      </c>
      <c r="AW39">
        <f>($C$15*efficiency!$P29*transition!$C39+$B$15*efficiency!$G29*transition!$D39)*'RCP26'!AU40+$D$15*'RCP26'!AU84</f>
        <v>37204.072471560656</v>
      </c>
      <c r="AX39">
        <f>($C$15*efficiency!$P29*transition!$C39+$B$15*efficiency!$G29*transition!$D39)*'RCP26'!AV40+$D$15*'RCP26'!AV84</f>
        <v>44409.397134052197</v>
      </c>
      <c r="AY39">
        <f>($C$15*efficiency!$P29*transition!$C39+$B$15*efficiency!$G29*transition!$D39)*'RCP26'!AW40+$D$15*'RCP26'!AW84</f>
        <v>26769.631705109641</v>
      </c>
      <c r="AZ39">
        <f>($C$15*efficiency!$P29*transition!$C39+$B$15*efficiency!$G29*transition!$D39)*'RCP26'!AX40+$D$15*'RCP26'!AX84</f>
        <v>217953.3163900309</v>
      </c>
      <c r="BA39">
        <f>($C$15*efficiency!$P29*transition!$C39+$B$15*efficiency!$G29*transition!$D39)*'RCP26'!AY40+$D$15*'RCP26'!AY84</f>
        <v>95490.728976503655</v>
      </c>
      <c r="BB39">
        <f>($C$15*efficiency!$P29*transition!$C39+$B$15*efficiency!$G29*transition!$D39)*'RCP26'!AZ40+$D$15*'RCP26'!AZ84</f>
        <v>26597.260060475408</v>
      </c>
      <c r="BC39">
        <f>($C$15*efficiency!$P29*transition!$C39+$B$15*efficiency!$G29*transition!$D39)*'RCP26'!BA40+$D$15*'RCP26'!BA84</f>
        <v>38219.999087835691</v>
      </c>
      <c r="BD39">
        <f>($C$15*efficiency!$P29*transition!$C39+$B$15*efficiency!$G29*transition!$D39)*'RCP26'!BB40+$D$15*'RCP26'!BB84</f>
        <v>33233.847839386413</v>
      </c>
      <c r="BE39">
        <f>($C$15*efficiency!$P29*transition!$C39+$B$15*efficiency!$G29*transition!$D39)*'RCP26'!BC40+$D$15*'RCP26'!BC84</f>
        <v>8747.9450552791841</v>
      </c>
      <c r="BF39">
        <f>($C$15*efficiency!$P29*transition!$C39+$B$15*efficiency!$G29*transition!$D39)*'RCP26'!BD40+$D$15*'RCP26'!BD84</f>
        <v>21081.321621270716</v>
      </c>
      <c r="BG39">
        <f>($C$15*efficiency!$P29*transition!$C39+$B$15*efficiency!$G29*transition!$D39)*'RCP26'!BE40+$D$15*'RCP26'!BE84</f>
        <v>59521.665305939612</v>
      </c>
      <c r="BH39">
        <f>($C$15*efficiency!$P29*transition!$C39+$B$15*efficiency!$G29*transition!$D39)*'RCP26'!BF40+$D$15*'RCP26'!BF84</f>
        <v>0</v>
      </c>
    </row>
    <row r="40" spans="1:60" x14ac:dyDescent="0.25">
      <c r="G40">
        <v>2048</v>
      </c>
      <c r="H40">
        <f>($C$15*efficiency!$P30*transition!$C40+$B$15*efficiency!$G30*transition!$D40)*'RCP26'!F41+$D$15*'RCP26'!F85</f>
        <v>368851.3546040876</v>
      </c>
      <c r="I40">
        <f>($C$15*efficiency!$P30*transition!$C40+$B$15*efficiency!$G30*transition!$D40)*'RCP26'!G41+$D$15*'RCP26'!G85</f>
        <v>117563.70086077198</v>
      </c>
      <c r="J40">
        <f>($C$15*efficiency!$P30*transition!$C40+$B$15*efficiency!$G30*transition!$D40)*'RCP26'!H41+$D$15*'RCP26'!H85</f>
        <v>45547.945394826944</v>
      </c>
      <c r="K40">
        <f>($C$15*efficiency!$P30*transition!$C40+$B$15*efficiency!$G30*transition!$D40)*'RCP26'!I41+$D$15*'RCP26'!I85</f>
        <v>38771.568771875645</v>
      </c>
      <c r="L40">
        <f>($C$15*efficiency!$P30*transition!$C40+$B$15*efficiency!$G30*transition!$D40)*'RCP26'!J41+$D$15*'RCP26'!J85</f>
        <v>323847.04964102403</v>
      </c>
      <c r="M40">
        <f>($C$15*efficiency!$P30*transition!$C40+$B$15*efficiency!$G30*transition!$D40)*'RCP26'!K41+$D$15*'RCP26'!K85</f>
        <v>37964.691403795645</v>
      </c>
      <c r="N40">
        <f>($C$15*efficiency!$P30*transition!$C40+$B$15*efficiency!$G30*transition!$D40)*'RCP26'!L41+$D$15*'RCP26'!L85</f>
        <v>29500.249149263054</v>
      </c>
      <c r="O40">
        <f>($C$15*efficiency!$P30*transition!$C40+$B$15*efficiency!$G30*transition!$D40)*'RCP26'!M41+$D$15*'RCP26'!M85</f>
        <v>39744.747702726556</v>
      </c>
      <c r="P40">
        <f>($C$15*efficiency!$P30*transition!$C40+$B$15*efficiency!$G30*transition!$D40)*'RCP26'!N41+$D$15*'RCP26'!N85</f>
        <v>155450.5697004789</v>
      </c>
      <c r="Q40">
        <f>($C$15*efficiency!$P30*transition!$C40+$B$15*efficiency!$G30*transition!$D40)*'RCP26'!O41+$D$15*'RCP26'!O85</f>
        <v>103060.84853840624</v>
      </c>
      <c r="R40">
        <f>($C$15*efficiency!$P30*transition!$C40+$B$15*efficiency!$G30*transition!$D40)*'RCP26'!P41+$D$15*'RCP26'!P85</f>
        <v>40112.270517736368</v>
      </c>
      <c r="S40">
        <f>($C$15*efficiency!$P30*transition!$C40+$B$15*efficiency!$G30*transition!$D40)*'RCP26'!Q41+$D$15*'RCP26'!Q85</f>
        <v>32233.145292704223</v>
      </c>
      <c r="T40">
        <f>($C$15*efficiency!$P30*transition!$C40+$B$15*efficiency!$G30*transition!$D40)*'RCP26'!R41+$D$15*'RCP26'!R85</f>
        <v>34877.549390873115</v>
      </c>
      <c r="U40">
        <f>($C$15*efficiency!$P30*transition!$C40+$B$15*efficiency!$G30*transition!$D40)*'RCP26'!S41+$D$15*'RCP26'!S85</f>
        <v>20063.892747575679</v>
      </c>
      <c r="V40">
        <f>($C$15*efficiency!$P30*transition!$C40+$B$15*efficiency!$G30*transition!$D40)*'RCP26'!T41+$D$15*'RCP26'!T85</f>
        <v>26928.136915791591</v>
      </c>
      <c r="W40">
        <f>($C$15*efficiency!$P30*transition!$C40+$B$15*efficiency!$G30*transition!$D40)*'RCP26'!U41+$D$15*'RCP26'!U85</f>
        <v>122242.58600763857</v>
      </c>
      <c r="X40">
        <f>($C$15*efficiency!$P30*transition!$C40+$B$15*efficiency!$G30*transition!$D40)*'RCP26'!V41+$D$15*'RCP26'!V85</f>
        <v>0</v>
      </c>
      <c r="Y40">
        <f>($C$15*efficiency!$P30*transition!$C40+$B$15*efficiency!$G30*transition!$D40)*'RCP26'!W41+$D$15*'RCP26'!W85</f>
        <v>0</v>
      </c>
      <c r="Z40">
        <f>($C$15*efficiency!$P30*transition!$C40+$B$15*efficiency!$G30*transition!$D40)*'RCP26'!X41+$D$15*'RCP26'!X85</f>
        <v>374474.25358446845</v>
      </c>
      <c r="AA40">
        <f>($C$15*efficiency!$P30*transition!$C40+$B$15*efficiency!$G30*transition!$D40)*'RCP26'!Y41+$D$15*'RCP26'!Y85</f>
        <v>119672.85515271318</v>
      </c>
      <c r="AB40">
        <f>($C$15*efficiency!$P30*transition!$C40+$B$15*efficiency!$G30*transition!$D40)*'RCP26'!Z41+$D$15*'RCP26'!Z85</f>
        <v>46249.370512504036</v>
      </c>
      <c r="AC40">
        <f>($C$15*efficiency!$P30*transition!$C40+$B$15*efficiency!$G30*transition!$D40)*'RCP26'!AA41+$D$15*'RCP26'!AA85</f>
        <v>39413.239462247118</v>
      </c>
      <c r="AD40">
        <f>($C$15*efficiency!$P30*transition!$C40+$B$15*efficiency!$G30*transition!$D40)*'RCP26'!AB41+$D$15*'RCP26'!AB85</f>
        <v>329325.71863498946</v>
      </c>
      <c r="AE40">
        <f>($C$15*efficiency!$P30*transition!$C40+$B$15*efficiency!$G30*transition!$D40)*'RCP26'!AC41+$D$15*'RCP26'!AC85</f>
        <v>38604.196412663936</v>
      </c>
      <c r="AF40">
        <f>($C$15*efficiency!$P30*transition!$C40+$B$15*efficiency!$G30*transition!$D40)*'RCP26'!AD41+$D$15*'RCP26'!AD85</f>
        <v>30002.250667689346</v>
      </c>
      <c r="AG40">
        <f>($C$15*efficiency!$P30*transition!$C40+$B$15*efficiency!$G30*transition!$D40)*'RCP26'!AE41+$D$15*'RCP26'!AE85</f>
        <v>40641.063683376909</v>
      </c>
      <c r="AH40">
        <f>($C$15*efficiency!$P30*transition!$C40+$B$15*efficiency!$G30*transition!$D40)*'RCP26'!AF41+$D$15*'RCP26'!AF85</f>
        <v>159257.87447380464</v>
      </c>
      <c r="AI40">
        <f>($C$15*efficiency!$P30*transition!$C40+$B$15*efficiency!$G30*transition!$D40)*'RCP26'!AG41+$D$15*'RCP26'!AG85</f>
        <v>104721.93047165724</v>
      </c>
      <c r="AJ40">
        <f>($C$15*efficiency!$P30*transition!$C40+$B$15*efficiency!$G30*transition!$D40)*'RCP26'!AH41+$D$15*'RCP26'!AH85</f>
        <v>41025.101165220927</v>
      </c>
      <c r="AK40">
        <f>($C$15*efficiency!$P30*transition!$C40+$B$15*efficiency!$G30*transition!$D40)*'RCP26'!AI41+$D$15*'RCP26'!AI85</f>
        <v>32733.109061432675</v>
      </c>
      <c r="AL40">
        <f>($C$15*efficiency!$P30*transition!$C40+$B$15*efficiency!$G30*transition!$D40)*'RCP26'!AJ41+$D$15*'RCP26'!AJ85</f>
        <v>35487.452019669799</v>
      </c>
      <c r="AM40">
        <f>($C$15*efficiency!$P30*transition!$C40+$B$15*efficiency!$G30*transition!$D40)*'RCP26'!AK41+$D$15*'RCP26'!AK85</f>
        <v>21100.157378834483</v>
      </c>
      <c r="AN40">
        <f>($C$15*efficiency!$P30*transition!$C40+$B$15*efficiency!$G30*transition!$D40)*'RCP26'!AL41+$D$15*'RCP26'!AL85</f>
        <v>27365.29638436994</v>
      </c>
      <c r="AO40">
        <f>($C$15*efficiency!$P30*transition!$C40+$B$15*efficiency!$G30*transition!$D40)*'RCP26'!AM41+$D$15*'RCP26'!AM85</f>
        <v>124398.13783647341</v>
      </c>
      <c r="AP40">
        <f>($C$15*efficiency!$P30*transition!$C40+$B$15*efficiency!$G30*transition!$D40)*'RCP26'!AN41+$D$15*'RCP26'!AN85</f>
        <v>0</v>
      </c>
      <c r="AQ40">
        <f>($C$15*efficiency!$P30*transition!$C40+$B$15*efficiency!$G30*transition!$D40)*'RCP26'!AO41+$D$15*'RCP26'!AO85</f>
        <v>0</v>
      </c>
      <c r="AR40">
        <f>($C$15*efficiency!$P30*transition!$C40+$B$15*efficiency!$G30*transition!$D40)*'RCP26'!AP41+$D$15*'RCP26'!AP85</f>
        <v>380029.1429997154</v>
      </c>
      <c r="AS40">
        <f>($C$15*efficiency!$P30*transition!$C40+$B$15*efficiency!$G30*transition!$D40)*'RCP26'!AQ41+$D$15*'RCP26'!AQ85</f>
        <v>124100.74969709176</v>
      </c>
      <c r="AT40">
        <f>($C$15*efficiency!$P30*transition!$C40+$B$15*efficiency!$G30*transition!$D40)*'RCP26'!AR41+$D$15*'RCP26'!AR85</f>
        <v>48510.486578966455</v>
      </c>
      <c r="AU40">
        <f>($C$15*efficiency!$P30*transition!$C40+$B$15*efficiency!$G30*transition!$D40)*'RCP26'!AS41+$D$15*'RCP26'!AS85</f>
        <v>40045.648511685191</v>
      </c>
      <c r="AV40">
        <f>($C$15*efficiency!$P30*transition!$C40+$B$15*efficiency!$G30*transition!$D40)*'RCP26'!AT41+$D$15*'RCP26'!AT85</f>
        <v>334765.01894092793</v>
      </c>
      <c r="AW40">
        <f>($C$15*efficiency!$P30*transition!$C40+$B$15*efficiency!$G30*transition!$D40)*'RCP26'!AU41+$D$15*'RCP26'!AU85</f>
        <v>39243.606193981577</v>
      </c>
      <c r="AX40">
        <f>($C$15*efficiency!$P30*transition!$C40+$B$15*efficiency!$G30*transition!$D40)*'RCP26'!AV41+$D$15*'RCP26'!AV85</f>
        <v>30498.771742863468</v>
      </c>
      <c r="AY40">
        <f>($C$15*efficiency!$P30*transition!$C40+$B$15*efficiency!$G30*transition!$D40)*'RCP26'!AW41+$D$15*'RCP26'!AW85</f>
        <v>41537.379664027256</v>
      </c>
      <c r="AZ40">
        <f>($C$15*efficiency!$P30*transition!$C40+$B$15*efficiency!$G30*transition!$D40)*'RCP26'!AX41+$D$15*'RCP26'!AX85</f>
        <v>163065.17924713175</v>
      </c>
      <c r="BA40">
        <f>($C$15*efficiency!$P30*transition!$C40+$B$15*efficiency!$G30*transition!$D40)*'RCP26'!AY41+$D$15*'RCP26'!AY85</f>
        <v>106383.01240490729</v>
      </c>
      <c r="BB40">
        <f>($C$15*efficiency!$P30*transition!$C40+$B$15*efficiency!$G30*transition!$D40)*'RCP26'!AZ41+$D$15*'RCP26'!AZ85</f>
        <v>42866.75001412908</v>
      </c>
      <c r="BC40">
        <f>($C$15*efficiency!$P30*transition!$C40+$B$15*efficiency!$G30*transition!$D40)*'RCP26'!BA41+$D$15*'RCP26'!BA85</f>
        <v>33233.049811153251</v>
      </c>
      <c r="BD40">
        <f>($C$15*efficiency!$P30*transition!$C40+$B$15*efficiency!$G30*transition!$D40)*'RCP26'!BB41+$D$15*'RCP26'!BB85</f>
        <v>36097.00117461702</v>
      </c>
      <c r="BE40">
        <f>($C$15*efficiency!$P30*transition!$C40+$B$15*efficiency!$G30*transition!$D40)*'RCP26'!BC41+$D$15*'RCP26'!BC85</f>
        <v>21434.297999640497</v>
      </c>
      <c r="BF40">
        <f>($C$15*efficiency!$P30*transition!$C40+$B$15*efficiency!$G30*transition!$D40)*'RCP26'!BD41+$D$15*'RCP26'!BD85</f>
        <v>27801.972184576214</v>
      </c>
      <c r="BG40">
        <f>($C$15*efficiency!$P30*transition!$C40+$B$15*efficiency!$G30*transition!$D40)*'RCP26'!BE41+$D$15*'RCP26'!BE85</f>
        <v>127915.47862630342</v>
      </c>
      <c r="BH40">
        <f>($C$15*efficiency!$P30*transition!$C40+$B$15*efficiency!$G30*transition!$D40)*'RCP26'!BF41+$D$15*'RCP26'!BF85</f>
        <v>0</v>
      </c>
    </row>
    <row r="41" spans="1:60" x14ac:dyDescent="0.25">
      <c r="G41">
        <v>2049</v>
      </c>
      <c r="H41">
        <f>($C$15*efficiency!$P31*transition!$C41+$B$15*efficiency!$G31*transition!$D41)*'RCP26'!F42+$D$15*'RCP26'!F86</f>
        <v>309184.57862424222</v>
      </c>
      <c r="I41">
        <f>($C$15*efficiency!$P31*transition!$C41+$B$15*efficiency!$G31*transition!$D41)*'RCP26'!G42+$D$15*'RCP26'!G86</f>
        <v>241143.58073053989</v>
      </c>
      <c r="J41">
        <f>($C$15*efficiency!$P31*transition!$C41+$B$15*efficiency!$G31*transition!$D41)*'RCP26'!H42+$D$15*'RCP26'!H86</f>
        <v>65446.704555739278</v>
      </c>
      <c r="K41">
        <f>($C$15*efficiency!$P31*transition!$C41+$B$15*efficiency!$G31*transition!$D41)*'RCP26'!I42+$D$15*'RCP26'!I86</f>
        <v>48143.206994632732</v>
      </c>
      <c r="L41">
        <f>($C$15*efficiency!$P31*transition!$C41+$B$15*efficiency!$G31*transition!$D41)*'RCP26'!J42+$D$15*'RCP26'!J86</f>
        <v>304273.7348529938</v>
      </c>
      <c r="M41">
        <f>($C$15*efficiency!$P31*transition!$C41+$B$15*efficiency!$G31*transition!$D41)*'RCP26'!K42+$D$15*'RCP26'!K86</f>
        <v>38330.235287348376</v>
      </c>
      <c r="N41">
        <f>($C$15*efficiency!$P31*transition!$C41+$B$15*efficiency!$G31*transition!$D41)*'RCP26'!L42+$D$15*'RCP26'!L86</f>
        <v>33689.235406050197</v>
      </c>
      <c r="O41">
        <f>($C$15*efficiency!$P31*transition!$C41+$B$15*efficiency!$G31*transition!$D41)*'RCP26'!M42+$D$15*'RCP26'!M86</f>
        <v>81725.958694334928</v>
      </c>
      <c r="P41">
        <f>($C$15*efficiency!$P31*transition!$C41+$B$15*efficiency!$G31*transition!$D41)*'RCP26'!N42+$D$15*'RCP26'!N86</f>
        <v>100358.16978619251</v>
      </c>
      <c r="Q41">
        <f>($C$15*efficiency!$P31*transition!$C41+$B$15*efficiency!$G31*transition!$D41)*'RCP26'!O42+$D$15*'RCP26'!O86</f>
        <v>134241.15748003565</v>
      </c>
      <c r="R41">
        <f>($C$15*efficiency!$P31*transition!$C41+$B$15*efficiency!$G31*transition!$D41)*'RCP26'!P42+$D$15*'RCP26'!P86</f>
        <v>58314.077020249475</v>
      </c>
      <c r="S41">
        <f>($C$15*efficiency!$P31*transition!$C41+$B$15*efficiency!$G31*transition!$D41)*'RCP26'!Q42+$D$15*'RCP26'!Q86</f>
        <v>36132.10640660565</v>
      </c>
      <c r="T41">
        <f>($C$15*efficiency!$P31*transition!$C41+$B$15*efficiency!$G31*transition!$D41)*'RCP26'!R42+$D$15*'RCP26'!R86</f>
        <v>28792.539918882401</v>
      </c>
      <c r="U41">
        <f>($C$15*efficiency!$P31*transition!$C41+$B$15*efficiency!$G31*transition!$D41)*'RCP26'!S42+$D$15*'RCP26'!S86</f>
        <v>28689.395710779085</v>
      </c>
      <c r="V41">
        <f>($C$15*efficiency!$P31*transition!$C41+$B$15*efficiency!$G31*transition!$D41)*'RCP26'!T42+$D$15*'RCP26'!T86</f>
        <v>30792.280952463017</v>
      </c>
      <c r="W41">
        <f>($C$15*efficiency!$P31*transition!$C41+$B$15*efficiency!$G31*transition!$D41)*'RCP26'!U42+$D$15*'RCP26'!U86</f>
        <v>126042.7071708211</v>
      </c>
      <c r="X41">
        <f>($C$15*efficiency!$P31*transition!$C41+$B$15*efficiency!$G31*transition!$D41)*'RCP26'!V42+$D$15*'RCP26'!V86</f>
        <v>0</v>
      </c>
      <c r="Y41">
        <f>($C$15*efficiency!$P31*transition!$C41+$B$15*efficiency!$G31*transition!$D41)*'RCP26'!W42+$D$15*'RCP26'!W86</f>
        <v>0</v>
      </c>
      <c r="Z41">
        <f>($C$15*efficiency!$P31*transition!$C41+$B$15*efficiency!$G31*transition!$D41)*'RCP26'!X42+$D$15*'RCP26'!X86</f>
        <v>313858.48310147546</v>
      </c>
      <c r="AA41">
        <f>($C$15*efficiency!$P31*transition!$C41+$B$15*efficiency!$G31*transition!$D41)*'RCP26'!Y42+$D$15*'RCP26'!Y86</f>
        <v>244271.80281514223</v>
      </c>
      <c r="AB41">
        <f>($C$15*efficiency!$P31*transition!$C41+$B$15*efficiency!$G31*transition!$D41)*'RCP26'!Z42+$D$15*'RCP26'!Z86</f>
        <v>66274.615782985886</v>
      </c>
      <c r="AC41">
        <f>($C$15*efficiency!$P31*transition!$C41+$B$15*efficiency!$G31*transition!$D41)*'RCP26'!AA42+$D$15*'RCP26'!AA86</f>
        <v>48799.233076382036</v>
      </c>
      <c r="AD41">
        <f>($C$15*efficiency!$P31*transition!$C41+$B$15*efficiency!$G31*transition!$D41)*'RCP26'!AB42+$D$15*'RCP26'!AB86</f>
        <v>309373.3097356683</v>
      </c>
      <c r="AE41">
        <f>($C$15*efficiency!$P31*transition!$C41+$B$15*efficiency!$G31*transition!$D41)*'RCP26'!AC42+$D$15*'RCP26'!AC86</f>
        <v>38959.331883016916</v>
      </c>
      <c r="AF41">
        <f>($C$15*efficiency!$P31*transition!$C41+$B$15*efficiency!$G31*transition!$D41)*'RCP26'!AD42+$D$15*'RCP26'!AD86</f>
        <v>34140.278130781502</v>
      </c>
      <c r="AG41">
        <f>($C$15*efficiency!$P31*transition!$C41+$B$15*efficiency!$G31*transition!$D41)*'RCP26'!AE42+$D$15*'RCP26'!AE86</f>
        <v>82910.820775233937</v>
      </c>
      <c r="AH41">
        <f>($C$15*efficiency!$P31*transition!$C41+$B$15*efficiency!$G31*transition!$D41)*'RCP26'!AF42+$D$15*'RCP26'!AF86</f>
        <v>103092.38384538164</v>
      </c>
      <c r="AI41">
        <f>($C$15*efficiency!$P31*transition!$C41+$B$15*efficiency!$G31*transition!$D41)*'RCP26'!AG42+$D$15*'RCP26'!AG86</f>
        <v>136394.36553863174</v>
      </c>
      <c r="AJ41">
        <f>($C$15*efficiency!$P31*transition!$C41+$B$15*efficiency!$G31*transition!$D41)*'RCP26'!AH42+$D$15*'RCP26'!AH86</f>
        <v>59405.746781207941</v>
      </c>
      <c r="AK41">
        <f>($C$15*efficiency!$P31*transition!$C41+$B$15*efficiency!$G31*transition!$D41)*'RCP26'!AI42+$D$15*'RCP26'!AI86</f>
        <v>36695.163938326084</v>
      </c>
      <c r="AL41">
        <f>($C$15*efficiency!$P31*transition!$C41+$B$15*efficiency!$G31*transition!$D41)*'RCP26'!AJ42+$D$15*'RCP26'!AJ86</f>
        <v>29243.218181445882</v>
      </c>
      <c r="AM41">
        <f>($C$15*efficiency!$P31*transition!$C41+$B$15*efficiency!$G31*transition!$D41)*'RCP26'!AK42+$D$15*'RCP26'!AK86</f>
        <v>29275.002782313975</v>
      </c>
      <c r="AN41">
        <f>($C$15*efficiency!$P31*transition!$C41+$B$15*efficiency!$G31*transition!$D41)*'RCP26'!AL42+$D$15*'RCP26'!AL86</f>
        <v>31276.555726423554</v>
      </c>
      <c r="AO41">
        <f>($C$15*efficiency!$P31*transition!$C41+$B$15*efficiency!$G31*transition!$D41)*'RCP26'!AM42+$D$15*'RCP26'!AM86</f>
        <v>128050.15669508302</v>
      </c>
      <c r="AP41">
        <f>($C$15*efficiency!$P31*transition!$C41+$B$15*efficiency!$G31*transition!$D41)*'RCP26'!AN42+$D$15*'RCP26'!AN86</f>
        <v>0</v>
      </c>
      <c r="AQ41">
        <f>($C$15*efficiency!$P31*transition!$C41+$B$15*efficiency!$G31*transition!$D41)*'RCP26'!AO42+$D$15*'RCP26'!AO86</f>
        <v>0</v>
      </c>
      <c r="AR41">
        <f>($C$15*efficiency!$P31*transition!$C41+$B$15*efficiency!$G31*transition!$D41)*'RCP26'!AP42+$D$15*'RCP26'!AP86</f>
        <v>318463.92438977782</v>
      </c>
      <c r="AS41">
        <f>($C$15*efficiency!$P31*transition!$C41+$B$15*efficiency!$G31*transition!$D41)*'RCP26'!AQ42+$D$15*'RCP26'!AQ86</f>
        <v>247299.5433065746</v>
      </c>
      <c r="AT41">
        <f>($C$15*efficiency!$P31*transition!$C41+$B$15*efficiency!$G31*transition!$D41)*'RCP26'!AR42+$D$15*'RCP26'!AR86</f>
        <v>69630.016303097087</v>
      </c>
      <c r="AU41">
        <f>($C$15*efficiency!$P31*transition!$C41+$B$15*efficiency!$G31*transition!$D41)*'RCP26'!AS42+$D$15*'RCP26'!AS86</f>
        <v>49445.935742052898</v>
      </c>
      <c r="AV41">
        <f>($C$15*efficiency!$P31*transition!$C41+$B$15*efficiency!$G31*transition!$D41)*'RCP26'!AT42+$D$15*'RCP26'!AT86</f>
        <v>314433.25334116572</v>
      </c>
      <c r="AW41">
        <f>($C$15*efficiency!$P31*transition!$C41+$B$15*efficiency!$G31*transition!$D41)*'RCP26'!AU42+$D$15*'RCP26'!AU86</f>
        <v>39588.332615967054</v>
      </c>
      <c r="AX41">
        <f>($C$15*efficiency!$P31*transition!$C41+$B$15*efficiency!$G31*transition!$D41)*'RCP26'!AV42+$D$15*'RCP26'!AV86</f>
        <v>34585.803857703911</v>
      </c>
      <c r="AY41">
        <f>($C$15*efficiency!$P31*transition!$C41+$B$15*efficiency!$G31*transition!$D41)*'RCP26'!AW42+$D$15*'RCP26'!AW86</f>
        <v>84095.682856133004</v>
      </c>
      <c r="AZ41">
        <f>($C$15*efficiency!$P31*transition!$C41+$B$15*efficiency!$G31*transition!$D41)*'RCP26'!AX42+$D$15*'RCP26'!AX86</f>
        <v>105826.59790456927</v>
      </c>
      <c r="BA41">
        <f>($C$15*efficiency!$P31*transition!$C41+$B$15*efficiency!$G31*transition!$D41)*'RCP26'!AY42+$D$15*'RCP26'!AY86</f>
        <v>138547.57359722818</v>
      </c>
      <c r="BB41">
        <f>($C$15*efficiency!$P31*transition!$C41+$B$15*efficiency!$G31*transition!$D41)*'RCP26'!AZ42+$D$15*'RCP26'!AZ86</f>
        <v>62206.175723091503</v>
      </c>
      <c r="BC41">
        <f>($C$15*efficiency!$P31*transition!$C41+$B$15*efficiency!$G31*transition!$D41)*'RCP26'!BA42+$D$15*'RCP26'!BA86</f>
        <v>37258.198297501658</v>
      </c>
      <c r="BD41">
        <f>($C$15*efficiency!$P31*transition!$C41+$B$15*efficiency!$G31*transition!$D41)*'RCP26'!BB42+$D$15*'RCP26'!BB86</f>
        <v>29693.540612489665</v>
      </c>
      <c r="BE41">
        <f>($C$15*efficiency!$P31*transition!$C41+$B$15*efficiency!$G31*transition!$D41)*'RCP26'!BC42+$D$15*'RCP26'!BC86</f>
        <v>30596.225835566416</v>
      </c>
      <c r="BF41">
        <f>($C$15*efficiency!$P31*transition!$C41+$B$15*efficiency!$G31*transition!$D41)*'RCP26'!BD42+$D$15*'RCP26'!BD86</f>
        <v>31760.343605944036</v>
      </c>
      <c r="BG41">
        <f>($C$15*efficiency!$P31*transition!$C41+$B$15*efficiency!$G31*transition!$D41)*'RCP26'!BE42+$D$15*'RCP26'!BE86</f>
        <v>130041.35058028981</v>
      </c>
      <c r="BH41">
        <f>($C$15*efficiency!$P31*transition!$C41+$B$15*efficiency!$G31*transition!$D41)*'RCP26'!BF42+$D$15*'RCP26'!BF86</f>
        <v>0</v>
      </c>
    </row>
    <row r="42" spans="1:60" x14ac:dyDescent="0.25">
      <c r="G42">
        <v>2050</v>
      </c>
      <c r="H42">
        <f>($C$15*efficiency!$P32*transition!$C42+$B$15*efficiency!$G32*transition!$D42)*'RCP26'!F43+$D$15*'RCP26'!F87</f>
        <v>167355.01476815064</v>
      </c>
      <c r="I42">
        <f>($C$15*efficiency!$P32*transition!$C42+$B$15*efficiency!$G32*transition!$D42)*'RCP26'!G43+$D$15*'RCP26'!G87</f>
        <v>237996.67368857859</v>
      </c>
      <c r="J42">
        <f>($C$15*efficiency!$P32*transition!$C42+$B$15*efficiency!$G32*transition!$D42)*'RCP26'!H43+$D$15*'RCP26'!H87</f>
        <v>40694.151926130195</v>
      </c>
      <c r="K42">
        <f>($C$15*efficiency!$P32*transition!$C42+$B$15*efficiency!$G32*transition!$D42)*'RCP26'!I43+$D$15*'RCP26'!I87</f>
        <v>51960.084357533829</v>
      </c>
      <c r="L42">
        <f>($C$15*efficiency!$P32*transition!$C42+$B$15*efficiency!$G32*transition!$D42)*'RCP26'!J43+$D$15*'RCP26'!J87</f>
        <v>247891.46709072727</v>
      </c>
      <c r="M42">
        <f>($C$15*efficiency!$P32*transition!$C42+$B$15*efficiency!$G32*transition!$D42)*'RCP26'!K43+$D$15*'RCP26'!K87</f>
        <v>30652.153020955815</v>
      </c>
      <c r="N42">
        <f>($C$15*efficiency!$P32*transition!$C42+$B$15*efficiency!$G32*transition!$D42)*'RCP26'!L43+$D$15*'RCP26'!L87</f>
        <v>26387.228878812144</v>
      </c>
      <c r="O42">
        <f>($C$15*efficiency!$P32*transition!$C42+$B$15*efficiency!$G32*transition!$D42)*'RCP26'!M43+$D$15*'RCP26'!M87</f>
        <v>85585.689338605836</v>
      </c>
      <c r="P42">
        <f>($C$15*efficiency!$P32*transition!$C42+$B$15*efficiency!$G32*transition!$D42)*'RCP26'!N43+$D$15*'RCP26'!N87</f>
        <v>16293.336081855599</v>
      </c>
      <c r="Q42">
        <f>($C$15*efficiency!$P32*transition!$C42+$B$15*efficiency!$G32*transition!$D42)*'RCP26'!O43+$D$15*'RCP26'!O87</f>
        <v>125929.06526892948</v>
      </c>
      <c r="R42">
        <f>($C$15*efficiency!$P32*transition!$C42+$B$15*efficiency!$G32*transition!$D42)*'RCP26'!P43+$D$15*'RCP26'!P87</f>
        <v>41148.654521179677</v>
      </c>
      <c r="S42">
        <f>($C$15*efficiency!$P32*transition!$C42+$B$15*efficiency!$G32*transition!$D42)*'RCP26'!Q43+$D$15*'RCP26'!Q87</f>
        <v>32424.547491633635</v>
      </c>
      <c r="T42">
        <f>($C$15*efficiency!$P32*transition!$C42+$B$15*efficiency!$G32*transition!$D42)*'RCP26'!R43+$D$15*'RCP26'!R87</f>
        <v>23921.43931801026</v>
      </c>
      <c r="U42">
        <f>($C$15*efficiency!$P32*transition!$C42+$B$15*efficiency!$G32*transition!$D42)*'RCP26'!S43+$D$15*'RCP26'!S87</f>
        <v>16725.860019250875</v>
      </c>
      <c r="V42">
        <f>($C$15*efficiency!$P32*transition!$C42+$B$15*efficiency!$G32*transition!$D42)*'RCP26'!T43+$D$15*'RCP26'!T87</f>
        <v>17579.88780540906</v>
      </c>
      <c r="W42">
        <f>($C$15*efficiency!$P32*transition!$C42+$B$15*efficiency!$G32*transition!$D42)*'RCP26'!U43+$D$15*'RCP26'!U87</f>
        <v>115591.80767575164</v>
      </c>
      <c r="X42">
        <f>($C$15*efficiency!$P32*transition!$C42+$B$15*efficiency!$G32*transition!$D42)*'RCP26'!V43+$D$15*'RCP26'!V87</f>
        <v>0</v>
      </c>
      <c r="Y42">
        <f>($C$15*efficiency!$P32*transition!$C42+$B$15*efficiency!$G32*transition!$D42)*'RCP26'!W43+$D$15*'RCP26'!W87</f>
        <v>0</v>
      </c>
      <c r="Z42">
        <f>($C$15*efficiency!$P32*transition!$C42+$B$15*efficiency!$G32*transition!$D42)*'RCP26'!X43+$D$15*'RCP26'!X87</f>
        <v>169146.65403192147</v>
      </c>
      <c r="AA42">
        <f>($C$15*efficiency!$P32*transition!$C42+$B$15*efficiency!$G32*transition!$D42)*'RCP26'!Y43+$D$15*'RCP26'!Y87</f>
        <v>241228.74993615859</v>
      </c>
      <c r="AB42">
        <f>($C$15*efficiency!$P32*transition!$C42+$B$15*efficiency!$G32*transition!$D42)*'RCP26'!Z43+$D$15*'RCP26'!Z87</f>
        <v>41308.906954110258</v>
      </c>
      <c r="AC42">
        <f>($C$15*efficiency!$P32*transition!$C42+$B$15*efficiency!$G32*transition!$D42)*'RCP26'!AA43+$D$15*'RCP26'!AA87</f>
        <v>52691.522986840209</v>
      </c>
      <c r="AD42">
        <f>($C$15*efficiency!$P32*transition!$C42+$B$15*efficiency!$G32*transition!$D42)*'RCP26'!AB43+$D$15*'RCP26'!AB87</f>
        <v>252247.7906390492</v>
      </c>
      <c r="AE42">
        <f>($C$15*efficiency!$P32*transition!$C42+$B$15*efficiency!$G32*transition!$D42)*'RCP26'!AC43+$D$15*'RCP26'!AC87</f>
        <v>31174.769263785092</v>
      </c>
      <c r="AF42">
        <f>($C$15*efficiency!$P32*transition!$C42+$B$15*efficiency!$G32*transition!$D42)*'RCP26'!AD43+$D$15*'RCP26'!AD87</f>
        <v>26699.966682730792</v>
      </c>
      <c r="AG42">
        <f>($C$15*efficiency!$P32*transition!$C42+$B$15*efficiency!$G32*transition!$D42)*'RCP26'!AE43+$D$15*'RCP26'!AE87</f>
        <v>86434.383990832372</v>
      </c>
      <c r="AH42">
        <f>($C$15*efficiency!$P32*transition!$C42+$B$15*efficiency!$G32*transition!$D42)*'RCP26'!AF43+$D$15*'RCP26'!AF87</f>
        <v>17307.514814549264</v>
      </c>
      <c r="AI42">
        <f>($C$15*efficiency!$P32*transition!$C42+$B$15*efficiency!$G32*transition!$D42)*'RCP26'!AG43+$D$15*'RCP26'!AG87</f>
        <v>127966.72729141194</v>
      </c>
      <c r="AJ42">
        <f>($C$15*efficiency!$P32*transition!$C42+$B$15*efficiency!$G32*transition!$D42)*'RCP26'!AH43+$D$15*'RCP26'!AH87</f>
        <v>42029.355632469073</v>
      </c>
      <c r="AK42">
        <f>($C$15*efficiency!$P32*transition!$C42+$B$15*efficiency!$G32*transition!$D42)*'RCP26'!AI43+$D$15*'RCP26'!AI87</f>
        <v>32938.373544815418</v>
      </c>
      <c r="AL42">
        <f>($C$15*efficiency!$P32*transition!$C42+$B$15*efficiency!$G32*transition!$D42)*'RCP26'!AJ43+$D$15*'RCP26'!AJ87</f>
        <v>24242.207836256235</v>
      </c>
      <c r="AM42">
        <f>($C$15*efficiency!$P32*transition!$C42+$B$15*efficiency!$G32*transition!$D42)*'RCP26'!AK43+$D$15*'RCP26'!AK87</f>
        <v>17123.406158440517</v>
      </c>
      <c r="AN42">
        <f>($C$15*efficiency!$P32*transition!$C42+$B$15*efficiency!$G32*transition!$D42)*'RCP26'!AL43+$D$15*'RCP26'!AL87</f>
        <v>17893.182742376997</v>
      </c>
      <c r="AO42">
        <f>($C$15*efficiency!$P32*transition!$C42+$B$15*efficiency!$G32*transition!$D42)*'RCP26'!AM43+$D$15*'RCP26'!AM87</f>
        <v>117544.36806087673</v>
      </c>
      <c r="AP42">
        <f>($C$15*efficiency!$P32*transition!$C42+$B$15*efficiency!$G32*transition!$D42)*'RCP26'!AN43+$D$15*'RCP26'!AN87</f>
        <v>0</v>
      </c>
      <c r="AQ42">
        <f>($C$15*efficiency!$P32*transition!$C42+$B$15*efficiency!$G32*transition!$D42)*'RCP26'!AO43+$D$15*'RCP26'!AO87</f>
        <v>0</v>
      </c>
      <c r="AR42">
        <f>($C$15*efficiency!$P32*transition!$C42+$B$15*efficiency!$G32*transition!$D42)*'RCP26'!AP43+$D$15*'RCP26'!AP87</f>
        <v>170869.37345729099</v>
      </c>
      <c r="AS42">
        <f>($C$15*efficiency!$P32*transition!$C42+$B$15*efficiency!$G32*transition!$D42)*'RCP26'!AQ43+$D$15*'RCP26'!AQ87</f>
        <v>244359.67437834141</v>
      </c>
      <c r="AT42">
        <f>($C$15*efficiency!$P32*transition!$C42+$B$15*efficiency!$G32*transition!$D42)*'RCP26'!AR43+$D$15*'RCP26'!AR87</f>
        <v>43395.041755319733</v>
      </c>
      <c r="AU42">
        <f>($C$15*efficiency!$P32*transition!$C42+$B$15*efficiency!$G32*transition!$D42)*'RCP26'!AS43+$D$15*'RCP26'!AS87</f>
        <v>53413.576012883474</v>
      </c>
      <c r="AV42">
        <f>($C$15*efficiency!$P32*transition!$C42+$B$15*efficiency!$G32*transition!$D42)*'RCP26'!AT43+$D$15*'RCP26'!AT87</f>
        <v>256564.21856957531</v>
      </c>
      <c r="AW42">
        <f>($C$15*efficiency!$P32*transition!$C42+$B$15*efficiency!$G32*transition!$D42)*'RCP26'!AU43+$D$15*'RCP26'!AU87</f>
        <v>31697.28900449198</v>
      </c>
      <c r="AX42">
        <f>($C$15*efficiency!$P32*transition!$C42+$B$15*efficiency!$G32*transition!$D42)*'RCP26'!AV43+$D$15*'RCP26'!AV87</f>
        <v>27007.150690465336</v>
      </c>
      <c r="AY42">
        <f>($C$15*efficiency!$P32*transition!$C42+$B$15*efficiency!$G32*transition!$D42)*'RCP26'!AW43+$D$15*'RCP26'!AW87</f>
        <v>87283.078643058587</v>
      </c>
      <c r="AZ42">
        <f>($C$15*efficiency!$P32*transition!$C42+$B$15*efficiency!$G32*transition!$D42)*'RCP26'!AX43+$D$15*'RCP26'!AX87</f>
        <v>18321.69354724517</v>
      </c>
      <c r="BA42">
        <f>($C$15*efficiency!$P32*transition!$C42+$B$15*efficiency!$G32*transition!$D42)*'RCP26'!AY43+$D$15*'RCP26'!AY87</f>
        <v>130004.38931389386</v>
      </c>
      <c r="BB42">
        <f>($C$15*efficiency!$P32*transition!$C42+$B$15*efficiency!$G32*transition!$D42)*'RCP26'!AZ43+$D$15*'RCP26'!AZ87</f>
        <v>43618.82248219668</v>
      </c>
      <c r="BC42">
        <f>($C$15*efficiency!$P32*transition!$C42+$B$15*efficiency!$G32*transition!$D42)*'RCP26'!BA43+$D$15*'RCP26'!BA87</f>
        <v>33452.176270891534</v>
      </c>
      <c r="BD42">
        <f>($C$15*efficiency!$P32*transition!$C42+$B$15*efficiency!$G32*transition!$D42)*'RCP26'!BB43+$D$15*'RCP26'!BB87</f>
        <v>24562.618149586331</v>
      </c>
      <c r="BE42">
        <f>($C$15*efficiency!$P32*transition!$C42+$B$15*efficiency!$G32*transition!$D42)*'RCP26'!BC43+$D$15*'RCP26'!BC87</f>
        <v>17922.610200427163</v>
      </c>
      <c r="BF42">
        <f>($C$15*efficiency!$P32*transition!$C42+$B$15*efficiency!$G32*transition!$D42)*'RCP26'!BD43+$D$15*'RCP26'!BD87</f>
        <v>18205.987537318964</v>
      </c>
      <c r="BG42">
        <f>($C$15*efficiency!$P32*transition!$C42+$B$15*efficiency!$G32*transition!$D42)*'RCP26'!BE43+$D$15*'RCP26'!BE87</f>
        <v>119480.5643818338</v>
      </c>
      <c r="BH42">
        <f>($C$15*efficiency!$P32*transition!$C42+$B$15*efficiency!$G32*transition!$D42)*'RCP26'!BF43+$D$15*'RCP26'!BF87</f>
        <v>0</v>
      </c>
    </row>
    <row r="43" spans="1:60" x14ac:dyDescent="0.25">
      <c r="X43">
        <f t="shared" ref="X43:X45" si="0">SUM(H43:W43)</f>
        <v>0</v>
      </c>
      <c r="AP43">
        <f t="shared" ref="AP43:AP45" si="1">SUM(Z43:AO43)</f>
        <v>0</v>
      </c>
      <c r="BH43">
        <f t="shared" ref="BH43:BH45" si="2">SUM(AR43:BG43)</f>
        <v>0</v>
      </c>
    </row>
    <row r="44" spans="1:60" x14ac:dyDescent="0.25"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($C$16*transition!$C2+$B$16*transition!$D2)*'RCP26'!F3+$D$16*'RCP26'!F47</f>
        <v>0</v>
      </c>
      <c r="I46">
        <f>($C$16*transition!$C2+$B$16*transition!$D2)*'RCP26'!G3+$D$16*'RCP26'!G47</f>
        <v>0</v>
      </c>
      <c r="J46">
        <f>($C$16*transition!$C2+$B$16*transition!$D2)*'RCP26'!H3+$D$16*'RCP26'!H47</f>
        <v>0</v>
      </c>
      <c r="K46">
        <f>($C$16*transition!$C2+$B$16*transition!$D2)*'RCP26'!I3+$D$16*'RCP26'!I47</f>
        <v>0</v>
      </c>
      <c r="L46">
        <f>($C$16*transition!$C2+$B$16*transition!$D2)*'RCP26'!J3+$D$16*'RCP26'!J47</f>
        <v>0</v>
      </c>
      <c r="M46">
        <f>($C$16*transition!$C2+$B$16*transition!$D2)*'RCP26'!K3+$D$16*'RCP26'!K47</f>
        <v>0</v>
      </c>
      <c r="N46">
        <f>($C$16*transition!$C2+$B$16*transition!$D2)*'RCP26'!L3+$D$16*'RCP26'!L47</f>
        <v>0</v>
      </c>
      <c r="O46">
        <f>($C$16*transition!$C2+$B$16*transition!$D2)*'RCP26'!M3+$D$16*'RCP26'!M47</f>
        <v>0</v>
      </c>
      <c r="P46">
        <f>($C$16*transition!$C2+$B$16*transition!$D2)*'RCP26'!N3+$D$16*'RCP26'!N47</f>
        <v>0</v>
      </c>
      <c r="Q46">
        <f>($C$16*transition!$C2+$B$16*transition!$D2)*'RCP26'!O3+$D$16*'RCP26'!O47</f>
        <v>0</v>
      </c>
      <c r="R46">
        <f>($C$16*transition!$C2+$B$16*transition!$D2)*'RCP26'!P3+$D$16*'RCP26'!P47</f>
        <v>0</v>
      </c>
      <c r="S46">
        <f>($C$16*transition!$C2+$B$16*transition!$D2)*'RCP26'!Q3+$D$16*'RCP26'!Q47</f>
        <v>0</v>
      </c>
      <c r="T46">
        <f>($C$16*transition!$C2+$B$16*transition!$D2)*'RCP26'!R3+$D$16*'RCP26'!R47</f>
        <v>0</v>
      </c>
      <c r="U46">
        <f>($C$16*transition!$C2+$B$16*transition!$D2)*'RCP26'!S3+$D$16*'RCP26'!S47</f>
        <v>0</v>
      </c>
      <c r="V46">
        <f>($C$16*transition!$C2+$B$16*transition!$D2)*'RCP26'!T3+$D$16*'RCP26'!T47</f>
        <v>0</v>
      </c>
      <c r="W46">
        <f>($C$16*transition!$C2+$B$16*transition!$D2)*'RCP26'!U3+$D$16*'RCP26'!U47</f>
        <v>0</v>
      </c>
      <c r="X46">
        <f>($C$16*transition!$C2+$B$16*transition!$D2)*'RCP26'!V3+$D$16*'RCP26'!V47</f>
        <v>0</v>
      </c>
      <c r="Y46">
        <f>($C$16*transition!$C2+$B$16*transition!$D2)*'RCP26'!W3+$D$16*'RCP26'!W47</f>
        <v>0</v>
      </c>
      <c r="Z46">
        <f>($C$16*transition!$C2+$B$16*transition!$D2)*'RCP26'!X3+$D$16*'RCP26'!X47</f>
        <v>0</v>
      </c>
      <c r="AA46">
        <f>($C$16*transition!$C2+$B$16*transition!$D2)*'RCP26'!Y3+$D$16*'RCP26'!Y47</f>
        <v>0</v>
      </c>
      <c r="AB46">
        <f>($C$16*transition!$C2+$B$16*transition!$D2)*'RCP26'!Z3+$D$16*'RCP26'!Z47</f>
        <v>0</v>
      </c>
      <c r="AC46">
        <f>($C$16*transition!$C2+$B$16*transition!$D2)*'RCP26'!AA3+$D$16*'RCP26'!AA47</f>
        <v>0</v>
      </c>
      <c r="AD46">
        <f>($C$16*transition!$C2+$B$16*transition!$D2)*'RCP26'!AB3+$D$16*'RCP26'!AB47</f>
        <v>0</v>
      </c>
      <c r="AE46">
        <f>($C$16*transition!$C2+$B$16*transition!$D2)*'RCP26'!AC3+$D$16*'RCP26'!AC47</f>
        <v>0</v>
      </c>
      <c r="AF46">
        <f>($C$16*transition!$C2+$B$16*transition!$D2)*'RCP26'!AD3+$D$16*'RCP26'!AD47</f>
        <v>0</v>
      </c>
      <c r="AG46">
        <f>($C$16*transition!$C2+$B$16*transition!$D2)*'RCP26'!AE3+$D$16*'RCP26'!AE47</f>
        <v>0</v>
      </c>
      <c r="AH46">
        <f>($C$16*transition!$C2+$B$16*transition!$D2)*'RCP26'!AF3+$D$16*'RCP26'!AF47</f>
        <v>0</v>
      </c>
      <c r="AI46">
        <f>($C$16*transition!$C2+$B$16*transition!$D2)*'RCP26'!AG3+$D$16*'RCP26'!AG47</f>
        <v>0</v>
      </c>
      <c r="AJ46">
        <f>($C$16*transition!$C2+$B$16*transition!$D2)*'RCP26'!AH3+$D$16*'RCP26'!AH47</f>
        <v>0</v>
      </c>
      <c r="AK46">
        <f>($C$16*transition!$C2+$B$16*transition!$D2)*'RCP26'!AI3+$D$16*'RCP26'!AI47</f>
        <v>0</v>
      </c>
      <c r="AL46">
        <f>($C$16*transition!$C2+$B$16*transition!$D2)*'RCP26'!AJ3+$D$16*'RCP26'!AJ47</f>
        <v>0</v>
      </c>
      <c r="AM46">
        <f>($C$16*transition!$C2+$B$16*transition!$D2)*'RCP26'!AK3+$D$16*'RCP26'!AK47</f>
        <v>0</v>
      </c>
      <c r="AN46">
        <f>($C$16*transition!$C2+$B$16*transition!$D2)*'RCP26'!AL3+$D$16*'RCP26'!AL47</f>
        <v>0</v>
      </c>
      <c r="AO46">
        <f>($C$16*transition!$C2+$B$16*transition!$D2)*'RCP26'!AM3+$D$16*'RCP26'!AM47</f>
        <v>0</v>
      </c>
      <c r="AP46">
        <f>($C$16*transition!$C2+$B$16*transition!$D2)*'RCP26'!AN3+$D$16*'RCP26'!AN47</f>
        <v>0</v>
      </c>
      <c r="AQ46">
        <f>($C$16*transition!$C2+$B$16*transition!$D2)*'RCP26'!AO3+$D$16*'RCP26'!AO47</f>
        <v>0</v>
      </c>
      <c r="AR46">
        <f>($C$16*transition!$C2+$B$16*transition!$D2)*'RCP26'!AP3+$D$16*'RCP26'!AP47</f>
        <v>0</v>
      </c>
      <c r="AS46">
        <f>($C$16*transition!$C2+$B$16*transition!$D2)*'RCP26'!AQ3+$D$16*'RCP26'!AQ47</f>
        <v>0</v>
      </c>
      <c r="AT46">
        <f>($C$16*transition!$C2+$B$16*transition!$D2)*'RCP26'!AR3+$D$16*'RCP26'!AR47</f>
        <v>0</v>
      </c>
      <c r="AU46">
        <f>($C$16*transition!$C2+$B$16*transition!$D2)*'RCP26'!AS3+$D$16*'RCP26'!AS47</f>
        <v>0</v>
      </c>
      <c r="AV46">
        <f>($C$16*transition!$C2+$B$16*transition!$D2)*'RCP26'!AT3+$D$16*'RCP26'!AT47</f>
        <v>0</v>
      </c>
      <c r="AW46">
        <f>($C$16*transition!$C2+$B$16*transition!$D2)*'RCP26'!AU3+$D$16*'RCP26'!AU47</f>
        <v>0</v>
      </c>
      <c r="AX46">
        <f>($C$16*transition!$C2+$B$16*transition!$D2)*'RCP26'!AV3+$D$16*'RCP26'!AV47</f>
        <v>0</v>
      </c>
      <c r="AY46">
        <f>($C$16*transition!$C2+$B$16*transition!$D2)*'RCP26'!AW3+$D$16*'RCP26'!AW47</f>
        <v>0</v>
      </c>
      <c r="AZ46">
        <f>($C$16*transition!$C2+$B$16*transition!$D2)*'RCP26'!AX3+$D$16*'RCP26'!AX47</f>
        <v>0</v>
      </c>
      <c r="BA46">
        <f>($C$16*transition!$C2+$B$16*transition!$D2)*'RCP26'!AY3+$D$16*'RCP26'!AY47</f>
        <v>0</v>
      </c>
      <c r="BB46">
        <f>($C$16*transition!$C2+$B$16*transition!$D2)*'RCP26'!AZ3+$D$16*'RCP26'!AZ47</f>
        <v>0</v>
      </c>
      <c r="BC46">
        <f>($C$16*transition!$C2+$B$16*transition!$D2)*'RCP26'!BA3+$D$16*'RCP26'!BA47</f>
        <v>0</v>
      </c>
      <c r="BD46">
        <f>($C$16*transition!$C2+$B$16*transition!$D2)*'RCP26'!BB3+$D$16*'RCP26'!BB47</f>
        <v>0</v>
      </c>
      <c r="BE46">
        <f>($C$16*transition!$C2+$B$16*transition!$D2)*'RCP26'!BC3+$D$16*'RCP26'!BC47</f>
        <v>0</v>
      </c>
      <c r="BF46">
        <f>($C$16*transition!$C2+$B$16*transition!$D2)*'RCP26'!BD3+$D$16*'RCP26'!BD47</f>
        <v>0</v>
      </c>
      <c r="BG46">
        <f>($C$16*transition!$C2+$B$16*transition!$D2)*'RCP26'!BE3+$D$16*'RCP26'!BE47</f>
        <v>0</v>
      </c>
      <c r="BH46">
        <f>($C$16*transition!$C2+$B$16*transition!$D2)*'RCP26'!BF3+$D$16*'RCP26'!BF47</f>
        <v>0</v>
      </c>
    </row>
    <row r="47" spans="1:60" x14ac:dyDescent="0.25">
      <c r="G47">
        <v>2011</v>
      </c>
      <c r="H47">
        <f>($C$16*transition!$C3+$B$16*transition!$D3)*'RCP26'!F4+$D$16*'RCP26'!F48</f>
        <v>0</v>
      </c>
      <c r="I47">
        <f>($C$16*transition!$C3+$B$16*transition!$D3)*'RCP26'!G4+$D$16*'RCP26'!G48</f>
        <v>0</v>
      </c>
      <c r="J47">
        <f>($C$16*transition!$C3+$B$16*transition!$D3)*'RCP26'!H4+$D$16*'RCP26'!H48</f>
        <v>0</v>
      </c>
      <c r="K47">
        <f>($C$16*transition!$C3+$B$16*transition!$D3)*'RCP26'!I4+$D$16*'RCP26'!I48</f>
        <v>0</v>
      </c>
      <c r="L47">
        <f>($C$16*transition!$C3+$B$16*transition!$D3)*'RCP26'!J4+$D$16*'RCP26'!J48</f>
        <v>0</v>
      </c>
      <c r="M47">
        <f>($C$16*transition!$C3+$B$16*transition!$D3)*'RCP26'!K4+$D$16*'RCP26'!K48</f>
        <v>0</v>
      </c>
      <c r="N47">
        <f>($C$16*transition!$C3+$B$16*transition!$D3)*'RCP26'!L4+$D$16*'RCP26'!L48</f>
        <v>0</v>
      </c>
      <c r="O47">
        <f>($C$16*transition!$C3+$B$16*transition!$D3)*'RCP26'!M4+$D$16*'RCP26'!M48</f>
        <v>0</v>
      </c>
      <c r="P47">
        <f>($C$16*transition!$C3+$B$16*transition!$D3)*'RCP26'!N4+$D$16*'RCP26'!N48</f>
        <v>0</v>
      </c>
      <c r="Q47">
        <f>($C$16*transition!$C3+$B$16*transition!$D3)*'RCP26'!O4+$D$16*'RCP26'!O48</f>
        <v>0</v>
      </c>
      <c r="R47">
        <f>($C$16*transition!$C3+$B$16*transition!$D3)*'RCP26'!P4+$D$16*'RCP26'!P48</f>
        <v>0</v>
      </c>
      <c r="S47">
        <f>($C$16*transition!$C3+$B$16*transition!$D3)*'RCP26'!Q4+$D$16*'RCP26'!Q48</f>
        <v>0</v>
      </c>
      <c r="T47">
        <f>($C$16*transition!$C3+$B$16*transition!$D3)*'RCP26'!R4+$D$16*'RCP26'!R48</f>
        <v>0</v>
      </c>
      <c r="U47">
        <f>($C$16*transition!$C3+$B$16*transition!$D3)*'RCP26'!S4+$D$16*'RCP26'!S48</f>
        <v>0</v>
      </c>
      <c r="V47">
        <f>($C$16*transition!$C3+$B$16*transition!$D3)*'RCP26'!T4+$D$16*'RCP26'!T48</f>
        <v>0</v>
      </c>
      <c r="W47">
        <f>($C$16*transition!$C3+$B$16*transition!$D3)*'RCP26'!U4+$D$16*'RCP26'!U48</f>
        <v>0</v>
      </c>
      <c r="X47">
        <f>($C$16*transition!$C3+$B$16*transition!$D3)*'RCP26'!V4+$D$16*'RCP26'!V48</f>
        <v>0</v>
      </c>
      <c r="Y47">
        <f>($C$16*transition!$C3+$B$16*transition!$D3)*'RCP26'!W4+$D$16*'RCP26'!W48</f>
        <v>0</v>
      </c>
      <c r="Z47">
        <f>($C$16*transition!$C3+$B$16*transition!$D3)*'RCP26'!X4+$D$16*'RCP26'!X48</f>
        <v>0</v>
      </c>
      <c r="AA47">
        <f>($C$16*transition!$C3+$B$16*transition!$D3)*'RCP26'!Y4+$D$16*'RCP26'!Y48</f>
        <v>0</v>
      </c>
      <c r="AB47">
        <f>($C$16*transition!$C3+$B$16*transition!$D3)*'RCP26'!Z4+$D$16*'RCP26'!Z48</f>
        <v>0</v>
      </c>
      <c r="AC47">
        <f>($C$16*transition!$C3+$B$16*transition!$D3)*'RCP26'!AA4+$D$16*'RCP26'!AA48</f>
        <v>0</v>
      </c>
      <c r="AD47">
        <f>($C$16*transition!$C3+$B$16*transition!$D3)*'RCP26'!AB4+$D$16*'RCP26'!AB48</f>
        <v>0</v>
      </c>
      <c r="AE47">
        <f>($C$16*transition!$C3+$B$16*transition!$D3)*'RCP26'!AC4+$D$16*'RCP26'!AC48</f>
        <v>0</v>
      </c>
      <c r="AF47">
        <f>($C$16*transition!$C3+$B$16*transition!$D3)*'RCP26'!AD4+$D$16*'RCP26'!AD48</f>
        <v>0</v>
      </c>
      <c r="AG47">
        <f>($C$16*transition!$C3+$B$16*transition!$D3)*'RCP26'!AE4+$D$16*'RCP26'!AE48</f>
        <v>0</v>
      </c>
      <c r="AH47">
        <f>($C$16*transition!$C3+$B$16*transition!$D3)*'RCP26'!AF4+$D$16*'RCP26'!AF48</f>
        <v>0</v>
      </c>
      <c r="AI47">
        <f>($C$16*transition!$C3+$B$16*transition!$D3)*'RCP26'!AG4+$D$16*'RCP26'!AG48</f>
        <v>0</v>
      </c>
      <c r="AJ47">
        <f>($C$16*transition!$C3+$B$16*transition!$D3)*'RCP26'!AH4+$D$16*'RCP26'!AH48</f>
        <v>0</v>
      </c>
      <c r="AK47">
        <f>($C$16*transition!$C3+$B$16*transition!$D3)*'RCP26'!AI4+$D$16*'RCP26'!AI48</f>
        <v>0</v>
      </c>
      <c r="AL47">
        <f>($C$16*transition!$C3+$B$16*transition!$D3)*'RCP26'!AJ4+$D$16*'RCP26'!AJ48</f>
        <v>0</v>
      </c>
      <c r="AM47">
        <f>($C$16*transition!$C3+$B$16*transition!$D3)*'RCP26'!AK4+$D$16*'RCP26'!AK48</f>
        <v>0</v>
      </c>
      <c r="AN47">
        <f>($C$16*transition!$C3+$B$16*transition!$D3)*'RCP26'!AL4+$D$16*'RCP26'!AL48</f>
        <v>0</v>
      </c>
      <c r="AO47">
        <f>($C$16*transition!$C3+$B$16*transition!$D3)*'RCP26'!AM4+$D$16*'RCP26'!AM48</f>
        <v>0</v>
      </c>
      <c r="AP47">
        <f>($C$16*transition!$C3+$B$16*transition!$D3)*'RCP26'!AN4+$D$16*'RCP26'!AN48</f>
        <v>0</v>
      </c>
      <c r="AQ47">
        <f>($C$16*transition!$C3+$B$16*transition!$D3)*'RCP26'!AO4+$D$16*'RCP26'!AO48</f>
        <v>0</v>
      </c>
      <c r="AR47">
        <f>($C$16*transition!$C3+$B$16*transition!$D3)*'RCP26'!AP4+$D$16*'RCP26'!AP48</f>
        <v>0</v>
      </c>
      <c r="AS47">
        <f>($C$16*transition!$C3+$B$16*transition!$D3)*'RCP26'!AQ4+$D$16*'RCP26'!AQ48</f>
        <v>0</v>
      </c>
      <c r="AT47">
        <f>($C$16*transition!$C3+$B$16*transition!$D3)*'RCP26'!AR4+$D$16*'RCP26'!AR48</f>
        <v>0</v>
      </c>
      <c r="AU47">
        <f>($C$16*transition!$C3+$B$16*transition!$D3)*'RCP26'!AS4+$D$16*'RCP26'!AS48</f>
        <v>0</v>
      </c>
      <c r="AV47">
        <f>($C$16*transition!$C3+$B$16*transition!$D3)*'RCP26'!AT4+$D$16*'RCP26'!AT48</f>
        <v>0</v>
      </c>
      <c r="AW47">
        <f>($C$16*transition!$C3+$B$16*transition!$D3)*'RCP26'!AU4+$D$16*'RCP26'!AU48</f>
        <v>0</v>
      </c>
      <c r="AX47">
        <f>($C$16*transition!$C3+$B$16*transition!$D3)*'RCP26'!AV4+$D$16*'RCP26'!AV48</f>
        <v>0</v>
      </c>
      <c r="AY47">
        <f>($C$16*transition!$C3+$B$16*transition!$D3)*'RCP26'!AW4+$D$16*'RCP26'!AW48</f>
        <v>0</v>
      </c>
      <c r="AZ47">
        <f>($C$16*transition!$C3+$B$16*transition!$D3)*'RCP26'!AX4+$D$16*'RCP26'!AX48</f>
        <v>0</v>
      </c>
      <c r="BA47">
        <f>($C$16*transition!$C3+$B$16*transition!$D3)*'RCP26'!AY4+$D$16*'RCP26'!AY48</f>
        <v>0</v>
      </c>
      <c r="BB47">
        <f>($C$16*transition!$C3+$B$16*transition!$D3)*'RCP26'!AZ4+$D$16*'RCP26'!AZ48</f>
        <v>0</v>
      </c>
      <c r="BC47">
        <f>($C$16*transition!$C3+$B$16*transition!$D3)*'RCP26'!BA4+$D$16*'RCP26'!BA48</f>
        <v>0</v>
      </c>
      <c r="BD47">
        <f>($C$16*transition!$C3+$B$16*transition!$D3)*'RCP26'!BB4+$D$16*'RCP26'!BB48</f>
        <v>0</v>
      </c>
      <c r="BE47">
        <f>($C$16*transition!$C3+$B$16*transition!$D3)*'RCP26'!BC4+$D$16*'RCP26'!BC48</f>
        <v>0</v>
      </c>
      <c r="BF47">
        <f>($C$16*transition!$C3+$B$16*transition!$D3)*'RCP26'!BD4+$D$16*'RCP26'!BD48</f>
        <v>0</v>
      </c>
      <c r="BG47">
        <f>($C$16*transition!$C3+$B$16*transition!$D3)*'RCP26'!BE4+$D$16*'RCP26'!BE48</f>
        <v>0</v>
      </c>
      <c r="BH47">
        <f>($C$16*transition!$C3+$B$16*transition!$D3)*'RCP26'!BF4+$D$16*'RCP26'!BF48</f>
        <v>0</v>
      </c>
    </row>
    <row r="48" spans="1:60" x14ac:dyDescent="0.25">
      <c r="G48">
        <v>2012</v>
      </c>
      <c r="H48">
        <f>($C$16*transition!$C4+$B$16*transition!$D4)*'RCP26'!F5+$D$16*'RCP26'!F49</f>
        <v>0</v>
      </c>
      <c r="I48">
        <f>($C$16*transition!$C4+$B$16*transition!$D4)*'RCP26'!G5+$D$16*'RCP26'!G49</f>
        <v>0</v>
      </c>
      <c r="J48">
        <f>($C$16*transition!$C4+$B$16*transition!$D4)*'RCP26'!H5+$D$16*'RCP26'!H49</f>
        <v>0</v>
      </c>
      <c r="K48">
        <f>($C$16*transition!$C4+$B$16*transition!$D4)*'RCP26'!I5+$D$16*'RCP26'!I49</f>
        <v>0</v>
      </c>
      <c r="L48">
        <f>($C$16*transition!$C4+$B$16*transition!$D4)*'RCP26'!J5+$D$16*'RCP26'!J49</f>
        <v>0</v>
      </c>
      <c r="M48">
        <f>($C$16*transition!$C4+$B$16*transition!$D4)*'RCP26'!K5+$D$16*'RCP26'!K49</f>
        <v>0</v>
      </c>
      <c r="N48">
        <f>($C$16*transition!$C4+$B$16*transition!$D4)*'RCP26'!L5+$D$16*'RCP26'!L49</f>
        <v>0</v>
      </c>
      <c r="O48">
        <f>($C$16*transition!$C4+$B$16*transition!$D4)*'RCP26'!M5+$D$16*'RCP26'!M49</f>
        <v>0</v>
      </c>
      <c r="P48">
        <f>($C$16*transition!$C4+$B$16*transition!$D4)*'RCP26'!N5+$D$16*'RCP26'!N49</f>
        <v>0</v>
      </c>
      <c r="Q48">
        <f>($C$16*transition!$C4+$B$16*transition!$D4)*'RCP26'!O5+$D$16*'RCP26'!O49</f>
        <v>0</v>
      </c>
      <c r="R48">
        <f>($C$16*transition!$C4+$B$16*transition!$D4)*'RCP26'!P5+$D$16*'RCP26'!P49</f>
        <v>0</v>
      </c>
      <c r="S48">
        <f>($C$16*transition!$C4+$B$16*transition!$D4)*'RCP26'!Q5+$D$16*'RCP26'!Q49</f>
        <v>0</v>
      </c>
      <c r="T48">
        <f>($C$16*transition!$C4+$B$16*transition!$D4)*'RCP26'!R5+$D$16*'RCP26'!R49</f>
        <v>0</v>
      </c>
      <c r="U48">
        <f>($C$16*transition!$C4+$B$16*transition!$D4)*'RCP26'!S5+$D$16*'RCP26'!S49</f>
        <v>0</v>
      </c>
      <c r="V48">
        <f>($C$16*transition!$C4+$B$16*transition!$D4)*'RCP26'!T5+$D$16*'RCP26'!T49</f>
        <v>0</v>
      </c>
      <c r="W48">
        <f>($C$16*transition!$C4+$B$16*transition!$D4)*'RCP26'!U5+$D$16*'RCP26'!U49</f>
        <v>0</v>
      </c>
      <c r="X48">
        <f>($C$16*transition!$C4+$B$16*transition!$D4)*'RCP26'!V5+$D$16*'RCP26'!V49</f>
        <v>0</v>
      </c>
      <c r="Y48">
        <f>($C$16*transition!$C4+$B$16*transition!$D4)*'RCP26'!W5+$D$16*'RCP26'!W49</f>
        <v>0</v>
      </c>
      <c r="Z48">
        <f>($C$16*transition!$C4+$B$16*transition!$D4)*'RCP26'!X5+$D$16*'RCP26'!X49</f>
        <v>0</v>
      </c>
      <c r="AA48">
        <f>($C$16*transition!$C4+$B$16*transition!$D4)*'RCP26'!Y5+$D$16*'RCP26'!Y49</f>
        <v>0</v>
      </c>
      <c r="AB48">
        <f>($C$16*transition!$C4+$B$16*transition!$D4)*'RCP26'!Z5+$D$16*'RCP26'!Z49</f>
        <v>0</v>
      </c>
      <c r="AC48">
        <f>($C$16*transition!$C4+$B$16*transition!$D4)*'RCP26'!AA5+$D$16*'RCP26'!AA49</f>
        <v>0</v>
      </c>
      <c r="AD48">
        <f>($C$16*transition!$C4+$B$16*transition!$D4)*'RCP26'!AB5+$D$16*'RCP26'!AB49</f>
        <v>0</v>
      </c>
      <c r="AE48">
        <f>($C$16*transition!$C4+$B$16*transition!$D4)*'RCP26'!AC5+$D$16*'RCP26'!AC49</f>
        <v>0</v>
      </c>
      <c r="AF48">
        <f>($C$16*transition!$C4+$B$16*transition!$D4)*'RCP26'!AD5+$D$16*'RCP26'!AD49</f>
        <v>0</v>
      </c>
      <c r="AG48">
        <f>($C$16*transition!$C4+$B$16*transition!$D4)*'RCP26'!AE5+$D$16*'RCP26'!AE49</f>
        <v>0</v>
      </c>
      <c r="AH48">
        <f>($C$16*transition!$C4+$B$16*transition!$D4)*'RCP26'!AF5+$D$16*'RCP26'!AF49</f>
        <v>0</v>
      </c>
      <c r="AI48">
        <f>($C$16*transition!$C4+$B$16*transition!$D4)*'RCP26'!AG5+$D$16*'RCP26'!AG49</f>
        <v>0</v>
      </c>
      <c r="AJ48">
        <f>($C$16*transition!$C4+$B$16*transition!$D4)*'RCP26'!AH5+$D$16*'RCP26'!AH49</f>
        <v>0</v>
      </c>
      <c r="AK48">
        <f>($C$16*transition!$C4+$B$16*transition!$D4)*'RCP26'!AI5+$D$16*'RCP26'!AI49</f>
        <v>0</v>
      </c>
      <c r="AL48">
        <f>($C$16*transition!$C4+$B$16*transition!$D4)*'RCP26'!AJ5+$D$16*'RCP26'!AJ49</f>
        <v>0</v>
      </c>
      <c r="AM48">
        <f>($C$16*transition!$C4+$B$16*transition!$D4)*'RCP26'!AK5+$D$16*'RCP26'!AK49</f>
        <v>0</v>
      </c>
      <c r="AN48">
        <f>($C$16*transition!$C4+$B$16*transition!$D4)*'RCP26'!AL5+$D$16*'RCP26'!AL49</f>
        <v>0</v>
      </c>
      <c r="AO48">
        <f>($C$16*transition!$C4+$B$16*transition!$D4)*'RCP26'!AM5+$D$16*'RCP26'!AM49</f>
        <v>0</v>
      </c>
      <c r="AP48">
        <f>($C$16*transition!$C4+$B$16*transition!$D4)*'RCP26'!AN5+$D$16*'RCP26'!AN49</f>
        <v>0</v>
      </c>
      <c r="AQ48">
        <f>($C$16*transition!$C4+$B$16*transition!$D4)*'RCP26'!AO5+$D$16*'RCP26'!AO49</f>
        <v>0</v>
      </c>
      <c r="AR48">
        <f>($C$16*transition!$C4+$B$16*transition!$D4)*'RCP26'!AP5+$D$16*'RCP26'!AP49</f>
        <v>0</v>
      </c>
      <c r="AS48">
        <f>($C$16*transition!$C4+$B$16*transition!$D4)*'RCP26'!AQ5+$D$16*'RCP26'!AQ49</f>
        <v>0</v>
      </c>
      <c r="AT48">
        <f>($C$16*transition!$C4+$B$16*transition!$D4)*'RCP26'!AR5+$D$16*'RCP26'!AR49</f>
        <v>0</v>
      </c>
      <c r="AU48">
        <f>($C$16*transition!$C4+$B$16*transition!$D4)*'RCP26'!AS5+$D$16*'RCP26'!AS49</f>
        <v>0</v>
      </c>
      <c r="AV48">
        <f>($C$16*transition!$C4+$B$16*transition!$D4)*'RCP26'!AT5+$D$16*'RCP26'!AT49</f>
        <v>0</v>
      </c>
      <c r="AW48">
        <f>($C$16*transition!$C4+$B$16*transition!$D4)*'RCP26'!AU5+$D$16*'RCP26'!AU49</f>
        <v>0</v>
      </c>
      <c r="AX48">
        <f>($C$16*transition!$C4+$B$16*transition!$D4)*'RCP26'!AV5+$D$16*'RCP26'!AV49</f>
        <v>0</v>
      </c>
      <c r="AY48">
        <f>($C$16*transition!$C4+$B$16*transition!$D4)*'RCP26'!AW5+$D$16*'RCP26'!AW49</f>
        <v>0</v>
      </c>
      <c r="AZ48">
        <f>($C$16*transition!$C4+$B$16*transition!$D4)*'RCP26'!AX5+$D$16*'RCP26'!AX49</f>
        <v>0</v>
      </c>
      <c r="BA48">
        <f>($C$16*transition!$C4+$B$16*transition!$D4)*'RCP26'!AY5+$D$16*'RCP26'!AY49</f>
        <v>0</v>
      </c>
      <c r="BB48">
        <f>($C$16*transition!$C4+$B$16*transition!$D4)*'RCP26'!AZ5+$D$16*'RCP26'!AZ49</f>
        <v>0</v>
      </c>
      <c r="BC48">
        <f>($C$16*transition!$C4+$B$16*transition!$D4)*'RCP26'!BA5+$D$16*'RCP26'!BA49</f>
        <v>0</v>
      </c>
      <c r="BD48">
        <f>($C$16*transition!$C4+$B$16*transition!$D4)*'RCP26'!BB5+$D$16*'RCP26'!BB49</f>
        <v>0</v>
      </c>
      <c r="BE48">
        <f>($C$16*transition!$C4+$B$16*transition!$D4)*'RCP26'!BC5+$D$16*'RCP26'!BC49</f>
        <v>0</v>
      </c>
      <c r="BF48">
        <f>($C$16*transition!$C4+$B$16*transition!$D4)*'RCP26'!BD5+$D$16*'RCP26'!BD49</f>
        <v>0</v>
      </c>
      <c r="BG48">
        <f>($C$16*transition!$C4+$B$16*transition!$D4)*'RCP26'!BE5+$D$16*'RCP26'!BE49</f>
        <v>0</v>
      </c>
      <c r="BH48">
        <f>($C$16*transition!$C4+$B$16*transition!$D4)*'RCP26'!BF5+$D$16*'RCP26'!BF49</f>
        <v>0</v>
      </c>
    </row>
    <row r="49" spans="7:60" x14ac:dyDescent="0.25">
      <c r="G49">
        <v>2013</v>
      </c>
      <c r="H49">
        <f>($C$16*transition!$C5+$B$16*transition!$D5)*'RCP26'!F6+$D$16*'RCP26'!F50</f>
        <v>0</v>
      </c>
      <c r="I49">
        <f>($C$16*transition!$C5+$B$16*transition!$D5)*'RCP26'!G6+$D$16*'RCP26'!G50</f>
        <v>0</v>
      </c>
      <c r="J49">
        <f>($C$16*transition!$C5+$B$16*transition!$D5)*'RCP26'!H6+$D$16*'RCP26'!H50</f>
        <v>0</v>
      </c>
      <c r="K49">
        <f>($C$16*transition!$C5+$B$16*transition!$D5)*'RCP26'!I6+$D$16*'RCP26'!I50</f>
        <v>0</v>
      </c>
      <c r="L49">
        <f>($C$16*transition!$C5+$B$16*transition!$D5)*'RCP26'!J6+$D$16*'RCP26'!J50</f>
        <v>0</v>
      </c>
      <c r="M49">
        <f>($C$16*transition!$C5+$B$16*transition!$D5)*'RCP26'!K6+$D$16*'RCP26'!K50</f>
        <v>0</v>
      </c>
      <c r="N49">
        <f>($C$16*transition!$C5+$B$16*transition!$D5)*'RCP26'!L6+$D$16*'RCP26'!L50</f>
        <v>0</v>
      </c>
      <c r="O49">
        <f>($C$16*transition!$C5+$B$16*transition!$D5)*'RCP26'!M6+$D$16*'RCP26'!M50</f>
        <v>0</v>
      </c>
      <c r="P49">
        <f>($C$16*transition!$C5+$B$16*transition!$D5)*'RCP26'!N6+$D$16*'RCP26'!N50</f>
        <v>0</v>
      </c>
      <c r="Q49">
        <f>($C$16*transition!$C5+$B$16*transition!$D5)*'RCP26'!O6+$D$16*'RCP26'!O50</f>
        <v>0</v>
      </c>
      <c r="R49">
        <f>($C$16*transition!$C5+$B$16*transition!$D5)*'RCP26'!P6+$D$16*'RCP26'!P50</f>
        <v>0</v>
      </c>
      <c r="S49">
        <f>($C$16*transition!$C5+$B$16*transition!$D5)*'RCP26'!Q6+$D$16*'RCP26'!Q50</f>
        <v>0</v>
      </c>
      <c r="T49">
        <f>($C$16*transition!$C5+$B$16*transition!$D5)*'RCP26'!R6+$D$16*'RCP26'!R50</f>
        <v>0</v>
      </c>
      <c r="U49">
        <f>($C$16*transition!$C5+$B$16*transition!$D5)*'RCP26'!S6+$D$16*'RCP26'!S50</f>
        <v>0</v>
      </c>
      <c r="V49">
        <f>($C$16*transition!$C5+$B$16*transition!$D5)*'RCP26'!T6+$D$16*'RCP26'!T50</f>
        <v>0</v>
      </c>
      <c r="W49">
        <f>($C$16*transition!$C5+$B$16*transition!$D5)*'RCP26'!U6+$D$16*'RCP26'!U50</f>
        <v>0</v>
      </c>
      <c r="X49">
        <f>($C$16*transition!$C5+$B$16*transition!$D5)*'RCP26'!V6+$D$16*'RCP26'!V50</f>
        <v>0</v>
      </c>
      <c r="Y49">
        <f>($C$16*transition!$C5+$B$16*transition!$D5)*'RCP26'!W6+$D$16*'RCP26'!W50</f>
        <v>0</v>
      </c>
      <c r="Z49">
        <f>($C$16*transition!$C5+$B$16*transition!$D5)*'RCP26'!X6+$D$16*'RCP26'!X50</f>
        <v>0</v>
      </c>
      <c r="AA49">
        <f>($C$16*transition!$C5+$B$16*transition!$D5)*'RCP26'!Y6+$D$16*'RCP26'!Y50</f>
        <v>0</v>
      </c>
      <c r="AB49">
        <f>($C$16*transition!$C5+$B$16*transition!$D5)*'RCP26'!Z6+$D$16*'RCP26'!Z50</f>
        <v>0</v>
      </c>
      <c r="AC49">
        <f>($C$16*transition!$C5+$B$16*transition!$D5)*'RCP26'!AA6+$D$16*'RCP26'!AA50</f>
        <v>0</v>
      </c>
      <c r="AD49">
        <f>($C$16*transition!$C5+$B$16*transition!$D5)*'RCP26'!AB6+$D$16*'RCP26'!AB50</f>
        <v>0</v>
      </c>
      <c r="AE49">
        <f>($C$16*transition!$C5+$B$16*transition!$D5)*'RCP26'!AC6+$D$16*'RCP26'!AC50</f>
        <v>0</v>
      </c>
      <c r="AF49">
        <f>($C$16*transition!$C5+$B$16*transition!$D5)*'RCP26'!AD6+$D$16*'RCP26'!AD50</f>
        <v>0</v>
      </c>
      <c r="AG49">
        <f>($C$16*transition!$C5+$B$16*transition!$D5)*'RCP26'!AE6+$D$16*'RCP26'!AE50</f>
        <v>0</v>
      </c>
      <c r="AH49">
        <f>($C$16*transition!$C5+$B$16*transition!$D5)*'RCP26'!AF6+$D$16*'RCP26'!AF50</f>
        <v>0</v>
      </c>
      <c r="AI49">
        <f>($C$16*transition!$C5+$B$16*transition!$D5)*'RCP26'!AG6+$D$16*'RCP26'!AG50</f>
        <v>0</v>
      </c>
      <c r="AJ49">
        <f>($C$16*transition!$C5+$B$16*transition!$D5)*'RCP26'!AH6+$D$16*'RCP26'!AH50</f>
        <v>0</v>
      </c>
      <c r="AK49">
        <f>($C$16*transition!$C5+$B$16*transition!$D5)*'RCP26'!AI6+$D$16*'RCP26'!AI50</f>
        <v>0</v>
      </c>
      <c r="AL49">
        <f>($C$16*transition!$C5+$B$16*transition!$D5)*'RCP26'!AJ6+$D$16*'RCP26'!AJ50</f>
        <v>0</v>
      </c>
      <c r="AM49">
        <f>($C$16*transition!$C5+$B$16*transition!$D5)*'RCP26'!AK6+$D$16*'RCP26'!AK50</f>
        <v>0</v>
      </c>
      <c r="AN49">
        <f>($C$16*transition!$C5+$B$16*transition!$D5)*'RCP26'!AL6+$D$16*'RCP26'!AL50</f>
        <v>0</v>
      </c>
      <c r="AO49">
        <f>($C$16*transition!$C5+$B$16*transition!$D5)*'RCP26'!AM6+$D$16*'RCP26'!AM50</f>
        <v>0</v>
      </c>
      <c r="AP49">
        <f>($C$16*transition!$C5+$B$16*transition!$D5)*'RCP26'!AN6+$D$16*'RCP26'!AN50</f>
        <v>0</v>
      </c>
      <c r="AQ49">
        <f>($C$16*transition!$C5+$B$16*transition!$D5)*'RCP26'!AO6+$D$16*'RCP26'!AO50</f>
        <v>0</v>
      </c>
      <c r="AR49">
        <f>($C$16*transition!$C5+$B$16*transition!$D5)*'RCP26'!AP6+$D$16*'RCP26'!AP50</f>
        <v>0</v>
      </c>
      <c r="AS49">
        <f>($C$16*transition!$C5+$B$16*transition!$D5)*'RCP26'!AQ6+$D$16*'RCP26'!AQ50</f>
        <v>0</v>
      </c>
      <c r="AT49">
        <f>($C$16*transition!$C5+$B$16*transition!$D5)*'RCP26'!AR6+$D$16*'RCP26'!AR50</f>
        <v>0</v>
      </c>
      <c r="AU49">
        <f>($C$16*transition!$C5+$B$16*transition!$D5)*'RCP26'!AS6+$D$16*'RCP26'!AS50</f>
        <v>0</v>
      </c>
      <c r="AV49">
        <f>($C$16*transition!$C5+$B$16*transition!$D5)*'RCP26'!AT6+$D$16*'RCP26'!AT50</f>
        <v>0</v>
      </c>
      <c r="AW49">
        <f>($C$16*transition!$C5+$B$16*transition!$D5)*'RCP26'!AU6+$D$16*'RCP26'!AU50</f>
        <v>0</v>
      </c>
      <c r="AX49">
        <f>($C$16*transition!$C5+$B$16*transition!$D5)*'RCP26'!AV6+$D$16*'RCP26'!AV50</f>
        <v>0</v>
      </c>
      <c r="AY49">
        <f>($C$16*transition!$C5+$B$16*transition!$D5)*'RCP26'!AW6+$D$16*'RCP26'!AW50</f>
        <v>0</v>
      </c>
      <c r="AZ49">
        <f>($C$16*transition!$C5+$B$16*transition!$D5)*'RCP26'!AX6+$D$16*'RCP26'!AX50</f>
        <v>0</v>
      </c>
      <c r="BA49">
        <f>($C$16*transition!$C5+$B$16*transition!$D5)*'RCP26'!AY6+$D$16*'RCP26'!AY50</f>
        <v>0</v>
      </c>
      <c r="BB49">
        <f>($C$16*transition!$C5+$B$16*transition!$D5)*'RCP26'!AZ6+$D$16*'RCP26'!AZ50</f>
        <v>0</v>
      </c>
      <c r="BC49">
        <f>($C$16*transition!$C5+$B$16*transition!$D5)*'RCP26'!BA6+$D$16*'RCP26'!BA50</f>
        <v>0</v>
      </c>
      <c r="BD49">
        <f>($C$16*transition!$C5+$B$16*transition!$D5)*'RCP26'!BB6+$D$16*'RCP26'!BB50</f>
        <v>0</v>
      </c>
      <c r="BE49">
        <f>($C$16*transition!$C5+$B$16*transition!$D5)*'RCP26'!BC6+$D$16*'RCP26'!BC50</f>
        <v>0</v>
      </c>
      <c r="BF49">
        <f>($C$16*transition!$C5+$B$16*transition!$D5)*'RCP26'!BD6+$D$16*'RCP26'!BD50</f>
        <v>0</v>
      </c>
      <c r="BG49">
        <f>($C$16*transition!$C5+$B$16*transition!$D5)*'RCP26'!BE6+$D$16*'RCP26'!BE50</f>
        <v>0</v>
      </c>
      <c r="BH49">
        <f>($C$16*transition!$C5+$B$16*transition!$D5)*'RCP26'!BF6+$D$16*'RCP26'!BF50</f>
        <v>0</v>
      </c>
    </row>
    <row r="50" spans="7:60" x14ac:dyDescent="0.25">
      <c r="G50">
        <v>2014</v>
      </c>
      <c r="H50">
        <f>($C$16*transition!$C6+$B$16*transition!$D6)*'RCP26'!F7+$D$16*'RCP26'!F51</f>
        <v>0</v>
      </c>
      <c r="I50">
        <f>($C$16*transition!$C6+$B$16*transition!$D6)*'RCP26'!G7+$D$16*'RCP26'!G51</f>
        <v>0</v>
      </c>
      <c r="J50">
        <f>($C$16*transition!$C6+$B$16*transition!$D6)*'RCP26'!H7+$D$16*'RCP26'!H51</f>
        <v>0</v>
      </c>
      <c r="K50">
        <f>($C$16*transition!$C6+$B$16*transition!$D6)*'RCP26'!I7+$D$16*'RCP26'!I51</f>
        <v>0</v>
      </c>
      <c r="L50">
        <f>($C$16*transition!$C6+$B$16*transition!$D6)*'RCP26'!J7+$D$16*'RCP26'!J51</f>
        <v>0</v>
      </c>
      <c r="M50">
        <f>($C$16*transition!$C6+$B$16*transition!$D6)*'RCP26'!K7+$D$16*'RCP26'!K51</f>
        <v>0</v>
      </c>
      <c r="N50">
        <f>($C$16*transition!$C6+$B$16*transition!$D6)*'RCP26'!L7+$D$16*'RCP26'!L51</f>
        <v>0</v>
      </c>
      <c r="O50">
        <f>($C$16*transition!$C6+$B$16*transition!$D6)*'RCP26'!M7+$D$16*'RCP26'!M51</f>
        <v>0</v>
      </c>
      <c r="P50">
        <f>($C$16*transition!$C6+$B$16*transition!$D6)*'RCP26'!N7+$D$16*'RCP26'!N51</f>
        <v>0</v>
      </c>
      <c r="Q50">
        <f>($C$16*transition!$C6+$B$16*transition!$D6)*'RCP26'!O7+$D$16*'RCP26'!O51</f>
        <v>0</v>
      </c>
      <c r="R50">
        <f>($C$16*transition!$C6+$B$16*transition!$D6)*'RCP26'!P7+$D$16*'RCP26'!P51</f>
        <v>0</v>
      </c>
      <c r="S50">
        <f>($C$16*transition!$C6+$B$16*transition!$D6)*'RCP26'!Q7+$D$16*'RCP26'!Q51</f>
        <v>0</v>
      </c>
      <c r="T50">
        <f>($C$16*transition!$C6+$B$16*transition!$D6)*'RCP26'!R7+$D$16*'RCP26'!R51</f>
        <v>0</v>
      </c>
      <c r="U50">
        <f>($C$16*transition!$C6+$B$16*transition!$D6)*'RCP26'!S7+$D$16*'RCP26'!S51</f>
        <v>0</v>
      </c>
      <c r="V50">
        <f>($C$16*transition!$C6+$B$16*transition!$D6)*'RCP26'!T7+$D$16*'RCP26'!T51</f>
        <v>0</v>
      </c>
      <c r="W50">
        <f>($C$16*transition!$C6+$B$16*transition!$D6)*'RCP26'!U7+$D$16*'RCP26'!U51</f>
        <v>0</v>
      </c>
      <c r="X50">
        <f>($C$16*transition!$C6+$B$16*transition!$D6)*'RCP26'!V7+$D$16*'RCP26'!V51</f>
        <v>0</v>
      </c>
      <c r="Y50">
        <f>($C$16*transition!$C6+$B$16*transition!$D6)*'RCP26'!W7+$D$16*'RCP26'!W51</f>
        <v>0</v>
      </c>
      <c r="Z50">
        <f>($C$16*transition!$C6+$B$16*transition!$D6)*'RCP26'!X7+$D$16*'RCP26'!X51</f>
        <v>0</v>
      </c>
      <c r="AA50">
        <f>($C$16*transition!$C6+$B$16*transition!$D6)*'RCP26'!Y7+$D$16*'RCP26'!Y51</f>
        <v>0</v>
      </c>
      <c r="AB50">
        <f>($C$16*transition!$C6+$B$16*transition!$D6)*'RCP26'!Z7+$D$16*'RCP26'!Z51</f>
        <v>0</v>
      </c>
      <c r="AC50">
        <f>($C$16*transition!$C6+$B$16*transition!$D6)*'RCP26'!AA7+$D$16*'RCP26'!AA51</f>
        <v>0</v>
      </c>
      <c r="AD50">
        <f>($C$16*transition!$C6+$B$16*transition!$D6)*'RCP26'!AB7+$D$16*'RCP26'!AB51</f>
        <v>0</v>
      </c>
      <c r="AE50">
        <f>($C$16*transition!$C6+$B$16*transition!$D6)*'RCP26'!AC7+$D$16*'RCP26'!AC51</f>
        <v>0</v>
      </c>
      <c r="AF50">
        <f>($C$16*transition!$C6+$B$16*transition!$D6)*'RCP26'!AD7+$D$16*'RCP26'!AD51</f>
        <v>0</v>
      </c>
      <c r="AG50">
        <f>($C$16*transition!$C6+$B$16*transition!$D6)*'RCP26'!AE7+$D$16*'RCP26'!AE51</f>
        <v>0</v>
      </c>
      <c r="AH50">
        <f>($C$16*transition!$C6+$B$16*transition!$D6)*'RCP26'!AF7+$D$16*'RCP26'!AF51</f>
        <v>0</v>
      </c>
      <c r="AI50">
        <f>($C$16*transition!$C6+$B$16*transition!$D6)*'RCP26'!AG7+$D$16*'RCP26'!AG51</f>
        <v>0</v>
      </c>
      <c r="AJ50">
        <f>($C$16*transition!$C6+$B$16*transition!$D6)*'RCP26'!AH7+$D$16*'RCP26'!AH51</f>
        <v>0</v>
      </c>
      <c r="AK50">
        <f>($C$16*transition!$C6+$B$16*transition!$D6)*'RCP26'!AI7+$D$16*'RCP26'!AI51</f>
        <v>0</v>
      </c>
      <c r="AL50">
        <f>($C$16*transition!$C6+$B$16*transition!$D6)*'RCP26'!AJ7+$D$16*'RCP26'!AJ51</f>
        <v>0</v>
      </c>
      <c r="AM50">
        <f>($C$16*transition!$C6+$B$16*transition!$D6)*'RCP26'!AK7+$D$16*'RCP26'!AK51</f>
        <v>0</v>
      </c>
      <c r="AN50">
        <f>($C$16*transition!$C6+$B$16*transition!$D6)*'RCP26'!AL7+$D$16*'RCP26'!AL51</f>
        <v>0</v>
      </c>
      <c r="AO50">
        <f>($C$16*transition!$C6+$B$16*transition!$D6)*'RCP26'!AM7+$D$16*'RCP26'!AM51</f>
        <v>0</v>
      </c>
      <c r="AP50">
        <f>($C$16*transition!$C6+$B$16*transition!$D6)*'RCP26'!AN7+$D$16*'RCP26'!AN51</f>
        <v>0</v>
      </c>
      <c r="AQ50">
        <f>($C$16*transition!$C6+$B$16*transition!$D6)*'RCP26'!AO7+$D$16*'RCP26'!AO51</f>
        <v>0</v>
      </c>
      <c r="AR50">
        <f>($C$16*transition!$C6+$B$16*transition!$D6)*'RCP26'!AP7+$D$16*'RCP26'!AP51</f>
        <v>0</v>
      </c>
      <c r="AS50">
        <f>($C$16*transition!$C6+$B$16*transition!$D6)*'RCP26'!AQ7+$D$16*'RCP26'!AQ51</f>
        <v>0</v>
      </c>
      <c r="AT50">
        <f>($C$16*transition!$C6+$B$16*transition!$D6)*'RCP26'!AR7+$D$16*'RCP26'!AR51</f>
        <v>0</v>
      </c>
      <c r="AU50">
        <f>($C$16*transition!$C6+$B$16*transition!$D6)*'RCP26'!AS7+$D$16*'RCP26'!AS51</f>
        <v>0</v>
      </c>
      <c r="AV50">
        <f>($C$16*transition!$C6+$B$16*transition!$D6)*'RCP26'!AT7+$D$16*'RCP26'!AT51</f>
        <v>0</v>
      </c>
      <c r="AW50">
        <f>($C$16*transition!$C6+$B$16*transition!$D6)*'RCP26'!AU7+$D$16*'RCP26'!AU51</f>
        <v>0</v>
      </c>
      <c r="AX50">
        <f>($C$16*transition!$C6+$B$16*transition!$D6)*'RCP26'!AV7+$D$16*'RCP26'!AV51</f>
        <v>0</v>
      </c>
      <c r="AY50">
        <f>($C$16*transition!$C6+$B$16*transition!$D6)*'RCP26'!AW7+$D$16*'RCP26'!AW51</f>
        <v>0</v>
      </c>
      <c r="AZ50">
        <f>($C$16*transition!$C6+$B$16*transition!$D6)*'RCP26'!AX7+$D$16*'RCP26'!AX51</f>
        <v>0</v>
      </c>
      <c r="BA50">
        <f>($C$16*transition!$C6+$B$16*transition!$D6)*'RCP26'!AY7+$D$16*'RCP26'!AY51</f>
        <v>0</v>
      </c>
      <c r="BB50">
        <f>($C$16*transition!$C6+$B$16*transition!$D6)*'RCP26'!AZ7+$D$16*'RCP26'!AZ51</f>
        <v>0</v>
      </c>
      <c r="BC50">
        <f>($C$16*transition!$C6+$B$16*transition!$D6)*'RCP26'!BA7+$D$16*'RCP26'!BA51</f>
        <v>0</v>
      </c>
      <c r="BD50">
        <f>($C$16*transition!$C6+$B$16*transition!$D6)*'RCP26'!BB7+$D$16*'RCP26'!BB51</f>
        <v>0</v>
      </c>
      <c r="BE50">
        <f>($C$16*transition!$C6+$B$16*transition!$D6)*'RCP26'!BC7+$D$16*'RCP26'!BC51</f>
        <v>0</v>
      </c>
      <c r="BF50">
        <f>($C$16*transition!$C6+$B$16*transition!$D6)*'RCP26'!BD7+$D$16*'RCP26'!BD51</f>
        <v>0</v>
      </c>
      <c r="BG50">
        <f>($C$16*transition!$C6+$B$16*transition!$D6)*'RCP26'!BE7+$D$16*'RCP26'!BE51</f>
        <v>0</v>
      </c>
      <c r="BH50">
        <f>($C$16*transition!$C6+$B$16*transition!$D6)*'RCP26'!BF7+$D$16*'RCP26'!BF51</f>
        <v>0</v>
      </c>
    </row>
    <row r="51" spans="7:60" x14ac:dyDescent="0.25">
      <c r="G51">
        <v>2015</v>
      </c>
      <c r="H51">
        <f>($C$16*transition!$C7+$B$16*transition!$D7)*'RCP26'!F8+$D$16*'RCP26'!F52</f>
        <v>0</v>
      </c>
      <c r="I51">
        <f>($C$16*transition!$C7+$B$16*transition!$D7)*'RCP26'!G8+$D$16*'RCP26'!G52</f>
        <v>0</v>
      </c>
      <c r="J51">
        <f>($C$16*transition!$C7+$B$16*transition!$D7)*'RCP26'!H8+$D$16*'RCP26'!H52</f>
        <v>0</v>
      </c>
      <c r="K51">
        <f>($C$16*transition!$C7+$B$16*transition!$D7)*'RCP26'!I8+$D$16*'RCP26'!I52</f>
        <v>0</v>
      </c>
      <c r="L51">
        <f>($C$16*transition!$C7+$B$16*transition!$D7)*'RCP26'!J8+$D$16*'RCP26'!J52</f>
        <v>0</v>
      </c>
      <c r="M51">
        <f>($C$16*transition!$C7+$B$16*transition!$D7)*'RCP26'!K8+$D$16*'RCP26'!K52</f>
        <v>0</v>
      </c>
      <c r="N51">
        <f>($C$16*transition!$C7+$B$16*transition!$D7)*'RCP26'!L8+$D$16*'RCP26'!L52</f>
        <v>0</v>
      </c>
      <c r="O51">
        <f>($C$16*transition!$C7+$B$16*transition!$D7)*'RCP26'!M8+$D$16*'RCP26'!M52</f>
        <v>0</v>
      </c>
      <c r="P51">
        <f>($C$16*transition!$C7+$B$16*transition!$D7)*'RCP26'!N8+$D$16*'RCP26'!N52</f>
        <v>0</v>
      </c>
      <c r="Q51">
        <f>($C$16*transition!$C7+$B$16*transition!$D7)*'RCP26'!O8+$D$16*'RCP26'!O52</f>
        <v>0</v>
      </c>
      <c r="R51">
        <f>($C$16*transition!$C7+$B$16*transition!$D7)*'RCP26'!P8+$D$16*'RCP26'!P52</f>
        <v>0</v>
      </c>
      <c r="S51">
        <f>($C$16*transition!$C7+$B$16*transition!$D7)*'RCP26'!Q8+$D$16*'RCP26'!Q52</f>
        <v>0</v>
      </c>
      <c r="T51">
        <f>($C$16*transition!$C7+$B$16*transition!$D7)*'RCP26'!R8+$D$16*'RCP26'!R52</f>
        <v>0</v>
      </c>
      <c r="U51">
        <f>($C$16*transition!$C7+$B$16*transition!$D7)*'RCP26'!S8+$D$16*'RCP26'!S52</f>
        <v>0</v>
      </c>
      <c r="V51">
        <f>($C$16*transition!$C7+$B$16*transition!$D7)*'RCP26'!T8+$D$16*'RCP26'!T52</f>
        <v>0</v>
      </c>
      <c r="W51">
        <f>($C$16*transition!$C7+$B$16*transition!$D7)*'RCP26'!U8+$D$16*'RCP26'!U52</f>
        <v>0</v>
      </c>
      <c r="X51">
        <f>($C$16*transition!$C7+$B$16*transition!$D7)*'RCP26'!V8+$D$16*'RCP26'!V52</f>
        <v>0</v>
      </c>
      <c r="Y51">
        <f>($C$16*transition!$C7+$B$16*transition!$D7)*'RCP26'!W8+$D$16*'RCP26'!W52</f>
        <v>0</v>
      </c>
      <c r="Z51">
        <f>($C$16*transition!$C7+$B$16*transition!$D7)*'RCP26'!X8+$D$16*'RCP26'!X52</f>
        <v>0</v>
      </c>
      <c r="AA51">
        <f>($C$16*transition!$C7+$B$16*transition!$D7)*'RCP26'!Y8+$D$16*'RCP26'!Y52</f>
        <v>0</v>
      </c>
      <c r="AB51">
        <f>($C$16*transition!$C7+$B$16*transition!$D7)*'RCP26'!Z8+$D$16*'RCP26'!Z52</f>
        <v>0</v>
      </c>
      <c r="AC51">
        <f>($C$16*transition!$C7+$B$16*transition!$D7)*'RCP26'!AA8+$D$16*'RCP26'!AA52</f>
        <v>0</v>
      </c>
      <c r="AD51">
        <f>($C$16*transition!$C7+$B$16*transition!$D7)*'RCP26'!AB8+$D$16*'RCP26'!AB52</f>
        <v>0</v>
      </c>
      <c r="AE51">
        <f>($C$16*transition!$C7+$B$16*transition!$D7)*'RCP26'!AC8+$D$16*'RCP26'!AC52</f>
        <v>0</v>
      </c>
      <c r="AF51">
        <f>($C$16*transition!$C7+$B$16*transition!$D7)*'RCP26'!AD8+$D$16*'RCP26'!AD52</f>
        <v>0</v>
      </c>
      <c r="AG51">
        <f>($C$16*transition!$C7+$B$16*transition!$D7)*'RCP26'!AE8+$D$16*'RCP26'!AE52</f>
        <v>0</v>
      </c>
      <c r="AH51">
        <f>($C$16*transition!$C7+$B$16*transition!$D7)*'RCP26'!AF8+$D$16*'RCP26'!AF52</f>
        <v>0</v>
      </c>
      <c r="AI51">
        <f>($C$16*transition!$C7+$B$16*transition!$D7)*'RCP26'!AG8+$D$16*'RCP26'!AG52</f>
        <v>0</v>
      </c>
      <c r="AJ51">
        <f>($C$16*transition!$C7+$B$16*transition!$D7)*'RCP26'!AH8+$D$16*'RCP26'!AH52</f>
        <v>0</v>
      </c>
      <c r="AK51">
        <f>($C$16*transition!$C7+$B$16*transition!$D7)*'RCP26'!AI8+$D$16*'RCP26'!AI52</f>
        <v>0</v>
      </c>
      <c r="AL51">
        <f>($C$16*transition!$C7+$B$16*transition!$D7)*'RCP26'!AJ8+$D$16*'RCP26'!AJ52</f>
        <v>0</v>
      </c>
      <c r="AM51">
        <f>($C$16*transition!$C7+$B$16*transition!$D7)*'RCP26'!AK8+$D$16*'RCP26'!AK52</f>
        <v>0</v>
      </c>
      <c r="AN51">
        <f>($C$16*transition!$C7+$B$16*transition!$D7)*'RCP26'!AL8+$D$16*'RCP26'!AL52</f>
        <v>0</v>
      </c>
      <c r="AO51">
        <f>($C$16*transition!$C7+$B$16*transition!$D7)*'RCP26'!AM8+$D$16*'RCP26'!AM52</f>
        <v>0</v>
      </c>
      <c r="AP51">
        <f>($C$16*transition!$C7+$B$16*transition!$D7)*'RCP26'!AN8+$D$16*'RCP26'!AN52</f>
        <v>0</v>
      </c>
      <c r="AQ51">
        <f>($C$16*transition!$C7+$B$16*transition!$D7)*'RCP26'!AO8+$D$16*'RCP26'!AO52</f>
        <v>0</v>
      </c>
      <c r="AR51">
        <f>($C$16*transition!$C7+$B$16*transition!$D7)*'RCP26'!AP8+$D$16*'RCP26'!AP52</f>
        <v>0</v>
      </c>
      <c r="AS51">
        <f>($C$16*transition!$C7+$B$16*transition!$D7)*'RCP26'!AQ8+$D$16*'RCP26'!AQ52</f>
        <v>0</v>
      </c>
      <c r="AT51">
        <f>($C$16*transition!$C7+$B$16*transition!$D7)*'RCP26'!AR8+$D$16*'RCP26'!AR52</f>
        <v>0</v>
      </c>
      <c r="AU51">
        <f>($C$16*transition!$C7+$B$16*transition!$D7)*'RCP26'!AS8+$D$16*'RCP26'!AS52</f>
        <v>0</v>
      </c>
      <c r="AV51">
        <f>($C$16*transition!$C7+$B$16*transition!$D7)*'RCP26'!AT8+$D$16*'RCP26'!AT52</f>
        <v>0</v>
      </c>
      <c r="AW51">
        <f>($C$16*transition!$C7+$B$16*transition!$D7)*'RCP26'!AU8+$D$16*'RCP26'!AU52</f>
        <v>0</v>
      </c>
      <c r="AX51">
        <f>($C$16*transition!$C7+$B$16*transition!$D7)*'RCP26'!AV8+$D$16*'RCP26'!AV52</f>
        <v>0</v>
      </c>
      <c r="AY51">
        <f>($C$16*transition!$C7+$B$16*transition!$D7)*'RCP26'!AW8+$D$16*'RCP26'!AW52</f>
        <v>0</v>
      </c>
      <c r="AZ51">
        <f>($C$16*transition!$C7+$B$16*transition!$D7)*'RCP26'!AX8+$D$16*'RCP26'!AX52</f>
        <v>0</v>
      </c>
      <c r="BA51">
        <f>($C$16*transition!$C7+$B$16*transition!$D7)*'RCP26'!AY8+$D$16*'RCP26'!AY52</f>
        <v>0</v>
      </c>
      <c r="BB51">
        <f>($C$16*transition!$C7+$B$16*transition!$D7)*'RCP26'!AZ8+$D$16*'RCP26'!AZ52</f>
        <v>0</v>
      </c>
      <c r="BC51">
        <f>($C$16*transition!$C7+$B$16*transition!$D7)*'RCP26'!BA8+$D$16*'RCP26'!BA52</f>
        <v>0</v>
      </c>
      <c r="BD51">
        <f>($C$16*transition!$C7+$B$16*transition!$D7)*'RCP26'!BB8+$D$16*'RCP26'!BB52</f>
        <v>0</v>
      </c>
      <c r="BE51">
        <f>($C$16*transition!$C7+$B$16*transition!$D7)*'RCP26'!BC8+$D$16*'RCP26'!BC52</f>
        <v>0</v>
      </c>
      <c r="BF51">
        <f>($C$16*transition!$C7+$B$16*transition!$D7)*'RCP26'!BD8+$D$16*'RCP26'!BD52</f>
        <v>0</v>
      </c>
      <c r="BG51">
        <f>($C$16*transition!$C7+$B$16*transition!$D7)*'RCP26'!BE8+$D$16*'RCP26'!BE52</f>
        <v>0</v>
      </c>
      <c r="BH51">
        <f>($C$16*transition!$C7+$B$16*transition!$D7)*'RCP26'!BF8+$D$16*'RCP26'!BF52</f>
        <v>0</v>
      </c>
    </row>
    <row r="52" spans="7:60" x14ac:dyDescent="0.25">
      <c r="G52">
        <v>2016</v>
      </c>
      <c r="H52">
        <f>($C$16*transition!$C8+$B$16*transition!$D8)*'RCP26'!F9+$D$16*'RCP26'!F53</f>
        <v>0</v>
      </c>
      <c r="I52">
        <f>($C$16*transition!$C8+$B$16*transition!$D8)*'RCP26'!G9+$D$16*'RCP26'!G53</f>
        <v>0</v>
      </c>
      <c r="J52">
        <f>($C$16*transition!$C8+$B$16*transition!$D8)*'RCP26'!H9+$D$16*'RCP26'!H53</f>
        <v>0</v>
      </c>
      <c r="K52">
        <f>($C$16*transition!$C8+$B$16*transition!$D8)*'RCP26'!I9+$D$16*'RCP26'!I53</f>
        <v>0</v>
      </c>
      <c r="L52">
        <f>($C$16*transition!$C8+$B$16*transition!$D8)*'RCP26'!J9+$D$16*'RCP26'!J53</f>
        <v>0</v>
      </c>
      <c r="M52">
        <f>($C$16*transition!$C8+$B$16*transition!$D8)*'RCP26'!K9+$D$16*'RCP26'!K53</f>
        <v>0</v>
      </c>
      <c r="N52">
        <f>($C$16*transition!$C8+$B$16*transition!$D8)*'RCP26'!L9+$D$16*'RCP26'!L53</f>
        <v>0</v>
      </c>
      <c r="O52">
        <f>($C$16*transition!$C8+$B$16*transition!$D8)*'RCP26'!M9+$D$16*'RCP26'!M53</f>
        <v>0</v>
      </c>
      <c r="P52">
        <f>($C$16*transition!$C8+$B$16*transition!$D8)*'RCP26'!N9+$D$16*'RCP26'!N53</f>
        <v>0</v>
      </c>
      <c r="Q52">
        <f>($C$16*transition!$C8+$B$16*transition!$D8)*'RCP26'!O9+$D$16*'RCP26'!O53</f>
        <v>0</v>
      </c>
      <c r="R52">
        <f>($C$16*transition!$C8+$B$16*transition!$D8)*'RCP26'!P9+$D$16*'RCP26'!P53</f>
        <v>0</v>
      </c>
      <c r="S52">
        <f>($C$16*transition!$C8+$B$16*transition!$D8)*'RCP26'!Q9+$D$16*'RCP26'!Q53</f>
        <v>0</v>
      </c>
      <c r="T52">
        <f>($C$16*transition!$C8+$B$16*transition!$D8)*'RCP26'!R9+$D$16*'RCP26'!R53</f>
        <v>0</v>
      </c>
      <c r="U52">
        <f>($C$16*transition!$C8+$B$16*transition!$D8)*'RCP26'!S9+$D$16*'RCP26'!S53</f>
        <v>0</v>
      </c>
      <c r="V52">
        <f>($C$16*transition!$C8+$B$16*transition!$D8)*'RCP26'!T9+$D$16*'RCP26'!T53</f>
        <v>0</v>
      </c>
      <c r="W52">
        <f>($C$16*transition!$C8+$B$16*transition!$D8)*'RCP26'!U9+$D$16*'RCP26'!U53</f>
        <v>0</v>
      </c>
      <c r="X52">
        <f>($C$16*transition!$C8+$B$16*transition!$D8)*'RCP26'!V9+$D$16*'RCP26'!V53</f>
        <v>0</v>
      </c>
      <c r="Y52">
        <f>($C$16*transition!$C8+$B$16*transition!$D8)*'RCP26'!W9+$D$16*'RCP26'!W53</f>
        <v>0</v>
      </c>
      <c r="Z52">
        <f>($C$16*transition!$C8+$B$16*transition!$D8)*'RCP26'!X9+$D$16*'RCP26'!X53</f>
        <v>0</v>
      </c>
      <c r="AA52">
        <f>($C$16*transition!$C8+$B$16*transition!$D8)*'RCP26'!Y9+$D$16*'RCP26'!Y53</f>
        <v>0</v>
      </c>
      <c r="AB52">
        <f>($C$16*transition!$C8+$B$16*transition!$D8)*'RCP26'!Z9+$D$16*'RCP26'!Z53</f>
        <v>0</v>
      </c>
      <c r="AC52">
        <f>($C$16*transition!$C8+$B$16*transition!$D8)*'RCP26'!AA9+$D$16*'RCP26'!AA53</f>
        <v>0</v>
      </c>
      <c r="AD52">
        <f>($C$16*transition!$C8+$B$16*transition!$D8)*'RCP26'!AB9+$D$16*'RCP26'!AB53</f>
        <v>0</v>
      </c>
      <c r="AE52">
        <f>($C$16*transition!$C8+$B$16*transition!$D8)*'RCP26'!AC9+$D$16*'RCP26'!AC53</f>
        <v>0</v>
      </c>
      <c r="AF52">
        <f>($C$16*transition!$C8+$B$16*transition!$D8)*'RCP26'!AD9+$D$16*'RCP26'!AD53</f>
        <v>0</v>
      </c>
      <c r="AG52">
        <f>($C$16*transition!$C8+$B$16*transition!$D8)*'RCP26'!AE9+$D$16*'RCP26'!AE53</f>
        <v>0</v>
      </c>
      <c r="AH52">
        <f>($C$16*transition!$C8+$B$16*transition!$D8)*'RCP26'!AF9+$D$16*'RCP26'!AF53</f>
        <v>0</v>
      </c>
      <c r="AI52">
        <f>($C$16*transition!$C8+$B$16*transition!$D8)*'RCP26'!AG9+$D$16*'RCP26'!AG53</f>
        <v>0</v>
      </c>
      <c r="AJ52">
        <f>($C$16*transition!$C8+$B$16*transition!$D8)*'RCP26'!AH9+$D$16*'RCP26'!AH53</f>
        <v>0</v>
      </c>
      <c r="AK52">
        <f>($C$16*transition!$C8+$B$16*transition!$D8)*'RCP26'!AI9+$D$16*'RCP26'!AI53</f>
        <v>0</v>
      </c>
      <c r="AL52">
        <f>($C$16*transition!$C8+$B$16*transition!$D8)*'RCP26'!AJ9+$D$16*'RCP26'!AJ53</f>
        <v>0</v>
      </c>
      <c r="AM52">
        <f>($C$16*transition!$C8+$B$16*transition!$D8)*'RCP26'!AK9+$D$16*'RCP26'!AK53</f>
        <v>0</v>
      </c>
      <c r="AN52">
        <f>($C$16*transition!$C8+$B$16*transition!$D8)*'RCP26'!AL9+$D$16*'RCP26'!AL53</f>
        <v>0</v>
      </c>
      <c r="AO52">
        <f>($C$16*transition!$C8+$B$16*transition!$D8)*'RCP26'!AM9+$D$16*'RCP26'!AM53</f>
        <v>0</v>
      </c>
      <c r="AP52">
        <f>($C$16*transition!$C8+$B$16*transition!$D8)*'RCP26'!AN9+$D$16*'RCP26'!AN53</f>
        <v>0</v>
      </c>
      <c r="AQ52">
        <f>($C$16*transition!$C8+$B$16*transition!$D8)*'RCP26'!AO9+$D$16*'RCP26'!AO53</f>
        <v>0</v>
      </c>
      <c r="AR52">
        <f>($C$16*transition!$C8+$B$16*transition!$D8)*'RCP26'!AP9+$D$16*'RCP26'!AP53</f>
        <v>0</v>
      </c>
      <c r="AS52">
        <f>($C$16*transition!$C8+$B$16*transition!$D8)*'RCP26'!AQ9+$D$16*'RCP26'!AQ53</f>
        <v>0</v>
      </c>
      <c r="AT52">
        <f>($C$16*transition!$C8+$B$16*transition!$D8)*'RCP26'!AR9+$D$16*'RCP26'!AR53</f>
        <v>0</v>
      </c>
      <c r="AU52">
        <f>($C$16*transition!$C8+$B$16*transition!$D8)*'RCP26'!AS9+$D$16*'RCP26'!AS53</f>
        <v>0</v>
      </c>
      <c r="AV52">
        <f>($C$16*transition!$C8+$B$16*transition!$D8)*'RCP26'!AT9+$D$16*'RCP26'!AT53</f>
        <v>0</v>
      </c>
      <c r="AW52">
        <f>($C$16*transition!$C8+$B$16*transition!$D8)*'RCP26'!AU9+$D$16*'RCP26'!AU53</f>
        <v>0</v>
      </c>
      <c r="AX52">
        <f>($C$16*transition!$C8+$B$16*transition!$D8)*'RCP26'!AV9+$D$16*'RCP26'!AV53</f>
        <v>0</v>
      </c>
      <c r="AY52">
        <f>($C$16*transition!$C8+$B$16*transition!$D8)*'RCP26'!AW9+$D$16*'RCP26'!AW53</f>
        <v>0</v>
      </c>
      <c r="AZ52">
        <f>($C$16*transition!$C8+$B$16*transition!$D8)*'RCP26'!AX9+$D$16*'RCP26'!AX53</f>
        <v>0</v>
      </c>
      <c r="BA52">
        <f>($C$16*transition!$C8+$B$16*transition!$D8)*'RCP26'!AY9+$D$16*'RCP26'!AY53</f>
        <v>0</v>
      </c>
      <c r="BB52">
        <f>($C$16*transition!$C8+$B$16*transition!$D8)*'RCP26'!AZ9+$D$16*'RCP26'!AZ53</f>
        <v>0</v>
      </c>
      <c r="BC52">
        <f>($C$16*transition!$C8+$B$16*transition!$D8)*'RCP26'!BA9+$D$16*'RCP26'!BA53</f>
        <v>0</v>
      </c>
      <c r="BD52">
        <f>($C$16*transition!$C8+$B$16*transition!$D8)*'RCP26'!BB9+$D$16*'RCP26'!BB53</f>
        <v>0</v>
      </c>
      <c r="BE52">
        <f>($C$16*transition!$C8+$B$16*transition!$D8)*'RCP26'!BC9+$D$16*'RCP26'!BC53</f>
        <v>0</v>
      </c>
      <c r="BF52">
        <f>($C$16*transition!$C8+$B$16*transition!$D8)*'RCP26'!BD9+$D$16*'RCP26'!BD53</f>
        <v>0</v>
      </c>
      <c r="BG52">
        <f>($C$16*transition!$C8+$B$16*transition!$D8)*'RCP26'!BE9+$D$16*'RCP26'!BE53</f>
        <v>0</v>
      </c>
      <c r="BH52">
        <f>($C$16*transition!$C8+$B$16*transition!$D8)*'RCP26'!BF9+$D$16*'RCP26'!BF53</f>
        <v>0</v>
      </c>
    </row>
    <row r="53" spans="7:60" x14ac:dyDescent="0.25">
      <c r="G53">
        <v>2017</v>
      </c>
      <c r="H53">
        <f>($C$16*transition!$C9+$B$16*transition!$D9)*'RCP26'!F10+$D$16*'RCP26'!F54</f>
        <v>0</v>
      </c>
      <c r="I53">
        <f>($C$16*transition!$C9+$B$16*transition!$D9)*'RCP26'!G10+$D$16*'RCP26'!G54</f>
        <v>0</v>
      </c>
      <c r="J53">
        <f>($C$16*transition!$C9+$B$16*transition!$D9)*'RCP26'!H10+$D$16*'RCP26'!H54</f>
        <v>0</v>
      </c>
      <c r="K53">
        <f>($C$16*transition!$C9+$B$16*transition!$D9)*'RCP26'!I10+$D$16*'RCP26'!I54</f>
        <v>0</v>
      </c>
      <c r="L53">
        <f>($C$16*transition!$C9+$B$16*transition!$D9)*'RCP26'!J10+$D$16*'RCP26'!J54</f>
        <v>0</v>
      </c>
      <c r="M53">
        <f>($C$16*transition!$C9+$B$16*transition!$D9)*'RCP26'!K10+$D$16*'RCP26'!K54</f>
        <v>0</v>
      </c>
      <c r="N53">
        <f>($C$16*transition!$C9+$B$16*transition!$D9)*'RCP26'!L10+$D$16*'RCP26'!L54</f>
        <v>0</v>
      </c>
      <c r="O53">
        <f>($C$16*transition!$C9+$B$16*transition!$D9)*'RCP26'!M10+$D$16*'RCP26'!M54</f>
        <v>0</v>
      </c>
      <c r="P53">
        <f>($C$16*transition!$C9+$B$16*transition!$D9)*'RCP26'!N10+$D$16*'RCP26'!N54</f>
        <v>0</v>
      </c>
      <c r="Q53">
        <f>($C$16*transition!$C9+$B$16*transition!$D9)*'RCP26'!O10+$D$16*'RCP26'!O54</f>
        <v>0</v>
      </c>
      <c r="R53">
        <f>($C$16*transition!$C9+$B$16*transition!$D9)*'RCP26'!P10+$D$16*'RCP26'!P54</f>
        <v>0</v>
      </c>
      <c r="S53">
        <f>($C$16*transition!$C9+$B$16*transition!$D9)*'RCP26'!Q10+$D$16*'RCP26'!Q54</f>
        <v>0</v>
      </c>
      <c r="T53">
        <f>($C$16*transition!$C9+$B$16*transition!$D9)*'RCP26'!R10+$D$16*'RCP26'!R54</f>
        <v>0</v>
      </c>
      <c r="U53">
        <f>($C$16*transition!$C9+$B$16*transition!$D9)*'RCP26'!S10+$D$16*'RCP26'!S54</f>
        <v>0</v>
      </c>
      <c r="V53">
        <f>($C$16*transition!$C9+$B$16*transition!$D9)*'RCP26'!T10+$D$16*'RCP26'!T54</f>
        <v>0</v>
      </c>
      <c r="W53">
        <f>($C$16*transition!$C9+$B$16*transition!$D9)*'RCP26'!U10+$D$16*'RCP26'!U54</f>
        <v>0</v>
      </c>
      <c r="X53">
        <f>($C$16*transition!$C9+$B$16*transition!$D9)*'RCP26'!V10+$D$16*'RCP26'!V54</f>
        <v>0</v>
      </c>
      <c r="Y53">
        <f>($C$16*transition!$C9+$B$16*transition!$D9)*'RCP26'!W10+$D$16*'RCP26'!W54</f>
        <v>0</v>
      </c>
      <c r="Z53">
        <f>($C$16*transition!$C9+$B$16*transition!$D9)*'RCP26'!X10+$D$16*'RCP26'!X54</f>
        <v>0</v>
      </c>
      <c r="AA53">
        <f>($C$16*transition!$C9+$B$16*transition!$D9)*'RCP26'!Y10+$D$16*'RCP26'!Y54</f>
        <v>0</v>
      </c>
      <c r="AB53">
        <f>($C$16*transition!$C9+$B$16*transition!$D9)*'RCP26'!Z10+$D$16*'RCP26'!Z54</f>
        <v>0</v>
      </c>
      <c r="AC53">
        <f>($C$16*transition!$C9+$B$16*transition!$D9)*'RCP26'!AA10+$D$16*'RCP26'!AA54</f>
        <v>0</v>
      </c>
      <c r="AD53">
        <f>($C$16*transition!$C9+$B$16*transition!$D9)*'RCP26'!AB10+$D$16*'RCP26'!AB54</f>
        <v>0</v>
      </c>
      <c r="AE53">
        <f>($C$16*transition!$C9+$B$16*transition!$D9)*'RCP26'!AC10+$D$16*'RCP26'!AC54</f>
        <v>0</v>
      </c>
      <c r="AF53">
        <f>($C$16*transition!$C9+$B$16*transition!$D9)*'RCP26'!AD10+$D$16*'RCP26'!AD54</f>
        <v>0</v>
      </c>
      <c r="AG53">
        <f>($C$16*transition!$C9+$B$16*transition!$D9)*'RCP26'!AE10+$D$16*'RCP26'!AE54</f>
        <v>0</v>
      </c>
      <c r="AH53">
        <f>($C$16*transition!$C9+$B$16*transition!$D9)*'RCP26'!AF10+$D$16*'RCP26'!AF54</f>
        <v>0</v>
      </c>
      <c r="AI53">
        <f>($C$16*transition!$C9+$B$16*transition!$D9)*'RCP26'!AG10+$D$16*'RCP26'!AG54</f>
        <v>0</v>
      </c>
      <c r="AJ53">
        <f>($C$16*transition!$C9+$B$16*transition!$D9)*'RCP26'!AH10+$D$16*'RCP26'!AH54</f>
        <v>0</v>
      </c>
      <c r="AK53">
        <f>($C$16*transition!$C9+$B$16*transition!$D9)*'RCP26'!AI10+$D$16*'RCP26'!AI54</f>
        <v>0</v>
      </c>
      <c r="AL53">
        <f>($C$16*transition!$C9+$B$16*transition!$D9)*'RCP26'!AJ10+$D$16*'RCP26'!AJ54</f>
        <v>0</v>
      </c>
      <c r="AM53">
        <f>($C$16*transition!$C9+$B$16*transition!$D9)*'RCP26'!AK10+$D$16*'RCP26'!AK54</f>
        <v>0</v>
      </c>
      <c r="AN53">
        <f>($C$16*transition!$C9+$B$16*transition!$D9)*'RCP26'!AL10+$D$16*'RCP26'!AL54</f>
        <v>0</v>
      </c>
      <c r="AO53">
        <f>($C$16*transition!$C9+$B$16*transition!$D9)*'RCP26'!AM10+$D$16*'RCP26'!AM54</f>
        <v>0</v>
      </c>
      <c r="AP53">
        <f>($C$16*transition!$C9+$B$16*transition!$D9)*'RCP26'!AN10+$D$16*'RCP26'!AN54</f>
        <v>0</v>
      </c>
      <c r="AQ53">
        <f>($C$16*transition!$C9+$B$16*transition!$D9)*'RCP26'!AO10+$D$16*'RCP26'!AO54</f>
        <v>0</v>
      </c>
      <c r="AR53">
        <f>($C$16*transition!$C9+$B$16*transition!$D9)*'RCP26'!AP10+$D$16*'RCP26'!AP54</f>
        <v>0</v>
      </c>
      <c r="AS53">
        <f>($C$16*transition!$C9+$B$16*transition!$D9)*'RCP26'!AQ10+$D$16*'RCP26'!AQ54</f>
        <v>0</v>
      </c>
      <c r="AT53">
        <f>($C$16*transition!$C9+$B$16*transition!$D9)*'RCP26'!AR10+$D$16*'RCP26'!AR54</f>
        <v>0</v>
      </c>
      <c r="AU53">
        <f>($C$16*transition!$C9+$B$16*transition!$D9)*'RCP26'!AS10+$D$16*'RCP26'!AS54</f>
        <v>0</v>
      </c>
      <c r="AV53">
        <f>($C$16*transition!$C9+$B$16*transition!$D9)*'RCP26'!AT10+$D$16*'RCP26'!AT54</f>
        <v>0</v>
      </c>
      <c r="AW53">
        <f>($C$16*transition!$C9+$B$16*transition!$D9)*'RCP26'!AU10+$D$16*'RCP26'!AU54</f>
        <v>0</v>
      </c>
      <c r="AX53">
        <f>($C$16*transition!$C9+$B$16*transition!$D9)*'RCP26'!AV10+$D$16*'RCP26'!AV54</f>
        <v>0</v>
      </c>
      <c r="AY53">
        <f>($C$16*transition!$C9+$B$16*transition!$D9)*'RCP26'!AW10+$D$16*'RCP26'!AW54</f>
        <v>0</v>
      </c>
      <c r="AZ53">
        <f>($C$16*transition!$C9+$B$16*transition!$D9)*'RCP26'!AX10+$D$16*'RCP26'!AX54</f>
        <v>0</v>
      </c>
      <c r="BA53">
        <f>($C$16*transition!$C9+$B$16*transition!$D9)*'RCP26'!AY10+$D$16*'RCP26'!AY54</f>
        <v>0</v>
      </c>
      <c r="BB53">
        <f>($C$16*transition!$C9+$B$16*transition!$D9)*'RCP26'!AZ10+$D$16*'RCP26'!AZ54</f>
        <v>0</v>
      </c>
      <c r="BC53">
        <f>($C$16*transition!$C9+$B$16*transition!$D9)*'RCP26'!BA10+$D$16*'RCP26'!BA54</f>
        <v>0</v>
      </c>
      <c r="BD53">
        <f>($C$16*transition!$C9+$B$16*transition!$D9)*'RCP26'!BB10+$D$16*'RCP26'!BB54</f>
        <v>0</v>
      </c>
      <c r="BE53">
        <f>($C$16*transition!$C9+$B$16*transition!$D9)*'RCP26'!BC10+$D$16*'RCP26'!BC54</f>
        <v>0</v>
      </c>
      <c r="BF53">
        <f>($C$16*transition!$C9+$B$16*transition!$D9)*'RCP26'!BD10+$D$16*'RCP26'!BD54</f>
        <v>0</v>
      </c>
      <c r="BG53">
        <f>($C$16*transition!$C9+$B$16*transition!$D9)*'RCP26'!BE10+$D$16*'RCP26'!BE54</f>
        <v>0</v>
      </c>
      <c r="BH53">
        <f>($C$16*transition!$C9+$B$16*transition!$D9)*'RCP26'!BF10+$D$16*'RCP26'!BF54</f>
        <v>0</v>
      </c>
    </row>
    <row r="54" spans="7:60" x14ac:dyDescent="0.25">
      <c r="G54">
        <v>2018</v>
      </c>
      <c r="H54">
        <f>($C$16*transition!$C10+$B$16*transition!$D10)*'RCP26'!F11+$D$16*'RCP26'!F55</f>
        <v>0</v>
      </c>
      <c r="I54">
        <f>($C$16*transition!$C10+$B$16*transition!$D10)*'RCP26'!G11+$D$16*'RCP26'!G55</f>
        <v>0</v>
      </c>
      <c r="J54">
        <f>($C$16*transition!$C10+$B$16*transition!$D10)*'RCP26'!H11+$D$16*'RCP26'!H55</f>
        <v>0</v>
      </c>
      <c r="K54">
        <f>($C$16*transition!$C10+$B$16*transition!$D10)*'RCP26'!I11+$D$16*'RCP26'!I55</f>
        <v>0</v>
      </c>
      <c r="L54">
        <f>($C$16*transition!$C10+$B$16*transition!$D10)*'RCP26'!J11+$D$16*'RCP26'!J55</f>
        <v>0</v>
      </c>
      <c r="M54">
        <f>($C$16*transition!$C10+$B$16*transition!$D10)*'RCP26'!K11+$D$16*'RCP26'!K55</f>
        <v>0</v>
      </c>
      <c r="N54">
        <f>($C$16*transition!$C10+$B$16*transition!$D10)*'RCP26'!L11+$D$16*'RCP26'!L55</f>
        <v>0</v>
      </c>
      <c r="O54">
        <f>($C$16*transition!$C10+$B$16*transition!$D10)*'RCP26'!M11+$D$16*'RCP26'!M55</f>
        <v>0</v>
      </c>
      <c r="P54">
        <f>($C$16*transition!$C10+$B$16*transition!$D10)*'RCP26'!N11+$D$16*'RCP26'!N55</f>
        <v>0</v>
      </c>
      <c r="Q54">
        <f>($C$16*transition!$C10+$B$16*transition!$D10)*'RCP26'!O11+$D$16*'RCP26'!O55</f>
        <v>0</v>
      </c>
      <c r="R54">
        <f>($C$16*transition!$C10+$B$16*transition!$D10)*'RCP26'!P11+$D$16*'RCP26'!P55</f>
        <v>0</v>
      </c>
      <c r="S54">
        <f>($C$16*transition!$C10+$B$16*transition!$D10)*'RCP26'!Q11+$D$16*'RCP26'!Q55</f>
        <v>0</v>
      </c>
      <c r="T54">
        <f>($C$16*transition!$C10+$B$16*transition!$D10)*'RCP26'!R11+$D$16*'RCP26'!R55</f>
        <v>0</v>
      </c>
      <c r="U54">
        <f>($C$16*transition!$C10+$B$16*transition!$D10)*'RCP26'!S11+$D$16*'RCP26'!S55</f>
        <v>0</v>
      </c>
      <c r="V54">
        <f>($C$16*transition!$C10+$B$16*transition!$D10)*'RCP26'!T11+$D$16*'RCP26'!T55</f>
        <v>0</v>
      </c>
      <c r="W54">
        <f>($C$16*transition!$C10+$B$16*transition!$D10)*'RCP26'!U11+$D$16*'RCP26'!U55</f>
        <v>0</v>
      </c>
      <c r="X54">
        <f>($C$16*transition!$C10+$B$16*transition!$D10)*'RCP26'!V11+$D$16*'RCP26'!V55</f>
        <v>0</v>
      </c>
      <c r="Y54">
        <f>($C$16*transition!$C10+$B$16*transition!$D10)*'RCP26'!W11+$D$16*'RCP26'!W55</f>
        <v>0</v>
      </c>
      <c r="Z54">
        <f>($C$16*transition!$C10+$B$16*transition!$D10)*'RCP26'!X11+$D$16*'RCP26'!X55</f>
        <v>0</v>
      </c>
      <c r="AA54">
        <f>($C$16*transition!$C10+$B$16*transition!$D10)*'RCP26'!Y11+$D$16*'RCP26'!Y55</f>
        <v>0</v>
      </c>
      <c r="AB54">
        <f>($C$16*transition!$C10+$B$16*transition!$D10)*'RCP26'!Z11+$D$16*'RCP26'!Z55</f>
        <v>0</v>
      </c>
      <c r="AC54">
        <f>($C$16*transition!$C10+$B$16*transition!$D10)*'RCP26'!AA11+$D$16*'RCP26'!AA55</f>
        <v>0</v>
      </c>
      <c r="AD54">
        <f>($C$16*transition!$C10+$B$16*transition!$D10)*'RCP26'!AB11+$D$16*'RCP26'!AB55</f>
        <v>0</v>
      </c>
      <c r="AE54">
        <f>($C$16*transition!$C10+$B$16*transition!$D10)*'RCP26'!AC11+$D$16*'RCP26'!AC55</f>
        <v>0</v>
      </c>
      <c r="AF54">
        <f>($C$16*transition!$C10+$B$16*transition!$D10)*'RCP26'!AD11+$D$16*'RCP26'!AD55</f>
        <v>0</v>
      </c>
      <c r="AG54">
        <f>($C$16*transition!$C10+$B$16*transition!$D10)*'RCP26'!AE11+$D$16*'RCP26'!AE55</f>
        <v>0</v>
      </c>
      <c r="AH54">
        <f>($C$16*transition!$C10+$B$16*transition!$D10)*'RCP26'!AF11+$D$16*'RCP26'!AF55</f>
        <v>0</v>
      </c>
      <c r="AI54">
        <f>($C$16*transition!$C10+$B$16*transition!$D10)*'RCP26'!AG11+$D$16*'RCP26'!AG55</f>
        <v>0</v>
      </c>
      <c r="AJ54">
        <f>($C$16*transition!$C10+$B$16*transition!$D10)*'RCP26'!AH11+$D$16*'RCP26'!AH55</f>
        <v>0</v>
      </c>
      <c r="AK54">
        <f>($C$16*transition!$C10+$B$16*transition!$D10)*'RCP26'!AI11+$D$16*'RCP26'!AI55</f>
        <v>0</v>
      </c>
      <c r="AL54">
        <f>($C$16*transition!$C10+$B$16*transition!$D10)*'RCP26'!AJ11+$D$16*'RCP26'!AJ55</f>
        <v>0</v>
      </c>
      <c r="AM54">
        <f>($C$16*transition!$C10+$B$16*transition!$D10)*'RCP26'!AK11+$D$16*'RCP26'!AK55</f>
        <v>0</v>
      </c>
      <c r="AN54">
        <f>($C$16*transition!$C10+$B$16*transition!$D10)*'RCP26'!AL11+$D$16*'RCP26'!AL55</f>
        <v>0</v>
      </c>
      <c r="AO54">
        <f>($C$16*transition!$C10+$B$16*transition!$D10)*'RCP26'!AM11+$D$16*'RCP26'!AM55</f>
        <v>0</v>
      </c>
      <c r="AP54">
        <f>($C$16*transition!$C10+$B$16*transition!$D10)*'RCP26'!AN11+$D$16*'RCP26'!AN55</f>
        <v>0</v>
      </c>
      <c r="AQ54">
        <f>($C$16*transition!$C10+$B$16*transition!$D10)*'RCP26'!AO11+$D$16*'RCP26'!AO55</f>
        <v>0</v>
      </c>
      <c r="AR54">
        <f>($C$16*transition!$C10+$B$16*transition!$D10)*'RCP26'!AP11+$D$16*'RCP26'!AP55</f>
        <v>0</v>
      </c>
      <c r="AS54">
        <f>($C$16*transition!$C10+$B$16*transition!$D10)*'RCP26'!AQ11+$D$16*'RCP26'!AQ55</f>
        <v>0</v>
      </c>
      <c r="AT54">
        <f>($C$16*transition!$C10+$B$16*transition!$D10)*'RCP26'!AR11+$D$16*'RCP26'!AR55</f>
        <v>0</v>
      </c>
      <c r="AU54">
        <f>($C$16*transition!$C10+$B$16*transition!$D10)*'RCP26'!AS11+$D$16*'RCP26'!AS55</f>
        <v>0</v>
      </c>
      <c r="AV54">
        <f>($C$16*transition!$C10+$B$16*transition!$D10)*'RCP26'!AT11+$D$16*'RCP26'!AT55</f>
        <v>0</v>
      </c>
      <c r="AW54">
        <f>($C$16*transition!$C10+$B$16*transition!$D10)*'RCP26'!AU11+$D$16*'RCP26'!AU55</f>
        <v>0</v>
      </c>
      <c r="AX54">
        <f>($C$16*transition!$C10+$B$16*transition!$D10)*'RCP26'!AV11+$D$16*'RCP26'!AV55</f>
        <v>0</v>
      </c>
      <c r="AY54">
        <f>($C$16*transition!$C10+$B$16*transition!$D10)*'RCP26'!AW11+$D$16*'RCP26'!AW55</f>
        <v>0</v>
      </c>
      <c r="AZ54">
        <f>($C$16*transition!$C10+$B$16*transition!$D10)*'RCP26'!AX11+$D$16*'RCP26'!AX55</f>
        <v>0</v>
      </c>
      <c r="BA54">
        <f>($C$16*transition!$C10+$B$16*transition!$D10)*'RCP26'!AY11+$D$16*'RCP26'!AY55</f>
        <v>0</v>
      </c>
      <c r="BB54">
        <f>($C$16*transition!$C10+$B$16*transition!$D10)*'RCP26'!AZ11+$D$16*'RCP26'!AZ55</f>
        <v>0</v>
      </c>
      <c r="BC54">
        <f>($C$16*transition!$C10+$B$16*transition!$D10)*'RCP26'!BA11+$D$16*'RCP26'!BA55</f>
        <v>0</v>
      </c>
      <c r="BD54">
        <f>($C$16*transition!$C10+$B$16*transition!$D10)*'RCP26'!BB11+$D$16*'RCP26'!BB55</f>
        <v>0</v>
      </c>
      <c r="BE54">
        <f>($C$16*transition!$C10+$B$16*transition!$D10)*'RCP26'!BC11+$D$16*'RCP26'!BC55</f>
        <v>0</v>
      </c>
      <c r="BF54">
        <f>($C$16*transition!$C10+$B$16*transition!$D10)*'RCP26'!BD11+$D$16*'RCP26'!BD55</f>
        <v>0</v>
      </c>
      <c r="BG54">
        <f>($C$16*transition!$C10+$B$16*transition!$D10)*'RCP26'!BE11+$D$16*'RCP26'!BE55</f>
        <v>0</v>
      </c>
      <c r="BH54">
        <f>($C$16*transition!$C10+$B$16*transition!$D10)*'RCP26'!BF11+$D$16*'RCP26'!BF55</f>
        <v>0</v>
      </c>
    </row>
    <row r="55" spans="7:60" x14ac:dyDescent="0.25">
      <c r="G55">
        <v>2019</v>
      </c>
      <c r="H55">
        <f>($C$16*transition!$C11+$B$16*transition!$D11)*'RCP26'!F12+$D$16*'RCP26'!F56</f>
        <v>0</v>
      </c>
      <c r="I55">
        <f>($C$16*transition!$C11+$B$16*transition!$D11)*'RCP26'!G12+$D$16*'RCP26'!G56</f>
        <v>0</v>
      </c>
      <c r="J55">
        <f>($C$16*transition!$C11+$B$16*transition!$D11)*'RCP26'!H12+$D$16*'RCP26'!H56</f>
        <v>0</v>
      </c>
      <c r="K55">
        <f>($C$16*transition!$C11+$B$16*transition!$D11)*'RCP26'!I12+$D$16*'RCP26'!I56</f>
        <v>0</v>
      </c>
      <c r="L55">
        <f>($C$16*transition!$C11+$B$16*transition!$D11)*'RCP26'!J12+$D$16*'RCP26'!J56</f>
        <v>0</v>
      </c>
      <c r="M55">
        <f>($C$16*transition!$C11+$B$16*transition!$D11)*'RCP26'!K12+$D$16*'RCP26'!K56</f>
        <v>0</v>
      </c>
      <c r="N55">
        <f>($C$16*transition!$C11+$B$16*transition!$D11)*'RCP26'!L12+$D$16*'RCP26'!L56</f>
        <v>0</v>
      </c>
      <c r="O55">
        <f>($C$16*transition!$C11+$B$16*transition!$D11)*'RCP26'!M12+$D$16*'RCP26'!M56</f>
        <v>0</v>
      </c>
      <c r="P55">
        <f>($C$16*transition!$C11+$B$16*transition!$D11)*'RCP26'!N12+$D$16*'RCP26'!N56</f>
        <v>0</v>
      </c>
      <c r="Q55">
        <f>($C$16*transition!$C11+$B$16*transition!$D11)*'RCP26'!O12+$D$16*'RCP26'!O56</f>
        <v>0</v>
      </c>
      <c r="R55">
        <f>($C$16*transition!$C11+$B$16*transition!$D11)*'RCP26'!P12+$D$16*'RCP26'!P56</f>
        <v>0</v>
      </c>
      <c r="S55">
        <f>($C$16*transition!$C11+$B$16*transition!$D11)*'RCP26'!Q12+$D$16*'RCP26'!Q56</f>
        <v>0</v>
      </c>
      <c r="T55">
        <f>($C$16*transition!$C11+$B$16*transition!$D11)*'RCP26'!R12+$D$16*'RCP26'!R56</f>
        <v>0</v>
      </c>
      <c r="U55">
        <f>($C$16*transition!$C11+$B$16*transition!$D11)*'RCP26'!S12+$D$16*'RCP26'!S56</f>
        <v>0</v>
      </c>
      <c r="V55">
        <f>($C$16*transition!$C11+$B$16*transition!$D11)*'RCP26'!T12+$D$16*'RCP26'!T56</f>
        <v>0</v>
      </c>
      <c r="W55">
        <f>($C$16*transition!$C11+$B$16*transition!$D11)*'RCP26'!U12+$D$16*'RCP26'!U56</f>
        <v>0</v>
      </c>
      <c r="X55">
        <f>($C$16*transition!$C11+$B$16*transition!$D11)*'RCP26'!V12+$D$16*'RCP26'!V56</f>
        <v>0</v>
      </c>
      <c r="Y55">
        <f>($C$16*transition!$C11+$B$16*transition!$D11)*'RCP26'!W12+$D$16*'RCP26'!W56</f>
        <v>0</v>
      </c>
      <c r="Z55">
        <f>($C$16*transition!$C11+$B$16*transition!$D11)*'RCP26'!X12+$D$16*'RCP26'!X56</f>
        <v>0</v>
      </c>
      <c r="AA55">
        <f>($C$16*transition!$C11+$B$16*transition!$D11)*'RCP26'!Y12+$D$16*'RCP26'!Y56</f>
        <v>0</v>
      </c>
      <c r="AB55">
        <f>($C$16*transition!$C11+$B$16*transition!$D11)*'RCP26'!Z12+$D$16*'RCP26'!Z56</f>
        <v>0</v>
      </c>
      <c r="AC55">
        <f>($C$16*transition!$C11+$B$16*transition!$D11)*'RCP26'!AA12+$D$16*'RCP26'!AA56</f>
        <v>0</v>
      </c>
      <c r="AD55">
        <f>($C$16*transition!$C11+$B$16*transition!$D11)*'RCP26'!AB12+$D$16*'RCP26'!AB56</f>
        <v>0</v>
      </c>
      <c r="AE55">
        <f>($C$16*transition!$C11+$B$16*transition!$D11)*'RCP26'!AC12+$D$16*'RCP26'!AC56</f>
        <v>0</v>
      </c>
      <c r="AF55">
        <f>($C$16*transition!$C11+$B$16*transition!$D11)*'RCP26'!AD12+$D$16*'RCP26'!AD56</f>
        <v>0</v>
      </c>
      <c r="AG55">
        <f>($C$16*transition!$C11+$B$16*transition!$D11)*'RCP26'!AE12+$D$16*'RCP26'!AE56</f>
        <v>0</v>
      </c>
      <c r="AH55">
        <f>($C$16*transition!$C11+$B$16*transition!$D11)*'RCP26'!AF12+$D$16*'RCP26'!AF56</f>
        <v>0</v>
      </c>
      <c r="AI55">
        <f>($C$16*transition!$C11+$B$16*transition!$D11)*'RCP26'!AG12+$D$16*'RCP26'!AG56</f>
        <v>0</v>
      </c>
      <c r="AJ55">
        <f>($C$16*transition!$C11+$B$16*transition!$D11)*'RCP26'!AH12+$D$16*'RCP26'!AH56</f>
        <v>0</v>
      </c>
      <c r="AK55">
        <f>($C$16*transition!$C11+$B$16*transition!$D11)*'RCP26'!AI12+$D$16*'RCP26'!AI56</f>
        <v>0</v>
      </c>
      <c r="AL55">
        <f>($C$16*transition!$C11+$B$16*transition!$D11)*'RCP26'!AJ12+$D$16*'RCP26'!AJ56</f>
        <v>0</v>
      </c>
      <c r="AM55">
        <f>($C$16*transition!$C11+$B$16*transition!$D11)*'RCP26'!AK12+$D$16*'RCP26'!AK56</f>
        <v>0</v>
      </c>
      <c r="AN55">
        <f>($C$16*transition!$C11+$B$16*transition!$D11)*'RCP26'!AL12+$D$16*'RCP26'!AL56</f>
        <v>0</v>
      </c>
      <c r="AO55">
        <f>($C$16*transition!$C11+$B$16*transition!$D11)*'RCP26'!AM12+$D$16*'RCP26'!AM56</f>
        <v>0</v>
      </c>
      <c r="AP55">
        <f>($C$16*transition!$C11+$B$16*transition!$D11)*'RCP26'!AN12+$D$16*'RCP26'!AN56</f>
        <v>0</v>
      </c>
      <c r="AQ55">
        <f>($C$16*transition!$C11+$B$16*transition!$D11)*'RCP26'!AO12+$D$16*'RCP26'!AO56</f>
        <v>0</v>
      </c>
      <c r="AR55">
        <f>($C$16*transition!$C11+$B$16*transition!$D11)*'RCP26'!AP12+$D$16*'RCP26'!AP56</f>
        <v>0</v>
      </c>
      <c r="AS55">
        <f>($C$16*transition!$C11+$B$16*transition!$D11)*'RCP26'!AQ12+$D$16*'RCP26'!AQ56</f>
        <v>0</v>
      </c>
      <c r="AT55">
        <f>($C$16*transition!$C11+$B$16*transition!$D11)*'RCP26'!AR12+$D$16*'RCP26'!AR56</f>
        <v>0</v>
      </c>
      <c r="AU55">
        <f>($C$16*transition!$C11+$B$16*transition!$D11)*'RCP26'!AS12+$D$16*'RCP26'!AS56</f>
        <v>0</v>
      </c>
      <c r="AV55">
        <f>($C$16*transition!$C11+$B$16*transition!$D11)*'RCP26'!AT12+$D$16*'RCP26'!AT56</f>
        <v>0</v>
      </c>
      <c r="AW55">
        <f>($C$16*transition!$C11+$B$16*transition!$D11)*'RCP26'!AU12+$D$16*'RCP26'!AU56</f>
        <v>0</v>
      </c>
      <c r="AX55">
        <f>($C$16*transition!$C11+$B$16*transition!$D11)*'RCP26'!AV12+$D$16*'RCP26'!AV56</f>
        <v>0</v>
      </c>
      <c r="AY55">
        <f>($C$16*transition!$C11+$B$16*transition!$D11)*'RCP26'!AW12+$D$16*'RCP26'!AW56</f>
        <v>0</v>
      </c>
      <c r="AZ55">
        <f>($C$16*transition!$C11+$B$16*transition!$D11)*'RCP26'!AX12+$D$16*'RCP26'!AX56</f>
        <v>0</v>
      </c>
      <c r="BA55">
        <f>($C$16*transition!$C11+$B$16*transition!$D11)*'RCP26'!AY12+$D$16*'RCP26'!AY56</f>
        <v>0</v>
      </c>
      <c r="BB55">
        <f>($C$16*transition!$C11+$B$16*transition!$D11)*'RCP26'!AZ12+$D$16*'RCP26'!AZ56</f>
        <v>0</v>
      </c>
      <c r="BC55">
        <f>($C$16*transition!$C11+$B$16*transition!$D11)*'RCP26'!BA12+$D$16*'RCP26'!BA56</f>
        <v>0</v>
      </c>
      <c r="BD55">
        <f>($C$16*transition!$C11+$B$16*transition!$D11)*'RCP26'!BB12+$D$16*'RCP26'!BB56</f>
        <v>0</v>
      </c>
      <c r="BE55">
        <f>($C$16*transition!$C11+$B$16*transition!$D11)*'RCP26'!BC12+$D$16*'RCP26'!BC56</f>
        <v>0</v>
      </c>
      <c r="BF55">
        <f>($C$16*transition!$C11+$B$16*transition!$D11)*'RCP26'!BD12+$D$16*'RCP26'!BD56</f>
        <v>0</v>
      </c>
      <c r="BG55">
        <f>($C$16*transition!$C11+$B$16*transition!$D11)*'RCP26'!BE12+$D$16*'RCP26'!BE56</f>
        <v>0</v>
      </c>
      <c r="BH55">
        <f>($C$16*transition!$C11+$B$16*transition!$D11)*'RCP26'!BF12+$D$16*'RCP26'!BF56</f>
        <v>0</v>
      </c>
    </row>
    <row r="56" spans="7:60" x14ac:dyDescent="0.25">
      <c r="G56">
        <v>2020</v>
      </c>
      <c r="H56">
        <f>($C$16*efficiency!$P2*transition!$C12+$B$16*efficiency!$G2*transition!$D12)*'RCP26'!F13+$D$16*'RCP26'!F57</f>
        <v>0</v>
      </c>
      <c r="I56">
        <f>($C$16*efficiency!$P2*transition!$C12+$B$16*efficiency!$G2*transition!$D12)*'RCP26'!G13+$D$16*'RCP26'!G57</f>
        <v>0</v>
      </c>
      <c r="J56">
        <f>($C$16*efficiency!$P2*transition!$C12+$B$16*efficiency!$G2*transition!$D12)*'RCP26'!H13+$D$16*'RCP26'!H57</f>
        <v>0</v>
      </c>
      <c r="K56">
        <f>($C$16*efficiency!$P2*transition!$C12+$B$16*efficiency!$G2*transition!$D12)*'RCP26'!I13+$D$16*'RCP26'!I57</f>
        <v>0</v>
      </c>
      <c r="L56">
        <f>($C$16*efficiency!$P2*transition!$C12+$B$16*efficiency!$G2*transition!$D12)*'RCP26'!J13+$D$16*'RCP26'!J57</f>
        <v>0</v>
      </c>
      <c r="M56">
        <f>($C$16*efficiency!$P2*transition!$C12+$B$16*efficiency!$G2*transition!$D12)*'RCP26'!K13+$D$16*'RCP26'!K57</f>
        <v>0</v>
      </c>
      <c r="N56">
        <f>($C$16*efficiency!$P2*transition!$C12+$B$16*efficiency!$G2*transition!$D12)*'RCP26'!L13+$D$16*'RCP26'!L57</f>
        <v>0</v>
      </c>
      <c r="O56">
        <f>($C$16*efficiency!$P2*transition!$C12+$B$16*efficiency!$G2*transition!$D12)*'RCP26'!M13+$D$16*'RCP26'!M57</f>
        <v>0</v>
      </c>
      <c r="P56">
        <f>($C$16*efficiency!$P2*transition!$C12+$B$16*efficiency!$G2*transition!$D12)*'RCP26'!N13+$D$16*'RCP26'!N57</f>
        <v>0</v>
      </c>
      <c r="Q56">
        <f>($C$16*efficiency!$P2*transition!$C12+$B$16*efficiency!$G2*transition!$D12)*'RCP26'!O13+$D$16*'RCP26'!O57</f>
        <v>0</v>
      </c>
      <c r="R56">
        <f>($C$16*efficiency!$P2*transition!$C12+$B$16*efficiency!$G2*transition!$D12)*'RCP26'!P13+$D$16*'RCP26'!P57</f>
        <v>0</v>
      </c>
      <c r="S56">
        <f>($C$16*efficiency!$P2*transition!$C12+$B$16*efficiency!$G2*transition!$D12)*'RCP26'!Q13+$D$16*'RCP26'!Q57</f>
        <v>0</v>
      </c>
      <c r="T56">
        <f>($C$16*efficiency!$P2*transition!$C12+$B$16*efficiency!$G2*transition!$D12)*'RCP26'!R13+$D$16*'RCP26'!R57</f>
        <v>0</v>
      </c>
      <c r="U56">
        <f>($C$16*efficiency!$P2*transition!$C12+$B$16*efficiency!$G2*transition!$D12)*'RCP26'!S13+$D$16*'RCP26'!S57</f>
        <v>0</v>
      </c>
      <c r="V56">
        <f>($C$16*efficiency!$P2*transition!$C12+$B$16*efficiency!$G2*transition!$D12)*'RCP26'!T13+$D$16*'RCP26'!T57</f>
        <v>0</v>
      </c>
      <c r="W56">
        <f>($C$16*efficiency!$P2*transition!$C12+$B$16*efficiency!$G2*transition!$D12)*'RCP26'!U13+$D$16*'RCP26'!U57</f>
        <v>0</v>
      </c>
      <c r="X56">
        <f>($C$16*efficiency!$P2*transition!$C12+$B$16*efficiency!$G2*transition!$D12)*'RCP26'!V13+$D$16*'RCP26'!V57</f>
        <v>0</v>
      </c>
      <c r="Y56">
        <f>($C$16*efficiency!$P2*transition!$C12+$B$16*efficiency!$G2*transition!$D12)*'RCP26'!W13+$D$16*'RCP26'!W57</f>
        <v>0</v>
      </c>
      <c r="Z56">
        <f>($C$16*efficiency!$P2*transition!$C12+$B$16*efficiency!$G2*transition!$D12)*'RCP26'!X13+$D$16*'RCP26'!X57</f>
        <v>0</v>
      </c>
      <c r="AA56">
        <f>($C$16*efficiency!$P2*transition!$C12+$B$16*efficiency!$G2*transition!$D12)*'RCP26'!Y13+$D$16*'RCP26'!Y57</f>
        <v>0</v>
      </c>
      <c r="AB56">
        <f>($C$16*efficiency!$P2*transition!$C12+$B$16*efficiency!$G2*transition!$D12)*'RCP26'!Z13+$D$16*'RCP26'!Z57</f>
        <v>0</v>
      </c>
      <c r="AC56">
        <f>($C$16*efficiency!$P2*transition!$C12+$B$16*efficiency!$G2*transition!$D12)*'RCP26'!AA13+$D$16*'RCP26'!AA57</f>
        <v>0</v>
      </c>
      <c r="AD56">
        <f>($C$16*efficiency!$P2*transition!$C12+$B$16*efficiency!$G2*transition!$D12)*'RCP26'!AB13+$D$16*'RCP26'!AB57</f>
        <v>0</v>
      </c>
      <c r="AE56">
        <f>($C$16*efficiency!$P2*transition!$C12+$B$16*efficiency!$G2*transition!$D12)*'RCP26'!AC13+$D$16*'RCP26'!AC57</f>
        <v>0</v>
      </c>
      <c r="AF56">
        <f>($C$16*efficiency!$P2*transition!$C12+$B$16*efficiency!$G2*transition!$D12)*'RCP26'!AD13+$D$16*'RCP26'!AD57</f>
        <v>0</v>
      </c>
      <c r="AG56">
        <f>($C$16*efficiency!$P2*transition!$C12+$B$16*efficiency!$G2*transition!$D12)*'RCP26'!AE13+$D$16*'RCP26'!AE57</f>
        <v>0</v>
      </c>
      <c r="AH56">
        <f>($C$16*efficiency!$P2*transition!$C12+$B$16*efficiency!$G2*transition!$D12)*'RCP26'!AF13+$D$16*'RCP26'!AF57</f>
        <v>0</v>
      </c>
      <c r="AI56">
        <f>($C$16*efficiency!$P2*transition!$C12+$B$16*efficiency!$G2*transition!$D12)*'RCP26'!AG13+$D$16*'RCP26'!AG57</f>
        <v>0</v>
      </c>
      <c r="AJ56">
        <f>($C$16*efficiency!$P2*transition!$C12+$B$16*efficiency!$G2*transition!$D12)*'RCP26'!AH13+$D$16*'RCP26'!AH57</f>
        <v>0</v>
      </c>
      <c r="AK56">
        <f>($C$16*efficiency!$P2*transition!$C12+$B$16*efficiency!$G2*transition!$D12)*'RCP26'!AI13+$D$16*'RCP26'!AI57</f>
        <v>0</v>
      </c>
      <c r="AL56">
        <f>($C$16*efficiency!$P2*transition!$C12+$B$16*efficiency!$G2*transition!$D12)*'RCP26'!AJ13+$D$16*'RCP26'!AJ57</f>
        <v>0</v>
      </c>
      <c r="AM56">
        <f>($C$16*efficiency!$P2*transition!$C12+$B$16*efficiency!$G2*transition!$D12)*'RCP26'!AK13+$D$16*'RCP26'!AK57</f>
        <v>0</v>
      </c>
      <c r="AN56">
        <f>($C$16*efficiency!$P2*transition!$C12+$B$16*efficiency!$G2*transition!$D12)*'RCP26'!AL13+$D$16*'RCP26'!AL57</f>
        <v>0</v>
      </c>
      <c r="AO56">
        <f>($C$16*efficiency!$P2*transition!$C12+$B$16*efficiency!$G2*transition!$D12)*'RCP26'!AM13+$D$16*'RCP26'!AM57</f>
        <v>0</v>
      </c>
      <c r="AP56">
        <f>($C$16*efficiency!$P2*transition!$C12+$B$16*efficiency!$G2*transition!$D12)*'RCP26'!AN13+$D$16*'RCP26'!AN57</f>
        <v>0</v>
      </c>
      <c r="AQ56">
        <f>($C$16*efficiency!$P2*transition!$C12+$B$16*efficiency!$G2*transition!$D12)*'RCP26'!AO13+$D$16*'RCP26'!AO57</f>
        <v>0</v>
      </c>
      <c r="AR56">
        <f>($C$16*efficiency!$P2*transition!$C12+$B$16*efficiency!$G2*transition!$D12)*'RCP26'!AP13+$D$16*'RCP26'!AP57</f>
        <v>0</v>
      </c>
      <c r="AS56">
        <f>($C$16*efficiency!$P2*transition!$C12+$B$16*efficiency!$G2*transition!$D12)*'RCP26'!AQ13+$D$16*'RCP26'!AQ57</f>
        <v>0</v>
      </c>
      <c r="AT56">
        <f>($C$16*efficiency!$P2*transition!$C12+$B$16*efficiency!$G2*transition!$D12)*'RCP26'!AR13+$D$16*'RCP26'!AR57</f>
        <v>0</v>
      </c>
      <c r="AU56">
        <f>($C$16*efficiency!$P2*transition!$C12+$B$16*efficiency!$G2*transition!$D12)*'RCP26'!AS13+$D$16*'RCP26'!AS57</f>
        <v>0</v>
      </c>
      <c r="AV56">
        <f>($C$16*efficiency!$P2*transition!$C12+$B$16*efficiency!$G2*transition!$D12)*'RCP26'!AT13+$D$16*'RCP26'!AT57</f>
        <v>0</v>
      </c>
      <c r="AW56">
        <f>($C$16*efficiency!$P2*transition!$C12+$B$16*efficiency!$G2*transition!$D12)*'RCP26'!AU13+$D$16*'RCP26'!AU57</f>
        <v>0</v>
      </c>
      <c r="AX56">
        <f>($C$16*efficiency!$P2*transition!$C12+$B$16*efficiency!$G2*transition!$D12)*'RCP26'!AV13+$D$16*'RCP26'!AV57</f>
        <v>0</v>
      </c>
      <c r="AY56">
        <f>($C$16*efficiency!$P2*transition!$C12+$B$16*efficiency!$G2*transition!$D12)*'RCP26'!AW13+$D$16*'RCP26'!AW57</f>
        <v>0</v>
      </c>
      <c r="AZ56">
        <f>($C$16*efficiency!$P2*transition!$C12+$B$16*efficiency!$G2*transition!$D12)*'RCP26'!AX13+$D$16*'RCP26'!AX57</f>
        <v>0</v>
      </c>
      <c r="BA56">
        <f>($C$16*efficiency!$P2*transition!$C12+$B$16*efficiency!$G2*transition!$D12)*'RCP26'!AY13+$D$16*'RCP26'!AY57</f>
        <v>0</v>
      </c>
      <c r="BB56">
        <f>($C$16*efficiency!$P2*transition!$C12+$B$16*efficiency!$G2*transition!$D12)*'RCP26'!AZ13+$D$16*'RCP26'!AZ57</f>
        <v>0</v>
      </c>
      <c r="BC56">
        <f>($C$16*efficiency!$P2*transition!$C12+$B$16*efficiency!$G2*transition!$D12)*'RCP26'!BA13+$D$16*'RCP26'!BA57</f>
        <v>0</v>
      </c>
      <c r="BD56">
        <f>($C$16*efficiency!$P2*transition!$C12+$B$16*efficiency!$G2*transition!$D12)*'RCP26'!BB13+$D$16*'RCP26'!BB57</f>
        <v>0</v>
      </c>
      <c r="BE56">
        <f>($C$16*efficiency!$P2*transition!$C12+$B$16*efficiency!$G2*transition!$D12)*'RCP26'!BC13+$D$16*'RCP26'!BC57</f>
        <v>0</v>
      </c>
      <c r="BF56">
        <f>($C$16*efficiency!$P2*transition!$C12+$B$16*efficiency!$G2*transition!$D12)*'RCP26'!BD13+$D$16*'RCP26'!BD57</f>
        <v>0</v>
      </c>
      <c r="BG56">
        <f>($C$16*efficiency!$P2*transition!$C12+$B$16*efficiency!$G2*transition!$D12)*'RCP26'!BE13+$D$16*'RCP26'!BE57</f>
        <v>0</v>
      </c>
      <c r="BH56">
        <f>($C$16*efficiency!$P2*transition!$C12+$B$16*efficiency!$G2*transition!$D12)*'RCP26'!BF13+$D$16*'RCP26'!BF57</f>
        <v>0</v>
      </c>
    </row>
    <row r="57" spans="7:60" x14ac:dyDescent="0.25">
      <c r="G57">
        <v>2021</v>
      </c>
      <c r="H57">
        <f>($C$16*efficiency!$P3*transition!$C13+$B$16*efficiency!$G3*transition!$D13)*'RCP26'!F14+$D$16*'RCP26'!F58</f>
        <v>0</v>
      </c>
      <c r="I57">
        <f>($C$16*efficiency!$P3*transition!$C13+$B$16*efficiency!$G3*transition!$D13)*'RCP26'!G14+$D$16*'RCP26'!G58</f>
        <v>0</v>
      </c>
      <c r="J57">
        <f>($C$16*efficiency!$P3*transition!$C13+$B$16*efficiency!$G3*transition!$D13)*'RCP26'!H14+$D$16*'RCP26'!H58</f>
        <v>0</v>
      </c>
      <c r="K57">
        <f>($C$16*efficiency!$P3*transition!$C13+$B$16*efficiency!$G3*transition!$D13)*'RCP26'!I14+$D$16*'RCP26'!I58</f>
        <v>0</v>
      </c>
      <c r="L57">
        <f>($C$16*efficiency!$P3*transition!$C13+$B$16*efficiency!$G3*transition!$D13)*'RCP26'!J14+$D$16*'RCP26'!J58</f>
        <v>0</v>
      </c>
      <c r="M57">
        <f>($C$16*efficiency!$P3*transition!$C13+$B$16*efficiency!$G3*transition!$D13)*'RCP26'!K14+$D$16*'RCP26'!K58</f>
        <v>0</v>
      </c>
      <c r="N57">
        <f>($C$16*efficiency!$P3*transition!$C13+$B$16*efficiency!$G3*transition!$D13)*'RCP26'!L14+$D$16*'RCP26'!L58</f>
        <v>0</v>
      </c>
      <c r="O57">
        <f>($C$16*efficiency!$P3*transition!$C13+$B$16*efficiency!$G3*transition!$D13)*'RCP26'!M14+$D$16*'RCP26'!M58</f>
        <v>0</v>
      </c>
      <c r="P57">
        <f>($C$16*efficiency!$P3*transition!$C13+$B$16*efficiency!$G3*transition!$D13)*'RCP26'!N14+$D$16*'RCP26'!N58</f>
        <v>0</v>
      </c>
      <c r="Q57">
        <f>($C$16*efficiency!$P3*transition!$C13+$B$16*efficiency!$G3*transition!$D13)*'RCP26'!O14+$D$16*'RCP26'!O58</f>
        <v>0</v>
      </c>
      <c r="R57">
        <f>($C$16*efficiency!$P3*transition!$C13+$B$16*efficiency!$G3*transition!$D13)*'RCP26'!P14+$D$16*'RCP26'!P58</f>
        <v>0</v>
      </c>
      <c r="S57">
        <f>($C$16*efficiency!$P3*transition!$C13+$B$16*efficiency!$G3*transition!$D13)*'RCP26'!Q14+$D$16*'RCP26'!Q58</f>
        <v>0</v>
      </c>
      <c r="T57">
        <f>($C$16*efficiency!$P3*transition!$C13+$B$16*efficiency!$G3*transition!$D13)*'RCP26'!R14+$D$16*'RCP26'!R58</f>
        <v>0</v>
      </c>
      <c r="U57">
        <f>($C$16*efficiency!$P3*transition!$C13+$B$16*efficiency!$G3*transition!$D13)*'RCP26'!S14+$D$16*'RCP26'!S58</f>
        <v>0</v>
      </c>
      <c r="V57">
        <f>($C$16*efficiency!$P3*transition!$C13+$B$16*efficiency!$G3*transition!$D13)*'RCP26'!T14+$D$16*'RCP26'!T58</f>
        <v>0</v>
      </c>
      <c r="W57">
        <f>($C$16*efficiency!$P3*transition!$C13+$B$16*efficiency!$G3*transition!$D13)*'RCP26'!U14+$D$16*'RCP26'!U58</f>
        <v>0</v>
      </c>
      <c r="X57">
        <f>($C$16*efficiency!$P3*transition!$C13+$B$16*efficiency!$G3*transition!$D13)*'RCP26'!V14+$D$16*'RCP26'!V58</f>
        <v>0</v>
      </c>
      <c r="Y57">
        <f>($C$16*efficiency!$P3*transition!$C13+$B$16*efficiency!$G3*transition!$D13)*'RCP26'!W14+$D$16*'RCP26'!W58</f>
        <v>0</v>
      </c>
      <c r="Z57">
        <f>($C$16*efficiency!$P3*transition!$C13+$B$16*efficiency!$G3*transition!$D13)*'RCP26'!X14+$D$16*'RCP26'!X58</f>
        <v>0</v>
      </c>
      <c r="AA57">
        <f>($C$16*efficiency!$P3*transition!$C13+$B$16*efficiency!$G3*transition!$D13)*'RCP26'!Y14+$D$16*'RCP26'!Y58</f>
        <v>0</v>
      </c>
      <c r="AB57">
        <f>($C$16*efficiency!$P3*transition!$C13+$B$16*efficiency!$G3*transition!$D13)*'RCP26'!Z14+$D$16*'RCP26'!Z58</f>
        <v>0</v>
      </c>
      <c r="AC57">
        <f>($C$16*efficiency!$P3*transition!$C13+$B$16*efficiency!$G3*transition!$D13)*'RCP26'!AA14+$D$16*'RCP26'!AA58</f>
        <v>0</v>
      </c>
      <c r="AD57">
        <f>($C$16*efficiency!$P3*transition!$C13+$B$16*efficiency!$G3*transition!$D13)*'RCP26'!AB14+$D$16*'RCP26'!AB58</f>
        <v>0</v>
      </c>
      <c r="AE57">
        <f>($C$16*efficiency!$P3*transition!$C13+$B$16*efficiency!$G3*transition!$D13)*'RCP26'!AC14+$D$16*'RCP26'!AC58</f>
        <v>0</v>
      </c>
      <c r="AF57">
        <f>($C$16*efficiency!$P3*transition!$C13+$B$16*efficiency!$G3*transition!$D13)*'RCP26'!AD14+$D$16*'RCP26'!AD58</f>
        <v>0</v>
      </c>
      <c r="AG57">
        <f>($C$16*efficiency!$P3*transition!$C13+$B$16*efficiency!$G3*transition!$D13)*'RCP26'!AE14+$D$16*'RCP26'!AE58</f>
        <v>0</v>
      </c>
      <c r="AH57">
        <f>($C$16*efficiency!$P3*transition!$C13+$B$16*efficiency!$G3*transition!$D13)*'RCP26'!AF14+$D$16*'RCP26'!AF58</f>
        <v>0</v>
      </c>
      <c r="AI57">
        <f>($C$16*efficiency!$P3*transition!$C13+$B$16*efficiency!$G3*transition!$D13)*'RCP26'!AG14+$D$16*'RCP26'!AG58</f>
        <v>0</v>
      </c>
      <c r="AJ57">
        <f>($C$16*efficiency!$P3*transition!$C13+$B$16*efficiency!$G3*transition!$D13)*'RCP26'!AH14+$D$16*'RCP26'!AH58</f>
        <v>0</v>
      </c>
      <c r="AK57">
        <f>($C$16*efficiency!$P3*transition!$C13+$B$16*efficiency!$G3*transition!$D13)*'RCP26'!AI14+$D$16*'RCP26'!AI58</f>
        <v>0</v>
      </c>
      <c r="AL57">
        <f>($C$16*efficiency!$P3*transition!$C13+$B$16*efficiency!$G3*transition!$D13)*'RCP26'!AJ14+$D$16*'RCP26'!AJ58</f>
        <v>0</v>
      </c>
      <c r="AM57">
        <f>($C$16*efficiency!$P3*transition!$C13+$B$16*efficiency!$G3*transition!$D13)*'RCP26'!AK14+$D$16*'RCP26'!AK58</f>
        <v>0</v>
      </c>
      <c r="AN57">
        <f>($C$16*efficiency!$P3*transition!$C13+$B$16*efficiency!$G3*transition!$D13)*'RCP26'!AL14+$D$16*'RCP26'!AL58</f>
        <v>0</v>
      </c>
      <c r="AO57">
        <f>($C$16*efficiency!$P3*transition!$C13+$B$16*efficiency!$G3*transition!$D13)*'RCP26'!AM14+$D$16*'RCP26'!AM58</f>
        <v>0</v>
      </c>
      <c r="AP57">
        <f>($C$16*efficiency!$P3*transition!$C13+$B$16*efficiency!$G3*transition!$D13)*'RCP26'!AN14+$D$16*'RCP26'!AN58</f>
        <v>0</v>
      </c>
      <c r="AQ57">
        <f>($C$16*efficiency!$P3*transition!$C13+$B$16*efficiency!$G3*transition!$D13)*'RCP26'!AO14+$D$16*'RCP26'!AO58</f>
        <v>0</v>
      </c>
      <c r="AR57">
        <f>($C$16*efficiency!$P3*transition!$C13+$B$16*efficiency!$G3*transition!$D13)*'RCP26'!AP14+$D$16*'RCP26'!AP58</f>
        <v>0</v>
      </c>
      <c r="AS57">
        <f>($C$16*efficiency!$P3*transition!$C13+$B$16*efficiency!$G3*transition!$D13)*'RCP26'!AQ14+$D$16*'RCP26'!AQ58</f>
        <v>0</v>
      </c>
      <c r="AT57">
        <f>($C$16*efficiency!$P3*transition!$C13+$B$16*efficiency!$G3*transition!$D13)*'RCP26'!AR14+$D$16*'RCP26'!AR58</f>
        <v>0</v>
      </c>
      <c r="AU57">
        <f>($C$16*efficiency!$P3*transition!$C13+$B$16*efficiency!$G3*transition!$D13)*'RCP26'!AS14+$D$16*'RCP26'!AS58</f>
        <v>0</v>
      </c>
      <c r="AV57">
        <f>($C$16*efficiency!$P3*transition!$C13+$B$16*efficiency!$G3*transition!$D13)*'RCP26'!AT14+$D$16*'RCP26'!AT58</f>
        <v>0</v>
      </c>
      <c r="AW57">
        <f>($C$16*efficiency!$P3*transition!$C13+$B$16*efficiency!$G3*transition!$D13)*'RCP26'!AU14+$D$16*'RCP26'!AU58</f>
        <v>0</v>
      </c>
      <c r="AX57">
        <f>($C$16*efficiency!$P3*transition!$C13+$B$16*efficiency!$G3*transition!$D13)*'RCP26'!AV14+$D$16*'RCP26'!AV58</f>
        <v>0</v>
      </c>
      <c r="AY57">
        <f>($C$16*efficiency!$P3*transition!$C13+$B$16*efficiency!$G3*transition!$D13)*'RCP26'!AW14+$D$16*'RCP26'!AW58</f>
        <v>0</v>
      </c>
      <c r="AZ57">
        <f>($C$16*efficiency!$P3*transition!$C13+$B$16*efficiency!$G3*transition!$D13)*'RCP26'!AX14+$D$16*'RCP26'!AX58</f>
        <v>0</v>
      </c>
      <c r="BA57">
        <f>($C$16*efficiency!$P3*transition!$C13+$B$16*efficiency!$G3*transition!$D13)*'RCP26'!AY14+$D$16*'RCP26'!AY58</f>
        <v>0</v>
      </c>
      <c r="BB57">
        <f>($C$16*efficiency!$P3*transition!$C13+$B$16*efficiency!$G3*transition!$D13)*'RCP26'!AZ14+$D$16*'RCP26'!AZ58</f>
        <v>0</v>
      </c>
      <c r="BC57">
        <f>($C$16*efficiency!$P3*transition!$C13+$B$16*efficiency!$G3*transition!$D13)*'RCP26'!BA14+$D$16*'RCP26'!BA58</f>
        <v>0</v>
      </c>
      <c r="BD57">
        <f>($C$16*efficiency!$P3*transition!$C13+$B$16*efficiency!$G3*transition!$D13)*'RCP26'!BB14+$D$16*'RCP26'!BB58</f>
        <v>0</v>
      </c>
      <c r="BE57">
        <f>($C$16*efficiency!$P3*transition!$C13+$B$16*efficiency!$G3*transition!$D13)*'RCP26'!BC14+$D$16*'RCP26'!BC58</f>
        <v>0</v>
      </c>
      <c r="BF57">
        <f>($C$16*efficiency!$P3*transition!$C13+$B$16*efficiency!$G3*transition!$D13)*'RCP26'!BD14+$D$16*'RCP26'!BD58</f>
        <v>0</v>
      </c>
      <c r="BG57">
        <f>($C$16*efficiency!$P3*transition!$C13+$B$16*efficiency!$G3*transition!$D13)*'RCP26'!BE14+$D$16*'RCP26'!BE58</f>
        <v>0</v>
      </c>
      <c r="BH57">
        <f>($C$16*efficiency!$P3*transition!$C13+$B$16*efficiency!$G3*transition!$D13)*'RCP26'!BF14+$D$16*'RCP26'!BF58</f>
        <v>0</v>
      </c>
    </row>
    <row r="58" spans="7:60" x14ac:dyDescent="0.25">
      <c r="G58">
        <v>2022</v>
      </c>
      <c r="H58">
        <f>($C$16*efficiency!$P4*transition!$C14+$B$16*efficiency!$G4*transition!$D14)*'RCP26'!F15+$D$16*'RCP26'!F59</f>
        <v>0</v>
      </c>
      <c r="I58">
        <f>($C$16*efficiency!$P4*transition!$C14+$B$16*efficiency!$G4*transition!$D14)*'RCP26'!G15+$D$16*'RCP26'!G59</f>
        <v>0</v>
      </c>
      <c r="J58">
        <f>($C$16*efficiency!$P4*transition!$C14+$B$16*efficiency!$G4*transition!$D14)*'RCP26'!H15+$D$16*'RCP26'!H59</f>
        <v>0</v>
      </c>
      <c r="K58">
        <f>($C$16*efficiency!$P4*transition!$C14+$B$16*efficiency!$G4*transition!$D14)*'RCP26'!I15+$D$16*'RCP26'!I59</f>
        <v>0</v>
      </c>
      <c r="L58">
        <f>($C$16*efficiency!$P4*transition!$C14+$B$16*efficiency!$G4*transition!$D14)*'RCP26'!J15+$D$16*'RCP26'!J59</f>
        <v>0</v>
      </c>
      <c r="M58">
        <f>($C$16*efficiency!$P4*transition!$C14+$B$16*efficiency!$G4*transition!$D14)*'RCP26'!K15+$D$16*'RCP26'!K59</f>
        <v>0</v>
      </c>
      <c r="N58">
        <f>($C$16*efficiency!$P4*transition!$C14+$B$16*efficiency!$G4*transition!$D14)*'RCP26'!L15+$D$16*'RCP26'!L59</f>
        <v>0</v>
      </c>
      <c r="O58">
        <f>($C$16*efficiency!$P4*transition!$C14+$B$16*efficiency!$G4*transition!$D14)*'RCP26'!M15+$D$16*'RCP26'!M59</f>
        <v>0</v>
      </c>
      <c r="P58">
        <f>($C$16*efficiency!$P4*transition!$C14+$B$16*efficiency!$G4*transition!$D14)*'RCP26'!N15+$D$16*'RCP26'!N59</f>
        <v>0</v>
      </c>
      <c r="Q58">
        <f>($C$16*efficiency!$P4*transition!$C14+$B$16*efficiency!$G4*transition!$D14)*'RCP26'!O15+$D$16*'RCP26'!O59</f>
        <v>0</v>
      </c>
      <c r="R58">
        <f>($C$16*efficiency!$P4*transition!$C14+$B$16*efficiency!$G4*transition!$D14)*'RCP26'!P15+$D$16*'RCP26'!P59</f>
        <v>0</v>
      </c>
      <c r="S58">
        <f>($C$16*efficiency!$P4*transition!$C14+$B$16*efficiency!$G4*transition!$D14)*'RCP26'!Q15+$D$16*'RCP26'!Q59</f>
        <v>0</v>
      </c>
      <c r="T58">
        <f>($C$16*efficiency!$P4*transition!$C14+$B$16*efficiency!$G4*transition!$D14)*'RCP26'!R15+$D$16*'RCP26'!R59</f>
        <v>0</v>
      </c>
      <c r="U58">
        <f>($C$16*efficiency!$P4*transition!$C14+$B$16*efficiency!$G4*transition!$D14)*'RCP26'!S15+$D$16*'RCP26'!S59</f>
        <v>0</v>
      </c>
      <c r="V58">
        <f>($C$16*efficiency!$P4*transition!$C14+$B$16*efficiency!$G4*transition!$D14)*'RCP26'!T15+$D$16*'RCP26'!T59</f>
        <v>0</v>
      </c>
      <c r="W58">
        <f>($C$16*efficiency!$P4*transition!$C14+$B$16*efficiency!$G4*transition!$D14)*'RCP26'!U15+$D$16*'RCP26'!U59</f>
        <v>0</v>
      </c>
      <c r="X58">
        <f>($C$16*efficiency!$P4*transition!$C14+$B$16*efficiency!$G4*transition!$D14)*'RCP26'!V15+$D$16*'RCP26'!V59</f>
        <v>0</v>
      </c>
      <c r="Y58">
        <f>($C$16*efficiency!$P4*transition!$C14+$B$16*efficiency!$G4*transition!$D14)*'RCP26'!W15+$D$16*'RCP26'!W59</f>
        <v>0</v>
      </c>
      <c r="Z58">
        <f>($C$16*efficiency!$P4*transition!$C14+$B$16*efficiency!$G4*transition!$D14)*'RCP26'!X15+$D$16*'RCP26'!X59</f>
        <v>0</v>
      </c>
      <c r="AA58">
        <f>($C$16*efficiency!$P4*transition!$C14+$B$16*efficiency!$G4*transition!$D14)*'RCP26'!Y15+$D$16*'RCP26'!Y59</f>
        <v>0</v>
      </c>
      <c r="AB58">
        <f>($C$16*efficiency!$P4*transition!$C14+$B$16*efficiency!$G4*transition!$D14)*'RCP26'!Z15+$D$16*'RCP26'!Z59</f>
        <v>0</v>
      </c>
      <c r="AC58">
        <f>($C$16*efficiency!$P4*transition!$C14+$B$16*efficiency!$G4*transition!$D14)*'RCP26'!AA15+$D$16*'RCP26'!AA59</f>
        <v>0</v>
      </c>
      <c r="AD58">
        <f>($C$16*efficiency!$P4*transition!$C14+$B$16*efficiency!$G4*transition!$D14)*'RCP26'!AB15+$D$16*'RCP26'!AB59</f>
        <v>0</v>
      </c>
      <c r="AE58">
        <f>($C$16*efficiency!$P4*transition!$C14+$B$16*efficiency!$G4*transition!$D14)*'RCP26'!AC15+$D$16*'RCP26'!AC59</f>
        <v>0</v>
      </c>
      <c r="AF58">
        <f>($C$16*efficiency!$P4*transition!$C14+$B$16*efficiency!$G4*transition!$D14)*'RCP26'!AD15+$D$16*'RCP26'!AD59</f>
        <v>0</v>
      </c>
      <c r="AG58">
        <f>($C$16*efficiency!$P4*transition!$C14+$B$16*efficiency!$G4*transition!$D14)*'RCP26'!AE15+$D$16*'RCP26'!AE59</f>
        <v>0</v>
      </c>
      <c r="AH58">
        <f>($C$16*efficiency!$P4*transition!$C14+$B$16*efficiency!$G4*transition!$D14)*'RCP26'!AF15+$D$16*'RCP26'!AF59</f>
        <v>0</v>
      </c>
      <c r="AI58">
        <f>($C$16*efficiency!$P4*transition!$C14+$B$16*efficiency!$G4*transition!$D14)*'RCP26'!AG15+$D$16*'RCP26'!AG59</f>
        <v>0</v>
      </c>
      <c r="AJ58">
        <f>($C$16*efficiency!$P4*transition!$C14+$B$16*efficiency!$G4*transition!$D14)*'RCP26'!AH15+$D$16*'RCP26'!AH59</f>
        <v>0</v>
      </c>
      <c r="AK58">
        <f>($C$16*efficiency!$P4*transition!$C14+$B$16*efficiency!$G4*transition!$D14)*'RCP26'!AI15+$D$16*'RCP26'!AI59</f>
        <v>0</v>
      </c>
      <c r="AL58">
        <f>($C$16*efficiency!$P4*transition!$C14+$B$16*efficiency!$G4*transition!$D14)*'RCP26'!AJ15+$D$16*'RCP26'!AJ59</f>
        <v>0</v>
      </c>
      <c r="AM58">
        <f>($C$16*efficiency!$P4*transition!$C14+$B$16*efficiency!$G4*transition!$D14)*'RCP26'!AK15+$D$16*'RCP26'!AK59</f>
        <v>0</v>
      </c>
      <c r="AN58">
        <f>($C$16*efficiency!$P4*transition!$C14+$B$16*efficiency!$G4*transition!$D14)*'RCP26'!AL15+$D$16*'RCP26'!AL59</f>
        <v>0</v>
      </c>
      <c r="AO58">
        <f>($C$16*efficiency!$P4*transition!$C14+$B$16*efficiency!$G4*transition!$D14)*'RCP26'!AM15+$D$16*'RCP26'!AM59</f>
        <v>0</v>
      </c>
      <c r="AP58">
        <f>($C$16*efficiency!$P4*transition!$C14+$B$16*efficiency!$G4*transition!$D14)*'RCP26'!AN15+$D$16*'RCP26'!AN59</f>
        <v>0</v>
      </c>
      <c r="AQ58">
        <f>($C$16*efficiency!$P4*transition!$C14+$B$16*efficiency!$G4*transition!$D14)*'RCP26'!AO15+$D$16*'RCP26'!AO59</f>
        <v>0</v>
      </c>
      <c r="AR58">
        <f>($C$16*efficiency!$P4*transition!$C14+$B$16*efficiency!$G4*transition!$D14)*'RCP26'!AP15+$D$16*'RCP26'!AP59</f>
        <v>0</v>
      </c>
      <c r="AS58">
        <f>($C$16*efficiency!$P4*transition!$C14+$B$16*efficiency!$G4*transition!$D14)*'RCP26'!AQ15+$D$16*'RCP26'!AQ59</f>
        <v>0</v>
      </c>
      <c r="AT58">
        <f>($C$16*efficiency!$P4*transition!$C14+$B$16*efficiency!$G4*transition!$D14)*'RCP26'!AR15+$D$16*'RCP26'!AR59</f>
        <v>0</v>
      </c>
      <c r="AU58">
        <f>($C$16*efficiency!$P4*transition!$C14+$B$16*efficiency!$G4*transition!$D14)*'RCP26'!AS15+$D$16*'RCP26'!AS59</f>
        <v>0</v>
      </c>
      <c r="AV58">
        <f>($C$16*efficiency!$P4*transition!$C14+$B$16*efficiency!$G4*transition!$D14)*'RCP26'!AT15+$D$16*'RCP26'!AT59</f>
        <v>0</v>
      </c>
      <c r="AW58">
        <f>($C$16*efficiency!$P4*transition!$C14+$B$16*efficiency!$G4*transition!$D14)*'RCP26'!AU15+$D$16*'RCP26'!AU59</f>
        <v>0</v>
      </c>
      <c r="AX58">
        <f>($C$16*efficiency!$P4*transition!$C14+$B$16*efficiency!$G4*transition!$D14)*'RCP26'!AV15+$D$16*'RCP26'!AV59</f>
        <v>0</v>
      </c>
      <c r="AY58">
        <f>($C$16*efficiency!$P4*transition!$C14+$B$16*efficiency!$G4*transition!$D14)*'RCP26'!AW15+$D$16*'RCP26'!AW59</f>
        <v>0</v>
      </c>
      <c r="AZ58">
        <f>($C$16*efficiency!$P4*transition!$C14+$B$16*efficiency!$G4*transition!$D14)*'RCP26'!AX15+$D$16*'RCP26'!AX59</f>
        <v>0</v>
      </c>
      <c r="BA58">
        <f>($C$16*efficiency!$P4*transition!$C14+$B$16*efficiency!$G4*transition!$D14)*'RCP26'!AY15+$D$16*'RCP26'!AY59</f>
        <v>0</v>
      </c>
      <c r="BB58">
        <f>($C$16*efficiency!$P4*transition!$C14+$B$16*efficiency!$G4*transition!$D14)*'RCP26'!AZ15+$D$16*'RCP26'!AZ59</f>
        <v>0</v>
      </c>
      <c r="BC58">
        <f>($C$16*efficiency!$P4*transition!$C14+$B$16*efficiency!$G4*transition!$D14)*'RCP26'!BA15+$D$16*'RCP26'!BA59</f>
        <v>0</v>
      </c>
      <c r="BD58">
        <f>($C$16*efficiency!$P4*transition!$C14+$B$16*efficiency!$G4*transition!$D14)*'RCP26'!BB15+$D$16*'RCP26'!BB59</f>
        <v>0</v>
      </c>
      <c r="BE58">
        <f>($C$16*efficiency!$P4*transition!$C14+$B$16*efficiency!$G4*transition!$D14)*'RCP26'!BC15+$D$16*'RCP26'!BC59</f>
        <v>0</v>
      </c>
      <c r="BF58">
        <f>($C$16*efficiency!$P4*transition!$C14+$B$16*efficiency!$G4*transition!$D14)*'RCP26'!BD15+$D$16*'RCP26'!BD59</f>
        <v>0</v>
      </c>
      <c r="BG58">
        <f>($C$16*efficiency!$P4*transition!$C14+$B$16*efficiency!$G4*transition!$D14)*'RCP26'!BE15+$D$16*'RCP26'!BE59</f>
        <v>0</v>
      </c>
      <c r="BH58">
        <f>($C$16*efficiency!$P4*transition!$C14+$B$16*efficiency!$G4*transition!$D14)*'RCP26'!BF15+$D$16*'RCP26'!BF59</f>
        <v>0</v>
      </c>
    </row>
    <row r="59" spans="7:60" x14ac:dyDescent="0.25">
      <c r="G59">
        <v>2023</v>
      </c>
      <c r="H59">
        <f>($C$16*efficiency!$P5*transition!$C15+$B$16*efficiency!$G5*transition!$D15)*'RCP26'!F16+$D$16*'RCP26'!F60</f>
        <v>0</v>
      </c>
      <c r="I59">
        <f>($C$16*efficiency!$P5*transition!$C15+$B$16*efficiency!$G5*transition!$D15)*'RCP26'!G16+$D$16*'RCP26'!G60</f>
        <v>0</v>
      </c>
      <c r="J59">
        <f>($C$16*efficiency!$P5*transition!$C15+$B$16*efficiency!$G5*transition!$D15)*'RCP26'!H16+$D$16*'RCP26'!H60</f>
        <v>0</v>
      </c>
      <c r="K59">
        <f>($C$16*efficiency!$P5*transition!$C15+$B$16*efficiency!$G5*transition!$D15)*'RCP26'!I16+$D$16*'RCP26'!I60</f>
        <v>0</v>
      </c>
      <c r="L59">
        <f>($C$16*efficiency!$P5*transition!$C15+$B$16*efficiency!$G5*transition!$D15)*'RCP26'!J16+$D$16*'RCP26'!J60</f>
        <v>0</v>
      </c>
      <c r="M59">
        <f>($C$16*efficiency!$P5*transition!$C15+$B$16*efficiency!$G5*transition!$D15)*'RCP26'!K16+$D$16*'RCP26'!K60</f>
        <v>0</v>
      </c>
      <c r="N59">
        <f>($C$16*efficiency!$P5*transition!$C15+$B$16*efficiency!$G5*transition!$D15)*'RCP26'!L16+$D$16*'RCP26'!L60</f>
        <v>0</v>
      </c>
      <c r="O59">
        <f>($C$16*efficiency!$P5*transition!$C15+$B$16*efficiency!$G5*transition!$D15)*'RCP26'!M16+$D$16*'RCP26'!M60</f>
        <v>0</v>
      </c>
      <c r="P59">
        <f>($C$16*efficiency!$P5*transition!$C15+$B$16*efficiency!$G5*transition!$D15)*'RCP26'!N16+$D$16*'RCP26'!N60</f>
        <v>0</v>
      </c>
      <c r="Q59">
        <f>($C$16*efficiency!$P5*transition!$C15+$B$16*efficiency!$G5*transition!$D15)*'RCP26'!O16+$D$16*'RCP26'!O60</f>
        <v>0</v>
      </c>
      <c r="R59">
        <f>($C$16*efficiency!$P5*transition!$C15+$B$16*efficiency!$G5*transition!$D15)*'RCP26'!P16+$D$16*'RCP26'!P60</f>
        <v>0</v>
      </c>
      <c r="S59">
        <f>($C$16*efficiency!$P5*transition!$C15+$B$16*efficiency!$G5*transition!$D15)*'RCP26'!Q16+$D$16*'RCP26'!Q60</f>
        <v>0</v>
      </c>
      <c r="T59">
        <f>($C$16*efficiency!$P5*transition!$C15+$B$16*efficiency!$G5*transition!$D15)*'RCP26'!R16+$D$16*'RCP26'!R60</f>
        <v>0</v>
      </c>
      <c r="U59">
        <f>($C$16*efficiency!$P5*transition!$C15+$B$16*efficiency!$G5*transition!$D15)*'RCP26'!S16+$D$16*'RCP26'!S60</f>
        <v>0</v>
      </c>
      <c r="V59">
        <f>($C$16*efficiency!$P5*transition!$C15+$B$16*efficiency!$G5*transition!$D15)*'RCP26'!T16+$D$16*'RCP26'!T60</f>
        <v>0</v>
      </c>
      <c r="W59">
        <f>($C$16*efficiency!$P5*transition!$C15+$B$16*efficiency!$G5*transition!$D15)*'RCP26'!U16+$D$16*'RCP26'!U60</f>
        <v>0</v>
      </c>
      <c r="X59">
        <f>($C$16*efficiency!$P5*transition!$C15+$B$16*efficiency!$G5*transition!$D15)*'RCP26'!V16+$D$16*'RCP26'!V60</f>
        <v>0</v>
      </c>
      <c r="Y59">
        <f>($C$16*efficiency!$P5*transition!$C15+$B$16*efficiency!$G5*transition!$D15)*'RCP26'!W16+$D$16*'RCP26'!W60</f>
        <v>0</v>
      </c>
      <c r="Z59">
        <f>($C$16*efficiency!$P5*transition!$C15+$B$16*efficiency!$G5*transition!$D15)*'RCP26'!X16+$D$16*'RCP26'!X60</f>
        <v>0</v>
      </c>
      <c r="AA59">
        <f>($C$16*efficiency!$P5*transition!$C15+$B$16*efficiency!$G5*transition!$D15)*'RCP26'!Y16+$D$16*'RCP26'!Y60</f>
        <v>0</v>
      </c>
      <c r="AB59">
        <f>($C$16*efficiency!$P5*transition!$C15+$B$16*efficiency!$G5*transition!$D15)*'RCP26'!Z16+$D$16*'RCP26'!Z60</f>
        <v>0</v>
      </c>
      <c r="AC59">
        <f>($C$16*efficiency!$P5*transition!$C15+$B$16*efficiency!$G5*transition!$D15)*'RCP26'!AA16+$D$16*'RCP26'!AA60</f>
        <v>0</v>
      </c>
      <c r="AD59">
        <f>($C$16*efficiency!$P5*transition!$C15+$B$16*efficiency!$G5*transition!$D15)*'RCP26'!AB16+$D$16*'RCP26'!AB60</f>
        <v>0</v>
      </c>
      <c r="AE59">
        <f>($C$16*efficiency!$P5*transition!$C15+$B$16*efficiency!$G5*transition!$D15)*'RCP26'!AC16+$D$16*'RCP26'!AC60</f>
        <v>0</v>
      </c>
      <c r="AF59">
        <f>($C$16*efficiency!$P5*transition!$C15+$B$16*efficiency!$G5*transition!$D15)*'RCP26'!AD16+$D$16*'RCP26'!AD60</f>
        <v>0</v>
      </c>
      <c r="AG59">
        <f>($C$16*efficiency!$P5*transition!$C15+$B$16*efficiency!$G5*transition!$D15)*'RCP26'!AE16+$D$16*'RCP26'!AE60</f>
        <v>0</v>
      </c>
      <c r="AH59">
        <f>($C$16*efficiency!$P5*transition!$C15+$B$16*efficiency!$G5*transition!$D15)*'RCP26'!AF16+$D$16*'RCP26'!AF60</f>
        <v>0</v>
      </c>
      <c r="AI59">
        <f>($C$16*efficiency!$P5*transition!$C15+$B$16*efficiency!$G5*transition!$D15)*'RCP26'!AG16+$D$16*'RCP26'!AG60</f>
        <v>0</v>
      </c>
      <c r="AJ59">
        <f>($C$16*efficiency!$P5*transition!$C15+$B$16*efficiency!$G5*transition!$D15)*'RCP26'!AH16+$D$16*'RCP26'!AH60</f>
        <v>0</v>
      </c>
      <c r="AK59">
        <f>($C$16*efficiency!$P5*transition!$C15+$B$16*efficiency!$G5*transition!$D15)*'RCP26'!AI16+$D$16*'RCP26'!AI60</f>
        <v>0</v>
      </c>
      <c r="AL59">
        <f>($C$16*efficiency!$P5*transition!$C15+$B$16*efficiency!$G5*transition!$D15)*'RCP26'!AJ16+$D$16*'RCP26'!AJ60</f>
        <v>0</v>
      </c>
      <c r="AM59">
        <f>($C$16*efficiency!$P5*transition!$C15+$B$16*efficiency!$G5*transition!$D15)*'RCP26'!AK16+$D$16*'RCP26'!AK60</f>
        <v>0</v>
      </c>
      <c r="AN59">
        <f>($C$16*efficiency!$P5*transition!$C15+$B$16*efficiency!$G5*transition!$D15)*'RCP26'!AL16+$D$16*'RCP26'!AL60</f>
        <v>0</v>
      </c>
      <c r="AO59">
        <f>($C$16*efficiency!$P5*transition!$C15+$B$16*efficiency!$G5*transition!$D15)*'RCP26'!AM16+$D$16*'RCP26'!AM60</f>
        <v>0</v>
      </c>
      <c r="AP59">
        <f>($C$16*efficiency!$P5*transition!$C15+$B$16*efficiency!$G5*transition!$D15)*'RCP26'!AN16+$D$16*'RCP26'!AN60</f>
        <v>0</v>
      </c>
      <c r="AQ59">
        <f>($C$16*efficiency!$P5*transition!$C15+$B$16*efficiency!$G5*transition!$D15)*'RCP26'!AO16+$D$16*'RCP26'!AO60</f>
        <v>0</v>
      </c>
      <c r="AR59">
        <f>($C$16*efficiency!$P5*transition!$C15+$B$16*efficiency!$G5*transition!$D15)*'RCP26'!AP16+$D$16*'RCP26'!AP60</f>
        <v>0</v>
      </c>
      <c r="AS59">
        <f>($C$16*efficiency!$P5*transition!$C15+$B$16*efficiency!$G5*transition!$D15)*'RCP26'!AQ16+$D$16*'RCP26'!AQ60</f>
        <v>0</v>
      </c>
      <c r="AT59">
        <f>($C$16*efficiency!$P5*transition!$C15+$B$16*efficiency!$G5*transition!$D15)*'RCP26'!AR16+$D$16*'RCP26'!AR60</f>
        <v>0</v>
      </c>
      <c r="AU59">
        <f>($C$16*efficiency!$P5*transition!$C15+$B$16*efficiency!$G5*transition!$D15)*'RCP26'!AS16+$D$16*'RCP26'!AS60</f>
        <v>0</v>
      </c>
      <c r="AV59">
        <f>($C$16*efficiency!$P5*transition!$C15+$B$16*efficiency!$G5*transition!$D15)*'RCP26'!AT16+$D$16*'RCP26'!AT60</f>
        <v>0</v>
      </c>
      <c r="AW59">
        <f>($C$16*efficiency!$P5*transition!$C15+$B$16*efficiency!$G5*transition!$D15)*'RCP26'!AU16+$D$16*'RCP26'!AU60</f>
        <v>0</v>
      </c>
      <c r="AX59">
        <f>($C$16*efficiency!$P5*transition!$C15+$B$16*efficiency!$G5*transition!$D15)*'RCP26'!AV16+$D$16*'RCP26'!AV60</f>
        <v>0</v>
      </c>
      <c r="AY59">
        <f>($C$16*efficiency!$P5*transition!$C15+$B$16*efficiency!$G5*transition!$D15)*'RCP26'!AW16+$D$16*'RCP26'!AW60</f>
        <v>0</v>
      </c>
      <c r="AZ59">
        <f>($C$16*efficiency!$P5*transition!$C15+$B$16*efficiency!$G5*transition!$D15)*'RCP26'!AX16+$D$16*'RCP26'!AX60</f>
        <v>0</v>
      </c>
      <c r="BA59">
        <f>($C$16*efficiency!$P5*transition!$C15+$B$16*efficiency!$G5*transition!$D15)*'RCP26'!AY16+$D$16*'RCP26'!AY60</f>
        <v>0</v>
      </c>
      <c r="BB59">
        <f>($C$16*efficiency!$P5*transition!$C15+$B$16*efficiency!$G5*transition!$D15)*'RCP26'!AZ16+$D$16*'RCP26'!AZ60</f>
        <v>0</v>
      </c>
      <c r="BC59">
        <f>($C$16*efficiency!$P5*transition!$C15+$B$16*efficiency!$G5*transition!$D15)*'RCP26'!BA16+$D$16*'RCP26'!BA60</f>
        <v>0</v>
      </c>
      <c r="BD59">
        <f>($C$16*efficiency!$P5*transition!$C15+$B$16*efficiency!$G5*transition!$D15)*'RCP26'!BB16+$D$16*'RCP26'!BB60</f>
        <v>0</v>
      </c>
      <c r="BE59">
        <f>($C$16*efficiency!$P5*transition!$C15+$B$16*efficiency!$G5*transition!$D15)*'RCP26'!BC16+$D$16*'RCP26'!BC60</f>
        <v>0</v>
      </c>
      <c r="BF59">
        <f>($C$16*efficiency!$P5*transition!$C15+$B$16*efficiency!$G5*transition!$D15)*'RCP26'!BD16+$D$16*'RCP26'!BD60</f>
        <v>0</v>
      </c>
      <c r="BG59">
        <f>($C$16*efficiency!$P5*transition!$C15+$B$16*efficiency!$G5*transition!$D15)*'RCP26'!BE16+$D$16*'RCP26'!BE60</f>
        <v>0</v>
      </c>
      <c r="BH59">
        <f>($C$16*efficiency!$P5*transition!$C15+$B$16*efficiency!$G5*transition!$D15)*'RCP26'!BF16+$D$16*'RCP26'!BF60</f>
        <v>0</v>
      </c>
    </row>
    <row r="60" spans="7:60" x14ac:dyDescent="0.25">
      <c r="G60">
        <v>2024</v>
      </c>
      <c r="H60">
        <f>($C$16*efficiency!$P6*transition!$C16+$B$16*efficiency!$G6*transition!$D16)*'RCP26'!F17+$D$16*'RCP26'!F61</f>
        <v>0</v>
      </c>
      <c r="I60">
        <f>($C$16*efficiency!$P6*transition!$C16+$B$16*efficiency!$G6*transition!$D16)*'RCP26'!G17+$D$16*'RCP26'!G61</f>
        <v>0</v>
      </c>
      <c r="J60">
        <f>($C$16*efficiency!$P6*transition!$C16+$B$16*efficiency!$G6*transition!$D16)*'RCP26'!H17+$D$16*'RCP26'!H61</f>
        <v>0</v>
      </c>
      <c r="K60">
        <f>($C$16*efficiency!$P6*transition!$C16+$B$16*efficiency!$G6*transition!$D16)*'RCP26'!I17+$D$16*'RCP26'!I61</f>
        <v>0</v>
      </c>
      <c r="L60">
        <f>($C$16*efficiency!$P6*transition!$C16+$B$16*efficiency!$G6*transition!$D16)*'RCP26'!J17+$D$16*'RCP26'!J61</f>
        <v>0</v>
      </c>
      <c r="M60">
        <f>($C$16*efficiency!$P6*transition!$C16+$B$16*efficiency!$G6*transition!$D16)*'RCP26'!K17+$D$16*'RCP26'!K61</f>
        <v>0</v>
      </c>
      <c r="N60">
        <f>($C$16*efficiency!$P6*transition!$C16+$B$16*efficiency!$G6*transition!$D16)*'RCP26'!L17+$D$16*'RCP26'!L61</f>
        <v>0</v>
      </c>
      <c r="O60">
        <f>($C$16*efficiency!$P6*transition!$C16+$B$16*efficiency!$G6*transition!$D16)*'RCP26'!M17+$D$16*'RCP26'!M61</f>
        <v>0</v>
      </c>
      <c r="P60">
        <f>($C$16*efficiency!$P6*transition!$C16+$B$16*efficiency!$G6*transition!$D16)*'RCP26'!N17+$D$16*'RCP26'!N61</f>
        <v>0</v>
      </c>
      <c r="Q60">
        <f>($C$16*efficiency!$P6*transition!$C16+$B$16*efficiency!$G6*transition!$D16)*'RCP26'!O17+$D$16*'RCP26'!O61</f>
        <v>0</v>
      </c>
      <c r="R60">
        <f>($C$16*efficiency!$P6*transition!$C16+$B$16*efficiency!$G6*transition!$D16)*'RCP26'!P17+$D$16*'RCP26'!P61</f>
        <v>0</v>
      </c>
      <c r="S60">
        <f>($C$16*efficiency!$P6*transition!$C16+$B$16*efficiency!$G6*transition!$D16)*'RCP26'!Q17+$D$16*'RCP26'!Q61</f>
        <v>0</v>
      </c>
      <c r="T60">
        <f>($C$16*efficiency!$P6*transition!$C16+$B$16*efficiency!$G6*transition!$D16)*'RCP26'!R17+$D$16*'RCP26'!R61</f>
        <v>0</v>
      </c>
      <c r="U60">
        <f>($C$16*efficiency!$P6*transition!$C16+$B$16*efficiency!$G6*transition!$D16)*'RCP26'!S17+$D$16*'RCP26'!S61</f>
        <v>0</v>
      </c>
      <c r="V60">
        <f>($C$16*efficiency!$P6*transition!$C16+$B$16*efficiency!$G6*transition!$D16)*'RCP26'!T17+$D$16*'RCP26'!T61</f>
        <v>0</v>
      </c>
      <c r="W60">
        <f>($C$16*efficiency!$P6*transition!$C16+$B$16*efficiency!$G6*transition!$D16)*'RCP26'!U17+$D$16*'RCP26'!U61</f>
        <v>0</v>
      </c>
      <c r="X60">
        <f>($C$16*efficiency!$P6*transition!$C16+$B$16*efficiency!$G6*transition!$D16)*'RCP26'!V17+$D$16*'RCP26'!V61</f>
        <v>0</v>
      </c>
      <c r="Y60">
        <f>($C$16*efficiency!$P6*transition!$C16+$B$16*efficiency!$G6*transition!$D16)*'RCP26'!W17+$D$16*'RCP26'!W61</f>
        <v>0</v>
      </c>
      <c r="Z60">
        <f>($C$16*efficiency!$P6*transition!$C16+$B$16*efficiency!$G6*transition!$D16)*'RCP26'!X17+$D$16*'RCP26'!X61</f>
        <v>0</v>
      </c>
      <c r="AA60">
        <f>($C$16*efficiency!$P6*transition!$C16+$B$16*efficiency!$G6*transition!$D16)*'RCP26'!Y17+$D$16*'RCP26'!Y61</f>
        <v>0</v>
      </c>
      <c r="AB60">
        <f>($C$16*efficiency!$P6*transition!$C16+$B$16*efficiency!$G6*transition!$D16)*'RCP26'!Z17+$D$16*'RCP26'!Z61</f>
        <v>0</v>
      </c>
      <c r="AC60">
        <f>($C$16*efficiency!$P6*transition!$C16+$B$16*efficiency!$G6*transition!$D16)*'RCP26'!AA17+$D$16*'RCP26'!AA61</f>
        <v>0</v>
      </c>
      <c r="AD60">
        <f>($C$16*efficiency!$P6*transition!$C16+$B$16*efficiency!$G6*transition!$D16)*'RCP26'!AB17+$D$16*'RCP26'!AB61</f>
        <v>0</v>
      </c>
      <c r="AE60">
        <f>($C$16*efficiency!$P6*transition!$C16+$B$16*efficiency!$G6*transition!$D16)*'RCP26'!AC17+$D$16*'RCP26'!AC61</f>
        <v>0</v>
      </c>
      <c r="AF60">
        <f>($C$16*efficiency!$P6*transition!$C16+$B$16*efficiency!$G6*transition!$D16)*'RCP26'!AD17+$D$16*'RCP26'!AD61</f>
        <v>0</v>
      </c>
      <c r="AG60">
        <f>($C$16*efficiency!$P6*transition!$C16+$B$16*efficiency!$G6*transition!$D16)*'RCP26'!AE17+$D$16*'RCP26'!AE61</f>
        <v>0</v>
      </c>
      <c r="AH60">
        <f>($C$16*efficiency!$P6*transition!$C16+$B$16*efficiency!$G6*transition!$D16)*'RCP26'!AF17+$D$16*'RCP26'!AF61</f>
        <v>0</v>
      </c>
      <c r="AI60">
        <f>($C$16*efficiency!$P6*transition!$C16+$B$16*efficiency!$G6*transition!$D16)*'RCP26'!AG17+$D$16*'RCP26'!AG61</f>
        <v>0</v>
      </c>
      <c r="AJ60">
        <f>($C$16*efficiency!$P6*transition!$C16+$B$16*efficiency!$G6*transition!$D16)*'RCP26'!AH17+$D$16*'RCP26'!AH61</f>
        <v>0</v>
      </c>
      <c r="AK60">
        <f>($C$16*efficiency!$P6*transition!$C16+$B$16*efficiency!$G6*transition!$D16)*'RCP26'!AI17+$D$16*'RCP26'!AI61</f>
        <v>0</v>
      </c>
      <c r="AL60">
        <f>($C$16*efficiency!$P6*transition!$C16+$B$16*efficiency!$G6*transition!$D16)*'RCP26'!AJ17+$D$16*'RCP26'!AJ61</f>
        <v>0</v>
      </c>
      <c r="AM60">
        <f>($C$16*efficiency!$P6*transition!$C16+$B$16*efficiency!$G6*transition!$D16)*'RCP26'!AK17+$D$16*'RCP26'!AK61</f>
        <v>0</v>
      </c>
      <c r="AN60">
        <f>($C$16*efficiency!$P6*transition!$C16+$B$16*efficiency!$G6*transition!$D16)*'RCP26'!AL17+$D$16*'RCP26'!AL61</f>
        <v>0</v>
      </c>
      <c r="AO60">
        <f>($C$16*efficiency!$P6*transition!$C16+$B$16*efficiency!$G6*transition!$D16)*'RCP26'!AM17+$D$16*'RCP26'!AM61</f>
        <v>0</v>
      </c>
      <c r="AP60">
        <f>($C$16*efficiency!$P6*transition!$C16+$B$16*efficiency!$G6*transition!$D16)*'RCP26'!AN17+$D$16*'RCP26'!AN61</f>
        <v>0</v>
      </c>
      <c r="AQ60">
        <f>($C$16*efficiency!$P6*transition!$C16+$B$16*efficiency!$G6*transition!$D16)*'RCP26'!AO17+$D$16*'RCP26'!AO61</f>
        <v>0</v>
      </c>
      <c r="AR60">
        <f>($C$16*efficiency!$P6*transition!$C16+$B$16*efficiency!$G6*transition!$D16)*'RCP26'!AP17+$D$16*'RCP26'!AP61</f>
        <v>0</v>
      </c>
      <c r="AS60">
        <f>($C$16*efficiency!$P6*transition!$C16+$B$16*efficiency!$G6*transition!$D16)*'RCP26'!AQ17+$D$16*'RCP26'!AQ61</f>
        <v>0</v>
      </c>
      <c r="AT60">
        <f>($C$16*efficiency!$P6*transition!$C16+$B$16*efficiency!$G6*transition!$D16)*'RCP26'!AR17+$D$16*'RCP26'!AR61</f>
        <v>0</v>
      </c>
      <c r="AU60">
        <f>($C$16*efficiency!$P6*transition!$C16+$B$16*efficiency!$G6*transition!$D16)*'RCP26'!AS17+$D$16*'RCP26'!AS61</f>
        <v>0</v>
      </c>
      <c r="AV60">
        <f>($C$16*efficiency!$P6*transition!$C16+$B$16*efficiency!$G6*transition!$D16)*'RCP26'!AT17+$D$16*'RCP26'!AT61</f>
        <v>0</v>
      </c>
      <c r="AW60">
        <f>($C$16*efficiency!$P6*transition!$C16+$B$16*efficiency!$G6*transition!$D16)*'RCP26'!AU17+$D$16*'RCP26'!AU61</f>
        <v>0</v>
      </c>
      <c r="AX60">
        <f>($C$16*efficiency!$P6*transition!$C16+$B$16*efficiency!$G6*transition!$D16)*'RCP26'!AV17+$D$16*'RCP26'!AV61</f>
        <v>0</v>
      </c>
      <c r="AY60">
        <f>($C$16*efficiency!$P6*transition!$C16+$B$16*efficiency!$G6*transition!$D16)*'RCP26'!AW17+$D$16*'RCP26'!AW61</f>
        <v>0</v>
      </c>
      <c r="AZ60">
        <f>($C$16*efficiency!$P6*transition!$C16+$B$16*efficiency!$G6*transition!$D16)*'RCP26'!AX17+$D$16*'RCP26'!AX61</f>
        <v>0</v>
      </c>
      <c r="BA60">
        <f>($C$16*efficiency!$P6*transition!$C16+$B$16*efficiency!$G6*transition!$D16)*'RCP26'!AY17+$D$16*'RCP26'!AY61</f>
        <v>0</v>
      </c>
      <c r="BB60">
        <f>($C$16*efficiency!$P6*transition!$C16+$B$16*efficiency!$G6*transition!$D16)*'RCP26'!AZ17+$D$16*'RCP26'!AZ61</f>
        <v>0</v>
      </c>
      <c r="BC60">
        <f>($C$16*efficiency!$P6*transition!$C16+$B$16*efficiency!$G6*transition!$D16)*'RCP26'!BA17+$D$16*'RCP26'!BA61</f>
        <v>0</v>
      </c>
      <c r="BD60">
        <f>($C$16*efficiency!$P6*transition!$C16+$B$16*efficiency!$G6*transition!$D16)*'RCP26'!BB17+$D$16*'RCP26'!BB61</f>
        <v>0</v>
      </c>
      <c r="BE60">
        <f>($C$16*efficiency!$P6*transition!$C16+$B$16*efficiency!$G6*transition!$D16)*'RCP26'!BC17+$D$16*'RCP26'!BC61</f>
        <v>0</v>
      </c>
      <c r="BF60">
        <f>($C$16*efficiency!$P6*transition!$C16+$B$16*efficiency!$G6*transition!$D16)*'RCP26'!BD17+$D$16*'RCP26'!BD61</f>
        <v>0</v>
      </c>
      <c r="BG60">
        <f>($C$16*efficiency!$P6*transition!$C16+$B$16*efficiency!$G6*transition!$D16)*'RCP26'!BE17+$D$16*'RCP26'!BE61</f>
        <v>0</v>
      </c>
      <c r="BH60">
        <f>($C$16*efficiency!$P6*transition!$C16+$B$16*efficiency!$G6*transition!$D16)*'RCP26'!BF17+$D$16*'RCP26'!BF61</f>
        <v>0</v>
      </c>
    </row>
    <row r="61" spans="7:60" x14ac:dyDescent="0.25">
      <c r="G61">
        <v>2025</v>
      </c>
      <c r="H61">
        <f>($C$16*efficiency!$P7*transition!$C17+$B$16*efficiency!$G7*transition!$D17)*'RCP26'!F18+$D$16*'RCP26'!F62</f>
        <v>0</v>
      </c>
      <c r="I61">
        <f>($C$16*efficiency!$P7*transition!$C17+$B$16*efficiency!$G7*transition!$D17)*'RCP26'!G18+$D$16*'RCP26'!G62</f>
        <v>0</v>
      </c>
      <c r="J61">
        <f>($C$16*efficiency!$P7*transition!$C17+$B$16*efficiency!$G7*transition!$D17)*'RCP26'!H18+$D$16*'RCP26'!H62</f>
        <v>0</v>
      </c>
      <c r="K61">
        <f>($C$16*efficiency!$P7*transition!$C17+$B$16*efficiency!$G7*transition!$D17)*'RCP26'!I18+$D$16*'RCP26'!I62</f>
        <v>0</v>
      </c>
      <c r="L61">
        <f>($C$16*efficiency!$P7*transition!$C17+$B$16*efficiency!$G7*transition!$D17)*'RCP26'!J18+$D$16*'RCP26'!J62</f>
        <v>0</v>
      </c>
      <c r="M61">
        <f>($C$16*efficiency!$P7*transition!$C17+$B$16*efficiency!$G7*transition!$D17)*'RCP26'!K18+$D$16*'RCP26'!K62</f>
        <v>0</v>
      </c>
      <c r="N61">
        <f>($C$16*efficiency!$P7*transition!$C17+$B$16*efficiency!$G7*transition!$D17)*'RCP26'!L18+$D$16*'RCP26'!L62</f>
        <v>0</v>
      </c>
      <c r="O61">
        <f>($C$16*efficiency!$P7*transition!$C17+$B$16*efficiency!$G7*transition!$D17)*'RCP26'!M18+$D$16*'RCP26'!M62</f>
        <v>0</v>
      </c>
      <c r="P61">
        <f>($C$16*efficiency!$P7*transition!$C17+$B$16*efficiency!$G7*transition!$D17)*'RCP26'!N18+$D$16*'RCP26'!N62</f>
        <v>0</v>
      </c>
      <c r="Q61">
        <f>($C$16*efficiency!$P7*transition!$C17+$B$16*efficiency!$G7*transition!$D17)*'RCP26'!O18+$D$16*'RCP26'!O62</f>
        <v>0</v>
      </c>
      <c r="R61">
        <f>($C$16*efficiency!$P7*transition!$C17+$B$16*efficiency!$G7*transition!$D17)*'RCP26'!P18+$D$16*'RCP26'!P62</f>
        <v>0</v>
      </c>
      <c r="S61">
        <f>($C$16*efficiency!$P7*transition!$C17+$B$16*efficiency!$G7*transition!$D17)*'RCP26'!Q18+$D$16*'RCP26'!Q62</f>
        <v>0</v>
      </c>
      <c r="T61">
        <f>($C$16*efficiency!$P7*transition!$C17+$B$16*efficiency!$G7*transition!$D17)*'RCP26'!R18+$D$16*'RCP26'!R62</f>
        <v>0</v>
      </c>
      <c r="U61">
        <f>($C$16*efficiency!$P7*transition!$C17+$B$16*efficiency!$G7*transition!$D17)*'RCP26'!S18+$D$16*'RCP26'!S62</f>
        <v>0</v>
      </c>
      <c r="V61">
        <f>($C$16*efficiency!$P7*transition!$C17+$B$16*efficiency!$G7*transition!$D17)*'RCP26'!T18+$D$16*'RCP26'!T62</f>
        <v>0</v>
      </c>
      <c r="W61">
        <f>($C$16*efficiency!$P7*transition!$C17+$B$16*efficiency!$G7*transition!$D17)*'RCP26'!U18+$D$16*'RCP26'!U62</f>
        <v>0</v>
      </c>
      <c r="X61">
        <f>($C$16*efficiency!$P7*transition!$C17+$B$16*efficiency!$G7*transition!$D17)*'RCP26'!V18+$D$16*'RCP26'!V62</f>
        <v>0</v>
      </c>
      <c r="Y61">
        <f>($C$16*efficiency!$P7*transition!$C17+$B$16*efficiency!$G7*transition!$D17)*'RCP26'!W18+$D$16*'RCP26'!W62</f>
        <v>0</v>
      </c>
      <c r="Z61">
        <f>($C$16*efficiency!$P7*transition!$C17+$B$16*efficiency!$G7*transition!$D17)*'RCP26'!X18+$D$16*'RCP26'!X62</f>
        <v>0</v>
      </c>
      <c r="AA61">
        <f>($C$16*efficiency!$P7*transition!$C17+$B$16*efficiency!$G7*transition!$D17)*'RCP26'!Y18+$D$16*'RCP26'!Y62</f>
        <v>0</v>
      </c>
      <c r="AB61">
        <f>($C$16*efficiency!$P7*transition!$C17+$B$16*efficiency!$G7*transition!$D17)*'RCP26'!Z18+$D$16*'RCP26'!Z62</f>
        <v>0</v>
      </c>
      <c r="AC61">
        <f>($C$16*efficiency!$P7*transition!$C17+$B$16*efficiency!$G7*transition!$D17)*'RCP26'!AA18+$D$16*'RCP26'!AA62</f>
        <v>0</v>
      </c>
      <c r="AD61">
        <f>($C$16*efficiency!$P7*transition!$C17+$B$16*efficiency!$G7*transition!$D17)*'RCP26'!AB18+$D$16*'RCP26'!AB62</f>
        <v>0</v>
      </c>
      <c r="AE61">
        <f>($C$16*efficiency!$P7*transition!$C17+$B$16*efficiency!$G7*transition!$D17)*'RCP26'!AC18+$D$16*'RCP26'!AC62</f>
        <v>0</v>
      </c>
      <c r="AF61">
        <f>($C$16*efficiency!$P7*transition!$C17+$B$16*efficiency!$G7*transition!$D17)*'RCP26'!AD18+$D$16*'RCP26'!AD62</f>
        <v>0</v>
      </c>
      <c r="AG61">
        <f>($C$16*efficiency!$P7*transition!$C17+$B$16*efficiency!$G7*transition!$D17)*'RCP26'!AE18+$D$16*'RCP26'!AE62</f>
        <v>0</v>
      </c>
      <c r="AH61">
        <f>($C$16*efficiency!$P7*transition!$C17+$B$16*efficiency!$G7*transition!$D17)*'RCP26'!AF18+$D$16*'RCP26'!AF62</f>
        <v>0</v>
      </c>
      <c r="AI61">
        <f>($C$16*efficiency!$P7*transition!$C17+$B$16*efficiency!$G7*transition!$D17)*'RCP26'!AG18+$D$16*'RCP26'!AG62</f>
        <v>0</v>
      </c>
      <c r="AJ61">
        <f>($C$16*efficiency!$P7*transition!$C17+$B$16*efficiency!$G7*transition!$D17)*'RCP26'!AH18+$D$16*'RCP26'!AH62</f>
        <v>0</v>
      </c>
      <c r="AK61">
        <f>($C$16*efficiency!$P7*transition!$C17+$B$16*efficiency!$G7*transition!$D17)*'RCP26'!AI18+$D$16*'RCP26'!AI62</f>
        <v>0</v>
      </c>
      <c r="AL61">
        <f>($C$16*efficiency!$P7*transition!$C17+$B$16*efficiency!$G7*transition!$D17)*'RCP26'!AJ18+$D$16*'RCP26'!AJ62</f>
        <v>0</v>
      </c>
      <c r="AM61">
        <f>($C$16*efficiency!$P7*transition!$C17+$B$16*efficiency!$G7*transition!$D17)*'RCP26'!AK18+$D$16*'RCP26'!AK62</f>
        <v>0</v>
      </c>
      <c r="AN61">
        <f>($C$16*efficiency!$P7*transition!$C17+$B$16*efficiency!$G7*transition!$D17)*'RCP26'!AL18+$D$16*'RCP26'!AL62</f>
        <v>0</v>
      </c>
      <c r="AO61">
        <f>($C$16*efficiency!$P7*transition!$C17+$B$16*efficiency!$G7*transition!$D17)*'RCP26'!AM18+$D$16*'RCP26'!AM62</f>
        <v>0</v>
      </c>
      <c r="AP61">
        <f>($C$16*efficiency!$P7*transition!$C17+$B$16*efficiency!$G7*transition!$D17)*'RCP26'!AN18+$D$16*'RCP26'!AN62</f>
        <v>0</v>
      </c>
      <c r="AQ61">
        <f>($C$16*efficiency!$P7*transition!$C17+$B$16*efficiency!$G7*transition!$D17)*'RCP26'!AO18+$D$16*'RCP26'!AO62</f>
        <v>0</v>
      </c>
      <c r="AR61">
        <f>($C$16*efficiency!$P7*transition!$C17+$B$16*efficiency!$G7*transition!$D17)*'RCP26'!AP18+$D$16*'RCP26'!AP62</f>
        <v>0</v>
      </c>
      <c r="AS61">
        <f>($C$16*efficiency!$P7*transition!$C17+$B$16*efficiency!$G7*transition!$D17)*'RCP26'!AQ18+$D$16*'RCP26'!AQ62</f>
        <v>0</v>
      </c>
      <c r="AT61">
        <f>($C$16*efficiency!$P7*transition!$C17+$B$16*efficiency!$G7*transition!$D17)*'RCP26'!AR18+$D$16*'RCP26'!AR62</f>
        <v>0</v>
      </c>
      <c r="AU61">
        <f>($C$16*efficiency!$P7*transition!$C17+$B$16*efficiency!$G7*transition!$D17)*'RCP26'!AS18+$D$16*'RCP26'!AS62</f>
        <v>0</v>
      </c>
      <c r="AV61">
        <f>($C$16*efficiency!$P7*transition!$C17+$B$16*efficiency!$G7*transition!$D17)*'RCP26'!AT18+$D$16*'RCP26'!AT62</f>
        <v>0</v>
      </c>
      <c r="AW61">
        <f>($C$16*efficiency!$P7*transition!$C17+$B$16*efficiency!$G7*transition!$D17)*'RCP26'!AU18+$D$16*'RCP26'!AU62</f>
        <v>0</v>
      </c>
      <c r="AX61">
        <f>($C$16*efficiency!$P7*transition!$C17+$B$16*efficiency!$G7*transition!$D17)*'RCP26'!AV18+$D$16*'RCP26'!AV62</f>
        <v>0</v>
      </c>
      <c r="AY61">
        <f>($C$16*efficiency!$P7*transition!$C17+$B$16*efficiency!$G7*transition!$D17)*'RCP26'!AW18+$D$16*'RCP26'!AW62</f>
        <v>0</v>
      </c>
      <c r="AZ61">
        <f>($C$16*efficiency!$P7*transition!$C17+$B$16*efficiency!$G7*transition!$D17)*'RCP26'!AX18+$D$16*'RCP26'!AX62</f>
        <v>0</v>
      </c>
      <c r="BA61">
        <f>($C$16*efficiency!$P7*transition!$C17+$B$16*efficiency!$G7*transition!$D17)*'RCP26'!AY18+$D$16*'RCP26'!AY62</f>
        <v>0</v>
      </c>
      <c r="BB61">
        <f>($C$16*efficiency!$P7*transition!$C17+$B$16*efficiency!$G7*transition!$D17)*'RCP26'!AZ18+$D$16*'RCP26'!AZ62</f>
        <v>0</v>
      </c>
      <c r="BC61">
        <f>($C$16*efficiency!$P7*transition!$C17+$B$16*efficiency!$G7*transition!$D17)*'RCP26'!BA18+$D$16*'RCP26'!BA62</f>
        <v>0</v>
      </c>
      <c r="BD61">
        <f>($C$16*efficiency!$P7*transition!$C17+$B$16*efficiency!$G7*transition!$D17)*'RCP26'!BB18+$D$16*'RCP26'!BB62</f>
        <v>0</v>
      </c>
      <c r="BE61">
        <f>($C$16*efficiency!$P7*transition!$C17+$B$16*efficiency!$G7*transition!$D17)*'RCP26'!BC18+$D$16*'RCP26'!BC62</f>
        <v>0</v>
      </c>
      <c r="BF61">
        <f>($C$16*efficiency!$P7*transition!$C17+$B$16*efficiency!$G7*transition!$D17)*'RCP26'!BD18+$D$16*'RCP26'!BD62</f>
        <v>0</v>
      </c>
      <c r="BG61">
        <f>($C$16*efficiency!$P7*transition!$C17+$B$16*efficiency!$G7*transition!$D17)*'RCP26'!BE18+$D$16*'RCP26'!BE62</f>
        <v>0</v>
      </c>
      <c r="BH61">
        <f>($C$16*efficiency!$P7*transition!$C17+$B$16*efficiency!$G7*transition!$D17)*'RCP26'!BF18+$D$16*'RCP26'!BF62</f>
        <v>0</v>
      </c>
    </row>
    <row r="62" spans="7:60" x14ac:dyDescent="0.25">
      <c r="G62">
        <v>2026</v>
      </c>
      <c r="H62">
        <f>($C$16*efficiency!$P8*transition!$C18+$B$16*efficiency!$G8*transition!$D18)*'RCP26'!F19+$D$16*'RCP26'!F63</f>
        <v>0</v>
      </c>
      <c r="I62">
        <f>($C$16*efficiency!$P8*transition!$C18+$B$16*efficiency!$G8*transition!$D18)*'RCP26'!G19+$D$16*'RCP26'!G63</f>
        <v>0</v>
      </c>
      <c r="J62">
        <f>($C$16*efficiency!$P8*transition!$C18+$B$16*efficiency!$G8*transition!$D18)*'RCP26'!H19+$D$16*'RCP26'!H63</f>
        <v>0</v>
      </c>
      <c r="K62">
        <f>($C$16*efficiency!$P8*transition!$C18+$B$16*efficiency!$G8*transition!$D18)*'RCP26'!I19+$D$16*'RCP26'!I63</f>
        <v>0</v>
      </c>
      <c r="L62">
        <f>($C$16*efficiency!$P8*transition!$C18+$B$16*efficiency!$G8*transition!$D18)*'RCP26'!J19+$D$16*'RCP26'!J63</f>
        <v>0</v>
      </c>
      <c r="M62">
        <f>($C$16*efficiency!$P8*transition!$C18+$B$16*efficiency!$G8*transition!$D18)*'RCP26'!K19+$D$16*'RCP26'!K63</f>
        <v>0</v>
      </c>
      <c r="N62">
        <f>($C$16*efficiency!$P8*transition!$C18+$B$16*efficiency!$G8*transition!$D18)*'RCP26'!L19+$D$16*'RCP26'!L63</f>
        <v>0</v>
      </c>
      <c r="O62">
        <f>($C$16*efficiency!$P8*transition!$C18+$B$16*efficiency!$G8*transition!$D18)*'RCP26'!M19+$D$16*'RCP26'!M63</f>
        <v>0</v>
      </c>
      <c r="P62">
        <f>($C$16*efficiency!$P8*transition!$C18+$B$16*efficiency!$G8*transition!$D18)*'RCP26'!N19+$D$16*'RCP26'!N63</f>
        <v>0</v>
      </c>
      <c r="Q62">
        <f>($C$16*efficiency!$P8*transition!$C18+$B$16*efficiency!$G8*transition!$D18)*'RCP26'!O19+$D$16*'RCP26'!O63</f>
        <v>0</v>
      </c>
      <c r="R62">
        <f>($C$16*efficiency!$P8*transition!$C18+$B$16*efficiency!$G8*transition!$D18)*'RCP26'!P19+$D$16*'RCP26'!P63</f>
        <v>0</v>
      </c>
      <c r="S62">
        <f>($C$16*efficiency!$P8*transition!$C18+$B$16*efficiency!$G8*transition!$D18)*'RCP26'!Q19+$D$16*'RCP26'!Q63</f>
        <v>0</v>
      </c>
      <c r="T62">
        <f>($C$16*efficiency!$P8*transition!$C18+$B$16*efficiency!$G8*transition!$D18)*'RCP26'!R19+$D$16*'RCP26'!R63</f>
        <v>0</v>
      </c>
      <c r="U62">
        <f>($C$16*efficiency!$P8*transition!$C18+$B$16*efficiency!$G8*transition!$D18)*'RCP26'!S19+$D$16*'RCP26'!S63</f>
        <v>0</v>
      </c>
      <c r="V62">
        <f>($C$16*efficiency!$P8*transition!$C18+$B$16*efficiency!$G8*transition!$D18)*'RCP26'!T19+$D$16*'RCP26'!T63</f>
        <v>0</v>
      </c>
      <c r="W62">
        <f>($C$16*efficiency!$P8*transition!$C18+$B$16*efficiency!$G8*transition!$D18)*'RCP26'!U19+$D$16*'RCP26'!U63</f>
        <v>0</v>
      </c>
      <c r="X62">
        <f>($C$16*efficiency!$P8*transition!$C18+$B$16*efficiency!$G8*transition!$D18)*'RCP26'!V19+$D$16*'RCP26'!V63</f>
        <v>0</v>
      </c>
      <c r="Y62">
        <f>($C$16*efficiency!$P8*transition!$C18+$B$16*efficiency!$G8*transition!$D18)*'RCP26'!W19+$D$16*'RCP26'!W63</f>
        <v>0</v>
      </c>
      <c r="Z62">
        <f>($C$16*efficiency!$P8*transition!$C18+$B$16*efficiency!$G8*transition!$D18)*'RCP26'!X19+$D$16*'RCP26'!X63</f>
        <v>0</v>
      </c>
      <c r="AA62">
        <f>($C$16*efficiency!$P8*transition!$C18+$B$16*efficiency!$G8*transition!$D18)*'RCP26'!Y19+$D$16*'RCP26'!Y63</f>
        <v>0</v>
      </c>
      <c r="AB62">
        <f>($C$16*efficiency!$P8*transition!$C18+$B$16*efficiency!$G8*transition!$D18)*'RCP26'!Z19+$D$16*'RCP26'!Z63</f>
        <v>0</v>
      </c>
      <c r="AC62">
        <f>($C$16*efficiency!$P8*transition!$C18+$B$16*efficiency!$G8*transition!$D18)*'RCP26'!AA19+$D$16*'RCP26'!AA63</f>
        <v>0</v>
      </c>
      <c r="AD62">
        <f>($C$16*efficiency!$P8*transition!$C18+$B$16*efficiency!$G8*transition!$D18)*'RCP26'!AB19+$D$16*'RCP26'!AB63</f>
        <v>0</v>
      </c>
      <c r="AE62">
        <f>($C$16*efficiency!$P8*transition!$C18+$B$16*efficiency!$G8*transition!$D18)*'RCP26'!AC19+$D$16*'RCP26'!AC63</f>
        <v>0</v>
      </c>
      <c r="AF62">
        <f>($C$16*efficiency!$P8*transition!$C18+$B$16*efficiency!$G8*transition!$D18)*'RCP26'!AD19+$D$16*'RCP26'!AD63</f>
        <v>0</v>
      </c>
      <c r="AG62">
        <f>($C$16*efficiency!$P8*transition!$C18+$B$16*efficiency!$G8*transition!$D18)*'RCP26'!AE19+$D$16*'RCP26'!AE63</f>
        <v>0</v>
      </c>
      <c r="AH62">
        <f>($C$16*efficiency!$P8*transition!$C18+$B$16*efficiency!$G8*transition!$D18)*'RCP26'!AF19+$D$16*'RCP26'!AF63</f>
        <v>0</v>
      </c>
      <c r="AI62">
        <f>($C$16*efficiency!$P8*transition!$C18+$B$16*efficiency!$G8*transition!$D18)*'RCP26'!AG19+$D$16*'RCP26'!AG63</f>
        <v>0</v>
      </c>
      <c r="AJ62">
        <f>($C$16*efficiency!$P8*transition!$C18+$B$16*efficiency!$G8*transition!$D18)*'RCP26'!AH19+$D$16*'RCP26'!AH63</f>
        <v>0</v>
      </c>
      <c r="AK62">
        <f>($C$16*efficiency!$P8*transition!$C18+$B$16*efficiency!$G8*transition!$D18)*'RCP26'!AI19+$D$16*'RCP26'!AI63</f>
        <v>0</v>
      </c>
      <c r="AL62">
        <f>($C$16*efficiency!$P8*transition!$C18+$B$16*efficiency!$G8*transition!$D18)*'RCP26'!AJ19+$D$16*'RCP26'!AJ63</f>
        <v>0</v>
      </c>
      <c r="AM62">
        <f>($C$16*efficiency!$P8*transition!$C18+$B$16*efficiency!$G8*transition!$D18)*'RCP26'!AK19+$D$16*'RCP26'!AK63</f>
        <v>0</v>
      </c>
      <c r="AN62">
        <f>($C$16*efficiency!$P8*transition!$C18+$B$16*efficiency!$G8*transition!$D18)*'RCP26'!AL19+$D$16*'RCP26'!AL63</f>
        <v>0</v>
      </c>
      <c r="AO62">
        <f>($C$16*efficiency!$P8*transition!$C18+$B$16*efficiency!$G8*transition!$D18)*'RCP26'!AM19+$D$16*'RCP26'!AM63</f>
        <v>0</v>
      </c>
      <c r="AP62">
        <f>($C$16*efficiency!$P8*transition!$C18+$B$16*efficiency!$G8*transition!$D18)*'RCP26'!AN19+$D$16*'RCP26'!AN63</f>
        <v>0</v>
      </c>
      <c r="AQ62">
        <f>($C$16*efficiency!$P8*transition!$C18+$B$16*efficiency!$G8*transition!$D18)*'RCP26'!AO19+$D$16*'RCP26'!AO63</f>
        <v>0</v>
      </c>
      <c r="AR62">
        <f>($C$16*efficiency!$P8*transition!$C18+$B$16*efficiency!$G8*transition!$D18)*'RCP26'!AP19+$D$16*'RCP26'!AP63</f>
        <v>0</v>
      </c>
      <c r="AS62">
        <f>($C$16*efficiency!$P8*transition!$C18+$B$16*efficiency!$G8*transition!$D18)*'RCP26'!AQ19+$D$16*'RCP26'!AQ63</f>
        <v>0</v>
      </c>
      <c r="AT62">
        <f>($C$16*efficiency!$P8*transition!$C18+$B$16*efficiency!$G8*transition!$D18)*'RCP26'!AR19+$D$16*'RCP26'!AR63</f>
        <v>0</v>
      </c>
      <c r="AU62">
        <f>($C$16*efficiency!$P8*transition!$C18+$B$16*efficiency!$G8*transition!$D18)*'RCP26'!AS19+$D$16*'RCP26'!AS63</f>
        <v>0</v>
      </c>
      <c r="AV62">
        <f>($C$16*efficiency!$P8*transition!$C18+$B$16*efficiency!$G8*transition!$D18)*'RCP26'!AT19+$D$16*'RCP26'!AT63</f>
        <v>0</v>
      </c>
      <c r="AW62">
        <f>($C$16*efficiency!$P8*transition!$C18+$B$16*efficiency!$G8*transition!$D18)*'RCP26'!AU19+$D$16*'RCP26'!AU63</f>
        <v>0</v>
      </c>
      <c r="AX62">
        <f>($C$16*efficiency!$P8*transition!$C18+$B$16*efficiency!$G8*transition!$D18)*'RCP26'!AV19+$D$16*'RCP26'!AV63</f>
        <v>0</v>
      </c>
      <c r="AY62">
        <f>($C$16*efficiency!$P8*transition!$C18+$B$16*efficiency!$G8*transition!$D18)*'RCP26'!AW19+$D$16*'RCP26'!AW63</f>
        <v>0</v>
      </c>
      <c r="AZ62">
        <f>($C$16*efficiency!$P8*transition!$C18+$B$16*efficiency!$G8*transition!$D18)*'RCP26'!AX19+$D$16*'RCP26'!AX63</f>
        <v>0</v>
      </c>
      <c r="BA62">
        <f>($C$16*efficiency!$P8*transition!$C18+$B$16*efficiency!$G8*transition!$D18)*'RCP26'!AY19+$D$16*'RCP26'!AY63</f>
        <v>0</v>
      </c>
      <c r="BB62">
        <f>($C$16*efficiency!$P8*transition!$C18+$B$16*efficiency!$G8*transition!$D18)*'RCP26'!AZ19+$D$16*'RCP26'!AZ63</f>
        <v>0</v>
      </c>
      <c r="BC62">
        <f>($C$16*efficiency!$P8*transition!$C18+$B$16*efficiency!$G8*transition!$D18)*'RCP26'!BA19+$D$16*'RCP26'!BA63</f>
        <v>0</v>
      </c>
      <c r="BD62">
        <f>($C$16*efficiency!$P8*transition!$C18+$B$16*efficiency!$G8*transition!$D18)*'RCP26'!BB19+$D$16*'RCP26'!BB63</f>
        <v>0</v>
      </c>
      <c r="BE62">
        <f>($C$16*efficiency!$P8*transition!$C18+$B$16*efficiency!$G8*transition!$D18)*'RCP26'!BC19+$D$16*'RCP26'!BC63</f>
        <v>0</v>
      </c>
      <c r="BF62">
        <f>($C$16*efficiency!$P8*transition!$C18+$B$16*efficiency!$G8*transition!$D18)*'RCP26'!BD19+$D$16*'RCP26'!BD63</f>
        <v>0</v>
      </c>
      <c r="BG62">
        <f>($C$16*efficiency!$P8*transition!$C18+$B$16*efficiency!$G8*transition!$D18)*'RCP26'!BE19+$D$16*'RCP26'!BE63</f>
        <v>0</v>
      </c>
      <c r="BH62">
        <f>($C$16*efficiency!$P8*transition!$C18+$B$16*efficiency!$G8*transition!$D18)*'RCP26'!BF19+$D$16*'RCP26'!BF63</f>
        <v>0</v>
      </c>
    </row>
    <row r="63" spans="7:60" x14ac:dyDescent="0.25">
      <c r="G63">
        <v>2027</v>
      </c>
      <c r="H63">
        <f>($C$16*efficiency!$P9*transition!$C19+$B$16*efficiency!$G9*transition!$D19)*'RCP26'!F20+$D$16*'RCP26'!F64</f>
        <v>0</v>
      </c>
      <c r="I63">
        <f>($C$16*efficiency!$P9*transition!$C19+$B$16*efficiency!$G9*transition!$D19)*'RCP26'!G20+$D$16*'RCP26'!G64</f>
        <v>0</v>
      </c>
      <c r="J63">
        <f>($C$16*efficiency!$P9*transition!$C19+$B$16*efficiency!$G9*transition!$D19)*'RCP26'!H20+$D$16*'RCP26'!H64</f>
        <v>0</v>
      </c>
      <c r="K63">
        <f>($C$16*efficiency!$P9*transition!$C19+$B$16*efficiency!$G9*transition!$D19)*'RCP26'!I20+$D$16*'RCP26'!I64</f>
        <v>0</v>
      </c>
      <c r="L63">
        <f>($C$16*efficiency!$P9*transition!$C19+$B$16*efficiency!$G9*transition!$D19)*'RCP26'!J20+$D$16*'RCP26'!J64</f>
        <v>0</v>
      </c>
      <c r="M63">
        <f>($C$16*efficiency!$P9*transition!$C19+$B$16*efficiency!$G9*transition!$D19)*'RCP26'!K20+$D$16*'RCP26'!K64</f>
        <v>0</v>
      </c>
      <c r="N63">
        <f>($C$16*efficiency!$P9*transition!$C19+$B$16*efficiency!$G9*transition!$D19)*'RCP26'!L20+$D$16*'RCP26'!L64</f>
        <v>0</v>
      </c>
      <c r="O63">
        <f>($C$16*efficiency!$P9*transition!$C19+$B$16*efficiency!$G9*transition!$D19)*'RCP26'!M20+$D$16*'RCP26'!M64</f>
        <v>0</v>
      </c>
      <c r="P63">
        <f>($C$16*efficiency!$P9*transition!$C19+$B$16*efficiency!$G9*transition!$D19)*'RCP26'!N20+$D$16*'RCP26'!N64</f>
        <v>0</v>
      </c>
      <c r="Q63">
        <f>($C$16*efficiency!$P9*transition!$C19+$B$16*efficiency!$G9*transition!$D19)*'RCP26'!O20+$D$16*'RCP26'!O64</f>
        <v>0</v>
      </c>
      <c r="R63">
        <f>($C$16*efficiency!$P9*transition!$C19+$B$16*efficiency!$G9*transition!$D19)*'RCP26'!P20+$D$16*'RCP26'!P64</f>
        <v>0</v>
      </c>
      <c r="S63">
        <f>($C$16*efficiency!$P9*transition!$C19+$B$16*efficiency!$G9*transition!$D19)*'RCP26'!Q20+$D$16*'RCP26'!Q64</f>
        <v>0</v>
      </c>
      <c r="T63">
        <f>($C$16*efficiency!$P9*transition!$C19+$B$16*efficiency!$G9*transition!$D19)*'RCP26'!R20+$D$16*'RCP26'!R64</f>
        <v>0</v>
      </c>
      <c r="U63">
        <f>($C$16*efficiency!$P9*transition!$C19+$B$16*efficiency!$G9*transition!$D19)*'RCP26'!S20+$D$16*'RCP26'!S64</f>
        <v>0</v>
      </c>
      <c r="V63">
        <f>($C$16*efficiency!$P9*transition!$C19+$B$16*efficiency!$G9*transition!$D19)*'RCP26'!T20+$D$16*'RCP26'!T64</f>
        <v>0</v>
      </c>
      <c r="W63">
        <f>($C$16*efficiency!$P9*transition!$C19+$B$16*efficiency!$G9*transition!$D19)*'RCP26'!U20+$D$16*'RCP26'!U64</f>
        <v>0</v>
      </c>
      <c r="X63">
        <f>($C$16*efficiency!$P9*transition!$C19+$B$16*efficiency!$G9*transition!$D19)*'RCP26'!V20+$D$16*'RCP26'!V64</f>
        <v>0</v>
      </c>
      <c r="Y63">
        <f>($C$16*efficiency!$P9*transition!$C19+$B$16*efficiency!$G9*transition!$D19)*'RCP26'!W20+$D$16*'RCP26'!W64</f>
        <v>0</v>
      </c>
      <c r="Z63">
        <f>($C$16*efficiency!$P9*transition!$C19+$B$16*efficiency!$G9*transition!$D19)*'RCP26'!X20+$D$16*'RCP26'!X64</f>
        <v>0</v>
      </c>
      <c r="AA63">
        <f>($C$16*efficiency!$P9*transition!$C19+$B$16*efficiency!$G9*transition!$D19)*'RCP26'!Y20+$D$16*'RCP26'!Y64</f>
        <v>0</v>
      </c>
      <c r="AB63">
        <f>($C$16*efficiency!$P9*transition!$C19+$B$16*efficiency!$G9*transition!$D19)*'RCP26'!Z20+$D$16*'RCP26'!Z64</f>
        <v>0</v>
      </c>
      <c r="AC63">
        <f>($C$16*efficiency!$P9*transition!$C19+$B$16*efficiency!$G9*transition!$D19)*'RCP26'!AA20+$D$16*'RCP26'!AA64</f>
        <v>0</v>
      </c>
      <c r="AD63">
        <f>($C$16*efficiency!$P9*transition!$C19+$B$16*efficiency!$G9*transition!$D19)*'RCP26'!AB20+$D$16*'RCP26'!AB64</f>
        <v>0</v>
      </c>
      <c r="AE63">
        <f>($C$16*efficiency!$P9*transition!$C19+$B$16*efficiency!$G9*transition!$D19)*'RCP26'!AC20+$D$16*'RCP26'!AC64</f>
        <v>0</v>
      </c>
      <c r="AF63">
        <f>($C$16*efficiency!$P9*transition!$C19+$B$16*efficiency!$G9*transition!$D19)*'RCP26'!AD20+$D$16*'RCP26'!AD64</f>
        <v>0</v>
      </c>
      <c r="AG63">
        <f>($C$16*efficiency!$P9*transition!$C19+$B$16*efficiency!$G9*transition!$D19)*'RCP26'!AE20+$D$16*'RCP26'!AE64</f>
        <v>0</v>
      </c>
      <c r="AH63">
        <f>($C$16*efficiency!$P9*transition!$C19+$B$16*efficiency!$G9*transition!$D19)*'RCP26'!AF20+$D$16*'RCP26'!AF64</f>
        <v>0</v>
      </c>
      <c r="AI63">
        <f>($C$16*efficiency!$P9*transition!$C19+$B$16*efficiency!$G9*transition!$D19)*'RCP26'!AG20+$D$16*'RCP26'!AG64</f>
        <v>0</v>
      </c>
      <c r="AJ63">
        <f>($C$16*efficiency!$P9*transition!$C19+$B$16*efficiency!$G9*transition!$D19)*'RCP26'!AH20+$D$16*'RCP26'!AH64</f>
        <v>0</v>
      </c>
      <c r="AK63">
        <f>($C$16*efficiency!$P9*transition!$C19+$B$16*efficiency!$G9*transition!$D19)*'RCP26'!AI20+$D$16*'RCP26'!AI64</f>
        <v>0</v>
      </c>
      <c r="AL63">
        <f>($C$16*efficiency!$P9*transition!$C19+$B$16*efficiency!$G9*transition!$D19)*'RCP26'!AJ20+$D$16*'RCP26'!AJ64</f>
        <v>0</v>
      </c>
      <c r="AM63">
        <f>($C$16*efficiency!$P9*transition!$C19+$B$16*efficiency!$G9*transition!$D19)*'RCP26'!AK20+$D$16*'RCP26'!AK64</f>
        <v>0</v>
      </c>
      <c r="AN63">
        <f>($C$16*efficiency!$P9*transition!$C19+$B$16*efficiency!$G9*transition!$D19)*'RCP26'!AL20+$D$16*'RCP26'!AL64</f>
        <v>0</v>
      </c>
      <c r="AO63">
        <f>($C$16*efficiency!$P9*transition!$C19+$B$16*efficiency!$G9*transition!$D19)*'RCP26'!AM20+$D$16*'RCP26'!AM64</f>
        <v>0</v>
      </c>
      <c r="AP63">
        <f>($C$16*efficiency!$P9*transition!$C19+$B$16*efficiency!$G9*transition!$D19)*'RCP26'!AN20+$D$16*'RCP26'!AN64</f>
        <v>0</v>
      </c>
      <c r="AQ63">
        <f>($C$16*efficiency!$P9*transition!$C19+$B$16*efficiency!$G9*transition!$D19)*'RCP26'!AO20+$D$16*'RCP26'!AO64</f>
        <v>0</v>
      </c>
      <c r="AR63">
        <f>($C$16*efficiency!$P9*transition!$C19+$B$16*efficiency!$G9*transition!$D19)*'RCP26'!AP20+$D$16*'RCP26'!AP64</f>
        <v>0</v>
      </c>
      <c r="AS63">
        <f>($C$16*efficiency!$P9*transition!$C19+$B$16*efficiency!$G9*transition!$D19)*'RCP26'!AQ20+$D$16*'RCP26'!AQ64</f>
        <v>0</v>
      </c>
      <c r="AT63">
        <f>($C$16*efficiency!$P9*transition!$C19+$B$16*efficiency!$G9*transition!$D19)*'RCP26'!AR20+$D$16*'RCP26'!AR64</f>
        <v>0</v>
      </c>
      <c r="AU63">
        <f>($C$16*efficiency!$P9*transition!$C19+$B$16*efficiency!$G9*transition!$D19)*'RCP26'!AS20+$D$16*'RCP26'!AS64</f>
        <v>0</v>
      </c>
      <c r="AV63">
        <f>($C$16*efficiency!$P9*transition!$C19+$B$16*efficiency!$G9*transition!$D19)*'RCP26'!AT20+$D$16*'RCP26'!AT64</f>
        <v>0</v>
      </c>
      <c r="AW63">
        <f>($C$16*efficiency!$P9*transition!$C19+$B$16*efficiency!$G9*transition!$D19)*'RCP26'!AU20+$D$16*'RCP26'!AU64</f>
        <v>0</v>
      </c>
      <c r="AX63">
        <f>($C$16*efficiency!$P9*transition!$C19+$B$16*efficiency!$G9*transition!$D19)*'RCP26'!AV20+$D$16*'RCP26'!AV64</f>
        <v>0</v>
      </c>
      <c r="AY63">
        <f>($C$16*efficiency!$P9*transition!$C19+$B$16*efficiency!$G9*transition!$D19)*'RCP26'!AW20+$D$16*'RCP26'!AW64</f>
        <v>0</v>
      </c>
      <c r="AZ63">
        <f>($C$16*efficiency!$P9*transition!$C19+$B$16*efficiency!$G9*transition!$D19)*'RCP26'!AX20+$D$16*'RCP26'!AX64</f>
        <v>0</v>
      </c>
      <c r="BA63">
        <f>($C$16*efficiency!$P9*transition!$C19+$B$16*efficiency!$G9*transition!$D19)*'RCP26'!AY20+$D$16*'RCP26'!AY64</f>
        <v>0</v>
      </c>
      <c r="BB63">
        <f>($C$16*efficiency!$P9*transition!$C19+$B$16*efficiency!$G9*transition!$D19)*'RCP26'!AZ20+$D$16*'RCP26'!AZ64</f>
        <v>0</v>
      </c>
      <c r="BC63">
        <f>($C$16*efficiency!$P9*transition!$C19+$B$16*efficiency!$G9*transition!$D19)*'RCP26'!BA20+$D$16*'RCP26'!BA64</f>
        <v>0</v>
      </c>
      <c r="BD63">
        <f>($C$16*efficiency!$P9*transition!$C19+$B$16*efficiency!$G9*transition!$D19)*'RCP26'!BB20+$D$16*'RCP26'!BB64</f>
        <v>0</v>
      </c>
      <c r="BE63">
        <f>($C$16*efficiency!$P9*transition!$C19+$B$16*efficiency!$G9*transition!$D19)*'RCP26'!BC20+$D$16*'RCP26'!BC64</f>
        <v>0</v>
      </c>
      <c r="BF63">
        <f>($C$16*efficiency!$P9*transition!$C19+$B$16*efficiency!$G9*transition!$D19)*'RCP26'!BD20+$D$16*'RCP26'!BD64</f>
        <v>0</v>
      </c>
      <c r="BG63">
        <f>($C$16*efficiency!$P9*transition!$C19+$B$16*efficiency!$G9*transition!$D19)*'RCP26'!BE20+$D$16*'RCP26'!BE64</f>
        <v>0</v>
      </c>
      <c r="BH63">
        <f>($C$16*efficiency!$P9*transition!$C19+$B$16*efficiency!$G9*transition!$D19)*'RCP26'!BF20+$D$16*'RCP26'!BF64</f>
        <v>0</v>
      </c>
    </row>
    <row r="64" spans="7:60" x14ac:dyDescent="0.25">
      <c r="G64">
        <v>2028</v>
      </c>
      <c r="H64">
        <f>($C$16*efficiency!$P10*transition!$C20+$B$16*efficiency!$G10*transition!$D20)*'RCP26'!F21+$D$16*'RCP26'!F65</f>
        <v>0</v>
      </c>
      <c r="I64">
        <f>($C$16*efficiency!$P10*transition!$C20+$B$16*efficiency!$G10*transition!$D20)*'RCP26'!G21+$D$16*'RCP26'!G65</f>
        <v>0</v>
      </c>
      <c r="J64">
        <f>($C$16*efficiency!$P10*transition!$C20+$B$16*efficiency!$G10*transition!$D20)*'RCP26'!H21+$D$16*'RCP26'!H65</f>
        <v>0</v>
      </c>
      <c r="K64">
        <f>($C$16*efficiency!$P10*transition!$C20+$B$16*efficiency!$G10*transition!$D20)*'RCP26'!I21+$D$16*'RCP26'!I65</f>
        <v>0</v>
      </c>
      <c r="L64">
        <f>($C$16*efficiency!$P10*transition!$C20+$B$16*efficiency!$G10*transition!$D20)*'RCP26'!J21+$D$16*'RCP26'!J65</f>
        <v>0</v>
      </c>
      <c r="M64">
        <f>($C$16*efficiency!$P10*transition!$C20+$B$16*efficiency!$G10*transition!$D20)*'RCP26'!K21+$D$16*'RCP26'!K65</f>
        <v>0</v>
      </c>
      <c r="N64">
        <f>($C$16*efficiency!$P10*transition!$C20+$B$16*efficiency!$G10*transition!$D20)*'RCP26'!L21+$D$16*'RCP26'!L65</f>
        <v>0</v>
      </c>
      <c r="O64">
        <f>($C$16*efficiency!$P10*transition!$C20+$B$16*efficiency!$G10*transition!$D20)*'RCP26'!M21+$D$16*'RCP26'!M65</f>
        <v>0</v>
      </c>
      <c r="P64">
        <f>($C$16*efficiency!$P10*transition!$C20+$B$16*efficiency!$G10*transition!$D20)*'RCP26'!N21+$D$16*'RCP26'!N65</f>
        <v>0</v>
      </c>
      <c r="Q64">
        <f>($C$16*efficiency!$P10*transition!$C20+$B$16*efficiency!$G10*transition!$D20)*'RCP26'!O21+$D$16*'RCP26'!O65</f>
        <v>0</v>
      </c>
      <c r="R64">
        <f>($C$16*efficiency!$P10*transition!$C20+$B$16*efficiency!$G10*transition!$D20)*'RCP26'!P21+$D$16*'RCP26'!P65</f>
        <v>0</v>
      </c>
      <c r="S64">
        <f>($C$16*efficiency!$P10*transition!$C20+$B$16*efficiency!$G10*transition!$D20)*'RCP26'!Q21+$D$16*'RCP26'!Q65</f>
        <v>0</v>
      </c>
      <c r="T64">
        <f>($C$16*efficiency!$P10*transition!$C20+$B$16*efficiency!$G10*transition!$D20)*'RCP26'!R21+$D$16*'RCP26'!R65</f>
        <v>0</v>
      </c>
      <c r="U64">
        <f>($C$16*efficiency!$P10*transition!$C20+$B$16*efficiency!$G10*transition!$D20)*'RCP26'!S21+$D$16*'RCP26'!S65</f>
        <v>0</v>
      </c>
      <c r="V64">
        <f>($C$16*efficiency!$P10*transition!$C20+$B$16*efficiency!$G10*transition!$D20)*'RCP26'!T21+$D$16*'RCP26'!T65</f>
        <v>0</v>
      </c>
      <c r="W64">
        <f>($C$16*efficiency!$P10*transition!$C20+$B$16*efficiency!$G10*transition!$D20)*'RCP26'!U21+$D$16*'RCP26'!U65</f>
        <v>0</v>
      </c>
      <c r="X64">
        <f>($C$16*efficiency!$P10*transition!$C20+$B$16*efficiency!$G10*transition!$D20)*'RCP26'!V21+$D$16*'RCP26'!V65</f>
        <v>0</v>
      </c>
      <c r="Y64">
        <f>($C$16*efficiency!$P10*transition!$C20+$B$16*efficiency!$G10*transition!$D20)*'RCP26'!W21+$D$16*'RCP26'!W65</f>
        <v>0</v>
      </c>
      <c r="Z64">
        <f>($C$16*efficiency!$P10*transition!$C20+$B$16*efficiency!$G10*transition!$D20)*'RCP26'!X21+$D$16*'RCP26'!X65</f>
        <v>0</v>
      </c>
      <c r="AA64">
        <f>($C$16*efficiency!$P10*transition!$C20+$B$16*efficiency!$G10*transition!$D20)*'RCP26'!Y21+$D$16*'RCP26'!Y65</f>
        <v>0</v>
      </c>
      <c r="AB64">
        <f>($C$16*efficiency!$P10*transition!$C20+$B$16*efficiency!$G10*transition!$D20)*'RCP26'!Z21+$D$16*'RCP26'!Z65</f>
        <v>0</v>
      </c>
      <c r="AC64">
        <f>($C$16*efficiency!$P10*transition!$C20+$B$16*efficiency!$G10*transition!$D20)*'RCP26'!AA21+$D$16*'RCP26'!AA65</f>
        <v>0</v>
      </c>
      <c r="AD64">
        <f>($C$16*efficiency!$P10*transition!$C20+$B$16*efficiency!$G10*transition!$D20)*'RCP26'!AB21+$D$16*'RCP26'!AB65</f>
        <v>0</v>
      </c>
      <c r="AE64">
        <f>($C$16*efficiency!$P10*transition!$C20+$B$16*efficiency!$G10*transition!$D20)*'RCP26'!AC21+$D$16*'RCP26'!AC65</f>
        <v>0</v>
      </c>
      <c r="AF64">
        <f>($C$16*efficiency!$P10*transition!$C20+$B$16*efficiency!$G10*transition!$D20)*'RCP26'!AD21+$D$16*'RCP26'!AD65</f>
        <v>0</v>
      </c>
      <c r="AG64">
        <f>($C$16*efficiency!$P10*transition!$C20+$B$16*efficiency!$G10*transition!$D20)*'RCP26'!AE21+$D$16*'RCP26'!AE65</f>
        <v>0</v>
      </c>
      <c r="AH64">
        <f>($C$16*efficiency!$P10*transition!$C20+$B$16*efficiency!$G10*transition!$D20)*'RCP26'!AF21+$D$16*'RCP26'!AF65</f>
        <v>0</v>
      </c>
      <c r="AI64">
        <f>($C$16*efficiency!$P10*transition!$C20+$B$16*efficiency!$G10*transition!$D20)*'RCP26'!AG21+$D$16*'RCP26'!AG65</f>
        <v>0</v>
      </c>
      <c r="AJ64">
        <f>($C$16*efficiency!$P10*transition!$C20+$B$16*efficiency!$G10*transition!$D20)*'RCP26'!AH21+$D$16*'RCP26'!AH65</f>
        <v>0</v>
      </c>
      <c r="AK64">
        <f>($C$16*efficiency!$P10*transition!$C20+$B$16*efficiency!$G10*transition!$D20)*'RCP26'!AI21+$D$16*'RCP26'!AI65</f>
        <v>0</v>
      </c>
      <c r="AL64">
        <f>($C$16*efficiency!$P10*transition!$C20+$B$16*efficiency!$G10*transition!$D20)*'RCP26'!AJ21+$D$16*'RCP26'!AJ65</f>
        <v>0</v>
      </c>
      <c r="AM64">
        <f>($C$16*efficiency!$P10*transition!$C20+$B$16*efficiency!$G10*transition!$D20)*'RCP26'!AK21+$D$16*'RCP26'!AK65</f>
        <v>0</v>
      </c>
      <c r="AN64">
        <f>($C$16*efficiency!$P10*transition!$C20+$B$16*efficiency!$G10*transition!$D20)*'RCP26'!AL21+$D$16*'RCP26'!AL65</f>
        <v>0</v>
      </c>
      <c r="AO64">
        <f>($C$16*efficiency!$P10*transition!$C20+$B$16*efficiency!$G10*transition!$D20)*'RCP26'!AM21+$D$16*'RCP26'!AM65</f>
        <v>0</v>
      </c>
      <c r="AP64">
        <f>($C$16*efficiency!$P10*transition!$C20+$B$16*efficiency!$G10*transition!$D20)*'RCP26'!AN21+$D$16*'RCP26'!AN65</f>
        <v>0</v>
      </c>
      <c r="AQ64">
        <f>($C$16*efficiency!$P10*transition!$C20+$B$16*efficiency!$G10*transition!$D20)*'RCP26'!AO21+$D$16*'RCP26'!AO65</f>
        <v>0</v>
      </c>
      <c r="AR64">
        <f>($C$16*efficiency!$P10*transition!$C20+$B$16*efficiency!$G10*transition!$D20)*'RCP26'!AP21+$D$16*'RCP26'!AP65</f>
        <v>0</v>
      </c>
      <c r="AS64">
        <f>($C$16*efficiency!$P10*transition!$C20+$B$16*efficiency!$G10*transition!$D20)*'RCP26'!AQ21+$D$16*'RCP26'!AQ65</f>
        <v>0</v>
      </c>
      <c r="AT64">
        <f>($C$16*efficiency!$P10*transition!$C20+$B$16*efficiency!$G10*transition!$D20)*'RCP26'!AR21+$D$16*'RCP26'!AR65</f>
        <v>0</v>
      </c>
      <c r="AU64">
        <f>($C$16*efficiency!$P10*transition!$C20+$B$16*efficiency!$G10*transition!$D20)*'RCP26'!AS21+$D$16*'RCP26'!AS65</f>
        <v>0</v>
      </c>
      <c r="AV64">
        <f>($C$16*efficiency!$P10*transition!$C20+$B$16*efficiency!$G10*transition!$D20)*'RCP26'!AT21+$D$16*'RCP26'!AT65</f>
        <v>0</v>
      </c>
      <c r="AW64">
        <f>($C$16*efficiency!$P10*transition!$C20+$B$16*efficiency!$G10*transition!$D20)*'RCP26'!AU21+$D$16*'RCP26'!AU65</f>
        <v>0</v>
      </c>
      <c r="AX64">
        <f>($C$16*efficiency!$P10*transition!$C20+$B$16*efficiency!$G10*transition!$D20)*'RCP26'!AV21+$D$16*'RCP26'!AV65</f>
        <v>0</v>
      </c>
      <c r="AY64">
        <f>($C$16*efficiency!$P10*transition!$C20+$B$16*efficiency!$G10*transition!$D20)*'RCP26'!AW21+$D$16*'RCP26'!AW65</f>
        <v>0</v>
      </c>
      <c r="AZ64">
        <f>($C$16*efficiency!$P10*transition!$C20+$B$16*efficiency!$G10*transition!$D20)*'RCP26'!AX21+$D$16*'RCP26'!AX65</f>
        <v>0</v>
      </c>
      <c r="BA64">
        <f>($C$16*efficiency!$P10*transition!$C20+$B$16*efficiency!$G10*transition!$D20)*'RCP26'!AY21+$D$16*'RCP26'!AY65</f>
        <v>0</v>
      </c>
      <c r="BB64">
        <f>($C$16*efficiency!$P10*transition!$C20+$B$16*efficiency!$G10*transition!$D20)*'RCP26'!AZ21+$D$16*'RCP26'!AZ65</f>
        <v>0</v>
      </c>
      <c r="BC64">
        <f>($C$16*efficiency!$P10*transition!$C20+$B$16*efficiency!$G10*transition!$D20)*'RCP26'!BA21+$D$16*'RCP26'!BA65</f>
        <v>0</v>
      </c>
      <c r="BD64">
        <f>($C$16*efficiency!$P10*transition!$C20+$B$16*efficiency!$G10*transition!$D20)*'RCP26'!BB21+$D$16*'RCP26'!BB65</f>
        <v>0</v>
      </c>
      <c r="BE64">
        <f>($C$16*efficiency!$P10*transition!$C20+$B$16*efficiency!$G10*transition!$D20)*'RCP26'!BC21+$D$16*'RCP26'!BC65</f>
        <v>0</v>
      </c>
      <c r="BF64">
        <f>($C$16*efficiency!$P10*transition!$C20+$B$16*efficiency!$G10*transition!$D20)*'RCP26'!BD21+$D$16*'RCP26'!BD65</f>
        <v>0</v>
      </c>
      <c r="BG64">
        <f>($C$16*efficiency!$P10*transition!$C20+$B$16*efficiency!$G10*transition!$D20)*'RCP26'!BE21+$D$16*'RCP26'!BE65</f>
        <v>0</v>
      </c>
      <c r="BH64">
        <f>($C$16*efficiency!$P10*transition!$C20+$B$16*efficiency!$G10*transition!$D20)*'RCP26'!BF21+$D$16*'RCP26'!BF65</f>
        <v>0</v>
      </c>
    </row>
    <row r="65" spans="7:60" x14ac:dyDescent="0.25">
      <c r="G65">
        <v>2029</v>
      </c>
      <c r="H65">
        <f>($C$16*efficiency!$P11*transition!$C21+$B$16*efficiency!$G11*transition!$D21)*'RCP26'!F22+$D$16*'RCP26'!F66</f>
        <v>0</v>
      </c>
      <c r="I65">
        <f>($C$16*efficiency!$P11*transition!$C21+$B$16*efficiency!$G11*transition!$D21)*'RCP26'!G22+$D$16*'RCP26'!G66</f>
        <v>0</v>
      </c>
      <c r="J65">
        <f>($C$16*efficiency!$P11*transition!$C21+$B$16*efficiency!$G11*transition!$D21)*'RCP26'!H22+$D$16*'RCP26'!H66</f>
        <v>0</v>
      </c>
      <c r="K65">
        <f>($C$16*efficiency!$P11*transition!$C21+$B$16*efficiency!$G11*transition!$D21)*'RCP26'!I22+$D$16*'RCP26'!I66</f>
        <v>0</v>
      </c>
      <c r="L65">
        <f>($C$16*efficiency!$P11*transition!$C21+$B$16*efficiency!$G11*transition!$D21)*'RCP26'!J22+$D$16*'RCP26'!J66</f>
        <v>0</v>
      </c>
      <c r="M65">
        <f>($C$16*efficiency!$P11*transition!$C21+$B$16*efficiency!$G11*transition!$D21)*'RCP26'!K22+$D$16*'RCP26'!K66</f>
        <v>0</v>
      </c>
      <c r="N65">
        <f>($C$16*efficiency!$P11*transition!$C21+$B$16*efficiency!$G11*transition!$D21)*'RCP26'!L22+$D$16*'RCP26'!L66</f>
        <v>0</v>
      </c>
      <c r="O65">
        <f>($C$16*efficiency!$P11*transition!$C21+$B$16*efficiency!$G11*transition!$D21)*'RCP26'!M22+$D$16*'RCP26'!M66</f>
        <v>0</v>
      </c>
      <c r="P65">
        <f>($C$16*efficiency!$P11*transition!$C21+$B$16*efficiency!$G11*transition!$D21)*'RCP26'!N22+$D$16*'RCP26'!N66</f>
        <v>0</v>
      </c>
      <c r="Q65">
        <f>($C$16*efficiency!$P11*transition!$C21+$B$16*efficiency!$G11*transition!$D21)*'RCP26'!O22+$D$16*'RCP26'!O66</f>
        <v>0</v>
      </c>
      <c r="R65">
        <f>($C$16*efficiency!$P11*transition!$C21+$B$16*efficiency!$G11*transition!$D21)*'RCP26'!P22+$D$16*'RCP26'!P66</f>
        <v>0</v>
      </c>
      <c r="S65">
        <f>($C$16*efficiency!$P11*transition!$C21+$B$16*efficiency!$G11*transition!$D21)*'RCP26'!Q22+$D$16*'RCP26'!Q66</f>
        <v>0</v>
      </c>
      <c r="T65">
        <f>($C$16*efficiency!$P11*transition!$C21+$B$16*efficiency!$G11*transition!$D21)*'RCP26'!R22+$D$16*'RCP26'!R66</f>
        <v>0</v>
      </c>
      <c r="U65">
        <f>($C$16*efficiency!$P11*transition!$C21+$B$16*efficiency!$G11*transition!$D21)*'RCP26'!S22+$D$16*'RCP26'!S66</f>
        <v>0</v>
      </c>
      <c r="V65">
        <f>($C$16*efficiency!$P11*transition!$C21+$B$16*efficiency!$G11*transition!$D21)*'RCP26'!T22+$D$16*'RCP26'!T66</f>
        <v>0</v>
      </c>
      <c r="W65">
        <f>($C$16*efficiency!$P11*transition!$C21+$B$16*efficiency!$G11*transition!$D21)*'RCP26'!U22+$D$16*'RCP26'!U66</f>
        <v>0</v>
      </c>
      <c r="X65">
        <f>($C$16*efficiency!$P11*transition!$C21+$B$16*efficiency!$G11*transition!$D21)*'RCP26'!V22+$D$16*'RCP26'!V66</f>
        <v>0</v>
      </c>
      <c r="Y65">
        <f>($C$16*efficiency!$P11*transition!$C21+$B$16*efficiency!$G11*transition!$D21)*'RCP26'!W22+$D$16*'RCP26'!W66</f>
        <v>0</v>
      </c>
      <c r="Z65">
        <f>($C$16*efficiency!$P11*transition!$C21+$B$16*efficiency!$G11*transition!$D21)*'RCP26'!X22+$D$16*'RCP26'!X66</f>
        <v>0</v>
      </c>
      <c r="AA65">
        <f>($C$16*efficiency!$P11*transition!$C21+$B$16*efficiency!$G11*transition!$D21)*'RCP26'!Y22+$D$16*'RCP26'!Y66</f>
        <v>0</v>
      </c>
      <c r="AB65">
        <f>($C$16*efficiency!$P11*transition!$C21+$B$16*efficiency!$G11*transition!$D21)*'RCP26'!Z22+$D$16*'RCP26'!Z66</f>
        <v>0</v>
      </c>
      <c r="AC65">
        <f>($C$16*efficiency!$P11*transition!$C21+$B$16*efficiency!$G11*transition!$D21)*'RCP26'!AA22+$D$16*'RCP26'!AA66</f>
        <v>0</v>
      </c>
      <c r="AD65">
        <f>($C$16*efficiency!$P11*transition!$C21+$B$16*efficiency!$G11*transition!$D21)*'RCP26'!AB22+$D$16*'RCP26'!AB66</f>
        <v>0</v>
      </c>
      <c r="AE65">
        <f>($C$16*efficiency!$P11*transition!$C21+$B$16*efficiency!$G11*transition!$D21)*'RCP26'!AC22+$D$16*'RCP26'!AC66</f>
        <v>0</v>
      </c>
      <c r="AF65">
        <f>($C$16*efficiency!$P11*transition!$C21+$B$16*efficiency!$G11*transition!$D21)*'RCP26'!AD22+$D$16*'RCP26'!AD66</f>
        <v>0</v>
      </c>
      <c r="AG65">
        <f>($C$16*efficiency!$P11*transition!$C21+$B$16*efficiency!$G11*transition!$D21)*'RCP26'!AE22+$D$16*'RCP26'!AE66</f>
        <v>0</v>
      </c>
      <c r="AH65">
        <f>($C$16*efficiency!$P11*transition!$C21+$B$16*efficiency!$G11*transition!$D21)*'RCP26'!AF22+$D$16*'RCP26'!AF66</f>
        <v>0</v>
      </c>
      <c r="AI65">
        <f>($C$16*efficiency!$P11*transition!$C21+$B$16*efficiency!$G11*transition!$D21)*'RCP26'!AG22+$D$16*'RCP26'!AG66</f>
        <v>0</v>
      </c>
      <c r="AJ65">
        <f>($C$16*efficiency!$P11*transition!$C21+$B$16*efficiency!$G11*transition!$D21)*'RCP26'!AH22+$D$16*'RCP26'!AH66</f>
        <v>0</v>
      </c>
      <c r="AK65">
        <f>($C$16*efficiency!$P11*transition!$C21+$B$16*efficiency!$G11*transition!$D21)*'RCP26'!AI22+$D$16*'RCP26'!AI66</f>
        <v>0</v>
      </c>
      <c r="AL65">
        <f>($C$16*efficiency!$P11*transition!$C21+$B$16*efficiency!$G11*transition!$D21)*'RCP26'!AJ22+$D$16*'RCP26'!AJ66</f>
        <v>0</v>
      </c>
      <c r="AM65">
        <f>($C$16*efficiency!$P11*transition!$C21+$B$16*efficiency!$G11*transition!$D21)*'RCP26'!AK22+$D$16*'RCP26'!AK66</f>
        <v>0</v>
      </c>
      <c r="AN65">
        <f>($C$16*efficiency!$P11*transition!$C21+$B$16*efficiency!$G11*transition!$D21)*'RCP26'!AL22+$D$16*'RCP26'!AL66</f>
        <v>0</v>
      </c>
      <c r="AO65">
        <f>($C$16*efficiency!$P11*transition!$C21+$B$16*efficiency!$G11*transition!$D21)*'RCP26'!AM22+$D$16*'RCP26'!AM66</f>
        <v>0</v>
      </c>
      <c r="AP65">
        <f>($C$16*efficiency!$P11*transition!$C21+$B$16*efficiency!$G11*transition!$D21)*'RCP26'!AN22+$D$16*'RCP26'!AN66</f>
        <v>0</v>
      </c>
      <c r="AQ65">
        <f>($C$16*efficiency!$P11*transition!$C21+$B$16*efficiency!$G11*transition!$D21)*'RCP26'!AO22+$D$16*'RCP26'!AO66</f>
        <v>0</v>
      </c>
      <c r="AR65">
        <f>($C$16*efficiency!$P11*transition!$C21+$B$16*efficiency!$G11*transition!$D21)*'RCP26'!AP22+$D$16*'RCP26'!AP66</f>
        <v>0</v>
      </c>
      <c r="AS65">
        <f>($C$16*efficiency!$P11*transition!$C21+$B$16*efficiency!$G11*transition!$D21)*'RCP26'!AQ22+$D$16*'RCP26'!AQ66</f>
        <v>0</v>
      </c>
      <c r="AT65">
        <f>($C$16*efficiency!$P11*transition!$C21+$B$16*efficiency!$G11*transition!$D21)*'RCP26'!AR22+$D$16*'RCP26'!AR66</f>
        <v>0</v>
      </c>
      <c r="AU65">
        <f>($C$16*efficiency!$P11*transition!$C21+$B$16*efficiency!$G11*transition!$D21)*'RCP26'!AS22+$D$16*'RCP26'!AS66</f>
        <v>0</v>
      </c>
      <c r="AV65">
        <f>($C$16*efficiency!$P11*transition!$C21+$B$16*efficiency!$G11*transition!$D21)*'RCP26'!AT22+$D$16*'RCP26'!AT66</f>
        <v>0</v>
      </c>
      <c r="AW65">
        <f>($C$16*efficiency!$P11*transition!$C21+$B$16*efficiency!$G11*transition!$D21)*'RCP26'!AU22+$D$16*'RCP26'!AU66</f>
        <v>0</v>
      </c>
      <c r="AX65">
        <f>($C$16*efficiency!$P11*transition!$C21+$B$16*efficiency!$G11*transition!$D21)*'RCP26'!AV22+$D$16*'RCP26'!AV66</f>
        <v>0</v>
      </c>
      <c r="AY65">
        <f>($C$16*efficiency!$P11*transition!$C21+$B$16*efficiency!$G11*transition!$D21)*'RCP26'!AW22+$D$16*'RCP26'!AW66</f>
        <v>0</v>
      </c>
      <c r="AZ65">
        <f>($C$16*efficiency!$P11*transition!$C21+$B$16*efficiency!$G11*transition!$D21)*'RCP26'!AX22+$D$16*'RCP26'!AX66</f>
        <v>0</v>
      </c>
      <c r="BA65">
        <f>($C$16*efficiency!$P11*transition!$C21+$B$16*efficiency!$G11*transition!$D21)*'RCP26'!AY22+$D$16*'RCP26'!AY66</f>
        <v>0</v>
      </c>
      <c r="BB65">
        <f>($C$16*efficiency!$P11*transition!$C21+$B$16*efficiency!$G11*transition!$D21)*'RCP26'!AZ22+$D$16*'RCP26'!AZ66</f>
        <v>0</v>
      </c>
      <c r="BC65">
        <f>($C$16*efficiency!$P11*transition!$C21+$B$16*efficiency!$G11*transition!$D21)*'RCP26'!BA22+$D$16*'RCP26'!BA66</f>
        <v>0</v>
      </c>
      <c r="BD65">
        <f>($C$16*efficiency!$P11*transition!$C21+$B$16*efficiency!$G11*transition!$D21)*'RCP26'!BB22+$D$16*'RCP26'!BB66</f>
        <v>0</v>
      </c>
      <c r="BE65">
        <f>($C$16*efficiency!$P11*transition!$C21+$B$16*efficiency!$G11*transition!$D21)*'RCP26'!BC22+$D$16*'RCP26'!BC66</f>
        <v>0</v>
      </c>
      <c r="BF65">
        <f>($C$16*efficiency!$P11*transition!$C21+$B$16*efficiency!$G11*transition!$D21)*'RCP26'!BD22+$D$16*'RCP26'!BD66</f>
        <v>0</v>
      </c>
      <c r="BG65">
        <f>($C$16*efficiency!$P11*transition!$C21+$B$16*efficiency!$G11*transition!$D21)*'RCP26'!BE22+$D$16*'RCP26'!BE66</f>
        <v>0</v>
      </c>
      <c r="BH65">
        <f>($C$16*efficiency!$P11*transition!$C21+$B$16*efficiency!$G11*transition!$D21)*'RCP26'!BF22+$D$16*'RCP26'!BF66</f>
        <v>0</v>
      </c>
    </row>
    <row r="66" spans="7:60" x14ac:dyDescent="0.25">
      <c r="G66">
        <v>2030</v>
      </c>
      <c r="H66">
        <f>($C$16*efficiency!$P12*transition!$C22+$B$16*efficiency!$G12*transition!$D22)*'RCP26'!F23+$D$16*'RCP26'!F67</f>
        <v>5052946.5218899967</v>
      </c>
      <c r="I66">
        <f>($C$16*efficiency!$P12*transition!$C22+$B$16*efficiency!$G12*transition!$D22)*'RCP26'!G23+$D$16*'RCP26'!G67</f>
        <v>2234869.107646184</v>
      </c>
      <c r="J66">
        <f>($C$16*efficiency!$P12*transition!$C22+$B$16*efficiency!$G12*transition!$D22)*'RCP26'!H23+$D$16*'RCP26'!H67</f>
        <v>995973.67209909298</v>
      </c>
      <c r="K66">
        <f>($C$16*efficiency!$P12*transition!$C22+$B$16*efficiency!$G12*transition!$D22)*'RCP26'!I23+$D$16*'RCP26'!I67</f>
        <v>293412.93403454509</v>
      </c>
      <c r="L66">
        <f>($C$16*efficiency!$P12*transition!$C22+$B$16*efficiency!$G12*transition!$D22)*'RCP26'!J23+$D$16*'RCP26'!J67</f>
        <v>2491259.7271163617</v>
      </c>
      <c r="M66">
        <f>($C$16*efficiency!$P12*transition!$C22+$B$16*efficiency!$G12*transition!$D22)*'RCP26'!K23+$D$16*'RCP26'!K67</f>
        <v>174366.9635559087</v>
      </c>
      <c r="N66">
        <f>($C$16*efficiency!$P12*transition!$C22+$B$16*efficiency!$G12*transition!$D22)*'RCP26'!L23+$D$16*'RCP26'!L67</f>
        <v>272103.48029418162</v>
      </c>
      <c r="O66">
        <f>($C$16*efficiency!$P12*transition!$C22+$B$16*efficiency!$G12*transition!$D22)*'RCP26'!M23+$D$16*'RCP26'!M67</f>
        <v>1064162.8375536324</v>
      </c>
      <c r="P66">
        <f>($C$16*efficiency!$P12*transition!$C22+$B$16*efficiency!$G12*transition!$D22)*'RCP26'!N23+$D$16*'RCP26'!N67</f>
        <v>3697543.2231963598</v>
      </c>
      <c r="Q66">
        <f>($C$16*efficiency!$P12*transition!$C22+$B$16*efficiency!$G12*transition!$D22)*'RCP26'!O23+$D$16*'RCP26'!O67</f>
        <v>776990.5571395416</v>
      </c>
      <c r="R66">
        <f>($C$16*efficiency!$P12*transition!$C22+$B$16*efficiency!$G12*transition!$D22)*'RCP26'!P23+$D$16*'RCP26'!P67</f>
        <v>1453954.9325439981</v>
      </c>
      <c r="S66">
        <f>($C$16*efficiency!$P12*transition!$C22+$B$16*efficiency!$G12*transition!$D22)*'RCP26'!Q23+$D$16*'RCP26'!Q67</f>
        <v>123447.08769154527</v>
      </c>
      <c r="T66">
        <f>($C$16*efficiency!$P12*transition!$C22+$B$16*efficiency!$G12*transition!$D22)*'RCP26'!R23+$D$16*'RCP26'!R67</f>
        <v>573884.31907672691</v>
      </c>
      <c r="U66">
        <f>($C$16*efficiency!$P12*transition!$C22+$B$16*efficiency!$G12*transition!$D22)*'RCP26'!S23+$D$16*'RCP26'!S67</f>
        <v>1249337.6112868143</v>
      </c>
      <c r="V66">
        <f>($C$16*efficiency!$P12*transition!$C22+$B$16*efficiency!$G12*transition!$D22)*'RCP26'!T23+$D$16*'RCP26'!T67</f>
        <v>333327.22029518127</v>
      </c>
      <c r="W66">
        <f>($C$16*efficiency!$P12*transition!$C22+$B$16*efficiency!$G12*transition!$D22)*'RCP26'!U23+$D$16*'RCP26'!U67</f>
        <v>1242601.5741727254</v>
      </c>
      <c r="X66">
        <f>($C$16*efficiency!$P12*transition!$C22+$B$16*efficiency!$G12*transition!$D22)*'RCP26'!V23+$D$16*'RCP26'!V67</f>
        <v>0</v>
      </c>
      <c r="Y66">
        <f>($C$16*efficiency!$P12*transition!$C22+$B$16*efficiency!$G12*transition!$D22)*'RCP26'!W23+$D$16*'RCP26'!W67</f>
        <v>0</v>
      </c>
      <c r="Z66">
        <f>($C$16*efficiency!$P12*transition!$C22+$B$16*efficiency!$G12*transition!$D22)*'RCP26'!X23+$D$16*'RCP26'!X67</f>
        <v>4878984.6665037489</v>
      </c>
      <c r="AA66">
        <f>($C$16*efficiency!$P12*transition!$C22+$B$16*efficiency!$G12*transition!$D22)*'RCP26'!Y23+$D$16*'RCP26'!Y67</f>
        <v>2132708.0735188951</v>
      </c>
      <c r="AB66">
        <f>($C$16*efficiency!$P12*transition!$C22+$B$16*efficiency!$G12*transition!$D22)*'RCP26'!Z23+$D$16*'RCP26'!Z67</f>
        <v>955030.82582797483</v>
      </c>
      <c r="AC66">
        <f>($C$16*efficiency!$P12*transition!$C22+$B$16*efficiency!$G12*transition!$D22)*'RCP26'!AA23+$D$16*'RCP26'!AA67</f>
        <v>284680.13285325665</v>
      </c>
      <c r="AD66">
        <f>($C$16*efficiency!$P12*transition!$C22+$B$16*efficiency!$G12*transition!$D22)*'RCP26'!AB23+$D$16*'RCP26'!AB67</f>
        <v>2416564.9380063848</v>
      </c>
      <c r="AE66">
        <f>($C$16*efficiency!$P12*transition!$C22+$B$16*efficiency!$G12*transition!$D22)*'RCP26'!AC23+$D$16*'RCP26'!AC67</f>
        <v>172055.22019681919</v>
      </c>
      <c r="AF66">
        <f>($C$16*efficiency!$P12*transition!$C22+$B$16*efficiency!$G12*transition!$D22)*'RCP26'!AD23+$D$16*'RCP26'!AD67</f>
        <v>261470.12650014999</v>
      </c>
      <c r="AG66">
        <f>($C$16*efficiency!$P12*transition!$C22+$B$16*efficiency!$G12*transition!$D22)*'RCP26'!AE23+$D$16*'RCP26'!AE67</f>
        <v>1039122.1897179642</v>
      </c>
      <c r="AH66">
        <f>($C$16*efficiency!$P12*transition!$C22+$B$16*efficiency!$G12*transition!$D22)*'RCP26'!AF23+$D$16*'RCP26'!AF67</f>
        <v>3616909.4883289398</v>
      </c>
      <c r="AI66">
        <f>($C$16*efficiency!$P12*transition!$C22+$B$16*efficiency!$G12*transition!$D22)*'RCP26'!AG23+$D$16*'RCP26'!AG67</f>
        <v>763961.43400850485</v>
      </c>
      <c r="AJ66">
        <f>($C$16*efficiency!$P12*transition!$C22+$B$16*efficiency!$G12*transition!$D22)*'RCP26'!AH23+$D$16*'RCP26'!AH67</f>
        <v>1436947.2202150445</v>
      </c>
      <c r="AK66">
        <f>($C$16*efficiency!$P12*transition!$C22+$B$16*efficiency!$G12*transition!$D22)*'RCP26'!AI23+$D$16*'RCP26'!AI67</f>
        <v>120429.83494742055</v>
      </c>
      <c r="AL66">
        <f>($C$16*efficiency!$P12*transition!$C22+$B$16*efficiency!$G12*transition!$D22)*'RCP26'!AJ23+$D$16*'RCP26'!AJ67</f>
        <v>562520.82758087735</v>
      </c>
      <c r="AM66">
        <f>($C$16*efficiency!$P12*transition!$C22+$B$16*efficiency!$G12*transition!$D22)*'RCP26'!AK23+$D$16*'RCP26'!AK67</f>
        <v>1240882.9404626098</v>
      </c>
      <c r="AN66">
        <f>($C$16*efficiency!$P12*transition!$C22+$B$16*efficiency!$G12*transition!$D22)*'RCP26'!AL23+$D$16*'RCP26'!AL67</f>
        <v>327951.60746391735</v>
      </c>
      <c r="AO66">
        <f>($C$16*efficiency!$P12*transition!$C22+$B$16*efficiency!$G12*transition!$D22)*'RCP26'!AM23+$D$16*'RCP26'!AM67</f>
        <v>1209407.9484849579</v>
      </c>
      <c r="AP66">
        <f>($C$16*efficiency!$P12*transition!$C22+$B$16*efficiency!$G12*transition!$D22)*'RCP26'!AN23+$D$16*'RCP26'!AN67</f>
        <v>0</v>
      </c>
      <c r="AQ66">
        <f>($C$16*efficiency!$P12*transition!$C22+$B$16*efficiency!$G12*transition!$D22)*'RCP26'!AO23+$D$16*'RCP26'!AO67</f>
        <v>0</v>
      </c>
      <c r="AR66">
        <f>($C$16*efficiency!$P12*transition!$C22+$B$16*efficiency!$G12*transition!$D22)*'RCP26'!AP23+$D$16*'RCP26'!AP67</f>
        <v>4705022.8111174954</v>
      </c>
      <c r="AS66">
        <f>($C$16*efficiency!$P12*transition!$C22+$B$16*efficiency!$G12*transition!$D22)*'RCP26'!AQ23+$D$16*'RCP26'!AQ67</f>
        <v>2030547.0393916178</v>
      </c>
      <c r="AT66">
        <f>($C$16*efficiency!$P12*transition!$C22+$B$16*efficiency!$G12*transition!$D22)*'RCP26'!AR23+$D$16*'RCP26'!AR67</f>
        <v>914087.97955685656</v>
      </c>
      <c r="AU66">
        <f>($C$16*efficiency!$P12*transition!$C22+$B$16*efficiency!$G12*transition!$D22)*'RCP26'!AS23+$D$16*'RCP26'!AS67</f>
        <v>275947.33167196834</v>
      </c>
      <c r="AV66">
        <f>($C$16*efficiency!$P12*transition!$C22+$B$16*efficiency!$G12*transition!$D22)*'RCP26'!AT23+$D$16*'RCP26'!AT67</f>
        <v>2341870.1488964129</v>
      </c>
      <c r="AW66">
        <f>($C$16*efficiency!$P12*transition!$C22+$B$16*efficiency!$G12*transition!$D22)*'RCP26'!AU23+$D$16*'RCP26'!AU67</f>
        <v>169743.47683772966</v>
      </c>
      <c r="AX66">
        <f>($C$16*efficiency!$P12*transition!$C22+$B$16*efficiency!$G12*transition!$D22)*'RCP26'!AV23+$D$16*'RCP26'!AV67</f>
        <v>250836.77270611833</v>
      </c>
      <c r="AY66">
        <f>($C$16*efficiency!$P12*transition!$C22+$B$16*efficiency!$G12*transition!$D22)*'RCP26'!AW23+$D$16*'RCP26'!AW67</f>
        <v>1014081.5418822957</v>
      </c>
      <c r="AZ66">
        <f>($C$16*efficiency!$P12*transition!$C22+$B$16*efficiency!$G12*transition!$D22)*'RCP26'!AX23+$D$16*'RCP26'!AX67</f>
        <v>3536275.7534615141</v>
      </c>
      <c r="BA66">
        <f>($C$16*efficiency!$P12*transition!$C22+$B$16*efficiency!$G12*transition!$D22)*'RCP26'!AY23+$D$16*'RCP26'!AY67</f>
        <v>750932.3108774682</v>
      </c>
      <c r="BB66">
        <f>($C$16*efficiency!$P12*transition!$C22+$B$16*efficiency!$G12*transition!$D22)*'RCP26'!AZ23+$D$16*'RCP26'!AZ67</f>
        <v>1419939.5078860964</v>
      </c>
      <c r="BC66">
        <f>($C$16*efficiency!$P12*transition!$C22+$B$16*efficiency!$G12*transition!$D22)*'RCP26'!BA23+$D$16*'RCP26'!BA67</f>
        <v>117412.58220329585</v>
      </c>
      <c r="BD66">
        <f>($C$16*efficiency!$P12*transition!$C22+$B$16*efficiency!$G12*transition!$D22)*'RCP26'!BB23+$D$16*'RCP26'!BB67</f>
        <v>551157.33608502895</v>
      </c>
      <c r="BE66">
        <f>($C$16*efficiency!$P12*transition!$C22+$B$16*efficiency!$G12*transition!$D22)*'RCP26'!BC23+$D$16*'RCP26'!BC67</f>
        <v>1232428.2696383991</v>
      </c>
      <c r="BF66">
        <f>($C$16*efficiency!$P12*transition!$C22+$B$16*efficiency!$G12*transition!$D22)*'RCP26'!BD23+$D$16*'RCP26'!BD67</f>
        <v>322575.99463265273</v>
      </c>
      <c r="BG66">
        <f>($C$16*efficiency!$P12*transition!$C22+$B$16*efficiency!$G12*transition!$D22)*'RCP26'!BE23+$D$16*'RCP26'!BE67</f>
        <v>1176214.3227971909</v>
      </c>
      <c r="BH66">
        <f>($C$16*efficiency!$P12*transition!$C22+$B$16*efficiency!$G12*transition!$D22)*'RCP26'!BF23+$D$16*'RCP26'!BF67</f>
        <v>0</v>
      </c>
    </row>
    <row r="67" spans="7:60" x14ac:dyDescent="0.25">
      <c r="G67">
        <v>2031</v>
      </c>
      <c r="H67">
        <f>($C$16*efficiency!$P13*transition!$C23+$B$16*efficiency!$G13*transition!$D23)*'RCP26'!F24+$D$16*'RCP26'!F68</f>
        <v>4919455.611897273</v>
      </c>
      <c r="I67">
        <f>($C$16*efficiency!$P13*transition!$C23+$B$16*efficiency!$G13*transition!$D23)*'RCP26'!G24+$D$16*'RCP26'!G68</f>
        <v>1445018.5490128121</v>
      </c>
      <c r="J67">
        <f>($C$16*efficiency!$P13*transition!$C23+$B$16*efficiency!$G13*transition!$D23)*'RCP26'!H24+$D$16*'RCP26'!H68</f>
        <v>885325.86710636178</v>
      </c>
      <c r="K67">
        <f>($C$16*efficiency!$P13*transition!$C23+$B$16*efficiency!$G13*transition!$D23)*'RCP26'!I24+$D$16*'RCP26'!I68</f>
        <v>340258.90556809091</v>
      </c>
      <c r="L67">
        <f>($C$16*efficiency!$P13*transition!$C23+$B$16*efficiency!$G13*transition!$D23)*'RCP26'!J24+$D$16*'RCP26'!J68</f>
        <v>2646057.4481163598</v>
      </c>
      <c r="M67">
        <f>($C$16*efficiency!$P13*transition!$C23+$B$16*efficiency!$G13*transition!$D23)*'RCP26'!K24+$D$16*'RCP26'!K68</f>
        <v>231363.58207954527</v>
      </c>
      <c r="N67">
        <f>($C$16*efficiency!$P13*transition!$C23+$B$16*efficiency!$G13*transition!$D23)*'RCP26'!L24+$D$16*'RCP26'!L68</f>
        <v>241820.50252318205</v>
      </c>
      <c r="O67">
        <f>($C$16*efficiency!$P13*transition!$C23+$B$16*efficiency!$G13*transition!$D23)*'RCP26'!M24+$D$16*'RCP26'!M68</f>
        <v>1011536.4291563618</v>
      </c>
      <c r="P67">
        <f>($C$16*efficiency!$P13*transition!$C23+$B$16*efficiency!$G13*transition!$D23)*'RCP26'!N24+$D$16*'RCP26'!N68</f>
        <v>5996384.7743345462</v>
      </c>
      <c r="Q67">
        <f>($C$16*efficiency!$P13*transition!$C23+$B$16*efficiency!$G13*transition!$D23)*'RCP26'!O24+$D$16*'RCP26'!O68</f>
        <v>781810.2152589981</v>
      </c>
      <c r="R67">
        <f>($C$16*efficiency!$P13*transition!$C23+$B$16*efficiency!$G13*transition!$D23)*'RCP26'!P24+$D$16*'RCP26'!P68</f>
        <v>1914322.1539526344</v>
      </c>
      <c r="S67">
        <f>($C$16*efficiency!$P13*transition!$C23+$B$16*efficiency!$G13*transition!$D23)*'RCP26'!Q24+$D$16*'RCP26'!Q68</f>
        <v>123961.86390372708</v>
      </c>
      <c r="T67">
        <f>($C$16*efficiency!$P13*transition!$C23+$B$16*efficiency!$G13*transition!$D23)*'RCP26'!R24+$D$16*'RCP26'!R68</f>
        <v>397956.37166690954</v>
      </c>
      <c r="U67">
        <f>($C$16*efficiency!$P13*transition!$C23+$B$16*efficiency!$G13*transition!$D23)*'RCP26'!S24+$D$16*'RCP26'!S68</f>
        <v>1487111.9678946326</v>
      </c>
      <c r="V67">
        <f>($C$16*efficiency!$P13*transition!$C23+$B$16*efficiency!$G13*transition!$D23)*'RCP26'!T24+$D$16*'RCP26'!T68</f>
        <v>428422.00109690888</v>
      </c>
      <c r="W67">
        <f>($C$16*efficiency!$P13*transition!$C23+$B$16*efficiency!$G13*transition!$D23)*'RCP26'!U24+$D$16*'RCP26'!U68</f>
        <v>1198361.80317636</v>
      </c>
      <c r="X67">
        <f>($C$16*efficiency!$P13*transition!$C23+$B$16*efficiency!$G13*transition!$D23)*'RCP26'!V24+$D$16*'RCP26'!V68</f>
        <v>0</v>
      </c>
      <c r="Y67">
        <f>($C$16*efficiency!$P13*transition!$C23+$B$16*efficiency!$G13*transition!$D23)*'RCP26'!W24+$D$16*'RCP26'!W68</f>
        <v>0</v>
      </c>
      <c r="Z67">
        <f>($C$16*efficiency!$P13*transition!$C23+$B$16*efficiency!$G13*transition!$D23)*'RCP26'!X24+$D$16*'RCP26'!X68</f>
        <v>4630884.309875234</v>
      </c>
      <c r="AA67">
        <f>($C$16*efficiency!$P13*transition!$C23+$B$16*efficiency!$G13*transition!$D23)*'RCP26'!Y24+$D$16*'RCP26'!Y68</f>
        <v>1286132.3235130075</v>
      </c>
      <c r="AB67">
        <f>($C$16*efficiency!$P13*transition!$C23+$B$16*efficiency!$G13*transition!$D23)*'RCP26'!Z24+$D$16*'RCP26'!Z68</f>
        <v>819405.71751395543</v>
      </c>
      <c r="AC67">
        <f>($C$16*efficiency!$P13*transition!$C23+$B$16*efficiency!$G13*transition!$D23)*'RCP26'!AA24+$D$16*'RCP26'!AA68</f>
        <v>325089.09729624871</v>
      </c>
      <c r="AD67">
        <f>($C$16*efficiency!$P13*transition!$C23+$B$16*efficiency!$G13*transition!$D23)*'RCP26'!AB24+$D$16*'RCP26'!AB68</f>
        <v>2518241.2153817448</v>
      </c>
      <c r="AE67">
        <f>($C$16*efficiency!$P13*transition!$C23+$B$16*efficiency!$G13*transition!$D23)*'RCP26'!AC24+$D$16*'RCP26'!AC68</f>
        <v>226312.56394247396</v>
      </c>
      <c r="AF67">
        <f>($C$16*efficiency!$P13*transition!$C23+$B$16*efficiency!$G13*transition!$D23)*'RCP26'!AD24+$D$16*'RCP26'!AD68</f>
        <v>224613.11417519019</v>
      </c>
      <c r="AG67">
        <f>($C$16*efficiency!$P13*transition!$C23+$B$16*efficiency!$G13*transition!$D23)*'RCP26'!AE24+$D$16*'RCP26'!AE68</f>
        <v>967775.32250738284</v>
      </c>
      <c r="AH67">
        <f>($C$16*efficiency!$P13*transition!$C23+$B$16*efficiency!$G13*transition!$D23)*'RCP26'!AF24+$D$16*'RCP26'!AF68</f>
        <v>5835398.7392260246</v>
      </c>
      <c r="AI67">
        <f>($C$16*efficiency!$P13*transition!$C23+$B$16*efficiency!$G13*transition!$D23)*'RCP26'!AG24+$D$16*'RCP26'!AG68</f>
        <v>757168.44824696623</v>
      </c>
      <c r="AJ67">
        <f>($C$16*efficiency!$P13*transition!$C23+$B$16*efficiency!$G13*transition!$D23)*'RCP26'!AH24+$D$16*'RCP26'!AH68</f>
        <v>1875606.7968427329</v>
      </c>
      <c r="AK67">
        <f>($C$16*efficiency!$P13*transition!$C23+$B$16*efficiency!$G13*transition!$D23)*'RCP26'!AI24+$D$16*'RCP26'!AI68</f>
        <v>118673.68141555086</v>
      </c>
      <c r="AL67">
        <f>($C$16*efficiency!$P13*transition!$C23+$B$16*efficiency!$G13*transition!$D23)*'RCP26'!AJ24+$D$16*'RCP26'!AJ68</f>
        <v>378545.05679064256</v>
      </c>
      <c r="AM67">
        <f>($C$16*efficiency!$P13*transition!$C23+$B$16*efficiency!$G13*transition!$D23)*'RCP26'!AK24+$D$16*'RCP26'!AK68</f>
        <v>1463942.5933817318</v>
      </c>
      <c r="AN67">
        <f>($C$16*efficiency!$P13*transition!$C23+$B$16*efficiency!$G13*transition!$D23)*'RCP26'!AL24+$D$16*'RCP26'!AL68</f>
        <v>417479.53277494526</v>
      </c>
      <c r="AO67">
        <f>($C$16*efficiency!$P13*transition!$C23+$B$16*efficiency!$G13*transition!$D23)*'RCP26'!AM24+$D$16*'RCP26'!AM68</f>
        <v>1141396.81587675</v>
      </c>
      <c r="AP67">
        <f>($C$16*efficiency!$P13*transition!$C23+$B$16*efficiency!$G13*transition!$D23)*'RCP26'!AN24+$D$16*'RCP26'!AN68</f>
        <v>0</v>
      </c>
      <c r="AQ67">
        <f>($C$16*efficiency!$P13*transition!$C23+$B$16*efficiency!$G13*transition!$D23)*'RCP26'!AO24+$D$16*'RCP26'!AO68</f>
        <v>0</v>
      </c>
      <c r="AR67">
        <f>($C$16*efficiency!$P13*transition!$C23+$B$16*efficiency!$G13*transition!$D23)*'RCP26'!AP24+$D$16*'RCP26'!AP68</f>
        <v>4342313.0078531951</v>
      </c>
      <c r="AS67">
        <f>($C$16*efficiency!$P13*transition!$C23+$B$16*efficiency!$G13*transition!$D23)*'RCP26'!AQ24+$D$16*'RCP26'!AQ68</f>
        <v>1127246.0980132034</v>
      </c>
      <c r="AT67">
        <f>($C$16*efficiency!$P13*transition!$C23+$B$16*efficiency!$G13*transition!$D23)*'RCP26'!AR24+$D$16*'RCP26'!AR68</f>
        <v>753485.56792154326</v>
      </c>
      <c r="AU67">
        <f>($C$16*efficiency!$P13*transition!$C23+$B$16*efficiency!$G13*transition!$D23)*'RCP26'!AS24+$D$16*'RCP26'!AS68</f>
        <v>309919.28902440594</v>
      </c>
      <c r="AV67">
        <f>($C$16*efficiency!$P13*transition!$C23+$B$16*efficiency!$G13*transition!$D23)*'RCP26'!AT24+$D$16*'RCP26'!AT68</f>
        <v>2390424.9826471228</v>
      </c>
      <c r="AW67">
        <f>($C$16*efficiency!$P13*transition!$C23+$B$16*efficiency!$G13*transition!$D23)*'RCP26'!AU24+$D$16*'RCP26'!AU68</f>
        <v>221261.54580540268</v>
      </c>
      <c r="AX67">
        <f>($C$16*efficiency!$P13*transition!$C23+$B$16*efficiency!$G13*transition!$D23)*'RCP26'!AV24+$D$16*'RCP26'!AV68</f>
        <v>207405.72582719833</v>
      </c>
      <c r="AY67">
        <f>($C$16*efficiency!$P13*transition!$C23+$B$16*efficiency!$G13*transition!$D23)*'RCP26'!AW24+$D$16*'RCP26'!AW68</f>
        <v>924014.21585840965</v>
      </c>
      <c r="AZ67">
        <f>($C$16*efficiency!$P13*transition!$C23+$B$16*efficiency!$G13*transition!$D23)*'RCP26'!AX24+$D$16*'RCP26'!AX68</f>
        <v>5674412.7041174918</v>
      </c>
      <c r="BA67">
        <f>($C$16*efficiency!$P13*transition!$C23+$B$16*efficiency!$G13*transition!$D23)*'RCP26'!AY24+$D$16*'RCP26'!AY68</f>
        <v>732526.6812349403</v>
      </c>
      <c r="BB67">
        <f>($C$16*efficiency!$P13*transition!$C23+$B$16*efficiency!$G13*transition!$D23)*'RCP26'!AZ24+$D$16*'RCP26'!AZ68</f>
        <v>1836891.4397328312</v>
      </c>
      <c r="BC67">
        <f>($C$16*efficiency!$P13*transition!$C23+$B$16*efficiency!$G13*transition!$D23)*'RCP26'!BA24+$D$16*'RCP26'!BA68</f>
        <v>113385.49892737465</v>
      </c>
      <c r="BD67">
        <f>($C$16*efficiency!$P13*transition!$C23+$B$16*efficiency!$G13*transition!$D23)*'RCP26'!BB24+$D$16*'RCP26'!BB68</f>
        <v>359133.74191437446</v>
      </c>
      <c r="BE67">
        <f>($C$16*efficiency!$P13*transition!$C23+$B$16*efficiency!$G13*transition!$D23)*'RCP26'!BC24+$D$16*'RCP26'!BC68</f>
        <v>1440773.2188688254</v>
      </c>
      <c r="BF67">
        <f>($C$16*efficiency!$P13*transition!$C23+$B$16*efficiency!$G13*transition!$D23)*'RCP26'!BD24+$D$16*'RCP26'!BD68</f>
        <v>406537.06445298099</v>
      </c>
      <c r="BG67">
        <f>($C$16*efficiency!$P13*transition!$C23+$B$16*efficiency!$G13*transition!$D23)*'RCP26'!BE24+$D$16*'RCP26'!BE68</f>
        <v>1084431.8285771403</v>
      </c>
      <c r="BH67">
        <f>($C$16*efficiency!$P13*transition!$C23+$B$16*efficiency!$G13*transition!$D23)*'RCP26'!BF24+$D$16*'RCP26'!BF68</f>
        <v>0</v>
      </c>
    </row>
    <row r="68" spans="7:60" x14ac:dyDescent="0.25">
      <c r="G68">
        <v>2032</v>
      </c>
      <c r="H68">
        <f>($C$16*efficiency!$P14*transition!$C24+$B$16*efficiency!$G14*transition!$D24)*'RCP26'!F25+$D$16*'RCP26'!F69</f>
        <v>3546331.5062727216</v>
      </c>
      <c r="I68">
        <f>($C$16*efficiency!$P14*transition!$C24+$B$16*efficiency!$G14*transition!$D24)*'RCP26'!G25+$D$16*'RCP26'!G69</f>
        <v>530736.48432618519</v>
      </c>
      <c r="J68">
        <f>($C$16*efficiency!$P14*transition!$C24+$B$16*efficiency!$G14*transition!$D24)*'RCP26'!H25+$D$16*'RCP26'!H69</f>
        <v>848981.55635545065</v>
      </c>
      <c r="K68">
        <f>($C$16*efficiency!$P14*transition!$C24+$B$16*efficiency!$G14*transition!$D24)*'RCP26'!I25+$D$16*'RCP26'!I69</f>
        <v>382906.07198036346</v>
      </c>
      <c r="L68">
        <f>($C$16*efficiency!$P14*transition!$C24+$B$16*efficiency!$G14*transition!$D24)*'RCP26'!J25+$D$16*'RCP26'!J69</f>
        <v>2264341.1507118163</v>
      </c>
      <c r="M68">
        <f>($C$16*efficiency!$P14*transition!$C24+$B$16*efficiency!$G14*transition!$D24)*'RCP26'!K25+$D$16*'RCP26'!K69</f>
        <v>219311.87022036326</v>
      </c>
      <c r="N68">
        <f>($C$16*efficiency!$P14*transition!$C24+$B$16*efficiency!$G14*transition!$D24)*'RCP26'!L25+$D$16*'RCP26'!L69</f>
        <v>205198.07283454467</v>
      </c>
      <c r="O68">
        <f>($C$16*efficiency!$P14*transition!$C24+$B$16*efficiency!$G14*transition!$D24)*'RCP26'!M25+$D$16*'RCP26'!M69</f>
        <v>1009923.1888918143</v>
      </c>
      <c r="P68">
        <f>($C$16*efficiency!$P14*transition!$C24+$B$16*efficiency!$G14*transition!$D24)*'RCP26'!N25+$D$16*'RCP26'!N69</f>
        <v>8156568.1933954349</v>
      </c>
      <c r="Q68">
        <f>($C$16*efficiency!$P14*transition!$C24+$B$16*efficiency!$G14*transition!$D24)*'RCP26'!O25+$D$16*'RCP26'!O69</f>
        <v>791020.40019172337</v>
      </c>
      <c r="R68">
        <f>($C$16*efficiency!$P14*transition!$C24+$B$16*efficiency!$G14*transition!$D24)*'RCP26'!P25+$D$16*'RCP26'!P69</f>
        <v>2212137.5496654548</v>
      </c>
      <c r="S68">
        <f>($C$16*efficiency!$P14*transition!$C24+$B$16*efficiency!$G14*transition!$D24)*'RCP26'!Q25+$D$16*'RCP26'!Q69</f>
        <v>128121.51793545435</v>
      </c>
      <c r="T68">
        <f>($C$16*efficiency!$P14*transition!$C24+$B$16*efficiency!$G14*transition!$D24)*'RCP26'!R25+$D$16*'RCP26'!R69</f>
        <v>366096.80465009069</v>
      </c>
      <c r="U68">
        <f>($C$16*efficiency!$P14*transition!$C24+$B$16*efficiency!$G14*transition!$D24)*'RCP26'!S25+$D$16*'RCP26'!S69</f>
        <v>1479658.8357413618</v>
      </c>
      <c r="V68">
        <f>($C$16*efficiency!$P14*transition!$C24+$B$16*efficiency!$G14*transition!$D24)*'RCP26'!T25+$D$16*'RCP26'!T69</f>
        <v>458127.52623490914</v>
      </c>
      <c r="W68">
        <f>($C$16*efficiency!$P14*transition!$C24+$B$16*efficiency!$G14*transition!$D24)*'RCP26'!U25+$D$16*'RCP26'!U69</f>
        <v>1188077.4420063598</v>
      </c>
      <c r="X68">
        <f>($C$16*efficiency!$P14*transition!$C24+$B$16*efficiency!$G14*transition!$D24)*'RCP26'!V25+$D$16*'RCP26'!V69</f>
        <v>0</v>
      </c>
      <c r="Y68">
        <f>($C$16*efficiency!$P14*transition!$C24+$B$16*efficiency!$G14*transition!$D24)*'RCP26'!W25+$D$16*'RCP26'!W69</f>
        <v>0</v>
      </c>
      <c r="Z68">
        <f>($C$16*efficiency!$P14*transition!$C24+$B$16*efficiency!$G14*transition!$D24)*'RCP26'!X25+$D$16*'RCP26'!X69</f>
        <v>3106209.0880459477</v>
      </c>
      <c r="AA68">
        <f>($C$16*efficiency!$P14*transition!$C24+$B$16*efficiency!$G14*transition!$D24)*'RCP26'!Y25+$D$16*'RCP26'!Y69</f>
        <v>302352.97255922458</v>
      </c>
      <c r="AB68">
        <f>($C$16*efficiency!$P14*transition!$C24+$B$16*efficiency!$G14*transition!$D24)*'RCP26'!Z25+$D$16*'RCP26'!Z69</f>
        <v>746897.55860314518</v>
      </c>
      <c r="AC68">
        <f>($C$16*efficiency!$P14*transition!$C24+$B$16*efficiency!$G14*transition!$D24)*'RCP26'!AA25+$D$16*'RCP26'!AA69</f>
        <v>357446.30180432496</v>
      </c>
      <c r="AD68">
        <f>($C$16*efficiency!$P14*transition!$C24+$B$16*efficiency!$G14*transition!$D24)*'RCP26'!AB25+$D$16*'RCP26'!AB69</f>
        <v>2061960.0173735803</v>
      </c>
      <c r="AE68">
        <f>($C$16*efficiency!$P14*transition!$C24+$B$16*efficiency!$G14*transition!$D24)*'RCP26'!AC25+$D$16*'RCP26'!AC69</f>
        <v>210089.41291468157</v>
      </c>
      <c r="AF68">
        <f>($C$16*efficiency!$P14*transition!$C24+$B$16*efficiency!$G14*transition!$D24)*'RCP26'!AD25+$D$16*'RCP26'!AD69</f>
        <v>178819.49876253301</v>
      </c>
      <c r="AG68">
        <f>($C$16*efficiency!$P14*transition!$C24+$B$16*efficiency!$G14*transition!$D24)*'RCP26'!AE25+$D$16*'RCP26'!AE69</f>
        <v>937892.63952072663</v>
      </c>
      <c r="AH68">
        <f>($C$16*efficiency!$P14*transition!$C24+$B$16*efficiency!$G14*transition!$D24)*'RCP26'!AF25+$D$16*'RCP26'!AF69</f>
        <v>7840902.8973701317</v>
      </c>
      <c r="AI68">
        <f>($C$16*efficiency!$P14*transition!$C24+$B$16*efficiency!$G14*transition!$D24)*'RCP26'!AG25+$D$16*'RCP26'!AG69</f>
        <v>748341.72867359256</v>
      </c>
      <c r="AJ68">
        <f>($C$16*efficiency!$P14*transition!$C24+$B$16*efficiency!$G14*transition!$D24)*'RCP26'!AH25+$D$16*'RCP26'!AH69</f>
        <v>2134828.8477233173</v>
      </c>
      <c r="AK68">
        <f>($C$16*efficiency!$P14*transition!$C24+$B$16*efficiency!$G14*transition!$D24)*'RCP26'!AI25+$D$16*'RCP26'!AI69</f>
        <v>119341.8938994106</v>
      </c>
      <c r="AL68">
        <f>($C$16*efficiency!$P14*transition!$C24+$B$16*efficiency!$G14*transition!$D24)*'RCP26'!AJ25+$D$16*'RCP26'!AJ69</f>
        <v>335042.82908216625</v>
      </c>
      <c r="AM68">
        <f>($C$16*efficiency!$P14*transition!$C24+$B$16*efficiency!$G14*transition!$D24)*'RCP26'!AK25+$D$16*'RCP26'!AK69</f>
        <v>1432729.7483865435</v>
      </c>
      <c r="AN68">
        <f>($C$16*efficiency!$P14*transition!$C24+$B$16*efficiency!$G14*transition!$D24)*'RCP26'!AL25+$D$16*'RCP26'!AL69</f>
        <v>438068.92965057818</v>
      </c>
      <c r="AO68">
        <f>($C$16*efficiency!$P14*transition!$C24+$B$16*efficiency!$G14*transition!$D24)*'RCP26'!AM25+$D$16*'RCP26'!AM69</f>
        <v>1095529.6488133429</v>
      </c>
      <c r="AP68">
        <f>($C$16*efficiency!$P14*transition!$C24+$B$16*efficiency!$G14*transition!$D24)*'RCP26'!AN25+$D$16*'RCP26'!AN69</f>
        <v>0</v>
      </c>
      <c r="AQ68">
        <f>($C$16*efficiency!$P14*transition!$C24+$B$16*efficiency!$G14*transition!$D24)*'RCP26'!AO25+$D$16*'RCP26'!AO69</f>
        <v>0</v>
      </c>
      <c r="AR68">
        <f>($C$16*efficiency!$P14*transition!$C24+$B$16*efficiency!$G14*transition!$D24)*'RCP26'!AP25+$D$16*'RCP26'!AP69</f>
        <v>2666086.6698191799</v>
      </c>
      <c r="AS68">
        <f>($C$16*efficiency!$P14*transition!$C24+$B$16*efficiency!$G14*transition!$D24)*'RCP26'!AQ25+$D$16*'RCP26'!AQ69</f>
        <v>86297.928538875261</v>
      </c>
      <c r="AT68">
        <f>($C$16*efficiency!$P14*transition!$C24+$B$16*efficiency!$G14*transition!$D24)*'RCP26'!AR25+$D$16*'RCP26'!AR69</f>
        <v>644813.56085083389</v>
      </c>
      <c r="AU68">
        <f>($C$16*efficiency!$P14*transition!$C24+$B$16*efficiency!$G14*transition!$D24)*'RCP26'!AS25+$D$16*'RCP26'!AS69</f>
        <v>331986.53162828711</v>
      </c>
      <c r="AV68">
        <f>($C$16*efficiency!$P14*transition!$C24+$B$16*efficiency!$G14*transition!$D24)*'RCP26'!AT25+$D$16*'RCP26'!AT69</f>
        <v>1859578.8840353561</v>
      </c>
      <c r="AW68">
        <f>($C$16*efficiency!$P14*transition!$C24+$B$16*efficiency!$G14*transition!$D24)*'RCP26'!AU25+$D$16*'RCP26'!AU69</f>
        <v>200866.95560899985</v>
      </c>
      <c r="AX68">
        <f>($C$16*efficiency!$P14*transition!$C24+$B$16*efficiency!$G14*transition!$D24)*'RCP26'!AV25+$D$16*'RCP26'!AV69</f>
        <v>152440.92469052132</v>
      </c>
      <c r="AY68">
        <f>($C$16*efficiency!$P14*transition!$C24+$B$16*efficiency!$G14*transition!$D24)*'RCP26'!AW25+$D$16*'RCP26'!AW69</f>
        <v>865862.09014963289</v>
      </c>
      <c r="AZ68">
        <f>($C$16*efficiency!$P14*transition!$C24+$B$16*efficiency!$G14*transition!$D24)*'RCP26'!AX25+$D$16*'RCP26'!AX69</f>
        <v>7525237.6013448285</v>
      </c>
      <c r="BA68">
        <f>($C$16*efficiency!$P14*transition!$C24+$B$16*efficiency!$G14*transition!$D24)*'RCP26'!AY25+$D$16*'RCP26'!AY69</f>
        <v>705663.05715545593</v>
      </c>
      <c r="BB68">
        <f>($C$16*efficiency!$P14*transition!$C24+$B$16*efficiency!$G14*transition!$D24)*'RCP26'!AZ25+$D$16*'RCP26'!AZ69</f>
        <v>2057520.1457811855</v>
      </c>
      <c r="BC68">
        <f>($C$16*efficiency!$P14*transition!$C24+$B$16*efficiency!$G14*transition!$D24)*'RCP26'!BA25+$D$16*'RCP26'!BA69</f>
        <v>110562.26986336685</v>
      </c>
      <c r="BD68">
        <f>($C$16*efficiency!$P14*transition!$C24+$B$16*efficiency!$G14*transition!$D24)*'RCP26'!BB25+$D$16*'RCP26'!BB69</f>
        <v>303988.85351424234</v>
      </c>
      <c r="BE68">
        <f>($C$16*efficiency!$P14*transition!$C24+$B$16*efficiency!$G14*transition!$D24)*'RCP26'!BC25+$D$16*'RCP26'!BC69</f>
        <v>1385800.6610317249</v>
      </c>
      <c r="BF68">
        <f>($C$16*efficiency!$P14*transition!$C24+$B$16*efficiency!$G14*transition!$D24)*'RCP26'!BD25+$D$16*'RCP26'!BD69</f>
        <v>418010.33306624659</v>
      </c>
      <c r="BG68">
        <f>($C$16*efficiency!$P14*transition!$C24+$B$16*efficiency!$G14*transition!$D24)*'RCP26'!BE25+$D$16*'RCP26'!BE69</f>
        <v>1002981.8556203257</v>
      </c>
      <c r="BH68">
        <f>($C$16*efficiency!$P14*transition!$C24+$B$16*efficiency!$G14*transition!$D24)*'RCP26'!BF25+$D$16*'RCP26'!BF69</f>
        <v>0</v>
      </c>
    </row>
    <row r="69" spans="7:60" x14ac:dyDescent="0.25">
      <c r="G69">
        <v>2033</v>
      </c>
      <c r="H69">
        <f>($C$16*efficiency!$P15*transition!$C25+$B$16*efficiency!$G15*transition!$D25)*'RCP26'!F26+$D$16*'RCP26'!F70</f>
        <v>3330112.4218727238</v>
      </c>
      <c r="I69">
        <f>($C$16*efficiency!$P15*transition!$C25+$B$16*efficiency!$G15*transition!$D25)*'RCP26'!G26+$D$16*'RCP26'!G70</f>
        <v>450989.66470273008</v>
      </c>
      <c r="J69">
        <f>($C$16*efficiency!$P15*transition!$C25+$B$16*efficiency!$G15*transition!$D25)*'RCP26'!H26+$D$16*'RCP26'!H70</f>
        <v>765955.1937963597</v>
      </c>
      <c r="K69">
        <f>($C$16*efficiency!$P15*transition!$C25+$B$16*efficiency!$G15*transition!$D25)*'RCP26'!I26+$D$16*'RCP26'!I70</f>
        <v>434593.63653536286</v>
      </c>
      <c r="L69">
        <f>($C$16*efficiency!$P15*transition!$C25+$B$16*efficiency!$G15*transition!$D25)*'RCP26'!J26+$D$16*'RCP26'!J70</f>
        <v>2885357.1341781821</v>
      </c>
      <c r="M69">
        <f>($C$16*efficiency!$P15*transition!$C25+$B$16*efficiency!$G15*transition!$D25)*'RCP26'!K26+$D$16*'RCP26'!K70</f>
        <v>264216.43642309034</v>
      </c>
      <c r="N69">
        <f>($C$16*efficiency!$P15*transition!$C25+$B$16*efficiency!$G15*transition!$D25)*'RCP26'!L26+$D$16*'RCP26'!L70</f>
        <v>214025.98728645436</v>
      </c>
      <c r="O69">
        <f>($C$16*efficiency!$P15*transition!$C25+$B$16*efficiency!$G15*transition!$D25)*'RCP26'!M26+$D$16*'RCP26'!M70</f>
        <v>956823.40873999626</v>
      </c>
      <c r="P69">
        <f>($C$16*efficiency!$P15*transition!$C25+$B$16*efficiency!$G15*transition!$D25)*'RCP26'!N26+$D$16*'RCP26'!N70</f>
        <v>10194252.500923578</v>
      </c>
      <c r="Q69">
        <f>($C$16*efficiency!$P15*transition!$C25+$B$16*efficiency!$G15*transition!$D25)*'RCP26'!O26+$D$16*'RCP26'!O70</f>
        <v>759499.1426018182</v>
      </c>
      <c r="R69">
        <f>($C$16*efficiency!$P15*transition!$C25+$B$16*efficiency!$G15*transition!$D25)*'RCP26'!P26+$D$16*'RCP26'!P70</f>
        <v>2086669.58424636</v>
      </c>
      <c r="S69">
        <f>($C$16*efficiency!$P15*transition!$C25+$B$16*efficiency!$G15*transition!$D25)*'RCP26'!Q26+$D$16*'RCP26'!Q70</f>
        <v>125907.77188181778</v>
      </c>
      <c r="T69">
        <f>($C$16*efficiency!$P15*transition!$C25+$B$16*efficiency!$G15*transition!$D25)*'RCP26'!R26+$D$16*'RCP26'!R70</f>
        <v>299045.66856427316</v>
      </c>
      <c r="U69">
        <f>($C$16*efficiency!$P15*transition!$C25+$B$16*efficiency!$G15*transition!$D25)*'RCP26'!S26+$D$16*'RCP26'!S70</f>
        <v>1184524.3290404507</v>
      </c>
      <c r="V69">
        <f>($C$16*efficiency!$P15*transition!$C25+$B$16*efficiency!$G15*transition!$D25)*'RCP26'!T26+$D$16*'RCP26'!T70</f>
        <v>526033.51106145431</v>
      </c>
      <c r="W69">
        <f>($C$16*efficiency!$P15*transition!$C25+$B$16*efficiency!$G15*transition!$D25)*'RCP26'!U26+$D$16*'RCP26'!U70</f>
        <v>1312098.8887936366</v>
      </c>
      <c r="X69">
        <f>($C$16*efficiency!$P15*transition!$C25+$B$16*efficiency!$G15*transition!$D25)*'RCP26'!V26+$D$16*'RCP26'!V70</f>
        <v>0</v>
      </c>
      <c r="Y69">
        <f>($C$16*efficiency!$P15*transition!$C25+$B$16*efficiency!$G15*transition!$D25)*'RCP26'!W26+$D$16*'RCP26'!W70</f>
        <v>0</v>
      </c>
      <c r="Z69">
        <f>($C$16*efficiency!$P15*transition!$C25+$B$16*efficiency!$G15*transition!$D25)*'RCP26'!X26+$D$16*'RCP26'!X70</f>
        <v>2675136.9219108163</v>
      </c>
      <c r="AA69">
        <f>($C$16*efficiency!$P15*transition!$C25+$B$16*efficiency!$G15*transition!$D25)*'RCP26'!Y26+$D$16*'RCP26'!Y70</f>
        <v>126319.45276363092</v>
      </c>
      <c r="AB69">
        <f>($C$16*efficiency!$P15*transition!$C25+$B$16*efficiency!$G15*transition!$D25)*'RCP26'!Z26+$D$16*'RCP26'!Z70</f>
        <v>614453.13908150687</v>
      </c>
      <c r="AC69">
        <f>($C$16*efficiency!$P15*transition!$C25+$B$16*efficiency!$G15*transition!$D25)*'RCP26'!AA26+$D$16*'RCP26'!AA70</f>
        <v>393102.61440392386</v>
      </c>
      <c r="AD69">
        <f>($C$16*efficiency!$P15*transition!$C25+$B$16*efficiency!$G15*transition!$D25)*'RCP26'!AB26+$D$16*'RCP26'!AB70</f>
        <v>2560310.239078409</v>
      </c>
      <c r="AE69">
        <f>($C$16*efficiency!$P15*transition!$C25+$B$16*efficiency!$G15*transition!$D25)*'RCP26'!AC26+$D$16*'RCP26'!AC70</f>
        <v>247618.90375207932</v>
      </c>
      <c r="AF69">
        <f>($C$16*efficiency!$P15*transition!$C25+$B$16*efficiency!$G15*transition!$D25)*'RCP26'!AD26+$D$16*'RCP26'!AD70</f>
        <v>174370.93998700441</v>
      </c>
      <c r="AG69">
        <f>($C$16*efficiency!$P15*transition!$C25+$B$16*efficiency!$G15*transition!$D25)*'RCP26'!AE26+$D$16*'RCP26'!AE70</f>
        <v>844801.87761093292</v>
      </c>
      <c r="AH69">
        <f>($C$16*efficiency!$P15*transition!$C25+$B$16*efficiency!$G15*transition!$D25)*'RCP26'!AF26+$D$16*'RCP26'!AF70</f>
        <v>9607014.2470965218</v>
      </c>
      <c r="AI69">
        <f>($C$16*efficiency!$P15*transition!$C25+$B$16*efficiency!$G15*transition!$D25)*'RCP26'!AG26+$D$16*'RCP26'!AG70</f>
        <v>690783.36335840705</v>
      </c>
      <c r="AJ69">
        <f>($C$16*efficiency!$P15*transition!$C25+$B$16*efficiency!$G15*transition!$D25)*'RCP26'!AH26+$D$16*'RCP26'!AH70</f>
        <v>1954250.4520287523</v>
      </c>
      <c r="AK69">
        <f>($C$16*efficiency!$P15*transition!$C25+$B$16*efficiency!$G15*transition!$D25)*'RCP26'!AI26+$D$16*'RCP26'!AI70</f>
        <v>112097.09156588749</v>
      </c>
      <c r="AL69">
        <f>($C$16*efficiency!$P15*transition!$C25+$B$16*efficiency!$G15*transition!$D25)*'RCP26'!AJ26+$D$16*'RCP26'!AJ70</f>
        <v>252584.408296779</v>
      </c>
      <c r="AM69">
        <f>($C$16*efficiency!$P15*transition!$C25+$B$16*efficiency!$G15*transition!$D25)*'RCP26'!AK26+$D$16*'RCP26'!AK70</f>
        <v>1107389.0656514701</v>
      </c>
      <c r="AN69">
        <f>($C$16*efficiency!$P15*transition!$C25+$B$16*efficiency!$G15*transition!$D25)*'RCP26'!AL26+$D$16*'RCP26'!AL70</f>
        <v>490831.4888464117</v>
      </c>
      <c r="AO69">
        <f>($C$16*efficiency!$P15*transition!$C25+$B$16*efficiency!$G15*transition!$D25)*'RCP26'!AM26+$D$16*'RCP26'!AM70</f>
        <v>1165188.6739913081</v>
      </c>
      <c r="AP69">
        <f>($C$16*efficiency!$P15*transition!$C25+$B$16*efficiency!$G15*transition!$D25)*'RCP26'!AN26+$D$16*'RCP26'!AN70</f>
        <v>0</v>
      </c>
      <c r="AQ69">
        <f>($C$16*efficiency!$P15*transition!$C25+$B$16*efficiency!$G15*transition!$D25)*'RCP26'!AO26+$D$16*'RCP26'!AO70</f>
        <v>0</v>
      </c>
      <c r="AR69">
        <f>($C$16*efficiency!$P15*transition!$C25+$B$16*efficiency!$G15*transition!$D25)*'RCP26'!AP26+$D$16*'RCP26'!AP70</f>
        <v>2020161.421948927</v>
      </c>
      <c r="AS69">
        <f>($C$16*efficiency!$P15*transition!$C25+$B$16*efficiency!$G15*transition!$D25)*'RCP26'!AQ26+$D$16*'RCP26'!AQ70</f>
        <v>34528.271016765706</v>
      </c>
      <c r="AT69">
        <f>($C$16*efficiency!$P15*transition!$C25+$B$16*efficiency!$G15*transition!$D25)*'RCP26'!AR26+$D$16*'RCP26'!AR70</f>
        <v>462951.0843666587</v>
      </c>
      <c r="AU69">
        <f>($C$16*efficiency!$P15*transition!$C25+$B$16*efficiency!$G15*transition!$D25)*'RCP26'!AS26+$D$16*'RCP26'!AS70</f>
        <v>351611.59227248543</v>
      </c>
      <c r="AV69">
        <f>($C$16*efficiency!$P15*transition!$C25+$B$16*efficiency!$G15*transition!$D25)*'RCP26'!AT26+$D$16*'RCP26'!AT70</f>
        <v>2235263.3439786304</v>
      </c>
      <c r="AW69">
        <f>($C$16*efficiency!$P15*transition!$C25+$B$16*efficiency!$G15*transition!$D25)*'RCP26'!AU26+$D$16*'RCP26'!AU70</f>
        <v>231021.37108106713</v>
      </c>
      <c r="AX69">
        <f>($C$16*efficiency!$P15*transition!$C25+$B$16*efficiency!$G15*transition!$D25)*'RCP26'!AV26+$D$16*'RCP26'!AV70</f>
        <v>134715.89268755566</v>
      </c>
      <c r="AY69">
        <f>($C$16*efficiency!$P15*transition!$C25+$B$16*efficiency!$G15*transition!$D25)*'RCP26'!AW26+$D$16*'RCP26'!AW70</f>
        <v>732780.34648186958</v>
      </c>
      <c r="AZ69">
        <f>($C$16*efficiency!$P15*transition!$C25+$B$16*efficiency!$G15*transition!$D25)*'RCP26'!AX26+$D$16*'RCP26'!AX70</f>
        <v>9019775.9932694025</v>
      </c>
      <c r="BA69">
        <f>($C$16*efficiency!$P15*transition!$C25+$B$16*efficiency!$G15*transition!$D25)*'RCP26'!AY26+$D$16*'RCP26'!AY70</f>
        <v>622067.58411499579</v>
      </c>
      <c r="BB69">
        <f>($C$16*efficiency!$P15*transition!$C25+$B$16*efficiency!$G15*transition!$D25)*'RCP26'!AZ26+$D$16*'RCP26'!AZ70</f>
        <v>1821831.3198111446</v>
      </c>
      <c r="BC69">
        <f>($C$16*efficiency!$P15*transition!$C25+$B$16*efficiency!$G15*transition!$D25)*'RCP26'!BA26+$D$16*'RCP26'!BA70</f>
        <v>98286.411249957731</v>
      </c>
      <c r="BD69">
        <f>($C$16*efficiency!$P15*transition!$C25+$B$16*efficiency!$G15*transition!$D25)*'RCP26'!BB26+$D$16*'RCP26'!BB70</f>
        <v>206123.14802928432</v>
      </c>
      <c r="BE69">
        <f>($C$16*efficiency!$P15*transition!$C25+$B$16*efficiency!$G15*transition!$D25)*'RCP26'!BC26+$D$16*'RCP26'!BC70</f>
        <v>1030253.8022624956</v>
      </c>
      <c r="BF69">
        <f>($C$16*efficiency!$P15*transition!$C25+$B$16*efficiency!$G15*transition!$D25)*'RCP26'!BD26+$D$16*'RCP26'!BD70</f>
        <v>455629.46663137001</v>
      </c>
      <c r="BG69">
        <f>($C$16*efficiency!$P15*transition!$C25+$B$16*efficiency!$G15*transition!$D25)*'RCP26'!BE26+$D$16*'RCP26'!BE70</f>
        <v>1018278.4591889735</v>
      </c>
      <c r="BH69">
        <f>($C$16*efficiency!$P15*transition!$C25+$B$16*efficiency!$G15*transition!$D25)*'RCP26'!BF26+$D$16*'RCP26'!BF70</f>
        <v>0</v>
      </c>
    </row>
    <row r="70" spans="7:60" x14ac:dyDescent="0.25">
      <c r="G70">
        <v>2034</v>
      </c>
      <c r="H70">
        <f>($C$16*efficiency!$P16*transition!$C26+$B$16*efficiency!$G16*transition!$D26)*'RCP26'!F27+$D$16*'RCP26'!F71</f>
        <v>2983777.4374363641</v>
      </c>
      <c r="I70">
        <f>($C$16*efficiency!$P16*transition!$C26+$B$16*efficiency!$G16*transition!$D26)*'RCP26'!G27+$D$16*'RCP26'!G71</f>
        <v>414554.37789408339</v>
      </c>
      <c r="J70">
        <f>($C$16*efficiency!$P16*transition!$C26+$B$16*efficiency!$G16*transition!$D26)*'RCP26'!H27+$D$16*'RCP26'!H71</f>
        <v>735234.3628845436</v>
      </c>
      <c r="K70">
        <f>($C$16*efficiency!$P16*transition!$C26+$B$16*efficiency!$G16*transition!$D26)*'RCP26'!I27+$D$16*'RCP26'!I71</f>
        <v>329743.66590145475</v>
      </c>
      <c r="L70">
        <f>($C$16*efficiency!$P16*transition!$C26+$B$16*efficiency!$G16*transition!$D26)*'RCP26'!J27+$D$16*'RCP26'!J71</f>
        <v>3721664.6182799945</v>
      </c>
      <c r="M70">
        <f>($C$16*efficiency!$P16*transition!$C26+$B$16*efficiency!$G16*transition!$D26)*'RCP26'!K27+$D$16*'RCP26'!K71</f>
        <v>286710.78574427235</v>
      </c>
      <c r="N70">
        <f>($C$16*efficiency!$P16*transition!$C26+$B$16*efficiency!$G16*transition!$D26)*'RCP26'!L27+$D$16*'RCP26'!L71</f>
        <v>182091.5007129093</v>
      </c>
      <c r="O70">
        <f>($C$16*efficiency!$P16*transition!$C26+$B$16*efficiency!$G16*transition!$D26)*'RCP26'!M27+$D$16*'RCP26'!M71</f>
        <v>941121.41830818006</v>
      </c>
      <c r="P70">
        <f>($C$16*efficiency!$P16*transition!$C26+$B$16*efficiency!$G16*transition!$D26)*'RCP26'!N27+$D$16*'RCP26'!N71</f>
        <v>10544105.44995</v>
      </c>
      <c r="Q70">
        <f>($C$16*efficiency!$P16*transition!$C26+$B$16*efficiency!$G16*transition!$D26)*'RCP26'!O27+$D$16*'RCP26'!O71</f>
        <v>640270.36346727284</v>
      </c>
      <c r="R70">
        <f>($C$16*efficiency!$P16*transition!$C26+$B$16*efficiency!$G16*transition!$D26)*'RCP26'!P27+$D$16*'RCP26'!P71</f>
        <v>1963366.8095154546</v>
      </c>
      <c r="S70">
        <f>($C$16*efficiency!$P16*transition!$C26+$B$16*efficiency!$G16*transition!$D26)*'RCP26'!Q27+$D$16*'RCP26'!Q71</f>
        <v>120253.47094445456</v>
      </c>
      <c r="T70">
        <f>($C$16*efficiency!$P16*transition!$C26+$B$16*efficiency!$G16*transition!$D26)*'RCP26'!R27+$D$16*'RCP26'!R71</f>
        <v>244240.21562936288</v>
      </c>
      <c r="U70">
        <f>($C$16*efficiency!$P16*transition!$C26+$B$16*efficiency!$G16*transition!$D26)*'RCP26'!S27+$D$16*'RCP26'!S71</f>
        <v>1197662.2301954508</v>
      </c>
      <c r="V70">
        <f>($C$16*efficiency!$P16*transition!$C26+$B$16*efficiency!$G16*transition!$D26)*'RCP26'!T27+$D$16*'RCP26'!T71</f>
        <v>395333.08605309052</v>
      </c>
      <c r="W70">
        <f>($C$16*efficiency!$P16*transition!$C26+$B$16*efficiency!$G16*transition!$D26)*'RCP26'!U27+$D$16*'RCP26'!U71</f>
        <v>1443758.0463990872</v>
      </c>
      <c r="X70">
        <f>($C$16*efficiency!$P16*transition!$C26+$B$16*efficiency!$G16*transition!$D26)*'RCP26'!V27+$D$16*'RCP26'!V71</f>
        <v>0</v>
      </c>
      <c r="Y70">
        <f>($C$16*efficiency!$P16*transition!$C26+$B$16*efficiency!$G16*transition!$D26)*'RCP26'!W27+$D$16*'RCP26'!W71</f>
        <v>0</v>
      </c>
      <c r="Z70">
        <f>($C$16*efficiency!$P16*transition!$C26+$B$16*efficiency!$G16*transition!$D26)*'RCP26'!X27+$D$16*'RCP26'!X71</f>
        <v>2050064.0614164399</v>
      </c>
      <c r="AA70">
        <f>($C$16*efficiency!$P16*transition!$C26+$B$16*efficiency!$G16*transition!$D26)*'RCP26'!Y27+$D$16*'RCP26'!Y71</f>
        <v>9887.6914876336541</v>
      </c>
      <c r="AB70">
        <f>($C$16*efficiency!$P16*transition!$C26+$B$16*efficiency!$G16*transition!$D26)*'RCP26'!Z27+$D$16*'RCP26'!Z71</f>
        <v>517619.23751062632</v>
      </c>
      <c r="AC70">
        <f>($C$16*efficiency!$P16*transition!$C26+$B$16*efficiency!$G16*transition!$D26)*'RCP26'!AA27+$D$16*'RCP26'!AA71</f>
        <v>269870.28249874181</v>
      </c>
      <c r="AD70">
        <f>($C$16*efficiency!$P16*transition!$C26+$B$16*efficiency!$G16*transition!$D26)*'RCP26'!AB27+$D$16*'RCP26'!AB71</f>
        <v>3203624.4527211166</v>
      </c>
      <c r="AE70">
        <f>($C$16*efficiency!$P16*transition!$C26+$B$16*efficiency!$G16*transition!$D26)*'RCP26'!AC27+$D$16*'RCP26'!AC71</f>
        <v>259080.09209127928</v>
      </c>
      <c r="AF70">
        <f>($C$16*efficiency!$P16*transition!$C26+$B$16*efficiency!$G16*transition!$D26)*'RCP26'!AD27+$D$16*'RCP26'!AD71</f>
        <v>125740.37543124883</v>
      </c>
      <c r="AG70">
        <f>($C$16*efficiency!$P16*transition!$C26+$B$16*efficiency!$G16*transition!$D26)*'RCP26'!AE27+$D$16*'RCP26'!AE71</f>
        <v>773701.27791163616</v>
      </c>
      <c r="AH70">
        <f>($C$16*efficiency!$P16*transition!$C26+$B$16*efficiency!$G16*transition!$D26)*'RCP26'!AF27+$D$16*'RCP26'!AF71</f>
        <v>9568337.1571889147</v>
      </c>
      <c r="AI70">
        <f>($C$16*efficiency!$P16*transition!$C26+$B$16*efficiency!$G16*transition!$D26)*'RCP26'!AG27+$D$16*'RCP26'!AG71</f>
        <v>538590.31898205483</v>
      </c>
      <c r="AJ70">
        <f>($C$16*efficiency!$P16*transition!$C26+$B$16*efficiency!$G16*transition!$D26)*'RCP26'!AH27+$D$16*'RCP26'!AH71</f>
        <v>1753734.688972052</v>
      </c>
      <c r="AK70">
        <f>($C$16*efficiency!$P16*transition!$C26+$B$16*efficiency!$G16*transition!$D26)*'RCP26'!AI27+$D$16*'RCP26'!AI71</f>
        <v>99613.894687107037</v>
      </c>
      <c r="AL70">
        <f>($C$16*efficiency!$P16*transition!$C26+$B$16*efficiency!$G16*transition!$D26)*'RCP26'!AJ27+$D$16*'RCP26'!AJ71</f>
        <v>178043.06025777955</v>
      </c>
      <c r="AM70">
        <f>($C$16*efficiency!$P16*transition!$C26+$B$16*efficiency!$G16*transition!$D26)*'RCP26'!AK27+$D$16*'RCP26'!AK71</f>
        <v>1073109.3792273288</v>
      </c>
      <c r="AN70">
        <f>($C$16*efficiency!$P16*transition!$C26+$B$16*efficiency!$G16*transition!$D26)*'RCP26'!AL27+$D$16*'RCP26'!AL71</f>
        <v>343451.74529516825</v>
      </c>
      <c r="AO70">
        <f>($C$16*efficiency!$P16*transition!$C26+$B$16*efficiency!$G16*transition!$D26)*'RCP26'!AM27+$D$16*'RCP26'!AM71</f>
        <v>1218010.6172072005</v>
      </c>
      <c r="AP70">
        <f>($C$16*efficiency!$P16*transition!$C26+$B$16*efficiency!$G16*transition!$D26)*'RCP26'!AN27+$D$16*'RCP26'!AN71</f>
        <v>0</v>
      </c>
      <c r="AQ70">
        <f>($C$16*efficiency!$P16*transition!$C26+$B$16*efficiency!$G16*transition!$D26)*'RCP26'!AO27+$D$16*'RCP26'!AO71</f>
        <v>0</v>
      </c>
      <c r="AR70">
        <f>($C$16*efficiency!$P16*transition!$C26+$B$16*efficiency!$G16*transition!$D26)*'RCP26'!AP27+$D$16*'RCP26'!AP71</f>
        <v>1116350.6853965102</v>
      </c>
      <c r="AS70">
        <f>($C$16*efficiency!$P16*transition!$C26+$B$16*efficiency!$G16*transition!$D26)*'RCP26'!AQ27+$D$16*'RCP26'!AQ71</f>
        <v>9932.7133580217269</v>
      </c>
      <c r="AT70">
        <f>($C$16*efficiency!$P16*transition!$C26+$B$16*efficiency!$G16*transition!$D26)*'RCP26'!AR27+$D$16*'RCP26'!AR71</f>
        <v>300004.11213670386</v>
      </c>
      <c r="AU70">
        <f>($C$16*efficiency!$P16*transition!$C26+$B$16*efficiency!$G16*transition!$D26)*'RCP26'!AS27+$D$16*'RCP26'!AS71</f>
        <v>209996.89909602763</v>
      </c>
      <c r="AV70">
        <f>($C$16*efficiency!$P16*transition!$C26+$B$16*efficiency!$G16*transition!$D26)*'RCP26'!AT27+$D$16*'RCP26'!AT71</f>
        <v>2685584.2871622439</v>
      </c>
      <c r="AW70">
        <f>($C$16*efficiency!$P16*transition!$C26+$B$16*efficiency!$G16*transition!$D26)*'RCP26'!AU27+$D$16*'RCP26'!AU71</f>
        <v>231449.39843828618</v>
      </c>
      <c r="AX70">
        <f>($C$16*efficiency!$P16*transition!$C26+$B$16*efficiency!$G16*transition!$D26)*'RCP26'!AV27+$D$16*'RCP26'!AV71</f>
        <v>69389.250149588392</v>
      </c>
      <c r="AY70">
        <f>($C$16*efficiency!$P16*transition!$C26+$B$16*efficiency!$G16*transition!$D26)*'RCP26'!AW27+$D$16*'RCP26'!AW71</f>
        <v>606281.13751509809</v>
      </c>
      <c r="AZ70">
        <f>($C$16*efficiency!$P16*transition!$C26+$B$16*efficiency!$G16*transition!$D26)*'RCP26'!AX27+$D$16*'RCP26'!AX71</f>
        <v>8592568.8644278925</v>
      </c>
      <c r="BA70">
        <f>($C$16*efficiency!$P16*transition!$C26+$B$16*efficiency!$G16*transition!$D26)*'RCP26'!AY27+$D$16*'RCP26'!AY71</f>
        <v>436910.27449683583</v>
      </c>
      <c r="BB70">
        <f>($C$16*efficiency!$P16*transition!$C26+$B$16*efficiency!$G16*transition!$D26)*'RCP26'!AZ27+$D$16*'RCP26'!AZ71</f>
        <v>1544102.5684286547</v>
      </c>
      <c r="BC70">
        <f>($C$16*efficiency!$P16*transition!$C26+$B$16*efficiency!$G16*transition!$D26)*'RCP26'!BA27+$D$16*'RCP26'!BA71</f>
        <v>78974.318429759514</v>
      </c>
      <c r="BD70">
        <f>($C$16*efficiency!$P16*transition!$C26+$B$16*efficiency!$G16*transition!$D26)*'RCP26'!BB27+$D$16*'RCP26'!BB71</f>
        <v>111845.90488619565</v>
      </c>
      <c r="BE70">
        <f>($C$16*efficiency!$P16*transition!$C26+$B$16*efficiency!$G16*transition!$D26)*'RCP26'!BC27+$D$16*'RCP26'!BC71</f>
        <v>948556.52825920109</v>
      </c>
      <c r="BF70">
        <f>($C$16*efficiency!$P16*transition!$C26+$B$16*efficiency!$G16*transition!$D26)*'RCP26'!BD27+$D$16*'RCP26'!BD71</f>
        <v>291570.40453724546</v>
      </c>
      <c r="BG70">
        <f>($C$16*efficiency!$P16*transition!$C26+$B$16*efficiency!$G16*transition!$D26)*'RCP26'!BE27+$D$16*'RCP26'!BE71</f>
        <v>992263.18801531964</v>
      </c>
      <c r="BH70">
        <f>($C$16*efficiency!$P16*transition!$C26+$B$16*efficiency!$G16*transition!$D26)*'RCP26'!BF27+$D$16*'RCP26'!BF71</f>
        <v>0</v>
      </c>
    </row>
    <row r="71" spans="7:60" x14ac:dyDescent="0.25">
      <c r="G71">
        <v>2035</v>
      </c>
      <c r="H71">
        <f>($C$16*efficiency!$P17*transition!$C27+$B$16*efficiency!$G17*transition!$D27)*'RCP26'!F28+$D$16*'RCP26'!F72</f>
        <v>2669291.1042908998</v>
      </c>
      <c r="I71">
        <f>($C$16*efficiency!$P17*transition!$C27+$B$16*efficiency!$G17*transition!$D27)*'RCP26'!G28+$D$16*'RCP26'!G72</f>
        <v>1269093.7070981779</v>
      </c>
      <c r="J71">
        <f>($C$16*efficiency!$P17*transition!$C27+$B$16*efficiency!$G17*transition!$D27)*'RCP26'!H28+$D$16*'RCP26'!H72</f>
        <v>270578.71353818179</v>
      </c>
      <c r="K71">
        <f>($C$16*efficiency!$P17*transition!$C27+$B$16*efficiency!$G17*transition!$D27)*'RCP26'!I28+$D$16*'RCP26'!I72</f>
        <v>226191.31069263598</v>
      </c>
      <c r="L71">
        <f>($C$16*efficiency!$P17*transition!$C27+$B$16*efficiency!$G17*transition!$D27)*'RCP26'!J28+$D$16*'RCP26'!J72</f>
        <v>3168231.4534763675</v>
      </c>
      <c r="M71">
        <f>($C$16*efficiency!$P17*transition!$C27+$B$16*efficiency!$G17*transition!$D27)*'RCP26'!K28+$D$16*'RCP26'!K72</f>
        <v>202596.04979818201</v>
      </c>
      <c r="N71">
        <f>($C$16*efficiency!$P17*transition!$C27+$B$16*efficiency!$G17*transition!$D27)*'RCP26'!L28+$D$16*'RCP26'!L72</f>
        <v>126046.57888009032</v>
      </c>
      <c r="O71">
        <f>($C$16*efficiency!$P17*transition!$C27+$B$16*efficiency!$G17*transition!$D27)*'RCP26'!M28+$D$16*'RCP26'!M72</f>
        <v>797282.53423545265</v>
      </c>
      <c r="P71">
        <f>($C$16*efficiency!$P17*transition!$C27+$B$16*efficiency!$G17*transition!$D27)*'RCP26'!N28+$D$16*'RCP26'!N72</f>
        <v>11291566.615936305</v>
      </c>
      <c r="Q71">
        <f>($C$16*efficiency!$P17*transition!$C27+$B$16*efficiency!$G17*transition!$D27)*'RCP26'!O28+$D$16*'RCP26'!O72</f>
        <v>550473.54665272683</v>
      </c>
      <c r="R71">
        <f>($C$16*efficiency!$P17*transition!$C27+$B$16*efficiency!$G17*transition!$D27)*'RCP26'!P28+$D$16*'RCP26'!P72</f>
        <v>1697626.8334781779</v>
      </c>
      <c r="S71">
        <f>($C$16*efficiency!$P17*transition!$C27+$B$16*efficiency!$G17*transition!$D27)*'RCP26'!Q28+$D$16*'RCP26'!Q72</f>
        <v>100191.45631227274</v>
      </c>
      <c r="T71">
        <f>($C$16*efficiency!$P17*transition!$C27+$B$16*efficiency!$G17*transition!$D27)*'RCP26'!R28+$D$16*'RCP26'!R72</f>
        <v>154026.16447108955</v>
      </c>
      <c r="U71">
        <f>($C$16*efficiency!$P17*transition!$C27+$B$16*efficiency!$G17*transition!$D27)*'RCP26'!S28+$D$16*'RCP26'!S72</f>
        <v>1107908.7015199962</v>
      </c>
      <c r="V71">
        <f>($C$16*efficiency!$P17*transition!$C27+$B$16*efficiency!$G17*transition!$D27)*'RCP26'!T28+$D$16*'RCP26'!T72</f>
        <v>493660.89504472754</v>
      </c>
      <c r="W71">
        <f>($C$16*efficiency!$P17*transition!$C27+$B$16*efficiency!$G17*transition!$D27)*'RCP26'!U28+$D$16*'RCP26'!U72</f>
        <v>2006449.4594245416</v>
      </c>
      <c r="X71">
        <f>($C$16*efficiency!$P17*transition!$C27+$B$16*efficiency!$G17*transition!$D27)*'RCP26'!V28+$D$16*'RCP26'!V72</f>
        <v>0</v>
      </c>
      <c r="Y71">
        <f>($C$16*efficiency!$P17*transition!$C27+$B$16*efficiency!$G17*transition!$D27)*'RCP26'!W28+$D$16*'RCP26'!W72</f>
        <v>0</v>
      </c>
      <c r="Z71">
        <f>($C$16*efficiency!$P17*transition!$C27+$B$16*efficiency!$G17*transition!$D27)*'RCP26'!X28+$D$16*'RCP26'!X72</f>
        <v>1402072.4064509515</v>
      </c>
      <c r="AA71">
        <f>($C$16*efficiency!$P17*transition!$C27+$B$16*efficiency!$G17*transition!$D27)*'RCP26'!Y28+$D$16*'RCP26'!Y72</f>
        <v>683579.51323916134</v>
      </c>
      <c r="AB71">
        <f>($C$16*efficiency!$P17*transition!$C27+$B$16*efficiency!$G17*transition!$D27)*'RCP26'!Z28+$D$16*'RCP26'!Z72</f>
        <v>6570.948713888949</v>
      </c>
      <c r="AC71">
        <f>($C$16*efficiency!$P17*transition!$C27+$B$16*efficiency!$G17*transition!$D27)*'RCP26'!AA28+$D$16*'RCP26'!AA72</f>
        <v>146214.83583601919</v>
      </c>
      <c r="AD71">
        <f>($C$16*efficiency!$P17*transition!$C27+$B$16*efficiency!$G17*transition!$D27)*'RCP26'!AB28+$D$16*'RCP26'!AB72</f>
        <v>2440571.5299261338</v>
      </c>
      <c r="AE71">
        <f>($C$16*efficiency!$P17*transition!$C27+$B$16*efficiency!$G17*transition!$D27)*'RCP26'!AC28+$D$16*'RCP26'!AC72</f>
        <v>164675.74208951858</v>
      </c>
      <c r="AF71">
        <f>($C$16*efficiency!$P17*transition!$C27+$B$16*efficiency!$G17*transition!$D27)*'RCP26'!AD28+$D$16*'RCP26'!AD72</f>
        <v>51397.249281970697</v>
      </c>
      <c r="AG71">
        <f>($C$16*efficiency!$P17*transition!$C27+$B$16*efficiency!$G17*transition!$D27)*'RCP26'!AE28+$D$16*'RCP26'!AE72</f>
        <v>565885.79374857561</v>
      </c>
      <c r="AH71">
        <f>($C$16*efficiency!$P17*transition!$C27+$B$16*efficiency!$G17*transition!$D27)*'RCP26'!AF28+$D$16*'RCP26'!AF72</f>
        <v>9755775.7252979595</v>
      </c>
      <c r="AI71">
        <f>($C$16*efficiency!$P17*transition!$C27+$B$16*efficiency!$G17*transition!$D27)*'RCP26'!AG28+$D$16*'RCP26'!AG72</f>
        <v>408607.83017362456</v>
      </c>
      <c r="AJ71">
        <f>($C$16*efficiency!$P17*transition!$C27+$B$16*efficiency!$G17*transition!$D27)*'RCP26'!AH28+$D$16*'RCP26'!AH72</f>
        <v>1395601.8488296121</v>
      </c>
      <c r="AK71">
        <f>($C$16*efficiency!$P17*transition!$C27+$B$16*efficiency!$G17*transition!$D27)*'RCP26'!AI28+$D$16*'RCP26'!AI72</f>
        <v>71692.941417393246</v>
      </c>
      <c r="AL71">
        <f>($C$16*efficiency!$P17*transition!$C27+$B$16*efficiency!$G17*transition!$D27)*'RCP26'!AJ28+$D$16*'RCP26'!AJ72</f>
        <v>66922.953821872565</v>
      </c>
      <c r="AM71">
        <f>($C$16*efficiency!$P17*transition!$C27+$B$16*efficiency!$G17*transition!$D27)*'RCP26'!AK28+$D$16*'RCP26'!AK72</f>
        <v>924360.63458400336</v>
      </c>
      <c r="AN71">
        <f>($C$16*efficiency!$P17*transition!$C27+$B$16*efficiency!$G17*transition!$D27)*'RCP26'!AL28+$D$16*'RCP26'!AL72</f>
        <v>412542.2979643775</v>
      </c>
      <c r="AO71">
        <f>($C$16*efficiency!$P17*transition!$C27+$B$16*efficiency!$G17*transition!$D27)*'RCP26'!AM28+$D$16*'RCP26'!AM72</f>
        <v>1652522.8101484121</v>
      </c>
      <c r="AP71">
        <f>($C$16*efficiency!$P17*transition!$C27+$B$16*efficiency!$G17*transition!$D27)*'RCP26'!AN28+$D$16*'RCP26'!AN72</f>
        <v>0</v>
      </c>
      <c r="AQ71">
        <f>($C$16*efficiency!$P17*transition!$C27+$B$16*efficiency!$G17*transition!$D27)*'RCP26'!AO28+$D$16*'RCP26'!AO72</f>
        <v>0</v>
      </c>
      <c r="AR71">
        <f>($C$16*efficiency!$P17*transition!$C27+$B$16*efficiency!$G17*transition!$D27)*'RCP26'!AP28+$D$16*'RCP26'!AP72</f>
        <v>134853.70861101872</v>
      </c>
      <c r="AS71">
        <f>($C$16*efficiency!$P17*transition!$C27+$B$16*efficiency!$G17*transition!$D27)*'RCP26'!AQ28+$D$16*'RCP26'!AQ72</f>
        <v>30799.20752232736</v>
      </c>
      <c r="AT71">
        <f>($C$16*efficiency!$P17*transition!$C27+$B$16*efficiency!$G17*transition!$D27)*'RCP26'!AR28+$D$16*'RCP26'!AR72</f>
        <v>6594.5099538074146</v>
      </c>
      <c r="AU71">
        <f>($C$16*efficiency!$P17*transition!$C27+$B$16*efficiency!$G17*transition!$D27)*'RCP26'!AS28+$D$16*'RCP26'!AS72</f>
        <v>66238.360979402976</v>
      </c>
      <c r="AV71">
        <f>($C$16*efficiency!$P17*transition!$C27+$B$16*efficiency!$G17*transition!$D27)*'RCP26'!AT28+$D$16*'RCP26'!AT72</f>
        <v>1712911.6063759113</v>
      </c>
      <c r="AW71">
        <f>($C$16*efficiency!$P17*transition!$C27+$B$16*efficiency!$G17*transition!$D27)*'RCP26'!AU28+$D$16*'RCP26'!AU72</f>
        <v>126755.43438085633</v>
      </c>
      <c r="AX71">
        <f>($C$16*efficiency!$P17*transition!$C27+$B$16*efficiency!$G17*transition!$D27)*'RCP26'!AV28+$D$16*'RCP26'!AV72</f>
        <v>3062.2927480370577</v>
      </c>
      <c r="AY71">
        <f>($C$16*efficiency!$P17*transition!$C27+$B$16*efficiency!$G17*transition!$D27)*'RCP26'!AW28+$D$16*'RCP26'!AW72</f>
        <v>334489.05326169392</v>
      </c>
      <c r="AZ71">
        <f>($C$16*efficiency!$P17*transition!$C27+$B$16*efficiency!$G17*transition!$D27)*'RCP26'!AX28+$D$16*'RCP26'!AX72</f>
        <v>8219984.8346596146</v>
      </c>
      <c r="BA71">
        <f>($C$16*efficiency!$P17*transition!$C27+$B$16*efficiency!$G17*transition!$D27)*'RCP26'!AY28+$D$16*'RCP26'!AY72</f>
        <v>266742.11369452346</v>
      </c>
      <c r="BB71">
        <f>($C$16*efficiency!$P17*transition!$C27+$B$16*efficiency!$G17*transition!$D27)*'RCP26'!AZ28+$D$16*'RCP26'!AZ72</f>
        <v>1093576.8641810459</v>
      </c>
      <c r="BC71">
        <f>($C$16*efficiency!$P17*transition!$C27+$B$16*efficiency!$G17*transition!$D27)*'RCP26'!BA28+$D$16*'RCP26'!BA72</f>
        <v>43194.426522514004</v>
      </c>
      <c r="BD71">
        <f>($C$16*efficiency!$P17*transition!$C27+$B$16*efficiency!$G17*transition!$D27)*'RCP26'!BB28+$D$16*'RCP26'!BB72</f>
        <v>3740.9146581735667</v>
      </c>
      <c r="BE71">
        <f>($C$16*efficiency!$P17*transition!$C27+$B$16*efficiency!$G17*transition!$D27)*'RCP26'!BC28+$D$16*'RCP26'!BC72</f>
        <v>740812.56764801056</v>
      </c>
      <c r="BF71">
        <f>($C$16*efficiency!$P17*transition!$C27+$B$16*efficiency!$G17*transition!$D27)*'RCP26'!BD28+$D$16*'RCP26'!BD72</f>
        <v>331423.70088402752</v>
      </c>
      <c r="BG71">
        <f>($C$16*efficiency!$P17*transition!$C27+$B$16*efficiency!$G17*transition!$D27)*'RCP26'!BE28+$D$16*'RCP26'!BE72</f>
        <v>1298596.1608722822</v>
      </c>
      <c r="BH71">
        <f>($C$16*efficiency!$P17*transition!$C27+$B$16*efficiency!$G17*transition!$D27)*'RCP26'!BF28+$D$16*'RCP26'!BF72</f>
        <v>0</v>
      </c>
    </row>
    <row r="72" spans="7:60" x14ac:dyDescent="0.25">
      <c r="G72">
        <v>2036</v>
      </c>
      <c r="H72">
        <f>($C$16*efficiency!$P18*transition!$C28+$B$16*efficiency!$G18*transition!$D28)*'RCP26'!F29+$D$16*'RCP26'!F73</f>
        <v>2678972.1219454524</v>
      </c>
      <c r="I72">
        <f>($C$16*efficiency!$P18*transition!$C28+$B$16*efficiency!$G18*transition!$D28)*'RCP26'!G29+$D$16*'RCP26'!G73</f>
        <v>1627511.7229781258</v>
      </c>
      <c r="J72">
        <f>($C$16*efficiency!$P18*transition!$C28+$B$16*efficiency!$G18*transition!$D28)*'RCP26'!H29+$D$16*'RCP26'!H73</f>
        <v>0</v>
      </c>
      <c r="K72">
        <f>($C$16*efficiency!$P18*transition!$C28+$B$16*efficiency!$G18*transition!$D28)*'RCP26'!I29+$D$16*'RCP26'!I73</f>
        <v>158084.16264454467</v>
      </c>
      <c r="L72">
        <f>($C$16*efficiency!$P18*transition!$C28+$B$16*efficiency!$G18*transition!$D28)*'RCP26'!J29+$D$16*'RCP26'!J73</f>
        <v>3414738.6397345476</v>
      </c>
      <c r="M72">
        <f>($C$16*efficiency!$P18*transition!$C28+$B$16*efficiency!$G18*transition!$D28)*'RCP26'!K29+$D$16*'RCP26'!K73</f>
        <v>219277.49125909092</v>
      </c>
      <c r="N72">
        <f>($C$16*efficiency!$P18*transition!$C28+$B$16*efficiency!$G18*transition!$D28)*'RCP26'!L29+$D$16*'RCP26'!L73</f>
        <v>123165.07766818203</v>
      </c>
      <c r="O72">
        <f>($C$16*efficiency!$P18*transition!$C28+$B$16*efficiency!$G18*transition!$D28)*'RCP26'!M29+$D$16*'RCP26'!M73</f>
        <v>833830.46573999419</v>
      </c>
      <c r="P72">
        <f>($C$16*efficiency!$P18*transition!$C28+$B$16*efficiency!$G18*transition!$D28)*'RCP26'!N29+$D$16*'RCP26'!N73</f>
        <v>10081590.553336363</v>
      </c>
      <c r="Q72">
        <f>($C$16*efficiency!$P18*transition!$C28+$B$16*efficiency!$G18*transition!$D28)*'RCP26'!O29+$D$16*'RCP26'!O73</f>
        <v>579047.00806999905</v>
      </c>
      <c r="R72">
        <f>($C$16*efficiency!$P18*transition!$C28+$B$16*efficiency!$G18*transition!$D28)*'RCP26'!P29+$D$16*'RCP26'!P73</f>
        <v>1811971.6360627254</v>
      </c>
      <c r="S72">
        <f>($C$16*efficiency!$P18*transition!$C28+$B$16*efficiency!$G18*transition!$D28)*'RCP26'!Q29+$D$16*'RCP26'!Q73</f>
        <v>106886.41685154545</v>
      </c>
      <c r="T72">
        <f>($C$16*efficiency!$P18*transition!$C28+$B$16*efficiency!$G18*transition!$D28)*'RCP26'!R29+$D$16*'RCP26'!R73</f>
        <v>326450.70287300023</v>
      </c>
      <c r="U72">
        <f>($C$16*efficiency!$P18*transition!$C28+$B$16*efficiency!$G18*transition!$D28)*'RCP26'!S29+$D$16*'RCP26'!S73</f>
        <v>967696.4399490871</v>
      </c>
      <c r="V72">
        <f>($C$16*efficiency!$P18*transition!$C28+$B$16*efficiency!$G18*transition!$D28)*'RCP26'!T29+$D$16*'RCP26'!T73</f>
        <v>630415.80731572339</v>
      </c>
      <c r="W72">
        <f>($C$16*efficiency!$P18*transition!$C28+$B$16*efficiency!$G18*transition!$D28)*'RCP26'!U29+$D$16*'RCP26'!U73</f>
        <v>2754333.9600590891</v>
      </c>
      <c r="X72">
        <f>($C$16*efficiency!$P18*transition!$C28+$B$16*efficiency!$G18*transition!$D28)*'RCP26'!V29+$D$16*'RCP26'!V73</f>
        <v>0</v>
      </c>
      <c r="Y72">
        <f>($C$16*efficiency!$P18*transition!$C28+$B$16*efficiency!$G18*transition!$D28)*'RCP26'!W29+$D$16*'RCP26'!W73</f>
        <v>0</v>
      </c>
      <c r="Z72">
        <f>($C$16*efficiency!$P18*transition!$C28+$B$16*efficiency!$G18*transition!$D28)*'RCP26'!X29+$D$16*'RCP26'!X73</f>
        <v>1073807.6914838033</v>
      </c>
      <c r="AA72">
        <f>($C$16*efficiency!$P18*transition!$C28+$B$16*efficiency!$G18*transition!$D28)*'RCP26'!Y29+$D$16*'RCP26'!Y73</f>
        <v>841323.44256373041</v>
      </c>
      <c r="AB72">
        <f>($C$16*efficiency!$P18*transition!$C28+$B$16*efficiency!$G18*transition!$D28)*'RCP26'!Z29+$D$16*'RCP26'!Z73</f>
        <v>0</v>
      </c>
      <c r="AC72">
        <f>($C$16*efficiency!$P18*transition!$C28+$B$16*efficiency!$G18*transition!$D28)*'RCP26'!AA29+$D$16*'RCP26'!AA73</f>
        <v>59946.941986143807</v>
      </c>
      <c r="AD72">
        <f>($C$16*efficiency!$P18*transition!$C28+$B$16*efficiency!$G18*transition!$D28)*'RCP26'!AB29+$D$16*'RCP26'!AB73</f>
        <v>2432545.2917833333</v>
      </c>
      <c r="AE72">
        <f>($C$16*efficiency!$P18*transition!$C28+$B$16*efficiency!$G18*transition!$D28)*'RCP26'!AC29+$D$16*'RCP26'!AC73</f>
        <v>166822.0970458597</v>
      </c>
      <c r="AF72">
        <f>($C$16*efficiency!$P18*transition!$C28+$B$16*efficiency!$G18*transition!$D28)*'RCP26'!AD29+$D$16*'RCP26'!AD73</f>
        <v>29683.010362455832</v>
      </c>
      <c r="AG72">
        <f>($C$16*efficiency!$P18*transition!$C28+$B$16*efficiency!$G18*transition!$D28)*'RCP26'!AE29+$D$16*'RCP26'!AE73</f>
        <v>530011.6868256256</v>
      </c>
      <c r="AH72">
        <f>($C$16*efficiency!$P18*transition!$C28+$B$16*efficiency!$G18*transition!$D28)*'RCP26'!AF29+$D$16*'RCP26'!AF73</f>
        <v>8003699.3697545808</v>
      </c>
      <c r="AI72">
        <f>($C$16*efficiency!$P18*transition!$C28+$B$16*efficiency!$G18*transition!$D28)*'RCP26'!AG29+$D$16*'RCP26'!AG73</f>
        <v>390700.13612129795</v>
      </c>
      <c r="AJ72">
        <f>($C$16*efficiency!$P18*transition!$C28+$B$16*efficiency!$G18*transition!$D28)*'RCP26'!AH29+$D$16*'RCP26'!AH73</f>
        <v>1393193.903013618</v>
      </c>
      <c r="AK72">
        <f>($C$16*efficiency!$P18*transition!$C28+$B$16*efficiency!$G18*transition!$D28)*'RCP26'!AI29+$D$16*'RCP26'!AI73</f>
        <v>69264.147077259695</v>
      </c>
      <c r="AL72">
        <f>($C$16*efficiency!$P18*transition!$C28+$B$16*efficiency!$G18*transition!$D28)*'RCP26'!AJ29+$D$16*'RCP26'!AJ73</f>
        <v>205115.23950746749</v>
      </c>
      <c r="AM72">
        <f>($C$16*efficiency!$P18*transition!$C28+$B$16*efficiency!$G18*transition!$D28)*'RCP26'!AK29+$D$16*'RCP26'!AK73</f>
        <v>725547.08342060994</v>
      </c>
      <c r="AN72">
        <f>($C$16*efficiency!$P18*transition!$C28+$B$16*efficiency!$G18*transition!$D28)*'RCP26'!AL29+$D$16*'RCP26'!AL73</f>
        <v>509645.13458455959</v>
      </c>
      <c r="AO72">
        <f>($C$16*efficiency!$P18*transition!$C28+$B$16*efficiency!$G18*transition!$D28)*'RCP26'!AM29+$D$16*'RCP26'!AM73</f>
        <v>2220980.7571478602</v>
      </c>
      <c r="AP72">
        <f>($C$16*efficiency!$P18*transition!$C28+$B$16*efficiency!$G18*transition!$D28)*'RCP26'!AN29+$D$16*'RCP26'!AN73</f>
        <v>0</v>
      </c>
      <c r="AQ72">
        <f>($C$16*efficiency!$P18*transition!$C28+$B$16*efficiency!$G18*transition!$D28)*'RCP26'!AO29+$D$16*'RCP26'!AO73</f>
        <v>0</v>
      </c>
      <c r="AR72">
        <f>($C$16*efficiency!$P18*transition!$C28+$B$16*efficiency!$G18*transition!$D28)*'RCP26'!AP29+$D$16*'RCP26'!AP73</f>
        <v>130207.87961433236</v>
      </c>
      <c r="AS72">
        <f>($C$16*efficiency!$P18*transition!$C28+$B$16*efficiency!$G18*transition!$D28)*'RCP26'!AQ29+$D$16*'RCP26'!AQ73</f>
        <v>79079.434861248505</v>
      </c>
      <c r="AT72">
        <f>($C$16*efficiency!$P18*transition!$C28+$B$16*efficiency!$G18*transition!$D28)*'RCP26'!AR29+$D$16*'RCP26'!AR73</f>
        <v>0</v>
      </c>
      <c r="AU72">
        <f>($C$16*efficiency!$P18*transition!$C28+$B$16*efficiency!$G18*transition!$D28)*'RCP26'!AS29+$D$16*'RCP26'!AS73</f>
        <v>7681.9153618790988</v>
      </c>
      <c r="AV72">
        <f>($C$16*efficiency!$P18*transition!$C28+$B$16*efficiency!$G18*transition!$D28)*'RCP26'!AT29+$D$16*'RCP26'!AT73</f>
        <v>1450351.9438321239</v>
      </c>
      <c r="AW72">
        <f>($C$16*efficiency!$P18*transition!$C28+$B$16*efficiency!$G18*transition!$D28)*'RCP26'!AU29+$D$16*'RCP26'!AU73</f>
        <v>114366.70283262843</v>
      </c>
      <c r="AX72">
        <f>($C$16*efficiency!$P18*transition!$C28+$B$16*efficiency!$G18*transition!$D28)*'RCP26'!AV29+$D$16*'RCP26'!AV73</f>
        <v>5992.3159537654947</v>
      </c>
      <c r="AY72">
        <f>($C$16*efficiency!$P18*transition!$C28+$B$16*efficiency!$G18*transition!$D28)*'RCP26'!AW29+$D$16*'RCP26'!AW73</f>
        <v>226192.90791125051</v>
      </c>
      <c r="AZ72">
        <f>($C$16*efficiency!$P18*transition!$C28+$B$16*efficiency!$G18*transition!$D28)*'RCP26'!AX29+$D$16*'RCP26'!AX73</f>
        <v>5925808.1861728486</v>
      </c>
      <c r="BA72">
        <f>($C$16*efficiency!$P18*transition!$C28+$B$16*efficiency!$G18*transition!$D28)*'RCP26'!AY29+$D$16*'RCP26'!AY73</f>
        <v>202353.26417259575</v>
      </c>
      <c r="BB72">
        <f>($C$16*efficiency!$P18*transition!$C28+$B$16*efficiency!$G18*transition!$D28)*'RCP26'!AZ29+$D$16*'RCP26'!AZ73</f>
        <v>974416.16996451013</v>
      </c>
      <c r="BC72">
        <f>($C$16*efficiency!$P18*transition!$C28+$B$16*efficiency!$G18*transition!$D28)*'RCP26'!BA29+$D$16*'RCP26'!BA73</f>
        <v>31641.87730297423</v>
      </c>
      <c r="BD72">
        <f>($C$16*efficiency!$P18*transition!$C28+$B$16*efficiency!$G18*transition!$D28)*'RCP26'!BB29+$D$16*'RCP26'!BB73</f>
        <v>60608.476799973825</v>
      </c>
      <c r="BE72">
        <f>($C$16*efficiency!$P18*transition!$C28+$B$16*efficiency!$G18*transition!$D28)*'RCP26'!BC29+$D$16*'RCP26'!BC73</f>
        <v>483397.72689213709</v>
      </c>
      <c r="BF72">
        <f>($C$16*efficiency!$P18*transition!$C28+$B$16*efficiency!$G18*transition!$D28)*'RCP26'!BD29+$D$16*'RCP26'!BD73</f>
        <v>388874.46185339411</v>
      </c>
      <c r="BG72">
        <f>($C$16*efficiency!$P18*transition!$C28+$B$16*efficiency!$G18*transition!$D28)*'RCP26'!BE29+$D$16*'RCP26'!BE73</f>
        <v>1687627.5542366363</v>
      </c>
      <c r="BH72">
        <f>($C$16*efficiency!$P18*transition!$C28+$B$16*efficiency!$G18*transition!$D28)*'RCP26'!BF29+$D$16*'RCP26'!BF73</f>
        <v>0</v>
      </c>
    </row>
    <row r="73" spans="7:60" x14ac:dyDescent="0.25">
      <c r="G73">
        <v>2037</v>
      </c>
      <c r="H73">
        <f>($C$16*efficiency!$P19*transition!$C29+$B$16*efficiency!$G19*transition!$D29)*'RCP26'!F30+$D$16*'RCP26'!F74</f>
        <v>3292902.9660545397</v>
      </c>
      <c r="I73">
        <f>($C$16*efficiency!$P19*transition!$C29+$B$16*efficiency!$G19*transition!$D29)*'RCP26'!G30+$D$16*'RCP26'!G74</f>
        <v>2207960.8813859085</v>
      </c>
      <c r="J73">
        <f>($C$16*efficiency!$P19*transition!$C29+$B$16*efficiency!$G19*transition!$D29)*'RCP26'!H30+$D$16*'RCP26'!H74</f>
        <v>0</v>
      </c>
      <c r="K73">
        <f>($C$16*efficiency!$P19*transition!$C29+$B$16*efficiency!$G19*transition!$D29)*'RCP26'!I30+$D$16*'RCP26'!I74</f>
        <v>110197.61220054547</v>
      </c>
      <c r="L73">
        <f>($C$16*efficiency!$P19*transition!$C29+$B$16*efficiency!$G19*transition!$D29)*'RCP26'!J30+$D$16*'RCP26'!J74</f>
        <v>2851041.892455447</v>
      </c>
      <c r="M73">
        <f>($C$16*efficiency!$P19*transition!$C29+$B$16*efficiency!$G19*transition!$D29)*'RCP26'!K30+$D$16*'RCP26'!K74</f>
        <v>295083.8968658176</v>
      </c>
      <c r="N73">
        <f>($C$16*efficiency!$P19*transition!$C29+$B$16*efficiency!$G19*transition!$D29)*'RCP26'!L30+$D$16*'RCP26'!L74</f>
        <v>126356.34630254508</v>
      </c>
      <c r="O73">
        <f>($C$16*efficiency!$P19*transition!$C29+$B$16*efficiency!$G19*transition!$D29)*'RCP26'!M30+$D$16*'RCP26'!M74</f>
        <v>1044069.6905618182</v>
      </c>
      <c r="P73">
        <f>($C$16*efficiency!$P19*transition!$C29+$B$16*efficiency!$G19*transition!$D29)*'RCP26'!N30+$D$16*'RCP26'!N74</f>
        <v>9236799.4828999601</v>
      </c>
      <c r="Q73">
        <f>($C$16*efficiency!$P19*transition!$C29+$B$16*efficiency!$G19*transition!$D29)*'RCP26'!O30+$D$16*'RCP26'!O74</f>
        <v>647741.40558181622</v>
      </c>
      <c r="R73">
        <f>($C$16*efficiency!$P19*transition!$C29+$B$16*efficiency!$G19*transition!$D29)*'RCP26'!P30+$D$16*'RCP26'!P74</f>
        <v>1910920.4124872729</v>
      </c>
      <c r="S73">
        <f>($C$16*efficiency!$P19*transition!$C29+$B$16*efficiency!$G19*transition!$D29)*'RCP26'!Q30+$D$16*'RCP26'!Q74</f>
        <v>110728.03468199942</v>
      </c>
      <c r="T73">
        <f>($C$16*efficiency!$P19*transition!$C29+$B$16*efficiency!$G19*transition!$D29)*'RCP26'!R30+$D$16*'RCP26'!R74</f>
        <v>578949.81522081699</v>
      </c>
      <c r="U73">
        <f>($C$16*efficiency!$P19*transition!$C29+$B$16*efficiency!$G19*transition!$D29)*'RCP26'!S30+$D$16*'RCP26'!S74</f>
        <v>951928.84297090338</v>
      </c>
      <c r="V73">
        <f>($C$16*efficiency!$P19*transition!$C29+$B$16*efficiency!$G19*transition!$D29)*'RCP26'!T30+$D$16*'RCP26'!T74</f>
        <v>551254.02439163625</v>
      </c>
      <c r="W73">
        <f>($C$16*efficiency!$P19*transition!$C29+$B$16*efficiency!$G19*transition!$D29)*'RCP26'!U30+$D$16*'RCP26'!U74</f>
        <v>2845736.3157209069</v>
      </c>
      <c r="X73">
        <f>($C$16*efficiency!$P19*transition!$C29+$B$16*efficiency!$G19*transition!$D29)*'RCP26'!V30+$D$16*'RCP26'!V74</f>
        <v>0</v>
      </c>
      <c r="Y73">
        <f>($C$16*efficiency!$P19*transition!$C29+$B$16*efficiency!$G19*transition!$D29)*'RCP26'!W30+$D$16*'RCP26'!W74</f>
        <v>0</v>
      </c>
      <c r="Z73">
        <f>($C$16*efficiency!$P19*transition!$C29+$B$16*efficiency!$G19*transition!$D29)*'RCP26'!X30+$D$16*'RCP26'!X74</f>
        <v>1666310.9625754957</v>
      </c>
      <c r="AA73">
        <f>($C$16*efficiency!$P19*transition!$C29+$B$16*efficiency!$G19*transition!$D29)*'RCP26'!Y30+$D$16*'RCP26'!Y74</f>
        <v>1247323.2603918922</v>
      </c>
      <c r="AB73">
        <f>($C$16*efficiency!$P19*transition!$C29+$B$16*efficiency!$G19*transition!$D29)*'RCP26'!Z30+$D$16*'RCP26'!Z74</f>
        <v>0</v>
      </c>
      <c r="AC73">
        <f>($C$16*efficiency!$P19*transition!$C29+$B$16*efficiency!$G19*transition!$D29)*'RCP26'!AA30+$D$16*'RCP26'!AA74</f>
        <v>25500.350350602403</v>
      </c>
      <c r="AD73">
        <f>($C$16*efficiency!$P19*transition!$C29+$B$16*efficiency!$G19*transition!$D29)*'RCP26'!AB30+$D$16*'RCP26'!AB74</f>
        <v>1876008.4181763222</v>
      </c>
      <c r="AE73">
        <f>($C$16*efficiency!$P19*transition!$C29+$B$16*efficiency!$G19*transition!$D29)*'RCP26'!AC30+$D$16*'RCP26'!AC74</f>
        <v>234164.58108502068</v>
      </c>
      <c r="AF73">
        <f>($C$16*efficiency!$P19*transition!$C29+$B$16*efficiency!$G19*transition!$D29)*'RCP26'!AD30+$D$16*'RCP26'!AD74</f>
        <v>34939.936079158135</v>
      </c>
      <c r="AG73">
        <f>($C$16*efficiency!$P19*transition!$C29+$B$16*efficiency!$G19*transition!$D29)*'RCP26'!AE30+$D$16*'RCP26'!AE74</f>
        <v>720205.85234987491</v>
      </c>
      <c r="AH73">
        <f>($C$16*efficiency!$P19*transition!$C29+$B$16*efficiency!$G19*transition!$D29)*'RCP26'!AF30+$D$16*'RCP26'!AF74</f>
        <v>7069258.9826265955</v>
      </c>
      <c r="AI73">
        <f>($C$16*efficiency!$P19*transition!$C29+$B$16*efficiency!$G19*transition!$D29)*'RCP26'!AG30+$D$16*'RCP26'!AG74</f>
        <v>449800.30928849254</v>
      </c>
      <c r="AJ73">
        <f>($C$16*efficiency!$P19*transition!$C29+$B$16*efficiency!$G19*transition!$D29)*'RCP26'!AH30+$D$16*'RCP26'!AH74</f>
        <v>1460270.5300150895</v>
      </c>
      <c r="AK73">
        <f>($C$16*efficiency!$P19*transition!$C29+$B$16*efficiency!$G19*transition!$D29)*'RCP26'!AI30+$D$16*'RCP26'!AI74</f>
        <v>72162.350841555744</v>
      </c>
      <c r="AL73">
        <f>($C$16*efficiency!$P19*transition!$C29+$B$16*efficiency!$G19*transition!$D29)*'RCP26'!AJ30+$D$16*'RCP26'!AJ74</f>
        <v>437345.09232654306</v>
      </c>
      <c r="AM73">
        <f>($C$16*efficiency!$P19*transition!$C29+$B$16*efficiency!$G19*transition!$D29)*'RCP26'!AK30+$D$16*'RCP26'!AK74</f>
        <v>698949.52460851124</v>
      </c>
      <c r="AN73">
        <f>($C$16*efficiency!$P19*transition!$C29+$B$16*efficiency!$G19*transition!$D29)*'RCP26'!AL30+$D$16*'RCP26'!AL74</f>
        <v>426269.36211801181</v>
      </c>
      <c r="AO73">
        <f>($C$16*efficiency!$P19*transition!$C29+$B$16*efficiency!$G19*transition!$D29)*'RCP26'!AM30+$D$16*'RCP26'!AM74</f>
        <v>2262038.0386187951</v>
      </c>
      <c r="AP73">
        <f>($C$16*efficiency!$P19*transition!$C29+$B$16*efficiency!$G19*transition!$D29)*'RCP26'!AN30+$D$16*'RCP26'!AN74</f>
        <v>0</v>
      </c>
      <c r="AQ73">
        <f>($C$16*efficiency!$P19*transition!$C29+$B$16*efficiency!$G19*transition!$D29)*'RCP26'!AO30+$D$16*'RCP26'!AO74</f>
        <v>0</v>
      </c>
      <c r="AR73">
        <f>($C$16*efficiency!$P19*transition!$C29+$B$16*efficiency!$G19*transition!$D29)*'RCP26'!AP30+$D$16*'RCP26'!AP74</f>
        <v>762355.37241966068</v>
      </c>
      <c r="AS73">
        <f>($C$16*efficiency!$P19*transition!$C29+$B$16*efficiency!$G19*transition!$D29)*'RCP26'!AQ30+$D$16*'RCP26'!AQ74</f>
        <v>510800.55112742633</v>
      </c>
      <c r="AT73">
        <f>($C$16*efficiency!$P19*transition!$C29+$B$16*efficiency!$G19*transition!$D29)*'RCP26'!AR30+$D$16*'RCP26'!AR74</f>
        <v>0</v>
      </c>
      <c r="AU73">
        <f>($C$16*efficiency!$P19*transition!$C29+$B$16*efficiency!$G19*transition!$D29)*'RCP26'!AS30+$D$16*'RCP26'!AS74</f>
        <v>25559.245580482191</v>
      </c>
      <c r="AV73">
        <f>($C$16*efficiency!$P19*transition!$C29+$B$16*efficiency!$G19*transition!$D29)*'RCP26'!AT30+$D$16*'RCP26'!AT74</f>
        <v>900974.94389719912</v>
      </c>
      <c r="AW73">
        <f>($C$16*efficiency!$P19*transition!$C29+$B$16*efficiency!$G19*transition!$D29)*'RCP26'!AU30+$D$16*'RCP26'!AU74</f>
        <v>173245.26530422395</v>
      </c>
      <c r="AX73">
        <f>($C$16*efficiency!$P19*transition!$C29+$B$16*efficiency!$G19*transition!$D29)*'RCP26'!AV30+$D$16*'RCP26'!AV74</f>
        <v>29299.255246533958</v>
      </c>
      <c r="AY73">
        <f>($C$16*efficiency!$P19*transition!$C29+$B$16*efficiency!$G19*transition!$D29)*'RCP26'!AW30+$D$16*'RCP26'!AW74</f>
        <v>396342.01413793443</v>
      </c>
      <c r="AZ73">
        <f>($C$16*efficiency!$P19*transition!$C29+$B$16*efficiency!$G19*transition!$D29)*'RCP26'!AX30+$D$16*'RCP26'!AX74</f>
        <v>4901718.4823532999</v>
      </c>
      <c r="BA73">
        <f>($C$16*efficiency!$P19*transition!$C29+$B$16*efficiency!$G19*transition!$D29)*'RCP26'!AY30+$D$16*'RCP26'!AY74</f>
        <v>251859.21299516963</v>
      </c>
      <c r="BB73">
        <f>($C$16*efficiency!$P19*transition!$C29+$B$16*efficiency!$G19*transition!$D29)*'RCP26'!AZ30+$D$16*'RCP26'!AZ74</f>
        <v>1009620.6475429118</v>
      </c>
      <c r="BC73">
        <f>($C$16*efficiency!$P19*transition!$C29+$B$16*efficiency!$G19*transition!$D29)*'RCP26'!BA30+$D$16*'RCP26'!BA74</f>
        <v>33596.66700111176</v>
      </c>
      <c r="BD73">
        <f>($C$16*efficiency!$P19*transition!$C29+$B$16*efficiency!$G19*transition!$D29)*'RCP26'!BB30+$D$16*'RCP26'!BB74</f>
        <v>295739.91823149344</v>
      </c>
      <c r="BE73">
        <f>($C$16*efficiency!$P19*transition!$C29+$B$16*efficiency!$G19*transition!$D29)*'RCP26'!BC30+$D$16*'RCP26'!BC74</f>
        <v>445970.20624611585</v>
      </c>
      <c r="BF73">
        <f>($C$16*efficiency!$P19*transition!$C29+$B$16*efficiency!$G19*transition!$D29)*'RCP26'!BD30+$D$16*'RCP26'!BD74</f>
        <v>301284.69984438684</v>
      </c>
      <c r="BG73">
        <f>($C$16*efficiency!$P19*transition!$C29+$B$16*efficiency!$G19*transition!$D29)*'RCP26'!BE30+$D$16*'RCP26'!BE74</f>
        <v>1678339.7615166826</v>
      </c>
      <c r="BH73">
        <f>($C$16*efficiency!$P19*transition!$C29+$B$16*efficiency!$G19*transition!$D29)*'RCP26'!BF30+$D$16*'RCP26'!BF74</f>
        <v>0</v>
      </c>
    </row>
    <row r="74" spans="7:60" x14ac:dyDescent="0.25">
      <c r="G74">
        <v>2038</v>
      </c>
      <c r="H74">
        <f>($C$16*efficiency!$P20*transition!$C30+$B$16*efficiency!$G20*transition!$D30)*'RCP26'!F31+$D$16*'RCP26'!F75</f>
        <v>4890233.4577181842</v>
      </c>
      <c r="I74">
        <f>($C$16*efficiency!$P20*transition!$C30+$B$16*efficiency!$G20*transition!$D30)*'RCP26'!G31+$D$16*'RCP26'!G75</f>
        <v>1237103.7721849033</v>
      </c>
      <c r="J74">
        <f>($C$16*efficiency!$P20*transition!$C30+$B$16*efficiency!$G20*transition!$D30)*'RCP26'!H31+$D$16*'RCP26'!H75</f>
        <v>717835.17863688944</v>
      </c>
      <c r="K74">
        <f>($C$16*efficiency!$P20*transition!$C30+$B$16*efficiency!$G20*transition!$D30)*'RCP26'!I31+$D$16*'RCP26'!I75</f>
        <v>58834.955856635977</v>
      </c>
      <c r="L74">
        <f>($C$16*efficiency!$P20*transition!$C30+$B$16*efficiency!$G20*transition!$D30)*'RCP26'!J31+$D$16*'RCP26'!J75</f>
        <v>1972324.0036354528</v>
      </c>
      <c r="M74">
        <f>($C$16*efficiency!$P20*transition!$C30+$B$16*efficiency!$G20*transition!$D30)*'RCP26'!K31+$D$16*'RCP26'!K75</f>
        <v>205311.97431881839</v>
      </c>
      <c r="N74">
        <f>($C$16*efficiency!$P20*transition!$C30+$B$16*efficiency!$G20*transition!$D30)*'RCP26'!L31+$D$16*'RCP26'!L75</f>
        <v>219609.34005718146</v>
      </c>
      <c r="O74">
        <f>($C$16*efficiency!$P20*transition!$C30+$B$16*efficiency!$G20*transition!$D30)*'RCP26'!M31+$D$16*'RCP26'!M75</f>
        <v>1218437.1912854507</v>
      </c>
      <c r="P74">
        <f>($C$16*efficiency!$P20*transition!$C30+$B$16*efficiency!$G20*transition!$D30)*'RCP26'!N31+$D$16*'RCP26'!N75</f>
        <v>7786035.2499908702</v>
      </c>
      <c r="Q74">
        <f>($C$16*efficiency!$P20*transition!$C30+$B$16*efficiency!$G20*transition!$D30)*'RCP26'!O31+$D$16*'RCP26'!O75</f>
        <v>815392.09908454353</v>
      </c>
      <c r="R74">
        <f>($C$16*efficiency!$P20*transition!$C30+$B$16*efficiency!$G20*transition!$D30)*'RCP26'!P31+$D$16*'RCP26'!P75</f>
        <v>2128735.5885172687</v>
      </c>
      <c r="S74">
        <f>($C$16*efficiency!$P20*transition!$C30+$B$16*efficiency!$G20*transition!$D30)*'RCP26'!Q31+$D$16*'RCP26'!Q75</f>
        <v>125763.367296</v>
      </c>
      <c r="T74">
        <f>($C$16*efficiency!$P20*transition!$C30+$B$16*efficiency!$G20*transition!$D30)*'RCP26'!R31+$D$16*'RCP26'!R75</f>
        <v>605764.0064463598</v>
      </c>
      <c r="U74">
        <f>($C$16*efficiency!$P20*transition!$C30+$B$16*efficiency!$G20*transition!$D30)*'RCP26'!S31+$D$16*'RCP26'!S75</f>
        <v>799587.13178363442</v>
      </c>
      <c r="V74">
        <f>($C$16*efficiency!$P20*transition!$C30+$B$16*efficiency!$G20*transition!$D30)*'RCP26'!T31+$D$16*'RCP26'!T75</f>
        <v>427066.06287590892</v>
      </c>
      <c r="W74">
        <f>($C$16*efficiency!$P20*transition!$C30+$B$16*efficiency!$G20*transition!$D30)*'RCP26'!U31+$D$16*'RCP26'!U75</f>
        <v>3176199.9530527252</v>
      </c>
      <c r="X74">
        <f>($C$16*efficiency!$P20*transition!$C30+$B$16*efficiency!$G20*transition!$D30)*'RCP26'!V31+$D$16*'RCP26'!V75</f>
        <v>0</v>
      </c>
      <c r="Y74">
        <f>($C$16*efficiency!$P20*transition!$C30+$B$16*efficiency!$G20*transition!$D30)*'RCP26'!W31+$D$16*'RCP26'!W75</f>
        <v>0</v>
      </c>
      <c r="Z74">
        <f>($C$16*efficiency!$P20*transition!$C30+$B$16*efficiency!$G20*transition!$D30)*'RCP26'!X31+$D$16*'RCP26'!X75</f>
        <v>3752669.790763305</v>
      </c>
      <c r="AA74">
        <f>($C$16*efficiency!$P20*transition!$C30+$B$16*efficiency!$G20*transition!$D30)*'RCP26'!Y31+$D$16*'RCP26'!Y75</f>
        <v>760957.12382759713</v>
      </c>
      <c r="AB74">
        <f>($C$16*efficiency!$P20*transition!$C30+$B$16*efficiency!$G20*transition!$D30)*'RCP26'!Z31+$D$16*'RCP26'!Z75</f>
        <v>407319.04791688069</v>
      </c>
      <c r="AC74">
        <f>($C$16*efficiency!$P20*transition!$C30+$B$16*efficiency!$G20*transition!$D30)*'RCP26'!AA31+$D$16*'RCP26'!AA75</f>
        <v>33391.855110844866</v>
      </c>
      <c r="AD74">
        <f>($C$16*efficiency!$P20*transition!$C30+$B$16*efficiency!$G20*transition!$D30)*'RCP26'!AB31+$D$16*'RCP26'!AB75</f>
        <v>1370714.8254032452</v>
      </c>
      <c r="AE74">
        <f>($C$16*efficiency!$P20*transition!$C30+$B$16*efficiency!$G20*transition!$D30)*'RCP26'!AC31+$D$16*'RCP26'!AC75</f>
        <v>167306.77454898908</v>
      </c>
      <c r="AF74">
        <f>($C$16*efficiency!$P20*transition!$C30+$B$16*efficiency!$G20*transition!$D30)*'RCP26'!AD31+$D$16*'RCP26'!AD75</f>
        <v>156628.91199042113</v>
      </c>
      <c r="AG74">
        <f>($C$16*efficiency!$P20*transition!$C30+$B$16*efficiency!$G20*transition!$D30)*'RCP26'!AE31+$D$16*'RCP26'!AE75</f>
        <v>992014.48412014358</v>
      </c>
      <c r="AH74">
        <f>($C$16*efficiency!$P20*transition!$C30+$B$16*efficiency!$G20*transition!$D30)*'RCP26'!AF31+$D$16*'RCP26'!AF75</f>
        <v>6365520.9999799971</v>
      </c>
      <c r="AI74">
        <f>($C$16*efficiency!$P20*transition!$C30+$B$16*efficiency!$G20*transition!$D30)*'RCP26'!AG31+$D$16*'RCP26'!AG75</f>
        <v>673567.72186035826</v>
      </c>
      <c r="AJ74">
        <f>($C$16*efficiency!$P20*transition!$C30+$B$16*efficiency!$G20*transition!$D30)*'RCP26'!AH31+$D$16*'RCP26'!AH75</f>
        <v>1806048.4219378717</v>
      </c>
      <c r="AK74">
        <f>($C$16*efficiency!$P20*transition!$C30+$B$16*efficiency!$G20*transition!$D30)*'RCP26'!AI31+$D$16*'RCP26'!AI75</f>
        <v>99367.119814094331</v>
      </c>
      <c r="AL74">
        <f>($C$16*efficiency!$P20*transition!$C30+$B$16*efficiency!$G20*transition!$D30)*'RCP26'!AJ31+$D$16*'RCP26'!AJ75</f>
        <v>507031.01120985893</v>
      </c>
      <c r="AM74">
        <f>($C$16*efficiency!$P20*transition!$C30+$B$16*efficiency!$G20*transition!$D30)*'RCP26'!AK31+$D$16*'RCP26'!AK75</f>
        <v>635338.71409580298</v>
      </c>
      <c r="AN74">
        <f>($C$16*efficiency!$P20*transition!$C30+$B$16*efficiency!$G20*transition!$D30)*'RCP26'!AL31+$D$16*'RCP26'!AL75</f>
        <v>346955.27369823784</v>
      </c>
      <c r="AO74">
        <f>($C$16*efficiency!$P20*transition!$C30+$B$16*efficiency!$G20*transition!$D30)*'RCP26'!AM31+$D$16*'RCP26'!AM75</f>
        <v>2748576.2838228033</v>
      </c>
      <c r="AP74">
        <f>($C$16*efficiency!$P20*transition!$C30+$B$16*efficiency!$G20*transition!$D30)*'RCP26'!AN31+$D$16*'RCP26'!AN75</f>
        <v>0</v>
      </c>
      <c r="AQ74">
        <f>($C$16*efficiency!$P20*transition!$C30+$B$16*efficiency!$G20*transition!$D30)*'RCP26'!AO31+$D$16*'RCP26'!AO75</f>
        <v>0</v>
      </c>
      <c r="AR74">
        <f>($C$16*efficiency!$P20*transition!$C30+$B$16*efficiency!$G20*transition!$D30)*'RCP26'!AP31+$D$16*'RCP26'!AP75</f>
        <v>2768160.0632743975</v>
      </c>
      <c r="AS74">
        <f>($C$16*efficiency!$P20*transition!$C30+$B$16*efficiency!$G20*transition!$D30)*'RCP26'!AQ31+$D$16*'RCP26'!AQ75</f>
        <v>701585.6961004542</v>
      </c>
      <c r="AT74">
        <f>($C$16*efficiency!$P20*transition!$C30+$B$16*efficiency!$G20*transition!$D30)*'RCP26'!AR31+$D$16*'RCP26'!AR75</f>
        <v>409068.49313420872</v>
      </c>
      <c r="AU74">
        <f>($C$16*efficiency!$P20*transition!$C30+$B$16*efficiency!$G20*transition!$D30)*'RCP26'!AS31+$D$16*'RCP26'!AS75</f>
        <v>33544.15454471697</v>
      </c>
      <c r="AV74">
        <f>($C$16*efficiency!$P20*transition!$C30+$B$16*efficiency!$G20*transition!$D30)*'RCP26'!AT31+$D$16*'RCP26'!AT75</f>
        <v>1116805.5967076577</v>
      </c>
      <c r="AW74">
        <f>($C$16*efficiency!$P20*transition!$C30+$B$16*efficiency!$G20*transition!$D30)*'RCP26'!AU31+$D$16*'RCP26'!AU75</f>
        <v>129301.5747791598</v>
      </c>
      <c r="AX74">
        <f>($C$16*efficiency!$P20*transition!$C30+$B$16*efficiency!$G20*transition!$D30)*'RCP26'!AV31+$D$16*'RCP26'!AV75</f>
        <v>124392.96568508205</v>
      </c>
      <c r="AY74">
        <f>($C$16*efficiency!$P20*transition!$C30+$B$16*efficiency!$G20*transition!$D30)*'RCP26'!AW31+$D$16*'RCP26'!AW75</f>
        <v>765591.77695484122</v>
      </c>
      <c r="AZ74">
        <f>($C$16*efficiency!$P20*transition!$C30+$B$16*efficiency!$G20*transition!$D30)*'RCP26'!AX31+$D$16*'RCP26'!AX75</f>
        <v>4945006.7499690568</v>
      </c>
      <c r="BA74">
        <f>($C$16*efficiency!$P20*transition!$C30+$B$16*efficiency!$G20*transition!$D30)*'RCP26'!AY31+$D$16*'RCP26'!AY75</f>
        <v>531743.34463616996</v>
      </c>
      <c r="BB74">
        <f>($C$16*efficiency!$P20*transition!$C30+$B$16*efficiency!$G20*transition!$D30)*'RCP26'!AZ31+$D$16*'RCP26'!AZ75</f>
        <v>1483361.2553584718</v>
      </c>
      <c r="BC74">
        <f>($C$16*efficiency!$P20*transition!$C30+$B$16*efficiency!$G20*transition!$D30)*'RCP26'!BA31+$D$16*'RCP26'!BA75</f>
        <v>72970.872332190207</v>
      </c>
      <c r="BD74">
        <f>($C$16*efficiency!$P20*transition!$C30+$B$16*efficiency!$G20*transition!$D30)*'RCP26'!BB31+$D$16*'RCP26'!BB75</f>
        <v>408296.90452857432</v>
      </c>
      <c r="BE74">
        <f>($C$16*efficiency!$P20*transition!$C30+$B$16*efficiency!$G20*transition!$D30)*'RCP26'!BC31+$D$16*'RCP26'!BC75</f>
        <v>471090.29640796926</v>
      </c>
      <c r="BF74">
        <f>($C$16*efficiency!$P20*transition!$C30+$B$16*efficiency!$G20*transition!$D30)*'RCP26'!BD31+$D$16*'RCP26'!BD75</f>
        <v>266844.48452056653</v>
      </c>
      <c r="BG74">
        <f>($C$16*efficiency!$P20*transition!$C30+$B$16*efficiency!$G20*transition!$D30)*'RCP26'!BE31+$D$16*'RCP26'!BE75</f>
        <v>2320952.6145928898</v>
      </c>
      <c r="BH74">
        <f>($C$16*efficiency!$P20*transition!$C30+$B$16*efficiency!$G20*transition!$D30)*'RCP26'!BF31+$D$16*'RCP26'!BF75</f>
        <v>0</v>
      </c>
    </row>
    <row r="75" spans="7:60" x14ac:dyDescent="0.25">
      <c r="G75">
        <v>2039</v>
      </c>
      <c r="H75">
        <f>($C$16*efficiency!$P21*transition!$C31+$B$16*efficiency!$G21*transition!$D31)*'RCP26'!F32+$D$16*'RCP26'!F76</f>
        <v>4880421.6246818183</v>
      </c>
      <c r="I75">
        <f>($C$16*efficiency!$P21*transition!$C31+$B$16*efficiency!$G21*transition!$D31)*'RCP26'!G32+$D$16*'RCP26'!G76</f>
        <v>393634.03582118126</v>
      </c>
      <c r="J75">
        <f>($C$16*efficiency!$P21*transition!$C31+$B$16*efficiency!$G21*transition!$D31)*'RCP26'!H32+$D$16*'RCP26'!H76</f>
        <v>1328990.0744427214</v>
      </c>
      <c r="K75">
        <f>($C$16*efficiency!$P21*transition!$C31+$B$16*efficiency!$G21*transition!$D31)*'RCP26'!I32+$D$16*'RCP26'!I76</f>
        <v>102707.56687709072</v>
      </c>
      <c r="L75">
        <f>($C$16*efficiency!$P21*transition!$C31+$B$16*efficiency!$G21*transition!$D31)*'RCP26'!J32+$D$16*'RCP26'!J76</f>
        <v>1694090.2072009032</v>
      </c>
      <c r="M75">
        <f>($C$16*efficiency!$P21*transition!$C31+$B$16*efficiency!$G21*transition!$D31)*'RCP26'!K32+$D$16*'RCP26'!K76</f>
        <v>142429.65155009073</v>
      </c>
      <c r="N75">
        <f>($C$16*efficiency!$P21*transition!$C31+$B$16*efficiency!$G21*transition!$D31)*'RCP26'!L32+$D$16*'RCP26'!L76</f>
        <v>205543.11040500001</v>
      </c>
      <c r="O75">
        <f>($C$16*efficiency!$P21*transition!$C31+$B$16*efficiency!$G21*transition!$D31)*'RCP26'!M32+$D$16*'RCP26'!M76</f>
        <v>1184334.1219218164</v>
      </c>
      <c r="P75">
        <f>($C$16*efficiency!$P21*transition!$C31+$B$16*efficiency!$G21*transition!$D31)*'RCP26'!N32+$D$16*'RCP26'!N76</f>
        <v>8070522.1777272541</v>
      </c>
      <c r="Q75">
        <f>($C$16*efficiency!$P21*transition!$C31+$B$16*efficiency!$G21*transition!$D31)*'RCP26'!O32+$D$16*'RCP26'!O76</f>
        <v>974877.7432554547</v>
      </c>
      <c r="R75">
        <f>($C$16*efficiency!$P21*transition!$C31+$B$16*efficiency!$G21*transition!$D31)*'RCP26'!P32+$D$16*'RCP26'!P76</f>
        <v>1819294.9736854469</v>
      </c>
      <c r="S75">
        <f>($C$16*efficiency!$P21*transition!$C31+$B$16*efficiency!$G21*transition!$D31)*'RCP26'!Q32+$D$16*'RCP26'!Q76</f>
        <v>153840.29664272669</v>
      </c>
      <c r="T75">
        <f>($C$16*efficiency!$P21*transition!$C31+$B$16*efficiency!$G21*transition!$D31)*'RCP26'!R32+$D$16*'RCP26'!R76</f>
        <v>463428.26027818205</v>
      </c>
      <c r="U75">
        <f>($C$16*efficiency!$P21*transition!$C31+$B$16*efficiency!$G21*transition!$D31)*'RCP26'!S32+$D$16*'RCP26'!S76</f>
        <v>612927.737529087</v>
      </c>
      <c r="V75">
        <f>($C$16*efficiency!$P21*transition!$C31+$B$16*efficiency!$G21*transition!$D31)*'RCP26'!T32+$D$16*'RCP26'!T76</f>
        <v>379058.81973090873</v>
      </c>
      <c r="W75">
        <f>($C$16*efficiency!$P21*transition!$C31+$B$16*efficiency!$G21*transition!$D31)*'RCP26'!U32+$D$16*'RCP26'!U76</f>
        <v>2620963.2254890911</v>
      </c>
      <c r="X75">
        <f>($C$16*efficiency!$P21*transition!$C31+$B$16*efficiency!$G21*transition!$D31)*'RCP26'!V32+$D$16*'RCP26'!V76</f>
        <v>0</v>
      </c>
      <c r="Y75">
        <f>($C$16*efficiency!$P21*transition!$C31+$B$16*efficiency!$G21*transition!$D31)*'RCP26'!W32+$D$16*'RCP26'!W76</f>
        <v>0</v>
      </c>
      <c r="Z75">
        <f>($C$16*efficiency!$P21*transition!$C31+$B$16*efficiency!$G21*transition!$D31)*'RCP26'!X32+$D$16*'RCP26'!X76</f>
        <v>3869835.482686175</v>
      </c>
      <c r="AA75">
        <f>($C$16*efficiency!$P21*transition!$C31+$B$16*efficiency!$G21*transition!$D31)*'RCP26'!Y32+$D$16*'RCP26'!Y76</f>
        <v>331772.52111113397</v>
      </c>
      <c r="AB75">
        <f>($C$16*efficiency!$P21*transition!$C31+$B$16*efficiency!$G21*transition!$D31)*'RCP26'!Z32+$D$16*'RCP26'!Z76</f>
        <v>915189.68948454293</v>
      </c>
      <c r="AC75">
        <f>($C$16*efficiency!$P21*transition!$C31+$B$16*efficiency!$G21*transition!$D31)*'RCP26'!AA32+$D$16*'RCP26'!AA76</f>
        <v>66459.64636417327</v>
      </c>
      <c r="AD75">
        <f>($C$16*efficiency!$P21*transition!$C31+$B$16*efficiency!$G21*transition!$D31)*'RCP26'!AB32+$D$16*'RCP26'!AB76</f>
        <v>1185332.7854944789</v>
      </c>
      <c r="AE75">
        <f>($C$16*efficiency!$P21*transition!$C31+$B$16*efficiency!$G21*transition!$D31)*'RCP26'!AC32+$D$16*'RCP26'!AC76</f>
        <v>111153.90240314054</v>
      </c>
      <c r="AF75">
        <f>($C$16*efficiency!$P21*transition!$C31+$B$16*efficiency!$G21*transition!$D31)*'RCP26'!AD32+$D$16*'RCP26'!AD76</f>
        <v>151259.09505142667</v>
      </c>
      <c r="AG75">
        <f>($C$16*efficiency!$P21*transition!$C31+$B$16*efficiency!$G21*transition!$D31)*'RCP26'!AE32+$D$16*'RCP26'!AE76</f>
        <v>980268.43919731712</v>
      </c>
      <c r="AH75">
        <f>($C$16*efficiency!$P21*transition!$C31+$B$16*efficiency!$G21*transition!$D31)*'RCP26'!AF32+$D$16*'RCP26'!AF76</f>
        <v>6761191.7743733842</v>
      </c>
      <c r="AI75">
        <f>($C$16*efficiency!$P21*transition!$C31+$B$16*efficiency!$G21*transition!$D31)*'RCP26'!AG32+$D$16*'RCP26'!AG76</f>
        <v>836591.10313057736</v>
      </c>
      <c r="AJ75">
        <f>($C$16*efficiency!$P21*transition!$C31+$B$16*efficiency!$G21*transition!$D31)*'RCP26'!AH32+$D$16*'RCP26'!AH76</f>
        <v>1534777.7280493348</v>
      </c>
      <c r="AK75">
        <f>($C$16*efficiency!$P21*transition!$C31+$B$16*efficiency!$G21*transition!$D31)*'RCP26'!AI32+$D$16*'RCP26'!AI76</f>
        <v>128673.24000369388</v>
      </c>
      <c r="AL75">
        <f>($C$16*efficiency!$P21*transition!$C31+$B$16*efficiency!$G21*transition!$D31)*'RCP26'!AJ32+$D$16*'RCP26'!AJ76</f>
        <v>379742.33059023507</v>
      </c>
      <c r="AM75">
        <f>($C$16*efficiency!$P21*transition!$C31+$B$16*efficiency!$G21*transition!$D31)*'RCP26'!AK32+$D$16*'RCP26'!AK76</f>
        <v>474936.45862350758</v>
      </c>
      <c r="AN75">
        <f>($C$16*efficiency!$P21*transition!$C31+$B$16*efficiency!$G21*transition!$D31)*'RCP26'!AL32+$D$16*'RCP26'!AL76</f>
        <v>308805.86324306065</v>
      </c>
      <c r="AO75">
        <f>($C$16*efficiency!$P21*transition!$C31+$B$16*efficiency!$G21*transition!$D31)*'RCP26'!AM32+$D$16*'RCP26'!AM76</f>
        <v>2244924.8830747139</v>
      </c>
      <c r="AP75">
        <f>($C$16*efficiency!$P21*transition!$C31+$B$16*efficiency!$G21*transition!$D31)*'RCP26'!AN32+$D$16*'RCP26'!AN76</f>
        <v>0</v>
      </c>
      <c r="AQ75">
        <f>($C$16*efficiency!$P21*transition!$C31+$B$16*efficiency!$G21*transition!$D31)*'RCP26'!AO32+$D$16*'RCP26'!AO76</f>
        <v>0</v>
      </c>
      <c r="AR75">
        <f>($C$16*efficiency!$P21*transition!$C31+$B$16*efficiency!$G21*transition!$D31)*'RCP26'!AP32+$D$16*'RCP26'!AP76</f>
        <v>3155696.6344938888</v>
      </c>
      <c r="AS75">
        <f>($C$16*efficiency!$P21*transition!$C31+$B$16*efficiency!$G21*transition!$D31)*'RCP26'!AQ32+$D$16*'RCP26'!AQ76</f>
        <v>254339.27249580983</v>
      </c>
      <c r="AT75">
        <f>($C$16*efficiency!$P21*transition!$C31+$B$16*efficiency!$G21*transition!$D31)*'RCP26'!AR32+$D$16*'RCP26'!AR76</f>
        <v>858960.33117213822</v>
      </c>
      <c r="AU75">
        <f>($C$16*efficiency!$P21*transition!$C31+$B$16*efficiency!$G21*transition!$D31)*'RCP26'!AS32+$D$16*'RCP26'!AS76</f>
        <v>66642.945864278823</v>
      </c>
      <c r="AV75">
        <f>($C$16*efficiency!$P21*transition!$C31+$B$16*efficiency!$G21*transition!$D31)*'RCP26'!AT32+$D$16*'RCP26'!AT76</f>
        <v>1096277.3889492389</v>
      </c>
      <c r="AW75">
        <f>($C$16*efficiency!$P21*transition!$C31+$B$16*efficiency!$G21*transition!$D31)*'RCP26'!AU32+$D$16*'RCP26'!AU76</f>
        <v>92038.690696188758</v>
      </c>
      <c r="AX75">
        <f>($C$16*efficiency!$P21*transition!$C31+$B$16*efficiency!$G21*transition!$D31)*'RCP26'!AV32+$D$16*'RCP26'!AV76</f>
        <v>133018.79073459795</v>
      </c>
      <c r="AY75">
        <f>($C$16*efficiency!$P21*transition!$C31+$B$16*efficiency!$G21*transition!$D31)*'RCP26'!AW32+$D$16*'RCP26'!AW76</f>
        <v>776202.75647281599</v>
      </c>
      <c r="AZ75">
        <f>($C$16*efficiency!$P21*transition!$C31+$B$16*efficiency!$G21*transition!$D31)*'RCP26'!AX32+$D$16*'RCP26'!AX76</f>
        <v>5451861.3710194547</v>
      </c>
      <c r="BA75">
        <f>($C$16*efficiency!$P21*transition!$C31+$B$16*efficiency!$G21*transition!$D31)*'RCP26'!AY32+$D$16*'RCP26'!AY76</f>
        <v>698304.4630056998</v>
      </c>
      <c r="BB75">
        <f>($C$16*efficiency!$P21*transition!$C31+$B$16*efficiency!$G21*transition!$D31)*'RCP26'!AZ32+$D$16*'RCP26'!AZ76</f>
        <v>1250260.4824132153</v>
      </c>
      <c r="BC75">
        <f>($C$16*efficiency!$P21*transition!$C31+$B$16*efficiency!$G21*transition!$D31)*'RCP26'!BA32+$D$16*'RCP26'!BA76</f>
        <v>103506.18336466112</v>
      </c>
      <c r="BD75">
        <f>($C$16*efficiency!$P21*transition!$C31+$B$16*efficiency!$G21*transition!$D31)*'RCP26'!BB32+$D$16*'RCP26'!BB76</f>
        <v>299483.20911997097</v>
      </c>
      <c r="BE75">
        <f>($C$16*efficiency!$P21*transition!$C31+$B$16*efficiency!$G21*transition!$D31)*'RCP26'!BC32+$D$16*'RCP26'!BC76</f>
        <v>396108.64552234963</v>
      </c>
      <c r="BF75">
        <f>($C$16*efficiency!$P21*transition!$C31+$B$16*efficiency!$G21*transition!$D31)*'RCP26'!BD32+$D$16*'RCP26'!BD76</f>
        <v>244879.0890638828</v>
      </c>
      <c r="BG75">
        <f>($C$16*efficiency!$P21*transition!$C31+$B$16*efficiency!$G21*transition!$D31)*'RCP26'!BE32+$D$16*'RCP26'!BE76</f>
        <v>1868886.5406603459</v>
      </c>
      <c r="BH75">
        <f>($C$16*efficiency!$P21*transition!$C31+$B$16*efficiency!$G21*transition!$D31)*'RCP26'!BF32+$D$16*'RCP26'!BF76</f>
        <v>0</v>
      </c>
    </row>
    <row r="76" spans="7:60" x14ac:dyDescent="0.25">
      <c r="G76">
        <v>2040</v>
      </c>
      <c r="H76">
        <f>($C$16*efficiency!$P22*transition!$C32+$B$16*efficiency!$G22*transition!$D32)*'RCP26'!F33+$D$16*'RCP26'!F77</f>
        <v>4468087.7029170934</v>
      </c>
      <c r="I76">
        <f>($C$16*efficiency!$P22*transition!$C32+$B$16*efficiency!$G22*transition!$D32)*'RCP26'!G33+$D$16*'RCP26'!G77</f>
        <v>1500113.3940750563</v>
      </c>
      <c r="J76">
        <f>($C$16*efficiency!$P22*transition!$C32+$B$16*efficiency!$G22*transition!$D32)*'RCP26'!H33+$D$16*'RCP26'!H77</f>
        <v>1068586.8462309111</v>
      </c>
      <c r="K76">
        <f>($C$16*efficiency!$P22*transition!$C32+$B$16*efficiency!$G22*transition!$D32)*'RCP26'!I33+$D$16*'RCP26'!I77</f>
        <v>64957.641631363054</v>
      </c>
      <c r="L76">
        <f>($C$16*efficiency!$P22*transition!$C32+$B$16*efficiency!$G22*transition!$D32)*'RCP26'!J33+$D$16*'RCP26'!J77</f>
        <v>1890084.2152379942</v>
      </c>
      <c r="M76">
        <f>($C$16*efficiency!$P22*transition!$C32+$B$16*efficiency!$G22*transition!$D32)*'RCP26'!K33+$D$16*'RCP26'!K77</f>
        <v>266497.96823572688</v>
      </c>
      <c r="N76">
        <f>($C$16*efficiency!$P22*transition!$C32+$B$16*efficiency!$G22*transition!$D32)*'RCP26'!L33+$D$16*'RCP26'!L77</f>
        <v>269028.01356427255</v>
      </c>
      <c r="O76">
        <f>($C$16*efficiency!$P22*transition!$C32+$B$16*efficiency!$G22*transition!$D32)*'RCP26'!M33+$D$16*'RCP26'!M77</f>
        <v>1295146.6560210872</v>
      </c>
      <c r="P76">
        <f>($C$16*efficiency!$P22*transition!$C32+$B$16*efficiency!$G22*transition!$D32)*'RCP26'!N33+$D$16*'RCP26'!N77</f>
        <v>8641962.4039486889</v>
      </c>
      <c r="Q76">
        <f>($C$16*efficiency!$P22*transition!$C32+$B$16*efficiency!$G22*transition!$D32)*'RCP26'!O33+$D$16*'RCP26'!O77</f>
        <v>1085433.7178156346</v>
      </c>
      <c r="R76">
        <f>($C$16*efficiency!$P22*transition!$C32+$B$16*efficiency!$G22*transition!$D32)*'RCP26'!P33+$D$16*'RCP26'!P77</f>
        <v>1487059.2746196326</v>
      </c>
      <c r="S76">
        <f>($C$16*efficiency!$P22*transition!$C32+$B$16*efficiency!$G22*transition!$D32)*'RCP26'!Q33+$D$16*'RCP26'!Q77</f>
        <v>133264.53358827214</v>
      </c>
      <c r="T76">
        <f>($C$16*efficiency!$P22*transition!$C32+$B$16*efficiency!$G22*transition!$D32)*'RCP26'!R33+$D$16*'RCP26'!R77</f>
        <v>407574.719041818</v>
      </c>
      <c r="U76">
        <f>($C$16*efficiency!$P22*transition!$C32+$B$16*efficiency!$G22*transition!$D32)*'RCP26'!S33+$D$16*'RCP26'!S77</f>
        <v>391738.16297927237</v>
      </c>
      <c r="V76">
        <f>($C$16*efficiency!$P22*transition!$C32+$B$16*efficiency!$G22*transition!$D32)*'RCP26'!T33+$D$16*'RCP26'!T77</f>
        <v>291146.40283836384</v>
      </c>
      <c r="W76">
        <f>($C$16*efficiency!$P22*transition!$C32+$B$16*efficiency!$G22*transition!$D32)*'RCP26'!U33+$D$16*'RCP26'!U77</f>
        <v>1869275.3837047254</v>
      </c>
      <c r="X76">
        <f>($C$16*efficiency!$P22*transition!$C32+$B$16*efficiency!$G22*transition!$D32)*'RCP26'!V33+$D$16*'RCP26'!V77</f>
        <v>0</v>
      </c>
      <c r="Y76">
        <f>($C$16*efficiency!$P22*transition!$C32+$B$16*efficiency!$G22*transition!$D32)*'RCP26'!W33+$D$16*'RCP26'!W77</f>
        <v>0</v>
      </c>
      <c r="Z76">
        <f>($C$16*efficiency!$P22*transition!$C32+$B$16*efficiency!$G22*transition!$D32)*'RCP26'!X33+$D$16*'RCP26'!X77</f>
        <v>3453442.5464287512</v>
      </c>
      <c r="AA76">
        <f>($C$16*efficiency!$P22*transition!$C32+$B$16*efficiency!$G22*transition!$D32)*'RCP26'!Y33+$D$16*'RCP26'!Y77</f>
        <v>1021053.8158511368</v>
      </c>
      <c r="AB76">
        <f>($C$16*efficiency!$P22*transition!$C32+$B$16*efficiency!$G22*transition!$D32)*'RCP26'!Z33+$D$16*'RCP26'!Z77</f>
        <v>859805.30839612777</v>
      </c>
      <c r="AC76">
        <f>($C$16*efficiency!$P22*transition!$C32+$B$16*efficiency!$G22*transition!$D32)*'RCP26'!AA33+$D$16*'RCP26'!AA77</f>
        <v>41806.673778089287</v>
      </c>
      <c r="AD76">
        <f>($C$16*efficiency!$P22*transition!$C32+$B$16*efficiency!$G22*transition!$D32)*'RCP26'!AB33+$D$16*'RCP26'!AB77</f>
        <v>1370113.1781149898</v>
      </c>
      <c r="AE76">
        <f>($C$16*efficiency!$P22*transition!$C32+$B$16*efficiency!$G22*transition!$D32)*'RCP26'!AC33+$D$16*'RCP26'!AC77</f>
        <v>227576.20823482936</v>
      </c>
      <c r="AF76">
        <f>($C$16*efficiency!$P22*transition!$C32+$B$16*efficiency!$G22*transition!$D32)*'RCP26'!AD33+$D$16*'RCP26'!AD77</f>
        <v>212672.95171267126</v>
      </c>
      <c r="AG76">
        <f>($C$16*efficiency!$P22*transition!$C32+$B$16*efficiency!$G22*transition!$D32)*'RCP26'!AE33+$D$16*'RCP26'!AE77</f>
        <v>1073812.3954949926</v>
      </c>
      <c r="AH76">
        <f>($C$16*efficiency!$P22*transition!$C32+$B$16*efficiency!$G22*transition!$D32)*'RCP26'!AF33+$D$16*'RCP26'!AF77</f>
        <v>7228935.205693502</v>
      </c>
      <c r="AI76">
        <f>($C$16*efficiency!$P22*transition!$C32+$B$16*efficiency!$G22*transition!$D32)*'RCP26'!AG33+$D$16*'RCP26'!AG77</f>
        <v>929836.77439340693</v>
      </c>
      <c r="AJ76">
        <f>($C$16*efficiency!$P22*transition!$C32+$B$16*efficiency!$G22*transition!$D32)*'RCP26'!AH33+$D$16*'RCP26'!AH77</f>
        <v>1204651.8025557755</v>
      </c>
      <c r="AK76">
        <f>($C$16*efficiency!$P22*transition!$C32+$B$16*efficiency!$G22*transition!$D32)*'RCP26'!AI33+$D$16*'RCP26'!AI77</f>
        <v>107880.70896254218</v>
      </c>
      <c r="AL76">
        <f>($C$16*efficiency!$P22*transition!$C32+$B$16*efficiency!$G22*transition!$D32)*'RCP26'!AJ33+$D$16*'RCP26'!AJ77</f>
        <v>323434.32056858722</v>
      </c>
      <c r="AM76">
        <f>($C$16*efficiency!$P22*transition!$C32+$B$16*efficiency!$G22*transition!$D32)*'RCP26'!AK33+$D$16*'RCP26'!AK77</f>
        <v>264317.21662384004</v>
      </c>
      <c r="AN76">
        <f>($C$16*efficiency!$P22*transition!$C32+$B$16*efficiency!$G22*transition!$D32)*'RCP26'!AL33+$D$16*'RCP26'!AL77</f>
        <v>223329.58401978249</v>
      </c>
      <c r="AO76">
        <f>($C$16*efficiency!$P22*transition!$C32+$B$16*efficiency!$G22*transition!$D32)*'RCP26'!AM33+$D$16*'RCP26'!AM77</f>
        <v>1510956.6380637665</v>
      </c>
      <c r="AP76">
        <f>($C$16*efficiency!$P22*transition!$C32+$B$16*efficiency!$G22*transition!$D32)*'RCP26'!AN33+$D$16*'RCP26'!AN77</f>
        <v>0</v>
      </c>
      <c r="AQ76">
        <f>($C$16*efficiency!$P22*transition!$C32+$B$16*efficiency!$G22*transition!$D32)*'RCP26'!AO33+$D$16*'RCP26'!AO77</f>
        <v>0</v>
      </c>
      <c r="AR76">
        <f>($C$16*efficiency!$P22*transition!$C32+$B$16*efficiency!$G22*transition!$D32)*'RCP26'!AP33+$D$16*'RCP26'!AP77</f>
        <v>2868855.6561944443</v>
      </c>
      <c r="AS76">
        <f>($C$16*efficiency!$P22*transition!$C32+$B$16*efficiency!$G22*transition!$D32)*'RCP26'!AQ33+$D$16*'RCP26'!AQ77</f>
        <v>967198.39230501896</v>
      </c>
      <c r="AT76">
        <f>($C$16*efficiency!$P22*transition!$C32+$B$16*efficiency!$G22*transition!$D32)*'RCP26'!AR33+$D$16*'RCP26'!AR77</f>
        <v>685904.67897216976</v>
      </c>
      <c r="AU76">
        <f>($C$16*efficiency!$P22*transition!$C32+$B$16*efficiency!$G22*transition!$D32)*'RCP26'!AS33+$D$16*'RCP26'!AS77</f>
        <v>41997.910796943877</v>
      </c>
      <c r="AV76">
        <f>($C$16*efficiency!$P22*transition!$C32+$B$16*efficiency!$G22*transition!$D32)*'RCP26'!AT33+$D$16*'RCP26'!AT77</f>
        <v>1214020.1623461759</v>
      </c>
      <c r="AW76">
        <f>($C$16*efficiency!$P22*transition!$C32+$B$16*efficiency!$G22*transition!$D32)*'RCP26'!AU33+$D$16*'RCP26'!AU77</f>
        <v>176412.46642805863</v>
      </c>
      <c r="AX76">
        <f>($C$16*efficiency!$P22*transition!$C32+$B$16*efficiency!$G22*transition!$D32)*'RCP26'!AV33+$D$16*'RCP26'!AV77</f>
        <v>172723.02591408926</v>
      </c>
      <c r="AY76">
        <f>($C$16*efficiency!$P22*transition!$C32+$B$16*efficiency!$G22*transition!$D32)*'RCP26'!AW33+$D$16*'RCP26'!AW77</f>
        <v>852478.13496890536</v>
      </c>
      <c r="AZ76">
        <f>($C$16*efficiency!$P22*transition!$C32+$B$16*efficiency!$G22*transition!$D32)*'RCP26'!AX33+$D$16*'RCP26'!AX77</f>
        <v>5815908.0074382331</v>
      </c>
      <c r="BA76">
        <f>($C$16*efficiency!$P22*transition!$C32+$B$16*efficiency!$G22*transition!$D32)*'RCP26'!AY33+$D$16*'RCP26'!AY77</f>
        <v>774239.83097117837</v>
      </c>
      <c r="BB76">
        <f>($C$16*efficiency!$P22*transition!$C32+$B$16*efficiency!$G22*transition!$D32)*'RCP26'!AZ33+$D$16*'RCP26'!AZ77</f>
        <v>953633.4656713591</v>
      </c>
      <c r="BC76">
        <f>($C$16*efficiency!$P22*transition!$C32+$B$16*efficiency!$G22*transition!$D32)*'RCP26'!BA33+$D$16*'RCP26'!BA77</f>
        <v>85495.806824246363</v>
      </c>
      <c r="BD76">
        <f>($C$16*efficiency!$P22*transition!$C32+$B$16*efficiency!$G22*transition!$D32)*'RCP26'!BB33+$D$16*'RCP26'!BB77</f>
        <v>261546.34496127622</v>
      </c>
      <c r="BE76">
        <f>($C$16*efficiency!$P22*transition!$C32+$B$16*efficiency!$G22*transition!$D32)*'RCP26'!BC33+$D$16*'RCP26'!BC77</f>
        <v>251603.24413597482</v>
      </c>
      <c r="BF76">
        <f>($C$16*efficiency!$P22*transition!$C32+$B$16*efficiency!$G22*transition!$D32)*'RCP26'!BD33+$D$16*'RCP26'!BD77</f>
        <v>186805.38943795505</v>
      </c>
      <c r="BG76">
        <f>($C$16*efficiency!$P22*transition!$C32+$B$16*efficiency!$G22*transition!$D32)*'RCP26'!BE33+$D$16*'RCP26'!BE77</f>
        <v>1198844.2219141885</v>
      </c>
      <c r="BH76">
        <f>($C$16*efficiency!$P22*transition!$C32+$B$16*efficiency!$G22*transition!$D32)*'RCP26'!BF33+$D$16*'RCP26'!BF77</f>
        <v>0</v>
      </c>
    </row>
    <row r="77" spans="7:60" x14ac:dyDescent="0.25">
      <c r="G77">
        <v>2041</v>
      </c>
      <c r="H77">
        <f>($C$16*efficiency!$P23*transition!$C33+$B$16*efficiency!$G23*transition!$D33)*'RCP26'!F34+$D$16*'RCP26'!F78</f>
        <v>6314404.1416523568</v>
      </c>
      <c r="I77">
        <f>($C$16*efficiency!$P23*transition!$C33+$B$16*efficiency!$G23*transition!$D33)*'RCP26'!G34+$D$16*'RCP26'!G78</f>
        <v>1708517.7224440335</v>
      </c>
      <c r="J77">
        <f>($C$16*efficiency!$P23*transition!$C33+$B$16*efficiency!$G23*transition!$D33)*'RCP26'!H34+$D$16*'RCP26'!H78</f>
        <v>0</v>
      </c>
      <c r="K77">
        <f>($C$16*efficiency!$P23*transition!$C33+$B$16*efficiency!$G23*transition!$D33)*'RCP26'!I34+$D$16*'RCP26'!I78</f>
        <v>317003.49311338854</v>
      </c>
      <c r="L77">
        <f>($C$16*efficiency!$P23*transition!$C33+$B$16*efficiency!$G23*transition!$D33)*'RCP26'!J34+$D$16*'RCP26'!J78</f>
        <v>3520929.581072215</v>
      </c>
      <c r="M77">
        <f>($C$16*efficiency!$P23*transition!$C33+$B$16*efficiency!$G23*transition!$D33)*'RCP26'!K34+$D$16*'RCP26'!K78</f>
        <v>397092.4982029855</v>
      </c>
      <c r="N77">
        <f>($C$16*efficiency!$P23*transition!$C33+$B$16*efficiency!$G23*transition!$D33)*'RCP26'!L34+$D$16*'RCP26'!L78</f>
        <v>496781.39567463653</v>
      </c>
      <c r="O77">
        <f>($C$16*efficiency!$P23*transition!$C33+$B$16*efficiency!$G23*transition!$D33)*'RCP26'!M34+$D$16*'RCP26'!M78</f>
        <v>2081687.9043510272</v>
      </c>
      <c r="P77">
        <f>($C$16*efficiency!$P23*transition!$C33+$B$16*efficiency!$G23*transition!$D33)*'RCP26'!N34+$D$16*'RCP26'!N78</f>
        <v>10651387.609642329</v>
      </c>
      <c r="Q77">
        <f>($C$16*efficiency!$P23*transition!$C33+$B$16*efficiency!$G23*transition!$D33)*'RCP26'!O34+$D$16*'RCP26'!O78</f>
        <v>1438915.2363290889</v>
      </c>
      <c r="R77">
        <f>($C$16*efficiency!$P23*transition!$C33+$B$16*efficiency!$G23*transition!$D33)*'RCP26'!P34+$D$16*'RCP26'!P78</f>
        <v>1785030.7440654766</v>
      </c>
      <c r="S77">
        <f>($C$16*efficiency!$P23*transition!$C33+$B$16*efficiency!$G23*transition!$D33)*'RCP26'!Q34+$D$16*'RCP26'!Q78</f>
        <v>197127.83161490891</v>
      </c>
      <c r="T77">
        <f>($C$16*efficiency!$P23*transition!$C33+$B$16*efficiency!$G23*transition!$D33)*'RCP26'!R34+$D$16*'RCP26'!R78</f>
        <v>593754.13036999607</v>
      </c>
      <c r="U77">
        <f>($C$16*efficiency!$P23*transition!$C33+$B$16*efficiency!$G23*transition!$D33)*'RCP26'!S34+$D$16*'RCP26'!S78</f>
        <v>560633.50307636289</v>
      </c>
      <c r="V77">
        <f>($C$16*efficiency!$P23*transition!$C33+$B$16*efficiency!$G23*transition!$D33)*'RCP26'!T34+$D$16*'RCP26'!T78</f>
        <v>485975.9713445449</v>
      </c>
      <c r="W77">
        <f>($C$16*efficiency!$P23*transition!$C33+$B$16*efficiency!$G23*transition!$D33)*'RCP26'!U34+$D$16*'RCP26'!U78</f>
        <v>1498475.7047632418</v>
      </c>
      <c r="X77">
        <f>($C$16*efficiency!$P23*transition!$C33+$B$16*efficiency!$G23*transition!$D33)*'RCP26'!V34+$D$16*'RCP26'!V78</f>
        <v>0</v>
      </c>
      <c r="Y77">
        <f>($C$16*efficiency!$P23*transition!$C33+$B$16*efficiency!$G23*transition!$D33)*'RCP26'!W34+$D$16*'RCP26'!W78</f>
        <v>0</v>
      </c>
      <c r="Z77">
        <f>($C$16*efficiency!$P23*transition!$C33+$B$16*efficiency!$G23*transition!$D33)*'RCP26'!X34+$D$16*'RCP26'!X78</f>
        <v>5181558.4032052383</v>
      </c>
      <c r="AA77">
        <f>($C$16*efficiency!$P23*transition!$C33+$B$16*efficiency!$G23*transition!$D33)*'RCP26'!Y34+$D$16*'RCP26'!Y78</f>
        <v>1186907.5895083731</v>
      </c>
      <c r="AB77">
        <f>($C$16*efficiency!$P23*transition!$C33+$B$16*efficiency!$G23*transition!$D33)*'RCP26'!Z34+$D$16*'RCP26'!Z78</f>
        <v>0</v>
      </c>
      <c r="AC77">
        <f>($C$16*efficiency!$P23*transition!$C33+$B$16*efficiency!$G23*transition!$D33)*'RCP26'!AA34+$D$16*'RCP26'!AA78</f>
        <v>199061.00929717819</v>
      </c>
      <c r="AD77">
        <f>($C$16*efficiency!$P23*transition!$C33+$B$16*efficiency!$G23*transition!$D33)*'RCP26'!AB34+$D$16*'RCP26'!AB78</f>
        <v>2901404.6683565658</v>
      </c>
      <c r="AE77">
        <f>($C$16*efficiency!$P23*transition!$C33+$B$16*efficiency!$G23*transition!$D33)*'RCP26'!AC34+$D$16*'RCP26'!AC78</f>
        <v>346834.3381940854</v>
      </c>
      <c r="AF77">
        <f>($C$16*efficiency!$P23*transition!$C33+$B$16*efficiency!$G23*transition!$D33)*'RCP26'!AD34+$D$16*'RCP26'!AD78</f>
        <v>422505.9710884745</v>
      </c>
      <c r="AG77">
        <f>($C$16*efficiency!$P23*transition!$C33+$B$16*efficiency!$G23*transition!$D33)*'RCP26'!AE34+$D$16*'RCP26'!AE78</f>
        <v>1798527.8426564164</v>
      </c>
      <c r="AH77">
        <f>($C$16*efficiency!$P23*transition!$C33+$B$16*efficiency!$G23*transition!$D33)*'RCP26'!AF34+$D$16*'RCP26'!AF78</f>
        <v>9043976.0451187957</v>
      </c>
      <c r="AI77">
        <f>($C$16*efficiency!$P23*transition!$C33+$B$16*efficiency!$G23*transition!$D33)*'RCP26'!AG34+$D$16*'RCP26'!AG78</f>
        <v>1249479.9772674018</v>
      </c>
      <c r="AJ77">
        <f>($C$16*efficiency!$P23*transition!$C33+$B$16*efficiency!$G23*transition!$D33)*'RCP26'!AH34+$D$16*'RCP26'!AH78</f>
        <v>1478545.1661631525</v>
      </c>
      <c r="AK77">
        <f>($C$16*efficiency!$P23*transition!$C33+$B$16*efficiency!$G23*transition!$D33)*'RCP26'!AI34+$D$16*'RCP26'!AI78</f>
        <v>166932.12213895688</v>
      </c>
      <c r="AL77">
        <f>($C$16*efficiency!$P23*transition!$C33+$B$16*efficiency!$G23*transition!$D33)*'RCP26'!AJ34+$D$16*'RCP26'!AJ78</f>
        <v>496341.41337503784</v>
      </c>
      <c r="AM77">
        <f>($C$16*efficiency!$P23*transition!$C33+$B$16*efficiency!$G23*transition!$D33)*'RCP26'!AK34+$D$16*'RCP26'!AK78</f>
        <v>426748.92164427665</v>
      </c>
      <c r="AN77">
        <f>($C$16*efficiency!$P23*transition!$C33+$B$16*efficiency!$G23*transition!$D33)*'RCP26'!AL34+$D$16*'RCP26'!AL78</f>
        <v>405126.47431122616</v>
      </c>
      <c r="AO77">
        <f>($C$16*efficiency!$P23*transition!$C33+$B$16*efficiency!$G23*transition!$D33)*'RCP26'!AM34+$D$16*'RCP26'!AM78</f>
        <v>1163294.7828689269</v>
      </c>
      <c r="AP77">
        <f>($C$16*efficiency!$P23*transition!$C33+$B$16*efficiency!$G23*transition!$D33)*'RCP26'!AN34+$D$16*'RCP26'!AN78</f>
        <v>0</v>
      </c>
      <c r="AQ77">
        <f>($C$16*efficiency!$P23*transition!$C33+$B$16*efficiency!$G23*transition!$D33)*'RCP26'!AO34+$D$16*'RCP26'!AO78</f>
        <v>0</v>
      </c>
      <c r="AR77">
        <f>($C$16*efficiency!$P23*transition!$C33+$B$16*efficiency!$G23*transition!$D33)*'RCP26'!AP34+$D$16*'RCP26'!AP78</f>
        <v>3968542.2170353532</v>
      </c>
      <c r="AS77">
        <f>($C$16*efficiency!$P23*transition!$C33+$B$16*efficiency!$G23*transition!$D33)*'RCP26'!AQ34+$D$16*'RCP26'!AQ78</f>
        <v>1075399.5538875677</v>
      </c>
      <c r="AT77">
        <f>($C$16*efficiency!$P23*transition!$C33+$B$16*efficiency!$G23*transition!$D33)*'RCP26'!AR34+$D$16*'RCP26'!AR78</f>
        <v>0</v>
      </c>
      <c r="AU77">
        <f>($C$16*efficiency!$P23*transition!$C33+$B$16*efficiency!$G23*transition!$D33)*'RCP26'!AS34+$D$16*'RCP26'!AS78</f>
        <v>199257.41402314301</v>
      </c>
      <c r="AV77">
        <f>($C$16*efficiency!$P23*transition!$C33+$B$16*efficiency!$G23*transition!$D33)*'RCP26'!AT34+$D$16*'RCP26'!AT78</f>
        <v>2212323.1647953182</v>
      </c>
      <c r="AW77">
        <f>($C$16*efficiency!$P23*transition!$C33+$B$16*efficiency!$G23*transition!$D33)*'RCP26'!AU34+$D$16*'RCP26'!AU78</f>
        <v>296575.22164480761</v>
      </c>
      <c r="AX77">
        <f>($C$16*efficiency!$P23*transition!$C33+$B$16*efficiency!$G23*transition!$D33)*'RCP26'!AV34+$D$16*'RCP26'!AV78</f>
        <v>312056.87008708459</v>
      </c>
      <c r="AY77">
        <f>($C$16*efficiency!$P23*transition!$C33+$B$16*efficiency!$G23*transition!$D33)*'RCP26'!AW34+$D$16*'RCP26'!AW78</f>
        <v>1515367.7809618199</v>
      </c>
      <c r="AZ77">
        <f>($C$16*efficiency!$P23*transition!$C33+$B$16*efficiency!$G23*transition!$D33)*'RCP26'!AX34+$D$16*'RCP26'!AX78</f>
        <v>7436564.4805952422</v>
      </c>
      <c r="BA77">
        <f>($C$16*efficiency!$P23*transition!$C33+$B$16*efficiency!$G23*transition!$D33)*'RCP26'!AY34+$D$16*'RCP26'!AY78</f>
        <v>1060044.7182057127</v>
      </c>
      <c r="BB77">
        <f>($C$16*efficiency!$P23*transition!$C33+$B$16*efficiency!$G23*transition!$D33)*'RCP26'!AZ34+$D$16*'RCP26'!AZ78</f>
        <v>1139734.776522143</v>
      </c>
      <c r="BC77">
        <f>($C$16*efficiency!$P23*transition!$C33+$B$16*efficiency!$G23*transition!$D33)*'RCP26'!BA34+$D$16*'RCP26'!BA78</f>
        <v>133648.09550259108</v>
      </c>
      <c r="BD77">
        <f>($C$16*efficiency!$P23*transition!$C33+$B$16*efficiency!$G23*transition!$D33)*'RCP26'!BB34+$D$16*'RCP26'!BB78</f>
        <v>372999.44539445179</v>
      </c>
      <c r="BE77">
        <f>($C$16*efficiency!$P23*transition!$C33+$B$16*efficiency!$G23*transition!$D33)*'RCP26'!BC34+$D$16*'RCP26'!BC78</f>
        <v>352459.58365877601</v>
      </c>
      <c r="BF77">
        <f>($C$16*efficiency!$P23*transition!$C33+$B$16*efficiency!$G23*transition!$D33)*'RCP26'!BD34+$D$16*'RCP26'!BD78</f>
        <v>305214.39123058965</v>
      </c>
      <c r="BG77">
        <f>($C$16*efficiency!$P23*transition!$C33+$B$16*efficiency!$G23*transition!$D33)*'RCP26'!BE34+$D$16*'RCP26'!BE78</f>
        <v>941798.84067810862</v>
      </c>
      <c r="BH77">
        <f>($C$16*efficiency!$P23*transition!$C33+$B$16*efficiency!$G23*transition!$D33)*'RCP26'!BF34+$D$16*'RCP26'!BF78</f>
        <v>0</v>
      </c>
    </row>
    <row r="78" spans="7:60" x14ac:dyDescent="0.25">
      <c r="G78">
        <v>2042</v>
      </c>
      <c r="H78">
        <f>($C$16*efficiency!$P24*transition!$C34+$B$16*efficiency!$G24*transition!$D34)*'RCP26'!F35+$D$16*'RCP26'!F79</f>
        <v>4844104.3427023413</v>
      </c>
      <c r="I78">
        <f>($C$16*efficiency!$P24*transition!$C34+$B$16*efficiency!$G24*transition!$D34)*'RCP26'!G35+$D$16*'RCP26'!G79</f>
        <v>993325.76567646221</v>
      </c>
      <c r="J78">
        <f>($C$16*efficiency!$P24*transition!$C34+$B$16*efficiency!$G24*transition!$D34)*'RCP26'!H35+$D$16*'RCP26'!H79</f>
        <v>0</v>
      </c>
      <c r="K78">
        <f>($C$16*efficiency!$P24*transition!$C34+$B$16*efficiency!$G24*transition!$D34)*'RCP26'!I35+$D$16*'RCP26'!I79</f>
        <v>294994.98097686929</v>
      </c>
      <c r="L78">
        <f>($C$16*efficiency!$P24*transition!$C34+$B$16*efficiency!$G24*transition!$D34)*'RCP26'!J35+$D$16*'RCP26'!J79</f>
        <v>2791442.0450437907</v>
      </c>
      <c r="M78">
        <f>($C$16*efficiency!$P24*transition!$C34+$B$16*efficiency!$G24*transition!$D34)*'RCP26'!K35+$D$16*'RCP26'!K79</f>
        <v>539024.14513986872</v>
      </c>
      <c r="N78">
        <f>($C$16*efficiency!$P24*transition!$C34+$B$16*efficiency!$G24*transition!$D34)*'RCP26'!L35+$D$16*'RCP26'!L79</f>
        <v>503873.13236163603</v>
      </c>
      <c r="O78">
        <f>($C$16*efficiency!$P24*transition!$C34+$B$16*efficiency!$G24*transition!$D34)*'RCP26'!M35+$D$16*'RCP26'!M79</f>
        <v>1277300.3371654309</v>
      </c>
      <c r="P78">
        <f>($C$16*efficiency!$P24*transition!$C34+$B$16*efficiency!$G24*transition!$D34)*'RCP26'!N35+$D$16*'RCP26'!N79</f>
        <v>10306665.420887429</v>
      </c>
      <c r="Q78">
        <f>($C$16*efficiency!$P24*transition!$C34+$B$16*efficiency!$G24*transition!$D34)*'RCP26'!O35+$D$16*'RCP26'!O79</f>
        <v>1308050.5256145436</v>
      </c>
      <c r="R78">
        <f>($C$16*efficiency!$P24*transition!$C34+$B$16*efficiency!$G24*transition!$D34)*'RCP26'!P35+$D$16*'RCP26'!P79</f>
        <v>936192.80318985798</v>
      </c>
      <c r="S78">
        <f>($C$16*efficiency!$P24*transition!$C34+$B$16*efficiency!$G24*transition!$D34)*'RCP26'!Q35+$D$16*'RCP26'!Q79</f>
        <v>213077.94784727294</v>
      </c>
      <c r="T78">
        <f>($C$16*efficiency!$P24*transition!$C34+$B$16*efficiency!$G24*transition!$D34)*'RCP26'!R35+$D$16*'RCP26'!R79</f>
        <v>540464.47847999877</v>
      </c>
      <c r="U78">
        <f>($C$16*efficiency!$P24*transition!$C34+$B$16*efficiency!$G24*transition!$D34)*'RCP26'!S35+$D$16*'RCP26'!S79</f>
        <v>177953.60991545397</v>
      </c>
      <c r="V78">
        <f>($C$16*efficiency!$P24*transition!$C34+$B$16*efficiency!$G24*transition!$D34)*'RCP26'!T35+$D$16*'RCP26'!T79</f>
        <v>456282.92357068462</v>
      </c>
      <c r="W78">
        <f>($C$16*efficiency!$P24*transition!$C34+$B$16*efficiency!$G24*transition!$D34)*'RCP26'!U35+$D$16*'RCP26'!U79</f>
        <v>1437738.0639493417</v>
      </c>
      <c r="X78">
        <f>($C$16*efficiency!$P24*transition!$C34+$B$16*efficiency!$G24*transition!$D34)*'RCP26'!V35+$D$16*'RCP26'!V79</f>
        <v>0</v>
      </c>
      <c r="Y78">
        <f>($C$16*efficiency!$P24*transition!$C34+$B$16*efficiency!$G24*transition!$D34)*'RCP26'!W35+$D$16*'RCP26'!W79</f>
        <v>0</v>
      </c>
      <c r="Z78">
        <f>($C$16*efficiency!$P24*transition!$C34+$B$16*efficiency!$G24*transition!$D34)*'RCP26'!X35+$D$16*'RCP26'!X79</f>
        <v>3860580.0177696664</v>
      </c>
      <c r="AA78">
        <f>($C$16*efficiency!$P24*transition!$C34+$B$16*efficiency!$G24*transition!$D34)*'RCP26'!Y35+$D$16*'RCP26'!Y79</f>
        <v>622253.4070170552</v>
      </c>
      <c r="AB78">
        <f>($C$16*efficiency!$P24*transition!$C34+$B$16*efficiency!$G24*transition!$D34)*'RCP26'!Z35+$D$16*'RCP26'!Z79</f>
        <v>0</v>
      </c>
      <c r="AC78">
        <f>($C$16*efficiency!$P24*transition!$C34+$B$16*efficiency!$G24*transition!$D34)*'RCP26'!AA35+$D$16*'RCP26'!AA79</f>
        <v>237802.14060791524</v>
      </c>
      <c r="AD78">
        <f>($C$16*efficiency!$P24*transition!$C34+$B$16*efficiency!$G24*transition!$D34)*'RCP26'!AB35+$D$16*'RCP26'!AB79</f>
        <v>2243922.2135397587</v>
      </c>
      <c r="AE78">
        <f>($C$16*efficiency!$P24*transition!$C34+$B$16*efficiency!$G24*transition!$D34)*'RCP26'!AC35+$D$16*'RCP26'!AC79</f>
        <v>475437.10501959512</v>
      </c>
      <c r="AF78">
        <f>($C$16*efficiency!$P24*transition!$C34+$B$16*efficiency!$G24*transition!$D34)*'RCP26'!AD35+$D$16*'RCP26'!AD79</f>
        <v>428359.19879152166</v>
      </c>
      <c r="AG78">
        <f>($C$16*efficiency!$P24*transition!$C34+$B$16*efficiency!$G24*transition!$D34)*'RCP26'!AE35+$D$16*'RCP26'!AE79</f>
        <v>1052055.8759504727</v>
      </c>
      <c r="AH78">
        <f>($C$16*efficiency!$P24*transition!$C34+$B$16*efficiency!$G24*transition!$D34)*'RCP26'!AF35+$D$16*'RCP26'!AF79</f>
        <v>8721246.3557164744</v>
      </c>
      <c r="AI78">
        <f>($C$16*efficiency!$P24*transition!$C34+$B$16*efficiency!$G24*transition!$D34)*'RCP26'!AG35+$D$16*'RCP26'!AG79</f>
        <v>1122632.7014214299</v>
      </c>
      <c r="AJ78">
        <f>($C$16*efficiency!$P24*transition!$C34+$B$16*efficiency!$G24*transition!$D34)*'RCP26'!AH35+$D$16*'RCP26'!AH79</f>
        <v>702783.43664296111</v>
      </c>
      <c r="AK78">
        <f>($C$16*efficiency!$P24*transition!$C34+$B$16*efficiency!$G24*transition!$D34)*'RCP26'!AI35+$D$16*'RCP26'!AI79</f>
        <v>181458.3791216336</v>
      </c>
      <c r="AL78">
        <f>($C$16*efficiency!$P24*transition!$C34+$B$16*efficiency!$G24*transition!$D34)*'RCP26'!AJ35+$D$16*'RCP26'!AJ79</f>
        <v>448068.57309777313</v>
      </c>
      <c r="AM78">
        <f>($C$16*efficiency!$P24*transition!$C34+$B$16*efficiency!$G24*transition!$D34)*'RCP26'!AK35+$D$16*'RCP26'!AK79</f>
        <v>109661.51081338781</v>
      </c>
      <c r="AN78">
        <f>($C$16*efficiency!$P24*transition!$C34+$B$16*efficiency!$G24*transition!$D34)*'RCP26'!AL35+$D$16*'RCP26'!AL79</f>
        <v>378648.85355404246</v>
      </c>
      <c r="AO78">
        <f>($C$16*efficiency!$P24*transition!$C34+$B$16*efficiency!$G24*transition!$D34)*'RCP26'!AM35+$D$16*'RCP26'!AM79</f>
        <v>1126102.1874572756</v>
      </c>
      <c r="AP78">
        <f>($C$16*efficiency!$P24*transition!$C34+$B$16*efficiency!$G24*transition!$D34)*'RCP26'!AN35+$D$16*'RCP26'!AN79</f>
        <v>0</v>
      </c>
      <c r="AQ78">
        <f>($C$16*efficiency!$P24*transition!$C34+$B$16*efficiency!$G24*transition!$D34)*'RCP26'!AO35+$D$16*'RCP26'!AO79</f>
        <v>0</v>
      </c>
      <c r="AR78">
        <f>($C$16*efficiency!$P24*transition!$C34+$B$16*efficiency!$G24*transition!$D34)*'RCP26'!AP35+$D$16*'RCP26'!AP79</f>
        <v>2981157.4626022112</v>
      </c>
      <c r="AS78">
        <f>($C$16*efficiency!$P24*transition!$C34+$B$16*efficiency!$G24*transition!$D34)*'RCP26'!AQ35+$D$16*'RCP26'!AQ79</f>
        <v>613518.46097172482</v>
      </c>
      <c r="AT78">
        <f>($C$16*efficiency!$P24*transition!$C34+$B$16*efficiency!$G24*transition!$D34)*'RCP26'!AR35+$D$16*'RCP26'!AR79</f>
        <v>0</v>
      </c>
      <c r="AU78">
        <f>($C$16*efficiency!$P24*transition!$C34+$B$16*efficiency!$G24*transition!$D34)*'RCP26'!AS35+$D$16*'RCP26'!AS79</f>
        <v>181467.26577400585</v>
      </c>
      <c r="AV78">
        <f>($C$16*efficiency!$P24*transition!$C34+$B$16*efficiency!$G24*transition!$D34)*'RCP26'!AT35+$D$16*'RCP26'!AT79</f>
        <v>1717175.5668154943</v>
      </c>
      <c r="AW78">
        <f>($C$16*efficiency!$P24*transition!$C34+$B$16*efficiency!$G24*transition!$D34)*'RCP26'!AU35+$D$16*'RCP26'!AU79</f>
        <v>411849.12282125454</v>
      </c>
      <c r="AX78">
        <f>($C$16*efficiency!$P24*transition!$C34+$B$16*efficiency!$G24*transition!$D34)*'RCP26'!AV35+$D$16*'RCP26'!AV79</f>
        <v>309695.18265766941</v>
      </c>
      <c r="AY78">
        <f>($C$16*efficiency!$P24*transition!$C34+$B$16*efficiency!$G24*transition!$D34)*'RCP26'!AW35+$D$16*'RCP26'!AW79</f>
        <v>826811.41473551979</v>
      </c>
      <c r="AZ78">
        <f>($C$16*efficiency!$P24*transition!$C34+$B$16*efficiency!$G24*transition!$D34)*'RCP26'!AX35+$D$16*'RCP26'!AX79</f>
        <v>7135827.2905455464</v>
      </c>
      <c r="BA78">
        <f>($C$16*efficiency!$P24*transition!$C34+$B$16*efficiency!$G24*transition!$D34)*'RCP26'!AY35+$D$16*'RCP26'!AY79</f>
        <v>937214.87722831895</v>
      </c>
      <c r="BB78">
        <f>($C$16*efficiency!$P24*transition!$C34+$B$16*efficiency!$G24*transition!$D34)*'RCP26'!AZ35+$D$16*'RCP26'!AZ79</f>
        <v>576131.09815097449</v>
      </c>
      <c r="BC78">
        <f>($C$16*efficiency!$P24*transition!$C34+$B$16*efficiency!$G24*transition!$D34)*'RCP26'!BA35+$D$16*'RCP26'!BA79</f>
        <v>149838.5826709044</v>
      </c>
      <c r="BD78">
        <f>($C$16*efficiency!$P24*transition!$C34+$B$16*efficiency!$G24*transition!$D34)*'RCP26'!BB35+$D$16*'RCP26'!BB79</f>
        <v>355109.91934184602</v>
      </c>
      <c r="BE78">
        <f>($C$16*efficiency!$P24*transition!$C34+$B$16*efficiency!$G24*transition!$D34)*'RCP26'!BC35+$D$16*'RCP26'!BC79</f>
        <v>110097.10446887575</v>
      </c>
      <c r="BF78">
        <f>($C$16*efficiency!$P24*transition!$C34+$B$16*efficiency!$G24*transition!$D34)*'RCP26'!BD35+$D$16*'RCP26'!BD79</f>
        <v>280707.50737854984</v>
      </c>
      <c r="BG78">
        <f>($C$16*efficiency!$P24*transition!$C34+$B$16*efficiency!$G24*transition!$D34)*'RCP26'!BE35+$D$16*'RCP26'!BE79</f>
        <v>884435.89738016098</v>
      </c>
      <c r="BH78">
        <f>($C$16*efficiency!$P24*transition!$C34+$B$16*efficiency!$G24*transition!$D34)*'RCP26'!BF35+$D$16*'RCP26'!BF79</f>
        <v>0</v>
      </c>
    </row>
    <row r="79" spans="7:60" x14ac:dyDescent="0.25">
      <c r="G79">
        <v>2043</v>
      </c>
      <c r="H79">
        <f>($C$16*efficiency!$P25*transition!$C35+$B$16*efficiency!$G25*transition!$D35)*'RCP26'!F36+$D$16*'RCP26'!F80</f>
        <v>4984956.3580652941</v>
      </c>
      <c r="I79">
        <f>($C$16*efficiency!$P25*transition!$C35+$B$16*efficiency!$G25*transition!$D35)*'RCP26'!G36+$D$16*'RCP26'!G80</f>
        <v>1856403.0047204774</v>
      </c>
      <c r="J79">
        <f>($C$16*efficiency!$P25*transition!$C35+$B$16*efficiency!$G25*transition!$D35)*'RCP26'!H36+$D$16*'RCP26'!H80</f>
        <v>3877.1528118839019</v>
      </c>
      <c r="K79">
        <f>($C$16*efficiency!$P25*transition!$C35+$B$16*efficiency!$G25*transition!$D35)*'RCP26'!I36+$D$16*'RCP26'!I80</f>
        <v>407190.52154148649</v>
      </c>
      <c r="L79">
        <f>($C$16*efficiency!$P25*transition!$C35+$B$16*efficiency!$G25*transition!$D35)*'RCP26'!J36+$D$16*'RCP26'!J80</f>
        <v>3676360.4363738839</v>
      </c>
      <c r="M79">
        <f>($C$16*efficiency!$P25*transition!$C35+$B$16*efficiency!$G25*transition!$D35)*'RCP26'!K36+$D$16*'RCP26'!K80</f>
        <v>928754.23634433793</v>
      </c>
      <c r="N79">
        <f>($C$16*efficiency!$P25*transition!$C35+$B$16*efficiency!$G25*transition!$D35)*'RCP26'!L36+$D$16*'RCP26'!L80</f>
        <v>635544.46479992173</v>
      </c>
      <c r="O79">
        <f>($C$16*efficiency!$P25*transition!$C35+$B$16*efficiency!$G25*transition!$D35)*'RCP26'!M36+$D$16*'RCP26'!M80</f>
        <v>1156191.2557127345</v>
      </c>
      <c r="P79">
        <f>($C$16*efficiency!$P25*transition!$C35+$B$16*efficiency!$G25*transition!$D35)*'RCP26'!N36+$D$16*'RCP26'!N80</f>
        <v>8957584.8311660923</v>
      </c>
      <c r="Q79">
        <f>($C$16*efficiency!$P25*transition!$C35+$B$16*efficiency!$G25*transition!$D35)*'RCP26'!O36+$D$16*'RCP26'!O80</f>
        <v>1398876.9941970191</v>
      </c>
      <c r="R79">
        <f>($C$16*efficiency!$P25*transition!$C35+$B$16*efficiency!$G25*transition!$D35)*'RCP26'!P36+$D$16*'RCP26'!P80</f>
        <v>431792.273602231</v>
      </c>
      <c r="S79">
        <f>($C$16*efficiency!$P25*transition!$C35+$B$16*efficiency!$G25*transition!$D35)*'RCP26'!Q36+$D$16*'RCP26'!Q80</f>
        <v>367881.27493318141</v>
      </c>
      <c r="T79">
        <f>($C$16*efficiency!$P25*transition!$C35+$B$16*efficiency!$G25*transition!$D35)*'RCP26'!R36+$D$16*'RCP26'!R80</f>
        <v>525811.44407400116</v>
      </c>
      <c r="U79">
        <f>($C$16*efficiency!$P25*transition!$C35+$B$16*efficiency!$G25*transition!$D35)*'RCP26'!S36+$D$16*'RCP26'!S80</f>
        <v>38936.226989092596</v>
      </c>
      <c r="V79">
        <f>($C$16*efficiency!$P25*transition!$C35+$B$16*efficiency!$G25*transition!$D35)*'RCP26'!T36+$D$16*'RCP26'!T80</f>
        <v>649666.0556475597</v>
      </c>
      <c r="W79">
        <f>($C$16*efficiency!$P25*transition!$C35+$B$16*efficiency!$G25*transition!$D35)*'RCP26'!U36+$D$16*'RCP26'!U80</f>
        <v>491337.18074042891</v>
      </c>
      <c r="X79">
        <f>($C$16*efficiency!$P25*transition!$C35+$B$16*efficiency!$G25*transition!$D35)*'RCP26'!V36+$D$16*'RCP26'!V80</f>
        <v>0</v>
      </c>
      <c r="Y79">
        <f>($C$16*efficiency!$P25*transition!$C35+$B$16*efficiency!$G25*transition!$D35)*'RCP26'!W36+$D$16*'RCP26'!W80</f>
        <v>0</v>
      </c>
      <c r="Z79">
        <f>($C$16*efficiency!$P25*transition!$C35+$B$16*efficiency!$G25*transition!$D35)*'RCP26'!X36+$D$16*'RCP26'!X80</f>
        <v>4078144.8878456755</v>
      </c>
      <c r="AA79">
        <f>($C$16*efficiency!$P25*transition!$C35+$B$16*efficiency!$G25*transition!$D35)*'RCP26'!Y36+$D$16*'RCP26'!Y80</f>
        <v>1470707.1729347571</v>
      </c>
      <c r="AB79">
        <f>($C$16*efficiency!$P25*transition!$C35+$B$16*efficiency!$G25*transition!$D35)*'RCP26'!Z36+$D$16*'RCP26'!Z80</f>
        <v>5050.4117328439852</v>
      </c>
      <c r="AC79">
        <f>($C$16*efficiency!$P25*transition!$C35+$B$16*efficiency!$G25*transition!$D35)*'RCP26'!AA36+$D$16*'RCP26'!AA80</f>
        <v>348067.61269753502</v>
      </c>
      <c r="AD79">
        <f>($C$16*efficiency!$P25*transition!$C35+$B$16*efficiency!$G25*transition!$D35)*'RCP26'!AB36+$D$16*'RCP26'!AB80</f>
        <v>3088928.3482858092</v>
      </c>
      <c r="AE79">
        <f>($C$16*efficiency!$P25*transition!$C35+$B$16*efficiency!$G25*transition!$D35)*'RCP26'!AC36+$D$16*'RCP26'!AC80</f>
        <v>829901.469476828</v>
      </c>
      <c r="AF79">
        <f>($C$16*efficiency!$P25*transition!$C35+$B$16*efficiency!$G25*transition!$D35)*'RCP26'!AD36+$D$16*'RCP26'!AD80</f>
        <v>551026.96886147617</v>
      </c>
      <c r="AG79">
        <f>($C$16*efficiency!$P25*transition!$C35+$B$16*efficiency!$G25*transition!$D35)*'RCP26'!AE36+$D$16*'RCP26'!AE80</f>
        <v>953861.10565303406</v>
      </c>
      <c r="AH79">
        <f>($C$16*efficiency!$P25*transition!$C35+$B$16*efficiency!$G25*transition!$D35)*'RCP26'!AF36+$D$16*'RCP26'!AF80</f>
        <v>7538484.6118333787</v>
      </c>
      <c r="AI79">
        <f>($C$16*efficiency!$P25*transition!$C35+$B$16*efficiency!$G25*transition!$D35)*'RCP26'!AG36+$D$16*'RCP26'!AG80</f>
        <v>1206777.5409109963</v>
      </c>
      <c r="AJ79">
        <f>($C$16*efficiency!$P25*transition!$C35+$B$16*efficiency!$G25*transition!$D35)*'RCP26'!AH36+$D$16*'RCP26'!AH80</f>
        <v>266412.16668207734</v>
      </c>
      <c r="AK79">
        <f>($C$16*efficiency!$P25*transition!$C35+$B$16*efficiency!$G25*transition!$D35)*'RCP26'!AI36+$D$16*'RCP26'!AI80</f>
        <v>323144.52041321719</v>
      </c>
      <c r="AL79">
        <f>($C$16*efficiency!$P25*transition!$C35+$B$16*efficiency!$G25*transition!$D35)*'RCP26'!AJ36+$D$16*'RCP26'!AJ80</f>
        <v>438779.08299662243</v>
      </c>
      <c r="AM79">
        <f>($C$16*efficiency!$P25*transition!$C35+$B$16*efficiency!$G25*transition!$D35)*'RCP26'!AK36+$D$16*'RCP26'!AK80</f>
        <v>23903.029824653062</v>
      </c>
      <c r="AN79">
        <f>($C$16*efficiency!$P25*transition!$C35+$B$16*efficiency!$G25*transition!$D35)*'RCP26'!AL36+$D$16*'RCP26'!AL80</f>
        <v>558371.82410113816</v>
      </c>
      <c r="AO79">
        <f>($C$16*efficiency!$P25*transition!$C35+$B$16*efficiency!$G25*transition!$D35)*'RCP26'!AM36+$D$16*'RCP26'!AM80</f>
        <v>296348.11570347287</v>
      </c>
      <c r="AP79">
        <f>($C$16*efficiency!$P25*transition!$C35+$B$16*efficiency!$G25*transition!$D35)*'RCP26'!AN36+$D$16*'RCP26'!AN80</f>
        <v>0</v>
      </c>
      <c r="AQ79">
        <f>($C$16*efficiency!$P25*transition!$C35+$B$16*efficiency!$G25*transition!$D35)*'RCP26'!AO36+$D$16*'RCP26'!AO80</f>
        <v>0</v>
      </c>
      <c r="AR79">
        <f>($C$16*efficiency!$P25*transition!$C35+$B$16*efficiency!$G25*transition!$D35)*'RCP26'!AP36+$D$16*'RCP26'!AP80</f>
        <v>3003562.9620343195</v>
      </c>
      <c r="AS79">
        <f>($C$16*efficiency!$P25*transition!$C35+$B$16*efficiency!$G25*transition!$D35)*'RCP26'!AQ36+$D$16*'RCP26'!AQ80</f>
        <v>1119286.9157921015</v>
      </c>
      <c r="AT79">
        <f>($C$16*efficiency!$P25*transition!$C35+$B$16*efficiency!$G25*transition!$D35)*'RCP26'!AR36+$D$16*'RCP26'!AR80</f>
        <v>7272.1579217642657</v>
      </c>
      <c r="AU79">
        <f>($C$16*efficiency!$P25*transition!$C35+$B$16*efficiency!$G25*transition!$D35)*'RCP26'!AS36+$D$16*'RCP26'!AS80</f>
        <v>245053.00166596397</v>
      </c>
      <c r="AV79">
        <f>($C$16*efficiency!$P25*transition!$C35+$B$16*efficiency!$G25*transition!$D35)*'RCP26'!AT36+$D$16*'RCP26'!AT80</f>
        <v>2212842.0928999251</v>
      </c>
      <c r="AW79">
        <f>($C$16*efficiency!$P25*transition!$C35+$B$16*efficiency!$G25*transition!$D35)*'RCP26'!AU36+$D$16*'RCP26'!AU80</f>
        <v>731047.77433999954</v>
      </c>
      <c r="AX79">
        <f>($C$16*efficiency!$P25*transition!$C35+$B$16*efficiency!$G25*transition!$D35)*'RCP26'!AV36+$D$16*'RCP26'!AV80</f>
        <v>383309.97584380885</v>
      </c>
      <c r="AY79">
        <f>($C$16*efficiency!$P25*transition!$C35+$B$16*efficiency!$G25*transition!$D35)*'RCP26'!AW36+$D$16*'RCP26'!AW80</f>
        <v>751530.95559332869</v>
      </c>
      <c r="AZ79">
        <f>($C$16*efficiency!$P25*transition!$C35+$B$16*efficiency!$G25*transition!$D35)*'RCP26'!AX36+$D$16*'RCP26'!AX80</f>
        <v>6119384.3925006194</v>
      </c>
      <c r="BA79">
        <f>($C$16*efficiency!$P25*transition!$C35+$B$16*efficiency!$G25*transition!$D35)*'RCP26'!AY36+$D$16*'RCP26'!AY80</f>
        <v>1014678.087624972</v>
      </c>
      <c r="BB79">
        <f>($C$16*efficiency!$P25*transition!$C35+$B$16*efficiency!$G25*transition!$D35)*'RCP26'!AZ36+$D$16*'RCP26'!AZ80</f>
        <v>261214.91457384825</v>
      </c>
      <c r="BC79">
        <f>($C$16*efficiency!$P25*transition!$C35+$B$16*efficiency!$G25*transition!$D35)*'RCP26'!BA36+$D$16*'RCP26'!BA80</f>
        <v>278407.54150610004</v>
      </c>
      <c r="BD79">
        <f>($C$16*efficiency!$P25*transition!$C35+$B$16*efficiency!$G25*transition!$D35)*'RCP26'!BB36+$D$16*'RCP26'!BB80</f>
        <v>351743.27628898999</v>
      </c>
      <c r="BE79">
        <f>($C$16*efficiency!$P25*transition!$C35+$B$16*efficiency!$G25*transition!$D35)*'RCP26'!BC36+$D$16*'RCP26'!BC80</f>
        <v>24381.539629907358</v>
      </c>
      <c r="BF79">
        <f>($C$16*efficiency!$P25*transition!$C35+$B$16*efficiency!$G25*transition!$D35)*'RCP26'!BD36+$D$16*'RCP26'!BD80</f>
        <v>467072.8778003403</v>
      </c>
      <c r="BG79">
        <f>($C$16*efficiency!$P25*transition!$C35+$B$16*efficiency!$G25*transition!$D35)*'RCP26'!BE36+$D$16*'RCP26'!BE80</f>
        <v>297543.81634710723</v>
      </c>
      <c r="BH79">
        <f>($C$16*efficiency!$P25*transition!$C35+$B$16*efficiency!$G25*transition!$D35)*'RCP26'!BF36+$D$16*'RCP26'!BF80</f>
        <v>0</v>
      </c>
    </row>
    <row r="80" spans="7:60" x14ac:dyDescent="0.25">
      <c r="G80">
        <v>2044</v>
      </c>
      <c r="H80">
        <f>($C$16*efficiency!$P26*transition!$C36+$B$16*efficiency!$G26*transition!$D36)*'RCP26'!F37+$D$16*'RCP26'!F81</f>
        <v>5443769.1155621074</v>
      </c>
      <c r="I80">
        <f>($C$16*efficiency!$P26*transition!$C36+$B$16*efficiency!$G26*transition!$D36)*'RCP26'!G37+$D$16*'RCP26'!G81</f>
        <v>4701255.8814519234</v>
      </c>
      <c r="J80">
        <f>($C$16*efficiency!$P26*transition!$C36+$B$16*efficiency!$G26*transition!$D36)*'RCP26'!H37+$D$16*'RCP26'!H81</f>
        <v>0</v>
      </c>
      <c r="K80">
        <f>($C$16*efficiency!$P26*transition!$C36+$B$16*efficiency!$G26*transition!$D36)*'RCP26'!I37+$D$16*'RCP26'!I81</f>
        <v>671179.43635534891</v>
      </c>
      <c r="L80">
        <f>($C$16*efficiency!$P26*transition!$C36+$B$16*efficiency!$G26*transition!$D36)*'RCP26'!J37+$D$16*'RCP26'!J81</f>
        <v>3878467.3189235567</v>
      </c>
      <c r="M80">
        <f>($C$16*efficiency!$P26*transition!$C36+$B$16*efficiency!$G26*transition!$D36)*'RCP26'!K37+$D$16*'RCP26'!K81</f>
        <v>848347.34693931777</v>
      </c>
      <c r="N80">
        <f>($C$16*efficiency!$P26*transition!$C36+$B$16*efficiency!$G26*transition!$D36)*'RCP26'!L37+$D$16*'RCP26'!L81</f>
        <v>653513.1256217343</v>
      </c>
      <c r="O80">
        <f>($C$16*efficiency!$P26*transition!$C36+$B$16*efficiency!$G26*transition!$D36)*'RCP26'!M37+$D$16*'RCP26'!M81</f>
        <v>1617662.1128270396</v>
      </c>
      <c r="P80">
        <f>($C$16*efficiency!$P26*transition!$C36+$B$16*efficiency!$G26*transition!$D36)*'RCP26'!N37+$D$16*'RCP26'!N81</f>
        <v>5037840.6299958751</v>
      </c>
      <c r="Q80">
        <f>($C$16*efficiency!$P26*transition!$C36+$B$16*efficiency!$G26*transition!$D36)*'RCP26'!O37+$D$16*'RCP26'!O81</f>
        <v>1516297.7637982145</v>
      </c>
      <c r="R80">
        <f>($C$16*efficiency!$P26*transition!$C36+$B$16*efficiency!$G26*transition!$D36)*'RCP26'!P37+$D$16*'RCP26'!P81</f>
        <v>411261.26120490342</v>
      </c>
      <c r="S80">
        <f>($C$16*efficiency!$P26*transition!$C36+$B$16*efficiency!$G26*transition!$D36)*'RCP26'!Q37+$D$16*'RCP26'!Q81</f>
        <v>532403.19240518124</v>
      </c>
      <c r="T80">
        <f>($C$16*efficiency!$P26*transition!$C36+$B$16*efficiency!$G26*transition!$D36)*'RCP26'!R37+$D$16*'RCP26'!R81</f>
        <v>768017.78954426711</v>
      </c>
      <c r="U80">
        <f>($C$16*efficiency!$P26*transition!$C36+$B$16*efficiency!$G26*transition!$D36)*'RCP26'!S37+$D$16*'RCP26'!S81</f>
        <v>69354.085999091505</v>
      </c>
      <c r="V80">
        <f>($C$16*efficiency!$P26*transition!$C36+$B$16*efficiency!$G26*transition!$D36)*'RCP26'!T37+$D$16*'RCP26'!T81</f>
        <v>662080.61136875441</v>
      </c>
      <c r="W80">
        <f>($C$16*efficiency!$P26*transition!$C36+$B$16*efficiency!$G26*transition!$D36)*'RCP26'!U37+$D$16*'RCP26'!U81</f>
        <v>900576.13386937592</v>
      </c>
      <c r="X80">
        <f>($C$16*efficiency!$P26*transition!$C36+$B$16*efficiency!$G26*transition!$D36)*'RCP26'!V37+$D$16*'RCP26'!V81</f>
        <v>0</v>
      </c>
      <c r="Y80">
        <f>($C$16*efficiency!$P26*transition!$C36+$B$16*efficiency!$G26*transition!$D36)*'RCP26'!W37+$D$16*'RCP26'!W81</f>
        <v>0</v>
      </c>
      <c r="Z80">
        <f>($C$16*efficiency!$P26*transition!$C36+$B$16*efficiency!$G26*transition!$D36)*'RCP26'!X37+$D$16*'RCP26'!X81</f>
        <v>4593611.1537424484</v>
      </c>
      <c r="AA80">
        <f>($C$16*efficiency!$P26*transition!$C36+$B$16*efficiency!$G26*transition!$D36)*'RCP26'!Y37+$D$16*'RCP26'!Y81</f>
        <v>4179708.9883798282</v>
      </c>
      <c r="AB80">
        <f>($C$16*efficiency!$P26*transition!$C36+$B$16*efficiency!$G26*transition!$D36)*'RCP26'!Z37+$D$16*'RCP26'!Z81</f>
        <v>0</v>
      </c>
      <c r="AC80">
        <f>($C$16*efficiency!$P26*transition!$C36+$B$16*efficiency!$G26*transition!$D36)*'RCP26'!AA37+$D$16*'RCP26'!AA81</f>
        <v>590514.62000430329</v>
      </c>
      <c r="AD80">
        <f>($C$16*efficiency!$P26*transition!$C36+$B$16*efficiency!$G26*transition!$D36)*'RCP26'!AB37+$D$16*'RCP26'!AB81</f>
        <v>3304701.6400593128</v>
      </c>
      <c r="AE80">
        <f>($C$16*efficiency!$P26*transition!$C36+$B$16*efficiency!$G26*transition!$D36)*'RCP26'!AC37+$D$16*'RCP26'!AC81</f>
        <v>753361.07829676708</v>
      </c>
      <c r="AF80">
        <f>($C$16*efficiency!$P26*transition!$C36+$B$16*efficiency!$G26*transition!$D36)*'RCP26'!AD37+$D$16*'RCP26'!AD81</f>
        <v>570955.55545577453</v>
      </c>
      <c r="AG80">
        <f>($C$16*efficiency!$P26*transition!$C36+$B$16*efficiency!$G26*transition!$D36)*'RCP26'!AE37+$D$16*'RCP26'!AE81</f>
        <v>1385995.4487278645</v>
      </c>
      <c r="AH80">
        <f>($C$16*efficiency!$P26*transition!$C36+$B$16*efficiency!$G26*transition!$D36)*'RCP26'!AF37+$D$16*'RCP26'!AF81</f>
        <v>4078878.7637908095</v>
      </c>
      <c r="AI80">
        <f>($C$16*efficiency!$P26*transition!$C36+$B$16*efficiency!$G26*transition!$D36)*'RCP26'!AG37+$D$16*'RCP26'!AG81</f>
        <v>1319138.3296656641</v>
      </c>
      <c r="AJ80">
        <f>($C$16*efficiency!$P26*transition!$C36+$B$16*efficiency!$G26*transition!$D36)*'RCP26'!AH37+$D$16*'RCP26'!AH81</f>
        <v>277066.92760076467</v>
      </c>
      <c r="AK80">
        <f>($C$16*efficiency!$P26*transition!$C36+$B$16*efficiency!$G26*transition!$D36)*'RCP26'!AI37+$D$16*'RCP26'!AI81</f>
        <v>471540.68521507102</v>
      </c>
      <c r="AL80">
        <f>($C$16*efficiency!$P26*transition!$C36+$B$16*efficiency!$G26*transition!$D36)*'RCP26'!AJ37+$D$16*'RCP26'!AJ81</f>
        <v>663123.58898010734</v>
      </c>
      <c r="AM80">
        <f>($C$16*efficiency!$P26*transition!$C36+$B$16*efficiency!$G26*transition!$D36)*'RCP26'!AK37+$D$16*'RCP26'!AK81</f>
        <v>41372.129184853133</v>
      </c>
      <c r="AN80">
        <f>($C$16*efficiency!$P26*transition!$C36+$B$16*efficiency!$G26*transition!$D36)*'RCP26'!AL37+$D$16*'RCP26'!AL81</f>
        <v>571939.96773883118</v>
      </c>
      <c r="AO80">
        <f>($C$16*efficiency!$P26*transition!$C36+$B$16*efficiency!$G26*transition!$D36)*'RCP26'!AM37+$D$16*'RCP26'!AM81</f>
        <v>689678.12010395818</v>
      </c>
      <c r="AP80">
        <f>($C$16*efficiency!$P26*transition!$C36+$B$16*efficiency!$G26*transition!$D36)*'RCP26'!AN37+$D$16*'RCP26'!AN81</f>
        <v>0</v>
      </c>
      <c r="AQ80">
        <f>($C$16*efficiency!$P26*transition!$C36+$B$16*efficiency!$G26*transition!$D36)*'RCP26'!AO37+$D$16*'RCP26'!AO81</f>
        <v>0</v>
      </c>
      <c r="AR80">
        <f>($C$16*efficiency!$P26*transition!$C36+$B$16*efficiency!$G26*transition!$D36)*'RCP26'!AP37+$D$16*'RCP26'!AP81</f>
        <v>3212196.1135216476</v>
      </c>
      <c r="AS80">
        <f>($C$16*efficiency!$P26*transition!$C36+$B$16*efficiency!$G26*transition!$D36)*'RCP26'!AQ37+$D$16*'RCP26'!AQ81</f>
        <v>2769811.6266831132</v>
      </c>
      <c r="AT80">
        <f>($C$16*efficiency!$P26*transition!$C36+$B$16*efficiency!$G26*transition!$D36)*'RCP26'!AR37+$D$16*'RCP26'!AR81</f>
        <v>0</v>
      </c>
      <c r="AU80">
        <f>($C$16*efficiency!$P26*transition!$C36+$B$16*efficiency!$G26*transition!$D36)*'RCP26'!AS37+$D$16*'RCP26'!AS81</f>
        <v>395295.76410173863</v>
      </c>
      <c r="AV80">
        <f>($C$16*efficiency!$P26*transition!$C36+$B$16*efficiency!$G26*transition!$D36)*'RCP26'!AT37+$D$16*'RCP26'!AT81</f>
        <v>2286374.946612353</v>
      </c>
      <c r="AW80">
        <f>($C$16*efficiency!$P26*transition!$C36+$B$16*efficiency!$G26*transition!$D36)*'RCP26'!AU37+$D$16*'RCP26'!AU81</f>
        <v>658373.89458049473</v>
      </c>
      <c r="AX80">
        <f>($C$16*efficiency!$P26*transition!$C36+$B$16*efficiency!$G26*transition!$D36)*'RCP26'!AV37+$D$16*'RCP26'!AV81</f>
        <v>488345.32185818919</v>
      </c>
      <c r="AY80">
        <f>($C$16*efficiency!$P26*transition!$C36+$B$16*efficiency!$G26*transition!$D36)*'RCP26'!AW37+$D$16*'RCP26'!AW81</f>
        <v>1154328.7846286856</v>
      </c>
      <c r="AZ80">
        <f>($C$16*efficiency!$P26*transition!$C36+$B$16*efficiency!$G26*transition!$D36)*'RCP26'!AX37+$D$16*'RCP26'!AX81</f>
        <v>3119916.8975857431</v>
      </c>
      <c r="BA80">
        <f>($C$16*efficiency!$P26*transition!$C36+$B$16*efficiency!$G26*transition!$D36)*'RCP26'!AY37+$D$16*'RCP26'!AY81</f>
        <v>1121978.8955331126</v>
      </c>
      <c r="BB80">
        <f>($C$16*efficiency!$P26*transition!$C36+$B$16*efficiency!$G26*transition!$D36)*'RCP26'!AZ37+$D$16*'RCP26'!AZ81</f>
        <v>244009.76680005074</v>
      </c>
      <c r="BC80">
        <f>($C$16*efficiency!$P26*transition!$C36+$B$16*efficiency!$G26*transition!$D36)*'RCP26'!BA37+$D$16*'RCP26'!BA81</f>
        <v>410677.9568275325</v>
      </c>
      <c r="BD80">
        <f>($C$16*efficiency!$P26*transition!$C36+$B$16*efficiency!$G26*transition!$D36)*'RCP26'!BB37+$D$16*'RCP26'!BB81</f>
        <v>558225.99176625349</v>
      </c>
      <c r="BE80">
        <f>($C$16*efficiency!$P26*transition!$C36+$B$16*efficiency!$G26*transition!$D36)*'RCP26'!BC37+$D$16*'RCP26'!BC81</f>
        <v>41891.79312266942</v>
      </c>
      <c r="BF80">
        <f>($C$16*efficiency!$P26*transition!$C36+$B$16*efficiency!$G26*transition!$D36)*'RCP26'!BD37+$D$16*'RCP26'!BD81</f>
        <v>481794.67637603614</v>
      </c>
      <c r="BG80">
        <f>($C$16*efficiency!$P26*transition!$C36+$B$16*efficiency!$G26*transition!$D36)*'RCP26'!BE37+$D$16*'RCP26'!BE81</f>
        <v>532450.70976371493</v>
      </c>
      <c r="BH80">
        <f>($C$16*efficiency!$P26*transition!$C36+$B$16*efficiency!$G26*transition!$D36)*'RCP26'!BF37+$D$16*'RCP26'!BF81</f>
        <v>0</v>
      </c>
    </row>
    <row r="81" spans="5:60" x14ac:dyDescent="0.25">
      <c r="G81">
        <v>2045</v>
      </c>
      <c r="H81">
        <f>($C$16*efficiency!$P27*transition!$C37+$B$16*efficiency!$G27*transition!$D37)*'RCP26'!F38+$D$16*'RCP26'!F82</f>
        <v>5663448.7944155559</v>
      </c>
      <c r="I81">
        <f>($C$16*efficiency!$P27*transition!$C37+$B$16*efficiency!$G27*transition!$D37)*'RCP26'!G38+$D$16*'RCP26'!G82</f>
        <v>4056343.2757485118</v>
      </c>
      <c r="J81">
        <f>($C$16*efficiency!$P27*transition!$C37+$B$16*efficiency!$G27*transition!$D37)*'RCP26'!H38+$D$16*'RCP26'!H82</f>
        <v>97419.483827531265</v>
      </c>
      <c r="K81">
        <f>($C$16*efficiency!$P27*transition!$C37+$B$16*efficiency!$G27*transition!$D37)*'RCP26'!I38+$D$16*'RCP26'!I82</f>
        <v>790058.05698485964</v>
      </c>
      <c r="L81">
        <f>($C$16*efficiency!$P27*transition!$C37+$B$16*efficiency!$G27*transition!$D37)*'RCP26'!J38+$D$16*'RCP26'!J82</f>
        <v>4080994.6322328812</v>
      </c>
      <c r="M81">
        <f>($C$16*efficiency!$P27*transition!$C37+$B$16*efficiency!$G27*transition!$D37)*'RCP26'!K38+$D$16*'RCP26'!K82</f>
        <v>776151.00197958527</v>
      </c>
      <c r="N81">
        <f>($C$16*efficiency!$P27*transition!$C37+$B$16*efficiency!$G27*transition!$D37)*'RCP26'!L38+$D$16*'RCP26'!L82</f>
        <v>590693.8728353125</v>
      </c>
      <c r="O81">
        <f>($C$16*efficiency!$P27*transition!$C37+$B$16*efficiency!$G27*transition!$D37)*'RCP26'!M38+$D$16*'RCP26'!M82</f>
        <v>2339466.9983541872</v>
      </c>
      <c r="P81">
        <f>($C$16*efficiency!$P27*transition!$C37+$B$16*efficiency!$G27*transition!$D37)*'RCP26'!N38+$D$16*'RCP26'!N82</f>
        <v>6262016.2617736924</v>
      </c>
      <c r="Q81">
        <f>($C$16*efficiency!$P27*transition!$C37+$B$16*efficiency!$G27*transition!$D37)*'RCP26'!O38+$D$16*'RCP26'!O82</f>
        <v>1429491.1325426996</v>
      </c>
      <c r="R81">
        <f>($C$16*efficiency!$P27*transition!$C37+$B$16*efficiency!$G27*transition!$D37)*'RCP26'!P38+$D$16*'RCP26'!P82</f>
        <v>288922.90318510588</v>
      </c>
      <c r="S81">
        <f>($C$16*efficiency!$P27*transition!$C37+$B$16*efficiency!$G27*transition!$D37)*'RCP26'!Q38+$D$16*'RCP26'!Q82</f>
        <v>529764.61405808409</v>
      </c>
      <c r="T81">
        <f>($C$16*efficiency!$P27*transition!$C37+$B$16*efficiency!$G27*transition!$D37)*'RCP26'!R38+$D$16*'RCP26'!R82</f>
        <v>802965.11523502879</v>
      </c>
      <c r="U81">
        <f>($C$16*efficiency!$P27*transition!$C37+$B$16*efficiency!$G27*transition!$D37)*'RCP26'!S38+$D$16*'RCP26'!S82</f>
        <v>120200.7404627263</v>
      </c>
      <c r="V81">
        <f>($C$16*efficiency!$P27*transition!$C37+$B$16*efficiency!$G27*transition!$D37)*'RCP26'!T38+$D$16*'RCP26'!T82</f>
        <v>523691.67797787715</v>
      </c>
      <c r="W81">
        <f>($C$16*efficiency!$P27*transition!$C37+$B$16*efficiency!$G27*transition!$D37)*'RCP26'!U38+$D$16*'RCP26'!U82</f>
        <v>522408.99021637329</v>
      </c>
      <c r="X81">
        <f>($C$16*efficiency!$P27*transition!$C37+$B$16*efficiency!$G27*transition!$D37)*'RCP26'!V38+$D$16*'RCP26'!V82</f>
        <v>0</v>
      </c>
      <c r="Y81">
        <f>($C$16*efficiency!$P27*transition!$C37+$B$16*efficiency!$G27*transition!$D37)*'RCP26'!W38+$D$16*'RCP26'!W82</f>
        <v>0</v>
      </c>
      <c r="Z81">
        <f>($C$16*efficiency!$P27*transition!$C37+$B$16*efficiency!$G27*transition!$D37)*'RCP26'!X38+$D$16*'RCP26'!X82</f>
        <v>4966814.1164454371</v>
      </c>
      <c r="AA81">
        <f>($C$16*efficiency!$P27*transition!$C37+$B$16*efficiency!$G27*transition!$D37)*'RCP26'!Y38+$D$16*'RCP26'!Y82</f>
        <v>3686243.1820855029</v>
      </c>
      <c r="AB81">
        <f>($C$16*efficiency!$P27*transition!$C37+$B$16*efficiency!$G27*transition!$D37)*'RCP26'!Z38+$D$16*'RCP26'!Z82</f>
        <v>77647.377687332089</v>
      </c>
      <c r="AC81">
        <f>($C$16*efficiency!$P27*transition!$C37+$B$16*efficiency!$G27*transition!$D37)*'RCP26'!AA38+$D$16*'RCP26'!AA82</f>
        <v>703960.35926117655</v>
      </c>
      <c r="AD81">
        <f>($C$16*efficiency!$P27*transition!$C37+$B$16*efficiency!$G27*transition!$D37)*'RCP26'!AB38+$D$16*'RCP26'!AB82</f>
        <v>3549740.0478803176</v>
      </c>
      <c r="AE81">
        <f>($C$16*efficiency!$P27*transition!$C37+$B$16*efficiency!$G27*transition!$D37)*'RCP26'!AC38+$D$16*'RCP26'!AC82</f>
        <v>689308.60591443512</v>
      </c>
      <c r="AF81">
        <f>($C$16*efficiency!$P27*transition!$C37+$B$16*efficiency!$G27*transition!$D37)*'RCP26'!AD38+$D$16*'RCP26'!AD82</f>
        <v>524077.6596021431</v>
      </c>
      <c r="AG81">
        <f>($C$16*efficiency!$P27*transition!$C37+$B$16*efficiency!$G27*transition!$D37)*'RCP26'!AE38+$D$16*'RCP26'!AE82</f>
        <v>2060398.6687834421</v>
      </c>
      <c r="AH81">
        <f>($C$16*efficiency!$P27*transition!$C37+$B$16*efficiency!$G27*transition!$D37)*'RCP26'!AF38+$D$16*'RCP26'!AF82</f>
        <v>5342332.3661347702</v>
      </c>
      <c r="AI81">
        <f>($C$16*efficiency!$P27*transition!$C37+$B$16*efficiency!$G27*transition!$D37)*'RCP26'!AG38+$D$16*'RCP26'!AG82</f>
        <v>1252026.2950463134</v>
      </c>
      <c r="AJ81">
        <f>($C$16*efficiency!$P27*transition!$C37+$B$16*efficiency!$G27*transition!$D37)*'RCP26'!AH38+$D$16*'RCP26'!AH82</f>
        <v>198559.05706562981</v>
      </c>
      <c r="AK81">
        <f>($C$16*efficiency!$P27*transition!$C37+$B$16*efficiency!$G27*transition!$D37)*'RCP26'!AI38+$D$16*'RCP26'!AI82</f>
        <v>469776.39479336113</v>
      </c>
      <c r="AL81">
        <f>($C$16*efficiency!$P27*transition!$C37+$B$16*efficiency!$G27*transition!$D37)*'RCP26'!AJ38+$D$16*'RCP26'!AJ82</f>
        <v>702822.01229106844</v>
      </c>
      <c r="AM81">
        <f>($C$16*efficiency!$P27*transition!$C37+$B$16*efficiency!$G27*transition!$D37)*'RCP26'!AK38+$D$16*'RCP26'!AK82</f>
        <v>73893.584272962107</v>
      </c>
      <c r="AN81">
        <f>($C$16*efficiency!$P27*transition!$C37+$B$16*efficiency!$G27*transition!$D37)*'RCP26'!AL38+$D$16*'RCP26'!AL82</f>
        <v>452170.27134335751</v>
      </c>
      <c r="AO81">
        <f>($C$16*efficiency!$P27*transition!$C37+$B$16*efficiency!$G27*transition!$D37)*'RCP26'!AM38+$D$16*'RCP26'!AM82</f>
        <v>402882.37265252054</v>
      </c>
      <c r="AP81">
        <f>($C$16*efficiency!$P27*transition!$C37+$B$16*efficiency!$G27*transition!$D37)*'RCP26'!AN38+$D$16*'RCP26'!AN82</f>
        <v>0</v>
      </c>
      <c r="AQ81">
        <f>($C$16*efficiency!$P27*transition!$C37+$B$16*efficiency!$G27*transition!$D37)*'RCP26'!AO38+$D$16*'RCP26'!AO82</f>
        <v>0</v>
      </c>
      <c r="AR81">
        <f>($C$16*efficiency!$P27*transition!$C37+$B$16*efficiency!$G27*transition!$D37)*'RCP26'!AP38+$D$16*'RCP26'!AP82</f>
        <v>3438830.9713901272</v>
      </c>
      <c r="AS81">
        <f>($C$16*efficiency!$P27*transition!$C37+$B$16*efficiency!$G27*transition!$D37)*'RCP26'!AQ38+$D$16*'RCP26'!AQ82</f>
        <v>2511021.1023573107</v>
      </c>
      <c r="AT81">
        <f>($C$16*efficiency!$P27*transition!$C37+$B$16*efficiency!$G27*transition!$D37)*'RCP26'!AR38+$D$16*'RCP26'!AR82</f>
        <v>98567.570840985645</v>
      </c>
      <c r="AU81">
        <f>($C$16*efficiency!$P27*transition!$C37+$B$16*efficiency!$G27*transition!$D37)*'RCP26'!AS38+$D$16*'RCP26'!AS82</f>
        <v>493259.00872455561</v>
      </c>
      <c r="AV81">
        <f>($C$16*efficiency!$P27*transition!$C37+$B$16*efficiency!$G27*transition!$D37)*'RCP26'!AT38+$D$16*'RCP26'!AT82</f>
        <v>2609109.2060052389</v>
      </c>
      <c r="AW81">
        <f>($C$16*efficiency!$P27*transition!$C37+$B$16*efficiency!$G27*transition!$D37)*'RCP26'!AU38+$D$16*'RCP26'!AU82</f>
        <v>602465.30739513494</v>
      </c>
      <c r="AX81">
        <f>($C$16*efficiency!$P27*transition!$C37+$B$16*efficiency!$G27*transition!$D37)*'RCP26'!AV38+$D$16*'RCP26'!AV82</f>
        <v>457409.5092067449</v>
      </c>
      <c r="AY81">
        <f>($C$16*efficiency!$P27*transition!$C37+$B$16*efficiency!$G27*transition!$D37)*'RCP26'!AW38+$D$16*'RCP26'!AW82</f>
        <v>1781330.3392127</v>
      </c>
      <c r="AZ81">
        <f>($C$16*efficiency!$P27*transition!$C37+$B$16*efficiency!$G27*transition!$D37)*'RCP26'!AX38+$D$16*'RCP26'!AX82</f>
        <v>4422648.4704958359</v>
      </c>
      <c r="BA81">
        <f>($C$16*efficiency!$P27*transition!$C37+$B$16*efficiency!$G27*transition!$D37)*'RCP26'!AY38+$D$16*'RCP26'!AY82</f>
        <v>1074561.457549924</v>
      </c>
      <c r="BB81">
        <f>($C$16*efficiency!$P27*transition!$C37+$B$16*efficiency!$G27*transition!$D37)*'RCP26'!AZ38+$D$16*'RCP26'!AZ82</f>
        <v>184896.56800188249</v>
      </c>
      <c r="BC81">
        <f>($C$16*efficiency!$P27*transition!$C37+$B$16*efficiency!$G27*transition!$D37)*'RCP26'!BA38+$D$16*'RCP26'!BA82</f>
        <v>409787.95738169353</v>
      </c>
      <c r="BD81">
        <f>($C$16*efficiency!$P27*transition!$C37+$B$16*efficiency!$G27*transition!$D37)*'RCP26'!BB38+$D$16*'RCP26'!BB82</f>
        <v>602675.5595398345</v>
      </c>
      <c r="BE81">
        <f>($C$16*efficiency!$P27*transition!$C37+$B$16*efficiency!$G27*transition!$D37)*'RCP26'!BC38+$D$16*'RCP26'!BC82</f>
        <v>78441.82229188022</v>
      </c>
      <c r="BF81">
        <f>($C$16*efficiency!$P27*transition!$C37+$B$16*efficiency!$G27*transition!$D37)*'RCP26'!BD38+$D$16*'RCP26'!BD82</f>
        <v>380644.28107179597</v>
      </c>
      <c r="BG81">
        <f>($C$16*efficiency!$P27*transition!$C37+$B$16*efficiency!$G27*transition!$D37)*'RCP26'!BE38+$D$16*'RCP26'!BE82</f>
        <v>335392.84852781874</v>
      </c>
      <c r="BH81">
        <f>($C$16*efficiency!$P27*transition!$C37+$B$16*efficiency!$G27*transition!$D37)*'RCP26'!BF38+$D$16*'RCP26'!BF82</f>
        <v>0</v>
      </c>
    </row>
    <row r="82" spans="5:60" x14ac:dyDescent="0.25">
      <c r="G82">
        <v>2046</v>
      </c>
      <c r="H82">
        <f>($C$16*efficiency!$P28*transition!$C38+$B$16*efficiency!$G28*transition!$D38)*'RCP26'!F39+$D$16*'RCP26'!F83</f>
        <v>7437955.5325518558</v>
      </c>
      <c r="I82">
        <f>($C$16*efficiency!$P28*transition!$C38+$B$16*efficiency!$G28*transition!$D38)*'RCP26'!G39+$D$16*'RCP26'!G83</f>
        <v>583692.81665156293</v>
      </c>
      <c r="J82">
        <f>($C$16*efficiency!$P28*transition!$C38+$B$16*efficiency!$G28*transition!$D38)*'RCP26'!H39+$D$16*'RCP26'!H83</f>
        <v>431385.97607349115</v>
      </c>
      <c r="K82">
        <f>($C$16*efficiency!$P28*transition!$C38+$B$16*efficiency!$G28*transition!$D38)*'RCP26'!I39+$D$16*'RCP26'!I83</f>
        <v>791825.7397505343</v>
      </c>
      <c r="L82">
        <f>($C$16*efficiency!$P28*transition!$C38+$B$16*efficiency!$G28*transition!$D38)*'RCP26'!J39+$D$16*'RCP26'!J83</f>
        <v>6870482.4778760923</v>
      </c>
      <c r="M82">
        <f>($C$16*efficiency!$P28*transition!$C38+$B$16*efficiency!$G28*transition!$D38)*'RCP26'!K39+$D$16*'RCP26'!K83</f>
        <v>737262.44457017991</v>
      </c>
      <c r="N82">
        <f>($C$16*efficiency!$P28*transition!$C38+$B$16*efficiency!$G28*transition!$D38)*'RCP26'!L39+$D$16*'RCP26'!L83</f>
        <v>739099.83827943809</v>
      </c>
      <c r="O82">
        <f>($C$16*efficiency!$P28*transition!$C38+$B$16*efficiency!$G28*transition!$D38)*'RCP26'!M39+$D$16*'RCP26'!M83</f>
        <v>1049092.3053572946</v>
      </c>
      <c r="P82">
        <f>($C$16*efficiency!$P28*transition!$C38+$B$16*efficiency!$G28*transition!$D38)*'RCP26'!N39+$D$16*'RCP26'!N83</f>
        <v>7362448.8098488338</v>
      </c>
      <c r="Q82">
        <f>($C$16*efficiency!$P28*transition!$C38+$B$16*efficiency!$G28*transition!$D38)*'RCP26'!O39+$D$16*'RCP26'!O83</f>
        <v>1665589.0368413674</v>
      </c>
      <c r="R82">
        <f>($C$16*efficiency!$P28*transition!$C38+$B$16*efficiency!$G28*transition!$D38)*'RCP26'!P39+$D$16*'RCP26'!P83</f>
        <v>423787.99227074778</v>
      </c>
      <c r="S82">
        <f>($C$16*efficiency!$P28*transition!$C38+$B$16*efficiency!$G28*transition!$D38)*'RCP26'!Q39+$D$16*'RCP26'!Q83</f>
        <v>374929.00583595218</v>
      </c>
      <c r="T82">
        <f>($C$16*efficiency!$P28*transition!$C38+$B$16*efficiency!$G28*transition!$D38)*'RCP26'!R39+$D$16*'RCP26'!R83</f>
        <v>729495.1508443089</v>
      </c>
      <c r="U82">
        <f>($C$16*efficiency!$P28*transition!$C38+$B$16*efficiency!$G28*transition!$D38)*'RCP26'!S39+$D$16*'RCP26'!S83</f>
        <v>90530.814912045389</v>
      </c>
      <c r="V82">
        <f>($C$16*efficiency!$P28*transition!$C38+$B$16*efficiency!$G28*transition!$D38)*'RCP26'!T39+$D$16*'RCP26'!T83</f>
        <v>471583.93662198487</v>
      </c>
      <c r="W82">
        <f>($C$16*efficiency!$P28*transition!$C38+$B$16*efficiency!$G28*transition!$D38)*'RCP26'!U39+$D$16*'RCP26'!U83</f>
        <v>1578091.8985792086</v>
      </c>
      <c r="X82">
        <f>($C$16*efficiency!$P28*transition!$C38+$B$16*efficiency!$G28*transition!$D38)*'RCP26'!V39+$D$16*'RCP26'!V83</f>
        <v>0</v>
      </c>
      <c r="Y82">
        <f>($C$16*efficiency!$P28*transition!$C38+$B$16*efficiency!$G28*transition!$D38)*'RCP26'!W39+$D$16*'RCP26'!W83</f>
        <v>0</v>
      </c>
      <c r="Z82">
        <f>($C$16*efficiency!$P28*transition!$C38+$B$16*efficiency!$G28*transition!$D38)*'RCP26'!X39+$D$16*'RCP26'!X83</f>
        <v>6636990.2555054193</v>
      </c>
      <c r="AA82">
        <f>($C$16*efficiency!$P28*transition!$C38+$B$16*efficiency!$G28*transition!$D38)*'RCP26'!Y39+$D$16*'RCP26'!Y83</f>
        <v>504689.21712877776</v>
      </c>
      <c r="AB82">
        <f>($C$16*efficiency!$P28*transition!$C38+$B$16*efficiency!$G28*transition!$D38)*'RCP26'!Z39+$D$16*'RCP26'!Z83</f>
        <v>249628.01731313727</v>
      </c>
      <c r="AC82">
        <f>($C$16*efficiency!$P28*transition!$C38+$B$16*efficiency!$G28*transition!$D38)*'RCP26'!AA39+$D$16*'RCP26'!AA83</f>
        <v>701895.55655848526</v>
      </c>
      <c r="AD82">
        <f>($C$16*efficiency!$P28*transition!$C38+$B$16*efficiency!$G28*transition!$D38)*'RCP26'!AB39+$D$16*'RCP26'!AB83</f>
        <v>6069851.3250985648</v>
      </c>
      <c r="AE82">
        <f>($C$16*efficiency!$P28*transition!$C38+$B$16*efficiency!$G28*transition!$D38)*'RCP26'!AC39+$D$16*'RCP26'!AC83</f>
        <v>651901.73157671653</v>
      </c>
      <c r="AF82">
        <f>($C$16*efficiency!$P28*transition!$C38+$B$16*efficiency!$G28*transition!$D38)*'RCP26'!AD39+$D$16*'RCP26'!AD83</f>
        <v>655094.72258931096</v>
      </c>
      <c r="AG82">
        <f>($C$16*efficiency!$P28*transition!$C38+$B$16*efficiency!$G28*transition!$D38)*'RCP26'!AE39+$D$16*'RCP26'!AE83</f>
        <v>908037.8237786307</v>
      </c>
      <c r="AH82">
        <f>($C$16*efficiency!$P28*transition!$C38+$B$16*efficiency!$G28*transition!$D38)*'RCP26'!AF39+$D$16*'RCP26'!AF83</f>
        <v>6412336.598642203</v>
      </c>
      <c r="AI82">
        <f>($C$16*efficiency!$P28*transition!$C38+$B$16*efficiency!$G28*transition!$D38)*'RCP26'!AG39+$D$16*'RCP26'!AG83</f>
        <v>1469445.9924603547</v>
      </c>
      <c r="AJ82">
        <f>($C$16*efficiency!$P28*transition!$C38+$B$16*efficiency!$G28*transition!$D38)*'RCP26'!AH39+$D$16*'RCP26'!AH83</f>
        <v>334082.56391615601</v>
      </c>
      <c r="AK82">
        <f>($C$16*efficiency!$P28*transition!$C38+$B$16*efficiency!$G28*transition!$D38)*'RCP26'!AI39+$D$16*'RCP26'!AI83</f>
        <v>331254.4273305544</v>
      </c>
      <c r="AL82">
        <f>($C$16*efficiency!$P28*transition!$C38+$B$16*efficiency!$G28*transition!$D38)*'RCP26'!AJ39+$D$16*'RCP26'!AJ83</f>
        <v>636898.97627033258</v>
      </c>
      <c r="AM82">
        <f>($C$16*efficiency!$P28*transition!$C38+$B$16*efficiency!$G28*transition!$D38)*'RCP26'!AK39+$D$16*'RCP26'!AK83</f>
        <v>52840.53224426393</v>
      </c>
      <c r="AN82">
        <f>($C$16*efficiency!$P28*transition!$C38+$B$16*efficiency!$G28*transition!$D38)*'RCP26'!AL39+$D$16*'RCP26'!AL83</f>
        <v>408772.07697669597</v>
      </c>
      <c r="AO82">
        <f>($C$16*efficiency!$P28*transition!$C38+$B$16*efficiency!$G28*transition!$D38)*'RCP26'!AM39+$D$16*'RCP26'!AM83</f>
        <v>1362599.5376702477</v>
      </c>
      <c r="AP82">
        <f>($C$16*efficiency!$P28*transition!$C38+$B$16*efficiency!$G28*transition!$D38)*'RCP26'!AN39+$D$16*'RCP26'!AN83</f>
        <v>0</v>
      </c>
      <c r="AQ82">
        <f>($C$16*efficiency!$P28*transition!$C38+$B$16*efficiency!$G28*transition!$D38)*'RCP26'!AO39+$D$16*'RCP26'!AO83</f>
        <v>0</v>
      </c>
      <c r="AR82">
        <f>($C$16*efficiency!$P28*transition!$C38+$B$16*efficiency!$G28*transition!$D38)*'RCP26'!AP39+$D$16*'RCP26'!AP83</f>
        <v>5733245.4983826643</v>
      </c>
      <c r="AS82">
        <f>($C$16*efficiency!$P28*transition!$C38+$B$16*efficiency!$G28*transition!$D38)*'RCP26'!AQ39+$D$16*'RCP26'!AQ83</f>
        <v>382108.77273729723</v>
      </c>
      <c r="AT82">
        <f>($C$16*efficiency!$P28*transition!$C38+$B$16*efficiency!$G28*transition!$D38)*'RCP26'!AR39+$D$16*'RCP26'!AR83</f>
        <v>250289.01337531646</v>
      </c>
      <c r="AU82">
        <f>($C$16*efficiency!$P28*transition!$C38+$B$16*efficiency!$G28*transition!$D38)*'RCP26'!AS39+$D$16*'RCP26'!AS83</f>
        <v>611877.01705088268</v>
      </c>
      <c r="AV82">
        <f>($C$16*efficiency!$P28*transition!$C38+$B$16*efficiency!$G28*transition!$D38)*'RCP26'!AT39+$D$16*'RCP26'!AT83</f>
        <v>5268844.5939275753</v>
      </c>
      <c r="AW82">
        <f>($C$16*efficiency!$P28*transition!$C38+$B$16*efficiency!$G28*transition!$D38)*'RCP26'!AU39+$D$16*'RCP26'!AU83</f>
        <v>566540.11010973598</v>
      </c>
      <c r="AX82">
        <f>($C$16*efficiency!$P28*transition!$C38+$B$16*efficiency!$G28*transition!$D38)*'RCP26'!AV39+$D$16*'RCP26'!AV83</f>
        <v>571037.32331608585</v>
      </c>
      <c r="AY82">
        <f>($C$16*efficiency!$P28*transition!$C38+$B$16*efficiency!$G28*transition!$D38)*'RCP26'!AW39+$D$16*'RCP26'!AW83</f>
        <v>766983.34219996608</v>
      </c>
      <c r="AZ82">
        <f>($C$16*efficiency!$P28*transition!$C38+$B$16*efficiency!$G28*transition!$D38)*'RCP26'!AX39+$D$16*'RCP26'!AX83</f>
        <v>5462224.3874355275</v>
      </c>
      <c r="BA82">
        <f>($C$16*efficiency!$P28*transition!$C38+$B$16*efficiency!$G28*transition!$D38)*'RCP26'!AY39+$D$16*'RCP26'!AY83</f>
        <v>1273302.9480793457</v>
      </c>
      <c r="BB82">
        <f>($C$16*efficiency!$P28*transition!$C38+$B$16*efficiency!$G28*transition!$D38)*'RCP26'!AZ39+$D$16*'RCP26'!AZ83</f>
        <v>246708.44321775576</v>
      </c>
      <c r="BC82">
        <f>($C$16*efficiency!$P28*transition!$C38+$B$16*efficiency!$G28*transition!$D38)*'RCP26'!BA39+$D$16*'RCP26'!BA83</f>
        <v>287579.62922317197</v>
      </c>
      <c r="BD82">
        <f>($C$16*efficiency!$P28*transition!$C38+$B$16*efficiency!$G28*transition!$D38)*'RCP26'!BB39+$D$16*'RCP26'!BB83</f>
        <v>544299.42954586656</v>
      </c>
      <c r="BE82">
        <f>($C$16*efficiency!$P28*transition!$C38+$B$16*efficiency!$G28*transition!$D38)*'RCP26'!BC39+$D$16*'RCP26'!BC83</f>
        <v>53409.241218216768</v>
      </c>
      <c r="BF82">
        <f>($C$16*efficiency!$P28*transition!$C38+$B$16*efficiency!$G28*transition!$D38)*'RCP26'!BD39+$D$16*'RCP26'!BD83</f>
        <v>345955.6031215078</v>
      </c>
      <c r="BG82">
        <f>($C$16*efficiency!$P28*transition!$C38+$B$16*efficiency!$G28*transition!$D38)*'RCP26'!BE39+$D$16*'RCP26'!BE83</f>
        <v>912488.54620860133</v>
      </c>
      <c r="BH82">
        <f>($C$16*efficiency!$P28*transition!$C38+$B$16*efficiency!$G28*transition!$D38)*'RCP26'!BF39+$D$16*'RCP26'!BF83</f>
        <v>0</v>
      </c>
    </row>
    <row r="83" spans="5:60" x14ac:dyDescent="0.25">
      <c r="G83">
        <v>2047</v>
      </c>
      <c r="H83">
        <f>($C$16*efficiency!$P29*transition!$C39+$B$16*efficiency!$G29*transition!$D39)*'RCP26'!F40+$D$16*'RCP26'!F84</f>
        <v>8488293.6332442537</v>
      </c>
      <c r="I83">
        <f>($C$16*efficiency!$P29*transition!$C39+$B$16*efficiency!$G29*transition!$D39)*'RCP26'!G40+$D$16*'RCP26'!G84</f>
        <v>519864.0633086625</v>
      </c>
      <c r="J83">
        <f>($C$16*efficiency!$P29*transition!$C39+$B$16*efficiency!$G29*transition!$D39)*'RCP26'!H40+$D$16*'RCP26'!H84</f>
        <v>319758.68042912846</v>
      </c>
      <c r="K83">
        <f>($C$16*efficiency!$P29*transition!$C39+$B$16*efficiency!$G29*transition!$D39)*'RCP26'!I40+$D$16*'RCP26'!I84</f>
        <v>582547.44272115605</v>
      </c>
      <c r="L83">
        <f>($C$16*efficiency!$P29*transition!$C39+$B$16*efficiency!$G29*transition!$D39)*'RCP26'!J40+$D$16*'RCP26'!J84</f>
        <v>8137375.8588991733</v>
      </c>
      <c r="M83">
        <f>($C$16*efficiency!$P29*transition!$C39+$B$16*efficiency!$G29*transition!$D39)*'RCP26'!K40+$D$16*'RCP26'!K84</f>
        <v>640119.21541192336</v>
      </c>
      <c r="N83">
        <f>($C$16*efficiency!$P29*transition!$C39+$B$16*efficiency!$G29*transition!$D39)*'RCP26'!L40+$D$16*'RCP26'!L84</f>
        <v>765018.97655748506</v>
      </c>
      <c r="O83">
        <f>($C$16*efficiency!$P29*transition!$C39+$B$16*efficiency!$G29*transition!$D39)*'RCP26'!M40+$D$16*'RCP26'!M84</f>
        <v>449584.39360481402</v>
      </c>
      <c r="P83">
        <f>($C$16*efficiency!$P29*transition!$C39+$B$16*efficiency!$G29*transition!$D39)*'RCP26'!N40+$D$16*'RCP26'!N84</f>
        <v>3699983.8388777338</v>
      </c>
      <c r="Q83">
        <f>($C$16*efficiency!$P29*transition!$C39+$B$16*efficiency!$G29*transition!$D39)*'RCP26'!O40+$D$16*'RCP26'!O84</f>
        <v>1643322.3195099381</v>
      </c>
      <c r="R83">
        <f>($C$16*efficiency!$P29*transition!$C39+$B$16*efficiency!$G29*transition!$D39)*'RCP26'!P40+$D$16*'RCP26'!P84</f>
        <v>441337.51569017576</v>
      </c>
      <c r="S83">
        <f>($C$16*efficiency!$P29*transition!$C39+$B$16*efficiency!$G29*transition!$D39)*'RCP26'!Q40+$D$16*'RCP26'!Q84</f>
        <v>660619.40803507087</v>
      </c>
      <c r="T83">
        <f>($C$16*efficiency!$P29*transition!$C39+$B$16*efficiency!$G29*transition!$D39)*'RCP26'!R40+$D$16*'RCP26'!R84</f>
        <v>570506.10632869042</v>
      </c>
      <c r="U83">
        <f>($C$16*efficiency!$P29*transition!$C39+$B$16*efficiency!$G29*transition!$D39)*'RCP26'!S40+$D$16*'RCP26'!S84</f>
        <v>144389.31252715521</v>
      </c>
      <c r="V83">
        <f>($C$16*efficiency!$P29*transition!$C39+$B$16*efficiency!$G29*transition!$D39)*'RCP26'!T40+$D$16*'RCP26'!T84</f>
        <v>360061.59969388304</v>
      </c>
      <c r="W83">
        <f>($C$16*efficiency!$P29*transition!$C39+$B$16*efficiency!$G29*transition!$D39)*'RCP26'!U40+$D$16*'RCP26'!U84</f>
        <v>992506.1075392093</v>
      </c>
      <c r="X83">
        <f>($C$16*efficiency!$P29*transition!$C39+$B$16*efficiency!$G29*transition!$D39)*'RCP26'!V40+$D$16*'RCP26'!V84</f>
        <v>0</v>
      </c>
      <c r="Y83">
        <f>($C$16*efficiency!$P29*transition!$C39+$B$16*efficiency!$G29*transition!$D39)*'RCP26'!W40+$D$16*'RCP26'!W84</f>
        <v>0</v>
      </c>
      <c r="Z83">
        <f>($C$16*efficiency!$P29*transition!$C39+$B$16*efficiency!$G29*transition!$D39)*'RCP26'!X40+$D$16*'RCP26'!X84</f>
        <v>7698940.8253993113</v>
      </c>
      <c r="AA83">
        <f>($C$16*efficiency!$P29*transition!$C39+$B$16*efficiency!$G29*transition!$D39)*'RCP26'!Y40+$D$16*'RCP26'!Y84</f>
        <v>439329.37037993013</v>
      </c>
      <c r="AB83">
        <f>($C$16*efficiency!$P29*transition!$C39+$B$16*efficiency!$G29*transition!$D39)*'RCP26'!Z40+$D$16*'RCP26'!Z84</f>
        <v>185393.02433889147</v>
      </c>
      <c r="AC83">
        <f>($C$16*efficiency!$P29*transition!$C39+$B$16*efficiency!$G29*transition!$D39)*'RCP26'!AA40+$D$16*'RCP26'!AA84</f>
        <v>515592.65914090362</v>
      </c>
      <c r="AD83">
        <f>($C$16*efficiency!$P29*transition!$C39+$B$16*efficiency!$G29*transition!$D39)*'RCP26'!AB40+$D$16*'RCP26'!AB84</f>
        <v>7244201.9505969528</v>
      </c>
      <c r="AE83">
        <f>($C$16*efficiency!$P29*transition!$C39+$B$16*efficiency!$G29*transition!$D39)*'RCP26'!AC40+$D$16*'RCP26'!AC84</f>
        <v>566809.83037513075</v>
      </c>
      <c r="AF83">
        <f>($C$16*efficiency!$P29*transition!$C39+$B$16*efficiency!$G29*transition!$D39)*'RCP26'!AD40+$D$16*'RCP26'!AD84</f>
        <v>682124.76753675565</v>
      </c>
      <c r="AG83">
        <f>($C$16*efficiency!$P29*transition!$C39+$B$16*efficiency!$G29*transition!$D39)*'RCP26'!AE40+$D$16*'RCP26'!AE84</f>
        <v>373191.66144145903</v>
      </c>
      <c r="AH83">
        <f>($C$16*efficiency!$P29*transition!$C39+$B$16*efficiency!$G29*transition!$D39)*'RCP26'!AF40+$D$16*'RCP26'!AF84</f>
        <v>3175358.4713022136</v>
      </c>
      <c r="AI83">
        <f>($C$16*efficiency!$P29*transition!$C39+$B$16*efficiency!$G29*transition!$D39)*'RCP26'!AG40+$D$16*'RCP26'!AG84</f>
        <v>1459492.0303158101</v>
      </c>
      <c r="AJ83">
        <f>($C$16*efficiency!$P29*transition!$C39+$B$16*efficiency!$G29*transition!$D39)*'RCP26'!AH40+$D$16*'RCP26'!AH84</f>
        <v>365179.54488726082</v>
      </c>
      <c r="AK83">
        <f>($C$16*efficiency!$P29*transition!$C39+$B$16*efficiency!$G29*transition!$D39)*'RCP26'!AI40+$D$16*'RCP26'!AI84</f>
        <v>594865.74626931688</v>
      </c>
      <c r="AL83">
        <f>($C$16*efficiency!$P29*transition!$C39+$B$16*efficiency!$G29*transition!$D39)*'RCP26'!AJ40+$D$16*'RCP26'!AJ84</f>
        <v>504661.36845137476</v>
      </c>
      <c r="AM83">
        <f>($C$16*efficiency!$P29*transition!$C39+$B$16*efficiency!$G29*transition!$D39)*'RCP26'!AK40+$D$16*'RCP26'!AK84</f>
        <v>83954.103074483239</v>
      </c>
      <c r="AN83">
        <f>($C$16*efficiency!$P29*transition!$C39+$B$16*efficiency!$G29*transition!$D39)*'RCP26'!AL40+$D$16*'RCP26'!AL84</f>
        <v>313026.92453848914</v>
      </c>
      <c r="AO83">
        <f>($C$16*efficiency!$P29*transition!$C39+$B$16*efficiency!$G29*transition!$D39)*'RCP26'!AM40+$D$16*'RCP26'!AM84</f>
        <v>860618.09588244441</v>
      </c>
      <c r="AP83">
        <f>($C$16*efficiency!$P29*transition!$C39+$B$16*efficiency!$G29*transition!$D39)*'RCP26'!AN40+$D$16*'RCP26'!AN84</f>
        <v>0</v>
      </c>
      <c r="AQ83">
        <f>($C$16*efficiency!$P29*transition!$C39+$B$16*efficiency!$G29*transition!$D39)*'RCP26'!AO40+$D$16*'RCP26'!AO84</f>
        <v>0</v>
      </c>
      <c r="AR83">
        <f>($C$16*efficiency!$P29*transition!$C39+$B$16*efficiency!$G29*transition!$D39)*'RCP26'!AP40+$D$16*'RCP26'!AP84</f>
        <v>6908934.876802261</v>
      </c>
      <c r="AS83">
        <f>($C$16*efficiency!$P29*transition!$C39+$B$16*efficiency!$G29*transition!$D39)*'RCP26'!AQ40+$D$16*'RCP26'!AQ84</f>
        <v>322474.43450230814</v>
      </c>
      <c r="AT83">
        <f>($C$16*efficiency!$P29*transition!$C39+$B$16*efficiency!$G29*transition!$D39)*'RCP26'!AR40+$D$16*'RCP26'!AR84</f>
        <v>186088.39357099673</v>
      </c>
      <c r="AU83">
        <f>($C$16*efficiency!$P29*transition!$C39+$B$16*efficiency!$G29*transition!$D39)*'RCP26'!AS40+$D$16*'RCP26'!AS84</f>
        <v>448548.92990847729</v>
      </c>
      <c r="AV83">
        <f>($C$16*efficiency!$P29*transition!$C39+$B$16*efficiency!$G29*transition!$D39)*'RCP26'!AT40+$D$16*'RCP26'!AT84</f>
        <v>6350649.9587934408</v>
      </c>
      <c r="AW83">
        <f>($C$16*efficiency!$P29*transition!$C39+$B$16*efficiency!$G29*transition!$D39)*'RCP26'!AU40+$D$16*'RCP26'!AU84</f>
        <v>493499.53080530145</v>
      </c>
      <c r="AX83">
        <f>($C$16*efficiency!$P29*transition!$C39+$B$16*efficiency!$G29*transition!$D39)*'RCP26'!AV40+$D$16*'RCP26'!AV84</f>
        <v>599177.92620142433</v>
      </c>
      <c r="AY83">
        <f>($C$16*efficiency!$P29*transition!$C39+$B$16*efficiency!$G29*transition!$D39)*'RCP26'!AW40+$D$16*'RCP26'!AW84</f>
        <v>296798.92927810078</v>
      </c>
      <c r="AZ83">
        <f>($C$16*efficiency!$P29*transition!$C39+$B$16*efficiency!$G29*transition!$D39)*'RCP26'!AX40+$D$16*'RCP26'!AX84</f>
        <v>2650733.1037267018</v>
      </c>
      <c r="BA83">
        <f>($C$16*efficiency!$P29*transition!$C39+$B$16*efficiency!$G29*transition!$D39)*'RCP26'!AY40+$D$16*'RCP26'!AY84</f>
        <v>1275661.7411216795</v>
      </c>
      <c r="BB83">
        <f>($C$16*efficiency!$P29*transition!$C39+$B$16*efficiency!$G29*transition!$D39)*'RCP26'!AZ40+$D$16*'RCP26'!AZ84</f>
        <v>257134.77225765563</v>
      </c>
      <c r="BC83">
        <f>($C$16*efficiency!$P29*transition!$C39+$B$16*efficiency!$G29*transition!$D39)*'RCP26'!BA40+$D$16*'RCP26'!BA84</f>
        <v>529111.86343683046</v>
      </c>
      <c r="BD83">
        <f>($C$16*efficiency!$P29*transition!$C39+$B$16*efficiency!$G29*transition!$D39)*'RCP26'!BB40+$D$16*'RCP26'!BB84</f>
        <v>438813.23593133676</v>
      </c>
      <c r="BE83">
        <f>($C$16*efficiency!$P29*transition!$C39+$B$16*efficiency!$G29*transition!$D39)*'RCP26'!BC40+$D$16*'RCP26'!BC84</f>
        <v>84572.653513825571</v>
      </c>
      <c r="BF83">
        <f>($C$16*efficiency!$P29*transition!$C39+$B$16*efficiency!$G29*transition!$D39)*'RCP26'!BD40+$D$16*'RCP26'!BD84</f>
        <v>265987.60439641186</v>
      </c>
      <c r="BG83">
        <f>($C$16*efficiency!$P29*transition!$C39+$B$16*efficiency!$G29*transition!$D39)*'RCP26'!BE40+$D$16*'RCP26'!BE84</f>
        <v>575438.59096911864</v>
      </c>
      <c r="BH83">
        <f>($C$16*efficiency!$P29*transition!$C39+$B$16*efficiency!$G29*transition!$D39)*'RCP26'!BF40+$D$16*'RCP26'!BF84</f>
        <v>0</v>
      </c>
    </row>
    <row r="84" spans="5:60" x14ac:dyDescent="0.25">
      <c r="G84">
        <v>2048</v>
      </c>
      <c r="H84">
        <f>($C$16*efficiency!$P30*transition!$C40+$B$16*efficiency!$G30*transition!$D40)*'RCP26'!F41+$D$16*'RCP26'!F85</f>
        <v>6563010.3095072145</v>
      </c>
      <c r="I84">
        <f>($C$16*efficiency!$P30*transition!$C40+$B$16*efficiency!$G30*transition!$D40)*'RCP26'!G41+$D$16*'RCP26'!G85</f>
        <v>2091823.091177874</v>
      </c>
      <c r="J84">
        <f>($C$16*efficiency!$P30*transition!$C40+$B$16*efficiency!$G30*transition!$D40)*'RCP26'!H41+$D$16*'RCP26'!H85</f>
        <v>810439.30426657596</v>
      </c>
      <c r="K84">
        <f>($C$16*efficiency!$P30*transition!$C40+$B$16*efficiency!$G30*transition!$D40)*'RCP26'!I41+$D$16*'RCP26'!I85</f>
        <v>689866.53400992532</v>
      </c>
      <c r="L84">
        <f>($C$16*efficiency!$P30*transition!$C40+$B$16*efficiency!$G30*transition!$D40)*'RCP26'!J41+$D$16*'RCP26'!J85</f>
        <v>5762244.0556816692</v>
      </c>
      <c r="M84">
        <f>($C$16*efficiency!$P30*transition!$C40+$B$16*efficiency!$G30*transition!$D40)*'RCP26'!K41+$D$16*'RCP26'!K85</f>
        <v>675509.6815296053</v>
      </c>
      <c r="N84">
        <f>($C$16*efficiency!$P30*transition!$C40+$B$16*efficiency!$G30*transition!$D40)*'RCP26'!L41+$D$16*'RCP26'!L85</f>
        <v>524900.98486274946</v>
      </c>
      <c r="O84">
        <f>($C$16*efficiency!$P30*transition!$C40+$B$16*efficiency!$G30*transition!$D40)*'RCP26'!M41+$D$16*'RCP26'!M85</f>
        <v>707182.40740023809</v>
      </c>
      <c r="P84">
        <f>($C$16*efficiency!$P30*transition!$C40+$B$16*efficiency!$G30*transition!$D40)*'RCP26'!N41+$D$16*'RCP26'!N85</f>
        <v>2765948.0677740383</v>
      </c>
      <c r="Q84">
        <f>($C$16*efficiency!$P30*transition!$C40+$B$16*efficiency!$G30*transition!$D40)*'RCP26'!O41+$D$16*'RCP26'!O85</f>
        <v>1833772.3395109524</v>
      </c>
      <c r="R84">
        <f>($C$16*efficiency!$P30*transition!$C40+$B$16*efficiency!$G30*transition!$D40)*'RCP26'!P41+$D$16*'RCP26'!P85</f>
        <v>713721.7788673091</v>
      </c>
      <c r="S84">
        <f>($C$16*efficiency!$P30*transition!$C40+$B$16*efficiency!$G30*transition!$D40)*'RCP26'!Q41+$D$16*'RCP26'!Q85</f>
        <v>573527.68865639239</v>
      </c>
      <c r="T84">
        <f>($C$16*efficiency!$P30*transition!$C40+$B$16*efficiency!$G30*transition!$D40)*'RCP26'!R41+$D$16*'RCP26'!R85</f>
        <v>620579.84433415614</v>
      </c>
      <c r="U84">
        <f>($C$16*efficiency!$P30*transition!$C40+$B$16*efficiency!$G30*transition!$D40)*'RCP26'!S41+$D$16*'RCP26'!S85</f>
        <v>356998.91923272592</v>
      </c>
      <c r="V84">
        <f>($C$16*efficiency!$P30*transition!$C40+$B$16*efficiency!$G30*transition!$D40)*'RCP26'!T41+$D$16*'RCP26'!T85</f>
        <v>479135.1258120159</v>
      </c>
      <c r="W84">
        <f>($C$16*efficiency!$P30*transition!$C40+$B$16*efficiency!$G30*transition!$D40)*'RCP26'!U41+$D$16*'RCP26'!U85</f>
        <v>2175074.9786186726</v>
      </c>
      <c r="X84">
        <f>($C$16*efficiency!$P30*transition!$C40+$B$16*efficiency!$G30*transition!$D40)*'RCP26'!V41+$D$16*'RCP26'!V85</f>
        <v>0</v>
      </c>
      <c r="Y84">
        <f>($C$16*efficiency!$P30*transition!$C40+$B$16*efficiency!$G30*transition!$D40)*'RCP26'!W41+$D$16*'RCP26'!W85</f>
        <v>0</v>
      </c>
      <c r="Z84">
        <f>($C$16*efficiency!$P30*transition!$C40+$B$16*efficiency!$G30*transition!$D40)*'RCP26'!X41+$D$16*'RCP26'!X85</f>
        <v>5962791.7744731316</v>
      </c>
      <c r="AA84">
        <f>($C$16*efficiency!$P30*transition!$C40+$B$16*efficiency!$G30*transition!$D40)*'RCP26'!Y41+$D$16*'RCP26'!Y85</f>
        <v>1874284.1535256573</v>
      </c>
      <c r="AB84">
        <f>($C$16*efficiency!$P30*transition!$C40+$B$16*efficiency!$G30*transition!$D40)*'RCP26'!Z41+$D$16*'RCP26'!Z85</f>
        <v>740228.86014389852</v>
      </c>
      <c r="AC84">
        <f>($C$16*efficiency!$P30*transition!$C40+$B$16*efficiency!$G30*transition!$D40)*'RCP26'!AA41+$D$16*'RCP26'!AA85</f>
        <v>615608.28099606582</v>
      </c>
      <c r="AD84">
        <f>($C$16*efficiency!$P30*transition!$C40+$B$16*efficiency!$G30*transition!$D40)*'RCP26'!AB41+$D$16*'RCP26'!AB85</f>
        <v>5133921.853981535</v>
      </c>
      <c r="AE84">
        <f>($C$16*efficiency!$P30*transition!$C40+$B$16*efficiency!$G30*transition!$D40)*'RCP26'!AC41+$D$16*'RCP26'!AC85</f>
        <v>599671.72949595004</v>
      </c>
      <c r="AF84">
        <f>($C$16*efficiency!$P30*transition!$C40+$B$16*efficiency!$G30*transition!$D40)*'RCP26'!AD41+$D$16*'RCP26'!AD85</f>
        <v>468619.42384296295</v>
      </c>
      <c r="AG84">
        <f>($C$16*efficiency!$P30*transition!$C40+$B$16*efficiency!$G30*transition!$D40)*'RCP26'!AE41+$D$16*'RCP26'!AE85</f>
        <v>615092.60951234808</v>
      </c>
      <c r="AH84">
        <f>($C$16*efficiency!$P30*transition!$C40+$B$16*efficiency!$G30*transition!$D40)*'RCP26'!AF41+$D$16*'RCP26'!AF85</f>
        <v>2404121.4742620494</v>
      </c>
      <c r="AI84">
        <f>($C$16*efficiency!$P30*transition!$C40+$B$16*efficiency!$G30*transition!$D40)*'RCP26'!AG41+$D$16*'RCP26'!AG85</f>
        <v>1639957.5723802783</v>
      </c>
      <c r="AJ84">
        <f>($C$16*efficiency!$P30*transition!$C40+$B$16*efficiency!$G30*transition!$D40)*'RCP26'!AH41+$D$16*'RCP26'!AH85</f>
        <v>622619.34579377901</v>
      </c>
      <c r="AK84">
        <f>($C$16*efficiency!$P30*transition!$C40+$B$16*efficiency!$G30*transition!$D40)*'RCP26'!AI41+$D$16*'RCP26'!AI85</f>
        <v>513893.87244696461</v>
      </c>
      <c r="AL84">
        <f>($C$16*efficiency!$P30*transition!$C40+$B$16*efficiency!$G30*transition!$D40)*'RCP26'!AJ41+$D$16*'RCP26'!AJ85</f>
        <v>552675.03028777661</v>
      </c>
      <c r="AM84">
        <f>($C$16*efficiency!$P30*transition!$C40+$B$16*efficiency!$G30*transition!$D40)*'RCP26'!AK41+$D$16*'RCP26'!AK85</f>
        <v>239528.25451391068</v>
      </c>
      <c r="AN84">
        <f>($C$16*efficiency!$P30*transition!$C40+$B$16*efficiency!$G30*transition!$D40)*'RCP26'!AL41+$D$16*'RCP26'!AL85</f>
        <v>431140.40123226523</v>
      </c>
      <c r="AO84">
        <f>($C$16*efficiency!$P30*transition!$C40+$B$16*efficiency!$G30*transition!$D40)*'RCP26'!AM41+$D$16*'RCP26'!AM85</f>
        <v>1935156.7194257574</v>
      </c>
      <c r="AP84">
        <f>($C$16*efficiency!$P30*transition!$C40+$B$16*efficiency!$G30*transition!$D40)*'RCP26'!AN41+$D$16*'RCP26'!AN85</f>
        <v>0</v>
      </c>
      <c r="AQ84">
        <f>($C$16*efficiency!$P30*transition!$C40+$B$16*efficiency!$G30*transition!$D40)*'RCP26'!AO41+$D$16*'RCP26'!AO85</f>
        <v>0</v>
      </c>
      <c r="AR84">
        <f>($C$16*efficiency!$P30*transition!$C40+$B$16*efficiency!$G30*transition!$D40)*'RCP26'!AP41+$D$16*'RCP26'!AP85</f>
        <v>5361915.7422381053</v>
      </c>
      <c r="AS84">
        <f>($C$16*efficiency!$P30*transition!$C40+$B$16*efficiency!$G30*transition!$D40)*'RCP26'!AQ41+$D$16*'RCP26'!AQ85</f>
        <v>1355056.088394203</v>
      </c>
      <c r="AT84">
        <f>($C$16*efficiency!$P30*transition!$C40+$B$16*efficiency!$G30*transition!$D40)*'RCP26'!AR41+$D$16*'RCP26'!AR85</f>
        <v>468985.63574700936</v>
      </c>
      <c r="AU84">
        <f>($C$16*efficiency!$P30*transition!$C40+$B$16*efficiency!$G30*transition!$D40)*'RCP26'!AS41+$D$16*'RCP26'!AS85</f>
        <v>541260.48906253057</v>
      </c>
      <c r="AV84">
        <f>($C$16*efficiency!$P30*transition!$C40+$B$16*efficiency!$G30*transition!$D40)*'RCP26'!AT41+$D$16*'RCP26'!AT85</f>
        <v>4505219.0469631506</v>
      </c>
      <c r="AW84">
        <f>($C$16*efficiency!$P30*transition!$C40+$B$16*efficiency!$G30*transition!$D40)*'RCP26'!AU41+$D$16*'RCP26'!AU85</f>
        <v>523832.85682932317</v>
      </c>
      <c r="AX84">
        <f>($C$16*efficiency!$P30*transition!$C40+$B$16*efficiency!$G30*transition!$D40)*'RCP26'!AV41+$D$16*'RCP26'!AV85</f>
        <v>412284.87945104309</v>
      </c>
      <c r="AY84">
        <f>($C$16*efficiency!$P30*transition!$C40+$B$16*efficiency!$G30*transition!$D40)*'RCP26'!AW41+$D$16*'RCP26'!AW85</f>
        <v>523002.81162445794</v>
      </c>
      <c r="AZ84">
        <f>($C$16*efficiency!$P30*transition!$C40+$B$16*efficiency!$G30*transition!$D40)*'RCP26'!AX41+$D$16*'RCP26'!AX85</f>
        <v>2042294.8807500843</v>
      </c>
      <c r="BA84">
        <f>($C$16*efficiency!$P30*transition!$C40+$B$16*efficiency!$G30*transition!$D40)*'RCP26'!AY41+$D$16*'RCP26'!AY85</f>
        <v>1446142.8052495897</v>
      </c>
      <c r="BB84">
        <f>($C$16*efficiency!$P30*transition!$C40+$B$16*efficiency!$G30*transition!$D40)*'RCP26'!AZ41+$D$16*'RCP26'!AZ85</f>
        <v>414423.59014599636</v>
      </c>
      <c r="BC84">
        <f>($C$16*efficiency!$P30*transition!$C40+$B$16*efficiency!$G30*transition!$D40)*'RCP26'!BA41+$D$16*'RCP26'!BA85</f>
        <v>454259.83369629289</v>
      </c>
      <c r="BD84">
        <f>($C$16*efficiency!$P30*transition!$C40+$B$16*efficiency!$G30*transition!$D40)*'RCP26'!BB41+$D$16*'RCP26'!BB85</f>
        <v>484766.79895639681</v>
      </c>
      <c r="BE84">
        <f>($C$16*efficiency!$P30*transition!$C40+$B$16*efficiency!$G30*transition!$D40)*'RCP26'!BC41+$D$16*'RCP26'!BC85</f>
        <v>207220.71830363449</v>
      </c>
      <c r="BF84">
        <f>($C$16*efficiency!$P30*transition!$C40+$B$16*efficiency!$G30*transition!$D40)*'RCP26'!BD41+$D$16*'RCP26'!BD85</f>
        <v>383141.00068377168</v>
      </c>
      <c r="BG84">
        <f>($C$16*efficiency!$P30*transition!$C40+$B$16*efficiency!$G30*transition!$D40)*'RCP26'!BE41+$D$16*'RCP26'!BE85</f>
        <v>1523749.1752449155</v>
      </c>
      <c r="BH84">
        <f>($C$16*efficiency!$P30*transition!$C40+$B$16*efficiency!$G30*transition!$D40)*'RCP26'!BF41+$D$16*'RCP26'!BF85</f>
        <v>0</v>
      </c>
    </row>
    <row r="85" spans="5:60" x14ac:dyDescent="0.25">
      <c r="G85">
        <v>2049</v>
      </c>
      <c r="H85">
        <f>($C$16*efficiency!$P31*transition!$C41+$B$16*efficiency!$G31*transition!$D41)*'RCP26'!F42+$D$16*'RCP26'!F86</f>
        <v>5501353.1920727231</v>
      </c>
      <c r="I85">
        <f>($C$16*efficiency!$P31*transition!$C41+$B$16*efficiency!$G31*transition!$D41)*'RCP26'!G42+$D$16*'RCP26'!G86</f>
        <v>4290692.6778261578</v>
      </c>
      <c r="J85">
        <f>($C$16*efficiency!$P31*transition!$C41+$B$16*efficiency!$G31*transition!$D41)*'RCP26'!H42+$D$16*'RCP26'!H86</f>
        <v>1164499.9845090162</v>
      </c>
      <c r="K85">
        <f>($C$16*efficiency!$P31*transition!$C41+$B$16*efficiency!$G31*transition!$D41)*'RCP26'!I42+$D$16*'RCP26'!I86</f>
        <v>856617.06238725828</v>
      </c>
      <c r="L85">
        <f>($C$16*efficiency!$P31*transition!$C41+$B$16*efficiency!$G31*transition!$D41)*'RCP26'!J42+$D$16*'RCP26'!J86</f>
        <v>5413974.0408325801</v>
      </c>
      <c r="M85">
        <f>($C$16*efficiency!$P31*transition!$C41+$B$16*efficiency!$G31*transition!$D41)*'RCP26'!K42+$D$16*'RCP26'!K86</f>
        <v>682013.84166454361</v>
      </c>
      <c r="N85">
        <f>($C$16*efficiency!$P31*transition!$C41+$B$16*efficiency!$G31*transition!$D41)*'RCP26'!L42+$D$16*'RCP26'!L86</f>
        <v>599436.05067316897</v>
      </c>
      <c r="O85">
        <f>($C$16*efficiency!$P31*transition!$C41+$B$16*efficiency!$G31*transition!$D41)*'RCP26'!M42+$D$16*'RCP26'!M86</f>
        <v>1454158.4374578216</v>
      </c>
      <c r="P85">
        <f>($C$16*efficiency!$P31*transition!$C41+$B$16*efficiency!$G31*transition!$D41)*'RCP26'!N42+$D$16*'RCP26'!N86</f>
        <v>1785683.2968853565</v>
      </c>
      <c r="Q85">
        <f>($C$16*efficiency!$P31*transition!$C41+$B$16*efficiency!$G31*transition!$D41)*'RCP26'!O42+$D$16*'RCP26'!O86</f>
        <v>2388566.8020585654</v>
      </c>
      <c r="R85">
        <f>($C$16*efficiency!$P31*transition!$C41+$B$16*efficiency!$G31*transition!$D41)*'RCP26'!P42+$D$16*'RCP26'!P86</f>
        <v>1037588.4049120252</v>
      </c>
      <c r="S85">
        <f>($C$16*efficiency!$P31*transition!$C41+$B$16*efficiency!$G31*transition!$D41)*'RCP26'!Q42+$D$16*'RCP26'!Q86</f>
        <v>642902.30709684535</v>
      </c>
      <c r="T85">
        <f>($C$16*efficiency!$P31*transition!$C41+$B$16*efficiency!$G31*transition!$D41)*'RCP26'!R42+$D$16*'RCP26'!R86</f>
        <v>512308.64131528686</v>
      </c>
      <c r="U85">
        <f>($C$16*efficiency!$P31*transition!$C41+$B$16*efficiency!$G31*transition!$D41)*'RCP26'!S42+$D$16*'RCP26'!S86</f>
        <v>510473.38575041405</v>
      </c>
      <c r="V85">
        <f>($C$16*efficiency!$P31*transition!$C41+$B$16*efficiency!$G31*transition!$D41)*'RCP26'!T42+$D$16*'RCP26'!T86</f>
        <v>547890.24039554887</v>
      </c>
      <c r="W85">
        <f>($C$16*efficiency!$P31*transition!$C41+$B$16*efficiency!$G31*transition!$D41)*'RCP26'!U42+$D$16*'RCP26'!U86</f>
        <v>2242690.9275911618</v>
      </c>
      <c r="X85">
        <f>($C$16*efficiency!$P31*transition!$C41+$B$16*efficiency!$G31*transition!$D41)*'RCP26'!V42+$D$16*'RCP26'!V86</f>
        <v>0</v>
      </c>
      <c r="Y85">
        <f>($C$16*efficiency!$P31*transition!$C41+$B$16*efficiency!$G31*transition!$D41)*'RCP26'!W42+$D$16*'RCP26'!W86</f>
        <v>0</v>
      </c>
      <c r="Z85">
        <f>($C$16*efficiency!$P31*transition!$C41+$B$16*efficiency!$G31*transition!$D41)*'RCP26'!X42+$D$16*'RCP26'!X86</f>
        <v>5030657.0225930111</v>
      </c>
      <c r="AA85">
        <f>($C$16*efficiency!$P31*transition!$C41+$B$16*efficiency!$G31*transition!$D41)*'RCP26'!Y42+$D$16*'RCP26'!Y86</f>
        <v>3950903.9355761386</v>
      </c>
      <c r="AB85">
        <f>($C$16*efficiency!$P31*transition!$C41+$B$16*efficiency!$G31*transition!$D41)*'RCP26'!Z42+$D$16*'RCP26'!Z86</f>
        <v>1080081.0567002872</v>
      </c>
      <c r="AC85">
        <f>($C$16*efficiency!$P31*transition!$C41+$B$16*efficiency!$G31*transition!$D41)*'RCP26'!AA42+$D$16*'RCP26'!AA86</f>
        <v>781323.83389059617</v>
      </c>
      <c r="AD85">
        <f>($C$16*efficiency!$P31*transition!$C41+$B$16*efficiency!$G31*transition!$D41)*'RCP26'!AB42+$D$16*'RCP26'!AB86</f>
        <v>4840029.6035057157</v>
      </c>
      <c r="AE85">
        <f>($C$16*efficiency!$P31*transition!$C41+$B$16*efficiency!$G31*transition!$D41)*'RCP26'!AC42+$D$16*'RCP26'!AC86</f>
        <v>608148.72509732086</v>
      </c>
      <c r="AF85">
        <f>($C$16*efficiency!$P31*transition!$C41+$B$16*efficiency!$G31*transition!$D41)*'RCP26'!AD42+$D$16*'RCP26'!AD86</f>
        <v>550319.63998882798</v>
      </c>
      <c r="AG85">
        <f>($C$16*efficiency!$P31*transition!$C41+$B$16*efficiency!$G31*transition!$D41)*'RCP26'!AE42+$D$16*'RCP26'!AE86</f>
        <v>1328597.1945999151</v>
      </c>
      <c r="AH85">
        <f>($C$16*efficiency!$P31*transition!$C41+$B$16*efficiency!$G31*transition!$D41)*'RCP26'!AF42+$D$16*'RCP26'!AF86</f>
        <v>1571684.3824978233</v>
      </c>
      <c r="AI85">
        <f>($C$16*efficiency!$P31*transition!$C41+$B$16*efficiency!$G31*transition!$D41)*'RCP26'!AG42+$D$16*'RCP26'!AG86</f>
        <v>2135425.3757829629</v>
      </c>
      <c r="AJ85">
        <f>($C$16*efficiency!$P31*transition!$C41+$B$16*efficiency!$G31*transition!$D41)*'RCP26'!AH42+$D$16*'RCP26'!AH86</f>
        <v>926743.78881305188</v>
      </c>
      <c r="AK85">
        <f>($C$16*efficiency!$P31*transition!$C41+$B$16*efficiency!$G31*transition!$D41)*'RCP26'!AI42+$D$16*'RCP26'!AI86</f>
        <v>575851.91362732451</v>
      </c>
      <c r="AL85">
        <f>($C$16*efficiency!$P31*transition!$C41+$B$16*efficiency!$G31*transition!$D41)*'RCP26'!AJ42+$D$16*'RCP26'!AJ86</f>
        <v>465257.82985093555</v>
      </c>
      <c r="AM85">
        <f>($C$16*efficiency!$P31*transition!$C41+$B$16*efficiency!$G31*transition!$D41)*'RCP26'!AK42+$D$16*'RCP26'!AK86</f>
        <v>450238.4274675796</v>
      </c>
      <c r="AN85">
        <f>($C$16*efficiency!$P31*transition!$C41+$B$16*efficiency!$G31*transition!$D41)*'RCP26'!AL42+$D$16*'RCP26'!AL86</f>
        <v>494888.22021319735</v>
      </c>
      <c r="AO85">
        <f>($C$16*efficiency!$P31*transition!$C41+$B$16*efficiency!$G31*transition!$D41)*'RCP26'!AM42+$D$16*'RCP26'!AM86</f>
        <v>2024513.1628704586</v>
      </c>
      <c r="AP85">
        <f>($C$16*efficiency!$P31*transition!$C41+$B$16*efficiency!$G31*transition!$D41)*'RCP26'!AN42+$D$16*'RCP26'!AN86</f>
        <v>0</v>
      </c>
      <c r="AQ85">
        <f>($C$16*efficiency!$P31*transition!$C41+$B$16*efficiency!$G31*transition!$D41)*'RCP26'!AO42+$D$16*'RCP26'!AO86</f>
        <v>0</v>
      </c>
      <c r="AR85">
        <f>($C$16*efficiency!$P31*transition!$C41+$B$16*efficiency!$G31*transition!$D41)*'RCP26'!AP42+$D$16*'RCP26'!AP86</f>
        <v>4559298.9704060685</v>
      </c>
      <c r="AS85">
        <f>($C$16*efficiency!$P31*transition!$C41+$B$16*efficiency!$G31*transition!$D41)*'RCP26'!AQ42+$D$16*'RCP26'!AQ86</f>
        <v>3610143.7657611347</v>
      </c>
      <c r="AT85">
        <f>($C$16*efficiency!$P31*transition!$C41+$B$16*efficiency!$G31*transition!$D41)*'RCP26'!AR42+$D$16*'RCP26'!AR86</f>
        <v>673163.26357240917</v>
      </c>
      <c r="AU85">
        <f>($C$16*efficiency!$P31*transition!$C41+$B$16*efficiency!$G31*transition!$D41)*'RCP26'!AS42+$D$16*'RCP26'!AS86</f>
        <v>705940.46924966469</v>
      </c>
      <c r="AV85">
        <f>($C$16*efficiency!$P31*transition!$C41+$B$16*efficiency!$G31*transition!$D41)*'RCP26'!AT42+$D$16*'RCP26'!AT86</f>
        <v>4265702.0222231206</v>
      </c>
      <c r="AW85">
        <f>($C$16*efficiency!$P31*transition!$C41+$B$16*efficiency!$G31*transition!$D41)*'RCP26'!AU42+$D$16*'RCP26'!AU86</f>
        <v>534282.68175650365</v>
      </c>
      <c r="AX85">
        <f>($C$16*efficiency!$P31*transition!$C41+$B$16*efficiency!$G31*transition!$D41)*'RCP26'!AV42+$D$16*'RCP26'!AV86</f>
        <v>501149.89253325906</v>
      </c>
      <c r="AY85">
        <f>($C$16*efficiency!$P31*transition!$C41+$B$16*efficiency!$G31*transition!$D41)*'RCP26'!AW42+$D$16*'RCP26'!AW86</f>
        <v>1203035.9517420116</v>
      </c>
      <c r="AZ85">
        <f>($C$16*efficiency!$P31*transition!$C41+$B$16*efficiency!$G31*transition!$D41)*'RCP26'!AX42+$D$16*'RCP26'!AX86</f>
        <v>1357685.4681102652</v>
      </c>
      <c r="BA85">
        <f>($C$16*efficiency!$P31*transition!$C41+$B$16*efficiency!$G31*transition!$D41)*'RCP26'!AY42+$D$16*'RCP26'!AY86</f>
        <v>1882283.9495073657</v>
      </c>
      <c r="BB85">
        <f>($C$16*efficiency!$P31*transition!$C41+$B$16*efficiency!$G31*transition!$D41)*'RCP26'!AZ42+$D$16*'RCP26'!AZ86</f>
        <v>601391.67685721884</v>
      </c>
      <c r="BC85">
        <f>($C$16*efficiency!$P31*transition!$C41+$B$16*efficiency!$G31*transition!$D41)*'RCP26'!BA42+$D$16*'RCP26'!BA86</f>
        <v>508801.29613220628</v>
      </c>
      <c r="BD85">
        <f>($C$16*efficiency!$P31*transition!$C41+$B$16*efficiency!$G31*transition!$D41)*'RCP26'!BB42+$D$16*'RCP26'!BB86</f>
        <v>418203.57830829918</v>
      </c>
      <c r="BE85">
        <f>($C$16*efficiency!$P31*transition!$C41+$B$16*efficiency!$G31*transition!$D41)*'RCP26'!BC42+$D$16*'RCP26'!BC86</f>
        <v>295795.64001268585</v>
      </c>
      <c r="BF85">
        <f>($C$16*efficiency!$P31*transition!$C41+$B$16*efficiency!$G31*transition!$D41)*'RCP26'!BD42+$D$16*'RCP26'!BD86</f>
        <v>441881.49287339207</v>
      </c>
      <c r="BG85">
        <f>($C$16*efficiency!$P31*transition!$C41+$B$16*efficiency!$G31*transition!$D41)*'RCP26'!BE42+$D$16*'RCP26'!BE86</f>
        <v>1806178.2432384309</v>
      </c>
      <c r="BH85">
        <f>($C$16*efficiency!$P31*transition!$C41+$B$16*efficiency!$G31*transition!$D41)*'RCP26'!BF42+$D$16*'RCP26'!BF86</f>
        <v>0</v>
      </c>
    </row>
    <row r="86" spans="5:60" x14ac:dyDescent="0.25">
      <c r="G86">
        <v>2050</v>
      </c>
      <c r="H86">
        <f>($C$16*efficiency!$P32*transition!$C42+$B$16*efficiency!$G32*transition!$D42)*'RCP26'!F43+$D$16*'RCP26'!F87</f>
        <v>2977765.0903574391</v>
      </c>
      <c r="I86">
        <f>($C$16*efficiency!$P32*transition!$C42+$B$16*efficiency!$G32*transition!$D42)*'RCP26'!G43+$D$16*'RCP26'!G87</f>
        <v>4234699.4352864334</v>
      </c>
      <c r="J86">
        <f>($C$16*efficiency!$P32*transition!$C42+$B$16*efficiency!$G32*transition!$D42)*'RCP26'!H43+$D$16*'RCP26'!H87</f>
        <v>724075.254961489</v>
      </c>
      <c r="K86">
        <f>($C$16*efficiency!$P32*transition!$C42+$B$16*efficiency!$G32*transition!$D42)*'RCP26'!I43+$D$16*'RCP26'!I87</f>
        <v>924531.1561547399</v>
      </c>
      <c r="L86">
        <f>($C$16*efficiency!$P32*transition!$C42+$B$16*efficiency!$G32*transition!$D42)*'RCP26'!J43+$D$16*'RCP26'!J87</f>
        <v>4410758.5178901823</v>
      </c>
      <c r="M86">
        <f>($C$16*efficiency!$P32*transition!$C42+$B$16*efficiency!$G32*transition!$D42)*'RCP26'!K43+$D$16*'RCP26'!K87</f>
        <v>545396.92961424834</v>
      </c>
      <c r="N86">
        <f>($C$16*efficiency!$P32*transition!$C42+$B$16*efficiency!$G32*transition!$D42)*'RCP26'!L43+$D$16*'RCP26'!L87</f>
        <v>469510.69315403677</v>
      </c>
      <c r="O86">
        <f>($C$16*efficiency!$P32*transition!$C42+$B$16*efficiency!$G32*transition!$D42)*'RCP26'!M43+$D$16*'RCP26'!M87</f>
        <v>1522835.0240938142</v>
      </c>
      <c r="P86">
        <f>($C$16*efficiency!$P32*transition!$C42+$B$16*efficiency!$G32*transition!$D42)*'RCP26'!N43+$D$16*'RCP26'!N87</f>
        <v>289909.0144219824</v>
      </c>
      <c r="Q86">
        <f>($C$16*efficiency!$P32*transition!$C42+$B$16*efficiency!$G32*transition!$D42)*'RCP26'!O43+$D$16*'RCP26'!O87</f>
        <v>2240668.8854747452</v>
      </c>
      <c r="R86">
        <f>($C$16*efficiency!$P32*transition!$C42+$B$16*efficiency!$G32*transition!$D42)*'RCP26'!P43+$D$16*'RCP26'!P87</f>
        <v>732162.26665271423</v>
      </c>
      <c r="S86">
        <f>($C$16*efficiency!$P32*transition!$C42+$B$16*efficiency!$G32*transition!$D42)*'RCP26'!Q43+$D$16*'RCP26'!Q87</f>
        <v>576933.32778217096</v>
      </c>
      <c r="T86">
        <f>($C$16*efficiency!$P32*transition!$C42+$B$16*efficiency!$G32*transition!$D42)*'RCP26'!R43+$D$16*'RCP26'!R87</f>
        <v>425636.64441701019</v>
      </c>
      <c r="U86">
        <f>($C$16*efficiency!$P32*transition!$C42+$B$16*efficiency!$G32*transition!$D42)*'RCP26'!S43+$D$16*'RCP26'!S87</f>
        <v>297604.95758391212</v>
      </c>
      <c r="V86">
        <f>($C$16*efficiency!$P32*transition!$C42+$B$16*efficiency!$G32*transition!$D42)*'RCP26'!T43+$D$16*'RCP26'!T87</f>
        <v>312800.76233072672</v>
      </c>
      <c r="W86">
        <f>($C$16*efficiency!$P32*transition!$C42+$B$16*efficiency!$G32*transition!$D42)*'RCP26'!U43+$D$16*'RCP26'!U87</f>
        <v>2056736.9917478568</v>
      </c>
      <c r="X86">
        <f>($C$16*efficiency!$P32*transition!$C42+$B$16*efficiency!$G32*transition!$D42)*'RCP26'!V43+$D$16*'RCP26'!V87</f>
        <v>0</v>
      </c>
      <c r="Y86">
        <f>($C$16*efficiency!$P32*transition!$C42+$B$16*efficiency!$G32*transition!$D42)*'RCP26'!W43+$D$16*'RCP26'!W87</f>
        <v>0</v>
      </c>
      <c r="Z86">
        <f>($C$16*efficiency!$P32*transition!$C42+$B$16*efficiency!$G32*transition!$D42)*'RCP26'!X43+$D$16*'RCP26'!X87</f>
        <v>2877667.2781486521</v>
      </c>
      <c r="AA86">
        <f>($C$16*efficiency!$P32*transition!$C42+$B$16*efficiency!$G32*transition!$D42)*'RCP26'!Y43+$D$16*'RCP26'!Y87</f>
        <v>3886742.1082223402</v>
      </c>
      <c r="AB86">
        <f>($C$16*efficiency!$P32*transition!$C42+$B$16*efficiency!$G32*transition!$D42)*'RCP26'!Z43+$D$16*'RCP26'!Z87</f>
        <v>667773.4555628479</v>
      </c>
      <c r="AC86">
        <f>($C$16*efficiency!$P32*transition!$C42+$B$16*efficiency!$G32*transition!$D42)*'RCP26'!AA43+$D$16*'RCP26'!AA87</f>
        <v>840668.13968721544</v>
      </c>
      <c r="AD86">
        <f>($C$16*efficiency!$P32*transition!$C42+$B$16*efficiency!$G32*transition!$D42)*'RCP26'!AB43+$D$16*'RCP26'!AB87</f>
        <v>3937035.7258198438</v>
      </c>
      <c r="AE86">
        <f>($C$16*efficiency!$P32*transition!$C42+$B$16*efficiency!$G32*transition!$D42)*'RCP26'!AC43+$D$16*'RCP26'!AC87</f>
        <v>485523.42757808237</v>
      </c>
      <c r="AF86">
        <f>($C$16*efficiency!$P32*transition!$C42+$B$16*efficiency!$G32*transition!$D42)*'RCP26'!AD43+$D$16*'RCP26'!AD87</f>
        <v>438475.92596977769</v>
      </c>
      <c r="AG86">
        <f>($C$16*efficiency!$P32*transition!$C42+$B$16*efficiency!$G32*transition!$D42)*'RCP26'!AE43+$D$16*'RCP26'!AE87</f>
        <v>1441621.134373456</v>
      </c>
      <c r="AH86">
        <f>($C$16*efficiency!$P32*transition!$C42+$B$16*efficiency!$G32*transition!$D42)*'RCP26'!AF43+$D$16*'RCP26'!AF87</f>
        <v>304547.60740055027</v>
      </c>
      <c r="AI86">
        <f>($C$16*efficiency!$P32*transition!$C42+$B$16*efficiency!$G32*transition!$D42)*'RCP26'!AG43+$D$16*'RCP26'!AG87</f>
        <v>2003985.2877188341</v>
      </c>
      <c r="AJ86">
        <f>($C$16*efficiency!$P32*transition!$C42+$B$16*efficiency!$G32*transition!$D42)*'RCP26'!AH43+$D$16*'RCP26'!AH87</f>
        <v>650161.9596982717</v>
      </c>
      <c r="AK86">
        <f>($C$16*efficiency!$P32*transition!$C42+$B$16*efficiency!$G32*transition!$D42)*'RCP26'!AI43+$D$16*'RCP26'!AI87</f>
        <v>516494.52005506668</v>
      </c>
      <c r="AL86">
        <f>($C$16*efficiency!$P32*transition!$C42+$B$16*efficiency!$G32*transition!$D42)*'RCP26'!AJ43+$D$16*'RCP26'!AJ87</f>
        <v>395848.51239647786</v>
      </c>
      <c r="AM86">
        <f>($C$16*efficiency!$P32*transition!$C42+$B$16*efficiency!$G32*transition!$D42)*'RCP26'!AK43+$D$16*'RCP26'!AK87</f>
        <v>262025.16084715974</v>
      </c>
      <c r="AN86">
        <f>($C$16*efficiency!$P32*transition!$C42+$B$16*efficiency!$G32*transition!$D42)*'RCP26'!AL43+$D$16*'RCP26'!AL87</f>
        <v>281971.77298447955</v>
      </c>
      <c r="AO86">
        <f>($C$16*efficiency!$P32*transition!$C42+$B$16*efficiency!$G32*transition!$D42)*'RCP26'!AM43+$D$16*'RCP26'!AM87</f>
        <v>1848903.4501757177</v>
      </c>
      <c r="AP86">
        <f>($C$16*efficiency!$P32*transition!$C42+$B$16*efficiency!$G32*transition!$D42)*'RCP26'!AN43+$D$16*'RCP26'!AN87</f>
        <v>0</v>
      </c>
      <c r="AQ86">
        <f>($C$16*efficiency!$P32*transition!$C42+$B$16*efficiency!$G32*transition!$D42)*'RCP26'!AO43+$D$16*'RCP26'!AO87</f>
        <v>0</v>
      </c>
      <c r="AR86">
        <f>($C$16*efficiency!$P32*transition!$C42+$B$16*efficiency!$G32*transition!$D42)*'RCP26'!AP43+$D$16*'RCP26'!AP87</f>
        <v>2776903.1684749778</v>
      </c>
      <c r="AS86">
        <f>($C$16*efficiency!$P32*transition!$C42+$B$16*efficiency!$G32*transition!$D42)*'RCP26'!AQ43+$D$16*'RCP26'!AQ87</f>
        <v>3537806.8741713939</v>
      </c>
      <c r="AT86">
        <f>($C$16*efficiency!$P32*transition!$C42+$B$16*efficiency!$G32*transition!$D42)*'RCP26'!AR43+$D$16*'RCP26'!AR87</f>
        <v>419530.96497512492</v>
      </c>
      <c r="AU86">
        <f>($C$16*efficiency!$P32*transition!$C42+$B$16*efficiency!$G32*transition!$D42)*'RCP26'!AS43+$D$16*'RCP26'!AS87</f>
        <v>756714.38586734794</v>
      </c>
      <c r="AV86">
        <f>($C$16*efficiency!$P32*transition!$C42+$B$16*efficiency!$G32*transition!$D42)*'RCP26'!AT43+$D$16*'RCP26'!AT87</f>
        <v>3462927.2342235884</v>
      </c>
      <c r="AW86">
        <f>($C$16*efficiency!$P32*transition!$C42+$B$16*efficiency!$G32*transition!$D42)*'RCP26'!AU43+$D$16*'RCP26'!AU87</f>
        <v>425648.99258674809</v>
      </c>
      <c r="AX86">
        <f>($C$16*efficiency!$P32*transition!$C42+$B$16*efficiency!$G32*transition!$D42)*'RCP26'!AV43+$D$16*'RCP26'!AV87</f>
        <v>407387.46625802811</v>
      </c>
      <c r="AY86">
        <f>($C$16*efficiency!$P32*transition!$C42+$B$16*efficiency!$G32*transition!$D42)*'RCP26'!AW43+$D$16*'RCP26'!AW87</f>
        <v>1360407.2446530922</v>
      </c>
      <c r="AZ86">
        <f>($C$16*efficiency!$P32*transition!$C42+$B$16*efficiency!$G32*transition!$D42)*'RCP26'!AX43+$D$16*'RCP26'!AX87</f>
        <v>319186.20037915796</v>
      </c>
      <c r="BA86">
        <f>($C$16*efficiency!$P32*transition!$C42+$B$16*efficiency!$G32*transition!$D42)*'RCP26'!AY43+$D$16*'RCP26'!AY87</f>
        <v>1767301.6899629151</v>
      </c>
      <c r="BB86">
        <f>($C$16*efficiency!$P32*transition!$C42+$B$16*efficiency!$G32*transition!$D42)*'RCP26'!AZ43+$D$16*'RCP26'!AZ87</f>
        <v>477833.60747175978</v>
      </c>
      <c r="BC86">
        <f>($C$16*efficiency!$P32*transition!$C42+$B$16*efficiency!$G32*transition!$D42)*'RCP26'!BA43+$D$16*'RCP26'!BA87</f>
        <v>456055.48680811614</v>
      </c>
      <c r="BD86">
        <f>($C$16*efficiency!$P32*transition!$C42+$B$16*efficiency!$G32*transition!$D42)*'RCP26'!BB43+$D$16*'RCP26'!BB87</f>
        <v>366056.91735233972</v>
      </c>
      <c r="BE86">
        <f>($C$16*efficiency!$P32*transition!$C42+$B$16*efficiency!$G32*transition!$D42)*'RCP26'!BC43+$D$16*'RCP26'!BC87</f>
        <v>173270.71591851782</v>
      </c>
      <c r="BF86">
        <f>($C$16*efficiency!$P32*transition!$C42+$B$16*efficiency!$G32*transition!$D42)*'RCP26'!BD43+$D$16*'RCP26'!BD87</f>
        <v>251138.04508403817</v>
      </c>
      <c r="BG86">
        <f>($C$16*efficiency!$P32*transition!$C42+$B$16*efficiency!$G32*transition!$D42)*'RCP26'!BE43+$D$16*'RCP26'!BE87</f>
        <v>1640911.7054689866</v>
      </c>
      <c r="BH86">
        <f>($C$16*efficiency!$P32*transition!$C42+$B$16*efficiency!$G32*transition!$D42)*'RCP26'!BF43+$D$16*'RCP26'!BF87</f>
        <v>0</v>
      </c>
    </row>
    <row r="87" spans="5:60" x14ac:dyDescent="0.25">
      <c r="X87">
        <f t="shared" ref="X87:X130" si="3">SUM(H87:W87)</f>
        <v>0</v>
      </c>
      <c r="AP87">
        <f t="shared" ref="AP87:AP130" si="4">SUM(Z87:AO87)</f>
        <v>0</v>
      </c>
      <c r="BH87">
        <f t="shared" ref="BH87:BH130" si="5">SUM(AR87:BG87)</f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E89" t="s">
        <v>26</v>
      </c>
      <c r="G89">
        <v>2010</v>
      </c>
      <c r="H89">
        <f>$B$17*'RCP26'!F3+$D$17*'RCP26'!F47</f>
        <v>0</v>
      </c>
      <c r="I89">
        <f>$B$17*'RCP26'!G3+$D$17*'RCP26'!G47</f>
        <v>0</v>
      </c>
      <c r="J89">
        <f>$B$17*'RCP26'!H3+$D$17*'RCP26'!H47</f>
        <v>0</v>
      </c>
      <c r="K89">
        <f>$B$17*'RCP26'!I3+$D$17*'RCP26'!I47</f>
        <v>0</v>
      </c>
      <c r="L89">
        <f>$B$17*'RCP26'!J3+$D$17*'RCP26'!J47</f>
        <v>0</v>
      </c>
      <c r="M89">
        <f>$B$17*'RCP26'!K3+$D$17*'RCP26'!K47</f>
        <v>0</v>
      </c>
      <c r="N89">
        <f>$B$17*'RCP26'!L3+$D$17*'RCP26'!L47</f>
        <v>0</v>
      </c>
      <c r="O89">
        <f>$B$17*'RCP26'!M3+$D$17*'RCP26'!M47</f>
        <v>0</v>
      </c>
      <c r="P89">
        <f>$B$17*'RCP26'!N3+$D$17*'RCP26'!N47</f>
        <v>0</v>
      </c>
      <c r="Q89">
        <f>$B$17*'RCP26'!O3+$D$17*'RCP26'!O47</f>
        <v>0</v>
      </c>
      <c r="R89">
        <f>$B$17*'RCP26'!P3+$D$17*'RCP26'!P47</f>
        <v>0</v>
      </c>
      <c r="S89">
        <f>$B$17*'RCP26'!Q3+$D$17*'RCP26'!Q47</f>
        <v>0</v>
      </c>
      <c r="T89">
        <f>$B$17*'RCP26'!R3+$D$17*'RCP26'!R47</f>
        <v>0</v>
      </c>
      <c r="U89">
        <f>$B$17*'RCP26'!S3+$D$17*'RCP26'!S47</f>
        <v>0</v>
      </c>
      <c r="V89">
        <f>$B$17*'RCP26'!T3+$D$17*'RCP26'!T47</f>
        <v>0</v>
      </c>
      <c r="W89">
        <f>$B$17*'RCP26'!U3+$D$17*'RCP26'!U47</f>
        <v>0</v>
      </c>
      <c r="X89">
        <f t="shared" si="3"/>
        <v>0</v>
      </c>
      <c r="Y89">
        <f>$B$17*'RCP26'!W3+$D$17*'RCP26'!W47</f>
        <v>0</v>
      </c>
      <c r="Z89">
        <f>$B$17*'RCP26'!X3+$D$17*'RCP26'!X47</f>
        <v>0</v>
      </c>
      <c r="AA89">
        <f>$B$17*'RCP26'!Y3+$D$17*'RCP26'!Y47</f>
        <v>0</v>
      </c>
      <c r="AB89">
        <f>$B$17*'RCP26'!Z3+$D$17*'RCP26'!Z47</f>
        <v>0</v>
      </c>
      <c r="AC89">
        <f>$B$17*'RCP26'!AA3+$D$17*'RCP26'!AA47</f>
        <v>0</v>
      </c>
      <c r="AD89">
        <f>$B$17*'RCP26'!AB3+$D$17*'RCP26'!AB47</f>
        <v>0</v>
      </c>
      <c r="AE89">
        <f>$B$17*'RCP26'!AC3+$D$17*'RCP26'!AC47</f>
        <v>0</v>
      </c>
      <c r="AF89">
        <f>$B$17*'RCP26'!AD3+$D$17*'RCP26'!AD47</f>
        <v>0</v>
      </c>
      <c r="AG89">
        <f>$B$17*'RCP26'!AE3+$D$17*'RCP26'!AE47</f>
        <v>0</v>
      </c>
      <c r="AH89">
        <f>$B$17*'RCP26'!AF3+$D$17*'RCP26'!AF47</f>
        <v>0</v>
      </c>
      <c r="AI89">
        <f>$B$17*'RCP26'!AG3+$D$17*'RCP26'!AG47</f>
        <v>0</v>
      </c>
      <c r="AJ89">
        <f>$B$17*'RCP26'!AH3+$D$17*'RCP26'!AH47</f>
        <v>0</v>
      </c>
      <c r="AK89">
        <f>$B$17*'RCP26'!AI3+$D$17*'RCP26'!AI47</f>
        <v>0</v>
      </c>
      <c r="AL89">
        <f>$B$17*'RCP26'!AJ3+$D$17*'RCP26'!AJ47</f>
        <v>0</v>
      </c>
      <c r="AM89">
        <f>$B$17*'RCP26'!AK3+$D$17*'RCP26'!AK47</f>
        <v>0</v>
      </c>
      <c r="AN89">
        <f>$B$17*'RCP26'!AL3+$D$17*'RCP26'!AL47</f>
        <v>0</v>
      </c>
      <c r="AO89">
        <f>$B$17*'RCP26'!AM3+$D$17*'RCP26'!AM47</f>
        <v>0</v>
      </c>
      <c r="AP89">
        <f t="shared" si="4"/>
        <v>0</v>
      </c>
      <c r="AQ89">
        <f>$B$17*'RCP26'!AO3+$D$17*'RCP26'!AO47</f>
        <v>0</v>
      </c>
      <c r="AR89">
        <f>$B$17*'RCP26'!AP3+$D$17*'RCP26'!AP47</f>
        <v>0</v>
      </c>
      <c r="AS89">
        <f>$B$17*'RCP26'!AQ3+$D$17*'RCP26'!AQ47</f>
        <v>0</v>
      </c>
      <c r="AT89">
        <f>$B$17*'RCP26'!AR3+$D$17*'RCP26'!AR47</f>
        <v>0</v>
      </c>
      <c r="AU89">
        <f>$B$17*'RCP26'!AS3+$D$17*'RCP26'!AS47</f>
        <v>0</v>
      </c>
      <c r="AV89">
        <f>$B$17*'RCP26'!AT3+$D$17*'RCP26'!AT47</f>
        <v>0</v>
      </c>
      <c r="AW89">
        <f>$B$17*'RCP26'!AU3+$D$17*'RCP26'!AU47</f>
        <v>0</v>
      </c>
      <c r="AX89">
        <f>$B$17*'RCP26'!AV3+$D$17*'RCP26'!AV47</f>
        <v>0</v>
      </c>
      <c r="AY89">
        <f>$B$17*'RCP26'!AW3+$D$17*'RCP26'!AW47</f>
        <v>0</v>
      </c>
      <c r="AZ89">
        <f>$B$17*'RCP26'!AX3+$D$17*'RCP26'!AX47</f>
        <v>0</v>
      </c>
      <c r="BA89">
        <f>$B$17*'RCP26'!AY3+$D$17*'RCP26'!AY47</f>
        <v>0</v>
      </c>
      <c r="BB89">
        <f>$B$17*'RCP26'!AZ3+$D$17*'RCP26'!AZ47</f>
        <v>0</v>
      </c>
      <c r="BC89">
        <f>$B$17*'RCP26'!BA3+$D$17*'RCP26'!BA47</f>
        <v>0</v>
      </c>
      <c r="BD89">
        <f>$B$17*'RCP26'!BB3+$D$17*'RCP26'!BB47</f>
        <v>0</v>
      </c>
      <c r="BE89">
        <f>$B$17*'RCP26'!BC3+$D$17*'RCP26'!BC47</f>
        <v>0</v>
      </c>
      <c r="BF89">
        <f>$B$17*'RCP26'!BD3+$D$17*'RCP26'!BD47</f>
        <v>0</v>
      </c>
      <c r="BG89">
        <f>$B$17*'RCP26'!BE3+$D$17*'RCP26'!BE47</f>
        <v>0</v>
      </c>
      <c r="BH89">
        <f t="shared" si="5"/>
        <v>0</v>
      </c>
    </row>
    <row r="90" spans="5:60" x14ac:dyDescent="0.25">
      <c r="G90">
        <v>2011</v>
      </c>
      <c r="H90">
        <f>$B$17*'RCP26'!F4+$D$17*'RCP26'!F48</f>
        <v>0</v>
      </c>
      <c r="I90">
        <f>$B$17*'RCP26'!G4+$D$17*'RCP26'!G48</f>
        <v>0</v>
      </c>
      <c r="J90">
        <f>$B$17*'RCP26'!H4+$D$17*'RCP26'!H48</f>
        <v>0</v>
      </c>
      <c r="K90">
        <f>$B$17*'RCP26'!I4+$D$17*'RCP26'!I48</f>
        <v>0</v>
      </c>
      <c r="L90">
        <f>$B$17*'RCP26'!J4+$D$17*'RCP26'!J48</f>
        <v>0</v>
      </c>
      <c r="M90">
        <f>$B$17*'RCP26'!K4+$D$17*'RCP26'!K48</f>
        <v>0</v>
      </c>
      <c r="N90">
        <f>$B$17*'RCP26'!L4+$D$17*'RCP26'!L48</f>
        <v>0</v>
      </c>
      <c r="O90">
        <f>$B$17*'RCP26'!M4+$D$17*'RCP26'!M48</f>
        <v>0</v>
      </c>
      <c r="P90">
        <f>$B$17*'RCP26'!N4+$D$17*'RCP26'!N48</f>
        <v>0</v>
      </c>
      <c r="Q90">
        <f>$B$17*'RCP26'!O4+$D$17*'RCP26'!O48</f>
        <v>0</v>
      </c>
      <c r="R90">
        <f>$B$17*'RCP26'!P4+$D$17*'RCP26'!P48</f>
        <v>0</v>
      </c>
      <c r="S90">
        <f>$B$17*'RCP26'!Q4+$D$17*'RCP26'!Q48</f>
        <v>0</v>
      </c>
      <c r="T90">
        <f>$B$17*'RCP26'!R4+$D$17*'RCP26'!R48</f>
        <v>0</v>
      </c>
      <c r="U90">
        <f>$B$17*'RCP26'!S4+$D$17*'RCP26'!S48</f>
        <v>0</v>
      </c>
      <c r="V90">
        <f>$B$17*'RCP26'!T4+$D$17*'RCP26'!T48</f>
        <v>0</v>
      </c>
      <c r="W90">
        <f>$B$17*'RCP26'!U4+$D$17*'RCP26'!U48</f>
        <v>0</v>
      </c>
      <c r="X90">
        <f t="shared" si="3"/>
        <v>0</v>
      </c>
      <c r="Y90">
        <f>$B$17*'RCP26'!W4+$D$17*'RCP26'!W48</f>
        <v>0</v>
      </c>
      <c r="Z90">
        <f>$B$17*'RCP26'!X4+$D$17*'RCP26'!X48</f>
        <v>0</v>
      </c>
      <c r="AA90">
        <f>$B$17*'RCP26'!Y4+$D$17*'RCP26'!Y48</f>
        <v>0</v>
      </c>
      <c r="AB90">
        <f>$B$17*'RCP26'!Z4+$D$17*'RCP26'!Z48</f>
        <v>0</v>
      </c>
      <c r="AC90">
        <f>$B$17*'RCP26'!AA4+$D$17*'RCP26'!AA48</f>
        <v>0</v>
      </c>
      <c r="AD90">
        <f>$B$17*'RCP26'!AB4+$D$17*'RCP26'!AB48</f>
        <v>0</v>
      </c>
      <c r="AE90">
        <f>$B$17*'RCP26'!AC4+$D$17*'RCP26'!AC48</f>
        <v>0</v>
      </c>
      <c r="AF90">
        <f>$B$17*'RCP26'!AD4+$D$17*'RCP26'!AD48</f>
        <v>0</v>
      </c>
      <c r="AG90">
        <f>$B$17*'RCP26'!AE4+$D$17*'RCP26'!AE48</f>
        <v>0</v>
      </c>
      <c r="AH90">
        <f>$B$17*'RCP26'!AF4+$D$17*'RCP26'!AF48</f>
        <v>0</v>
      </c>
      <c r="AI90">
        <f>$B$17*'RCP26'!AG4+$D$17*'RCP26'!AG48</f>
        <v>0</v>
      </c>
      <c r="AJ90">
        <f>$B$17*'RCP26'!AH4+$D$17*'RCP26'!AH48</f>
        <v>0</v>
      </c>
      <c r="AK90">
        <f>$B$17*'RCP26'!AI4+$D$17*'RCP26'!AI48</f>
        <v>0</v>
      </c>
      <c r="AL90">
        <f>$B$17*'RCP26'!AJ4+$D$17*'RCP26'!AJ48</f>
        <v>0</v>
      </c>
      <c r="AM90">
        <f>$B$17*'RCP26'!AK4+$D$17*'RCP26'!AK48</f>
        <v>0</v>
      </c>
      <c r="AN90">
        <f>$B$17*'RCP26'!AL4+$D$17*'RCP26'!AL48</f>
        <v>0</v>
      </c>
      <c r="AO90">
        <f>$B$17*'RCP26'!AM4+$D$17*'RCP26'!AM48</f>
        <v>0</v>
      </c>
      <c r="AP90">
        <f t="shared" si="4"/>
        <v>0</v>
      </c>
      <c r="AQ90">
        <f>$B$17*'RCP26'!AO4+$D$17*'RCP26'!AO48</f>
        <v>0</v>
      </c>
      <c r="AR90">
        <f>$B$17*'RCP26'!AP4+$D$17*'RCP26'!AP48</f>
        <v>0</v>
      </c>
      <c r="AS90">
        <f>$B$17*'RCP26'!AQ4+$D$17*'RCP26'!AQ48</f>
        <v>0</v>
      </c>
      <c r="AT90">
        <f>$B$17*'RCP26'!AR4+$D$17*'RCP26'!AR48</f>
        <v>0</v>
      </c>
      <c r="AU90">
        <f>$B$17*'RCP26'!AS4+$D$17*'RCP26'!AS48</f>
        <v>0</v>
      </c>
      <c r="AV90">
        <f>$B$17*'RCP26'!AT4+$D$17*'RCP26'!AT48</f>
        <v>0</v>
      </c>
      <c r="AW90">
        <f>$B$17*'RCP26'!AU4+$D$17*'RCP26'!AU48</f>
        <v>0</v>
      </c>
      <c r="AX90">
        <f>$B$17*'RCP26'!AV4+$D$17*'RCP26'!AV48</f>
        <v>0</v>
      </c>
      <c r="AY90">
        <f>$B$17*'RCP26'!AW4+$D$17*'RCP26'!AW48</f>
        <v>0</v>
      </c>
      <c r="AZ90">
        <f>$B$17*'RCP26'!AX4+$D$17*'RCP26'!AX48</f>
        <v>0</v>
      </c>
      <c r="BA90">
        <f>$B$17*'RCP26'!AY4+$D$17*'RCP26'!AY48</f>
        <v>0</v>
      </c>
      <c r="BB90">
        <f>$B$17*'RCP26'!AZ4+$D$17*'RCP26'!AZ48</f>
        <v>0</v>
      </c>
      <c r="BC90">
        <f>$B$17*'RCP26'!BA4+$D$17*'RCP26'!BA48</f>
        <v>0</v>
      </c>
      <c r="BD90">
        <f>$B$17*'RCP26'!BB4+$D$17*'RCP26'!BB48</f>
        <v>0</v>
      </c>
      <c r="BE90">
        <f>$B$17*'RCP26'!BC4+$D$17*'RCP26'!BC48</f>
        <v>0</v>
      </c>
      <c r="BF90">
        <f>$B$17*'RCP26'!BD4+$D$17*'RCP26'!BD48</f>
        <v>0</v>
      </c>
      <c r="BG90">
        <f>$B$17*'RCP26'!BE4+$D$17*'RCP26'!BE48</f>
        <v>0</v>
      </c>
      <c r="BH90">
        <f t="shared" si="5"/>
        <v>0</v>
      </c>
    </row>
    <row r="91" spans="5:60" x14ac:dyDescent="0.25">
      <c r="G91">
        <v>2012</v>
      </c>
      <c r="H91">
        <f>$B$17*'RCP26'!F5+$D$17*'RCP26'!F49</f>
        <v>0</v>
      </c>
      <c r="I91">
        <f>$B$17*'RCP26'!G5+$D$17*'RCP26'!G49</f>
        <v>0</v>
      </c>
      <c r="J91">
        <f>$B$17*'RCP26'!H5+$D$17*'RCP26'!H49</f>
        <v>0</v>
      </c>
      <c r="K91">
        <f>$B$17*'RCP26'!I5+$D$17*'RCP26'!I49</f>
        <v>0</v>
      </c>
      <c r="L91">
        <f>$B$17*'RCP26'!J5+$D$17*'RCP26'!J49</f>
        <v>0</v>
      </c>
      <c r="M91">
        <f>$B$17*'RCP26'!K5+$D$17*'RCP26'!K49</f>
        <v>0</v>
      </c>
      <c r="N91">
        <f>$B$17*'RCP26'!L5+$D$17*'RCP26'!L49</f>
        <v>0</v>
      </c>
      <c r="O91">
        <f>$B$17*'RCP26'!M5+$D$17*'RCP26'!M49</f>
        <v>0</v>
      </c>
      <c r="P91">
        <f>$B$17*'RCP26'!N5+$D$17*'RCP26'!N49</f>
        <v>0</v>
      </c>
      <c r="Q91">
        <f>$B$17*'RCP26'!O5+$D$17*'RCP26'!O49</f>
        <v>0</v>
      </c>
      <c r="R91">
        <f>$B$17*'RCP26'!P5+$D$17*'RCP26'!P49</f>
        <v>0</v>
      </c>
      <c r="S91">
        <f>$B$17*'RCP26'!Q5+$D$17*'RCP26'!Q49</f>
        <v>0</v>
      </c>
      <c r="T91">
        <f>$B$17*'RCP26'!R5+$D$17*'RCP26'!R49</f>
        <v>0</v>
      </c>
      <c r="U91">
        <f>$B$17*'RCP26'!S5+$D$17*'RCP26'!S49</f>
        <v>0</v>
      </c>
      <c r="V91">
        <f>$B$17*'RCP26'!T5+$D$17*'RCP26'!T49</f>
        <v>0</v>
      </c>
      <c r="W91">
        <f>$B$17*'RCP26'!U5+$D$17*'RCP26'!U49</f>
        <v>0</v>
      </c>
      <c r="X91">
        <f t="shared" si="3"/>
        <v>0</v>
      </c>
      <c r="Y91">
        <f>$B$17*'RCP26'!W5+$D$17*'RCP26'!W49</f>
        <v>0</v>
      </c>
      <c r="Z91">
        <f>$B$17*'RCP26'!X5+$D$17*'RCP26'!X49</f>
        <v>0</v>
      </c>
      <c r="AA91">
        <f>$B$17*'RCP26'!Y5+$D$17*'RCP26'!Y49</f>
        <v>0</v>
      </c>
      <c r="AB91">
        <f>$B$17*'RCP26'!Z5+$D$17*'RCP26'!Z49</f>
        <v>0</v>
      </c>
      <c r="AC91">
        <f>$B$17*'RCP26'!AA5+$D$17*'RCP26'!AA49</f>
        <v>0</v>
      </c>
      <c r="AD91">
        <f>$B$17*'RCP26'!AB5+$D$17*'RCP26'!AB49</f>
        <v>0</v>
      </c>
      <c r="AE91">
        <f>$B$17*'RCP26'!AC5+$D$17*'RCP26'!AC49</f>
        <v>0</v>
      </c>
      <c r="AF91">
        <f>$B$17*'RCP26'!AD5+$D$17*'RCP26'!AD49</f>
        <v>0</v>
      </c>
      <c r="AG91">
        <f>$B$17*'RCP26'!AE5+$D$17*'RCP26'!AE49</f>
        <v>0</v>
      </c>
      <c r="AH91">
        <f>$B$17*'RCP26'!AF5+$D$17*'RCP26'!AF49</f>
        <v>0</v>
      </c>
      <c r="AI91">
        <f>$B$17*'RCP26'!AG5+$D$17*'RCP26'!AG49</f>
        <v>0</v>
      </c>
      <c r="AJ91">
        <f>$B$17*'RCP26'!AH5+$D$17*'RCP26'!AH49</f>
        <v>0</v>
      </c>
      <c r="AK91">
        <f>$B$17*'RCP26'!AI5+$D$17*'RCP26'!AI49</f>
        <v>0</v>
      </c>
      <c r="AL91">
        <f>$B$17*'RCP26'!AJ5+$D$17*'RCP26'!AJ49</f>
        <v>0</v>
      </c>
      <c r="AM91">
        <f>$B$17*'RCP26'!AK5+$D$17*'RCP26'!AK49</f>
        <v>0</v>
      </c>
      <c r="AN91">
        <f>$B$17*'RCP26'!AL5+$D$17*'RCP26'!AL49</f>
        <v>0</v>
      </c>
      <c r="AO91">
        <f>$B$17*'RCP26'!AM5+$D$17*'RCP26'!AM49</f>
        <v>0</v>
      </c>
      <c r="AP91">
        <f t="shared" si="4"/>
        <v>0</v>
      </c>
      <c r="AQ91">
        <f>$B$17*'RCP26'!AO5+$D$17*'RCP26'!AO49</f>
        <v>0</v>
      </c>
      <c r="AR91">
        <f>$B$17*'RCP26'!AP5+$D$17*'RCP26'!AP49</f>
        <v>0</v>
      </c>
      <c r="AS91">
        <f>$B$17*'RCP26'!AQ5+$D$17*'RCP26'!AQ49</f>
        <v>0</v>
      </c>
      <c r="AT91">
        <f>$B$17*'RCP26'!AR5+$D$17*'RCP26'!AR49</f>
        <v>0</v>
      </c>
      <c r="AU91">
        <f>$B$17*'RCP26'!AS5+$D$17*'RCP26'!AS49</f>
        <v>0</v>
      </c>
      <c r="AV91">
        <f>$B$17*'RCP26'!AT5+$D$17*'RCP26'!AT49</f>
        <v>0</v>
      </c>
      <c r="AW91">
        <f>$B$17*'RCP26'!AU5+$D$17*'RCP26'!AU49</f>
        <v>0</v>
      </c>
      <c r="AX91">
        <f>$B$17*'RCP26'!AV5+$D$17*'RCP26'!AV49</f>
        <v>0</v>
      </c>
      <c r="AY91">
        <f>$B$17*'RCP26'!AW5+$D$17*'RCP26'!AW49</f>
        <v>0</v>
      </c>
      <c r="AZ91">
        <f>$B$17*'RCP26'!AX5+$D$17*'RCP26'!AX49</f>
        <v>0</v>
      </c>
      <c r="BA91">
        <f>$B$17*'RCP26'!AY5+$D$17*'RCP26'!AY49</f>
        <v>0</v>
      </c>
      <c r="BB91">
        <f>$B$17*'RCP26'!AZ5+$D$17*'RCP26'!AZ49</f>
        <v>0</v>
      </c>
      <c r="BC91">
        <f>$B$17*'RCP26'!BA5+$D$17*'RCP26'!BA49</f>
        <v>0</v>
      </c>
      <c r="BD91">
        <f>$B$17*'RCP26'!BB5+$D$17*'RCP26'!BB49</f>
        <v>0</v>
      </c>
      <c r="BE91">
        <f>$B$17*'RCP26'!BC5+$D$17*'RCP26'!BC49</f>
        <v>0</v>
      </c>
      <c r="BF91">
        <f>$B$17*'RCP26'!BD5+$D$17*'RCP26'!BD49</f>
        <v>0</v>
      </c>
      <c r="BG91">
        <f>$B$17*'RCP26'!BE5+$D$17*'RCP26'!BE49</f>
        <v>0</v>
      </c>
      <c r="BH91">
        <f t="shared" si="5"/>
        <v>0</v>
      </c>
    </row>
    <row r="92" spans="5:60" x14ac:dyDescent="0.25">
      <c r="G92">
        <v>2013</v>
      </c>
      <c r="H92">
        <f>$B$17*'RCP26'!F6+$D$17*'RCP26'!F50</f>
        <v>0</v>
      </c>
      <c r="I92">
        <f>$B$17*'RCP26'!G6+$D$17*'RCP26'!G50</f>
        <v>0</v>
      </c>
      <c r="J92">
        <f>$B$17*'RCP26'!H6+$D$17*'RCP26'!H50</f>
        <v>0</v>
      </c>
      <c r="K92">
        <f>$B$17*'RCP26'!I6+$D$17*'RCP26'!I50</f>
        <v>0</v>
      </c>
      <c r="L92">
        <f>$B$17*'RCP26'!J6+$D$17*'RCP26'!J50</f>
        <v>0</v>
      </c>
      <c r="M92">
        <f>$B$17*'RCP26'!K6+$D$17*'RCP26'!K50</f>
        <v>0</v>
      </c>
      <c r="N92">
        <f>$B$17*'RCP26'!L6+$D$17*'RCP26'!L50</f>
        <v>0</v>
      </c>
      <c r="O92">
        <f>$B$17*'RCP26'!M6+$D$17*'RCP26'!M50</f>
        <v>0</v>
      </c>
      <c r="P92">
        <f>$B$17*'RCP26'!N6+$D$17*'RCP26'!N50</f>
        <v>0</v>
      </c>
      <c r="Q92">
        <f>$B$17*'RCP26'!O6+$D$17*'RCP26'!O50</f>
        <v>0</v>
      </c>
      <c r="R92">
        <f>$B$17*'RCP26'!P6+$D$17*'RCP26'!P50</f>
        <v>0</v>
      </c>
      <c r="S92">
        <f>$B$17*'RCP26'!Q6+$D$17*'RCP26'!Q50</f>
        <v>0</v>
      </c>
      <c r="T92">
        <f>$B$17*'RCP26'!R6+$D$17*'RCP26'!R50</f>
        <v>0</v>
      </c>
      <c r="U92">
        <f>$B$17*'RCP26'!S6+$D$17*'RCP26'!S50</f>
        <v>0</v>
      </c>
      <c r="V92">
        <f>$B$17*'RCP26'!T6+$D$17*'RCP26'!T50</f>
        <v>0</v>
      </c>
      <c r="W92">
        <f>$B$17*'RCP26'!U6+$D$17*'RCP26'!U50</f>
        <v>0</v>
      </c>
      <c r="X92">
        <f t="shared" si="3"/>
        <v>0</v>
      </c>
      <c r="Y92">
        <f>$B$17*'RCP26'!W6+$D$17*'RCP26'!W50</f>
        <v>0</v>
      </c>
      <c r="Z92">
        <f>$B$17*'RCP26'!X6+$D$17*'RCP26'!X50</f>
        <v>0</v>
      </c>
      <c r="AA92">
        <f>$B$17*'RCP26'!Y6+$D$17*'RCP26'!Y50</f>
        <v>0</v>
      </c>
      <c r="AB92">
        <f>$B$17*'RCP26'!Z6+$D$17*'RCP26'!Z50</f>
        <v>0</v>
      </c>
      <c r="AC92">
        <f>$B$17*'RCP26'!AA6+$D$17*'RCP26'!AA50</f>
        <v>0</v>
      </c>
      <c r="AD92">
        <f>$B$17*'RCP26'!AB6+$D$17*'RCP26'!AB50</f>
        <v>0</v>
      </c>
      <c r="AE92">
        <f>$B$17*'RCP26'!AC6+$D$17*'RCP26'!AC50</f>
        <v>0</v>
      </c>
      <c r="AF92">
        <f>$B$17*'RCP26'!AD6+$D$17*'RCP26'!AD50</f>
        <v>0</v>
      </c>
      <c r="AG92">
        <f>$B$17*'RCP26'!AE6+$D$17*'RCP26'!AE50</f>
        <v>0</v>
      </c>
      <c r="AH92">
        <f>$B$17*'RCP26'!AF6+$D$17*'RCP26'!AF50</f>
        <v>0</v>
      </c>
      <c r="AI92">
        <f>$B$17*'RCP26'!AG6+$D$17*'RCP26'!AG50</f>
        <v>0</v>
      </c>
      <c r="AJ92">
        <f>$B$17*'RCP26'!AH6+$D$17*'RCP26'!AH50</f>
        <v>0</v>
      </c>
      <c r="AK92">
        <f>$B$17*'RCP26'!AI6+$D$17*'RCP26'!AI50</f>
        <v>0</v>
      </c>
      <c r="AL92">
        <f>$B$17*'RCP26'!AJ6+$D$17*'RCP26'!AJ50</f>
        <v>0</v>
      </c>
      <c r="AM92">
        <f>$B$17*'RCP26'!AK6+$D$17*'RCP26'!AK50</f>
        <v>0</v>
      </c>
      <c r="AN92">
        <f>$B$17*'RCP26'!AL6+$D$17*'RCP26'!AL50</f>
        <v>0</v>
      </c>
      <c r="AO92">
        <f>$B$17*'RCP26'!AM6+$D$17*'RCP26'!AM50</f>
        <v>0</v>
      </c>
      <c r="AP92">
        <f t="shared" si="4"/>
        <v>0</v>
      </c>
      <c r="AQ92">
        <f>$B$17*'RCP26'!AO6+$D$17*'RCP26'!AO50</f>
        <v>0</v>
      </c>
      <c r="AR92">
        <f>$B$17*'RCP26'!AP6+$D$17*'RCP26'!AP50</f>
        <v>0</v>
      </c>
      <c r="AS92">
        <f>$B$17*'RCP26'!AQ6+$D$17*'RCP26'!AQ50</f>
        <v>0</v>
      </c>
      <c r="AT92">
        <f>$B$17*'RCP26'!AR6+$D$17*'RCP26'!AR50</f>
        <v>0</v>
      </c>
      <c r="AU92">
        <f>$B$17*'RCP26'!AS6+$D$17*'RCP26'!AS50</f>
        <v>0</v>
      </c>
      <c r="AV92">
        <f>$B$17*'RCP26'!AT6+$D$17*'RCP26'!AT50</f>
        <v>0</v>
      </c>
      <c r="AW92">
        <f>$B$17*'RCP26'!AU6+$D$17*'RCP26'!AU50</f>
        <v>0</v>
      </c>
      <c r="AX92">
        <f>$B$17*'RCP26'!AV6+$D$17*'RCP26'!AV50</f>
        <v>0</v>
      </c>
      <c r="AY92">
        <f>$B$17*'RCP26'!AW6+$D$17*'RCP26'!AW50</f>
        <v>0</v>
      </c>
      <c r="AZ92">
        <f>$B$17*'RCP26'!AX6+$D$17*'RCP26'!AX50</f>
        <v>0</v>
      </c>
      <c r="BA92">
        <f>$B$17*'RCP26'!AY6+$D$17*'RCP26'!AY50</f>
        <v>0</v>
      </c>
      <c r="BB92">
        <f>$B$17*'RCP26'!AZ6+$D$17*'RCP26'!AZ50</f>
        <v>0</v>
      </c>
      <c r="BC92">
        <f>$B$17*'RCP26'!BA6+$D$17*'RCP26'!BA50</f>
        <v>0</v>
      </c>
      <c r="BD92">
        <f>$B$17*'RCP26'!BB6+$D$17*'RCP26'!BB50</f>
        <v>0</v>
      </c>
      <c r="BE92">
        <f>$B$17*'RCP26'!BC6+$D$17*'RCP26'!BC50</f>
        <v>0</v>
      </c>
      <c r="BF92">
        <f>$B$17*'RCP26'!BD6+$D$17*'RCP26'!BD50</f>
        <v>0</v>
      </c>
      <c r="BG92">
        <f>$B$17*'RCP26'!BE6+$D$17*'RCP26'!BE50</f>
        <v>0</v>
      </c>
      <c r="BH92">
        <f t="shared" si="5"/>
        <v>0</v>
      </c>
    </row>
    <row r="93" spans="5:60" x14ac:dyDescent="0.25">
      <c r="G93">
        <v>2014</v>
      </c>
      <c r="H93">
        <f>$B$17*'RCP26'!F7+$D$17*'RCP26'!F51</f>
        <v>0</v>
      </c>
      <c r="I93">
        <f>$B$17*'RCP26'!G7+$D$17*'RCP26'!G51</f>
        <v>0</v>
      </c>
      <c r="J93">
        <f>$B$17*'RCP26'!H7+$D$17*'RCP26'!H51</f>
        <v>0</v>
      </c>
      <c r="K93">
        <f>$B$17*'RCP26'!I7+$D$17*'RCP26'!I51</f>
        <v>0</v>
      </c>
      <c r="L93">
        <f>$B$17*'RCP26'!J7+$D$17*'RCP26'!J51</f>
        <v>0</v>
      </c>
      <c r="M93">
        <f>$B$17*'RCP26'!K7+$D$17*'RCP26'!K51</f>
        <v>0</v>
      </c>
      <c r="N93">
        <f>$B$17*'RCP26'!L7+$D$17*'RCP26'!L51</f>
        <v>0</v>
      </c>
      <c r="O93">
        <f>$B$17*'RCP26'!M7+$D$17*'RCP26'!M51</f>
        <v>0</v>
      </c>
      <c r="P93">
        <f>$B$17*'RCP26'!N7+$D$17*'RCP26'!N51</f>
        <v>0</v>
      </c>
      <c r="Q93">
        <f>$B$17*'RCP26'!O7+$D$17*'RCP26'!O51</f>
        <v>0</v>
      </c>
      <c r="R93">
        <f>$B$17*'RCP26'!P7+$D$17*'RCP26'!P51</f>
        <v>0</v>
      </c>
      <c r="S93">
        <f>$B$17*'RCP26'!Q7+$D$17*'RCP26'!Q51</f>
        <v>0</v>
      </c>
      <c r="T93">
        <f>$B$17*'RCP26'!R7+$D$17*'RCP26'!R51</f>
        <v>0</v>
      </c>
      <c r="U93">
        <f>$B$17*'RCP26'!S7+$D$17*'RCP26'!S51</f>
        <v>0</v>
      </c>
      <c r="V93">
        <f>$B$17*'RCP26'!T7+$D$17*'RCP26'!T51</f>
        <v>0</v>
      </c>
      <c r="W93">
        <f>$B$17*'RCP26'!U7+$D$17*'RCP26'!U51</f>
        <v>0</v>
      </c>
      <c r="X93">
        <f t="shared" si="3"/>
        <v>0</v>
      </c>
      <c r="Y93">
        <f>$B$17*'RCP26'!W7+$D$17*'RCP26'!W51</f>
        <v>0</v>
      </c>
      <c r="Z93">
        <f>$B$17*'RCP26'!X7+$D$17*'RCP26'!X51</f>
        <v>0</v>
      </c>
      <c r="AA93">
        <f>$B$17*'RCP26'!Y7+$D$17*'RCP26'!Y51</f>
        <v>0</v>
      </c>
      <c r="AB93">
        <f>$B$17*'RCP26'!Z7+$D$17*'RCP26'!Z51</f>
        <v>0</v>
      </c>
      <c r="AC93">
        <f>$B$17*'RCP26'!AA7+$D$17*'RCP26'!AA51</f>
        <v>0</v>
      </c>
      <c r="AD93">
        <f>$B$17*'RCP26'!AB7+$D$17*'RCP26'!AB51</f>
        <v>0</v>
      </c>
      <c r="AE93">
        <f>$B$17*'RCP26'!AC7+$D$17*'RCP26'!AC51</f>
        <v>0</v>
      </c>
      <c r="AF93">
        <f>$B$17*'RCP26'!AD7+$D$17*'RCP26'!AD51</f>
        <v>0</v>
      </c>
      <c r="AG93">
        <f>$B$17*'RCP26'!AE7+$D$17*'RCP26'!AE51</f>
        <v>0</v>
      </c>
      <c r="AH93">
        <f>$B$17*'RCP26'!AF7+$D$17*'RCP26'!AF51</f>
        <v>0</v>
      </c>
      <c r="AI93">
        <f>$B$17*'RCP26'!AG7+$D$17*'RCP26'!AG51</f>
        <v>0</v>
      </c>
      <c r="AJ93">
        <f>$B$17*'RCP26'!AH7+$D$17*'RCP26'!AH51</f>
        <v>0</v>
      </c>
      <c r="AK93">
        <f>$B$17*'RCP26'!AI7+$D$17*'RCP26'!AI51</f>
        <v>0</v>
      </c>
      <c r="AL93">
        <f>$B$17*'RCP26'!AJ7+$D$17*'RCP26'!AJ51</f>
        <v>0</v>
      </c>
      <c r="AM93">
        <f>$B$17*'RCP26'!AK7+$D$17*'RCP26'!AK51</f>
        <v>0</v>
      </c>
      <c r="AN93">
        <f>$B$17*'RCP26'!AL7+$D$17*'RCP26'!AL51</f>
        <v>0</v>
      </c>
      <c r="AO93">
        <f>$B$17*'RCP26'!AM7+$D$17*'RCP26'!AM51</f>
        <v>0</v>
      </c>
      <c r="AP93">
        <f t="shared" si="4"/>
        <v>0</v>
      </c>
      <c r="AQ93">
        <f>$B$17*'RCP26'!AO7+$D$17*'RCP26'!AO51</f>
        <v>0</v>
      </c>
      <c r="AR93">
        <f>$B$17*'RCP26'!AP7+$D$17*'RCP26'!AP51</f>
        <v>0</v>
      </c>
      <c r="AS93">
        <f>$B$17*'RCP26'!AQ7+$D$17*'RCP26'!AQ51</f>
        <v>0</v>
      </c>
      <c r="AT93">
        <f>$B$17*'RCP26'!AR7+$D$17*'RCP26'!AR51</f>
        <v>0</v>
      </c>
      <c r="AU93">
        <f>$B$17*'RCP26'!AS7+$D$17*'RCP26'!AS51</f>
        <v>0</v>
      </c>
      <c r="AV93">
        <f>$B$17*'RCP26'!AT7+$D$17*'RCP26'!AT51</f>
        <v>0</v>
      </c>
      <c r="AW93">
        <f>$B$17*'RCP26'!AU7+$D$17*'RCP26'!AU51</f>
        <v>0</v>
      </c>
      <c r="AX93">
        <f>$B$17*'RCP26'!AV7+$D$17*'RCP26'!AV51</f>
        <v>0</v>
      </c>
      <c r="AY93">
        <f>$B$17*'RCP26'!AW7+$D$17*'RCP26'!AW51</f>
        <v>0</v>
      </c>
      <c r="AZ93">
        <f>$B$17*'RCP26'!AX7+$D$17*'RCP26'!AX51</f>
        <v>0</v>
      </c>
      <c r="BA93">
        <f>$B$17*'RCP26'!AY7+$D$17*'RCP26'!AY51</f>
        <v>0</v>
      </c>
      <c r="BB93">
        <f>$B$17*'RCP26'!AZ7+$D$17*'RCP26'!AZ51</f>
        <v>0</v>
      </c>
      <c r="BC93">
        <f>$B$17*'RCP26'!BA7+$D$17*'RCP26'!BA51</f>
        <v>0</v>
      </c>
      <c r="BD93">
        <f>$B$17*'RCP26'!BB7+$D$17*'RCP26'!BB51</f>
        <v>0</v>
      </c>
      <c r="BE93">
        <f>$B$17*'RCP26'!BC7+$D$17*'RCP26'!BC51</f>
        <v>0</v>
      </c>
      <c r="BF93">
        <f>$B$17*'RCP26'!BD7+$D$17*'RCP26'!BD51</f>
        <v>0</v>
      </c>
      <c r="BG93">
        <f>$B$17*'RCP26'!BE7+$D$17*'RCP26'!BE51</f>
        <v>0</v>
      </c>
      <c r="BH93">
        <f t="shared" si="5"/>
        <v>0</v>
      </c>
    </row>
    <row r="94" spans="5:60" x14ac:dyDescent="0.25">
      <c r="G94">
        <v>2015</v>
      </c>
      <c r="H94">
        <f>$B$17*'RCP26'!F8+$D$17*'RCP26'!F52</f>
        <v>0</v>
      </c>
      <c r="I94">
        <f>$B$17*'RCP26'!G8+$D$17*'RCP26'!G52</f>
        <v>0</v>
      </c>
      <c r="J94">
        <f>$B$17*'RCP26'!H8+$D$17*'RCP26'!H52</f>
        <v>0</v>
      </c>
      <c r="K94">
        <f>$B$17*'RCP26'!I8+$D$17*'RCP26'!I52</f>
        <v>0</v>
      </c>
      <c r="L94">
        <f>$B$17*'RCP26'!J8+$D$17*'RCP26'!J52</f>
        <v>0</v>
      </c>
      <c r="M94">
        <f>$B$17*'RCP26'!K8+$D$17*'RCP26'!K52</f>
        <v>0</v>
      </c>
      <c r="N94">
        <f>$B$17*'RCP26'!L8+$D$17*'RCP26'!L52</f>
        <v>0</v>
      </c>
      <c r="O94">
        <f>$B$17*'RCP26'!M8+$D$17*'RCP26'!M52</f>
        <v>0</v>
      </c>
      <c r="P94">
        <f>$B$17*'RCP26'!N8+$D$17*'RCP26'!N52</f>
        <v>0</v>
      </c>
      <c r="Q94">
        <f>$B$17*'RCP26'!O8+$D$17*'RCP26'!O52</f>
        <v>0</v>
      </c>
      <c r="R94">
        <f>$B$17*'RCP26'!P8+$D$17*'RCP26'!P52</f>
        <v>0</v>
      </c>
      <c r="S94">
        <f>$B$17*'RCP26'!Q8+$D$17*'RCP26'!Q52</f>
        <v>0</v>
      </c>
      <c r="T94">
        <f>$B$17*'RCP26'!R8+$D$17*'RCP26'!R52</f>
        <v>0</v>
      </c>
      <c r="U94">
        <f>$B$17*'RCP26'!S8+$D$17*'RCP26'!S52</f>
        <v>0</v>
      </c>
      <c r="V94">
        <f>$B$17*'RCP26'!T8+$D$17*'RCP26'!T52</f>
        <v>0</v>
      </c>
      <c r="W94">
        <f>$B$17*'RCP26'!U8+$D$17*'RCP26'!U52</f>
        <v>0</v>
      </c>
      <c r="X94">
        <f t="shared" si="3"/>
        <v>0</v>
      </c>
      <c r="Y94">
        <f>$B$17*'RCP26'!W8+$D$17*'RCP26'!W52</f>
        <v>0</v>
      </c>
      <c r="Z94">
        <f>$B$17*'RCP26'!X8+$D$17*'RCP26'!X52</f>
        <v>0</v>
      </c>
      <c r="AA94">
        <f>$B$17*'RCP26'!Y8+$D$17*'RCP26'!Y52</f>
        <v>0</v>
      </c>
      <c r="AB94">
        <f>$B$17*'RCP26'!Z8+$D$17*'RCP26'!Z52</f>
        <v>0</v>
      </c>
      <c r="AC94">
        <f>$B$17*'RCP26'!AA8+$D$17*'RCP26'!AA52</f>
        <v>0</v>
      </c>
      <c r="AD94">
        <f>$B$17*'RCP26'!AB8+$D$17*'RCP26'!AB52</f>
        <v>0</v>
      </c>
      <c r="AE94">
        <f>$B$17*'RCP26'!AC8+$D$17*'RCP26'!AC52</f>
        <v>0</v>
      </c>
      <c r="AF94">
        <f>$B$17*'RCP26'!AD8+$D$17*'RCP26'!AD52</f>
        <v>0</v>
      </c>
      <c r="AG94">
        <f>$B$17*'RCP26'!AE8+$D$17*'RCP26'!AE52</f>
        <v>0</v>
      </c>
      <c r="AH94">
        <f>$B$17*'RCP26'!AF8+$D$17*'RCP26'!AF52</f>
        <v>0</v>
      </c>
      <c r="AI94">
        <f>$B$17*'RCP26'!AG8+$D$17*'RCP26'!AG52</f>
        <v>0</v>
      </c>
      <c r="AJ94">
        <f>$B$17*'RCP26'!AH8+$D$17*'RCP26'!AH52</f>
        <v>0</v>
      </c>
      <c r="AK94">
        <f>$B$17*'RCP26'!AI8+$D$17*'RCP26'!AI52</f>
        <v>0</v>
      </c>
      <c r="AL94">
        <f>$B$17*'RCP26'!AJ8+$D$17*'RCP26'!AJ52</f>
        <v>0</v>
      </c>
      <c r="AM94">
        <f>$B$17*'RCP26'!AK8+$D$17*'RCP26'!AK52</f>
        <v>0</v>
      </c>
      <c r="AN94">
        <f>$B$17*'RCP26'!AL8+$D$17*'RCP26'!AL52</f>
        <v>0</v>
      </c>
      <c r="AO94">
        <f>$B$17*'RCP26'!AM8+$D$17*'RCP26'!AM52</f>
        <v>0</v>
      </c>
      <c r="AP94">
        <f t="shared" si="4"/>
        <v>0</v>
      </c>
      <c r="AQ94">
        <f>$B$17*'RCP26'!AO8+$D$17*'RCP26'!AO52</f>
        <v>0</v>
      </c>
      <c r="AR94">
        <f>$B$17*'RCP26'!AP8+$D$17*'RCP26'!AP52</f>
        <v>0</v>
      </c>
      <c r="AS94">
        <f>$B$17*'RCP26'!AQ8+$D$17*'RCP26'!AQ52</f>
        <v>0</v>
      </c>
      <c r="AT94">
        <f>$B$17*'RCP26'!AR8+$D$17*'RCP26'!AR52</f>
        <v>0</v>
      </c>
      <c r="AU94">
        <f>$B$17*'RCP26'!AS8+$D$17*'RCP26'!AS52</f>
        <v>0</v>
      </c>
      <c r="AV94">
        <f>$B$17*'RCP26'!AT8+$D$17*'RCP26'!AT52</f>
        <v>0</v>
      </c>
      <c r="AW94">
        <f>$B$17*'RCP26'!AU8+$D$17*'RCP26'!AU52</f>
        <v>0</v>
      </c>
      <c r="AX94">
        <f>$B$17*'RCP26'!AV8+$D$17*'RCP26'!AV52</f>
        <v>0</v>
      </c>
      <c r="AY94">
        <f>$B$17*'RCP26'!AW8+$D$17*'RCP26'!AW52</f>
        <v>0</v>
      </c>
      <c r="AZ94">
        <f>$B$17*'RCP26'!AX8+$D$17*'RCP26'!AX52</f>
        <v>0</v>
      </c>
      <c r="BA94">
        <f>$B$17*'RCP26'!AY8+$D$17*'RCP26'!AY52</f>
        <v>0</v>
      </c>
      <c r="BB94">
        <f>$B$17*'RCP26'!AZ8+$D$17*'RCP26'!AZ52</f>
        <v>0</v>
      </c>
      <c r="BC94">
        <f>$B$17*'RCP26'!BA8+$D$17*'RCP26'!BA52</f>
        <v>0</v>
      </c>
      <c r="BD94">
        <f>$B$17*'RCP26'!BB8+$D$17*'RCP26'!BB52</f>
        <v>0</v>
      </c>
      <c r="BE94">
        <f>$B$17*'RCP26'!BC8+$D$17*'RCP26'!BC52</f>
        <v>0</v>
      </c>
      <c r="BF94">
        <f>$B$17*'RCP26'!BD8+$D$17*'RCP26'!BD52</f>
        <v>0</v>
      </c>
      <c r="BG94">
        <f>$B$17*'RCP26'!BE8+$D$17*'RCP26'!BE52</f>
        <v>0</v>
      </c>
      <c r="BH94">
        <f t="shared" si="5"/>
        <v>0</v>
      </c>
    </row>
    <row r="95" spans="5:60" x14ac:dyDescent="0.25">
      <c r="G95">
        <v>2016</v>
      </c>
      <c r="H95">
        <f>$B$17*'RCP26'!F9+$D$17*'RCP26'!F53</f>
        <v>0</v>
      </c>
      <c r="I95">
        <f>$B$17*'RCP26'!G9+$D$17*'RCP26'!G53</f>
        <v>0</v>
      </c>
      <c r="J95">
        <f>$B$17*'RCP26'!H9+$D$17*'RCP26'!H53</f>
        <v>0</v>
      </c>
      <c r="K95">
        <f>$B$17*'RCP26'!I9+$D$17*'RCP26'!I53</f>
        <v>0</v>
      </c>
      <c r="L95">
        <f>$B$17*'RCP26'!J9+$D$17*'RCP26'!J53</f>
        <v>0</v>
      </c>
      <c r="M95">
        <f>$B$17*'RCP26'!K9+$D$17*'RCP26'!K53</f>
        <v>0</v>
      </c>
      <c r="N95">
        <f>$B$17*'RCP26'!L9+$D$17*'RCP26'!L53</f>
        <v>0</v>
      </c>
      <c r="O95">
        <f>$B$17*'RCP26'!M9+$D$17*'RCP26'!M53</f>
        <v>0</v>
      </c>
      <c r="P95">
        <f>$B$17*'RCP26'!N9+$D$17*'RCP26'!N53</f>
        <v>0</v>
      </c>
      <c r="Q95">
        <f>$B$17*'RCP26'!O9+$D$17*'RCP26'!O53</f>
        <v>0</v>
      </c>
      <c r="R95">
        <f>$B$17*'RCP26'!P9+$D$17*'RCP26'!P53</f>
        <v>0</v>
      </c>
      <c r="S95">
        <f>$B$17*'RCP26'!Q9+$D$17*'RCP26'!Q53</f>
        <v>0</v>
      </c>
      <c r="T95">
        <f>$B$17*'RCP26'!R9+$D$17*'RCP26'!R53</f>
        <v>0</v>
      </c>
      <c r="U95">
        <f>$B$17*'RCP26'!S9+$D$17*'RCP26'!S53</f>
        <v>0</v>
      </c>
      <c r="V95">
        <f>$B$17*'RCP26'!T9+$D$17*'RCP26'!T53</f>
        <v>0</v>
      </c>
      <c r="W95">
        <f>$B$17*'RCP26'!U9+$D$17*'RCP26'!U53</f>
        <v>0</v>
      </c>
      <c r="X95">
        <f t="shared" si="3"/>
        <v>0</v>
      </c>
      <c r="Y95">
        <f>$B$17*'RCP26'!W9+$D$17*'RCP26'!W53</f>
        <v>0</v>
      </c>
      <c r="Z95">
        <f>$B$17*'RCP26'!X9+$D$17*'RCP26'!X53</f>
        <v>0</v>
      </c>
      <c r="AA95">
        <f>$B$17*'RCP26'!Y9+$D$17*'RCP26'!Y53</f>
        <v>0</v>
      </c>
      <c r="AB95">
        <f>$B$17*'RCP26'!Z9+$D$17*'RCP26'!Z53</f>
        <v>0</v>
      </c>
      <c r="AC95">
        <f>$B$17*'RCP26'!AA9+$D$17*'RCP26'!AA53</f>
        <v>0</v>
      </c>
      <c r="AD95">
        <f>$B$17*'RCP26'!AB9+$D$17*'RCP26'!AB53</f>
        <v>0</v>
      </c>
      <c r="AE95">
        <f>$B$17*'RCP26'!AC9+$D$17*'RCP26'!AC53</f>
        <v>0</v>
      </c>
      <c r="AF95">
        <f>$B$17*'RCP26'!AD9+$D$17*'RCP26'!AD53</f>
        <v>0</v>
      </c>
      <c r="AG95">
        <f>$B$17*'RCP26'!AE9+$D$17*'RCP26'!AE53</f>
        <v>0</v>
      </c>
      <c r="AH95">
        <f>$B$17*'RCP26'!AF9+$D$17*'RCP26'!AF53</f>
        <v>0</v>
      </c>
      <c r="AI95">
        <f>$B$17*'RCP26'!AG9+$D$17*'RCP26'!AG53</f>
        <v>0</v>
      </c>
      <c r="AJ95">
        <f>$B$17*'RCP26'!AH9+$D$17*'RCP26'!AH53</f>
        <v>0</v>
      </c>
      <c r="AK95">
        <f>$B$17*'RCP26'!AI9+$D$17*'RCP26'!AI53</f>
        <v>0</v>
      </c>
      <c r="AL95">
        <f>$B$17*'RCP26'!AJ9+$D$17*'RCP26'!AJ53</f>
        <v>0</v>
      </c>
      <c r="AM95">
        <f>$B$17*'RCP26'!AK9+$D$17*'RCP26'!AK53</f>
        <v>0</v>
      </c>
      <c r="AN95">
        <f>$B$17*'RCP26'!AL9+$D$17*'RCP26'!AL53</f>
        <v>0</v>
      </c>
      <c r="AO95">
        <f>$B$17*'RCP26'!AM9+$D$17*'RCP26'!AM53</f>
        <v>0</v>
      </c>
      <c r="AP95">
        <f t="shared" si="4"/>
        <v>0</v>
      </c>
      <c r="AQ95">
        <f>$B$17*'RCP26'!AO9+$D$17*'RCP26'!AO53</f>
        <v>0</v>
      </c>
      <c r="AR95">
        <f>$B$17*'RCP26'!AP9+$D$17*'RCP26'!AP53</f>
        <v>0</v>
      </c>
      <c r="AS95">
        <f>$B$17*'RCP26'!AQ9+$D$17*'RCP26'!AQ53</f>
        <v>0</v>
      </c>
      <c r="AT95">
        <f>$B$17*'RCP26'!AR9+$D$17*'RCP26'!AR53</f>
        <v>0</v>
      </c>
      <c r="AU95">
        <f>$B$17*'RCP26'!AS9+$D$17*'RCP26'!AS53</f>
        <v>0</v>
      </c>
      <c r="AV95">
        <f>$B$17*'RCP26'!AT9+$D$17*'RCP26'!AT53</f>
        <v>0</v>
      </c>
      <c r="AW95">
        <f>$B$17*'RCP26'!AU9+$D$17*'RCP26'!AU53</f>
        <v>0</v>
      </c>
      <c r="AX95">
        <f>$B$17*'RCP26'!AV9+$D$17*'RCP26'!AV53</f>
        <v>0</v>
      </c>
      <c r="AY95">
        <f>$B$17*'RCP26'!AW9+$D$17*'RCP26'!AW53</f>
        <v>0</v>
      </c>
      <c r="AZ95">
        <f>$B$17*'RCP26'!AX9+$D$17*'RCP26'!AX53</f>
        <v>0</v>
      </c>
      <c r="BA95">
        <f>$B$17*'RCP26'!AY9+$D$17*'RCP26'!AY53</f>
        <v>0</v>
      </c>
      <c r="BB95">
        <f>$B$17*'RCP26'!AZ9+$D$17*'RCP26'!AZ53</f>
        <v>0</v>
      </c>
      <c r="BC95">
        <f>$B$17*'RCP26'!BA9+$D$17*'RCP26'!BA53</f>
        <v>0</v>
      </c>
      <c r="BD95">
        <f>$B$17*'RCP26'!BB9+$D$17*'RCP26'!BB53</f>
        <v>0</v>
      </c>
      <c r="BE95">
        <f>$B$17*'RCP26'!BC9+$D$17*'RCP26'!BC53</f>
        <v>0</v>
      </c>
      <c r="BF95">
        <f>$B$17*'RCP26'!BD9+$D$17*'RCP26'!BD53</f>
        <v>0</v>
      </c>
      <c r="BG95">
        <f>$B$17*'RCP26'!BE9+$D$17*'RCP26'!BE53</f>
        <v>0</v>
      </c>
      <c r="BH95">
        <f t="shared" si="5"/>
        <v>0</v>
      </c>
    </row>
    <row r="96" spans="5:60" x14ac:dyDescent="0.25">
      <c r="G96">
        <v>2017</v>
      </c>
      <c r="H96">
        <f>$B$17*'RCP26'!F10+$D$17*'RCP26'!F54</f>
        <v>0</v>
      </c>
      <c r="I96">
        <f>$B$17*'RCP26'!G10+$D$17*'RCP26'!G54</f>
        <v>0</v>
      </c>
      <c r="J96">
        <f>$B$17*'RCP26'!H10+$D$17*'RCP26'!H54</f>
        <v>0</v>
      </c>
      <c r="K96">
        <f>$B$17*'RCP26'!I10+$D$17*'RCP26'!I54</f>
        <v>0</v>
      </c>
      <c r="L96">
        <f>$B$17*'RCP26'!J10+$D$17*'RCP26'!J54</f>
        <v>0</v>
      </c>
      <c r="M96">
        <f>$B$17*'RCP26'!K10+$D$17*'RCP26'!K54</f>
        <v>0</v>
      </c>
      <c r="N96">
        <f>$B$17*'RCP26'!L10+$D$17*'RCP26'!L54</f>
        <v>0</v>
      </c>
      <c r="O96">
        <f>$B$17*'RCP26'!M10+$D$17*'RCP26'!M54</f>
        <v>0</v>
      </c>
      <c r="P96">
        <f>$B$17*'RCP26'!N10+$D$17*'RCP26'!N54</f>
        <v>0</v>
      </c>
      <c r="Q96">
        <f>$B$17*'RCP26'!O10+$D$17*'RCP26'!O54</f>
        <v>0</v>
      </c>
      <c r="R96">
        <f>$B$17*'RCP26'!P10+$D$17*'RCP26'!P54</f>
        <v>0</v>
      </c>
      <c r="S96">
        <f>$B$17*'RCP26'!Q10+$D$17*'RCP26'!Q54</f>
        <v>0</v>
      </c>
      <c r="T96">
        <f>$B$17*'RCP26'!R10+$D$17*'RCP26'!R54</f>
        <v>0</v>
      </c>
      <c r="U96">
        <f>$B$17*'RCP26'!S10+$D$17*'RCP26'!S54</f>
        <v>0</v>
      </c>
      <c r="V96">
        <f>$B$17*'RCP26'!T10+$D$17*'RCP26'!T54</f>
        <v>0</v>
      </c>
      <c r="W96">
        <f>$B$17*'RCP26'!U10+$D$17*'RCP26'!U54</f>
        <v>0</v>
      </c>
      <c r="X96">
        <f t="shared" si="3"/>
        <v>0</v>
      </c>
      <c r="Y96">
        <f>$B$17*'RCP26'!W10+$D$17*'RCP26'!W54</f>
        <v>0</v>
      </c>
      <c r="Z96">
        <f>$B$17*'RCP26'!X10+$D$17*'RCP26'!X54</f>
        <v>0</v>
      </c>
      <c r="AA96">
        <f>$B$17*'RCP26'!Y10+$D$17*'RCP26'!Y54</f>
        <v>0</v>
      </c>
      <c r="AB96">
        <f>$B$17*'RCP26'!Z10+$D$17*'RCP26'!Z54</f>
        <v>0</v>
      </c>
      <c r="AC96">
        <f>$B$17*'RCP26'!AA10+$D$17*'RCP26'!AA54</f>
        <v>0</v>
      </c>
      <c r="AD96">
        <f>$B$17*'RCP26'!AB10+$D$17*'RCP26'!AB54</f>
        <v>0</v>
      </c>
      <c r="AE96">
        <f>$B$17*'RCP26'!AC10+$D$17*'RCP26'!AC54</f>
        <v>0</v>
      </c>
      <c r="AF96">
        <f>$B$17*'RCP26'!AD10+$D$17*'RCP26'!AD54</f>
        <v>0</v>
      </c>
      <c r="AG96">
        <f>$B$17*'RCP26'!AE10+$D$17*'RCP26'!AE54</f>
        <v>0</v>
      </c>
      <c r="AH96">
        <f>$B$17*'RCP26'!AF10+$D$17*'RCP26'!AF54</f>
        <v>0</v>
      </c>
      <c r="AI96">
        <f>$B$17*'RCP26'!AG10+$D$17*'RCP26'!AG54</f>
        <v>0</v>
      </c>
      <c r="AJ96">
        <f>$B$17*'RCP26'!AH10+$D$17*'RCP26'!AH54</f>
        <v>0</v>
      </c>
      <c r="AK96">
        <f>$B$17*'RCP26'!AI10+$D$17*'RCP26'!AI54</f>
        <v>0</v>
      </c>
      <c r="AL96">
        <f>$B$17*'RCP26'!AJ10+$D$17*'RCP26'!AJ54</f>
        <v>0</v>
      </c>
      <c r="AM96">
        <f>$B$17*'RCP26'!AK10+$D$17*'RCP26'!AK54</f>
        <v>0</v>
      </c>
      <c r="AN96">
        <f>$B$17*'RCP26'!AL10+$D$17*'RCP26'!AL54</f>
        <v>0</v>
      </c>
      <c r="AO96">
        <f>$B$17*'RCP26'!AM10+$D$17*'RCP26'!AM54</f>
        <v>0</v>
      </c>
      <c r="AP96">
        <f t="shared" si="4"/>
        <v>0</v>
      </c>
      <c r="AQ96">
        <f>$B$17*'RCP26'!AO10+$D$17*'RCP26'!AO54</f>
        <v>0</v>
      </c>
      <c r="AR96">
        <f>$B$17*'RCP26'!AP10+$D$17*'RCP26'!AP54</f>
        <v>0</v>
      </c>
      <c r="AS96">
        <f>$B$17*'RCP26'!AQ10+$D$17*'RCP26'!AQ54</f>
        <v>0</v>
      </c>
      <c r="AT96">
        <f>$B$17*'RCP26'!AR10+$D$17*'RCP26'!AR54</f>
        <v>0</v>
      </c>
      <c r="AU96">
        <f>$B$17*'RCP26'!AS10+$D$17*'RCP26'!AS54</f>
        <v>0</v>
      </c>
      <c r="AV96">
        <f>$B$17*'RCP26'!AT10+$D$17*'RCP26'!AT54</f>
        <v>0</v>
      </c>
      <c r="AW96">
        <f>$B$17*'RCP26'!AU10+$D$17*'RCP26'!AU54</f>
        <v>0</v>
      </c>
      <c r="AX96">
        <f>$B$17*'RCP26'!AV10+$D$17*'RCP26'!AV54</f>
        <v>0</v>
      </c>
      <c r="AY96">
        <f>$B$17*'RCP26'!AW10+$D$17*'RCP26'!AW54</f>
        <v>0</v>
      </c>
      <c r="AZ96">
        <f>$B$17*'RCP26'!AX10+$D$17*'RCP26'!AX54</f>
        <v>0</v>
      </c>
      <c r="BA96">
        <f>$B$17*'RCP26'!AY10+$D$17*'RCP26'!AY54</f>
        <v>0</v>
      </c>
      <c r="BB96">
        <f>$B$17*'RCP26'!AZ10+$D$17*'RCP26'!AZ54</f>
        <v>0</v>
      </c>
      <c r="BC96">
        <f>$B$17*'RCP26'!BA10+$D$17*'RCP26'!BA54</f>
        <v>0</v>
      </c>
      <c r="BD96">
        <f>$B$17*'RCP26'!BB10+$D$17*'RCP26'!BB54</f>
        <v>0</v>
      </c>
      <c r="BE96">
        <f>$B$17*'RCP26'!BC10+$D$17*'RCP26'!BC54</f>
        <v>0</v>
      </c>
      <c r="BF96">
        <f>$B$17*'RCP26'!BD10+$D$17*'RCP26'!BD54</f>
        <v>0</v>
      </c>
      <c r="BG96">
        <f>$B$17*'RCP26'!BE10+$D$17*'RCP26'!BE54</f>
        <v>0</v>
      </c>
      <c r="BH96">
        <f t="shared" si="5"/>
        <v>0</v>
      </c>
    </row>
    <row r="97" spans="7:60" x14ac:dyDescent="0.25">
      <c r="G97">
        <v>2018</v>
      </c>
      <c r="H97">
        <f>$B$17*'RCP26'!F11+$D$17*'RCP26'!F55</f>
        <v>0</v>
      </c>
      <c r="I97">
        <f>$B$17*'RCP26'!G11+$D$17*'RCP26'!G55</f>
        <v>0</v>
      </c>
      <c r="J97">
        <f>$B$17*'RCP26'!H11+$D$17*'RCP26'!H55</f>
        <v>0</v>
      </c>
      <c r="K97">
        <f>$B$17*'RCP26'!I11+$D$17*'RCP26'!I55</f>
        <v>0</v>
      </c>
      <c r="L97">
        <f>$B$17*'RCP26'!J11+$D$17*'RCP26'!J55</f>
        <v>0</v>
      </c>
      <c r="M97">
        <f>$B$17*'RCP26'!K11+$D$17*'RCP26'!K55</f>
        <v>0</v>
      </c>
      <c r="N97">
        <f>$B$17*'RCP26'!L11+$D$17*'RCP26'!L55</f>
        <v>0</v>
      </c>
      <c r="O97">
        <f>$B$17*'RCP26'!M11+$D$17*'RCP26'!M55</f>
        <v>0</v>
      </c>
      <c r="P97">
        <f>$B$17*'RCP26'!N11+$D$17*'RCP26'!N55</f>
        <v>0</v>
      </c>
      <c r="Q97">
        <f>$B$17*'RCP26'!O11+$D$17*'RCP26'!O55</f>
        <v>0</v>
      </c>
      <c r="R97">
        <f>$B$17*'RCP26'!P11+$D$17*'RCP26'!P55</f>
        <v>0</v>
      </c>
      <c r="S97">
        <f>$B$17*'RCP26'!Q11+$D$17*'RCP26'!Q55</f>
        <v>0</v>
      </c>
      <c r="T97">
        <f>$B$17*'RCP26'!R11+$D$17*'RCP26'!R55</f>
        <v>0</v>
      </c>
      <c r="U97">
        <f>$B$17*'RCP26'!S11+$D$17*'RCP26'!S55</f>
        <v>0</v>
      </c>
      <c r="V97">
        <f>$B$17*'RCP26'!T11+$D$17*'RCP26'!T55</f>
        <v>0</v>
      </c>
      <c r="W97">
        <f>$B$17*'RCP26'!U11+$D$17*'RCP26'!U55</f>
        <v>0</v>
      </c>
      <c r="X97">
        <f t="shared" si="3"/>
        <v>0</v>
      </c>
      <c r="Y97">
        <f>$B$17*'RCP26'!W11+$D$17*'RCP26'!W55</f>
        <v>0</v>
      </c>
      <c r="Z97">
        <f>$B$17*'RCP26'!X11+$D$17*'RCP26'!X55</f>
        <v>0</v>
      </c>
      <c r="AA97">
        <f>$B$17*'RCP26'!Y11+$D$17*'RCP26'!Y55</f>
        <v>0</v>
      </c>
      <c r="AB97">
        <f>$B$17*'RCP26'!Z11+$D$17*'RCP26'!Z55</f>
        <v>0</v>
      </c>
      <c r="AC97">
        <f>$B$17*'RCP26'!AA11+$D$17*'RCP26'!AA55</f>
        <v>0</v>
      </c>
      <c r="AD97">
        <f>$B$17*'RCP26'!AB11+$D$17*'RCP26'!AB55</f>
        <v>0</v>
      </c>
      <c r="AE97">
        <f>$B$17*'RCP26'!AC11+$D$17*'RCP26'!AC55</f>
        <v>0</v>
      </c>
      <c r="AF97">
        <f>$B$17*'RCP26'!AD11+$D$17*'RCP26'!AD55</f>
        <v>0</v>
      </c>
      <c r="AG97">
        <f>$B$17*'RCP26'!AE11+$D$17*'RCP26'!AE55</f>
        <v>0</v>
      </c>
      <c r="AH97">
        <f>$B$17*'RCP26'!AF11+$D$17*'RCP26'!AF55</f>
        <v>0</v>
      </c>
      <c r="AI97">
        <f>$B$17*'RCP26'!AG11+$D$17*'RCP26'!AG55</f>
        <v>0</v>
      </c>
      <c r="AJ97">
        <f>$B$17*'RCP26'!AH11+$D$17*'RCP26'!AH55</f>
        <v>0</v>
      </c>
      <c r="AK97">
        <f>$B$17*'RCP26'!AI11+$D$17*'RCP26'!AI55</f>
        <v>0</v>
      </c>
      <c r="AL97">
        <f>$B$17*'RCP26'!AJ11+$D$17*'RCP26'!AJ55</f>
        <v>0</v>
      </c>
      <c r="AM97">
        <f>$B$17*'RCP26'!AK11+$D$17*'RCP26'!AK55</f>
        <v>0</v>
      </c>
      <c r="AN97">
        <f>$B$17*'RCP26'!AL11+$D$17*'RCP26'!AL55</f>
        <v>0</v>
      </c>
      <c r="AO97">
        <f>$B$17*'RCP26'!AM11+$D$17*'RCP26'!AM55</f>
        <v>0</v>
      </c>
      <c r="AP97">
        <f t="shared" si="4"/>
        <v>0</v>
      </c>
      <c r="AQ97">
        <f>$B$17*'RCP26'!AO11+$D$17*'RCP26'!AO55</f>
        <v>0</v>
      </c>
      <c r="AR97">
        <f>$B$17*'RCP26'!AP11+$D$17*'RCP26'!AP55</f>
        <v>0</v>
      </c>
      <c r="AS97">
        <f>$B$17*'RCP26'!AQ11+$D$17*'RCP26'!AQ55</f>
        <v>0</v>
      </c>
      <c r="AT97">
        <f>$B$17*'RCP26'!AR11+$D$17*'RCP26'!AR55</f>
        <v>0</v>
      </c>
      <c r="AU97">
        <f>$B$17*'RCP26'!AS11+$D$17*'RCP26'!AS55</f>
        <v>0</v>
      </c>
      <c r="AV97">
        <f>$B$17*'RCP26'!AT11+$D$17*'RCP26'!AT55</f>
        <v>0</v>
      </c>
      <c r="AW97">
        <f>$B$17*'RCP26'!AU11+$D$17*'RCP26'!AU55</f>
        <v>0</v>
      </c>
      <c r="AX97">
        <f>$B$17*'RCP26'!AV11+$D$17*'RCP26'!AV55</f>
        <v>0</v>
      </c>
      <c r="AY97">
        <f>$B$17*'RCP26'!AW11+$D$17*'RCP26'!AW55</f>
        <v>0</v>
      </c>
      <c r="AZ97">
        <f>$B$17*'RCP26'!AX11+$D$17*'RCP26'!AX55</f>
        <v>0</v>
      </c>
      <c r="BA97">
        <f>$B$17*'RCP26'!AY11+$D$17*'RCP26'!AY55</f>
        <v>0</v>
      </c>
      <c r="BB97">
        <f>$B$17*'RCP26'!AZ11+$D$17*'RCP26'!AZ55</f>
        <v>0</v>
      </c>
      <c r="BC97">
        <f>$B$17*'RCP26'!BA11+$D$17*'RCP26'!BA55</f>
        <v>0</v>
      </c>
      <c r="BD97">
        <f>$B$17*'RCP26'!BB11+$D$17*'RCP26'!BB55</f>
        <v>0</v>
      </c>
      <c r="BE97">
        <f>$B$17*'RCP26'!BC11+$D$17*'RCP26'!BC55</f>
        <v>0</v>
      </c>
      <c r="BF97">
        <f>$B$17*'RCP26'!BD11+$D$17*'RCP26'!BD55</f>
        <v>0</v>
      </c>
      <c r="BG97">
        <f>$B$17*'RCP26'!BE11+$D$17*'RCP26'!BE55</f>
        <v>0</v>
      </c>
      <c r="BH97">
        <f t="shared" si="5"/>
        <v>0</v>
      </c>
    </row>
    <row r="98" spans="7:60" x14ac:dyDescent="0.25">
      <c r="G98">
        <v>2019</v>
      </c>
      <c r="H98">
        <f>$B$17*'RCP26'!F12+$D$17*'RCP26'!F56</f>
        <v>0</v>
      </c>
      <c r="I98">
        <f>$B$17*'RCP26'!G12+$D$17*'RCP26'!G56</f>
        <v>0</v>
      </c>
      <c r="J98">
        <f>$B$17*'RCP26'!H12+$D$17*'RCP26'!H56</f>
        <v>0</v>
      </c>
      <c r="K98">
        <f>$B$17*'RCP26'!I12+$D$17*'RCP26'!I56</f>
        <v>0</v>
      </c>
      <c r="L98">
        <f>$B$17*'RCP26'!J12+$D$17*'RCP26'!J56</f>
        <v>0</v>
      </c>
      <c r="M98">
        <f>$B$17*'RCP26'!K12+$D$17*'RCP26'!K56</f>
        <v>0</v>
      </c>
      <c r="N98">
        <f>$B$17*'RCP26'!L12+$D$17*'RCP26'!L56</f>
        <v>0</v>
      </c>
      <c r="O98">
        <f>$B$17*'RCP26'!M12+$D$17*'RCP26'!M56</f>
        <v>0</v>
      </c>
      <c r="P98">
        <f>$B$17*'RCP26'!N12+$D$17*'RCP26'!N56</f>
        <v>0</v>
      </c>
      <c r="Q98">
        <f>$B$17*'RCP26'!O12+$D$17*'RCP26'!O56</f>
        <v>0</v>
      </c>
      <c r="R98">
        <f>$B$17*'RCP26'!P12+$D$17*'RCP26'!P56</f>
        <v>0</v>
      </c>
      <c r="S98">
        <f>$B$17*'RCP26'!Q12+$D$17*'RCP26'!Q56</f>
        <v>0</v>
      </c>
      <c r="T98">
        <f>$B$17*'RCP26'!R12+$D$17*'RCP26'!R56</f>
        <v>0</v>
      </c>
      <c r="U98">
        <f>$B$17*'RCP26'!S12+$D$17*'RCP26'!S56</f>
        <v>0</v>
      </c>
      <c r="V98">
        <f>$B$17*'RCP26'!T12+$D$17*'RCP26'!T56</f>
        <v>0</v>
      </c>
      <c r="W98">
        <f>$B$17*'RCP26'!U12+$D$17*'RCP26'!U56</f>
        <v>0</v>
      </c>
      <c r="X98">
        <f t="shared" si="3"/>
        <v>0</v>
      </c>
      <c r="Y98">
        <f>$B$17*'RCP26'!W12+$D$17*'RCP26'!W56</f>
        <v>0</v>
      </c>
      <c r="Z98">
        <f>$B$17*'RCP26'!X12+$D$17*'RCP26'!X56</f>
        <v>0</v>
      </c>
      <c r="AA98">
        <f>$B$17*'RCP26'!Y12+$D$17*'RCP26'!Y56</f>
        <v>0</v>
      </c>
      <c r="AB98">
        <f>$B$17*'RCP26'!Z12+$D$17*'RCP26'!Z56</f>
        <v>0</v>
      </c>
      <c r="AC98">
        <f>$B$17*'RCP26'!AA12+$D$17*'RCP26'!AA56</f>
        <v>0</v>
      </c>
      <c r="AD98">
        <f>$B$17*'RCP26'!AB12+$D$17*'RCP26'!AB56</f>
        <v>0</v>
      </c>
      <c r="AE98">
        <f>$B$17*'RCP26'!AC12+$D$17*'RCP26'!AC56</f>
        <v>0</v>
      </c>
      <c r="AF98">
        <f>$B$17*'RCP26'!AD12+$D$17*'RCP26'!AD56</f>
        <v>0</v>
      </c>
      <c r="AG98">
        <f>$B$17*'RCP26'!AE12+$D$17*'RCP26'!AE56</f>
        <v>0</v>
      </c>
      <c r="AH98">
        <f>$B$17*'RCP26'!AF12+$D$17*'RCP26'!AF56</f>
        <v>0</v>
      </c>
      <c r="AI98">
        <f>$B$17*'RCP26'!AG12+$D$17*'RCP26'!AG56</f>
        <v>0</v>
      </c>
      <c r="AJ98">
        <f>$B$17*'RCP26'!AH12+$D$17*'RCP26'!AH56</f>
        <v>0</v>
      </c>
      <c r="AK98">
        <f>$B$17*'RCP26'!AI12+$D$17*'RCP26'!AI56</f>
        <v>0</v>
      </c>
      <c r="AL98">
        <f>$B$17*'RCP26'!AJ12+$D$17*'RCP26'!AJ56</f>
        <v>0</v>
      </c>
      <c r="AM98">
        <f>$B$17*'RCP26'!AK12+$D$17*'RCP26'!AK56</f>
        <v>0</v>
      </c>
      <c r="AN98">
        <f>$B$17*'RCP26'!AL12+$D$17*'RCP26'!AL56</f>
        <v>0</v>
      </c>
      <c r="AO98">
        <f>$B$17*'RCP26'!AM12+$D$17*'RCP26'!AM56</f>
        <v>0</v>
      </c>
      <c r="AP98">
        <f t="shared" si="4"/>
        <v>0</v>
      </c>
      <c r="AQ98">
        <f>$B$17*'RCP26'!AO12+$D$17*'RCP26'!AO56</f>
        <v>0</v>
      </c>
      <c r="AR98">
        <f>$B$17*'RCP26'!AP12+$D$17*'RCP26'!AP56</f>
        <v>0</v>
      </c>
      <c r="AS98">
        <f>$B$17*'RCP26'!AQ12+$D$17*'RCP26'!AQ56</f>
        <v>0</v>
      </c>
      <c r="AT98">
        <f>$B$17*'RCP26'!AR12+$D$17*'RCP26'!AR56</f>
        <v>0</v>
      </c>
      <c r="AU98">
        <f>$B$17*'RCP26'!AS12+$D$17*'RCP26'!AS56</f>
        <v>0</v>
      </c>
      <c r="AV98">
        <f>$B$17*'RCP26'!AT12+$D$17*'RCP26'!AT56</f>
        <v>0</v>
      </c>
      <c r="AW98">
        <f>$B$17*'RCP26'!AU12+$D$17*'RCP26'!AU56</f>
        <v>0</v>
      </c>
      <c r="AX98">
        <f>$B$17*'RCP26'!AV12+$D$17*'RCP26'!AV56</f>
        <v>0</v>
      </c>
      <c r="AY98">
        <f>$B$17*'RCP26'!AW12+$D$17*'RCP26'!AW56</f>
        <v>0</v>
      </c>
      <c r="AZ98">
        <f>$B$17*'RCP26'!AX12+$D$17*'RCP26'!AX56</f>
        <v>0</v>
      </c>
      <c r="BA98">
        <f>$B$17*'RCP26'!AY12+$D$17*'RCP26'!AY56</f>
        <v>0</v>
      </c>
      <c r="BB98">
        <f>$B$17*'RCP26'!AZ12+$D$17*'RCP26'!AZ56</f>
        <v>0</v>
      </c>
      <c r="BC98">
        <f>$B$17*'RCP26'!BA12+$D$17*'RCP26'!BA56</f>
        <v>0</v>
      </c>
      <c r="BD98">
        <f>$B$17*'RCP26'!BB12+$D$17*'RCP26'!BB56</f>
        <v>0</v>
      </c>
      <c r="BE98">
        <f>$B$17*'RCP26'!BC12+$D$17*'RCP26'!BC56</f>
        <v>0</v>
      </c>
      <c r="BF98">
        <f>$B$17*'RCP26'!BD12+$D$17*'RCP26'!BD56</f>
        <v>0</v>
      </c>
      <c r="BG98">
        <f>$B$17*'RCP26'!BE12+$D$17*'RCP26'!BE56</f>
        <v>0</v>
      </c>
      <c r="BH98">
        <f t="shared" si="5"/>
        <v>0</v>
      </c>
    </row>
    <row r="99" spans="7:60" x14ac:dyDescent="0.25">
      <c r="G99">
        <v>2020</v>
      </c>
      <c r="H99">
        <f>$B$17*'RCP26'!F13+$D$17*'RCP26'!F57</f>
        <v>0</v>
      </c>
      <c r="I99">
        <f>$B$17*'RCP26'!G13+$D$17*'RCP26'!G57</f>
        <v>0</v>
      </c>
      <c r="J99">
        <f>$B$17*'RCP26'!H13+$D$17*'RCP26'!H57</f>
        <v>0</v>
      </c>
      <c r="K99">
        <f>$B$17*'RCP26'!I13+$D$17*'RCP26'!I57</f>
        <v>0</v>
      </c>
      <c r="L99">
        <f>$B$17*'RCP26'!J13+$D$17*'RCP26'!J57</f>
        <v>0</v>
      </c>
      <c r="M99">
        <f>$B$17*'RCP26'!K13+$D$17*'RCP26'!K57</f>
        <v>0</v>
      </c>
      <c r="N99">
        <f>$B$17*'RCP26'!L13+$D$17*'RCP26'!L57</f>
        <v>0</v>
      </c>
      <c r="O99">
        <f>$B$17*'RCP26'!M13+$D$17*'RCP26'!M57</f>
        <v>0</v>
      </c>
      <c r="P99">
        <f>$B$17*'RCP26'!N13+$D$17*'RCP26'!N57</f>
        <v>0</v>
      </c>
      <c r="Q99">
        <f>$B$17*'RCP26'!O13+$D$17*'RCP26'!O57</f>
        <v>0</v>
      </c>
      <c r="R99">
        <f>$B$17*'RCP26'!P13+$D$17*'RCP26'!P57</f>
        <v>0</v>
      </c>
      <c r="S99">
        <f>$B$17*'RCP26'!Q13+$D$17*'RCP26'!Q57</f>
        <v>0</v>
      </c>
      <c r="T99">
        <f>$B$17*'RCP26'!R13+$D$17*'RCP26'!R57</f>
        <v>0</v>
      </c>
      <c r="U99">
        <f>$B$17*'RCP26'!S13+$D$17*'RCP26'!S57</f>
        <v>0</v>
      </c>
      <c r="V99">
        <f>$B$17*'RCP26'!T13+$D$17*'RCP26'!T57</f>
        <v>0</v>
      </c>
      <c r="W99">
        <f>$B$17*'RCP26'!U13+$D$17*'RCP26'!U57</f>
        <v>0</v>
      </c>
      <c r="X99">
        <f t="shared" si="3"/>
        <v>0</v>
      </c>
      <c r="Y99">
        <f>$B$17*'RCP26'!W13+$D$17*'RCP26'!W57</f>
        <v>0</v>
      </c>
      <c r="Z99">
        <f>$B$17*'RCP26'!X13+$D$17*'RCP26'!X57</f>
        <v>0</v>
      </c>
      <c r="AA99">
        <f>$B$17*'RCP26'!Y13+$D$17*'RCP26'!Y57</f>
        <v>0</v>
      </c>
      <c r="AB99">
        <f>$B$17*'RCP26'!Z13+$D$17*'RCP26'!Z57</f>
        <v>0</v>
      </c>
      <c r="AC99">
        <f>$B$17*'RCP26'!AA13+$D$17*'RCP26'!AA57</f>
        <v>0</v>
      </c>
      <c r="AD99">
        <f>$B$17*'RCP26'!AB13+$D$17*'RCP26'!AB57</f>
        <v>0</v>
      </c>
      <c r="AE99">
        <f>$B$17*'RCP26'!AC13+$D$17*'RCP26'!AC57</f>
        <v>0</v>
      </c>
      <c r="AF99">
        <f>$B$17*'RCP26'!AD13+$D$17*'RCP26'!AD57</f>
        <v>0</v>
      </c>
      <c r="AG99">
        <f>$B$17*'RCP26'!AE13+$D$17*'RCP26'!AE57</f>
        <v>0</v>
      </c>
      <c r="AH99">
        <f>$B$17*'RCP26'!AF13+$D$17*'RCP26'!AF57</f>
        <v>0</v>
      </c>
      <c r="AI99">
        <f>$B$17*'RCP26'!AG13+$D$17*'RCP26'!AG57</f>
        <v>0</v>
      </c>
      <c r="AJ99">
        <f>$B$17*'RCP26'!AH13+$D$17*'RCP26'!AH57</f>
        <v>0</v>
      </c>
      <c r="AK99">
        <f>$B$17*'RCP26'!AI13+$D$17*'RCP26'!AI57</f>
        <v>0</v>
      </c>
      <c r="AL99">
        <f>$B$17*'RCP26'!AJ13+$D$17*'RCP26'!AJ57</f>
        <v>0</v>
      </c>
      <c r="AM99">
        <f>$B$17*'RCP26'!AK13+$D$17*'RCP26'!AK57</f>
        <v>0</v>
      </c>
      <c r="AN99">
        <f>$B$17*'RCP26'!AL13+$D$17*'RCP26'!AL57</f>
        <v>0</v>
      </c>
      <c r="AO99">
        <f>$B$17*'RCP26'!AM13+$D$17*'RCP26'!AM57</f>
        <v>0</v>
      </c>
      <c r="AP99">
        <f t="shared" si="4"/>
        <v>0</v>
      </c>
      <c r="AQ99">
        <f>$B$17*'RCP26'!AO13+$D$17*'RCP26'!AO57</f>
        <v>0</v>
      </c>
      <c r="AR99">
        <f>$B$17*'RCP26'!AP13+$D$17*'RCP26'!AP57</f>
        <v>0</v>
      </c>
      <c r="AS99">
        <f>$B$17*'RCP26'!AQ13+$D$17*'RCP26'!AQ57</f>
        <v>0</v>
      </c>
      <c r="AT99">
        <f>$B$17*'RCP26'!AR13+$D$17*'RCP26'!AR57</f>
        <v>0</v>
      </c>
      <c r="AU99">
        <f>$B$17*'RCP26'!AS13+$D$17*'RCP26'!AS57</f>
        <v>0</v>
      </c>
      <c r="AV99">
        <f>$B$17*'RCP26'!AT13+$D$17*'RCP26'!AT57</f>
        <v>0</v>
      </c>
      <c r="AW99">
        <f>$B$17*'RCP26'!AU13+$D$17*'RCP26'!AU57</f>
        <v>0</v>
      </c>
      <c r="AX99">
        <f>$B$17*'RCP26'!AV13+$D$17*'RCP26'!AV57</f>
        <v>0</v>
      </c>
      <c r="AY99">
        <f>$B$17*'RCP26'!AW13+$D$17*'RCP26'!AW57</f>
        <v>0</v>
      </c>
      <c r="AZ99">
        <f>$B$17*'RCP26'!AX13+$D$17*'RCP26'!AX57</f>
        <v>0</v>
      </c>
      <c r="BA99">
        <f>$B$17*'RCP26'!AY13+$D$17*'RCP26'!AY57</f>
        <v>0</v>
      </c>
      <c r="BB99">
        <f>$B$17*'RCP26'!AZ13+$D$17*'RCP26'!AZ57</f>
        <v>0</v>
      </c>
      <c r="BC99">
        <f>$B$17*'RCP26'!BA13+$D$17*'RCP26'!BA57</f>
        <v>0</v>
      </c>
      <c r="BD99">
        <f>$B$17*'RCP26'!BB13+$D$17*'RCP26'!BB57</f>
        <v>0</v>
      </c>
      <c r="BE99">
        <f>$B$17*'RCP26'!BC13+$D$17*'RCP26'!BC57</f>
        <v>0</v>
      </c>
      <c r="BF99">
        <f>$B$17*'RCP26'!BD13+$D$17*'RCP26'!BD57</f>
        <v>0</v>
      </c>
      <c r="BG99">
        <f>$B$17*'RCP26'!BE13+$D$17*'RCP26'!BE57</f>
        <v>0</v>
      </c>
      <c r="BH99">
        <f t="shared" si="5"/>
        <v>0</v>
      </c>
    </row>
    <row r="100" spans="7:60" x14ac:dyDescent="0.25">
      <c r="G100">
        <v>2021</v>
      </c>
      <c r="H100">
        <f>$B$17*'RCP26'!F14+$D$17*'RCP26'!F58</f>
        <v>0</v>
      </c>
      <c r="I100">
        <f>$B$17*'RCP26'!G14+$D$17*'RCP26'!G58</f>
        <v>0</v>
      </c>
      <c r="J100">
        <f>$B$17*'RCP26'!H14+$D$17*'RCP26'!H58</f>
        <v>0</v>
      </c>
      <c r="K100">
        <f>$B$17*'RCP26'!I14+$D$17*'RCP26'!I58</f>
        <v>0</v>
      </c>
      <c r="L100">
        <f>$B$17*'RCP26'!J14+$D$17*'RCP26'!J58</f>
        <v>0</v>
      </c>
      <c r="M100">
        <f>$B$17*'RCP26'!K14+$D$17*'RCP26'!K58</f>
        <v>0</v>
      </c>
      <c r="N100">
        <f>$B$17*'RCP26'!L14+$D$17*'RCP26'!L58</f>
        <v>0</v>
      </c>
      <c r="O100">
        <f>$B$17*'RCP26'!M14+$D$17*'RCP26'!M58</f>
        <v>0</v>
      </c>
      <c r="P100">
        <f>$B$17*'RCP26'!N14+$D$17*'RCP26'!N58</f>
        <v>0</v>
      </c>
      <c r="Q100">
        <f>$B$17*'RCP26'!O14+$D$17*'RCP26'!O58</f>
        <v>0</v>
      </c>
      <c r="R100">
        <f>$B$17*'RCP26'!P14+$D$17*'RCP26'!P58</f>
        <v>0</v>
      </c>
      <c r="S100">
        <f>$B$17*'RCP26'!Q14+$D$17*'RCP26'!Q58</f>
        <v>0</v>
      </c>
      <c r="T100">
        <f>$B$17*'RCP26'!R14+$D$17*'RCP26'!R58</f>
        <v>0</v>
      </c>
      <c r="U100">
        <f>$B$17*'RCP26'!S14+$D$17*'RCP26'!S58</f>
        <v>0</v>
      </c>
      <c r="V100">
        <f>$B$17*'RCP26'!T14+$D$17*'RCP26'!T58</f>
        <v>0</v>
      </c>
      <c r="W100">
        <f>$B$17*'RCP26'!U14+$D$17*'RCP26'!U58</f>
        <v>0</v>
      </c>
      <c r="X100">
        <f t="shared" si="3"/>
        <v>0</v>
      </c>
      <c r="Y100">
        <f>$B$17*'RCP26'!W14+$D$17*'RCP26'!W58</f>
        <v>0</v>
      </c>
      <c r="Z100">
        <f>$B$17*'RCP26'!X14+$D$17*'RCP26'!X58</f>
        <v>0</v>
      </c>
      <c r="AA100">
        <f>$B$17*'RCP26'!Y14+$D$17*'RCP26'!Y58</f>
        <v>0</v>
      </c>
      <c r="AB100">
        <f>$B$17*'RCP26'!Z14+$D$17*'RCP26'!Z58</f>
        <v>0</v>
      </c>
      <c r="AC100">
        <f>$B$17*'RCP26'!AA14+$D$17*'RCP26'!AA58</f>
        <v>0</v>
      </c>
      <c r="AD100">
        <f>$B$17*'RCP26'!AB14+$D$17*'RCP26'!AB58</f>
        <v>0</v>
      </c>
      <c r="AE100">
        <f>$B$17*'RCP26'!AC14+$D$17*'RCP26'!AC58</f>
        <v>0</v>
      </c>
      <c r="AF100">
        <f>$B$17*'RCP26'!AD14+$D$17*'RCP26'!AD58</f>
        <v>0</v>
      </c>
      <c r="AG100">
        <f>$B$17*'RCP26'!AE14+$D$17*'RCP26'!AE58</f>
        <v>0</v>
      </c>
      <c r="AH100">
        <f>$B$17*'RCP26'!AF14+$D$17*'RCP26'!AF58</f>
        <v>0</v>
      </c>
      <c r="AI100">
        <f>$B$17*'RCP26'!AG14+$D$17*'RCP26'!AG58</f>
        <v>0</v>
      </c>
      <c r="AJ100">
        <f>$B$17*'RCP26'!AH14+$D$17*'RCP26'!AH58</f>
        <v>0</v>
      </c>
      <c r="AK100">
        <f>$B$17*'RCP26'!AI14+$D$17*'RCP26'!AI58</f>
        <v>0</v>
      </c>
      <c r="AL100">
        <f>$B$17*'RCP26'!AJ14+$D$17*'RCP26'!AJ58</f>
        <v>0</v>
      </c>
      <c r="AM100">
        <f>$B$17*'RCP26'!AK14+$D$17*'RCP26'!AK58</f>
        <v>0</v>
      </c>
      <c r="AN100">
        <f>$B$17*'RCP26'!AL14+$D$17*'RCP26'!AL58</f>
        <v>0</v>
      </c>
      <c r="AO100">
        <f>$B$17*'RCP26'!AM14+$D$17*'RCP26'!AM58</f>
        <v>0</v>
      </c>
      <c r="AP100">
        <f t="shared" si="4"/>
        <v>0</v>
      </c>
      <c r="AQ100">
        <f>$B$17*'RCP26'!AO14+$D$17*'RCP26'!AO58</f>
        <v>0</v>
      </c>
      <c r="AR100">
        <f>$B$17*'RCP26'!AP14+$D$17*'RCP26'!AP58</f>
        <v>0</v>
      </c>
      <c r="AS100">
        <f>$B$17*'RCP26'!AQ14+$D$17*'RCP26'!AQ58</f>
        <v>0</v>
      </c>
      <c r="AT100">
        <f>$B$17*'RCP26'!AR14+$D$17*'RCP26'!AR58</f>
        <v>0</v>
      </c>
      <c r="AU100">
        <f>$B$17*'RCP26'!AS14+$D$17*'RCP26'!AS58</f>
        <v>0</v>
      </c>
      <c r="AV100">
        <f>$B$17*'RCP26'!AT14+$D$17*'RCP26'!AT58</f>
        <v>0</v>
      </c>
      <c r="AW100">
        <f>$B$17*'RCP26'!AU14+$D$17*'RCP26'!AU58</f>
        <v>0</v>
      </c>
      <c r="AX100">
        <f>$B$17*'RCP26'!AV14+$D$17*'RCP26'!AV58</f>
        <v>0</v>
      </c>
      <c r="AY100">
        <f>$B$17*'RCP26'!AW14+$D$17*'RCP26'!AW58</f>
        <v>0</v>
      </c>
      <c r="AZ100">
        <f>$B$17*'RCP26'!AX14+$D$17*'RCP26'!AX58</f>
        <v>0</v>
      </c>
      <c r="BA100">
        <f>$B$17*'RCP26'!AY14+$D$17*'RCP26'!AY58</f>
        <v>0</v>
      </c>
      <c r="BB100">
        <f>$B$17*'RCP26'!AZ14+$D$17*'RCP26'!AZ58</f>
        <v>0</v>
      </c>
      <c r="BC100">
        <f>$B$17*'RCP26'!BA14+$D$17*'RCP26'!BA58</f>
        <v>0</v>
      </c>
      <c r="BD100">
        <f>$B$17*'RCP26'!BB14+$D$17*'RCP26'!BB58</f>
        <v>0</v>
      </c>
      <c r="BE100">
        <f>$B$17*'RCP26'!BC14+$D$17*'RCP26'!BC58</f>
        <v>0</v>
      </c>
      <c r="BF100">
        <f>$B$17*'RCP26'!BD14+$D$17*'RCP26'!BD58</f>
        <v>0</v>
      </c>
      <c r="BG100">
        <f>$B$17*'RCP26'!BE14+$D$17*'RCP26'!BE58</f>
        <v>0</v>
      </c>
      <c r="BH100">
        <f t="shared" si="5"/>
        <v>0</v>
      </c>
    </row>
    <row r="101" spans="7:60" x14ac:dyDescent="0.25">
      <c r="G101">
        <v>2022</v>
      </c>
      <c r="H101">
        <f>$B$17*'RCP26'!F15+$D$17*'RCP26'!F59</f>
        <v>0</v>
      </c>
      <c r="I101">
        <f>$B$17*'RCP26'!G15+$D$17*'RCP26'!G59</f>
        <v>0</v>
      </c>
      <c r="J101">
        <f>$B$17*'RCP26'!H15+$D$17*'RCP26'!H59</f>
        <v>0</v>
      </c>
      <c r="K101">
        <f>$B$17*'RCP26'!I15+$D$17*'RCP26'!I59</f>
        <v>0</v>
      </c>
      <c r="L101">
        <f>$B$17*'RCP26'!J15+$D$17*'RCP26'!J59</f>
        <v>0</v>
      </c>
      <c r="M101">
        <f>$B$17*'RCP26'!K15+$D$17*'RCP26'!K59</f>
        <v>0</v>
      </c>
      <c r="N101">
        <f>$B$17*'RCP26'!L15+$D$17*'RCP26'!L59</f>
        <v>0</v>
      </c>
      <c r="O101">
        <f>$B$17*'RCP26'!M15+$D$17*'RCP26'!M59</f>
        <v>0</v>
      </c>
      <c r="P101">
        <f>$B$17*'RCP26'!N15+$D$17*'RCP26'!N59</f>
        <v>0</v>
      </c>
      <c r="Q101">
        <f>$B$17*'RCP26'!O15+$D$17*'RCP26'!O59</f>
        <v>0</v>
      </c>
      <c r="R101">
        <f>$B$17*'RCP26'!P15+$D$17*'RCP26'!P59</f>
        <v>0</v>
      </c>
      <c r="S101">
        <f>$B$17*'RCP26'!Q15+$D$17*'RCP26'!Q59</f>
        <v>0</v>
      </c>
      <c r="T101">
        <f>$B$17*'RCP26'!R15+$D$17*'RCP26'!R59</f>
        <v>0</v>
      </c>
      <c r="U101">
        <f>$B$17*'RCP26'!S15+$D$17*'RCP26'!S59</f>
        <v>0</v>
      </c>
      <c r="V101">
        <f>$B$17*'RCP26'!T15+$D$17*'RCP26'!T59</f>
        <v>0</v>
      </c>
      <c r="W101">
        <f>$B$17*'RCP26'!U15+$D$17*'RCP26'!U59</f>
        <v>0</v>
      </c>
      <c r="X101">
        <f t="shared" si="3"/>
        <v>0</v>
      </c>
      <c r="Y101">
        <f>$B$17*'RCP26'!W15+$D$17*'RCP26'!W59</f>
        <v>0</v>
      </c>
      <c r="Z101">
        <f>$B$17*'RCP26'!X15+$D$17*'RCP26'!X59</f>
        <v>0</v>
      </c>
      <c r="AA101">
        <f>$B$17*'RCP26'!Y15+$D$17*'RCP26'!Y59</f>
        <v>0</v>
      </c>
      <c r="AB101">
        <f>$B$17*'RCP26'!Z15+$D$17*'RCP26'!Z59</f>
        <v>0</v>
      </c>
      <c r="AC101">
        <f>$B$17*'RCP26'!AA15+$D$17*'RCP26'!AA59</f>
        <v>0</v>
      </c>
      <c r="AD101">
        <f>$B$17*'RCP26'!AB15+$D$17*'RCP26'!AB59</f>
        <v>0</v>
      </c>
      <c r="AE101">
        <f>$B$17*'RCP26'!AC15+$D$17*'RCP26'!AC59</f>
        <v>0</v>
      </c>
      <c r="AF101">
        <f>$B$17*'RCP26'!AD15+$D$17*'RCP26'!AD59</f>
        <v>0</v>
      </c>
      <c r="AG101">
        <f>$B$17*'RCP26'!AE15+$D$17*'RCP26'!AE59</f>
        <v>0</v>
      </c>
      <c r="AH101">
        <f>$B$17*'RCP26'!AF15+$D$17*'RCP26'!AF59</f>
        <v>0</v>
      </c>
      <c r="AI101">
        <f>$B$17*'RCP26'!AG15+$D$17*'RCP26'!AG59</f>
        <v>0</v>
      </c>
      <c r="AJ101">
        <f>$B$17*'RCP26'!AH15+$D$17*'RCP26'!AH59</f>
        <v>0</v>
      </c>
      <c r="AK101">
        <f>$B$17*'RCP26'!AI15+$D$17*'RCP26'!AI59</f>
        <v>0</v>
      </c>
      <c r="AL101">
        <f>$B$17*'RCP26'!AJ15+$D$17*'RCP26'!AJ59</f>
        <v>0</v>
      </c>
      <c r="AM101">
        <f>$B$17*'RCP26'!AK15+$D$17*'RCP26'!AK59</f>
        <v>0</v>
      </c>
      <c r="AN101">
        <f>$B$17*'RCP26'!AL15+$D$17*'RCP26'!AL59</f>
        <v>0</v>
      </c>
      <c r="AO101">
        <f>$B$17*'RCP26'!AM15+$D$17*'RCP26'!AM59</f>
        <v>0</v>
      </c>
      <c r="AP101">
        <f t="shared" si="4"/>
        <v>0</v>
      </c>
      <c r="AQ101">
        <f>$B$17*'RCP26'!AO15+$D$17*'RCP26'!AO59</f>
        <v>0</v>
      </c>
      <c r="AR101">
        <f>$B$17*'RCP26'!AP15+$D$17*'RCP26'!AP59</f>
        <v>0</v>
      </c>
      <c r="AS101">
        <f>$B$17*'RCP26'!AQ15+$D$17*'RCP26'!AQ59</f>
        <v>0</v>
      </c>
      <c r="AT101">
        <f>$B$17*'RCP26'!AR15+$D$17*'RCP26'!AR59</f>
        <v>0</v>
      </c>
      <c r="AU101">
        <f>$B$17*'RCP26'!AS15+$D$17*'RCP26'!AS59</f>
        <v>0</v>
      </c>
      <c r="AV101">
        <f>$B$17*'RCP26'!AT15+$D$17*'RCP26'!AT59</f>
        <v>0</v>
      </c>
      <c r="AW101">
        <f>$B$17*'RCP26'!AU15+$D$17*'RCP26'!AU59</f>
        <v>0</v>
      </c>
      <c r="AX101">
        <f>$B$17*'RCP26'!AV15+$D$17*'RCP26'!AV59</f>
        <v>0</v>
      </c>
      <c r="AY101">
        <f>$B$17*'RCP26'!AW15+$D$17*'RCP26'!AW59</f>
        <v>0</v>
      </c>
      <c r="AZ101">
        <f>$B$17*'RCP26'!AX15+$D$17*'RCP26'!AX59</f>
        <v>0</v>
      </c>
      <c r="BA101">
        <f>$B$17*'RCP26'!AY15+$D$17*'RCP26'!AY59</f>
        <v>0</v>
      </c>
      <c r="BB101">
        <f>$B$17*'RCP26'!AZ15+$D$17*'RCP26'!AZ59</f>
        <v>0</v>
      </c>
      <c r="BC101">
        <f>$B$17*'RCP26'!BA15+$D$17*'RCP26'!BA59</f>
        <v>0</v>
      </c>
      <c r="BD101">
        <f>$B$17*'RCP26'!BB15+$D$17*'RCP26'!BB59</f>
        <v>0</v>
      </c>
      <c r="BE101">
        <f>$B$17*'RCP26'!BC15+$D$17*'RCP26'!BC59</f>
        <v>0</v>
      </c>
      <c r="BF101">
        <f>$B$17*'RCP26'!BD15+$D$17*'RCP26'!BD59</f>
        <v>0</v>
      </c>
      <c r="BG101">
        <f>$B$17*'RCP26'!BE15+$D$17*'RCP26'!BE59</f>
        <v>0</v>
      </c>
      <c r="BH101">
        <f t="shared" si="5"/>
        <v>0</v>
      </c>
    </row>
    <row r="102" spans="7:60" x14ac:dyDescent="0.25">
      <c r="G102">
        <v>2023</v>
      </c>
      <c r="H102">
        <f>$B$17*'RCP26'!F16+$D$17*'RCP26'!F60</f>
        <v>0</v>
      </c>
      <c r="I102">
        <f>$B$17*'RCP26'!G16+$D$17*'RCP26'!G60</f>
        <v>0</v>
      </c>
      <c r="J102">
        <f>$B$17*'RCP26'!H16+$D$17*'RCP26'!H60</f>
        <v>0</v>
      </c>
      <c r="K102">
        <f>$B$17*'RCP26'!I16+$D$17*'RCP26'!I60</f>
        <v>0</v>
      </c>
      <c r="L102">
        <f>$B$17*'RCP26'!J16+$D$17*'RCP26'!J60</f>
        <v>0</v>
      </c>
      <c r="M102">
        <f>$B$17*'RCP26'!K16+$D$17*'RCP26'!K60</f>
        <v>0</v>
      </c>
      <c r="N102">
        <f>$B$17*'RCP26'!L16+$D$17*'RCP26'!L60</f>
        <v>0</v>
      </c>
      <c r="O102">
        <f>$B$17*'RCP26'!M16+$D$17*'RCP26'!M60</f>
        <v>0</v>
      </c>
      <c r="P102">
        <f>$B$17*'RCP26'!N16+$D$17*'RCP26'!N60</f>
        <v>0</v>
      </c>
      <c r="Q102">
        <f>$B$17*'RCP26'!O16+$D$17*'RCP26'!O60</f>
        <v>0</v>
      </c>
      <c r="R102">
        <f>$B$17*'RCP26'!P16+$D$17*'RCP26'!P60</f>
        <v>0</v>
      </c>
      <c r="S102">
        <f>$B$17*'RCP26'!Q16+$D$17*'RCP26'!Q60</f>
        <v>0</v>
      </c>
      <c r="T102">
        <f>$B$17*'RCP26'!R16+$D$17*'RCP26'!R60</f>
        <v>0</v>
      </c>
      <c r="U102">
        <f>$B$17*'RCP26'!S16+$D$17*'RCP26'!S60</f>
        <v>0</v>
      </c>
      <c r="V102">
        <f>$B$17*'RCP26'!T16+$D$17*'RCP26'!T60</f>
        <v>0</v>
      </c>
      <c r="W102">
        <f>$B$17*'RCP26'!U16+$D$17*'RCP26'!U60</f>
        <v>0</v>
      </c>
      <c r="X102">
        <f t="shared" si="3"/>
        <v>0</v>
      </c>
      <c r="Y102">
        <f>$B$17*'RCP26'!W16+$D$17*'RCP26'!W60</f>
        <v>0</v>
      </c>
      <c r="Z102">
        <f>$B$17*'RCP26'!X16+$D$17*'RCP26'!X60</f>
        <v>0</v>
      </c>
      <c r="AA102">
        <f>$B$17*'RCP26'!Y16+$D$17*'RCP26'!Y60</f>
        <v>0</v>
      </c>
      <c r="AB102">
        <f>$B$17*'RCP26'!Z16+$D$17*'RCP26'!Z60</f>
        <v>0</v>
      </c>
      <c r="AC102">
        <f>$B$17*'RCP26'!AA16+$D$17*'RCP26'!AA60</f>
        <v>0</v>
      </c>
      <c r="AD102">
        <f>$B$17*'RCP26'!AB16+$D$17*'RCP26'!AB60</f>
        <v>0</v>
      </c>
      <c r="AE102">
        <f>$B$17*'RCP26'!AC16+$D$17*'RCP26'!AC60</f>
        <v>0</v>
      </c>
      <c r="AF102">
        <f>$B$17*'RCP26'!AD16+$D$17*'RCP26'!AD60</f>
        <v>0</v>
      </c>
      <c r="AG102">
        <f>$B$17*'RCP26'!AE16+$D$17*'RCP26'!AE60</f>
        <v>0</v>
      </c>
      <c r="AH102">
        <f>$B$17*'RCP26'!AF16+$D$17*'RCP26'!AF60</f>
        <v>0</v>
      </c>
      <c r="AI102">
        <f>$B$17*'RCP26'!AG16+$D$17*'RCP26'!AG60</f>
        <v>0</v>
      </c>
      <c r="AJ102">
        <f>$B$17*'RCP26'!AH16+$D$17*'RCP26'!AH60</f>
        <v>0</v>
      </c>
      <c r="AK102">
        <f>$B$17*'RCP26'!AI16+$D$17*'RCP26'!AI60</f>
        <v>0</v>
      </c>
      <c r="AL102">
        <f>$B$17*'RCP26'!AJ16+$D$17*'RCP26'!AJ60</f>
        <v>0</v>
      </c>
      <c r="AM102">
        <f>$B$17*'RCP26'!AK16+$D$17*'RCP26'!AK60</f>
        <v>0</v>
      </c>
      <c r="AN102">
        <f>$B$17*'RCP26'!AL16+$D$17*'RCP26'!AL60</f>
        <v>0</v>
      </c>
      <c r="AO102">
        <f>$B$17*'RCP26'!AM16+$D$17*'RCP26'!AM60</f>
        <v>0</v>
      </c>
      <c r="AP102">
        <f t="shared" si="4"/>
        <v>0</v>
      </c>
      <c r="AQ102">
        <f>$B$17*'RCP26'!AO16+$D$17*'RCP26'!AO60</f>
        <v>0</v>
      </c>
      <c r="AR102">
        <f>$B$17*'RCP26'!AP16+$D$17*'RCP26'!AP60</f>
        <v>0</v>
      </c>
      <c r="AS102">
        <f>$B$17*'RCP26'!AQ16+$D$17*'RCP26'!AQ60</f>
        <v>0</v>
      </c>
      <c r="AT102">
        <f>$B$17*'RCP26'!AR16+$D$17*'RCP26'!AR60</f>
        <v>0</v>
      </c>
      <c r="AU102">
        <f>$B$17*'RCP26'!AS16+$D$17*'RCP26'!AS60</f>
        <v>0</v>
      </c>
      <c r="AV102">
        <f>$B$17*'RCP26'!AT16+$D$17*'RCP26'!AT60</f>
        <v>0</v>
      </c>
      <c r="AW102">
        <f>$B$17*'RCP26'!AU16+$D$17*'RCP26'!AU60</f>
        <v>0</v>
      </c>
      <c r="AX102">
        <f>$B$17*'RCP26'!AV16+$D$17*'RCP26'!AV60</f>
        <v>0</v>
      </c>
      <c r="AY102">
        <f>$B$17*'RCP26'!AW16+$D$17*'RCP26'!AW60</f>
        <v>0</v>
      </c>
      <c r="AZ102">
        <f>$B$17*'RCP26'!AX16+$D$17*'RCP26'!AX60</f>
        <v>0</v>
      </c>
      <c r="BA102">
        <f>$B$17*'RCP26'!AY16+$D$17*'RCP26'!AY60</f>
        <v>0</v>
      </c>
      <c r="BB102">
        <f>$B$17*'RCP26'!AZ16+$D$17*'RCP26'!AZ60</f>
        <v>0</v>
      </c>
      <c r="BC102">
        <f>$B$17*'RCP26'!BA16+$D$17*'RCP26'!BA60</f>
        <v>0</v>
      </c>
      <c r="BD102">
        <f>$B$17*'RCP26'!BB16+$D$17*'RCP26'!BB60</f>
        <v>0</v>
      </c>
      <c r="BE102">
        <f>$B$17*'RCP26'!BC16+$D$17*'RCP26'!BC60</f>
        <v>0</v>
      </c>
      <c r="BF102">
        <f>$B$17*'RCP26'!BD16+$D$17*'RCP26'!BD60</f>
        <v>0</v>
      </c>
      <c r="BG102">
        <f>$B$17*'RCP26'!BE16+$D$17*'RCP26'!BE60</f>
        <v>0</v>
      </c>
      <c r="BH102">
        <f t="shared" si="5"/>
        <v>0</v>
      </c>
    </row>
    <row r="103" spans="7:60" x14ac:dyDescent="0.25">
      <c r="G103">
        <v>2024</v>
      </c>
      <c r="H103">
        <f>$B$17*'RCP26'!F17+$D$17*'RCP26'!F61</f>
        <v>0</v>
      </c>
      <c r="I103">
        <f>$B$17*'RCP26'!G17+$D$17*'RCP26'!G61</f>
        <v>0</v>
      </c>
      <c r="J103">
        <f>$B$17*'RCP26'!H17+$D$17*'RCP26'!H61</f>
        <v>0</v>
      </c>
      <c r="K103">
        <f>$B$17*'RCP26'!I17+$D$17*'RCP26'!I61</f>
        <v>0</v>
      </c>
      <c r="L103">
        <f>$B$17*'RCP26'!J17+$D$17*'RCP26'!J61</f>
        <v>0</v>
      </c>
      <c r="M103">
        <f>$B$17*'RCP26'!K17+$D$17*'RCP26'!K61</f>
        <v>0</v>
      </c>
      <c r="N103">
        <f>$B$17*'RCP26'!L17+$D$17*'RCP26'!L61</f>
        <v>0</v>
      </c>
      <c r="O103">
        <f>$B$17*'RCP26'!M17+$D$17*'RCP26'!M61</f>
        <v>0</v>
      </c>
      <c r="P103">
        <f>$B$17*'RCP26'!N17+$D$17*'RCP26'!N61</f>
        <v>0</v>
      </c>
      <c r="Q103">
        <f>$B$17*'RCP26'!O17+$D$17*'RCP26'!O61</f>
        <v>0</v>
      </c>
      <c r="R103">
        <f>$B$17*'RCP26'!P17+$D$17*'RCP26'!P61</f>
        <v>0</v>
      </c>
      <c r="S103">
        <f>$B$17*'RCP26'!Q17+$D$17*'RCP26'!Q61</f>
        <v>0</v>
      </c>
      <c r="T103">
        <f>$B$17*'RCP26'!R17+$D$17*'RCP26'!R61</f>
        <v>0</v>
      </c>
      <c r="U103">
        <f>$B$17*'RCP26'!S17+$D$17*'RCP26'!S61</f>
        <v>0</v>
      </c>
      <c r="V103">
        <f>$B$17*'RCP26'!T17+$D$17*'RCP26'!T61</f>
        <v>0</v>
      </c>
      <c r="W103">
        <f>$B$17*'RCP26'!U17+$D$17*'RCP26'!U61</f>
        <v>0</v>
      </c>
      <c r="X103">
        <f t="shared" si="3"/>
        <v>0</v>
      </c>
      <c r="Y103">
        <f>$B$17*'RCP26'!W17+$D$17*'RCP26'!W61</f>
        <v>0</v>
      </c>
      <c r="Z103">
        <f>$B$17*'RCP26'!X17+$D$17*'RCP26'!X61</f>
        <v>0</v>
      </c>
      <c r="AA103">
        <f>$B$17*'RCP26'!Y17+$D$17*'RCP26'!Y61</f>
        <v>0</v>
      </c>
      <c r="AB103">
        <f>$B$17*'RCP26'!Z17+$D$17*'RCP26'!Z61</f>
        <v>0</v>
      </c>
      <c r="AC103">
        <f>$B$17*'RCP26'!AA17+$D$17*'RCP26'!AA61</f>
        <v>0</v>
      </c>
      <c r="AD103">
        <f>$B$17*'RCP26'!AB17+$D$17*'RCP26'!AB61</f>
        <v>0</v>
      </c>
      <c r="AE103">
        <f>$B$17*'RCP26'!AC17+$D$17*'RCP26'!AC61</f>
        <v>0</v>
      </c>
      <c r="AF103">
        <f>$B$17*'RCP26'!AD17+$D$17*'RCP26'!AD61</f>
        <v>0</v>
      </c>
      <c r="AG103">
        <f>$B$17*'RCP26'!AE17+$D$17*'RCP26'!AE61</f>
        <v>0</v>
      </c>
      <c r="AH103">
        <f>$B$17*'RCP26'!AF17+$D$17*'RCP26'!AF61</f>
        <v>0</v>
      </c>
      <c r="AI103">
        <f>$B$17*'RCP26'!AG17+$D$17*'RCP26'!AG61</f>
        <v>0</v>
      </c>
      <c r="AJ103">
        <f>$B$17*'RCP26'!AH17+$D$17*'RCP26'!AH61</f>
        <v>0</v>
      </c>
      <c r="AK103">
        <f>$B$17*'RCP26'!AI17+$D$17*'RCP26'!AI61</f>
        <v>0</v>
      </c>
      <c r="AL103">
        <f>$B$17*'RCP26'!AJ17+$D$17*'RCP26'!AJ61</f>
        <v>0</v>
      </c>
      <c r="AM103">
        <f>$B$17*'RCP26'!AK17+$D$17*'RCP26'!AK61</f>
        <v>0</v>
      </c>
      <c r="AN103">
        <f>$B$17*'RCP26'!AL17+$D$17*'RCP26'!AL61</f>
        <v>0</v>
      </c>
      <c r="AO103">
        <f>$B$17*'RCP26'!AM17+$D$17*'RCP26'!AM61</f>
        <v>0</v>
      </c>
      <c r="AP103">
        <f t="shared" si="4"/>
        <v>0</v>
      </c>
      <c r="AQ103">
        <f>$B$17*'RCP26'!AO17+$D$17*'RCP26'!AO61</f>
        <v>0</v>
      </c>
      <c r="AR103">
        <f>$B$17*'RCP26'!AP17+$D$17*'RCP26'!AP61</f>
        <v>0</v>
      </c>
      <c r="AS103">
        <f>$B$17*'RCP26'!AQ17+$D$17*'RCP26'!AQ61</f>
        <v>0</v>
      </c>
      <c r="AT103">
        <f>$B$17*'RCP26'!AR17+$D$17*'RCP26'!AR61</f>
        <v>0</v>
      </c>
      <c r="AU103">
        <f>$B$17*'RCP26'!AS17+$D$17*'RCP26'!AS61</f>
        <v>0</v>
      </c>
      <c r="AV103">
        <f>$B$17*'RCP26'!AT17+$D$17*'RCP26'!AT61</f>
        <v>0</v>
      </c>
      <c r="AW103">
        <f>$B$17*'RCP26'!AU17+$D$17*'RCP26'!AU61</f>
        <v>0</v>
      </c>
      <c r="AX103">
        <f>$B$17*'RCP26'!AV17+$D$17*'RCP26'!AV61</f>
        <v>0</v>
      </c>
      <c r="AY103">
        <f>$B$17*'RCP26'!AW17+$D$17*'RCP26'!AW61</f>
        <v>0</v>
      </c>
      <c r="AZ103">
        <f>$B$17*'RCP26'!AX17+$D$17*'RCP26'!AX61</f>
        <v>0</v>
      </c>
      <c r="BA103">
        <f>$B$17*'RCP26'!AY17+$D$17*'RCP26'!AY61</f>
        <v>0</v>
      </c>
      <c r="BB103">
        <f>$B$17*'RCP26'!AZ17+$D$17*'RCP26'!AZ61</f>
        <v>0</v>
      </c>
      <c r="BC103">
        <f>$B$17*'RCP26'!BA17+$D$17*'RCP26'!BA61</f>
        <v>0</v>
      </c>
      <c r="BD103">
        <f>$B$17*'RCP26'!BB17+$D$17*'RCP26'!BB61</f>
        <v>0</v>
      </c>
      <c r="BE103">
        <f>$B$17*'RCP26'!BC17+$D$17*'RCP26'!BC61</f>
        <v>0</v>
      </c>
      <c r="BF103">
        <f>$B$17*'RCP26'!BD17+$D$17*'RCP26'!BD61</f>
        <v>0</v>
      </c>
      <c r="BG103">
        <f>$B$17*'RCP26'!BE17+$D$17*'RCP26'!BE61</f>
        <v>0</v>
      </c>
      <c r="BH103">
        <f t="shared" si="5"/>
        <v>0</v>
      </c>
    </row>
    <row r="104" spans="7:60" x14ac:dyDescent="0.25">
      <c r="G104">
        <v>2025</v>
      </c>
      <c r="H104">
        <f>$B$17*'RCP26'!F18+$D$17*'RCP26'!F62</f>
        <v>0</v>
      </c>
      <c r="I104">
        <f>$B$17*'RCP26'!G18+$D$17*'RCP26'!G62</f>
        <v>0</v>
      </c>
      <c r="J104">
        <f>$B$17*'RCP26'!H18+$D$17*'RCP26'!H62</f>
        <v>0</v>
      </c>
      <c r="K104">
        <f>$B$17*'RCP26'!I18+$D$17*'RCP26'!I62</f>
        <v>0</v>
      </c>
      <c r="L104">
        <f>$B$17*'RCP26'!J18+$D$17*'RCP26'!J62</f>
        <v>0</v>
      </c>
      <c r="M104">
        <f>$B$17*'RCP26'!K18+$D$17*'RCP26'!K62</f>
        <v>0</v>
      </c>
      <c r="N104">
        <f>$B$17*'RCP26'!L18+$D$17*'RCP26'!L62</f>
        <v>0</v>
      </c>
      <c r="O104">
        <f>$B$17*'RCP26'!M18+$D$17*'RCP26'!M62</f>
        <v>0</v>
      </c>
      <c r="P104">
        <f>$B$17*'RCP26'!N18+$D$17*'RCP26'!N62</f>
        <v>0</v>
      </c>
      <c r="Q104">
        <f>$B$17*'RCP26'!O18+$D$17*'RCP26'!O62</f>
        <v>0</v>
      </c>
      <c r="R104">
        <f>$B$17*'RCP26'!P18+$D$17*'RCP26'!P62</f>
        <v>0</v>
      </c>
      <c r="S104">
        <f>$B$17*'RCP26'!Q18+$D$17*'RCP26'!Q62</f>
        <v>0</v>
      </c>
      <c r="T104">
        <f>$B$17*'RCP26'!R18+$D$17*'RCP26'!R62</f>
        <v>0</v>
      </c>
      <c r="U104">
        <f>$B$17*'RCP26'!S18+$D$17*'RCP26'!S62</f>
        <v>0</v>
      </c>
      <c r="V104">
        <f>$B$17*'RCP26'!T18+$D$17*'RCP26'!T62</f>
        <v>0</v>
      </c>
      <c r="W104">
        <f>$B$17*'RCP26'!U18+$D$17*'RCP26'!U62</f>
        <v>0</v>
      </c>
      <c r="X104">
        <f t="shared" si="3"/>
        <v>0</v>
      </c>
      <c r="Y104">
        <f>$B$17*'RCP26'!W18+$D$17*'RCP26'!W62</f>
        <v>0</v>
      </c>
      <c r="Z104">
        <f>$B$17*'RCP26'!X18+$D$17*'RCP26'!X62</f>
        <v>0</v>
      </c>
      <c r="AA104">
        <f>$B$17*'RCP26'!Y18+$D$17*'RCP26'!Y62</f>
        <v>0</v>
      </c>
      <c r="AB104">
        <f>$B$17*'RCP26'!Z18+$D$17*'RCP26'!Z62</f>
        <v>0</v>
      </c>
      <c r="AC104">
        <f>$B$17*'RCP26'!AA18+$D$17*'RCP26'!AA62</f>
        <v>0</v>
      </c>
      <c r="AD104">
        <f>$B$17*'RCP26'!AB18+$D$17*'RCP26'!AB62</f>
        <v>0</v>
      </c>
      <c r="AE104">
        <f>$B$17*'RCP26'!AC18+$D$17*'RCP26'!AC62</f>
        <v>0</v>
      </c>
      <c r="AF104">
        <f>$B$17*'RCP26'!AD18+$D$17*'RCP26'!AD62</f>
        <v>0</v>
      </c>
      <c r="AG104">
        <f>$B$17*'RCP26'!AE18+$D$17*'RCP26'!AE62</f>
        <v>0</v>
      </c>
      <c r="AH104">
        <f>$B$17*'RCP26'!AF18+$D$17*'RCP26'!AF62</f>
        <v>0</v>
      </c>
      <c r="AI104">
        <f>$B$17*'RCP26'!AG18+$D$17*'RCP26'!AG62</f>
        <v>0</v>
      </c>
      <c r="AJ104">
        <f>$B$17*'RCP26'!AH18+$D$17*'RCP26'!AH62</f>
        <v>0</v>
      </c>
      <c r="AK104">
        <f>$B$17*'RCP26'!AI18+$D$17*'RCP26'!AI62</f>
        <v>0</v>
      </c>
      <c r="AL104">
        <f>$B$17*'RCP26'!AJ18+$D$17*'RCP26'!AJ62</f>
        <v>0</v>
      </c>
      <c r="AM104">
        <f>$B$17*'RCP26'!AK18+$D$17*'RCP26'!AK62</f>
        <v>0</v>
      </c>
      <c r="AN104">
        <f>$B$17*'RCP26'!AL18+$D$17*'RCP26'!AL62</f>
        <v>0</v>
      </c>
      <c r="AO104">
        <f>$B$17*'RCP26'!AM18+$D$17*'RCP26'!AM62</f>
        <v>0</v>
      </c>
      <c r="AP104">
        <f t="shared" si="4"/>
        <v>0</v>
      </c>
      <c r="AQ104">
        <f>$B$17*'RCP26'!AO18+$D$17*'RCP26'!AO62</f>
        <v>0</v>
      </c>
      <c r="AR104">
        <f>$B$17*'RCP26'!AP18+$D$17*'RCP26'!AP62</f>
        <v>0</v>
      </c>
      <c r="AS104">
        <f>$B$17*'RCP26'!AQ18+$D$17*'RCP26'!AQ62</f>
        <v>0</v>
      </c>
      <c r="AT104">
        <f>$B$17*'RCP26'!AR18+$D$17*'RCP26'!AR62</f>
        <v>0</v>
      </c>
      <c r="AU104">
        <f>$B$17*'RCP26'!AS18+$D$17*'RCP26'!AS62</f>
        <v>0</v>
      </c>
      <c r="AV104">
        <f>$B$17*'RCP26'!AT18+$D$17*'RCP26'!AT62</f>
        <v>0</v>
      </c>
      <c r="AW104">
        <f>$B$17*'RCP26'!AU18+$D$17*'RCP26'!AU62</f>
        <v>0</v>
      </c>
      <c r="AX104">
        <f>$B$17*'RCP26'!AV18+$D$17*'RCP26'!AV62</f>
        <v>0</v>
      </c>
      <c r="AY104">
        <f>$B$17*'RCP26'!AW18+$D$17*'RCP26'!AW62</f>
        <v>0</v>
      </c>
      <c r="AZ104">
        <f>$B$17*'RCP26'!AX18+$D$17*'RCP26'!AX62</f>
        <v>0</v>
      </c>
      <c r="BA104">
        <f>$B$17*'RCP26'!AY18+$D$17*'RCP26'!AY62</f>
        <v>0</v>
      </c>
      <c r="BB104">
        <f>$B$17*'RCP26'!AZ18+$D$17*'RCP26'!AZ62</f>
        <v>0</v>
      </c>
      <c r="BC104">
        <f>$B$17*'RCP26'!BA18+$D$17*'RCP26'!BA62</f>
        <v>0</v>
      </c>
      <c r="BD104">
        <f>$B$17*'RCP26'!BB18+$D$17*'RCP26'!BB62</f>
        <v>0</v>
      </c>
      <c r="BE104">
        <f>$B$17*'RCP26'!BC18+$D$17*'RCP26'!BC62</f>
        <v>0</v>
      </c>
      <c r="BF104">
        <f>$B$17*'RCP26'!BD18+$D$17*'RCP26'!BD62</f>
        <v>0</v>
      </c>
      <c r="BG104">
        <f>$B$17*'RCP26'!BE18+$D$17*'RCP26'!BE62</f>
        <v>0</v>
      </c>
      <c r="BH104">
        <f t="shared" si="5"/>
        <v>0</v>
      </c>
    </row>
    <row r="105" spans="7:60" x14ac:dyDescent="0.25">
      <c r="G105">
        <v>2026</v>
      </c>
      <c r="H105">
        <f>$B$17*'RCP26'!F19+$D$17*'RCP26'!F63</f>
        <v>0</v>
      </c>
      <c r="I105">
        <f>$B$17*'RCP26'!G19+$D$17*'RCP26'!G63</f>
        <v>0</v>
      </c>
      <c r="J105">
        <f>$B$17*'RCP26'!H19+$D$17*'RCP26'!H63</f>
        <v>0</v>
      </c>
      <c r="K105">
        <f>$B$17*'RCP26'!I19+$D$17*'RCP26'!I63</f>
        <v>0</v>
      </c>
      <c r="L105">
        <f>$B$17*'RCP26'!J19+$D$17*'RCP26'!J63</f>
        <v>0</v>
      </c>
      <c r="M105">
        <f>$B$17*'RCP26'!K19+$D$17*'RCP26'!K63</f>
        <v>0</v>
      </c>
      <c r="N105">
        <f>$B$17*'RCP26'!L19+$D$17*'RCP26'!L63</f>
        <v>0</v>
      </c>
      <c r="O105">
        <f>$B$17*'RCP26'!M19+$D$17*'RCP26'!M63</f>
        <v>0</v>
      </c>
      <c r="P105">
        <f>$B$17*'RCP26'!N19+$D$17*'RCP26'!N63</f>
        <v>0</v>
      </c>
      <c r="Q105">
        <f>$B$17*'RCP26'!O19+$D$17*'RCP26'!O63</f>
        <v>0</v>
      </c>
      <c r="R105">
        <f>$B$17*'RCP26'!P19+$D$17*'RCP26'!P63</f>
        <v>0</v>
      </c>
      <c r="S105">
        <f>$B$17*'RCP26'!Q19+$D$17*'RCP26'!Q63</f>
        <v>0</v>
      </c>
      <c r="T105">
        <f>$B$17*'RCP26'!R19+$D$17*'RCP26'!R63</f>
        <v>0</v>
      </c>
      <c r="U105">
        <f>$B$17*'RCP26'!S19+$D$17*'RCP26'!S63</f>
        <v>0</v>
      </c>
      <c r="V105">
        <f>$B$17*'RCP26'!T19+$D$17*'RCP26'!T63</f>
        <v>0</v>
      </c>
      <c r="W105">
        <f>$B$17*'RCP26'!U19+$D$17*'RCP26'!U63</f>
        <v>0</v>
      </c>
      <c r="X105">
        <f t="shared" si="3"/>
        <v>0</v>
      </c>
      <c r="Y105">
        <f>$B$17*'RCP26'!W19+$D$17*'RCP26'!W63</f>
        <v>0</v>
      </c>
      <c r="Z105">
        <f>$B$17*'RCP26'!X19+$D$17*'RCP26'!X63</f>
        <v>0</v>
      </c>
      <c r="AA105">
        <f>$B$17*'RCP26'!Y19+$D$17*'RCP26'!Y63</f>
        <v>0</v>
      </c>
      <c r="AB105">
        <f>$B$17*'RCP26'!Z19+$D$17*'RCP26'!Z63</f>
        <v>0</v>
      </c>
      <c r="AC105">
        <f>$B$17*'RCP26'!AA19+$D$17*'RCP26'!AA63</f>
        <v>0</v>
      </c>
      <c r="AD105">
        <f>$B$17*'RCP26'!AB19+$D$17*'RCP26'!AB63</f>
        <v>0</v>
      </c>
      <c r="AE105">
        <f>$B$17*'RCP26'!AC19+$D$17*'RCP26'!AC63</f>
        <v>0</v>
      </c>
      <c r="AF105">
        <f>$B$17*'RCP26'!AD19+$D$17*'RCP26'!AD63</f>
        <v>0</v>
      </c>
      <c r="AG105">
        <f>$B$17*'RCP26'!AE19+$D$17*'RCP26'!AE63</f>
        <v>0</v>
      </c>
      <c r="AH105">
        <f>$B$17*'RCP26'!AF19+$D$17*'RCP26'!AF63</f>
        <v>0</v>
      </c>
      <c r="AI105">
        <f>$B$17*'RCP26'!AG19+$D$17*'RCP26'!AG63</f>
        <v>0</v>
      </c>
      <c r="AJ105">
        <f>$B$17*'RCP26'!AH19+$D$17*'RCP26'!AH63</f>
        <v>0</v>
      </c>
      <c r="AK105">
        <f>$B$17*'RCP26'!AI19+$D$17*'RCP26'!AI63</f>
        <v>0</v>
      </c>
      <c r="AL105">
        <f>$B$17*'RCP26'!AJ19+$D$17*'RCP26'!AJ63</f>
        <v>0</v>
      </c>
      <c r="AM105">
        <f>$B$17*'RCP26'!AK19+$D$17*'RCP26'!AK63</f>
        <v>0</v>
      </c>
      <c r="AN105">
        <f>$B$17*'RCP26'!AL19+$D$17*'RCP26'!AL63</f>
        <v>0</v>
      </c>
      <c r="AO105">
        <f>$B$17*'RCP26'!AM19+$D$17*'RCP26'!AM63</f>
        <v>0</v>
      </c>
      <c r="AP105">
        <f t="shared" si="4"/>
        <v>0</v>
      </c>
      <c r="AQ105">
        <f>$B$17*'RCP26'!AO19+$D$17*'RCP26'!AO63</f>
        <v>0</v>
      </c>
      <c r="AR105">
        <f>$B$17*'RCP26'!AP19+$D$17*'RCP26'!AP63</f>
        <v>0</v>
      </c>
      <c r="AS105">
        <f>$B$17*'RCP26'!AQ19+$D$17*'RCP26'!AQ63</f>
        <v>0</v>
      </c>
      <c r="AT105">
        <f>$B$17*'RCP26'!AR19+$D$17*'RCP26'!AR63</f>
        <v>0</v>
      </c>
      <c r="AU105">
        <f>$B$17*'RCP26'!AS19+$D$17*'RCP26'!AS63</f>
        <v>0</v>
      </c>
      <c r="AV105">
        <f>$B$17*'RCP26'!AT19+$D$17*'RCP26'!AT63</f>
        <v>0</v>
      </c>
      <c r="AW105">
        <f>$B$17*'RCP26'!AU19+$D$17*'RCP26'!AU63</f>
        <v>0</v>
      </c>
      <c r="AX105">
        <f>$B$17*'RCP26'!AV19+$D$17*'RCP26'!AV63</f>
        <v>0</v>
      </c>
      <c r="AY105">
        <f>$B$17*'RCP26'!AW19+$D$17*'RCP26'!AW63</f>
        <v>0</v>
      </c>
      <c r="AZ105">
        <f>$B$17*'RCP26'!AX19+$D$17*'RCP26'!AX63</f>
        <v>0</v>
      </c>
      <c r="BA105">
        <f>$B$17*'RCP26'!AY19+$D$17*'RCP26'!AY63</f>
        <v>0</v>
      </c>
      <c r="BB105">
        <f>$B$17*'RCP26'!AZ19+$D$17*'RCP26'!AZ63</f>
        <v>0</v>
      </c>
      <c r="BC105">
        <f>$B$17*'RCP26'!BA19+$D$17*'RCP26'!BA63</f>
        <v>0</v>
      </c>
      <c r="BD105">
        <f>$B$17*'RCP26'!BB19+$D$17*'RCP26'!BB63</f>
        <v>0</v>
      </c>
      <c r="BE105">
        <f>$B$17*'RCP26'!BC19+$D$17*'RCP26'!BC63</f>
        <v>0</v>
      </c>
      <c r="BF105">
        <f>$B$17*'RCP26'!BD19+$D$17*'RCP26'!BD63</f>
        <v>0</v>
      </c>
      <c r="BG105">
        <f>$B$17*'RCP26'!BE19+$D$17*'RCP26'!BE63</f>
        <v>0</v>
      </c>
      <c r="BH105">
        <f t="shared" si="5"/>
        <v>0</v>
      </c>
    </row>
    <row r="106" spans="7:60" x14ac:dyDescent="0.25">
      <c r="G106">
        <v>2027</v>
      </c>
      <c r="H106">
        <f>$B$17*'RCP26'!F20+$D$17*'RCP26'!F64</f>
        <v>0</v>
      </c>
      <c r="I106">
        <f>$B$17*'RCP26'!G20+$D$17*'RCP26'!G64</f>
        <v>0</v>
      </c>
      <c r="J106">
        <f>$B$17*'RCP26'!H20+$D$17*'RCP26'!H64</f>
        <v>0</v>
      </c>
      <c r="K106">
        <f>$B$17*'RCP26'!I20+$D$17*'RCP26'!I64</f>
        <v>0</v>
      </c>
      <c r="L106">
        <f>$B$17*'RCP26'!J20+$D$17*'RCP26'!J64</f>
        <v>0</v>
      </c>
      <c r="M106">
        <f>$B$17*'RCP26'!K20+$D$17*'RCP26'!K64</f>
        <v>0</v>
      </c>
      <c r="N106">
        <f>$B$17*'RCP26'!L20+$D$17*'RCP26'!L64</f>
        <v>0</v>
      </c>
      <c r="O106">
        <f>$B$17*'RCP26'!M20+$D$17*'RCP26'!M64</f>
        <v>0</v>
      </c>
      <c r="P106">
        <f>$B$17*'RCP26'!N20+$D$17*'RCP26'!N64</f>
        <v>0</v>
      </c>
      <c r="Q106">
        <f>$B$17*'RCP26'!O20+$D$17*'RCP26'!O64</f>
        <v>0</v>
      </c>
      <c r="R106">
        <f>$B$17*'RCP26'!P20+$D$17*'RCP26'!P64</f>
        <v>0</v>
      </c>
      <c r="S106">
        <f>$B$17*'RCP26'!Q20+$D$17*'RCP26'!Q64</f>
        <v>0</v>
      </c>
      <c r="T106">
        <f>$B$17*'RCP26'!R20+$D$17*'RCP26'!R64</f>
        <v>0</v>
      </c>
      <c r="U106">
        <f>$B$17*'RCP26'!S20+$D$17*'RCP26'!S64</f>
        <v>0</v>
      </c>
      <c r="V106">
        <f>$B$17*'RCP26'!T20+$D$17*'RCP26'!T64</f>
        <v>0</v>
      </c>
      <c r="W106">
        <f>$B$17*'RCP26'!U20+$D$17*'RCP26'!U64</f>
        <v>0</v>
      </c>
      <c r="X106">
        <f t="shared" si="3"/>
        <v>0</v>
      </c>
      <c r="Y106">
        <f>$B$17*'RCP26'!W20+$D$17*'RCP26'!W64</f>
        <v>0</v>
      </c>
      <c r="Z106">
        <f>$B$17*'RCP26'!X20+$D$17*'RCP26'!X64</f>
        <v>0</v>
      </c>
      <c r="AA106">
        <f>$B$17*'RCP26'!Y20+$D$17*'RCP26'!Y64</f>
        <v>0</v>
      </c>
      <c r="AB106">
        <f>$B$17*'RCP26'!Z20+$D$17*'RCP26'!Z64</f>
        <v>0</v>
      </c>
      <c r="AC106">
        <f>$B$17*'RCP26'!AA20+$D$17*'RCP26'!AA64</f>
        <v>0</v>
      </c>
      <c r="AD106">
        <f>$B$17*'RCP26'!AB20+$D$17*'RCP26'!AB64</f>
        <v>0</v>
      </c>
      <c r="AE106">
        <f>$B$17*'RCP26'!AC20+$D$17*'RCP26'!AC64</f>
        <v>0</v>
      </c>
      <c r="AF106">
        <f>$B$17*'RCP26'!AD20+$D$17*'RCP26'!AD64</f>
        <v>0</v>
      </c>
      <c r="AG106">
        <f>$B$17*'RCP26'!AE20+$D$17*'RCP26'!AE64</f>
        <v>0</v>
      </c>
      <c r="AH106">
        <f>$B$17*'RCP26'!AF20+$D$17*'RCP26'!AF64</f>
        <v>0</v>
      </c>
      <c r="AI106">
        <f>$B$17*'RCP26'!AG20+$D$17*'RCP26'!AG64</f>
        <v>0</v>
      </c>
      <c r="AJ106">
        <f>$B$17*'RCP26'!AH20+$D$17*'RCP26'!AH64</f>
        <v>0</v>
      </c>
      <c r="AK106">
        <f>$B$17*'RCP26'!AI20+$D$17*'RCP26'!AI64</f>
        <v>0</v>
      </c>
      <c r="AL106">
        <f>$B$17*'RCP26'!AJ20+$D$17*'RCP26'!AJ64</f>
        <v>0</v>
      </c>
      <c r="AM106">
        <f>$B$17*'RCP26'!AK20+$D$17*'RCP26'!AK64</f>
        <v>0</v>
      </c>
      <c r="AN106">
        <f>$B$17*'RCP26'!AL20+$D$17*'RCP26'!AL64</f>
        <v>0</v>
      </c>
      <c r="AO106">
        <f>$B$17*'RCP26'!AM20+$D$17*'RCP26'!AM64</f>
        <v>0</v>
      </c>
      <c r="AP106">
        <f t="shared" si="4"/>
        <v>0</v>
      </c>
      <c r="AQ106">
        <f>$B$17*'RCP26'!AO20+$D$17*'RCP26'!AO64</f>
        <v>0</v>
      </c>
      <c r="AR106">
        <f>$B$17*'RCP26'!AP20+$D$17*'RCP26'!AP64</f>
        <v>0</v>
      </c>
      <c r="AS106">
        <f>$B$17*'RCP26'!AQ20+$D$17*'RCP26'!AQ64</f>
        <v>0</v>
      </c>
      <c r="AT106">
        <f>$B$17*'RCP26'!AR20+$D$17*'RCP26'!AR64</f>
        <v>0</v>
      </c>
      <c r="AU106">
        <f>$B$17*'RCP26'!AS20+$D$17*'RCP26'!AS64</f>
        <v>0</v>
      </c>
      <c r="AV106">
        <f>$B$17*'RCP26'!AT20+$D$17*'RCP26'!AT64</f>
        <v>0</v>
      </c>
      <c r="AW106">
        <f>$B$17*'RCP26'!AU20+$D$17*'RCP26'!AU64</f>
        <v>0</v>
      </c>
      <c r="AX106">
        <f>$B$17*'RCP26'!AV20+$D$17*'RCP26'!AV64</f>
        <v>0</v>
      </c>
      <c r="AY106">
        <f>$B$17*'RCP26'!AW20+$D$17*'RCP26'!AW64</f>
        <v>0</v>
      </c>
      <c r="AZ106">
        <f>$B$17*'RCP26'!AX20+$D$17*'RCP26'!AX64</f>
        <v>0</v>
      </c>
      <c r="BA106">
        <f>$B$17*'RCP26'!AY20+$D$17*'RCP26'!AY64</f>
        <v>0</v>
      </c>
      <c r="BB106">
        <f>$B$17*'RCP26'!AZ20+$D$17*'RCP26'!AZ64</f>
        <v>0</v>
      </c>
      <c r="BC106">
        <f>$B$17*'RCP26'!BA20+$D$17*'RCP26'!BA64</f>
        <v>0</v>
      </c>
      <c r="BD106">
        <f>$B$17*'RCP26'!BB20+$D$17*'RCP26'!BB64</f>
        <v>0</v>
      </c>
      <c r="BE106">
        <f>$B$17*'RCP26'!BC20+$D$17*'RCP26'!BC64</f>
        <v>0</v>
      </c>
      <c r="BF106">
        <f>$B$17*'RCP26'!BD20+$D$17*'RCP26'!BD64</f>
        <v>0</v>
      </c>
      <c r="BG106">
        <f>$B$17*'RCP26'!BE20+$D$17*'RCP26'!BE64</f>
        <v>0</v>
      </c>
      <c r="BH106">
        <f t="shared" si="5"/>
        <v>0</v>
      </c>
    </row>
    <row r="107" spans="7:60" x14ac:dyDescent="0.25">
      <c r="G107">
        <v>2028</v>
      </c>
      <c r="H107">
        <f>$B$17*'RCP26'!F21+$D$17*'RCP26'!F65</f>
        <v>0</v>
      </c>
      <c r="I107">
        <f>$B$17*'RCP26'!G21+$D$17*'RCP26'!G65</f>
        <v>0</v>
      </c>
      <c r="J107">
        <f>$B$17*'RCP26'!H21+$D$17*'RCP26'!H65</f>
        <v>0</v>
      </c>
      <c r="K107">
        <f>$B$17*'RCP26'!I21+$D$17*'RCP26'!I65</f>
        <v>0</v>
      </c>
      <c r="L107">
        <f>$B$17*'RCP26'!J21+$D$17*'RCP26'!J65</f>
        <v>0</v>
      </c>
      <c r="M107">
        <f>$B$17*'RCP26'!K21+$D$17*'RCP26'!K65</f>
        <v>0</v>
      </c>
      <c r="N107">
        <f>$B$17*'RCP26'!L21+$D$17*'RCP26'!L65</f>
        <v>0</v>
      </c>
      <c r="O107">
        <f>$B$17*'RCP26'!M21+$D$17*'RCP26'!M65</f>
        <v>0</v>
      </c>
      <c r="P107">
        <f>$B$17*'RCP26'!N21+$D$17*'RCP26'!N65</f>
        <v>0</v>
      </c>
      <c r="Q107">
        <f>$B$17*'RCP26'!O21+$D$17*'RCP26'!O65</f>
        <v>0</v>
      </c>
      <c r="R107">
        <f>$B$17*'RCP26'!P21+$D$17*'RCP26'!P65</f>
        <v>0</v>
      </c>
      <c r="S107">
        <f>$B$17*'RCP26'!Q21+$D$17*'RCP26'!Q65</f>
        <v>0</v>
      </c>
      <c r="T107">
        <f>$B$17*'RCP26'!R21+$D$17*'RCP26'!R65</f>
        <v>0</v>
      </c>
      <c r="U107">
        <f>$B$17*'RCP26'!S21+$D$17*'RCP26'!S65</f>
        <v>0</v>
      </c>
      <c r="V107">
        <f>$B$17*'RCP26'!T21+$D$17*'RCP26'!T65</f>
        <v>0</v>
      </c>
      <c r="W107">
        <f>$B$17*'RCP26'!U21+$D$17*'RCP26'!U65</f>
        <v>0</v>
      </c>
      <c r="X107">
        <f t="shared" si="3"/>
        <v>0</v>
      </c>
      <c r="Y107">
        <f>$B$17*'RCP26'!W21+$D$17*'RCP26'!W65</f>
        <v>0</v>
      </c>
      <c r="Z107">
        <f>$B$17*'RCP26'!X21+$D$17*'RCP26'!X65</f>
        <v>0</v>
      </c>
      <c r="AA107">
        <f>$B$17*'RCP26'!Y21+$D$17*'RCP26'!Y65</f>
        <v>0</v>
      </c>
      <c r="AB107">
        <f>$B$17*'RCP26'!Z21+$D$17*'RCP26'!Z65</f>
        <v>0</v>
      </c>
      <c r="AC107">
        <f>$B$17*'RCP26'!AA21+$D$17*'RCP26'!AA65</f>
        <v>0</v>
      </c>
      <c r="AD107">
        <f>$B$17*'RCP26'!AB21+$D$17*'RCP26'!AB65</f>
        <v>0</v>
      </c>
      <c r="AE107">
        <f>$B$17*'RCP26'!AC21+$D$17*'RCP26'!AC65</f>
        <v>0</v>
      </c>
      <c r="AF107">
        <f>$B$17*'RCP26'!AD21+$D$17*'RCP26'!AD65</f>
        <v>0</v>
      </c>
      <c r="AG107">
        <f>$B$17*'RCP26'!AE21+$D$17*'RCP26'!AE65</f>
        <v>0</v>
      </c>
      <c r="AH107">
        <f>$B$17*'RCP26'!AF21+$D$17*'RCP26'!AF65</f>
        <v>0</v>
      </c>
      <c r="AI107">
        <f>$B$17*'RCP26'!AG21+$D$17*'RCP26'!AG65</f>
        <v>0</v>
      </c>
      <c r="AJ107">
        <f>$B$17*'RCP26'!AH21+$D$17*'RCP26'!AH65</f>
        <v>0</v>
      </c>
      <c r="AK107">
        <f>$B$17*'RCP26'!AI21+$D$17*'RCP26'!AI65</f>
        <v>0</v>
      </c>
      <c r="AL107">
        <f>$B$17*'RCP26'!AJ21+$D$17*'RCP26'!AJ65</f>
        <v>0</v>
      </c>
      <c r="AM107">
        <f>$B$17*'RCP26'!AK21+$D$17*'RCP26'!AK65</f>
        <v>0</v>
      </c>
      <c r="AN107">
        <f>$B$17*'RCP26'!AL21+$D$17*'RCP26'!AL65</f>
        <v>0</v>
      </c>
      <c r="AO107">
        <f>$B$17*'RCP26'!AM21+$D$17*'RCP26'!AM65</f>
        <v>0</v>
      </c>
      <c r="AP107">
        <f t="shared" si="4"/>
        <v>0</v>
      </c>
      <c r="AQ107">
        <f>$B$17*'RCP26'!AO21+$D$17*'RCP26'!AO65</f>
        <v>0</v>
      </c>
      <c r="AR107">
        <f>$B$17*'RCP26'!AP21+$D$17*'RCP26'!AP65</f>
        <v>0</v>
      </c>
      <c r="AS107">
        <f>$B$17*'RCP26'!AQ21+$D$17*'RCP26'!AQ65</f>
        <v>0</v>
      </c>
      <c r="AT107">
        <f>$B$17*'RCP26'!AR21+$D$17*'RCP26'!AR65</f>
        <v>0</v>
      </c>
      <c r="AU107">
        <f>$B$17*'RCP26'!AS21+$D$17*'RCP26'!AS65</f>
        <v>0</v>
      </c>
      <c r="AV107">
        <f>$B$17*'RCP26'!AT21+$D$17*'RCP26'!AT65</f>
        <v>0</v>
      </c>
      <c r="AW107">
        <f>$B$17*'RCP26'!AU21+$D$17*'RCP26'!AU65</f>
        <v>0</v>
      </c>
      <c r="AX107">
        <f>$B$17*'RCP26'!AV21+$D$17*'RCP26'!AV65</f>
        <v>0</v>
      </c>
      <c r="AY107">
        <f>$B$17*'RCP26'!AW21+$D$17*'RCP26'!AW65</f>
        <v>0</v>
      </c>
      <c r="AZ107">
        <f>$B$17*'RCP26'!AX21+$D$17*'RCP26'!AX65</f>
        <v>0</v>
      </c>
      <c r="BA107">
        <f>$B$17*'RCP26'!AY21+$D$17*'RCP26'!AY65</f>
        <v>0</v>
      </c>
      <c r="BB107">
        <f>$B$17*'RCP26'!AZ21+$D$17*'RCP26'!AZ65</f>
        <v>0</v>
      </c>
      <c r="BC107">
        <f>$B$17*'RCP26'!BA21+$D$17*'RCP26'!BA65</f>
        <v>0</v>
      </c>
      <c r="BD107">
        <f>$B$17*'RCP26'!BB21+$D$17*'RCP26'!BB65</f>
        <v>0</v>
      </c>
      <c r="BE107">
        <f>$B$17*'RCP26'!BC21+$D$17*'RCP26'!BC65</f>
        <v>0</v>
      </c>
      <c r="BF107">
        <f>$B$17*'RCP26'!BD21+$D$17*'RCP26'!BD65</f>
        <v>0</v>
      </c>
      <c r="BG107">
        <f>$B$17*'RCP26'!BE21+$D$17*'RCP26'!BE65</f>
        <v>0</v>
      </c>
      <c r="BH107">
        <f t="shared" si="5"/>
        <v>0</v>
      </c>
    </row>
    <row r="108" spans="7:60" x14ac:dyDescent="0.25">
      <c r="G108">
        <v>2029</v>
      </c>
      <c r="H108">
        <f>$B$17*'RCP26'!F22+$D$17*'RCP26'!F66</f>
        <v>0</v>
      </c>
      <c r="I108">
        <f>$B$17*'RCP26'!G22+$D$17*'RCP26'!G66</f>
        <v>0</v>
      </c>
      <c r="J108">
        <f>$B$17*'RCP26'!H22+$D$17*'RCP26'!H66</f>
        <v>0</v>
      </c>
      <c r="K108">
        <f>$B$17*'RCP26'!I22+$D$17*'RCP26'!I66</f>
        <v>0</v>
      </c>
      <c r="L108">
        <f>$B$17*'RCP26'!J22+$D$17*'RCP26'!J66</f>
        <v>0</v>
      </c>
      <c r="M108">
        <f>$B$17*'RCP26'!K22+$D$17*'RCP26'!K66</f>
        <v>0</v>
      </c>
      <c r="N108">
        <f>$B$17*'RCP26'!L22+$D$17*'RCP26'!L66</f>
        <v>0</v>
      </c>
      <c r="O108">
        <f>$B$17*'RCP26'!M22+$D$17*'RCP26'!M66</f>
        <v>0</v>
      </c>
      <c r="P108">
        <f>$B$17*'RCP26'!N22+$D$17*'RCP26'!N66</f>
        <v>0</v>
      </c>
      <c r="Q108">
        <f>$B$17*'RCP26'!O22+$D$17*'RCP26'!O66</f>
        <v>0</v>
      </c>
      <c r="R108">
        <f>$B$17*'RCP26'!P22+$D$17*'RCP26'!P66</f>
        <v>0</v>
      </c>
      <c r="S108">
        <f>$B$17*'RCP26'!Q22+$D$17*'RCP26'!Q66</f>
        <v>0</v>
      </c>
      <c r="T108">
        <f>$B$17*'RCP26'!R22+$D$17*'RCP26'!R66</f>
        <v>0</v>
      </c>
      <c r="U108">
        <f>$B$17*'RCP26'!S22+$D$17*'RCP26'!S66</f>
        <v>0</v>
      </c>
      <c r="V108">
        <f>$B$17*'RCP26'!T22+$D$17*'RCP26'!T66</f>
        <v>0</v>
      </c>
      <c r="W108">
        <f>$B$17*'RCP26'!U22+$D$17*'RCP26'!U66</f>
        <v>0</v>
      </c>
      <c r="X108">
        <f t="shared" si="3"/>
        <v>0</v>
      </c>
      <c r="Y108">
        <f>$B$17*'RCP26'!W22+$D$17*'RCP26'!W66</f>
        <v>0</v>
      </c>
      <c r="Z108">
        <f>$B$17*'RCP26'!X22+$D$17*'RCP26'!X66</f>
        <v>0</v>
      </c>
      <c r="AA108">
        <f>$B$17*'RCP26'!Y22+$D$17*'RCP26'!Y66</f>
        <v>0</v>
      </c>
      <c r="AB108">
        <f>$B$17*'RCP26'!Z22+$D$17*'RCP26'!Z66</f>
        <v>0</v>
      </c>
      <c r="AC108">
        <f>$B$17*'RCP26'!AA22+$D$17*'RCP26'!AA66</f>
        <v>0</v>
      </c>
      <c r="AD108">
        <f>$B$17*'RCP26'!AB22+$D$17*'RCP26'!AB66</f>
        <v>0</v>
      </c>
      <c r="AE108">
        <f>$B$17*'RCP26'!AC22+$D$17*'RCP26'!AC66</f>
        <v>0</v>
      </c>
      <c r="AF108">
        <f>$B$17*'RCP26'!AD22+$D$17*'RCP26'!AD66</f>
        <v>0</v>
      </c>
      <c r="AG108">
        <f>$B$17*'RCP26'!AE22+$D$17*'RCP26'!AE66</f>
        <v>0</v>
      </c>
      <c r="AH108">
        <f>$B$17*'RCP26'!AF22+$D$17*'RCP26'!AF66</f>
        <v>0</v>
      </c>
      <c r="AI108">
        <f>$B$17*'RCP26'!AG22+$D$17*'RCP26'!AG66</f>
        <v>0</v>
      </c>
      <c r="AJ108">
        <f>$B$17*'RCP26'!AH22+$D$17*'RCP26'!AH66</f>
        <v>0</v>
      </c>
      <c r="AK108">
        <f>$B$17*'RCP26'!AI22+$D$17*'RCP26'!AI66</f>
        <v>0</v>
      </c>
      <c r="AL108">
        <f>$B$17*'RCP26'!AJ22+$D$17*'RCP26'!AJ66</f>
        <v>0</v>
      </c>
      <c r="AM108">
        <f>$B$17*'RCP26'!AK22+$D$17*'RCP26'!AK66</f>
        <v>0</v>
      </c>
      <c r="AN108">
        <f>$B$17*'RCP26'!AL22+$D$17*'RCP26'!AL66</f>
        <v>0</v>
      </c>
      <c r="AO108">
        <f>$B$17*'RCP26'!AM22+$D$17*'RCP26'!AM66</f>
        <v>0</v>
      </c>
      <c r="AP108">
        <f t="shared" si="4"/>
        <v>0</v>
      </c>
      <c r="AQ108">
        <f>$B$17*'RCP26'!AO22+$D$17*'RCP26'!AO66</f>
        <v>0</v>
      </c>
      <c r="AR108">
        <f>$B$17*'RCP26'!AP22+$D$17*'RCP26'!AP66</f>
        <v>0</v>
      </c>
      <c r="AS108">
        <f>$B$17*'RCP26'!AQ22+$D$17*'RCP26'!AQ66</f>
        <v>0</v>
      </c>
      <c r="AT108">
        <f>$B$17*'RCP26'!AR22+$D$17*'RCP26'!AR66</f>
        <v>0</v>
      </c>
      <c r="AU108">
        <f>$B$17*'RCP26'!AS22+$D$17*'RCP26'!AS66</f>
        <v>0</v>
      </c>
      <c r="AV108">
        <f>$B$17*'RCP26'!AT22+$D$17*'RCP26'!AT66</f>
        <v>0</v>
      </c>
      <c r="AW108">
        <f>$B$17*'RCP26'!AU22+$D$17*'RCP26'!AU66</f>
        <v>0</v>
      </c>
      <c r="AX108">
        <f>$B$17*'RCP26'!AV22+$D$17*'RCP26'!AV66</f>
        <v>0</v>
      </c>
      <c r="AY108">
        <f>$B$17*'RCP26'!AW22+$D$17*'RCP26'!AW66</f>
        <v>0</v>
      </c>
      <c r="AZ108">
        <f>$B$17*'RCP26'!AX22+$D$17*'RCP26'!AX66</f>
        <v>0</v>
      </c>
      <c r="BA108">
        <f>$B$17*'RCP26'!AY22+$D$17*'RCP26'!AY66</f>
        <v>0</v>
      </c>
      <c r="BB108">
        <f>$B$17*'RCP26'!AZ22+$D$17*'RCP26'!AZ66</f>
        <v>0</v>
      </c>
      <c r="BC108">
        <f>$B$17*'RCP26'!BA22+$D$17*'RCP26'!BA66</f>
        <v>0</v>
      </c>
      <c r="BD108">
        <f>$B$17*'RCP26'!BB22+$D$17*'RCP26'!BB66</f>
        <v>0</v>
      </c>
      <c r="BE108">
        <f>$B$17*'RCP26'!BC22+$D$17*'RCP26'!BC66</f>
        <v>0</v>
      </c>
      <c r="BF108">
        <f>$B$17*'RCP26'!BD22+$D$17*'RCP26'!BD66</f>
        <v>0</v>
      </c>
      <c r="BG108">
        <f>$B$17*'RCP26'!BE22+$D$17*'RCP26'!BE66</f>
        <v>0</v>
      </c>
      <c r="BH108">
        <f t="shared" si="5"/>
        <v>0</v>
      </c>
    </row>
    <row r="109" spans="7:60" x14ac:dyDescent="0.25">
      <c r="G109">
        <v>2030</v>
      </c>
      <c r="H109">
        <f>$B$17*'RCP26'!F23+$D$17*'RCP26'!F67</f>
        <v>40345231.918966636</v>
      </c>
      <c r="I109">
        <f>$B$17*'RCP26'!G23+$D$17*'RCP26'!G67</f>
        <v>17844303.72771759</v>
      </c>
      <c r="J109">
        <f>$B$17*'RCP26'!H23+$D$17*'RCP26'!H67</f>
        <v>7952347.9245121367</v>
      </c>
      <c r="K109">
        <f>$B$17*'RCP26'!I23+$D$17*'RCP26'!I67</f>
        <v>2342754.4345393907</v>
      </c>
      <c r="L109">
        <f>$B$17*'RCP26'!J23+$D$17*'RCP26'!J67</f>
        <v>19891453.635115135</v>
      </c>
      <c r="M109">
        <f>$B$17*'RCP26'!K23+$D$17*'RCP26'!K67</f>
        <v>1392232.3446712089</v>
      </c>
      <c r="N109">
        <f>$B$17*'RCP26'!L23+$D$17*'RCP26'!L67</f>
        <v>2172609.1837442406</v>
      </c>
      <c r="O109">
        <f>$B$17*'RCP26'!M23+$D$17*'RCP26'!M67</f>
        <v>8496804.0517848171</v>
      </c>
      <c r="P109">
        <f>$B$17*'RCP26'!N23+$D$17*'RCP26'!N67</f>
        <v>29523019.534048453</v>
      </c>
      <c r="Q109">
        <f>$B$17*'RCP26'!O23+$D$17*'RCP26'!O67</f>
        <v>6203878.0918893628</v>
      </c>
      <c r="R109">
        <f>$B$17*'RCP26'!P23+$D$17*'RCP26'!P67</f>
        <v>11609097.523413317</v>
      </c>
      <c r="S109">
        <f>$B$17*'RCP26'!Q23+$D$17*'RCP26'!Q67</f>
        <v>985662.79319605906</v>
      </c>
      <c r="T109">
        <f>$B$17*'RCP26'!R23+$D$17*'RCP26'!R67</f>
        <v>4582177.1213103002</v>
      </c>
      <c r="U109">
        <f>$B$17*'RCP26'!S23+$D$17*'RCP26'!S67</f>
        <v>9975331.3149257265</v>
      </c>
      <c r="V109">
        <f>$B$17*'RCP26'!T23+$D$17*'RCP26'!T67</f>
        <v>2661449.8984809043</v>
      </c>
      <c r="W109">
        <f>$B$17*'RCP26'!U23+$D$17*'RCP26'!U67</f>
        <v>9921547.452696953</v>
      </c>
      <c r="X109">
        <f t="shared" si="3"/>
        <v>175899900.95101219</v>
      </c>
      <c r="Y109">
        <f>$B$17*'RCP26'!W23+$D$17*'RCP26'!W67</f>
        <v>0</v>
      </c>
      <c r="Z109">
        <f>$B$17*'RCP26'!X23+$D$17*'RCP26'!X67</f>
        <v>38920817.002820782</v>
      </c>
      <c r="AA109">
        <f>$B$17*'RCP26'!Y23+$D$17*'RCP26'!Y67</f>
        <v>17007800.227931973</v>
      </c>
      <c r="AB109">
        <f>$B$17*'RCP26'!Z23+$D$17*'RCP26'!Z67</f>
        <v>7617104.3114306349</v>
      </c>
      <c r="AC109">
        <f>$B$17*'RCP26'!AA23+$D$17*'RCP26'!AA67</f>
        <v>2271249.4932133472</v>
      </c>
      <c r="AD109">
        <f>$B$17*'RCP26'!AB23+$D$17*'RCP26'!AB67</f>
        <v>19279846.156392928</v>
      </c>
      <c r="AE109">
        <f>$B$17*'RCP26'!AC23+$D$17*'RCP26'!AC67</f>
        <v>1373303.5874693668</v>
      </c>
      <c r="AF109">
        <f>$B$17*'RCP26'!AD23+$D$17*'RCP26'!AD67</f>
        <v>2085542.351080003</v>
      </c>
      <c r="AG109">
        <f>$B$17*'RCP26'!AE23+$D$17*'RCP26'!AE67</f>
        <v>8291769.0329993069</v>
      </c>
      <c r="AH109">
        <f>$B$17*'RCP26'!AF23+$D$17*'RCP26'!AF67</f>
        <v>28862783.447035648</v>
      </c>
      <c r="AI109">
        <f>$B$17*'RCP26'!AG23+$D$17*'RCP26'!AG67</f>
        <v>6097194.4899529302</v>
      </c>
      <c r="AJ109">
        <f>$B$17*'RCP26'!AH23+$D$17*'RCP26'!AH67</f>
        <v>11469836.88448135</v>
      </c>
      <c r="AK109">
        <f>$B$17*'RCP26'!AI23+$D$17*'RCP26'!AI67</f>
        <v>960957.26332589984</v>
      </c>
      <c r="AL109">
        <f>$B$17*'RCP26'!AJ23+$D$17*'RCP26'!AJ67</f>
        <v>4489131.8571617538</v>
      </c>
      <c r="AM109">
        <f>$B$17*'RCP26'!AK23+$D$17*'RCP26'!AK67</f>
        <v>9906103.7293359917</v>
      </c>
      <c r="AN109">
        <f>$B$17*'RCP26'!AL23+$D$17*'RCP26'!AL67</f>
        <v>2617433.9095546175</v>
      </c>
      <c r="AO109">
        <f>$B$17*'RCP26'!AM23+$D$17*'RCP26'!AM67</f>
        <v>9649755.1368146073</v>
      </c>
      <c r="AP109">
        <f t="shared" si="4"/>
        <v>170900628.88100114</v>
      </c>
      <c r="AQ109">
        <f>$B$17*'RCP26'!AO23+$D$17*'RCP26'!AO67</f>
        <v>0</v>
      </c>
      <c r="AR109">
        <f>$B$17*'RCP26'!AP23+$D$17*'RCP26'!AP67</f>
        <v>37496402.086674877</v>
      </c>
      <c r="AS109">
        <f>$B$17*'RCP26'!AQ23+$D$17*'RCP26'!AQ67</f>
        <v>16171296.728146447</v>
      </c>
      <c r="AT109">
        <f>$B$17*'RCP26'!AR23+$D$17*'RCP26'!AR67</f>
        <v>7281860.6983491331</v>
      </c>
      <c r="AU109">
        <f>$B$17*'RCP26'!AS23+$D$17*'RCP26'!AS67</f>
        <v>2199744.5518873041</v>
      </c>
      <c r="AV109">
        <f>$B$17*'RCP26'!AT23+$D$17*'RCP26'!AT67</f>
        <v>18668238.677670762</v>
      </c>
      <c r="AW109">
        <f>$B$17*'RCP26'!AU23+$D$17*'RCP26'!AU67</f>
        <v>1354374.830267525</v>
      </c>
      <c r="AX109">
        <f>$B$17*'RCP26'!AV23+$D$17*'RCP26'!AV67</f>
        <v>1998475.5184157647</v>
      </c>
      <c r="AY109">
        <f>$B$17*'RCP26'!AW23+$D$17*'RCP26'!AW67</f>
        <v>8086734.0142137967</v>
      </c>
      <c r="AZ109">
        <f>$B$17*'RCP26'!AX23+$D$17*'RCP26'!AX67</f>
        <v>28202547.360022802</v>
      </c>
      <c r="BA109">
        <f>$B$17*'RCP26'!AY23+$D$17*'RCP26'!AY67</f>
        <v>5990510.8880164977</v>
      </c>
      <c r="BB109">
        <f>$B$17*'RCP26'!AZ23+$D$17*'RCP26'!AZ67</f>
        <v>11330576.245549427</v>
      </c>
      <c r="BC109">
        <f>$B$17*'RCP26'!BA23+$D$17*'RCP26'!BA67</f>
        <v>936251.73345574061</v>
      </c>
      <c r="BD109">
        <f>$B$17*'RCP26'!BB23+$D$17*'RCP26'!BB67</f>
        <v>4396086.5930132158</v>
      </c>
      <c r="BE109">
        <f>$B$17*'RCP26'!BC23+$D$17*'RCP26'!BC67</f>
        <v>9836876.1437462103</v>
      </c>
      <c r="BF109">
        <f>$B$17*'RCP26'!BD23+$D$17*'RCP26'!BD67</f>
        <v>2573417.9206283255</v>
      </c>
      <c r="BG109">
        <f>$B$17*'RCP26'!BE23+$D$17*'RCP26'!BE67</f>
        <v>9377962.8209322616</v>
      </c>
      <c r="BH109">
        <f t="shared" si="5"/>
        <v>165901356.81099012</v>
      </c>
    </row>
    <row r="110" spans="7:60" x14ac:dyDescent="0.25">
      <c r="G110">
        <v>2031</v>
      </c>
      <c r="H110">
        <f>$B$17*'RCP26'!F24+$D$17*'RCP26'!F68</f>
        <v>39279374.265536368</v>
      </c>
      <c r="I110">
        <f>$B$17*'RCP26'!G24+$D$17*'RCP26'!G68</f>
        <v>11537745.003745707</v>
      </c>
      <c r="J110">
        <f>$B$17*'RCP26'!H24+$D$17*'RCP26'!H68</f>
        <v>7068880.954415136</v>
      </c>
      <c r="K110">
        <f>$B$17*'RCP26'!I24+$D$17*'RCP26'!I68</f>
        <v>2716795.9126754543</v>
      </c>
      <c r="L110">
        <f>$B$17*'RCP26'!J24+$D$17*'RCP26'!J68</f>
        <v>21127435.438448455</v>
      </c>
      <c r="M110">
        <f>$B$17*'RCP26'!K24+$D$17*'RCP26'!K68</f>
        <v>1847321.6243560591</v>
      </c>
      <c r="N110">
        <f>$B$17*'RCP26'!L24+$D$17*'RCP26'!L68</f>
        <v>1930814.8651075775</v>
      </c>
      <c r="O110">
        <f>$B$17*'RCP26'!M24+$D$17*'RCP26'!M68</f>
        <v>8076608.6979151359</v>
      </c>
      <c r="P110">
        <f>$B$17*'RCP26'!N24+$D$17*'RCP26'!N68</f>
        <v>47878110.988872729</v>
      </c>
      <c r="Q110">
        <f>$B$17*'RCP26'!O24+$D$17*'RCP26'!O68</f>
        <v>6242360.6334633175</v>
      </c>
      <c r="R110">
        <f>$B$17*'RCP26'!P24+$D$17*'RCP26'!P68</f>
        <v>15284897.818381498</v>
      </c>
      <c r="S110">
        <f>$B$17*'RCP26'!Q24+$D$17*'RCP26'!Q68</f>
        <v>989773.02186696802</v>
      </c>
      <c r="T110">
        <f>$B$17*'RCP26'!R24+$D$17*'RCP26'!R68</f>
        <v>3177481.1071078819</v>
      </c>
      <c r="U110">
        <f>$B$17*'RCP26'!S24+$D$17*'RCP26'!S68</f>
        <v>11873839.743654817</v>
      </c>
      <c r="V110">
        <f>$B$17*'RCP26'!T24+$D$17*'RCP26'!T68</f>
        <v>3420733.8072078768</v>
      </c>
      <c r="W110">
        <f>$B$17*'RCP26'!U24+$D$17*'RCP26'!U68</f>
        <v>9568315.1726484541</v>
      </c>
      <c r="X110">
        <f t="shared" si="3"/>
        <v>192020489.05540344</v>
      </c>
      <c r="Y110">
        <f>$B$17*'RCP26'!W24+$D$17*'RCP26'!W68</f>
        <v>0</v>
      </c>
      <c r="Z110">
        <f>$B$17*'RCP26'!X24+$D$17*'RCP26'!X68</f>
        <v>36916281.14807225</v>
      </c>
      <c r="AA110">
        <f>$B$17*'RCP26'!Y24+$D$17*'RCP26'!Y68</f>
        <v>10236626.194627669</v>
      </c>
      <c r="AB110">
        <f>$B$17*'RCP26'!Z24+$D$17*'RCP26'!Z68</f>
        <v>6529063.0934440913</v>
      </c>
      <c r="AC110">
        <f>$B$17*'RCP26'!AA24+$D$17*'RCP26'!AA68</f>
        <v>2592571.8436821536</v>
      </c>
      <c r="AD110">
        <f>$B$17*'RCP26'!AB24+$D$17*'RCP26'!AB68</f>
        <v>20080759.294282161</v>
      </c>
      <c r="AE110">
        <f>$B$17*'RCP26'!AC24+$D$17*'RCP26'!AC68</f>
        <v>1805960.1760661162</v>
      </c>
      <c r="AF110">
        <f>$B$17*'RCP26'!AD24+$D$17*'RCP26'!AD68</f>
        <v>1789904.2242216747</v>
      </c>
      <c r="AG110">
        <f>$B$17*'RCP26'!AE24+$D$17*'RCP26'!AE68</f>
        <v>7718253.5105339484</v>
      </c>
      <c r="AH110">
        <f>$B$17*'RCP26'!AF24+$D$17*'RCP26'!AF68</f>
        <v>46559829.197614633</v>
      </c>
      <c r="AI110">
        <f>$B$17*'RCP26'!AG24+$D$17*'RCP26'!AG68</f>
        <v>6040573.2606134648</v>
      </c>
      <c r="AJ110">
        <f>$B$17*'RCP26'!AH24+$D$17*'RCP26'!AH68</f>
        <v>14967869.030201776</v>
      </c>
      <c r="AK110">
        <f>$B$17*'RCP26'!AI24+$D$17*'RCP26'!AI68</f>
        <v>946468.65338775248</v>
      </c>
      <c r="AL110">
        <f>$B$17*'RCP26'!AJ24+$D$17*'RCP26'!AJ68</f>
        <v>3018523.4901507911</v>
      </c>
      <c r="AM110">
        <f>$B$17*'RCP26'!AK24+$D$17*'RCP26'!AK68</f>
        <v>11684114.918598795</v>
      </c>
      <c r="AN110">
        <f>$B$17*'RCP26'!AL24+$D$17*'RCP26'!AL68</f>
        <v>3331128.315750489</v>
      </c>
      <c r="AO110">
        <f>$B$17*'RCP26'!AM24+$D$17*'RCP26'!AM68</f>
        <v>9101833.9238704685</v>
      </c>
      <c r="AP110">
        <f t="shared" si="4"/>
        <v>183319760.27511823</v>
      </c>
      <c r="AQ110">
        <f>$B$17*'RCP26'!AO24+$D$17*'RCP26'!AO68</f>
        <v>0</v>
      </c>
      <c r="AR110">
        <f>$B$17*'RCP26'!AP24+$D$17*'RCP26'!AP68</f>
        <v>34553188.030608147</v>
      </c>
      <c r="AS110">
        <f>$B$17*'RCP26'!AQ24+$D$17*'RCP26'!AQ68</f>
        <v>8935507.3855096325</v>
      </c>
      <c r="AT110">
        <f>$B$17*'RCP26'!AR24+$D$17*'RCP26'!AR68</f>
        <v>5989245.232472999</v>
      </c>
      <c r="AU110">
        <f>$B$17*'RCP26'!AS24+$D$17*'RCP26'!AS68</f>
        <v>2468347.7746888474</v>
      </c>
      <c r="AV110">
        <f>$B$17*'RCP26'!AT24+$D$17*'RCP26'!AT68</f>
        <v>19034083.150115818</v>
      </c>
      <c r="AW110">
        <f>$B$17*'RCP26'!AU24+$D$17*'RCP26'!AU68</f>
        <v>1764598.7277761733</v>
      </c>
      <c r="AX110">
        <f>$B$17*'RCP26'!AV24+$D$17*'RCP26'!AV68</f>
        <v>1648993.5833357722</v>
      </c>
      <c r="AY110">
        <f>$B$17*'RCP26'!AW24+$D$17*'RCP26'!AW68</f>
        <v>7359898.3231528085</v>
      </c>
      <c r="AZ110">
        <f>$B$17*'RCP26'!AX24+$D$17*'RCP26'!AX68</f>
        <v>45241547.406356454</v>
      </c>
      <c r="BA110">
        <f>$B$17*'RCP26'!AY24+$D$17*'RCP26'!AY68</f>
        <v>5838785.8877636585</v>
      </c>
      <c r="BB110">
        <f>$B$17*'RCP26'!AZ24+$D$17*'RCP26'!AZ68</f>
        <v>14650840.242022054</v>
      </c>
      <c r="BC110">
        <f>$B$17*'RCP26'!BA24+$D$17*'RCP26'!BA68</f>
        <v>903164.28490853671</v>
      </c>
      <c r="BD110">
        <f>$B$17*'RCP26'!BB24+$D$17*'RCP26'!BB68</f>
        <v>2859565.8731936915</v>
      </c>
      <c r="BE110">
        <f>$B$17*'RCP26'!BC24+$D$17*'RCP26'!BC68</f>
        <v>11494390.093542729</v>
      </c>
      <c r="BF110">
        <f>$B$17*'RCP26'!BD24+$D$17*'RCP26'!BD68</f>
        <v>3241522.8242930956</v>
      </c>
      <c r="BG110">
        <f>$B$17*'RCP26'!BE24+$D$17*'RCP26'!BE68</f>
        <v>8635352.6750924829</v>
      </c>
      <c r="BH110">
        <f t="shared" si="5"/>
        <v>174619031.4948329</v>
      </c>
    </row>
    <row r="111" spans="7:60" x14ac:dyDescent="0.25">
      <c r="G111">
        <v>2032</v>
      </c>
      <c r="H111">
        <f>$B$17*'RCP26'!F25+$D$17*'RCP26'!F69</f>
        <v>28315670.166363589</v>
      </c>
      <c r="I111">
        <f>$B$17*'RCP26'!G25+$D$17*'RCP26'!G69</f>
        <v>4237663.4019842688</v>
      </c>
      <c r="J111">
        <f>$B$17*'RCP26'!H25+$D$17*'RCP26'!H69</f>
        <v>6778689.9460939076</v>
      </c>
      <c r="K111">
        <f>$B$17*'RCP26'!I25+$D$17*'RCP26'!I69</f>
        <v>3057312.0475951498</v>
      </c>
      <c r="L111">
        <f>$B$17*'RCP26'!J25+$D$17*'RCP26'!J69</f>
        <v>18079623.141342409</v>
      </c>
      <c r="M111">
        <f>$B$17*'RCP26'!K25+$D$17*'RCP26'!K69</f>
        <v>1751094.7777284817</v>
      </c>
      <c r="N111">
        <f>$B$17*'RCP26'!L25+$D$17*'RCP26'!L69</f>
        <v>1638403.2172060541</v>
      </c>
      <c r="O111">
        <f>$B$17*'RCP26'!M25+$D$17*'RCP26'!M69</f>
        <v>8063727.787275726</v>
      </c>
      <c r="P111">
        <f>$B$17*'RCP26'!N25+$D$17*'RCP26'!N69</f>
        <v>65126087.125560448</v>
      </c>
      <c r="Q111">
        <f>$B$17*'RCP26'!O25+$D$17*'RCP26'!O69</f>
        <v>6315899.319360272</v>
      </c>
      <c r="R111">
        <f>$B$17*'RCP26'!P25+$D$17*'RCP26'!P69</f>
        <v>17662803.69112727</v>
      </c>
      <c r="S111">
        <f>$B$17*'RCP26'!Q25+$D$17*'RCP26'!Q69</f>
        <v>1022985.7633606044</v>
      </c>
      <c r="T111">
        <f>$B$17*'RCP26'!R25+$D$17*'RCP26'!R69</f>
        <v>2923098.5177487861</v>
      </c>
      <c r="U111">
        <f>$B$17*'RCP26'!S25+$D$17*'RCP26'!S69</f>
        <v>11814330.238865135</v>
      </c>
      <c r="V111">
        <f>$B$17*'RCP26'!T25+$D$17*'RCP26'!T69</f>
        <v>3657917.4575345456</v>
      </c>
      <c r="W111">
        <f>$B$17*'RCP26'!U25+$D$17*'RCP26'!U69</f>
        <v>9486199.7307484541</v>
      </c>
      <c r="X111">
        <f t="shared" si="3"/>
        <v>189931506.32989508</v>
      </c>
      <c r="Y111">
        <f>$B$17*'RCP26'!W25+$D$17*'RCP26'!W69</f>
        <v>0</v>
      </c>
      <c r="Z111">
        <f>$B$17*'RCP26'!X25+$D$17*'RCP26'!X69</f>
        <v>24711429.348974477</v>
      </c>
      <c r="AA111">
        <f>$B$17*'RCP26'!Y25+$D$17*'RCP26'!Y69</f>
        <v>2367365.7948635034</v>
      </c>
      <c r="AB111">
        <f>$B$17*'RCP26'!Z25+$D$17*'RCP26'!Z69</f>
        <v>5942705.8715046523</v>
      </c>
      <c r="AC111">
        <f>$B$17*'RCP26'!AA25+$D$17*'RCP26'!AA69</f>
        <v>2848820.5840492886</v>
      </c>
      <c r="AD111">
        <f>$B$17*'RCP26'!AB25+$D$17*'RCP26'!AB69</f>
        <v>16422299.522107352</v>
      </c>
      <c r="AE111">
        <f>$B$17*'RCP26'!AC25+$D$17*'RCP26'!AC69</f>
        <v>1675573.1440250278</v>
      </c>
      <c r="AF111">
        <f>$B$17*'RCP26'!AD25+$D$17*'RCP26'!AD69</f>
        <v>1422384.1514684327</v>
      </c>
      <c r="AG111">
        <f>$B$17*'RCP26'!AE25+$D$17*'RCP26'!AE69</f>
        <v>7473864.4908043751</v>
      </c>
      <c r="AH111">
        <f>$B$17*'RCP26'!AF25+$D$17*'RCP26'!AF69</f>
        <v>62541147.913937055</v>
      </c>
      <c r="AI111">
        <f>$B$17*'RCP26'!AG25+$D$17*'RCP26'!AG69</f>
        <v>5966404.2645394579</v>
      </c>
      <c r="AJ111">
        <f>$B$17*'RCP26'!AH25+$D$17*'RCP26'!AH69</f>
        <v>17029737.989116982</v>
      </c>
      <c r="AK111">
        <f>$B$17*'RCP26'!AI25+$D$17*'RCP26'!AI69</f>
        <v>951088.88372549124</v>
      </c>
      <c r="AL111">
        <f>$B$17*'RCP26'!AJ25+$D$17*'RCP26'!AJ69</f>
        <v>2668794.0506051029</v>
      </c>
      <c r="AM111">
        <f>$B$17*'RCP26'!AK25+$D$17*'RCP26'!AK69</f>
        <v>11430040.15838504</v>
      </c>
      <c r="AN111">
        <f>$B$17*'RCP26'!AL25+$D$17*'RCP26'!AL69</f>
        <v>3493659.4700042359</v>
      </c>
      <c r="AO111">
        <f>$B$17*'RCP26'!AM25+$D$17*'RCP26'!AM69</f>
        <v>8728317.2082583625</v>
      </c>
      <c r="AP111">
        <f t="shared" si="4"/>
        <v>175673632.84636879</v>
      </c>
      <c r="AQ111">
        <f>$B$17*'RCP26'!AO25+$D$17*'RCP26'!AO69</f>
        <v>0</v>
      </c>
      <c r="AR111">
        <f>$B$17*'RCP26'!AP25+$D$17*'RCP26'!AP69</f>
        <v>21107188.531585407</v>
      </c>
      <c r="AS111">
        <f>$B$17*'RCP26'!AQ25+$D$17*'RCP26'!AQ69</f>
        <v>598014.76199320168</v>
      </c>
      <c r="AT111">
        <f>$B$17*'RCP26'!AR25+$D$17*'RCP26'!AR69</f>
        <v>5106721.7969153496</v>
      </c>
      <c r="AU111">
        <f>$B$17*'RCP26'!AS25+$D$17*'RCP26'!AS69</f>
        <v>2640329.1205034326</v>
      </c>
      <c r="AV111">
        <f>$B$17*'RCP26'!AT25+$D$17*'RCP26'!AT69</f>
        <v>14764975.902872389</v>
      </c>
      <c r="AW111">
        <f>$B$17*'RCP26'!AU25+$D$17*'RCP26'!AU69</f>
        <v>1600051.5103215738</v>
      </c>
      <c r="AX111">
        <f>$B$17*'RCP26'!AV25+$D$17*'RCP26'!AV69</f>
        <v>1206365.0857308109</v>
      </c>
      <c r="AY111">
        <f>$B$17*'RCP26'!AW25+$D$17*'RCP26'!AW69</f>
        <v>6884001.1943329768</v>
      </c>
      <c r="AZ111">
        <f>$B$17*'RCP26'!AX25+$D$17*'RCP26'!AX69</f>
        <v>59956208.702313669</v>
      </c>
      <c r="BA111">
        <f>$B$17*'RCP26'!AY25+$D$17*'RCP26'!AY69</f>
        <v>5616909.2097185971</v>
      </c>
      <c r="BB111">
        <f>$B$17*'RCP26'!AZ25+$D$17*'RCP26'!AZ69</f>
        <v>16396672.287106737</v>
      </c>
      <c r="BC111">
        <f>$B$17*'RCP26'!BA25+$D$17*'RCP26'!BA69</f>
        <v>879192.00409037783</v>
      </c>
      <c r="BD111">
        <f>$B$17*'RCP26'!BB25+$D$17*'RCP26'!BB69</f>
        <v>2414489.5834614248</v>
      </c>
      <c r="BE111">
        <f>$B$17*'RCP26'!BC25+$D$17*'RCP26'!BC69</f>
        <v>11045750.077904943</v>
      </c>
      <c r="BF111">
        <f>$B$17*'RCP26'!BD25+$D$17*'RCP26'!BD69</f>
        <v>3329401.4824739224</v>
      </c>
      <c r="BG111">
        <f>$B$17*'RCP26'!BE25+$D$17*'RCP26'!BE69</f>
        <v>7970434.6857682718</v>
      </c>
      <c r="BH111">
        <f t="shared" si="5"/>
        <v>161516705.93709308</v>
      </c>
    </row>
    <row r="112" spans="7:60" x14ac:dyDescent="0.25">
      <c r="G112">
        <v>2033</v>
      </c>
      <c r="H112">
        <f>$B$17*'RCP26'!F26+$D$17*'RCP26'!F70</f>
        <v>26589269.725030273</v>
      </c>
      <c r="I112">
        <f>$B$17*'RCP26'!G26+$D$17*'RCP26'!G70</f>
        <v>3600925.2297969917</v>
      </c>
      <c r="J112">
        <f>$B$17*'RCP26'!H26+$D$17*'RCP26'!H70</f>
        <v>6115766.2760484535</v>
      </c>
      <c r="K112">
        <f>$B$17*'RCP26'!I26+$D$17*'RCP26'!I70</f>
        <v>3470011.206445145</v>
      </c>
      <c r="L112">
        <f>$B$17*'RCP26'!J26+$D$17*'RCP26'!J70</f>
        <v>23038122.85429091</v>
      </c>
      <c r="M112">
        <f>$B$17*'RCP26'!K26+$D$17*'RCP26'!K70</f>
        <v>2109635.1125254501</v>
      </c>
      <c r="N112">
        <f>$B$17*'RCP26'!L26+$D$17*'RCP26'!L70</f>
        <v>1708889.6659306046</v>
      </c>
      <c r="O112">
        <f>$B$17*'RCP26'!M26+$D$17*'RCP26'!M70</f>
        <v>7639752.7984666359</v>
      </c>
      <c r="P112">
        <f>$B$17*'RCP26'!N26+$D$17*'RCP26'!N70</f>
        <v>81395969.581017718</v>
      </c>
      <c r="Q112">
        <f>$B$17*'RCP26'!O26+$D$17*'RCP26'!O70</f>
        <v>6064217.960309091</v>
      </c>
      <c r="R112">
        <f>$B$17*'RCP26'!P26+$D$17*'RCP26'!P70</f>
        <v>16661005.207548454</v>
      </c>
      <c r="S112">
        <f>$B$17*'RCP26'!Q26+$D$17*'RCP26'!Q70</f>
        <v>1005310.1165757544</v>
      </c>
      <c r="T112">
        <f>$B$17*'RCP26'!R26+$D$17*'RCP26'!R70</f>
        <v>2387728.9815597003</v>
      </c>
      <c r="U112">
        <f>$B$17*'RCP26'!S26+$D$17*'RCP26'!S70</f>
        <v>9457829.9140439089</v>
      </c>
      <c r="V112">
        <f>$B$17*'RCP26'!T26+$D$17*'RCP26'!T70</f>
        <v>4200112.5301806042</v>
      </c>
      <c r="W112">
        <f>$B$17*'RCP26'!U26+$D$17*'RCP26'!U70</f>
        <v>10476448.491918182</v>
      </c>
      <c r="X112">
        <f t="shared" si="3"/>
        <v>205920995.65168783</v>
      </c>
      <c r="Y112">
        <f>$B$17*'RCP26'!W26+$D$17*'RCP26'!W70</f>
        <v>0</v>
      </c>
      <c r="Z112">
        <f>$B$17*'RCP26'!X26+$D$17*'RCP26'!X70</f>
        <v>21225610.027828552</v>
      </c>
      <c r="AA112">
        <f>$B$17*'RCP26'!Y26+$D$17*'RCP26'!Y70</f>
        <v>942128.30933274748</v>
      </c>
      <c r="AB112">
        <f>$B$17*'RCP26'!Z26+$D$17*'RCP26'!Z70</f>
        <v>4875100.373800626</v>
      </c>
      <c r="AC112">
        <f>$B$17*'RCP26'!AA26+$D$17*'RCP26'!AA70</f>
        <v>3130243.9132960374</v>
      </c>
      <c r="AD112">
        <f>$B$17*'RCP26'!AB26+$D$17*'RCP26'!AB70</f>
        <v>20376317.264276404</v>
      </c>
      <c r="AE112">
        <f>$B$17*'RCP26'!AC26+$D$17*'RCP26'!AC70</f>
        <v>1973721.9253049118</v>
      </c>
      <c r="AF112">
        <f>$B$17*'RCP26'!AD26+$D$17*'RCP26'!AD70</f>
        <v>1384150.7017606676</v>
      </c>
      <c r="AG112">
        <f>$B$17*'RCP26'!AE26+$D$17*'RCP26'!AE70</f>
        <v>6722410.0160781788</v>
      </c>
      <c r="AH112">
        <f>$B$17*'RCP26'!AF26+$D$17*'RCP26'!AF70</f>
        <v>76587237.623625621</v>
      </c>
      <c r="AI112">
        <f>$B$17*'RCP26'!AG26+$D$17*'RCP26'!AG70</f>
        <v>5501511.1753464947</v>
      </c>
      <c r="AJ112">
        <f>$B$17*'RCP26'!AH26+$D$17*'RCP26'!AH70</f>
        <v>15576658.811340427</v>
      </c>
      <c r="AK112">
        <f>$B$17*'RCP26'!AI26+$D$17*'RCP26'!AI70</f>
        <v>892214.87370607641</v>
      </c>
      <c r="AL112">
        <f>$B$17*'RCP26'!AJ26+$D$17*'RCP26'!AJ70</f>
        <v>2007255.4387838468</v>
      </c>
      <c r="AM112">
        <f>$B$17*'RCP26'!AK26+$D$17*'RCP26'!AK70</f>
        <v>8826189.8431872949</v>
      </c>
      <c r="AN112">
        <f>$B$17*'RCP26'!AL26+$D$17*'RCP26'!AL70</f>
        <v>3911850.5962846242</v>
      </c>
      <c r="AO112">
        <f>$B$17*'RCP26'!AM26+$D$17*'RCP26'!AM70</f>
        <v>9273403.3458919767</v>
      </c>
      <c r="AP112">
        <f t="shared" si="4"/>
        <v>183206004.2398445</v>
      </c>
      <c r="AQ112">
        <f>$B$17*'RCP26'!AO26+$D$17*'RCP26'!AO70</f>
        <v>0</v>
      </c>
      <c r="AR112">
        <f>$B$17*'RCP26'!AP26+$D$17*'RCP26'!AP70</f>
        <v>15861950.330626968</v>
      </c>
      <c r="AS112">
        <f>$B$17*'RCP26'!AQ26+$D$17*'RCP26'!AQ70</f>
        <v>190170.18611520849</v>
      </c>
      <c r="AT112">
        <f>$B$17*'RCP26'!AR26+$D$17*'RCP26'!AR70</f>
        <v>3634434.4715528376</v>
      </c>
      <c r="AU112">
        <f>$B$17*'RCP26'!AS26+$D$17*'RCP26'!AS70</f>
        <v>2790476.6201469349</v>
      </c>
      <c r="AV112">
        <f>$B$17*'RCP26'!AT26+$D$17*'RCP26'!AT70</f>
        <v>17714511.674261846</v>
      </c>
      <c r="AW112">
        <f>$B$17*'RCP26'!AU26+$D$17*'RCP26'!AU70</f>
        <v>1837808.7380843647</v>
      </c>
      <c r="AX112">
        <f>$B$17*'RCP26'!AV26+$D$17*'RCP26'!AV70</f>
        <v>1059411.73759074</v>
      </c>
      <c r="AY112">
        <f>$B$17*'RCP26'!AW26+$D$17*'RCP26'!AW70</f>
        <v>5805067.2336897226</v>
      </c>
      <c r="AZ112">
        <f>$B$17*'RCP26'!AX26+$D$17*'RCP26'!AX70</f>
        <v>71778505.666233048</v>
      </c>
      <c r="BA112">
        <f>$B$17*'RCP26'!AY26+$D$17*'RCP26'!AY70</f>
        <v>4938804.3903838983</v>
      </c>
      <c r="BB112">
        <f>$B$17*'RCP26'!AZ26+$D$17*'RCP26'!AZ70</f>
        <v>14492312.4151324</v>
      </c>
      <c r="BC112">
        <f>$B$17*'RCP26'!BA26+$D$17*'RCP26'!BA70</f>
        <v>779119.63083640288</v>
      </c>
      <c r="BD112">
        <f>$B$17*'RCP26'!BB26+$D$17*'RCP26'!BB70</f>
        <v>1626781.8960079891</v>
      </c>
      <c r="BE112">
        <f>$B$17*'RCP26'!BC26+$D$17*'RCP26'!BC70</f>
        <v>8194549.7723307274</v>
      </c>
      <c r="BF112">
        <f>$B$17*'RCP26'!BD26+$D$17*'RCP26'!BD70</f>
        <v>3623588.662388653</v>
      </c>
      <c r="BG112">
        <f>$B$17*'RCP26'!BE26+$D$17*'RCP26'!BE70</f>
        <v>8070358.199865724</v>
      </c>
      <c r="BH112">
        <f t="shared" si="5"/>
        <v>162397851.62524748</v>
      </c>
    </row>
    <row r="113" spans="7:60" x14ac:dyDescent="0.25">
      <c r="G113">
        <v>2034</v>
      </c>
      <c r="H113">
        <f>$B$17*'RCP26'!F27+$D$17*'RCP26'!F71</f>
        <v>23823959.38418182</v>
      </c>
      <c r="I113">
        <f>$B$17*'RCP26'!G27+$D$17*'RCP26'!G71</f>
        <v>3310007.8234953946</v>
      </c>
      <c r="J113">
        <f>$B$17*'RCP26'!H27+$D$17*'RCP26'!H71</f>
        <v>5870475.9207060449</v>
      </c>
      <c r="K113">
        <f>$B$17*'RCP26'!I27+$D$17*'RCP26'!I71</f>
        <v>2632837.0223139408</v>
      </c>
      <c r="L113">
        <f>$B$17*'RCP26'!J27+$D$17*'RCP26'!J71</f>
        <v>29715616.719599951</v>
      </c>
      <c r="M113">
        <f>$B$17*'RCP26'!K27+$D$17*'RCP26'!K71</f>
        <v>2289241.1574930274</v>
      </c>
      <c r="N113">
        <f>$B$17*'RCP26'!L27+$D$17*'RCP26'!L71</f>
        <v>1453908.8816612137</v>
      </c>
      <c r="O113">
        <f>$B$17*'RCP26'!M27+$D$17*'RCP26'!M71</f>
        <v>7514380.3167242277</v>
      </c>
      <c r="P113">
        <f>$B$17*'RCP26'!N27+$D$17*'RCP26'!N71</f>
        <v>84189369.096499994</v>
      </c>
      <c r="Q113">
        <f>$B$17*'RCP26'!O27+$D$17*'RCP26'!O71</f>
        <v>5112236.2354363641</v>
      </c>
      <c r="R113">
        <f>$B$17*'RCP26'!P27+$D$17*'RCP26'!P71</f>
        <v>15676494.680627272</v>
      </c>
      <c r="S113">
        <f>$B$17*'RCP26'!Q27+$D$17*'RCP26'!Q71</f>
        <v>960163.37265727285</v>
      </c>
      <c r="T113">
        <f>$B$17*'RCP26'!R27+$D$17*'RCP26'!R71</f>
        <v>1950135.0550251452</v>
      </c>
      <c r="U113">
        <f>$B$17*'RCP26'!S27+$D$17*'RCP26'!S71</f>
        <v>9562729.434893908</v>
      </c>
      <c r="V113">
        <f>$B$17*'RCP26'!T27+$D$17*'RCP26'!T71</f>
        <v>3156535.493292118</v>
      </c>
      <c r="W113">
        <f>$B$17*'RCP26'!U27+$D$17*'RCP26'!U71</f>
        <v>11527680.52551209</v>
      </c>
      <c r="X113">
        <f t="shared" si="3"/>
        <v>208745771.12011972</v>
      </c>
      <c r="Y113">
        <f>$B$17*'RCP26'!W27+$D$17*'RCP26'!W71</f>
        <v>0</v>
      </c>
      <c r="Z113">
        <f>$B$17*'RCP26'!X27+$D$17*'RCP26'!X71</f>
        <v>16186763.711461456</v>
      </c>
      <c r="AA113">
        <f>$B$17*'RCP26'!Y27+$D$17*'RCP26'!Y71</f>
        <v>1.2695942016962341E-2</v>
      </c>
      <c r="AB113">
        <f>$B$17*'RCP26'!Z27+$D$17*'RCP26'!Z71</f>
        <v>4090520.177433168</v>
      </c>
      <c r="AC113">
        <f>$B$17*'RCP26'!AA27+$D$17*'RCP26'!AA71</f>
        <v>2143117.126598482</v>
      </c>
      <c r="AD113">
        <f>$B$17*'RCP26'!AB27+$D$17*'RCP26'!AB71</f>
        <v>25478448.44073762</v>
      </c>
      <c r="AE113">
        <f>$B$17*'RCP26'!AC27+$D$17*'RCP26'!AC71</f>
        <v>2063247.9152771335</v>
      </c>
      <c r="AF113">
        <f>$B$17*'RCP26'!AD27+$D$17*'RCP26'!AD71</f>
        <v>992991.69145957916</v>
      </c>
      <c r="AG113">
        <f>$B$17*'RCP26'!AE27+$D$17*'RCP26'!AE71</f>
        <v>6145006.0364096882</v>
      </c>
      <c r="AH113">
        <f>$B$17*'RCP26'!AF27+$D$17*'RCP26'!AF71</f>
        <v>76208515.569237366</v>
      </c>
      <c r="AI113">
        <f>$B$17*'RCP26'!AG27+$D$17*'RCP26'!AG71</f>
        <v>4280572.7602592576</v>
      </c>
      <c r="AJ113">
        <f>$B$17*'RCP26'!AH27+$D$17*'RCP26'!AH71</f>
        <v>13961896.46897212</v>
      </c>
      <c r="AK113">
        <f>$B$17*'RCP26'!AI27+$D$17*'RCP26'!AI71</f>
        <v>791346.9583358966</v>
      </c>
      <c r="AL113">
        <f>$B$17*'RCP26'!AJ27+$D$17*'RCP26'!AJ71</f>
        <v>1408685.6744692123</v>
      </c>
      <c r="AM113">
        <f>$B$17*'RCP26'!AK27+$D$17*'RCP26'!AK71</f>
        <v>8544003.5612052158</v>
      </c>
      <c r="AN113">
        <f>$B$17*'RCP26'!AL27+$D$17*'RCP26'!AL71</f>
        <v>2732190.3111093151</v>
      </c>
      <c r="AO113">
        <f>$B$17*'RCP26'!AM27+$D$17*'RCP26'!AM71</f>
        <v>9681236.545088619</v>
      </c>
      <c r="AP113">
        <f t="shared" si="4"/>
        <v>174708542.96075007</v>
      </c>
      <c r="AQ113">
        <f>$B$17*'RCP26'!AO27+$D$17*'RCP26'!AO71</f>
        <v>0</v>
      </c>
      <c r="AR113">
        <f>$B$17*'RCP26'!AP27+$D$17*'RCP26'!AP71</f>
        <v>8549568.0387410447</v>
      </c>
      <c r="AS113">
        <f>$B$17*'RCP26'!AQ27+$D$17*'RCP26'!AQ71</f>
        <v>1.2753750763994657E-2</v>
      </c>
      <c r="AT113">
        <f>$B$17*'RCP26'!AR27+$D$17*'RCP26'!AR71</f>
        <v>2310564.4341602484</v>
      </c>
      <c r="AU113">
        <f>$B$17*'RCP26'!AS27+$D$17*'RCP26'!AS71</f>
        <v>1653397.2308830139</v>
      </c>
      <c r="AV113">
        <f>$B$17*'RCP26'!AT27+$D$17*'RCP26'!AT71</f>
        <v>21241280.161875334</v>
      </c>
      <c r="AW113">
        <f>$B$17*'RCP26'!AU27+$D$17*'RCP26'!AU71</f>
        <v>1837254.6730612393</v>
      </c>
      <c r="AX113">
        <f>$B$17*'RCP26'!AV27+$D$17*'RCP26'!AV71</f>
        <v>532074.50125794485</v>
      </c>
      <c r="AY113">
        <f>$B$17*'RCP26'!AW27+$D$17*'RCP26'!AW71</f>
        <v>4775631.7560951933</v>
      </c>
      <c r="AZ113">
        <f>$B$17*'RCP26'!AX27+$D$17*'RCP26'!AX71</f>
        <v>68227662.041975215</v>
      </c>
      <c r="BA113">
        <f>$B$17*'RCP26'!AY27+$D$17*'RCP26'!AY71</f>
        <v>3448909.2850821414</v>
      </c>
      <c r="BB113">
        <f>$B$17*'RCP26'!AZ27+$D$17*'RCP26'!AZ71</f>
        <v>12247298.257317014</v>
      </c>
      <c r="BC113">
        <f>$B$17*'RCP26'!BA27+$D$17*'RCP26'!BA71</f>
        <v>622530.54401452059</v>
      </c>
      <c r="BD113">
        <f>$B$17*'RCP26'!BB27+$D$17*'RCP26'!BB71</f>
        <v>867236.2939132743</v>
      </c>
      <c r="BE113">
        <f>$B$17*'RCP26'!BC27+$D$17*'RCP26'!BC71</f>
        <v>7525277.6875164798</v>
      </c>
      <c r="BF113">
        <f>$B$17*'RCP26'!BD27+$D$17*'RCP26'!BD71</f>
        <v>2307845.1289265077</v>
      </c>
      <c r="BG113">
        <f>$B$17*'RCP26'!BE27+$D$17*'RCP26'!BE71</f>
        <v>7834792.5646651937</v>
      </c>
      <c r="BH113">
        <f t="shared" si="5"/>
        <v>143981322.61223814</v>
      </c>
    </row>
    <row r="114" spans="7:60" x14ac:dyDescent="0.25">
      <c r="G114">
        <v>2035</v>
      </c>
      <c r="H114">
        <f>$B$17*'RCP26'!F28+$D$17*'RCP26'!F72</f>
        <v>21312944.476121135</v>
      </c>
      <c r="I114">
        <f>$B$17*'RCP26'!G28+$D$17*'RCP26'!G72</f>
        <v>10133073.785357544</v>
      </c>
      <c r="J114">
        <f>$B$17*'RCP26'!H28+$D$17*'RCP26'!H72</f>
        <v>2160434.6894909088</v>
      </c>
      <c r="K114">
        <f>$B$17*'RCP26'!I28+$D$17*'RCP26'!I72</f>
        <v>1806023.6435148453</v>
      </c>
      <c r="L114">
        <f>$B$17*'RCP26'!J28+$D$17*'RCP26'!J72</f>
        <v>25296731.760315184</v>
      </c>
      <c r="M114">
        <f>$B$17*'RCP26'!K28+$D$17*'RCP26'!K72</f>
        <v>1617627.3743575772</v>
      </c>
      <c r="N114">
        <f>$B$17*'RCP26'!L28+$D$17*'RCP26'!L72</f>
        <v>1006418.4205154498</v>
      </c>
      <c r="O114">
        <f>$B$17*'RCP26'!M28+$D$17*'RCP26'!M72</f>
        <v>6365899.3043605899</v>
      </c>
      <c r="P114">
        <f>$B$17*'RCP26'!N28+$D$17*'RCP26'!N72</f>
        <v>90157469.879181355</v>
      </c>
      <c r="Q114">
        <f>$B$17*'RCP26'!O28+$D$17*'RCP26'!O72</f>
        <v>4395253.8996302998</v>
      </c>
      <c r="R114">
        <f>$B$17*'RCP26'!P28+$D$17*'RCP26'!P72</f>
        <v>13554694.871957544</v>
      </c>
      <c r="S114">
        <f>$B$17*'RCP26'!Q28+$D$17*'RCP26'!Q72</f>
        <v>799978.2945863636</v>
      </c>
      <c r="T114">
        <f>$B$17*'RCP26'!R28+$D$17*'RCP26'!R72</f>
        <v>1229821.3132187768</v>
      </c>
      <c r="U114">
        <f>$B$17*'RCP26'!S28+$D$17*'RCP26'!S72</f>
        <v>8846092.7330666352</v>
      </c>
      <c r="V114">
        <f>$B$17*'RCP26'!T28+$D$17*'RCP26'!T72</f>
        <v>3941633.5030703051</v>
      </c>
      <c r="W114">
        <f>$B$17*'RCP26'!U28+$D$17*'RCP26'!U72</f>
        <v>16020487.931839362</v>
      </c>
      <c r="X114">
        <f t="shared" si="3"/>
        <v>208644585.88058388</v>
      </c>
      <c r="Y114">
        <f>$B$17*'RCP26'!W28+$D$17*'RCP26'!W72</f>
        <v>0</v>
      </c>
      <c r="Z114">
        <f>$B$17*'RCP26'!X28+$D$17*'RCP26'!X72</f>
        <v>10943104.265418168</v>
      </c>
      <c r="AA114">
        <f>$B$17*'RCP26'!Y28+$D$17*'RCP26'!Y72</f>
        <v>5341706.6492369669</v>
      </c>
      <c r="AB114">
        <f>$B$17*'RCP26'!Z28+$D$17*'RCP26'!Z72</f>
        <v>8.2742791273025199E-3</v>
      </c>
      <c r="AC114">
        <f>$B$17*'RCP26'!AA28+$D$17*'RCP26'!AA72</f>
        <v>1151570.8240858898</v>
      </c>
      <c r="AD114">
        <f>$B$17*'RCP26'!AB28+$D$17*'RCP26'!AB72</f>
        <v>19342279.822540347</v>
      </c>
      <c r="AE114">
        <f>$B$17*'RCP26'!AC28+$D$17*'RCP26'!AC72</f>
        <v>1307329.1260533398</v>
      </c>
      <c r="AF114">
        <f>$B$17*'RCP26'!AD28+$D$17*'RCP26'!AD72</f>
        <v>395550.61532425351</v>
      </c>
      <c r="AG114">
        <f>$B$17*'RCP26'!AE28+$D$17*'RCP26'!AE72</f>
        <v>4472367.1516260142</v>
      </c>
      <c r="AH114">
        <f>$B$17*'RCP26'!AF28+$D$17*'RCP26'!AF72</f>
        <v>77590340.372549832</v>
      </c>
      <c r="AI114">
        <f>$B$17*'RCP26'!AG28+$D$17*'RCP26'!AG72</f>
        <v>3234364.8306985968</v>
      </c>
      <c r="AJ114">
        <f>$B$17*'RCP26'!AH28+$D$17*'RCP26'!AH72</f>
        <v>11083255.545680095</v>
      </c>
      <c r="AK114">
        <f>$B$17*'RCP26'!AI28+$D$17*'RCP26'!AI72</f>
        <v>566773.60659701657</v>
      </c>
      <c r="AL114">
        <f>$B$17*'RCP26'!AJ28+$D$17*'RCP26'!AJ72</f>
        <v>517043.24060999247</v>
      </c>
      <c r="AM114">
        <f>$B$17*'RCP26'!AK28+$D$17*'RCP26'!AK72</f>
        <v>7344141.5956858611</v>
      </c>
      <c r="AN114">
        <f>$B$17*'RCP26'!AL28+$D$17*'RCP26'!AL72</f>
        <v>3277847.3392894543</v>
      </c>
      <c r="AO114">
        <f>$B$17*'RCP26'!AM28+$D$17*'RCP26'!AM72</f>
        <v>13124315.444568496</v>
      </c>
      <c r="AP114">
        <f t="shared" si="4"/>
        <v>159691990.43823859</v>
      </c>
      <c r="AQ114">
        <f>$B$17*'RCP26'!AO28+$D$17*'RCP26'!AO72</f>
        <v>0</v>
      </c>
      <c r="AR114">
        <f>$B$17*'RCP26'!AP28+$D$17*'RCP26'!AP72</f>
        <v>573264.0547153207</v>
      </c>
      <c r="AS114">
        <f>$B$17*'RCP26'!AQ28+$D$17*'RCP26'!AQ72</f>
        <v>3.878302069239966E-2</v>
      </c>
      <c r="AT114">
        <f>$B$17*'RCP26'!AR28+$D$17*'RCP26'!AR72</f>
        <v>8.3039479444184817E-3</v>
      </c>
      <c r="AU114">
        <f>$B$17*'RCP26'!AS28+$D$17*'RCP26'!AS72</f>
        <v>497118.00465693907</v>
      </c>
      <c r="AV114">
        <f>$B$17*'RCP26'!AT28+$D$17*'RCP26'!AT72</f>
        <v>13387827.88476561</v>
      </c>
      <c r="AW114">
        <f>$B$17*'RCP26'!AU28+$D$17*'RCP26'!AU72</f>
        <v>997030.87774911174</v>
      </c>
      <c r="AX114">
        <f>$B$17*'RCP26'!AV28+$D$17*'RCP26'!AV72</f>
        <v>3.8561045094166789E-3</v>
      </c>
      <c r="AY114">
        <f>$B$17*'RCP26'!AW28+$D$17*'RCP26'!AW72</f>
        <v>2578834.9988914011</v>
      </c>
      <c r="AZ114">
        <f>$B$17*'RCP26'!AX28+$D$17*'RCP26'!AX72</f>
        <v>65023210.865918323</v>
      </c>
      <c r="BA114">
        <f>$B$17*'RCP26'!AY28+$D$17*'RCP26'!AY72</f>
        <v>2073475.7617669031</v>
      </c>
      <c r="BB114">
        <f>$B$17*'RCP26'!AZ28+$D$17*'RCP26'!AZ72</f>
        <v>8611816.2194026448</v>
      </c>
      <c r="BC114">
        <f>$B$17*'RCP26'!BA28+$D$17*'RCP26'!BA72</f>
        <v>333568.91860767157</v>
      </c>
      <c r="BD114">
        <f>$B$17*'RCP26'!BB28+$D$17*'RCP26'!BB72</f>
        <v>4.7106397296511763E-3</v>
      </c>
      <c r="BE114">
        <f>$B$17*'RCP26'!BC28+$D$17*'RCP26'!BC72</f>
        <v>5842190.4583050869</v>
      </c>
      <c r="BF114">
        <f>$B$17*'RCP26'!BD28+$D$17*'RCP26'!BD72</f>
        <v>2614061.175508603</v>
      </c>
      <c r="BG114">
        <f>$B$17*'RCP26'!BE28+$D$17*'RCP26'!BE72</f>
        <v>10228142.957297632</v>
      </c>
      <c r="BH114">
        <f t="shared" si="5"/>
        <v>112760542.23323898</v>
      </c>
    </row>
    <row r="115" spans="7:60" x14ac:dyDescent="0.25">
      <c r="G115">
        <v>2036</v>
      </c>
      <c r="H115">
        <f>$B$17*'RCP26'!F29+$D$17*'RCP26'!F73</f>
        <v>21390242.524060588</v>
      </c>
      <c r="I115">
        <f>$B$17*'RCP26'!G29+$D$17*'RCP26'!G73</f>
        <v>12994861.04393387</v>
      </c>
      <c r="J115">
        <f>$B$17*'RCP26'!H29+$D$17*'RCP26'!H73</f>
        <v>0</v>
      </c>
      <c r="K115">
        <f>$B$17*'RCP26'!I29+$D$17*'RCP26'!I73</f>
        <v>1262222.3839060543</v>
      </c>
      <c r="L115">
        <f>$B$17*'RCP26'!J29+$D$17*'RCP26'!J73</f>
        <v>27264967.433539409</v>
      </c>
      <c r="M115">
        <f>$B$17*'RCP26'!K29+$D$17*'RCP26'!K73</f>
        <v>1750820.2790454545</v>
      </c>
      <c r="N115">
        <f>$B$17*'RCP26'!L29+$D$17*'RCP26'!L73</f>
        <v>983411.08525757736</v>
      </c>
      <c r="O115">
        <f>$B$17*'RCP26'!M29+$D$17*'RCP26'!M73</f>
        <v>6657716.1217999533</v>
      </c>
      <c r="P115">
        <f>$B$17*'RCP26'!N29+$D$17*'RCP26'!N73</f>
        <v>80496420.697181806</v>
      </c>
      <c r="Q115">
        <f>$B$17*'RCP26'!O29+$D$17*'RCP26'!O73</f>
        <v>4623398.5915666595</v>
      </c>
      <c r="R115">
        <f>$B$17*'RCP26'!P29+$D$17*'RCP26'!P73</f>
        <v>14467680.504996954</v>
      </c>
      <c r="S115">
        <f>$B$17*'RCP26'!Q29+$D$17*'RCP26'!Q73</f>
        <v>853434.18106272724</v>
      </c>
      <c r="T115">
        <f>$B$17*'RCP26'!R29+$D$17*'RCP26'!R73</f>
        <v>2606544.3717766684</v>
      </c>
      <c r="U115">
        <f>$B$17*'RCP26'!S29+$D$17*'RCP26'!S73</f>
        <v>7726568.4740120908</v>
      </c>
      <c r="V115">
        <f>$B$17*'RCP26'!T29+$D$17*'RCP26'!T73</f>
        <v>5033552.5700402716</v>
      </c>
      <c r="W115">
        <f>$B$17*'RCP26'!U29+$D$17*'RCP26'!U73</f>
        <v>21991968.828378774</v>
      </c>
      <c r="X115">
        <f t="shared" si="3"/>
        <v>210103809.09055883</v>
      </c>
      <c r="Y115">
        <f>$B$17*'RCP26'!W29+$D$17*'RCP26'!W73</f>
        <v>0</v>
      </c>
      <c r="Z115">
        <f>$B$17*'RCP26'!X29+$D$17*'RCP26'!X73</f>
        <v>7919527.7020459799</v>
      </c>
      <c r="AA115">
        <f>$B$17*'RCP26'!Y29+$D$17*'RCP26'!Y73</f>
        <v>6396897.7219664026</v>
      </c>
      <c r="AB115">
        <f>$B$17*'RCP26'!Z29+$D$17*'RCP26'!Z73</f>
        <v>0</v>
      </c>
      <c r="AC115">
        <f>$B$17*'RCP26'!AA29+$D$17*'RCP26'!AA73</f>
        <v>438654.45674460864</v>
      </c>
      <c r="AD115">
        <f>$B$17*'RCP26'!AB29+$D$17*'RCP26'!AB73</f>
        <v>19022567.1093756</v>
      </c>
      <c r="AE115">
        <f>$B$17*'RCP26'!AC29+$D$17*'RCP26'!AC73</f>
        <v>1310633.2881255306</v>
      </c>
      <c r="AF115">
        <f>$B$17*'RCP26'!AD29+$D$17*'RCP26'!AD73</f>
        <v>198895.70920990469</v>
      </c>
      <c r="AG115">
        <f>$B$17*'RCP26'!AE29+$D$17*'RCP26'!AE73</f>
        <v>4108093.8219767222</v>
      </c>
      <c r="AH115">
        <f>$B$17*'RCP26'!AF29+$D$17*'RCP26'!AF73</f>
        <v>63059681.342004761</v>
      </c>
      <c r="AI115">
        <f>$B$17*'RCP26'!AG29+$D$17*'RCP26'!AG73</f>
        <v>3042821.1629647976</v>
      </c>
      <c r="AJ115">
        <f>$B$17*'RCP26'!AH29+$D$17*'RCP26'!AH73</f>
        <v>10953452.262828926</v>
      </c>
      <c r="AK115">
        <f>$B$17*'RCP26'!AI29+$D$17*'RCP26'!AI73</f>
        <v>537711.81073713524</v>
      </c>
      <c r="AL115">
        <f>$B$17*'RCP26'!AJ29+$D$17*'RCP26'!AJ73</f>
        <v>1588297.209546454</v>
      </c>
      <c r="AM115">
        <f>$B$17*'RCP26'!AK29+$D$17*'RCP26'!AK73</f>
        <v>5694540.5514577674</v>
      </c>
      <c r="AN115">
        <f>$B$17*'RCP26'!AL29+$D$17*'RCP26'!AL73</f>
        <v>4020092.8133149371</v>
      </c>
      <c r="AO115">
        <f>$B$17*'RCP26'!AM29+$D$17*'RCP26'!AM73</f>
        <v>17516236.342317205</v>
      </c>
      <c r="AP115">
        <f t="shared" si="4"/>
        <v>145808103.30461669</v>
      </c>
      <c r="AQ115">
        <f>$B$17*'RCP26'!AO29+$D$17*'RCP26'!AO73</f>
        <v>0</v>
      </c>
      <c r="AR115">
        <f>$B$17*'RCP26'!AP29+$D$17*'RCP26'!AP73</f>
        <v>8.1896453346616827E-2</v>
      </c>
      <c r="AS115">
        <f>$B$17*'RCP26'!AQ29+$D$17*'RCP26'!AQ73</f>
        <v>4.9738351219400359E-2</v>
      </c>
      <c r="AT115">
        <f>$B$17*'RCP26'!AR29+$D$17*'RCP26'!AR73</f>
        <v>0</v>
      </c>
      <c r="AU115">
        <f>$B$17*'RCP26'!AS29+$D$17*'RCP26'!AS73</f>
        <v>4.8316709012558223E-3</v>
      </c>
      <c r="AV115">
        <f>$B$17*'RCP26'!AT29+$D$17*'RCP26'!AT73</f>
        <v>10780166.785211839</v>
      </c>
      <c r="AW115">
        <f>$B$17*'RCP26'!AU29+$D$17*'RCP26'!AU73</f>
        <v>870446.29720560671</v>
      </c>
      <c r="AX115">
        <f>$B$17*'RCP26'!AV29+$D$17*'RCP26'!AV73</f>
        <v>3.7689687091081807E-3</v>
      </c>
      <c r="AY115">
        <f>$B$17*'RCP26'!AW29+$D$17*'RCP26'!AW73</f>
        <v>1558471.5221534395</v>
      </c>
      <c r="AZ115">
        <f>$B$17*'RCP26'!AX29+$D$17*'RCP26'!AX73</f>
        <v>45622941.986828104</v>
      </c>
      <c r="BA115">
        <f>$B$17*'RCP26'!AY29+$D$17*'RCP26'!AY73</f>
        <v>1462243.7343629268</v>
      </c>
      <c r="BB115">
        <f>$B$17*'RCP26'!AZ29+$D$17*'RCP26'!AZ73</f>
        <v>7439224.0206608986</v>
      </c>
      <c r="BC115">
        <f>$B$17*'RCP26'!BA29+$D$17*'RCP26'!BA73</f>
        <v>221989.44041154569</v>
      </c>
      <c r="BD115">
        <f>$B$17*'RCP26'!BB29+$D$17*'RCP26'!BB73</f>
        <v>375620.10951818357</v>
      </c>
      <c r="BE115">
        <f>$B$17*'RCP26'!BC29+$D$17*'RCP26'!BC73</f>
        <v>3662512.628903477</v>
      </c>
      <c r="BF115">
        <f>$B$17*'RCP26'!BD29+$D$17*'RCP26'!BD73</f>
        <v>3006633.056589589</v>
      </c>
      <c r="BG115">
        <f>$B$17*'RCP26'!BE29+$D$17*'RCP26'!BE73</f>
        <v>13040503.856255686</v>
      </c>
      <c r="BH115">
        <f t="shared" si="5"/>
        <v>88040753.578336746</v>
      </c>
    </row>
    <row r="116" spans="7:60" x14ac:dyDescent="0.25">
      <c r="G116">
        <v>2037</v>
      </c>
      <c r="H116">
        <f>$B$17*'RCP26'!F30+$D$17*'RCP26'!F74</f>
        <v>26292170.969272681</v>
      </c>
      <c r="I116">
        <f>$B$17*'RCP26'!G30+$D$17*'RCP26'!G74</f>
        <v>17629455.099437874</v>
      </c>
      <c r="J116">
        <f>$B$17*'RCP26'!H30+$D$17*'RCP26'!H74</f>
        <v>0</v>
      </c>
      <c r="K116">
        <f>$B$17*'RCP26'!I30+$D$17*'RCP26'!I74</f>
        <v>879872.40749272727</v>
      </c>
      <c r="L116">
        <f>$B$17*'RCP26'!J30+$D$17*'RCP26'!J74</f>
        <v>22764132.939760543</v>
      </c>
      <c r="M116">
        <f>$B$17*'RCP26'!K30+$D$17*'RCP26'!K74</f>
        <v>2356096.2307890859</v>
      </c>
      <c r="N116">
        <f>$B$17*'RCP26'!L30+$D$17*'RCP26'!L74</f>
        <v>1008891.7572993909</v>
      </c>
      <c r="O116">
        <f>$B$17*'RCP26'!M30+$D$17*'RCP26'!M74</f>
        <v>8336370.3975090906</v>
      </c>
      <c r="P116">
        <f>$B$17*'RCP26'!N30+$D$17*'RCP26'!N74</f>
        <v>73751189.66966635</v>
      </c>
      <c r="Q116">
        <f>$B$17*'RCP26'!O30+$D$17*'RCP26'!O74</f>
        <v>5171888.7422424089</v>
      </c>
      <c r="R116">
        <f>$B$17*'RCP26'!P30+$D$17*'RCP26'!P74</f>
        <v>15257736.626836365</v>
      </c>
      <c r="S116">
        <f>$B$17*'RCP26'!Q30+$D$17*'RCP26'!Q74</f>
        <v>884107.56373999524</v>
      </c>
      <c r="T116">
        <f>$B$17*'RCP26'!R30+$D$17*'RCP26'!R74</f>
        <v>4622622.5556390807</v>
      </c>
      <c r="U116">
        <f>$B$17*'RCP26'!S30+$D$17*'RCP26'!S74</f>
        <v>7600672.1570544988</v>
      </c>
      <c r="V116">
        <f>$B$17*'RCP26'!T30+$D$17*'RCP26'!T74</f>
        <v>4401485.621111514</v>
      </c>
      <c r="W116">
        <f>$B$17*'RCP26'!U30+$D$17*'RCP26'!U74</f>
        <v>22721770.582887862</v>
      </c>
      <c r="X116">
        <f t="shared" si="3"/>
        <v>213678463.32073942</v>
      </c>
      <c r="Y116">
        <f>$B$17*'RCP26'!W30+$D$17*'RCP26'!W74</f>
        <v>0</v>
      </c>
      <c r="Z116">
        <f>$B$17*'RCP26'!X30+$D$17*'RCP26'!X74</f>
        <v>9395160.2177291717</v>
      </c>
      <c r="AA116">
        <f>$B$17*'RCP26'!Y30+$D$17*'RCP26'!Y74</f>
        <v>7650965.9449461754</v>
      </c>
      <c r="AB116">
        <f>$B$17*'RCP26'!Z30+$D$17*'RCP26'!Z74</f>
        <v>0</v>
      </c>
      <c r="AC116">
        <f>$B$17*'RCP26'!AA30+$D$17*'RCP26'!AA74</f>
        <v>3.3655304414502707E-3</v>
      </c>
      <c r="AD116">
        <f>$B$17*'RCP26'!AB30+$D$17*'RCP26'!AB74</f>
        <v>12637021.102501966</v>
      </c>
      <c r="AE116">
        <f>$B$17*'RCP26'!AC30+$D$17*'RCP26'!AC74</f>
        <v>1723467.2949255693</v>
      </c>
      <c r="AF116">
        <f>$B$17*'RCP26'!AD30+$D$17*'RCP26'!AD74</f>
        <v>59214.694325180652</v>
      </c>
      <c r="AG116">
        <f>$B$17*'RCP26'!AE30+$D$17*'RCP26'!AE74</f>
        <v>4972537.0872400636</v>
      </c>
      <c r="AH116">
        <f>$B$17*'RCP26'!AF30+$D$17*'RCP26'!AF74</f>
        <v>51242188.682358801</v>
      </c>
      <c r="AI116">
        <f>$B$17*'RCP26'!AG30+$D$17*'RCP26'!AG74</f>
        <v>3116030.0607123896</v>
      </c>
      <c r="AJ116">
        <f>$B$17*'RCP26'!AH30+$D$17*'RCP26'!AH74</f>
        <v>10577780.653361537</v>
      </c>
      <c r="AK116">
        <f>$B$17*'RCP26'!AI30+$D$17*'RCP26'!AI74</f>
        <v>483538.13011640956</v>
      </c>
      <c r="AL116">
        <f>$B$17*'RCP26'!AJ30+$D$17*'RCP26'!AJ74</f>
        <v>3151842.42989928</v>
      </c>
      <c r="AM116">
        <f>$B$17*'RCP26'!AK30+$D$17*'RCP26'!AK74</f>
        <v>4973477.3680528877</v>
      </c>
      <c r="AN116">
        <f>$B$17*'RCP26'!AL30+$D$17*'RCP26'!AL74</f>
        <v>3103534.4478985146</v>
      </c>
      <c r="AO116">
        <f>$B$17*'RCP26'!AM30+$D$17*'RCP26'!AM74</f>
        <v>16659991.347676454</v>
      </c>
      <c r="AP116">
        <f t="shared" si="4"/>
        <v>129746749.46510991</v>
      </c>
      <c r="AQ116">
        <f>$B$17*'RCP26'!AO30+$D$17*'RCP26'!AO74</f>
        <v>0</v>
      </c>
      <c r="AR116">
        <f>$B$17*'RCP26'!AP30+$D$17*'RCP26'!AP74</f>
        <v>0.1006154887209585</v>
      </c>
      <c r="AS116">
        <f>$B$17*'RCP26'!AQ30+$D$17*'RCP26'!AQ74</f>
        <v>6.7415340600930906E-2</v>
      </c>
      <c r="AT116">
        <f>$B$17*'RCP26'!AR30+$D$17*'RCP26'!AR74</f>
        <v>0</v>
      </c>
      <c r="AU116">
        <f>$B$17*'RCP26'!AS30+$D$17*'RCP26'!AS74</f>
        <v>3.3733034204992411E-3</v>
      </c>
      <c r="AV116">
        <f>$B$17*'RCP26'!AT30+$D$17*'RCP26'!AT74</f>
        <v>2509909.2652433915</v>
      </c>
      <c r="AW116">
        <f>$B$17*'RCP26'!AU30+$D$17*'RCP26'!AU74</f>
        <v>1090838.3590620528</v>
      </c>
      <c r="AX116">
        <f>$B$17*'RCP26'!AV30+$D$17*'RCP26'!AV74</f>
        <v>3.8669090458869778E-3</v>
      </c>
      <c r="AY116">
        <f>$B$17*'RCP26'!AW30+$D$17*'RCP26'!AW74</f>
        <v>1608703.776971064</v>
      </c>
      <c r="AZ116">
        <f>$B$17*'RCP26'!AX30+$D$17*'RCP26'!AX74</f>
        <v>28733187.695051827</v>
      </c>
      <c r="BA116">
        <f>$B$17*'RCP26'!AY30+$D$17*'RCP26'!AY74</f>
        <v>1060171.379182375</v>
      </c>
      <c r="BB116">
        <f>$B$17*'RCP26'!AZ30+$D$17*'RCP26'!AZ74</f>
        <v>5897824.6798867555</v>
      </c>
      <c r="BC116">
        <f>$B$17*'RCP26'!BA30+$D$17*'RCP26'!BA74</f>
        <v>82968.696492821517</v>
      </c>
      <c r="BD116">
        <f>$B$17*'RCP26'!BB30+$D$17*'RCP26'!BB74</f>
        <v>1681062.304159414</v>
      </c>
      <c r="BE116">
        <f>$B$17*'RCP26'!BC30+$D$17*'RCP26'!BC74</f>
        <v>2346282.5790512594</v>
      </c>
      <c r="BF116">
        <f>$B$17*'RCP26'!BD30+$D$17*'RCP26'!BD74</f>
        <v>1805583.2746855104</v>
      </c>
      <c r="BG116">
        <f>$B$17*'RCP26'!BE30+$D$17*'RCP26'!BE74</f>
        <v>10598212.112465046</v>
      </c>
      <c r="BH116">
        <f t="shared" si="5"/>
        <v>57414744.29752256</v>
      </c>
    </row>
    <row r="117" spans="7:60" x14ac:dyDescent="0.25">
      <c r="G117">
        <v>2038</v>
      </c>
      <c r="H117">
        <f>$B$17*'RCP26'!F31+$D$17*'RCP26'!F75</f>
        <v>39046050.088757589</v>
      </c>
      <c r="I117">
        <f>$B$17*'RCP26'!G31+$D$17*'RCP26'!G75</f>
        <v>9877650.2740344983</v>
      </c>
      <c r="J117">
        <f>$B$17*'RCP26'!H31+$D$17*'RCP26'!H75</f>
        <v>5731552.2015193496</v>
      </c>
      <c r="K117">
        <f>$B$17*'RCP26'!I31+$D$17*'RCP26'!I75</f>
        <v>469767.47699484538</v>
      </c>
      <c r="L117">
        <f>$B$17*'RCP26'!J31+$D$17*'RCP26'!J75</f>
        <v>15748013.362360591</v>
      </c>
      <c r="M117">
        <f>$B$17*'RCP26'!K31+$D$17*'RCP26'!K75</f>
        <v>1639312.6631657593</v>
      </c>
      <c r="N117">
        <f>$B$17*'RCP26'!L31+$D$17*'RCP26'!L75</f>
        <v>1753469.9244875726</v>
      </c>
      <c r="O117">
        <f>$B$17*'RCP26'!M31+$D$17*'RCP26'!M75</f>
        <v>9728607.0311939064</v>
      </c>
      <c r="P117">
        <f>$B$17*'RCP26'!N31+$D$17*'RCP26'!N75</f>
        <v>62167568.275120899</v>
      </c>
      <c r="Q117">
        <f>$B$17*'RCP26'!O31+$D$17*'RCP26'!O75</f>
        <v>6510495.0547060454</v>
      </c>
      <c r="R117">
        <f>$B$17*'RCP26'!P31+$D$17*'RCP26'!P75</f>
        <v>16996881.055602998</v>
      </c>
      <c r="S117">
        <f>$B$17*'RCP26'!Q31+$D$17*'RCP26'!Q75</f>
        <v>1004157.1187199999</v>
      </c>
      <c r="T117">
        <f>$B$17*'RCP26'!R31+$D$17*'RCP26'!R75</f>
        <v>4836720.3615484536</v>
      </c>
      <c r="U117">
        <f>$B$17*'RCP26'!S31+$D$17*'RCP26'!S75</f>
        <v>6384300.3545514997</v>
      </c>
      <c r="V117">
        <f>$B$17*'RCP26'!T31+$D$17*'RCP26'!T75</f>
        <v>3409907.3237378774</v>
      </c>
      <c r="W117">
        <f>$B$17*'RCP26'!U31+$D$17*'RCP26'!U75</f>
        <v>25360356.214296952</v>
      </c>
      <c r="X117">
        <f t="shared" si="3"/>
        <v>210664808.78079885</v>
      </c>
      <c r="Y117">
        <f>$B$17*'RCP26'!W31+$D$17*'RCP26'!W75</f>
        <v>0</v>
      </c>
      <c r="Z117">
        <f>$B$17*'RCP26'!X31+$D$17*'RCP26'!X75</f>
        <v>18118374.813559912</v>
      </c>
      <c r="AA117">
        <f>$B$17*'RCP26'!Y31+$D$17*'RCP26'!Y75</f>
        <v>1112201.8239635285</v>
      </c>
      <c r="AB117">
        <f>$B$17*'RCP26'!Z31+$D$17*'RCP26'!Z75</f>
        <v>2.1969044477965834E-2</v>
      </c>
      <c r="AC117">
        <f>$B$17*'RCP26'!AA31+$D$17*'RCP26'!AA75</f>
        <v>1.8010136129986256E-3</v>
      </c>
      <c r="AD117">
        <f>$B$17*'RCP26'!AB31+$D$17*'RCP26'!AB75</f>
        <v>4683423.7336364901</v>
      </c>
      <c r="AE117">
        <f>$B$17*'RCP26'!AC31+$D$17*'RCP26'!AC75</f>
        <v>940823.21861867572</v>
      </c>
      <c r="AF117">
        <f>$B$17*'RCP26'!AD31+$D$17*'RCP26'!AD75</f>
        <v>594577.83991265448</v>
      </c>
      <c r="AG117">
        <f>$B$17*'RCP26'!AE31+$D$17*'RCP26'!AE75</f>
        <v>5565172.5300181704</v>
      </c>
      <c r="AH117">
        <f>$B$17*'RCP26'!AF31+$D$17*'RCP26'!AF75</f>
        <v>36063001.229240246</v>
      </c>
      <c r="AI117">
        <f>$B$17*'RCP26'!AG31+$D$17*'RCP26'!AG75</f>
        <v>3903071.2516626501</v>
      </c>
      <c r="AJ117">
        <f>$B$17*'RCP26'!AH31+$D$17*'RCP26'!AH75</f>
        <v>11066940.20841141</v>
      </c>
      <c r="AK117">
        <f>$B$17*'RCP26'!AI31+$D$17*'RCP26'!AI75</f>
        <v>518744.99356525857</v>
      </c>
      <c r="AL117">
        <f>$B$17*'RCP26'!AJ31+$D$17*'RCP26'!AJ75</f>
        <v>3021265.9366292735</v>
      </c>
      <c r="AM117">
        <f>$B$17*'RCP26'!AK31+$D$17*'RCP26'!AK75</f>
        <v>3365397.5059048999</v>
      </c>
      <c r="AN117">
        <f>$B$17*'RCP26'!AL31+$D$17*'RCP26'!AL75</f>
        <v>1937518.2321143867</v>
      </c>
      <c r="AO117">
        <f>$B$17*'RCP26'!AM31+$D$17*'RCP26'!AM75</f>
        <v>17501748.764762402</v>
      </c>
      <c r="AP117">
        <f t="shared" si="4"/>
        <v>108392262.10577004</v>
      </c>
      <c r="AQ117">
        <f>$B$17*'RCP26'!AO31+$D$17*'RCP26'!AO75</f>
        <v>0</v>
      </c>
      <c r="AR117">
        <f>$B$17*'RCP26'!AP31+$D$17*'RCP26'!AP75</f>
        <v>0.14930269493464465</v>
      </c>
      <c r="AS117">
        <f>$B$17*'RCP26'!AQ31+$D$17*'RCP26'!AQ75</f>
        <v>3.7840526834091927E-2</v>
      </c>
      <c r="AT117">
        <f>$B$17*'RCP26'!AR31+$D$17*'RCP26'!AR75</f>
        <v>2.2063402058314214E-2</v>
      </c>
      <c r="AU117">
        <f>$B$17*'RCP26'!AS31+$D$17*'RCP26'!AS75</f>
        <v>1.809227992006474E-3</v>
      </c>
      <c r="AV117">
        <f>$B$17*'RCP26'!AT31+$D$17*'RCP26'!AT75</f>
        <v>6.0235709458690605E-2</v>
      </c>
      <c r="AW117">
        <f>$B$17*'RCP26'!AU31+$D$17*'RCP26'!AU75</f>
        <v>242333.77407159228</v>
      </c>
      <c r="AX117">
        <f>$B$17*'RCP26'!AV31+$D$17*'RCP26'!AV75</f>
        <v>6.7092236659634704E-3</v>
      </c>
      <c r="AY117">
        <f>$B$17*'RCP26'!AW31+$D$17*'RCP26'!AW75</f>
        <v>1401738.0288424699</v>
      </c>
      <c r="AZ117">
        <f>$B$17*'RCP26'!AX31+$D$17*'RCP26'!AX75</f>
        <v>9958434.1833592728</v>
      </c>
      <c r="BA117">
        <f>$B$17*'RCP26'!AY31+$D$17*'RCP26'!AY75</f>
        <v>1295647.4486192411</v>
      </c>
      <c r="BB117">
        <f>$B$17*'RCP26'!AZ31+$D$17*'RCP26'!AZ75</f>
        <v>5136999.361219774</v>
      </c>
      <c r="BC117">
        <f>$B$17*'RCP26'!BA31+$D$17*'RCP26'!BA75</f>
        <v>33332.868410526993</v>
      </c>
      <c r="BD117">
        <f>$B$17*'RCP26'!BB31+$D$17*'RCP26'!BB75</f>
        <v>1205811.5117100095</v>
      </c>
      <c r="BE117">
        <f>$B$17*'RCP26'!BC31+$D$17*'RCP26'!BC75</f>
        <v>346494.65725829371</v>
      </c>
      <c r="BF117">
        <f>$B$17*'RCP26'!BD31+$D$17*'RCP26'!BD75</f>
        <v>465129.14049089502</v>
      </c>
      <c r="BG117">
        <f>$B$17*'RCP26'!BE31+$D$17*'RCP26'!BE75</f>
        <v>9643141.3152278941</v>
      </c>
      <c r="BH117">
        <f t="shared" si="5"/>
        <v>29729062.567170754</v>
      </c>
    </row>
    <row r="118" spans="7:60" x14ac:dyDescent="0.25">
      <c r="G118">
        <v>2039</v>
      </c>
      <c r="H118">
        <f>$B$17*'RCP26'!F32+$D$17*'RCP26'!F76</f>
        <v>38967707.545909092</v>
      </c>
      <c r="I118">
        <f>$B$17*'RCP26'!G32+$D$17*'RCP26'!G76</f>
        <v>3142969.433300904</v>
      </c>
      <c r="J118">
        <f>$B$17*'RCP26'!H32+$D$17*'RCP26'!H76</f>
        <v>10611316.09826359</v>
      </c>
      <c r="K118">
        <f>$B$17*'RCP26'!I32+$D$17*'RCP26'!I76</f>
        <v>820068.16963878635</v>
      </c>
      <c r="L118">
        <f>$B$17*'RCP26'!J32+$D$17*'RCP26'!J76</f>
        <v>13526456.693154497</v>
      </c>
      <c r="M118">
        <f>$B$17*'RCP26'!K32+$D$17*'RCP26'!K76</f>
        <v>1137229.0007487864</v>
      </c>
      <c r="N118">
        <f>$B$17*'RCP26'!L32+$D$17*'RCP26'!L76</f>
        <v>1641158.1683499999</v>
      </c>
      <c r="O118">
        <f>$B$17*'RCP26'!M32+$D$17*'RCP26'!M76</f>
        <v>9456311.2060424089</v>
      </c>
      <c r="P118">
        <f>$B$17*'RCP26'!N32+$D$17*'RCP26'!N76</f>
        <v>64439053.046969548</v>
      </c>
      <c r="Q118">
        <f>$B$17*'RCP26'!O32+$D$17*'RCP26'!O76</f>
        <v>7783907.562427273</v>
      </c>
      <c r="R118">
        <f>$B$17*'RCP26'!P32+$D$17*'RCP26'!P76</f>
        <v>14526153.665860543</v>
      </c>
      <c r="S118">
        <f>$B$17*'RCP26'!Q32+$D$17*'RCP26'!Q76</f>
        <v>1228337.2522636317</v>
      </c>
      <c r="T118">
        <f>$B$17*'RCP26'!R32+$D$17*'RCP26'!R76</f>
        <v>3700241.1479575774</v>
      </c>
      <c r="U118">
        <f>$B$17*'RCP26'!S32+$D$17*'RCP26'!S76</f>
        <v>4893919.1446120897</v>
      </c>
      <c r="V118">
        <f>$B$17*'RCP26'!T32+$D$17*'RCP26'!T76</f>
        <v>3026593.6769212089</v>
      </c>
      <c r="W118">
        <f>$B$17*'RCP26'!U32+$D$17*'RCP26'!U76</f>
        <v>20927070.715145458</v>
      </c>
      <c r="X118">
        <f t="shared" si="3"/>
        <v>199828492.52756542</v>
      </c>
      <c r="Y118">
        <f>$B$17*'RCP26'!W32+$D$17*'RCP26'!W76</f>
        <v>0</v>
      </c>
      <c r="Z118">
        <f>$B$17*'RCP26'!X32+$D$17*'RCP26'!X76</f>
        <v>16147119.070905581</v>
      </c>
      <c r="AA118">
        <f>$B$17*'RCP26'!Y32+$D$17*'RCP26'!Y76</f>
        <v>1746544.0801313471</v>
      </c>
      <c r="AB118">
        <f>$B$17*'RCP26'!Z32+$D$17*'RCP26'!Z76</f>
        <v>1281539.4736509379</v>
      </c>
      <c r="AC118">
        <f>$B$17*'RCP26'!AA32+$D$17*'RCP26'!AA76</f>
        <v>3.1384868894591919E-3</v>
      </c>
      <c r="AD118">
        <f>$B$17*'RCP26'!AB32+$D$17*'RCP26'!AB76</f>
        <v>2040283.7216595658</v>
      </c>
      <c r="AE118">
        <f>$B$17*'RCP26'!AC32+$D$17*'RCP26'!AC76</f>
        <v>431771.44105818827</v>
      </c>
      <c r="AF118">
        <f>$B$17*'RCP26'!AD32+$D$17*'RCP26'!AD76</f>
        <v>414854.30838781415</v>
      </c>
      <c r="AG118">
        <f>$B$17*'RCP26'!AE32+$D$17*'RCP26'!AE76</f>
        <v>4851373.8811531123</v>
      </c>
      <c r="AH118">
        <f>$B$17*'RCP26'!AF32+$D$17*'RCP26'!AF76</f>
        <v>34916661.746644691</v>
      </c>
      <c r="AI118">
        <f>$B$17*'RCP26'!AG32+$D$17*'RCP26'!AG76</f>
        <v>4664580.5257788114</v>
      </c>
      <c r="AJ118">
        <f>$B$17*'RCP26'!AH32+$D$17*'RCP26'!AH76</f>
        <v>8110555.0720553324</v>
      </c>
      <c r="AK118">
        <f>$B$17*'RCP26'!AI32+$D$17*'RCP26'!AI76</f>
        <v>660438.41385160515</v>
      </c>
      <c r="AL118">
        <f>$B$17*'RCP26'!AJ32+$D$17*'RCP26'!AJ76</f>
        <v>1811544.1777778897</v>
      </c>
      <c r="AM118">
        <f>$B$17*'RCP26'!AK32+$D$17*'RCP26'!AK76</f>
        <v>1781190.5045149981</v>
      </c>
      <c r="AN118">
        <f>$B$17*'RCP26'!AL32+$D$17*'RCP26'!AL76</f>
        <v>1442108.037092498</v>
      </c>
      <c r="AO118">
        <f>$B$17*'RCP26'!AM32+$D$17*'RCP26'!AM76</f>
        <v>12447430.279551329</v>
      </c>
      <c r="AP118">
        <f t="shared" si="4"/>
        <v>92747994.737352163</v>
      </c>
      <c r="AQ118">
        <f>$B$17*'RCP26'!AO32+$D$17*'RCP26'!AO76</f>
        <v>0</v>
      </c>
      <c r="AR118">
        <f>$B$17*'RCP26'!AP32+$D$17*'RCP26'!AP76</f>
        <v>0.14902445403032757</v>
      </c>
      <c r="AS118">
        <f>$B$17*'RCP26'!AQ32+$D$17*'RCP26'!AQ76</f>
        <v>1.2010904599591723E-2</v>
      </c>
      <c r="AT118">
        <f>$B$17*'RCP26'!AR32+$D$17*'RCP26'!AR76</f>
        <v>4.0563498083891987E-2</v>
      </c>
      <c r="AU118">
        <f>$B$17*'RCP26'!AS32+$D$17*'RCP26'!AS76</f>
        <v>3.1471430155356598E-3</v>
      </c>
      <c r="AV118">
        <f>$B$17*'RCP26'!AT32+$D$17*'RCP26'!AT76</f>
        <v>5.1770546499364328E-2</v>
      </c>
      <c r="AW118">
        <f>$B$17*'RCP26'!AU32+$D$17*'RCP26'!AU76</f>
        <v>4.3464303509850831E-3</v>
      </c>
      <c r="AX118">
        <f>$B$17*'RCP26'!AV32+$D$17*'RCP26'!AV76</f>
        <v>6.2816724675998775E-3</v>
      </c>
      <c r="AY118">
        <f>$B$17*'RCP26'!AW32+$D$17*'RCP26'!AW76</f>
        <v>246436.55626381209</v>
      </c>
      <c r="AZ118">
        <f>$B$17*'RCP26'!AX32+$D$17*'RCP26'!AX76</f>
        <v>5394270.4463196173</v>
      </c>
      <c r="BA118">
        <f>$B$17*'RCP26'!AY32+$D$17*'RCP26'!AY76</f>
        <v>1545253.4891303636</v>
      </c>
      <c r="BB118">
        <f>$B$17*'RCP26'!AZ32+$D$17*'RCP26'!AZ76</f>
        <v>1694956.4782500614</v>
      </c>
      <c r="BC118">
        <f>$B$17*'RCP26'!BA32+$D$17*'RCP26'!BA76</f>
        <v>92539.57543957913</v>
      </c>
      <c r="BD118">
        <f>$B$17*'RCP26'!BB32+$D$17*'RCP26'!BB76</f>
        <v>1.4142779518954587E-2</v>
      </c>
      <c r="BE118">
        <f>$B$17*'RCP26'!BC32+$D$17*'RCP26'!BC76</f>
        <v>1.8705814111034769E-2</v>
      </c>
      <c r="BF118">
        <f>$B$17*'RCP26'!BD32+$D$17*'RCP26'!BD76</f>
        <v>1.1564157388354868E-2</v>
      </c>
      <c r="BG118">
        <f>$B$17*'RCP26'!BE32+$D$17*'RCP26'!BE76</f>
        <v>3967789.843957244</v>
      </c>
      <c r="BH118">
        <f t="shared" si="5"/>
        <v>12941246.700918078</v>
      </c>
    </row>
    <row r="119" spans="7:60" x14ac:dyDescent="0.25">
      <c r="G119">
        <v>2040</v>
      </c>
      <c r="H119">
        <f>$B$17*'RCP26'!F33+$D$17*'RCP26'!F77</f>
        <v>35675428.945772141</v>
      </c>
      <c r="I119">
        <f>$B$17*'RCP26'!G33+$D$17*'RCP26'!G77</f>
        <v>11977649.580599288</v>
      </c>
      <c r="J119">
        <f>$B$17*'RCP26'!H33+$D$17*'RCP26'!H77</f>
        <v>8532127.5319212284</v>
      </c>
      <c r="K119">
        <f>$B$17*'RCP26'!I33+$D$17*'RCP26'!I77</f>
        <v>518654.0378318135</v>
      </c>
      <c r="L119">
        <f>$B$17*'RCP26'!J33+$D$17*'RCP26'!J77</f>
        <v>15091370.090659952</v>
      </c>
      <c r="M119">
        <f>$B$17*'RCP26'!K33+$D$17*'RCP26'!K77</f>
        <v>2127851.9944402999</v>
      </c>
      <c r="N119">
        <f>$B$17*'RCP26'!L33+$D$17*'RCP26'!L77</f>
        <v>2148053.1315596956</v>
      </c>
      <c r="O119">
        <f>$B$17*'RCP26'!M33+$D$17*'RCP26'!M77</f>
        <v>10341093.455052091</v>
      </c>
      <c r="P119">
        <f>$B$17*'RCP26'!N33+$D$17*'RCP26'!N77</f>
        <v>69001715.318349987</v>
      </c>
      <c r="Q119">
        <f>$B$17*'RCP26'!O33+$D$17*'RCP26'!O77</f>
        <v>8666641.3127915002</v>
      </c>
      <c r="R119">
        <f>$B$17*'RCP26'!P33+$D$17*'RCP26'!P77</f>
        <v>11873419.014404817</v>
      </c>
      <c r="S119">
        <f>$B$17*'RCP26'!Q33+$D$17*'RCP26'!Q77</f>
        <v>1064050.1519063588</v>
      </c>
      <c r="T119">
        <f>$B$17*'RCP26'!R33+$D$17*'RCP26'!R77</f>
        <v>3254278.7644424224</v>
      </c>
      <c r="U119">
        <f>$B$17*'RCP26'!S33+$D$17*'RCP26'!S77</f>
        <v>3127831.8439430273</v>
      </c>
      <c r="V119">
        <f>$B$17*'RCP26'!T33+$D$17*'RCP26'!T77</f>
        <v>2324657.3249884862</v>
      </c>
      <c r="W119">
        <f>$B$17*'RCP26'!U33+$D$17*'RCP26'!U77</f>
        <v>14925222.055936953</v>
      </c>
      <c r="X119">
        <f t="shared" si="3"/>
        <v>200650044.55460006</v>
      </c>
      <c r="Y119">
        <f>$B$17*'RCP26'!W33+$D$17*'RCP26'!W77</f>
        <v>0</v>
      </c>
      <c r="Z119">
        <f>$B$17*'RCP26'!X33+$D$17*'RCP26'!X77</f>
        <v>13061034.29646484</v>
      </c>
      <c r="AA119">
        <f>$B$17*'RCP26'!Y33+$D$17*'RCP26'!Y77</f>
        <v>1260398.7934767916</v>
      </c>
      <c r="AB119">
        <f>$B$17*'RCP26'!Z33+$D$17*'RCP26'!Z77</f>
        <v>3878070.0612749425</v>
      </c>
      <c r="AC119">
        <f>$B$17*'RCP26'!AA33+$D$17*'RCP26'!AA77</f>
        <v>1.9889828290013435E-3</v>
      </c>
      <c r="AD119">
        <f>$B$17*'RCP26'!AB33+$D$17*'RCP26'!AB77</f>
        <v>3504984.2496766755</v>
      </c>
      <c r="AE119">
        <f>$B$17*'RCP26'!AC33+$D$17*'RCP26'!AC77</f>
        <v>1261752.3414250924</v>
      </c>
      <c r="AF119">
        <f>$B$17*'RCP26'!AD33+$D$17*'RCP26'!AD77</f>
        <v>891655.89197102911</v>
      </c>
      <c r="AG119">
        <f>$B$17*'RCP26'!AE33+$D$17*'RCP26'!AE77</f>
        <v>5412547.946800746</v>
      </c>
      <c r="AH119">
        <f>$B$17*'RCP26'!AF33+$D$17*'RCP26'!AF77</f>
        <v>37560587.079110526</v>
      </c>
      <c r="AI119">
        <f>$B$17*'RCP26'!AG33+$D$17*'RCP26'!AG77</f>
        <v>5203536.0405515367</v>
      </c>
      <c r="AJ119">
        <f>$B$17*'RCP26'!AH33+$D$17*'RCP26'!AH77</f>
        <v>5588173.2368573947</v>
      </c>
      <c r="AK119">
        <f>$B$17*'RCP26'!AI33+$D$17*'RCP26'!AI77</f>
        <v>498725.87044652639</v>
      </c>
      <c r="AL119">
        <f>$B$17*'RCP26'!AJ33+$D$17*'RCP26'!AJ77</f>
        <v>1380040.2197541886</v>
      </c>
      <c r="AM119">
        <f>$B$17*'RCP26'!AK33+$D$17*'RCP26'!AK77</f>
        <v>290237.39829127793</v>
      </c>
      <c r="AN119">
        <f>$B$17*'RCP26'!AL33+$D$17*'RCP26'!AL77</f>
        <v>814863.58207629202</v>
      </c>
      <c r="AO119">
        <f>$B$17*'RCP26'!AM33+$D$17*'RCP26'!AM77</f>
        <v>6949548.7276461972</v>
      </c>
      <c r="AP119">
        <f t="shared" si="4"/>
        <v>87556155.737813056</v>
      </c>
      <c r="AQ119">
        <f>$B$17*'RCP26'!AO33+$D$17*'RCP26'!AO77</f>
        <v>0</v>
      </c>
      <c r="AR119">
        <f>$B$17*'RCP26'!AP33+$D$17*'RCP26'!AP77</f>
        <v>0.13648788873619214</v>
      </c>
      <c r="AS119">
        <f>$B$17*'RCP26'!AQ33+$D$17*'RCP26'!AQ77</f>
        <v>4.6015165060574917E-2</v>
      </c>
      <c r="AT119">
        <f>$B$17*'RCP26'!AR33+$D$17*'RCP26'!AR77</f>
        <v>3.2632412615478723E-2</v>
      </c>
      <c r="AU119">
        <f>$B$17*'RCP26'!AS33+$D$17*'RCP26'!AS77</f>
        <v>1.9980810688850085E-3</v>
      </c>
      <c r="AV119">
        <f>$B$17*'RCP26'!AT33+$D$17*'RCP26'!AT77</f>
        <v>5.7757889799725799E-2</v>
      </c>
      <c r="AW119">
        <f>$B$17*'RCP26'!AU33+$D$17*'RCP26'!AU77</f>
        <v>123791.13958423478</v>
      </c>
      <c r="AX119">
        <f>$B$17*'RCP26'!AV33+$D$17*'RCP26'!AV77</f>
        <v>8.2174232406005774E-3</v>
      </c>
      <c r="AY119">
        <f>$B$17*'RCP26'!AW33+$D$17*'RCP26'!AW77</f>
        <v>484002.43854942895</v>
      </c>
      <c r="AZ119">
        <f>$B$17*'RCP26'!AX33+$D$17*'RCP26'!AX77</f>
        <v>6119458.8398706252</v>
      </c>
      <c r="BA119">
        <f>$B$17*'RCP26'!AY33+$D$17*'RCP26'!AY77</f>
        <v>1740430.7683115781</v>
      </c>
      <c r="BB119">
        <f>$B$17*'RCP26'!AZ33+$D$17*'RCP26'!AZ77</f>
        <v>4.5369803836808949E-2</v>
      </c>
      <c r="BC119">
        <f>$B$17*'RCP26'!BA33+$D$17*'RCP26'!BA77</f>
        <v>4.0675250231020357E-3</v>
      </c>
      <c r="BD119">
        <f>$B$17*'RCP26'!BB33+$D$17*'RCP26'!BB77</f>
        <v>1.2443257071283225E-2</v>
      </c>
      <c r="BE119">
        <f>$B$17*'RCP26'!BC33+$D$17*'RCP26'!BC77</f>
        <v>1.1970206837401224E-2</v>
      </c>
      <c r="BF119">
        <f>$B$17*'RCP26'!BD33+$D$17*'RCP26'!BD77</f>
        <v>8.8874018997352235E-3</v>
      </c>
      <c r="BG119">
        <f>$B$17*'RCP26'!BE33+$D$17*'RCP26'!BE77</f>
        <v>5.7035883425973342E-2</v>
      </c>
      <c r="BH119">
        <f t="shared" si="5"/>
        <v>8467683.6091988087</v>
      </c>
    </row>
    <row r="120" spans="7:60" x14ac:dyDescent="0.25">
      <c r="G120">
        <v>2041</v>
      </c>
      <c r="H120">
        <f>$B$17*'RCP26'!F34+$D$17*'RCP26'!F78</f>
        <v>50417335.394588582</v>
      </c>
      <c r="I120">
        <f>$B$17*'RCP26'!G34+$D$17*'RCP26'!G78</f>
        <v>13641653.13269267</v>
      </c>
      <c r="J120">
        <f>$B$17*'RCP26'!H34+$D$17*'RCP26'!H78</f>
        <v>0</v>
      </c>
      <c r="K120">
        <f>$B$17*'RCP26'!I34+$D$17*'RCP26'!I78</f>
        <v>2531113.1620681407</v>
      </c>
      <c r="L120">
        <f>$B$17*'RCP26'!J34+$D$17*'RCP26'!J78</f>
        <v>28112848.593057219</v>
      </c>
      <c r="M120">
        <f>$B$17*'RCP26'!K34+$D$17*'RCP26'!K78</f>
        <v>3170583.5127835274</v>
      </c>
      <c r="N120">
        <f>$B$17*'RCP26'!L34+$D$17*'RCP26'!L78</f>
        <v>3966549.1282548499</v>
      </c>
      <c r="O120">
        <f>$B$17*'RCP26'!M34+$D$17*'RCP26'!M78</f>
        <v>16621229.003733007</v>
      </c>
      <c r="P120">
        <f>$B$17*'RCP26'!N34+$D$17*'RCP26'!N78</f>
        <v>85045963.084741056</v>
      </c>
      <c r="Q120">
        <f>$B$17*'RCP26'!O34+$D$17*'RCP26'!O78</f>
        <v>11489013.127278771</v>
      </c>
      <c r="R120">
        <f>$B$17*'RCP26'!P34+$D$17*'RCP26'!P78</f>
        <v>14252571.057266982</v>
      </c>
      <c r="S120">
        <f>$B$17*'RCP26'!Q34+$D$17*'RCP26'!Q78</f>
        <v>1573966.4074678773</v>
      </c>
      <c r="T120">
        <f>$B$17*'RCP26'!R34+$D$17*'RCP26'!R78</f>
        <v>4740827.5525666354</v>
      </c>
      <c r="U120">
        <f>$B$17*'RCP26'!S34+$D$17*'RCP26'!S78</f>
        <v>4476376.0323151452</v>
      </c>
      <c r="V120">
        <f>$B$17*'RCP26'!T34+$D$17*'RCP26'!T78</f>
        <v>3880273.2595727225</v>
      </c>
      <c r="W120">
        <f>$B$17*'RCP26'!U34+$D$17*'RCP26'!U78</f>
        <v>11964573.456636736</v>
      </c>
      <c r="X120">
        <f t="shared" si="3"/>
        <v>255884875.9050239</v>
      </c>
      <c r="Y120">
        <f>$B$17*'RCP26'!W34+$D$17*'RCP26'!W78</f>
        <v>0</v>
      </c>
      <c r="Z120">
        <f>$B$17*'RCP26'!X34+$D$17*'RCP26'!X78</f>
        <v>26065110.025247086</v>
      </c>
      <c r="AA120">
        <f>$B$17*'RCP26'!Y34+$D$17*'RCP26'!Y78</f>
        <v>2424125.7789318608</v>
      </c>
      <c r="AB120">
        <f>$B$17*'RCP26'!Z34+$D$17*'RCP26'!Z78</f>
        <v>0</v>
      </c>
      <c r="AC120">
        <f>$B$17*'RCP26'!AA34+$D$17*'RCP26'!AA78</f>
        <v>9.6697741827008934E-3</v>
      </c>
      <c r="AD120">
        <f>$B$17*'RCP26'!AB34+$D$17*'RCP26'!AB78</f>
        <v>14800511.762915334</v>
      </c>
      <c r="AE120">
        <f>$B$17*'RCP26'!AC34+$D$17*'RCP26'!AC78</f>
        <v>2092096.2140684614</v>
      </c>
      <c r="AF120">
        <f>$B$17*'RCP26'!AD34+$D$17*'RCP26'!AD78</f>
        <v>2370395.8307534019</v>
      </c>
      <c r="AG120">
        <f>$B$17*'RCP26'!AE34+$D$17*'RCP26'!AE78</f>
        <v>10541533.955555106</v>
      </c>
      <c r="AH120">
        <f>$B$17*'RCP26'!AF34+$D$17*'RCP26'!AF78</f>
        <v>50545804.670068793</v>
      </c>
      <c r="AI120">
        <f>$B$17*'RCP26'!AG34+$D$17*'RCP26'!AG78</f>
        <v>7422859.8762645284</v>
      </c>
      <c r="AJ120">
        <f>$B$17*'RCP26'!AH34+$D$17*'RCP26'!AH78</f>
        <v>7672304.2431839621</v>
      </c>
      <c r="AK120">
        <f>$B$17*'RCP26'!AI34+$D$17*'RCP26'!AI78</f>
        <v>925427.63342151185</v>
      </c>
      <c r="AL120">
        <f>$B$17*'RCP26'!AJ34+$D$17*'RCP26'!AJ78</f>
        <v>2648110.8762036171</v>
      </c>
      <c r="AM120">
        <f>$B$17*'RCP26'!AK34+$D$17*'RCP26'!AK78</f>
        <v>1599832.8831316181</v>
      </c>
      <c r="AN120">
        <f>$B$17*'RCP26'!AL34+$D$17*'RCP26'!AL78</f>
        <v>2144298.6579482844</v>
      </c>
      <c r="AO120">
        <f>$B$17*'RCP26'!AM34+$D$17*'RCP26'!AM78</f>
        <v>4764661.6834457051</v>
      </c>
      <c r="AP120">
        <f t="shared" si="4"/>
        <v>136017074.10080904</v>
      </c>
      <c r="AQ120">
        <f>$B$17*'RCP26'!AO34+$D$17*'RCP26'!AO78</f>
        <v>0</v>
      </c>
      <c r="AR120">
        <f>$B$17*'RCP26'!AP34+$D$17*'RCP26'!AP78</f>
        <v>0.19277962675230445</v>
      </c>
      <c r="AS120">
        <f>$B$17*'RCP26'!AQ34+$D$17*'RCP26'!AQ78</f>
        <v>5.2239616783744842E-2</v>
      </c>
      <c r="AT120">
        <f>$B$17*'RCP26'!AR34+$D$17*'RCP26'!AR78</f>
        <v>0</v>
      </c>
      <c r="AU120">
        <f>$B$17*'RCP26'!AS34+$D$17*'RCP26'!AS78</f>
        <v>9.6793149227745023E-3</v>
      </c>
      <c r="AV120">
        <f>$B$17*'RCP26'!AT34+$D$17*'RCP26'!AT78</f>
        <v>0.10746788383249774</v>
      </c>
      <c r="AW120">
        <f>$B$17*'RCP26'!AU34+$D$17*'RCP26'!AU78</f>
        <v>1013608.9153533541</v>
      </c>
      <c r="AX120">
        <f>$B$17*'RCP26'!AV34+$D$17*'RCP26'!AV78</f>
        <v>1.5158767036078281E-2</v>
      </c>
      <c r="AY120">
        <f>$B$17*'RCP26'!AW34+$D$17*'RCP26'!AW78</f>
        <v>4461838.9073772905</v>
      </c>
      <c r="AZ120">
        <f>$B$17*'RCP26'!AX34+$D$17*'RCP26'!AX78</f>
        <v>16045646.25539653</v>
      </c>
      <c r="BA120">
        <f>$B$17*'RCP26'!AY34+$D$17*'RCP26'!AY78</f>
        <v>3356706.6252502813</v>
      </c>
      <c r="BB120">
        <f>$B$17*'RCP26'!AZ34+$D$17*'RCP26'!AZ78</f>
        <v>399611.99361495115</v>
      </c>
      <c r="BC120">
        <f>$B$17*'RCP26'!BA34+$D$17*'RCP26'!BA78</f>
        <v>210734.43372819675</v>
      </c>
      <c r="BD120">
        <f>$B$17*'RCP26'!BB34+$D$17*'RCP26'!BB78</f>
        <v>1.8119170700337396E-2</v>
      </c>
      <c r="BE120">
        <f>$B$17*'RCP26'!BC34+$D$17*'RCP26'!BC78</f>
        <v>1.7121407123084704E-2</v>
      </c>
      <c r="BF120">
        <f>$B$17*'RCP26'!BD34+$D$17*'RCP26'!BD78</f>
        <v>1.4826380369167367E-2</v>
      </c>
      <c r="BG120">
        <f>$B$17*'RCP26'!BE34+$D$17*'RCP26'!BE78</f>
        <v>4.5749703304734039E-2</v>
      </c>
      <c r="BH120">
        <f t="shared" si="5"/>
        <v>25488147.603862468</v>
      </c>
    </row>
    <row r="121" spans="7:60" x14ac:dyDescent="0.25">
      <c r="G121">
        <v>2042</v>
      </c>
      <c r="H121">
        <f>$B$17*'RCP26'!F35+$D$17*'RCP26'!F79</f>
        <v>38677732.348708615</v>
      </c>
      <c r="I121">
        <f>$B$17*'RCP26'!G35+$D$17*'RCP26'!G79</f>
        <v>7931205.7259438448</v>
      </c>
      <c r="J121">
        <f>$B$17*'RCP26'!H35+$D$17*'RCP26'!H79</f>
        <v>0</v>
      </c>
      <c r="K121">
        <f>$B$17*'RCP26'!I35+$D$17*'RCP26'!I79</f>
        <v>2355386.2822184134</v>
      </c>
      <c r="L121">
        <f>$B$17*'RCP26'!J35+$D$17*'RCP26'!J79</f>
        <v>22288258.189109337</v>
      </c>
      <c r="M121">
        <f>$B$17*'RCP26'!K35+$D$17*'RCP26'!K79</f>
        <v>4303836.1976284087</v>
      </c>
      <c r="N121">
        <f>$B$17*'RCP26'!L35+$D$17*'RCP26'!L79</f>
        <v>4023173.0723448456</v>
      </c>
      <c r="O121">
        <f>$B$17*'RCP26'!M35+$D$17*'RCP26'!M79</f>
        <v>10198599.591320882</v>
      </c>
      <c r="P121">
        <f>$B$17*'RCP26'!N35+$D$17*'RCP26'!N79</f>
        <v>82293530.104760095</v>
      </c>
      <c r="Q121">
        <f>$B$17*'RCP26'!O35+$D$17*'RCP26'!O79</f>
        <v>10444124.351806045</v>
      </c>
      <c r="R121">
        <f>$B$17*'RCP26'!P35+$D$17*'RCP26'!P79</f>
        <v>7475027.8084151447</v>
      </c>
      <c r="S121">
        <f>$B$17*'RCP26'!Q35+$D$17*'RCP26'!Q79</f>
        <v>1701320.0487030318</v>
      </c>
      <c r="T121">
        <f>$B$17*'RCP26'!R35+$D$17*'RCP26'!R79</f>
        <v>4315336.5335999904</v>
      </c>
      <c r="U121">
        <f>$B$17*'RCP26'!S35+$D$17*'RCP26'!S79</f>
        <v>1420869.9086272679</v>
      </c>
      <c r="V121">
        <f>$B$17*'RCP26'!T35+$D$17*'RCP26'!T79</f>
        <v>3643189.234711668</v>
      </c>
      <c r="W121">
        <f>$B$17*'RCP26'!U35+$D$17*'RCP26'!U79</f>
        <v>11479613.998975363</v>
      </c>
      <c r="X121">
        <f t="shared" si="3"/>
        <v>212551203.396873</v>
      </c>
      <c r="Y121">
        <f>$B$17*'RCP26'!W35+$D$17*'RCP26'!W79</f>
        <v>0</v>
      </c>
      <c r="Z121">
        <f>$B$17*'RCP26'!X35+$D$17*'RCP26'!X79</f>
        <v>18259843.367002301</v>
      </c>
      <c r="AA121">
        <f>$B$17*'RCP26'!Y35+$D$17*'RCP26'!Y79</f>
        <v>216229.15823261431</v>
      </c>
      <c r="AB121">
        <f>$B$17*'RCP26'!Z35+$D$17*'RCP26'!Z79</f>
        <v>0</v>
      </c>
      <c r="AC121">
        <f>$B$17*'RCP26'!AA35+$D$17*'RCP26'!AA79</f>
        <v>1168493.7154625645</v>
      </c>
      <c r="AD121">
        <f>$B$17*'RCP26'!AB35+$D$17*'RCP26'!AB79</f>
        <v>10927769.298069319</v>
      </c>
      <c r="AE121">
        <f>$B$17*'RCP26'!AC35+$D$17*'RCP26'!AC79</f>
        <v>2987502.6327224988</v>
      </c>
      <c r="AF121">
        <f>$B$17*'RCP26'!AD35+$D$17*'RCP26'!AD79</f>
        <v>2457084.6972168158</v>
      </c>
      <c r="AG121">
        <f>$B$17*'RCP26'!AE35+$D$17*'RCP26'!AE79</f>
        <v>5528025.6563973865</v>
      </c>
      <c r="AH121">
        <f>$B$17*'RCP26'!AF35+$D$17*'RCP26'!AF79</f>
        <v>49450324.413185783</v>
      </c>
      <c r="AI121">
        <f>$B$17*'RCP26'!AG35+$D$17*'RCP26'!AG79</f>
        <v>6602893.1558711631</v>
      </c>
      <c r="AJ121">
        <f>$B$17*'RCP26'!AH35+$D$17*'RCP26'!AH79</f>
        <v>2634253.9259374547</v>
      </c>
      <c r="AK121">
        <f>$B$17*'RCP26'!AI35+$D$17*'RCP26'!AI79</f>
        <v>1045959.6881491798</v>
      </c>
      <c r="AL121">
        <f>$B$17*'RCP26'!AJ35+$D$17*'RCP26'!AJ79</f>
        <v>2399225.0395769817</v>
      </c>
      <c r="AM121">
        <f>$B$17*'RCP26'!AK35+$D$17*'RCP26'!AK79</f>
        <v>5.4448747757528324E-3</v>
      </c>
      <c r="AN121">
        <f>$B$17*'RCP26'!AL35+$D$17*'RCP26'!AL79</f>
        <v>2034139.1561803238</v>
      </c>
      <c r="AO121">
        <f>$B$17*'RCP26'!AM35+$D$17*'RCP26'!AM79</f>
        <v>5016690.5142264571</v>
      </c>
      <c r="AP121">
        <f t="shared" si="4"/>
        <v>110728434.42367572</v>
      </c>
      <c r="AQ121">
        <f>$B$17*'RCP26'!AO35+$D$17*'RCP26'!AO79</f>
        <v>0</v>
      </c>
      <c r="AR121">
        <f>$B$17*'RCP26'!AP35+$D$17*'RCP26'!AP79</f>
        <v>0.14801938209927015</v>
      </c>
      <c r="AS121">
        <f>$B$17*'RCP26'!AQ35+$D$17*'RCP26'!AQ79</f>
        <v>3.0462202898957517E-2</v>
      </c>
      <c r="AT121">
        <f>$B$17*'RCP26'!AR35+$D$17*'RCP26'!AR79</f>
        <v>0</v>
      </c>
      <c r="AU121">
        <f>$B$17*'RCP26'!AS35+$D$17*'RCP26'!AS79</f>
        <v>9.0101488727355149E-3</v>
      </c>
      <c r="AV121">
        <f>$B$17*'RCP26'!AT35+$D$17*'RCP26'!AT79</f>
        <v>8.5260597450671854E-2</v>
      </c>
      <c r="AW121">
        <f>$B$17*'RCP26'!AU35+$D$17*'RCP26'!AU79</f>
        <v>1671169.0678165469</v>
      </c>
      <c r="AX121">
        <f>$B$17*'RCP26'!AV35+$D$17*'RCP26'!AV79</f>
        <v>1.5376876314374534E-2</v>
      </c>
      <c r="AY121">
        <f>$B$17*'RCP26'!AW35+$D$17*'RCP26'!AW79</f>
        <v>857451.72147395601</v>
      </c>
      <c r="AZ121">
        <f>$B$17*'RCP26'!AX35+$D$17*'RCP26'!AX79</f>
        <v>16607118.721611938</v>
      </c>
      <c r="BA121">
        <f>$B$17*'RCP26'!AY35+$D$17*'RCP26'!AY79</f>
        <v>2761661.9599363101</v>
      </c>
      <c r="BB121">
        <f>$B$17*'RCP26'!AZ35+$D$17*'RCP26'!AZ79</f>
        <v>2.8605858706316951E-2</v>
      </c>
      <c r="BC121">
        <f>$B$17*'RCP26'!BA35+$D$17*'RCP26'!BA79</f>
        <v>390599.32759532006</v>
      </c>
      <c r="BD121">
        <f>$B$17*'RCP26'!BB35+$D$17*'RCP26'!BB79</f>
        <v>471554.09421957284</v>
      </c>
      <c r="BE121">
        <f>$B$17*'RCP26'!BC35+$D$17*'RCP26'!BC79</f>
        <v>5.4665027187717858E-3</v>
      </c>
      <c r="BF121">
        <f>$B$17*'RCP26'!BD35+$D$17*'RCP26'!BD79</f>
        <v>5446.6354469928201</v>
      </c>
      <c r="BG121">
        <f>$B$17*'RCP26'!BE35+$D$17*'RCP26'!BE79</f>
        <v>4.3913700191586733E-2</v>
      </c>
      <c r="BH121">
        <f t="shared" si="5"/>
        <v>22765001.894215904</v>
      </c>
    </row>
    <row r="122" spans="7:60" x14ac:dyDescent="0.25">
      <c r="G122">
        <v>2043</v>
      </c>
      <c r="H122">
        <f>$B$17*'RCP26'!F36+$D$17*'RCP26'!F80</f>
        <v>39802364.719436072</v>
      </c>
      <c r="I122">
        <f>$B$17*'RCP26'!G36+$D$17*'RCP26'!G80</f>
        <v>14822442.595830167</v>
      </c>
      <c r="J122">
        <f>$B$17*'RCP26'!H36+$D$17*'RCP26'!H80</f>
        <v>30957.111598762935</v>
      </c>
      <c r="K122">
        <f>$B$17*'RCP26'!I36+$D$17*'RCP26'!I80</f>
        <v>3251211.1409901632</v>
      </c>
      <c r="L122">
        <f>$B$17*'RCP26'!J36+$D$17*'RCP26'!J80</f>
        <v>29353885.654768221</v>
      </c>
      <c r="M122">
        <f>$B$17*'RCP26'!K36+$D$17*'RCP26'!K80</f>
        <v>7415634.6002687439</v>
      </c>
      <c r="N122">
        <f>$B$17*'RCP26'!L36+$D$17*'RCP26'!L80</f>
        <v>5074502.3158443356</v>
      </c>
      <c r="O122">
        <f>$B$17*'RCP26'!M36+$D$17*'RCP26'!M80</f>
        <v>9231604.5998768732</v>
      </c>
      <c r="P122">
        <f>$B$17*'RCP26'!N36+$D$17*'RCP26'!N80</f>
        <v>71521801.365124613</v>
      </c>
      <c r="Q122">
        <f>$B$17*'RCP26'!O36+$D$17*'RCP26'!O80</f>
        <v>11169327.938162245</v>
      </c>
      <c r="R122">
        <f>$B$17*'RCP26'!P36+$D$17*'RCP26'!P80</f>
        <v>3447643.7349635493</v>
      </c>
      <c r="S122">
        <f>$B$17*'RCP26'!Q36+$D$17*'RCP26'!Q80</f>
        <v>2937346.6138075725</v>
      </c>
      <c r="T122">
        <f>$B$17*'RCP26'!R36+$D$17*'RCP26'!R80</f>
        <v>4198339.4371800097</v>
      </c>
      <c r="U122">
        <f>$B$17*'RCP26'!S36+$D$17*'RCP26'!S80</f>
        <v>310886.15347880131</v>
      </c>
      <c r="V122">
        <f>$B$17*'RCP26'!T36+$D$17*'RCP26'!T80</f>
        <v>5187256.1032324536</v>
      </c>
      <c r="W122">
        <f>$B$17*'RCP26'!U36+$D$17*'RCP26'!U80</f>
        <v>3923079.8152142772</v>
      </c>
      <c r="X122">
        <f t="shared" si="3"/>
        <v>211678283.89977682</v>
      </c>
      <c r="Y122">
        <f>$B$17*'RCP26'!W36+$D$17*'RCP26'!W80</f>
        <v>0</v>
      </c>
      <c r="Z122">
        <f>$B$17*'RCP26'!X36+$D$17*'RCP26'!X80</f>
        <v>21574407.473441597</v>
      </c>
      <c r="AA122">
        <f>$B$17*'RCP26'!Y36+$D$17*'RCP26'!Y80</f>
        <v>7062728.451215731</v>
      </c>
      <c r="AB122">
        <f>$B$17*'RCP26'!Z36+$D$17*'RCP26'!Z80</f>
        <v>2.5618900059815676E-4</v>
      </c>
      <c r="AC122">
        <f>$B$17*'RCP26'!AA36+$D$17*'RCP26'!AA80</f>
        <v>2063914.4410563789</v>
      </c>
      <c r="AD122">
        <f>$B$17*'RCP26'!AB36+$D$17*'RCP26'!AB80</f>
        <v>17560443.262784492</v>
      </c>
      <c r="AE122">
        <f>$B$17*'RCP26'!AC36+$D$17*'RCP26'!AC80</f>
        <v>5436695.0669653853</v>
      </c>
      <c r="AF122">
        <f>$B$17*'RCP26'!AD36+$D$17*'RCP26'!AD80</f>
        <v>3378868.5978887836</v>
      </c>
      <c r="AG122">
        <f>$B$17*'RCP26'!AE36+$D$17*'RCP26'!AE80</f>
        <v>5169437.5251679672</v>
      </c>
      <c r="AH122">
        <f>$B$17*'RCP26'!AF36+$D$17*'RCP26'!AF80</f>
        <v>43061891.391287558</v>
      </c>
      <c r="AI122">
        <f>$B$17*'RCP26'!AG36+$D$17*'RCP26'!AG80</f>
        <v>7318354.3680972224</v>
      </c>
      <c r="AJ122">
        <f>$B$17*'RCP26'!AH36+$D$17*'RCP26'!AH80</f>
        <v>122348.18071472125</v>
      </c>
      <c r="AK122">
        <f>$B$17*'RCP26'!AI36+$D$17*'RCP26'!AI80</f>
        <v>2040828.181122971</v>
      </c>
      <c r="AL122">
        <f>$B$17*'RCP26'!AJ36+$D$17*'RCP26'!AJ80</f>
        <v>2451137.2861608625</v>
      </c>
      <c r="AM122">
        <f>$B$17*'RCP26'!AK36+$D$17*'RCP26'!AK80</f>
        <v>1.2125136812553361E-3</v>
      </c>
      <c r="AN122">
        <f>$B$17*'RCP26'!AL36+$D$17*'RCP26'!AL80</f>
        <v>3356840.0243567619</v>
      </c>
      <c r="AO122">
        <f>$B$17*'RCP26'!AM36+$D$17*'RCP26'!AM80</f>
        <v>1.5032661019989152E-2</v>
      </c>
      <c r="AP122">
        <f t="shared" si="4"/>
        <v>120597894.26676179</v>
      </c>
      <c r="AQ122">
        <f>$B$17*'RCP26'!AO36+$D$17*'RCP26'!AO80</f>
        <v>0</v>
      </c>
      <c r="AR122">
        <f>$B$17*'RCP26'!AP36+$D$17*'RCP26'!AP80</f>
        <v>0.15235981424506606</v>
      </c>
      <c r="AS122">
        <f>$B$17*'RCP26'!AQ36+$D$17*'RCP26'!AQ80</f>
        <v>5.6777350344443651E-2</v>
      </c>
      <c r="AT122">
        <f>$B$17*'RCP26'!AR36+$D$17*'RCP26'!AR80</f>
        <v>3.6889009623768592E-4</v>
      </c>
      <c r="AU122">
        <f>$B$17*'RCP26'!AS36+$D$17*'RCP26'!AS80</f>
        <v>1.2430646630671669E-2</v>
      </c>
      <c r="AV122">
        <f>$B$17*'RCP26'!AT36+$D$17*'RCP26'!AT80</f>
        <v>0.11224942326480966</v>
      </c>
      <c r="AW122">
        <f>$B$17*'RCP26'!AU36+$D$17*'RCP26'!AU80</f>
        <v>3457755.533661983</v>
      </c>
      <c r="AX122">
        <f>$B$17*'RCP26'!AV36+$D$17*'RCP26'!AV80</f>
        <v>20609.023911245338</v>
      </c>
      <c r="AY122">
        <f>$B$17*'RCP26'!AW36+$D$17*'RCP26'!AW80</f>
        <v>1107270.45045903</v>
      </c>
      <c r="AZ122">
        <f>$B$17*'RCP26'!AX36+$D$17*'RCP26'!AX80</f>
        <v>14601981.41745027</v>
      </c>
      <c r="BA122">
        <f>$B$17*'RCP26'!AY36+$D$17*'RCP26'!AY80</f>
        <v>3467380.7980322028</v>
      </c>
      <c r="BB122">
        <f>$B$17*'RCP26'!AZ36+$D$17*'RCP26'!AZ80</f>
        <v>1.3250481633172292E-2</v>
      </c>
      <c r="BC122">
        <f>$B$17*'RCP26'!BA36+$D$17*'RCP26'!BA80</f>
        <v>1144309.7484383532</v>
      </c>
      <c r="BD122">
        <f>$B$17*'RCP26'!BB36+$D$17*'RCP26'!BB80</f>
        <v>703935.13514155021</v>
      </c>
      <c r="BE122">
        <f>$B$17*'RCP26'!BC36+$D$17*'RCP26'!BC80</f>
        <v>1.2367867416055037E-3</v>
      </c>
      <c r="BF122">
        <f>$B$17*'RCP26'!BD36+$D$17*'RCP26'!BD80</f>
        <v>1526423.9454808128</v>
      </c>
      <c r="BG122">
        <f>$B$17*'RCP26'!BE36+$D$17*'RCP26'!BE80</f>
        <v>1.5093314560554003E-2</v>
      </c>
      <c r="BH122">
        <f t="shared" si="5"/>
        <v>26029666.416342154</v>
      </c>
    </row>
    <row r="123" spans="7:60" x14ac:dyDescent="0.25">
      <c r="G123">
        <v>2044</v>
      </c>
      <c r="H123">
        <f>$B$17*'RCP26'!F37+$D$17*'RCP26'!F81</f>
        <v>43465753.403325357</v>
      </c>
      <c r="I123">
        <f>$B$17*'RCP26'!G37+$D$17*'RCP26'!G81</f>
        <v>37537159.363530859</v>
      </c>
      <c r="J123">
        <f>$B$17*'RCP26'!H37+$D$17*'RCP26'!H81</f>
        <v>0</v>
      </c>
      <c r="K123">
        <f>$B$17*'RCP26'!I37+$D$17*'RCP26'!I81</f>
        <v>5359029.6081085997</v>
      </c>
      <c r="L123">
        <f>$B$17*'RCP26'!J37+$D$17*'RCP26'!J81</f>
        <v>30967607.275126074</v>
      </c>
      <c r="M123">
        <f>$B$17*'RCP26'!K37+$D$17*'RCP26'!K81</f>
        <v>6773626.1034689713</v>
      </c>
      <c r="N123">
        <f>$B$17*'RCP26'!L37+$D$17*'RCP26'!L81</f>
        <v>5217973.0185301267</v>
      </c>
      <c r="O123">
        <f>$B$17*'RCP26'!M37+$D$17*'RCP26'!M81</f>
        <v>12916216.869859308</v>
      </c>
      <c r="P123">
        <f>$B$17*'RCP26'!N37+$D$17*'RCP26'!N81</f>
        <v>40224618.983687997</v>
      </c>
      <c r="Q123">
        <f>$B$17*'RCP26'!O37+$D$17*'RCP26'!O81</f>
        <v>12106873.617923727</v>
      </c>
      <c r="R123">
        <f>$B$17*'RCP26'!P37+$D$17*'RCP26'!P81</f>
        <v>3283713.9460546551</v>
      </c>
      <c r="S123">
        <f>$B$17*'RCP26'!Q37+$D$17*'RCP26'!Q81</f>
        <v>4250971.2261809036</v>
      </c>
      <c r="T123">
        <f>$B$17*'RCP26'!R37+$D$17*'RCP26'!R81</f>
        <v>6132235.0638030628</v>
      </c>
      <c r="U123">
        <f>$B$17*'RCP26'!S37+$D$17*'RCP26'!S81</f>
        <v>553757.43084545922</v>
      </c>
      <c r="V123">
        <f>$B$17*'RCP26'!T37+$D$17*'RCP26'!T81</f>
        <v>5286380.0752698993</v>
      </c>
      <c r="W123">
        <f>$B$17*'RCP26'!U37+$D$17*'RCP26'!U81</f>
        <v>7190646.6502748616</v>
      </c>
      <c r="X123">
        <f t="shared" si="3"/>
        <v>221266562.63598993</v>
      </c>
      <c r="Y123">
        <f>$B$17*'RCP26'!W37+$D$17*'RCP26'!W81</f>
        <v>0</v>
      </c>
      <c r="Z123">
        <f>$B$17*'RCP26'!X37+$D$17*'RCP26'!X81</f>
        <v>26878535.192457672</v>
      </c>
      <c r="AA123">
        <f>$B$17*'RCP26'!Y37+$D$17*'RCP26'!Y81</f>
        <v>27374346.547933571</v>
      </c>
      <c r="AB123">
        <f>$B$17*'RCP26'!Z37+$D$17*'RCP26'!Z81</f>
        <v>0</v>
      </c>
      <c r="AC123">
        <f>$B$17*'RCP26'!AA37+$D$17*'RCP26'!AA81</f>
        <v>3789466.1026753224</v>
      </c>
      <c r="AD123">
        <f>$B$17*'RCP26'!AB37+$D$17*'RCP26'!AB81</f>
        <v>19790895.004282117</v>
      </c>
      <c r="AE123">
        <f>$B$17*'RCP26'!AC37+$D$17*'RCP26'!AC81</f>
        <v>4929164.9737026747</v>
      </c>
      <c r="AF123">
        <f>$B$17*'RCP26'!AD37+$D$17*'RCP26'!AD81</f>
        <v>3611086.2738110935</v>
      </c>
      <c r="AG123">
        <f>$B$17*'RCP26'!AE37+$D$17*'RCP26'!AE81</f>
        <v>8406144.3550090175</v>
      </c>
      <c r="AH123">
        <f>$B$17*'RCP26'!AF37+$D$17*'RCP26'!AF81</f>
        <v>21535243.978150338</v>
      </c>
      <c r="AI123">
        <f>$B$17*'RCP26'!AG37+$D$17*'RCP26'!AG81</f>
        <v>8272963.0277364487</v>
      </c>
      <c r="AJ123">
        <f>$B$17*'RCP26'!AH37+$D$17*'RCP26'!AH81</f>
        <v>661223.12828382722</v>
      </c>
      <c r="AK123">
        <f>$B$17*'RCP26'!AI37+$D$17*'RCP26'!AI81</f>
        <v>3068662.4690772402</v>
      </c>
      <c r="AL123">
        <f>$B$17*'RCP26'!AJ37+$D$17*'RCP26'!AJ81</f>
        <v>4090774.2451293631</v>
      </c>
      <c r="AM123">
        <f>$B$17*'RCP26'!AK37+$D$17*'RCP26'!AK81</f>
        <v>2.14312057600801E-3</v>
      </c>
      <c r="AN123">
        <f>$B$17*'RCP26'!AL37+$D$17*'RCP26'!AL81</f>
        <v>3533049.8881399315</v>
      </c>
      <c r="AO123">
        <f>$B$17*'RCP26'!AM37+$D$17*'RCP26'!AM81</f>
        <v>3074665.5398862823</v>
      </c>
      <c r="AP123">
        <f t="shared" si="4"/>
        <v>139016220.72841802</v>
      </c>
      <c r="AQ123">
        <f>$B$17*'RCP26'!AO37+$D$17*'RCP26'!AO81</f>
        <v>0</v>
      </c>
      <c r="AR123">
        <f>$B$17*'RCP26'!AP37+$D$17*'RCP26'!AP81</f>
        <v>0.16639519697675048</v>
      </c>
      <c r="AS123">
        <f>$B$17*'RCP26'!AQ37+$D$17*'RCP26'!AQ81</f>
        <v>0.14347920703544689</v>
      </c>
      <c r="AT123">
        <f>$B$17*'RCP26'!AR37+$D$17*'RCP26'!AR81</f>
        <v>0</v>
      </c>
      <c r="AU123">
        <f>$B$17*'RCP26'!AS37+$D$17*'RCP26'!AS81</f>
        <v>2.0476743700331552E-2</v>
      </c>
      <c r="AV123">
        <f>$B$17*'RCP26'!AT37+$D$17*'RCP26'!AT81</f>
        <v>0.11843666954293698</v>
      </c>
      <c r="AW123">
        <f>$B$17*'RCP26'!AU37+$D$17*'RCP26'!AU81</f>
        <v>3084703.8439363167</v>
      </c>
      <c r="AX123">
        <f>$B$17*'RCP26'!AV37+$D$17*'RCP26'!AV81</f>
        <v>2004199.5290893044</v>
      </c>
      <c r="AY123">
        <f>$B$17*'RCP26'!AW37+$D$17*'RCP26'!AW81</f>
        <v>3896071.8401587093</v>
      </c>
      <c r="AZ123">
        <f>$B$17*'RCP26'!AX37+$D$17*'RCP26'!AX81</f>
        <v>2845868.9726126473</v>
      </c>
      <c r="BA123">
        <f>$B$17*'RCP26'!AY37+$D$17*'RCP26'!AY81</f>
        <v>4439052.4375491682</v>
      </c>
      <c r="BB123">
        <f>$B$17*'RCP26'!AZ37+$D$17*'RCP26'!AZ81</f>
        <v>1.2639967105380711E-2</v>
      </c>
      <c r="BC123">
        <f>$B$17*'RCP26'!BA37+$D$17*'RCP26'!BA81</f>
        <v>1886353.7119735638</v>
      </c>
      <c r="BD123">
        <f>$B$17*'RCP26'!BB37+$D$17*'RCP26'!BB81</f>
        <v>2049313.4264554635</v>
      </c>
      <c r="BE123">
        <f>$B$17*'RCP26'!BC37+$D$17*'RCP26'!BC81</f>
        <v>2.1700397242289619E-3</v>
      </c>
      <c r="BF123">
        <f>$B$17*'RCP26'!BD37+$D$17*'RCP26'!BD81</f>
        <v>1779719.7010096996</v>
      </c>
      <c r="BG123">
        <f>$B$17*'RCP26'!BE37+$D$17*'RCP26'!BE81</f>
        <v>2.758151669463654E-2</v>
      </c>
      <c r="BH123">
        <f t="shared" si="5"/>
        <v>21985283.953964215</v>
      </c>
    </row>
    <row r="124" spans="7:60" x14ac:dyDescent="0.25">
      <c r="G124">
        <v>2045</v>
      </c>
      <c r="H124">
        <f>$B$17*'RCP26'!F38+$D$17*'RCP26'!F82</f>
        <v>45219784.94765909</v>
      </c>
      <c r="I124">
        <f>$B$17*'RCP26'!G38+$D$17*'RCP26'!G82</f>
        <v>32387857.162953231</v>
      </c>
      <c r="J124">
        <f>$B$17*'RCP26'!H38+$D$17*'RCP26'!H82</f>
        <v>777845.4910260248</v>
      </c>
      <c r="K124">
        <f>$B$17*'RCP26'!I38+$D$17*'RCP26'!I82</f>
        <v>6308215.4937550798</v>
      </c>
      <c r="L124">
        <f>$B$17*'RCP26'!J38+$D$17*'RCP26'!J82</f>
        <v>32584685.823254786</v>
      </c>
      <c r="M124">
        <f>$B$17*'RCP26'!K38+$D$17*'RCP26'!K82</f>
        <v>6197174.6669687815</v>
      </c>
      <c r="N124">
        <f>$B$17*'RCP26'!L38+$D$17*'RCP26'!L82</f>
        <v>4716392.938142417</v>
      </c>
      <c r="O124">
        <f>$B$17*'RCP26'!M38+$D$17*'RCP26'!M82</f>
        <v>18679465.180657461</v>
      </c>
      <c r="P124">
        <f>$B$17*'RCP26'!N38+$D$17*'RCP26'!N82</f>
        <v>49999044.570751183</v>
      </c>
      <c r="Q124">
        <f>$B$17*'RCP26'!O38+$D$17*'RCP26'!O82</f>
        <v>11413766.40712388</v>
      </c>
      <c r="R124">
        <f>$B$17*'RCP26'!P38+$D$17*'RCP26'!P82</f>
        <v>2306903.8006252637</v>
      </c>
      <c r="S124">
        <f>$B$17*'RCP26'!Q38+$D$17*'RCP26'!Q82</f>
        <v>4229903.5075955549</v>
      </c>
      <c r="T124">
        <f>$B$17*'RCP26'!R38+$D$17*'RCP26'!R82</f>
        <v>6411271.8503261991</v>
      </c>
      <c r="U124">
        <f>$B$17*'RCP26'!S38+$D$17*'RCP26'!S82</f>
        <v>959742.3463302952</v>
      </c>
      <c r="V124">
        <f>$B$17*'RCP26'!T38+$D$17*'RCP26'!T82</f>
        <v>4181414.1730016544</v>
      </c>
      <c r="W124">
        <f>$B$17*'RCP26'!U38+$D$17*'RCP26'!U82</f>
        <v>4171172.5575415851</v>
      </c>
      <c r="X124">
        <f t="shared" si="3"/>
        <v>230544640.91771251</v>
      </c>
      <c r="Y124">
        <f>$B$17*'RCP26'!W38+$D$17*'RCP26'!W82</f>
        <v>0</v>
      </c>
      <c r="Z124">
        <f>$B$17*'RCP26'!X38+$D$17*'RCP26'!X82</f>
        <v>30436913.939820133</v>
      </c>
      <c r="AA124">
        <f>$B$17*'RCP26'!Y38+$D$17*'RCP26'!Y82</f>
        <v>24453230.590025093</v>
      </c>
      <c r="AB124">
        <f>$B$17*'RCP26'!Z38+$D$17*'RCP26'!Z82</f>
        <v>4.1056657682535368E-3</v>
      </c>
      <c r="AC124">
        <f>$B$17*'RCP26'!AA38+$D$17*'RCP26'!AA82</f>
        <v>4602386.2141117528</v>
      </c>
      <c r="AD124">
        <f>$B$17*'RCP26'!AB38+$D$17*'RCP26'!AB82</f>
        <v>21854742.743060473</v>
      </c>
      <c r="AE124">
        <f>$B$17*'RCP26'!AC38+$D$17*'RCP26'!AC82</f>
        <v>4537179.5452556126</v>
      </c>
      <c r="AF124">
        <f>$B$17*'RCP26'!AD38+$D$17*'RCP26'!AD82</f>
        <v>3360054.6618305845</v>
      </c>
      <c r="AG124">
        <f>$B$17*'RCP26'!AE38+$D$17*'RCP26'!AE82</f>
        <v>13178712.027092585</v>
      </c>
      <c r="AH124">
        <f>$B$17*'RCP26'!AF38+$D$17*'RCP26'!AF82</f>
        <v>31846525.628370512</v>
      </c>
      <c r="AI124">
        <f>$B$17*'RCP26'!AG38+$D$17*'RCP26'!AG82</f>
        <v>7941787.9491228666</v>
      </c>
      <c r="AJ124">
        <f>$B$17*'RCP26'!AH38+$D$17*'RCP26'!AH82</f>
        <v>430542.10819893266</v>
      </c>
      <c r="AK124">
        <f>$B$17*'RCP26'!AI38+$D$17*'RCP26'!AI82</f>
        <v>3070320.2954914942</v>
      </c>
      <c r="AL124">
        <f>$B$17*'RCP26'!AJ38+$D$17*'RCP26'!AJ82</f>
        <v>4415060.8525477536</v>
      </c>
      <c r="AM124">
        <f>$B$17*'RCP26'!AK38+$D$17*'RCP26'!AK82</f>
        <v>3.9071810082847679E-3</v>
      </c>
      <c r="AN124">
        <f>$B$17*'RCP26'!AL38+$D$17*'RCP26'!AL82</f>
        <v>2779861.123812058</v>
      </c>
      <c r="AO124">
        <f>$B$17*'RCP26'!AM38+$D$17*'RCP26'!AM82</f>
        <v>1594745.7096910188</v>
      </c>
      <c r="AP124">
        <f t="shared" si="4"/>
        <v>154502063.39644372</v>
      </c>
      <c r="AQ124">
        <f>$B$17*'RCP26'!AO38+$D$17*'RCP26'!AO82</f>
        <v>0</v>
      </c>
      <c r="AR124">
        <f>$B$17*'RCP26'!AP38+$D$17*'RCP26'!AP82</f>
        <v>0.18183087468709094</v>
      </c>
      <c r="AS124">
        <f>$B$17*'RCP26'!AQ38+$D$17*'RCP26'!AQ82</f>
        <v>1363121.1403428135</v>
      </c>
      <c r="AT124">
        <f>$B$17*'RCP26'!AR38+$D$17*'RCP26'!AR82</f>
        <v>5.211837328123488E-3</v>
      </c>
      <c r="AU124">
        <f>$B$17*'RCP26'!AS38+$D$17*'RCP26'!AS82</f>
        <v>550174.65020898264</v>
      </c>
      <c r="AV124">
        <f>$B$17*'RCP26'!AT38+$D$17*'RCP26'!AT82</f>
        <v>3417527.5311097726</v>
      </c>
      <c r="AW124">
        <f>$B$17*'RCP26'!AU38+$D$17*'RCP26'!AU82</f>
        <v>2877184.423542364</v>
      </c>
      <c r="AX124">
        <f>$B$17*'RCP26'!AV38+$D$17*'RCP26'!AV82</f>
        <v>2003716.3855159725</v>
      </c>
      <c r="AY124">
        <f>$B$17*'RCP26'!AW38+$D$17*'RCP26'!AW82</f>
        <v>7677958.8735277094</v>
      </c>
      <c r="AZ124">
        <f>$B$17*'RCP26'!AX38+$D$17*'RCP26'!AX82</f>
        <v>13694006.685989741</v>
      </c>
      <c r="BA124">
        <f>$B$17*'RCP26'!AY38+$D$17*'RCP26'!AY82</f>
        <v>4469809.4911218444</v>
      </c>
      <c r="BB124">
        <f>$B$17*'RCP26'!AZ38+$D$17*'RCP26'!AZ82</f>
        <v>9.776550509789329E-3</v>
      </c>
      <c r="BC124">
        <f>$B$17*'RCP26'!BA38+$D$17*'RCP26'!BA82</f>
        <v>1910737.0833874233</v>
      </c>
      <c r="BD124">
        <f>$B$17*'RCP26'!BB38+$D$17*'RCP26'!BB82</f>
        <v>2418849.8547690953</v>
      </c>
      <c r="BE124">
        <f>$B$17*'RCP26'!BC38+$D$17*'RCP26'!BC82</f>
        <v>4.1476726474916374E-3</v>
      </c>
      <c r="BF124">
        <f>$B$17*'RCP26'!BD38+$D$17*'RCP26'!BD82</f>
        <v>1378308.0746222229</v>
      </c>
      <c r="BG124">
        <f>$B$17*'RCP26'!BE38+$D$17*'RCP26'!BE82</f>
        <v>1.7734158939180296E-2</v>
      </c>
      <c r="BH124">
        <f t="shared" si="5"/>
        <v>41761394.412839033</v>
      </c>
    </row>
    <row r="125" spans="7:60" x14ac:dyDescent="0.25">
      <c r="G125">
        <v>2046</v>
      </c>
      <c r="H125">
        <f>$B$17*'RCP26'!F39+$D$17*'RCP26'!F83</f>
        <v>59388327.120375276</v>
      </c>
      <c r="I125">
        <f>$B$17*'RCP26'!G39+$D$17*'RCP26'!G83</f>
        <v>4660493.0321791451</v>
      </c>
      <c r="J125">
        <f>$B$17*'RCP26'!H39+$D$17*'RCP26'!H83</f>
        <v>3444399.6539201229</v>
      </c>
      <c r="K125">
        <f>$B$17*'RCP26'!I39+$D$17*'RCP26'!I83</f>
        <v>6322329.5499461256</v>
      </c>
      <c r="L125">
        <f>$B$17*'RCP26'!J39+$D$17*'RCP26'!J83</f>
        <v>54857340.714824609</v>
      </c>
      <c r="M125">
        <f>$B$17*'RCP26'!K39+$D$17*'RCP26'!K83</f>
        <v>5886669.1310642269</v>
      </c>
      <c r="N125">
        <f>$B$17*'RCP26'!L39+$D$17*'RCP26'!L83</f>
        <v>5901339.7940141177</v>
      </c>
      <c r="O125">
        <f>$B$17*'RCP26'!M39+$D$17*'RCP26'!M83</f>
        <v>8376473.4458760722</v>
      </c>
      <c r="P125">
        <f>$B$17*'RCP26'!N39+$D$17*'RCP26'!N83</f>
        <v>58785443.985614717</v>
      </c>
      <c r="Q125">
        <f>$B$17*'RCP26'!O39+$D$17*'RCP26'!O83</f>
        <v>13298889.208888436</v>
      </c>
      <c r="R125">
        <f>$B$17*'RCP26'!P39+$D$17*'RCP26'!P83</f>
        <v>3383733.5816966682</v>
      </c>
      <c r="S125">
        <f>$B$17*'RCP26'!Q39+$D$17*'RCP26'!Q83</f>
        <v>2993619.1938839592</v>
      </c>
      <c r="T125">
        <f>$B$17*'RCP26'!R39+$D$17*'RCP26'!R83</f>
        <v>5824651.2044157991</v>
      </c>
      <c r="U125">
        <f>$B$17*'RCP26'!S39+$D$17*'RCP26'!S83</f>
        <v>722842.94077059487</v>
      </c>
      <c r="V125">
        <f>$B$17*'RCP26'!T39+$D$17*'RCP26'!T83</f>
        <v>3765360.1141135222</v>
      </c>
      <c r="W125">
        <f>$B$17*'RCP26'!U39+$D$17*'RCP26'!U83</f>
        <v>12600268.647570426</v>
      </c>
      <c r="X125">
        <f t="shared" si="3"/>
        <v>250212181.31915382</v>
      </c>
      <c r="Y125">
        <f>$B$17*'RCP26'!W39+$D$17*'RCP26'!W83</f>
        <v>0</v>
      </c>
      <c r="Z125">
        <f>$B$17*'RCP26'!X39+$D$17*'RCP26'!X83</f>
        <v>44188963.664355516</v>
      </c>
      <c r="AA125">
        <f>$B$17*'RCP26'!Y39+$D$17*'RCP26'!Y83</f>
        <v>3122887.1159103848</v>
      </c>
      <c r="AB125">
        <f>$B$17*'RCP26'!Z39+$D$17*'RCP26'!Z83</f>
        <v>1.3199276472755322E-2</v>
      </c>
      <c r="AC125">
        <f>$B$17*'RCP26'!AA39+$D$17*'RCP26'!AA83</f>
        <v>4621968.8597289566</v>
      </c>
      <c r="AD125">
        <f>$B$17*'RCP26'!AB39+$D$17*'RCP26'!AB83</f>
        <v>39715127.966767862</v>
      </c>
      <c r="AE125">
        <f>$B$17*'RCP26'!AC39+$D$17*'RCP26'!AC83</f>
        <v>4274713.9326957772</v>
      </c>
      <c r="AF125">
        <f>$B$17*'RCP26'!AD39+$D$17*'RCP26'!AD83</f>
        <v>4311985.9711578833</v>
      </c>
      <c r="AG125">
        <f>$B$17*'RCP26'!AE39+$D$17*'RCP26'!AE83</f>
        <v>5698446.2323665293</v>
      </c>
      <c r="AH125">
        <f>$B$17*'RCP26'!AF39+$D$17*'RCP26'!AF83</f>
        <v>40767013.459613681</v>
      </c>
      <c r="AI125">
        <f>$B$17*'RCP26'!AG39+$D$17*'RCP26'!AG83</f>
        <v>9590012.2043495327</v>
      </c>
      <c r="AJ125">
        <f>$B$17*'RCP26'!AH39+$D$17*'RCP26'!AH83</f>
        <v>1669407.6137093627</v>
      </c>
      <c r="AK125">
        <f>$B$17*'RCP26'!AI39+$D$17*'RCP26'!AI83</f>
        <v>2168134.2913419288</v>
      </c>
      <c r="AL125">
        <f>$B$17*'RCP26'!AJ39+$D$17*'RCP26'!AJ83</f>
        <v>4071580.3649187703</v>
      </c>
      <c r="AM125">
        <f>$B$17*'RCP26'!AK39+$D$17*'RCP26'!AK83</f>
        <v>2.7939844315819774E-3</v>
      </c>
      <c r="AN125">
        <f>$B$17*'RCP26'!AL39+$D$17*'RCP26'!AL83</f>
        <v>2575242.425548621</v>
      </c>
      <c r="AO125">
        <f>$B$17*'RCP26'!AM39+$D$17*'RCP26'!AM83</f>
        <v>8509717.9316489305</v>
      </c>
      <c r="AP125">
        <f t="shared" si="4"/>
        <v>175285202.050107</v>
      </c>
      <c r="AQ125">
        <f>$B$17*'RCP26'!AO39+$D$17*'RCP26'!AO83</f>
        <v>0</v>
      </c>
      <c r="AR125">
        <f>$B$17*'RCP26'!AP39+$D$17*'RCP26'!AP83</f>
        <v>27065045.815725844</v>
      </c>
      <c r="AS125">
        <f>$B$17*'RCP26'!AQ39+$D$17*'RCP26'!AQ83</f>
        <v>780981.31135524972</v>
      </c>
      <c r="AT125">
        <f>$B$17*'RCP26'!AR39+$D$17*'RCP26'!AR83</f>
        <v>1.3234227156040048E-2</v>
      </c>
      <c r="AU125">
        <f>$B$17*'RCP26'!AS39+$D$17*'RCP26'!AS83</f>
        <v>2921608.1695070872</v>
      </c>
      <c r="AV125">
        <f>$B$17*'RCP26'!AT39+$D$17*'RCP26'!AT83</f>
        <v>24572915.21869098</v>
      </c>
      <c r="AW125">
        <f>$B$17*'RCP26'!AU39+$D$17*'RCP26'!AU83</f>
        <v>2662758.734327266</v>
      </c>
      <c r="AX125">
        <f>$B$17*'RCP26'!AV39+$D$17*'RCP26'!AV83</f>
        <v>2722632.1482988698</v>
      </c>
      <c r="AY125">
        <f>$B$17*'RCP26'!AW39+$D$17*'RCP26'!AW83</f>
        <v>3020419.0188569976</v>
      </c>
      <c r="AZ125">
        <f>$B$17*'RCP26'!AX39+$D$17*'RCP26'!AX83</f>
        <v>22748582.933612268</v>
      </c>
      <c r="BA125">
        <f>$B$17*'RCP26'!AY39+$D$17*'RCP26'!AY83</f>
        <v>5881135.1998106763</v>
      </c>
      <c r="BB125">
        <f>$B$17*'RCP26'!AZ39+$D$17*'RCP26'!AZ83</f>
        <v>1.3044901711130329E-2</v>
      </c>
      <c r="BC125">
        <f>$B$17*'RCP26'!BA39+$D$17*'RCP26'!BA83</f>
        <v>1342649.3887998865</v>
      </c>
      <c r="BD125">
        <f>$B$17*'RCP26'!BB39+$D$17*'RCP26'!BB83</f>
        <v>2318509.525421517</v>
      </c>
      <c r="BE125">
        <f>$B$17*'RCP26'!BC39+$D$17*'RCP26'!BC83</f>
        <v>2.824055362964348E-3</v>
      </c>
      <c r="BF125">
        <f>$B$17*'RCP26'!BD39+$D$17*'RCP26'!BD83</f>
        <v>1385124.7369834986</v>
      </c>
      <c r="BG125">
        <f>$B$17*'RCP26'!BE39+$D$17*'RCP26'!BE83</f>
        <v>4.8248544891984151E-2</v>
      </c>
      <c r="BH125">
        <f t="shared" si="5"/>
        <v>97422362.278741866</v>
      </c>
    </row>
    <row r="126" spans="7:60" x14ac:dyDescent="0.25">
      <c r="G126">
        <v>2047</v>
      </c>
      <c r="H126">
        <f>$B$17*'RCP26'!F40+$D$17*'RCP26'!F84</f>
        <v>67774747.614275813</v>
      </c>
      <c r="I126">
        <f>$B$17*'RCP26'!G40+$D$17*'RCP26'!G84</f>
        <v>4150852.5985110258</v>
      </c>
      <c r="J126">
        <f>$B$17*'RCP26'!H40+$D$17*'RCP26'!H84</f>
        <v>2553111.9445116455</v>
      </c>
      <c r="K126">
        <f>$B$17*'RCP26'!I40+$D$17*'RCP26'!I84</f>
        <v>4651347.798471245</v>
      </c>
      <c r="L126">
        <f>$B$17*'RCP26'!J40+$D$17*'RCP26'!J84</f>
        <v>64972846.005163938</v>
      </c>
      <c r="M126">
        <f>$B$17*'RCP26'!K40+$D$17*'RCP26'!K84</f>
        <v>5111029.3943742719</v>
      </c>
      <c r="N126">
        <f>$B$17*'RCP26'!L40+$D$17*'RCP26'!L84</f>
        <v>6108291.0531334076</v>
      </c>
      <c r="O126">
        <f>$B$17*'RCP26'!M40+$D$17*'RCP26'!M84</f>
        <v>3589704.8481624681</v>
      </c>
      <c r="P126">
        <f>$B$17*'RCP26'!N40+$D$17*'RCP26'!N84</f>
        <v>29542506.620496631</v>
      </c>
      <c r="Q126">
        <f>$B$17*'RCP26'!O40+$D$17*'RCP26'!O84</f>
        <v>13121100.690660745</v>
      </c>
      <c r="R126">
        <f>$B$17*'RCP26'!P40+$D$17*'RCP26'!P84</f>
        <v>3523857.6834176821</v>
      </c>
      <c r="S126">
        <f>$B$17*'RCP26'!Q40+$D$17*'RCP26'!Q84</f>
        <v>5274713.1029156819</v>
      </c>
      <c r="T126">
        <f>$B$17*'RCP26'!R40+$D$17*'RCP26'!R84</f>
        <v>4555203.7947174497</v>
      </c>
      <c r="U126">
        <f>$B$17*'RCP26'!S40+$D$17*'RCP26'!S84</f>
        <v>1152875.9062245726</v>
      </c>
      <c r="V126">
        <f>$B$17*'RCP26'!T40+$D$17*'RCP26'!T84</f>
        <v>2874910.4471682133</v>
      </c>
      <c r="W126">
        <f>$B$17*'RCP26'!U40+$D$17*'RCP26'!U84</f>
        <v>7924661.1687239194</v>
      </c>
      <c r="X126">
        <f t="shared" si="3"/>
        <v>226881760.67092872</v>
      </c>
      <c r="Y126">
        <f>$B$17*'RCP26'!W40+$D$17*'RCP26'!W84</f>
        <v>0</v>
      </c>
      <c r="Z126">
        <f>$B$17*'RCP26'!X40+$D$17*'RCP26'!X84</f>
        <v>52780486.8525571</v>
      </c>
      <c r="AA126">
        <f>$B$17*'RCP26'!Y40+$D$17*'RCP26'!Y84</f>
        <v>2578406.8844552794</v>
      </c>
      <c r="AB126">
        <f>$B$17*'RCP26'!Z40+$D$17*'RCP26'!Z84</f>
        <v>9.8028010265356659E-3</v>
      </c>
      <c r="AC126">
        <f>$B$17*'RCP26'!AA40+$D$17*'RCP26'!AA84</f>
        <v>3383070.3331448599</v>
      </c>
      <c r="AD126">
        <f>$B$17*'RCP26'!AB40+$D$17*'RCP26'!AB84</f>
        <v>48078992.810270585</v>
      </c>
      <c r="AE126">
        <f>$B$17*'RCP26'!AC40+$D$17*'RCP26'!AC84</f>
        <v>3725417.4952975898</v>
      </c>
      <c r="AF126">
        <f>$B$17*'RCP26'!AD40+$D$17*'RCP26'!AD84</f>
        <v>4538939.9796660468</v>
      </c>
      <c r="AG126">
        <f>$B$17*'RCP26'!AE40+$D$17*'RCP26'!AE84</f>
        <v>2127039.4635140863</v>
      </c>
      <c r="AH126">
        <f>$B$17*'RCP26'!AF40+$D$17*'RCP26'!AF84</f>
        <v>19523756.00264154</v>
      </c>
      <c r="AI126">
        <f>$B$17*'RCP26'!AG40+$D$17*'RCP26'!AG84</f>
        <v>9642071.2841098886</v>
      </c>
      <c r="AJ126">
        <f>$B$17*'RCP26'!AH40+$D$17*'RCP26'!AH84</f>
        <v>2061588.5031764007</v>
      </c>
      <c r="AK126">
        <f>$B$17*'RCP26'!AI40+$D$17*'RCP26'!AI84</f>
        <v>4032728.6033500838</v>
      </c>
      <c r="AL126">
        <f>$B$17*'RCP26'!AJ40+$D$17*'RCP26'!AJ84</f>
        <v>3304976.6314428332</v>
      </c>
      <c r="AM126">
        <f>$B$17*'RCP26'!AK40+$D$17*'RCP26'!AK84</f>
        <v>4.4391388011236011E-3</v>
      </c>
      <c r="AN126">
        <f>$B$17*'RCP26'!AL40+$D$17*'RCP26'!AL84</f>
        <v>1981045.1964187864</v>
      </c>
      <c r="AO126">
        <f>$B$17*'RCP26'!AM40+$D$17*'RCP26'!AM84</f>
        <v>5405372.9196327664</v>
      </c>
      <c r="AP126">
        <f t="shared" si="4"/>
        <v>163163892.97391978</v>
      </c>
      <c r="AQ126">
        <f>$B$17*'RCP26'!AO40+$D$17*'RCP26'!AO84</f>
        <v>0</v>
      </c>
      <c r="AR126">
        <f>$B$17*'RCP26'!AP40+$D$17*'RCP26'!AP84</f>
        <v>37786226.090803616</v>
      </c>
      <c r="AS126">
        <f>$B$17*'RCP26'!AQ40+$D$17*'RCP26'!AQ84</f>
        <v>338945.1187202771</v>
      </c>
      <c r="AT126">
        <f>$B$17*'RCP26'!AR40+$D$17*'RCP26'!AR84</f>
        <v>9.8395692180391521E-3</v>
      </c>
      <c r="AU126">
        <f>$B$17*'RCP26'!AS40+$D$17*'RCP26'!AS84</f>
        <v>2114792.8678137758</v>
      </c>
      <c r="AV126">
        <f>$B$17*'RCP26'!AT40+$D$17*'RCP26'!AT84</f>
        <v>31185139.615357284</v>
      </c>
      <c r="AW126">
        <f>$B$17*'RCP26'!AU40+$D$17*'RCP26'!AU84</f>
        <v>2339805.5962208365</v>
      </c>
      <c r="AX126">
        <f>$B$17*'RCP26'!AV40+$D$17*'RCP26'!AV84</f>
        <v>2969588.9061958604</v>
      </c>
      <c r="AY126">
        <f>$B$17*'RCP26'!AW40+$D$17*'RCP26'!AW84</f>
        <v>664374.07886567607</v>
      </c>
      <c r="AZ126">
        <f>$B$17*'RCP26'!AX40+$D$17*'RCP26'!AX84</f>
        <v>9505005.3847864922</v>
      </c>
      <c r="BA126">
        <f>$B$17*'RCP26'!AY40+$D$17*'RCP26'!AY84</f>
        <v>6163041.877559036</v>
      </c>
      <c r="BB126">
        <f>$B$17*'RCP26'!AZ40+$D$17*'RCP26'!AZ84</f>
        <v>1.3596202006164614E-2</v>
      </c>
      <c r="BC126">
        <f>$B$17*'RCP26'!BA40+$D$17*'RCP26'!BA84</f>
        <v>2790744.1037844564</v>
      </c>
      <c r="BD126">
        <f>$B$17*'RCP26'!BB40+$D$17*'RCP26'!BB84</f>
        <v>2054749.4681680694</v>
      </c>
      <c r="BE126">
        <f>$B$17*'RCP26'!BC40+$D$17*'RCP26'!BC84</f>
        <v>4.4718451389341614E-3</v>
      </c>
      <c r="BF126">
        <f>$B$17*'RCP26'!BD40+$D$17*'RCP26'!BD84</f>
        <v>1087179.9456690995</v>
      </c>
      <c r="BG126">
        <f>$B$17*'RCP26'!BE40+$D$17*'RCP26'!BE84</f>
        <v>3.0426765140574775E-2</v>
      </c>
      <c r="BH126">
        <f t="shared" si="5"/>
        <v>98999593.112278864</v>
      </c>
    </row>
    <row r="127" spans="7:60" x14ac:dyDescent="0.25">
      <c r="G127">
        <v>2048</v>
      </c>
      <c r="H127">
        <f>$B$17*'RCP26'!F41+$D$17*'RCP26'!F85</f>
        <v>52402330.378235891</v>
      </c>
      <c r="I127">
        <f>$B$17*'RCP26'!G41+$D$17*'RCP26'!G85</f>
        <v>16702153.363668295</v>
      </c>
      <c r="J127">
        <f>$B$17*'RCP26'!H41+$D$17*'RCP26'!H85</f>
        <v>6470949.4836788625</v>
      </c>
      <c r="K127">
        <f>$B$17*'RCP26'!I41+$D$17*'RCP26'!I85</f>
        <v>5508236.6669009542</v>
      </c>
      <c r="L127">
        <f>$B$17*'RCP26'!J41+$D$17*'RCP26'!J85</f>
        <v>46008615.328311004</v>
      </c>
      <c r="M127">
        <f>$B$17*'RCP26'!K41+$D$17*'RCP26'!K85</f>
        <v>5393604.4339185543</v>
      </c>
      <c r="N127">
        <f>$B$17*'RCP26'!L41+$D$17*'RCP26'!L85</f>
        <v>4191069.879136682</v>
      </c>
      <c r="O127">
        <f>$B$17*'RCP26'!M41+$D$17*'RCP26'!M85</f>
        <v>5646495.1908701174</v>
      </c>
      <c r="P127">
        <f>$B$17*'RCP26'!N41+$D$17*'RCP26'!N85</f>
        <v>22084701.626412865</v>
      </c>
      <c r="Q127">
        <f>$B$17*'RCP26'!O41+$D$17*'RCP26'!O85</f>
        <v>14641748.137180472</v>
      </c>
      <c r="R127">
        <f>$B$17*'RCP26'!P41+$D$17*'RCP26'!P85</f>
        <v>5698708.7770025451</v>
      </c>
      <c r="S127">
        <f>$B$17*'RCP26'!Q41+$D$17*'RCP26'!Q85</f>
        <v>4579329.6071014274</v>
      </c>
      <c r="T127">
        <f>$B$17*'RCP26'!R41+$D$17*'RCP26'!R85</f>
        <v>4955017.3617378352</v>
      </c>
      <c r="U127">
        <f>$B$17*'RCP26'!S41+$D$17*'RCP26'!S85</f>
        <v>2850456.4868969587</v>
      </c>
      <c r="V127">
        <f>$B$17*'RCP26'!T41+$D$17*'RCP26'!T85</f>
        <v>3825652.5549331498</v>
      </c>
      <c r="W127">
        <f>$B$17*'RCP26'!U41+$D$17*'RCP26'!U85</f>
        <v>17366877.736257616</v>
      </c>
      <c r="X127">
        <f t="shared" si="3"/>
        <v>218325947.01224327</v>
      </c>
      <c r="Y127">
        <f>$B$17*'RCP26'!W41+$D$17*'RCP26'!W85</f>
        <v>0</v>
      </c>
      <c r="Z127">
        <f>$B$17*'RCP26'!X41+$D$17*'RCP26'!X85</f>
        <v>40957290.172171846</v>
      </c>
      <c r="AA127">
        <f>$B$17*'RCP26'!Y41+$D$17*'RCP26'!Y85</f>
        <v>12542053.816767165</v>
      </c>
      <c r="AB127">
        <f>$B$17*'RCP26'!Z41+$D$17*'RCP26'!Z85</f>
        <v>5124783.3958489215</v>
      </c>
      <c r="AC127">
        <f>$B$17*'RCP26'!AA41+$D$17*'RCP26'!AA85</f>
        <v>4101396.9928395604</v>
      </c>
      <c r="AD127">
        <f>$B$17*'RCP26'!AB41+$D$17*'RCP26'!AB85</f>
        <v>34096574.406989731</v>
      </c>
      <c r="AE127">
        <f>$B$17*'RCP26'!AC41+$D$17*'RCP26'!AC85</f>
        <v>3959510.4662545137</v>
      </c>
      <c r="AF127">
        <f>$B$17*'RCP26'!AD41+$D$17*'RCP26'!AD85</f>
        <v>3122154.1998519888</v>
      </c>
      <c r="AG127">
        <f>$B$17*'RCP26'!AE41+$D$17*'RCP26'!AE85</f>
        <v>3884834.2608933514</v>
      </c>
      <c r="AH127">
        <f>$B$17*'RCP26'!AF41+$D$17*'RCP26'!AF85</f>
        <v>15114744.744120562</v>
      </c>
      <c r="AI127">
        <f>$B$17*'RCP26'!AG41+$D$17*'RCP26'!AG85</f>
        <v>10972196.050547171</v>
      </c>
      <c r="AJ127">
        <f>$B$17*'RCP26'!AH41+$D$17*'RCP26'!AH85</f>
        <v>3951519.932308638</v>
      </c>
      <c r="AK127">
        <f>$B$17*'RCP26'!AI41+$D$17*'RCP26'!AI85</f>
        <v>3452145.6115141222</v>
      </c>
      <c r="AL127">
        <f>$B$17*'RCP26'!AJ41+$D$17*'RCP26'!AJ85</f>
        <v>3664634.8349693147</v>
      </c>
      <c r="AM127">
        <f>$B$17*'RCP26'!AK41+$D$17*'RCP26'!AK85</f>
        <v>621365.44350310334</v>
      </c>
      <c r="AN127">
        <f>$B$17*'RCP26'!AL41+$D$17*'RCP26'!AL85</f>
        <v>2912589.3559825062</v>
      </c>
      <c r="AO127">
        <f>$B$17*'RCP26'!AM41+$D$17*'RCP26'!AM85</f>
        <v>12807642.331764134</v>
      </c>
      <c r="AP127">
        <f t="shared" si="4"/>
        <v>161285436.01632664</v>
      </c>
      <c r="AQ127">
        <f>$B$17*'RCP26'!AO41+$D$17*'RCP26'!AO85</f>
        <v>0</v>
      </c>
      <c r="AR127">
        <f>$B$17*'RCP26'!AP41+$D$17*'RCP26'!AP85</f>
        <v>29512249.96607269</v>
      </c>
      <c r="AS127">
        <f>$B$17*'RCP26'!AQ41+$D$17*'RCP26'!AQ85</f>
        <v>2715096.5551564796</v>
      </c>
      <c r="AT127">
        <f>$B$17*'RCP26'!AR41+$D$17*'RCP26'!AR85</f>
        <v>2.4797981951723495E-2</v>
      </c>
      <c r="AU127">
        <f>$B$17*'RCP26'!AS41+$D$17*'RCP26'!AS85</f>
        <v>2694557.318773427</v>
      </c>
      <c r="AV127">
        <f>$B$17*'RCP26'!AT41+$D$17*'RCP26'!AT85</f>
        <v>22184533.485648341</v>
      </c>
      <c r="AW127">
        <f>$B$17*'RCP26'!AU41+$D$17*'RCP26'!AU85</f>
        <v>2525416.4985904112</v>
      </c>
      <c r="AX127">
        <f>$B$17*'RCP26'!AV41+$D$17*'RCP26'!AV85</f>
        <v>2053238.5205644991</v>
      </c>
      <c r="AY127">
        <f>$B$17*'RCP26'!AW41+$D$17*'RCP26'!AW85</f>
        <v>2123173.3309165807</v>
      </c>
      <c r="AZ127">
        <f>$B$17*'RCP26'!AX41+$D$17*'RCP26'!AX85</f>
        <v>8144787.8618284529</v>
      </c>
      <c r="BA127">
        <f>$B$17*'RCP26'!AY41+$D$17*'RCP26'!AY85</f>
        <v>7302643.9639137769</v>
      </c>
      <c r="BB127">
        <f>$B$17*'RCP26'!AZ41+$D$17*'RCP26'!AZ85</f>
        <v>2.1912971156226729E-2</v>
      </c>
      <c r="BC127">
        <f>$B$17*'RCP26'!BA41+$D$17*'RCP26'!BA85</f>
        <v>2324961.6159268105</v>
      </c>
      <c r="BD127">
        <f>$B$17*'RCP26'!BB41+$D$17*'RCP26'!BB85</f>
        <v>2374252.3082005661</v>
      </c>
      <c r="BE127">
        <f>$B$17*'RCP26'!BC41+$D$17*'RCP26'!BC85</f>
        <v>1.0956957400905801E-2</v>
      </c>
      <c r="BF127">
        <f>$B$17*'RCP26'!BD41+$D$17*'RCP26'!BD85</f>
        <v>1999526.1570316239</v>
      </c>
      <c r="BG127">
        <f>$B$17*'RCP26'!BE41+$D$17*'RCP26'!BE85</f>
        <v>5019797.7591553554</v>
      </c>
      <c r="BH127">
        <f t="shared" si="5"/>
        <v>90974235.399446934</v>
      </c>
    </row>
    <row r="128" spans="7:60" x14ac:dyDescent="0.25">
      <c r="G128">
        <v>2049</v>
      </c>
      <c r="H128">
        <f>$B$17*'RCP26'!F42+$D$17*'RCP26'!F86</f>
        <v>43925533.239030272</v>
      </c>
      <c r="I128">
        <f>$B$17*'RCP26'!G42+$D$17*'RCP26'!G86</f>
        <v>34259019.055511184</v>
      </c>
      <c r="J128">
        <f>$B$17*'RCP26'!H42+$D$17*'RCP26'!H86</f>
        <v>9297945.6127464082</v>
      </c>
      <c r="K128">
        <f>$B$17*'RCP26'!I42+$D$17*'RCP26'!I86</f>
        <v>6839655.614409891</v>
      </c>
      <c r="L128">
        <f>$B$17*'RCP26'!J42+$D$17*'RCP26'!J86</f>
        <v>43227854.744632222</v>
      </c>
      <c r="M128">
        <f>$B$17*'RCP26'!K42+$D$17*'RCP26'!K86</f>
        <v>5445536.8753060456</v>
      </c>
      <c r="N128">
        <f>$B$17*'RCP26'!L42+$D$17*'RCP26'!L86</f>
        <v>4786194.8232043721</v>
      </c>
      <c r="O128">
        <f>$B$17*'RCP26'!M42+$D$17*'RCP26'!M86</f>
        <v>11610722.407608964</v>
      </c>
      <c r="P128">
        <f>$B$17*'RCP26'!N42+$D$17*'RCP26'!N86</f>
        <v>14257781.362728039</v>
      </c>
      <c r="Q128">
        <f>$B$17*'RCP26'!O42+$D$17*'RCP26'!O86</f>
        <v>19071502.373025756</v>
      </c>
      <c r="R128">
        <f>$B$17*'RCP26'!P42+$D$17*'RCP26'!P86</f>
        <v>8284620.5973595809</v>
      </c>
      <c r="S128">
        <f>$B$17*'RCP26'!Q42+$D$17*'RCP26'!Q86</f>
        <v>5133250.9791453546</v>
      </c>
      <c r="T128">
        <f>$B$17*'RCP26'!R42+$D$17*'RCP26'!R86</f>
        <v>4090526.3608894995</v>
      </c>
      <c r="U128">
        <f>$B$17*'RCP26'!S42+$D$17*'RCP26'!S86</f>
        <v>4075872.7699451661</v>
      </c>
      <c r="V128">
        <f>$B$17*'RCP26'!T42+$D$17*'RCP26'!T86</f>
        <v>4374627.5008326769</v>
      </c>
      <c r="W128">
        <f>$B$17*'RCP26'!U42+$D$17*'RCP26'!U86</f>
        <v>17906757.018751133</v>
      </c>
      <c r="X128">
        <f t="shared" si="3"/>
        <v>236587401.33512652</v>
      </c>
      <c r="Y128">
        <f>$B$17*'RCP26'!W42+$D$17*'RCP26'!W86</f>
        <v>0</v>
      </c>
      <c r="Z128">
        <f>$B$17*'RCP26'!X42+$D$17*'RCP26'!X86</f>
        <v>34905551.197558992</v>
      </c>
      <c r="AA128">
        <f>$B$17*'RCP26'!Y42+$D$17*'RCP26'!Y86</f>
        <v>27789174.102438737</v>
      </c>
      <c r="AB128">
        <f>$B$17*'RCP26'!Z42+$D$17*'RCP26'!Z86</f>
        <v>7681969.4758482976</v>
      </c>
      <c r="AC128">
        <f>$B$17*'RCP26'!AA42+$D$17*'RCP26'!AA86</f>
        <v>5412293.2529829787</v>
      </c>
      <c r="AD128">
        <f>$B$17*'RCP26'!AB42+$D$17*'RCP26'!AB86</f>
        <v>32330666.650244556</v>
      </c>
      <c r="AE128">
        <f>$B$17*'RCP26'!AC42+$D$17*'RCP26'!AC86</f>
        <v>4047696.5003761994</v>
      </c>
      <c r="AF128">
        <f>$B$17*'RCP26'!AD42+$D$17*'RCP26'!AD86</f>
        <v>3851172.6460346528</v>
      </c>
      <c r="AG128">
        <f>$B$17*'RCP26'!AE42+$D$17*'RCP26'!AE86</f>
        <v>9215052.7040120121</v>
      </c>
      <c r="AH128">
        <f>$B$17*'RCP26'!AF42+$D$17*'RCP26'!AF86</f>
        <v>10053920.059325639</v>
      </c>
      <c r="AI128">
        <f>$B$17*'RCP26'!AG42+$D$17*'RCP26'!AG86</f>
        <v>14281461.646126742</v>
      </c>
      <c r="AJ128">
        <f>$B$17*'RCP26'!AH42+$D$17*'RCP26'!AH86</f>
        <v>6162017.7629632084</v>
      </c>
      <c r="AK128">
        <f>$B$17*'RCP26'!AI42+$D$17*'RCP26'!AI86</f>
        <v>3865726.1415632754</v>
      </c>
      <c r="AL128">
        <f>$B$17*'RCP26'!AJ42+$D$17*'RCP26'!AJ86</f>
        <v>3191681.9227895755</v>
      </c>
      <c r="AM128">
        <f>$B$17*'RCP26'!AK42+$D$17*'RCP26'!AK86</f>
        <v>2923701.2615106902</v>
      </c>
      <c r="AN128">
        <f>$B$17*'RCP26'!AL42+$D$17*'RCP26'!AL86</f>
        <v>3366049.6680888068</v>
      </c>
      <c r="AO128">
        <f>$B$17*'RCP26'!AM42+$D$17*'RCP26'!AM86</f>
        <v>13752679.61177784</v>
      </c>
      <c r="AP128">
        <f t="shared" si="4"/>
        <v>182830814.6036422</v>
      </c>
      <c r="AQ128">
        <f>$B$17*'RCP26'!AO42+$D$17*'RCP26'!AO86</f>
        <v>0</v>
      </c>
      <c r="AR128">
        <f>$B$17*'RCP26'!AP42+$D$17*'RCP26'!AP86</f>
        <v>25885569.156052765</v>
      </c>
      <c r="AS128">
        <f>$B$17*'RCP26'!AQ42+$D$17*'RCP26'!AQ86</f>
        <v>21319329.149314962</v>
      </c>
      <c r="AT128">
        <f>$B$17*'RCP26'!AR42+$D$17*'RCP26'!AR86</f>
        <v>3.5594033565746239E-2</v>
      </c>
      <c r="AU128">
        <f>$B$17*'RCP26'!AS42+$D$17*'RCP26'!AS86</f>
        <v>3984930.8915513065</v>
      </c>
      <c r="AV128">
        <f>$B$17*'RCP26'!AT42+$D$17*'RCP26'!AT86</f>
        <v>21433478.555836629</v>
      </c>
      <c r="AW128">
        <f>$B$17*'RCP26'!AU42+$D$17*'RCP26'!AU86</f>
        <v>2649856.1254462721</v>
      </c>
      <c r="AX128">
        <f>$B$17*'RCP26'!AV42+$D$17*'RCP26'!AV86</f>
        <v>2916150.468862114</v>
      </c>
      <c r="AY128">
        <f>$B$17*'RCP26'!AW42+$D$17*'RCP26'!AW86</f>
        <v>6819383.0004151063</v>
      </c>
      <c r="AZ128">
        <f>$B$17*'RCP26'!AX42+$D$17*'RCP26'!AX86</f>
        <v>5850058.7559230495</v>
      </c>
      <c r="BA128">
        <f>$B$17*'RCP26'!AY42+$D$17*'RCP26'!AY86</f>
        <v>9491420.919227777</v>
      </c>
      <c r="BB128">
        <f>$B$17*'RCP26'!AZ42+$D$17*'RCP26'!AZ86</f>
        <v>3.1799054836440459E-2</v>
      </c>
      <c r="BC128">
        <f>$B$17*'RCP26'!BA42+$D$17*'RCP26'!BA86</f>
        <v>2598201.3039811668</v>
      </c>
      <c r="BD128">
        <f>$B$17*'RCP26'!BB42+$D$17*'RCP26'!BB86</f>
        <v>2292837.4846894704</v>
      </c>
      <c r="BE128">
        <f>$B$17*'RCP26'!BC42+$D$17*'RCP26'!BC86</f>
        <v>1.5640425598002675E-2</v>
      </c>
      <c r="BF128">
        <f>$B$17*'RCP26'!BD42+$D$17*'RCP26'!BD86</f>
        <v>2357471.8353446969</v>
      </c>
      <c r="BG128">
        <f>$B$17*'RCP26'!BE42+$D$17*'RCP26'!BE86</f>
        <v>9598602.2047962807</v>
      </c>
      <c r="BH128">
        <f t="shared" si="5"/>
        <v>117197289.93447511</v>
      </c>
    </row>
    <row r="129" spans="5:60" x14ac:dyDescent="0.25">
      <c r="G129">
        <v>2050</v>
      </c>
      <c r="H129">
        <f>$B$17*'RCP26'!F43+$D$17*'RCP26'!F87</f>
        <v>23775953.822233815</v>
      </c>
      <c r="I129">
        <f>$B$17*'RCP26'!G43+$D$17*'RCP26'!G87</f>
        <v>33811941.227480821</v>
      </c>
      <c r="J129">
        <f>$B$17*'RCP26'!H43+$D$17*'RCP26'!H87</f>
        <v>5781376.0667467723</v>
      </c>
      <c r="K129">
        <f>$B$17*'RCP26'!I43+$D$17*'RCP26'!I87</f>
        <v>7381915.4328634264</v>
      </c>
      <c r="L129">
        <f>$B$17*'RCP26'!J43+$D$17*'RCP26'!J87</f>
        <v>35217684.290130906</v>
      </c>
      <c r="M129">
        <f>$B$17*'RCP26'!K43+$D$17*'RCP26'!K87</f>
        <v>4354719.6705633774</v>
      </c>
      <c r="N129">
        <f>$B$17*'RCP26'!L43+$D$17*'RCP26'!L87</f>
        <v>3748806.3096795185</v>
      </c>
      <c r="O129">
        <f>$B$17*'RCP26'!M43+$D$17*'RCP26'!M87</f>
        <v>12159070.347415725</v>
      </c>
      <c r="P129">
        <f>$B$17*'RCP26'!N43+$D$17*'RCP26'!N87</f>
        <v>2314777.4019739679</v>
      </c>
      <c r="Q129">
        <f>$B$17*'RCP26'!O43+$D$17*'RCP26'!O87</f>
        <v>17890612.031309981</v>
      </c>
      <c r="R129">
        <f>$B$17*'RCP26'!P43+$D$17*'RCP26'!P87</f>
        <v>5845946.7802503537</v>
      </c>
      <c r="S129">
        <f>$B$17*'RCP26'!Q43+$D$17*'RCP26'!Q87</f>
        <v>4606521.9195010541</v>
      </c>
      <c r="T129">
        <f>$B$17*'RCP26'!R43+$D$17*'RCP26'!R87</f>
        <v>3398494.1375931818</v>
      </c>
      <c r="U129">
        <f>$B$17*'RCP26'!S43+$D$17*'RCP26'!S87</f>
        <v>2376225.630321159</v>
      </c>
      <c r="V129">
        <f>$B$17*'RCP26'!T43+$D$17*'RCP26'!T87</f>
        <v>2497556.4744236316</v>
      </c>
      <c r="W129">
        <f>$B$17*'RCP26'!U43+$D$17*'RCP26'!U87</f>
        <v>16422008.538761957</v>
      </c>
      <c r="X129">
        <f t="shared" si="3"/>
        <v>181583610.08124962</v>
      </c>
      <c r="Y129">
        <f>$B$17*'RCP26'!W43+$D$17*'RCP26'!W87</f>
        <v>0</v>
      </c>
      <c r="Z129">
        <f>$B$17*'RCP26'!X43+$D$17*'RCP26'!X87</f>
        <v>21722934.31513888</v>
      </c>
      <c r="AA129">
        <f>$B$17*'RCP26'!Y43+$D$17*'RCP26'!Y87</f>
        <v>27181716.924324308</v>
      </c>
      <c r="AB129">
        <f>$B$17*'RCP26'!Z43+$D$17*'RCP26'!Z87</f>
        <v>4693047.1313592857</v>
      </c>
      <c r="AC129">
        <f>$B$17*'RCP26'!AA43+$D$17*'RCP26'!AA87</f>
        <v>5791966.5087097082</v>
      </c>
      <c r="AD129">
        <f>$B$17*'RCP26'!AB43+$D$17*'RCP26'!AB87</f>
        <v>26198465.622112639</v>
      </c>
      <c r="AE129">
        <f>$B$17*'RCP26'!AC43+$D$17*'RCP26'!AC87</f>
        <v>3219515.7868314502</v>
      </c>
      <c r="AF129">
        <f>$B$17*'RCP26'!AD43+$D$17*'RCP26'!AD87</f>
        <v>3153312.5526536969</v>
      </c>
      <c r="AG129">
        <f>$B$17*'RCP26'!AE43+$D$17*'RCP26'!AE87</f>
        <v>10595619.804820435</v>
      </c>
      <c r="AH129">
        <f>$B$17*'RCP26'!AF43+$D$17*'RCP26'!AF87</f>
        <v>2399294.3657785491</v>
      </c>
      <c r="AI129">
        <f>$B$17*'RCP26'!AG43+$D$17*'RCP26'!AG87</f>
        <v>13407860.934252264</v>
      </c>
      <c r="AJ129">
        <f>$B$17*'RCP26'!AH43+$D$17*'RCP26'!AH87</f>
        <v>4263335.8215284608</v>
      </c>
      <c r="AK129">
        <f>$B$17*'RCP26'!AI43+$D$17*'RCP26'!AI87</f>
        <v>3462919.7620542031</v>
      </c>
      <c r="AL129">
        <f>$B$17*'RCP26'!AJ43+$D$17*'RCP26'!AJ87</f>
        <v>2823439.791615054</v>
      </c>
      <c r="AM129">
        <f>$B$17*'RCP26'!AK43+$D$17*'RCP26'!AK87</f>
        <v>1686928.2894695594</v>
      </c>
      <c r="AN129">
        <f>$B$17*'RCP26'!AL43+$D$17*'RCP26'!AL87</f>
        <v>1905566.4806608637</v>
      </c>
      <c r="AO129">
        <f>$B$17*'RCP26'!AM43+$D$17*'RCP26'!AM87</f>
        <v>12458073.751966838</v>
      </c>
      <c r="AP129">
        <f t="shared" si="4"/>
        <v>144963997.8432762</v>
      </c>
      <c r="AQ129">
        <f>$B$17*'RCP26'!AO43+$D$17*'RCP26'!AO87</f>
        <v>0</v>
      </c>
      <c r="AR129">
        <f>$B$17*'RCP26'!AP43+$D$17*'RCP26'!AP87</f>
        <v>19669914.808008801</v>
      </c>
      <c r="AS129">
        <f>$B$17*'RCP26'!AQ43+$D$17*'RCP26'!AQ87</f>
        <v>20551492.621116038</v>
      </c>
      <c r="AT129">
        <f>$B$17*'RCP26'!AR43+$D$17*'RCP26'!AR87</f>
        <v>2.2183027591178479E-2</v>
      </c>
      <c r="AU129">
        <f>$B$17*'RCP26'!AS43+$D$17*'RCP26'!AS87</f>
        <v>4202017.5845512543</v>
      </c>
      <c r="AV129">
        <f>$B$17*'RCP26'!AT43+$D$17*'RCP26'!AT87</f>
        <v>17179246.954073969</v>
      </c>
      <c r="AW129">
        <f>$B$17*'RCP26'!AU43+$D$17*'RCP26'!AU87</f>
        <v>2084311.9030994915</v>
      </c>
      <c r="AX129">
        <f>$B$17*'RCP26'!AV43+$D$17*'RCP26'!AV87</f>
        <v>2557818.7956250357</v>
      </c>
      <c r="AY129">
        <f>$B$17*'RCP26'!AW43+$D$17*'RCP26'!AW87</f>
        <v>9032169.262225097</v>
      </c>
      <c r="AZ129">
        <f>$B$17*'RCP26'!AX43+$D$17*'RCP26'!AX87</f>
        <v>2483811.3295834484</v>
      </c>
      <c r="BA129">
        <f>$B$17*'RCP26'!AY43+$D$17*'RCP26'!AY87</f>
        <v>8925109.8371945042</v>
      </c>
      <c r="BB129">
        <f>$B$17*'RCP26'!AZ43+$D$17*'RCP26'!AZ87</f>
        <v>981570.16818860883</v>
      </c>
      <c r="BC129">
        <f>$B$17*'RCP26'!BA43+$D$17*'RCP26'!BA87</f>
        <v>2319317.6046073395</v>
      </c>
      <c r="BD129">
        <f>$B$17*'RCP26'!BB43+$D$17*'RCP26'!BB87</f>
        <v>2248385.4456367623</v>
      </c>
      <c r="BE129">
        <f>$B$17*'RCP26'!BC43+$D$17*'RCP26'!BC87</f>
        <v>9.1618244965341964E-3</v>
      </c>
      <c r="BF129">
        <f>$B$17*'RCP26'!BD43+$D$17*'RCP26'!BD87</f>
        <v>1313576.4868978497</v>
      </c>
      <c r="BG129">
        <f>$B$17*'RCP26'!BE43+$D$17*'RCP26'!BE87</f>
        <v>8494138.9651633129</v>
      </c>
      <c r="BH129">
        <f t="shared" si="5"/>
        <v>102042881.79731637</v>
      </c>
    </row>
    <row r="130" spans="5:60" x14ac:dyDescent="0.25">
      <c r="X130">
        <f t="shared" si="3"/>
        <v>0</v>
      </c>
      <c r="AP130">
        <f t="shared" si="4"/>
        <v>0</v>
      </c>
      <c r="BH130">
        <f t="shared" si="5"/>
        <v>0</v>
      </c>
    </row>
    <row r="131" spans="5:60" x14ac:dyDescent="0.25">
      <c r="E131" t="s">
        <v>22</v>
      </c>
      <c r="X131">
        <f t="shared" ref="X131:X174" si="6">SUM(H131:W131)</f>
        <v>0</v>
      </c>
      <c r="AP131">
        <f t="shared" ref="AP131:AP174" si="7">SUM(Z131:AO131)</f>
        <v>0</v>
      </c>
      <c r="BH131">
        <f t="shared" ref="BH131:BH174" si="8">SUM(AR131:BG131)</f>
        <v>0</v>
      </c>
    </row>
    <row r="132" spans="5:60" x14ac:dyDescent="0.25">
      <c r="G132">
        <v>2010</v>
      </c>
      <c r="H132">
        <f>$B$18*'RCP26'!F3+$D$18*'RCP26'!F47</f>
        <v>0</v>
      </c>
      <c r="I132">
        <f>$B$18*'RCP26'!G3+$D$18*'RCP26'!G47</f>
        <v>0</v>
      </c>
      <c r="J132">
        <f>$B$18*'RCP26'!H3+$D$18*'RCP26'!H47</f>
        <v>0</v>
      </c>
      <c r="K132">
        <f>$B$18*'RCP26'!I3+$D$18*'RCP26'!I47</f>
        <v>0</v>
      </c>
      <c r="L132">
        <f>$B$18*'RCP26'!J3+$D$18*'RCP26'!J47</f>
        <v>0</v>
      </c>
      <c r="M132">
        <f>$B$18*'RCP26'!K3+$D$18*'RCP26'!K47</f>
        <v>0</v>
      </c>
      <c r="N132">
        <f>$B$18*'RCP26'!L3+$D$18*'RCP26'!L47</f>
        <v>0</v>
      </c>
      <c r="O132">
        <f>$B$18*'RCP26'!M3+$D$18*'RCP26'!M47</f>
        <v>0</v>
      </c>
      <c r="P132">
        <f>$B$18*'RCP26'!N3+$D$18*'RCP26'!N47</f>
        <v>0</v>
      </c>
      <c r="Q132">
        <f>$B$18*'RCP26'!O3+$D$18*'RCP26'!O47</f>
        <v>0</v>
      </c>
      <c r="R132">
        <f>$B$18*'RCP26'!P3+$D$18*'RCP26'!P47</f>
        <v>0</v>
      </c>
      <c r="S132">
        <f>$B$18*'RCP26'!Q3+$D$18*'RCP26'!Q47</f>
        <v>0</v>
      </c>
      <c r="T132">
        <f>$B$18*'RCP26'!R3+$D$18*'RCP26'!R47</f>
        <v>0</v>
      </c>
      <c r="U132">
        <f>$B$18*'RCP26'!S3+$D$18*'RCP26'!S47</f>
        <v>0</v>
      </c>
      <c r="V132">
        <f>$B$18*'RCP26'!T3+$D$18*'RCP26'!T47</f>
        <v>0</v>
      </c>
      <c r="W132">
        <f>$B$18*'RCP26'!U3+$D$18*'RCP26'!U47</f>
        <v>0</v>
      </c>
      <c r="X132">
        <f t="shared" si="6"/>
        <v>0</v>
      </c>
      <c r="Y132">
        <f>$B$18*'RCP26'!W3+$D$18*'RCP26'!W47</f>
        <v>0</v>
      </c>
      <c r="Z132">
        <f>$B$18*'RCP26'!X3+$D$18*'RCP26'!X47</f>
        <v>0</v>
      </c>
      <c r="AA132">
        <f>$B$18*'RCP26'!Y3+$D$18*'RCP26'!Y47</f>
        <v>0</v>
      </c>
      <c r="AB132">
        <f>$B$18*'RCP26'!Z3+$D$18*'RCP26'!Z47</f>
        <v>0</v>
      </c>
      <c r="AC132">
        <f>$B$18*'RCP26'!AA3+$D$18*'RCP26'!AA47</f>
        <v>0</v>
      </c>
      <c r="AD132">
        <f>$B$18*'RCP26'!AB3+$D$18*'RCP26'!AB47</f>
        <v>0</v>
      </c>
      <c r="AE132">
        <f>$B$18*'RCP26'!AC3+$D$18*'RCP26'!AC47</f>
        <v>0</v>
      </c>
      <c r="AF132">
        <f>$B$18*'RCP26'!AD3+$D$18*'RCP26'!AD47</f>
        <v>0</v>
      </c>
      <c r="AG132">
        <f>$B$18*'RCP26'!AE3+$D$18*'RCP26'!AE47</f>
        <v>0</v>
      </c>
      <c r="AH132">
        <f>$B$18*'RCP26'!AF3+$D$18*'RCP26'!AF47</f>
        <v>0</v>
      </c>
      <c r="AI132">
        <f>$B$18*'RCP26'!AG3+$D$18*'RCP26'!AG47</f>
        <v>0</v>
      </c>
      <c r="AJ132">
        <f>$B$18*'RCP26'!AH3+$D$18*'RCP26'!AH47</f>
        <v>0</v>
      </c>
      <c r="AK132">
        <f>$B$18*'RCP26'!AI3+$D$18*'RCP26'!AI47</f>
        <v>0</v>
      </c>
      <c r="AL132">
        <f>$B$18*'RCP26'!AJ3+$D$18*'RCP26'!AJ47</f>
        <v>0</v>
      </c>
      <c r="AM132">
        <f>$B$18*'RCP26'!AK3+$D$18*'RCP26'!AK47</f>
        <v>0</v>
      </c>
      <c r="AN132">
        <f>$B$18*'RCP26'!AL3+$D$18*'RCP26'!AL47</f>
        <v>0</v>
      </c>
      <c r="AO132">
        <f>$B$18*'RCP26'!AM3+$D$18*'RCP26'!AM47</f>
        <v>0</v>
      </c>
      <c r="AP132">
        <f t="shared" si="7"/>
        <v>0</v>
      </c>
      <c r="AQ132">
        <f>$B$18*'RCP26'!AO3+$D$18*'RCP26'!AO47</f>
        <v>0</v>
      </c>
      <c r="AR132">
        <f>$B$18*'RCP26'!AP3+$D$18*'RCP26'!AP47</f>
        <v>0</v>
      </c>
      <c r="AS132">
        <f>$B$18*'RCP26'!AQ3+$D$18*'RCP26'!AQ47</f>
        <v>0</v>
      </c>
      <c r="AT132">
        <f>$B$18*'RCP26'!AR3+$D$18*'RCP26'!AR47</f>
        <v>0</v>
      </c>
      <c r="AU132">
        <f>$B$18*'RCP26'!AS3+$D$18*'RCP26'!AS47</f>
        <v>0</v>
      </c>
      <c r="AV132">
        <f>$B$18*'RCP26'!AT3+$D$18*'RCP26'!AT47</f>
        <v>0</v>
      </c>
      <c r="AW132">
        <f>$B$18*'RCP26'!AU3+$D$18*'RCP26'!AU47</f>
        <v>0</v>
      </c>
      <c r="AX132">
        <f>$B$18*'RCP26'!AV3+$D$18*'RCP26'!AV47</f>
        <v>0</v>
      </c>
      <c r="AY132">
        <f>$B$18*'RCP26'!AW3+$D$18*'RCP26'!AW47</f>
        <v>0</v>
      </c>
      <c r="AZ132">
        <f>$B$18*'RCP26'!AX3+$D$18*'RCP26'!AX47</f>
        <v>0</v>
      </c>
      <c r="BA132">
        <f>$B$18*'RCP26'!AY3+$D$18*'RCP26'!AY47</f>
        <v>0</v>
      </c>
      <c r="BB132">
        <f>$B$18*'RCP26'!AZ3+$D$18*'RCP26'!AZ47</f>
        <v>0</v>
      </c>
      <c r="BC132">
        <f>$B$18*'RCP26'!BA3+$D$18*'RCP26'!BA47</f>
        <v>0</v>
      </c>
      <c r="BD132">
        <f>$B$18*'RCP26'!BB3+$D$18*'RCP26'!BB47</f>
        <v>0</v>
      </c>
      <c r="BE132">
        <f>$B$18*'RCP26'!BC3+$D$18*'RCP26'!BC47</f>
        <v>0</v>
      </c>
      <c r="BF132">
        <f>$B$18*'RCP26'!BD3+$D$18*'RCP26'!BD47</f>
        <v>0</v>
      </c>
      <c r="BG132">
        <f>$B$18*'RCP26'!BE3+$D$18*'RCP26'!BE47</f>
        <v>0</v>
      </c>
      <c r="BH132">
        <f t="shared" si="8"/>
        <v>0</v>
      </c>
    </row>
    <row r="133" spans="5:60" x14ac:dyDescent="0.25">
      <c r="G133">
        <v>2011</v>
      </c>
      <c r="H133">
        <f>$B$18*'RCP26'!F4+$D$18*'RCP26'!F48</f>
        <v>0</v>
      </c>
      <c r="I133">
        <f>$B$18*'RCP26'!G4+$D$18*'RCP26'!G48</f>
        <v>0</v>
      </c>
      <c r="J133">
        <f>$B$18*'RCP26'!H4+$D$18*'RCP26'!H48</f>
        <v>0</v>
      </c>
      <c r="K133">
        <f>$B$18*'RCP26'!I4+$D$18*'RCP26'!I48</f>
        <v>0</v>
      </c>
      <c r="L133">
        <f>$B$18*'RCP26'!J4+$D$18*'RCP26'!J48</f>
        <v>0</v>
      </c>
      <c r="M133">
        <f>$B$18*'RCP26'!K4+$D$18*'RCP26'!K48</f>
        <v>0</v>
      </c>
      <c r="N133">
        <f>$B$18*'RCP26'!L4+$D$18*'RCP26'!L48</f>
        <v>0</v>
      </c>
      <c r="O133">
        <f>$B$18*'RCP26'!M4+$D$18*'RCP26'!M48</f>
        <v>0</v>
      </c>
      <c r="P133">
        <f>$B$18*'RCP26'!N4+$D$18*'RCP26'!N48</f>
        <v>0</v>
      </c>
      <c r="Q133">
        <f>$B$18*'RCP26'!O4+$D$18*'RCP26'!O48</f>
        <v>0</v>
      </c>
      <c r="R133">
        <f>$B$18*'RCP26'!P4+$D$18*'RCP26'!P48</f>
        <v>0</v>
      </c>
      <c r="S133">
        <f>$B$18*'RCP26'!Q4+$D$18*'RCP26'!Q48</f>
        <v>0</v>
      </c>
      <c r="T133">
        <f>$B$18*'RCP26'!R4+$D$18*'RCP26'!R48</f>
        <v>0</v>
      </c>
      <c r="U133">
        <f>$B$18*'RCP26'!S4+$D$18*'RCP26'!S48</f>
        <v>0</v>
      </c>
      <c r="V133">
        <f>$B$18*'RCP26'!T4+$D$18*'RCP26'!T48</f>
        <v>0</v>
      </c>
      <c r="W133">
        <f>$B$18*'RCP26'!U4+$D$18*'RCP26'!U48</f>
        <v>0</v>
      </c>
      <c r="X133">
        <f t="shared" si="6"/>
        <v>0</v>
      </c>
      <c r="Y133">
        <f>$B$18*'RCP26'!W4+$D$18*'RCP26'!W48</f>
        <v>0</v>
      </c>
      <c r="Z133">
        <f>$B$18*'RCP26'!X4+$D$18*'RCP26'!X48</f>
        <v>0</v>
      </c>
      <c r="AA133">
        <f>$B$18*'RCP26'!Y4+$D$18*'RCP26'!Y48</f>
        <v>0</v>
      </c>
      <c r="AB133">
        <f>$B$18*'RCP26'!Z4+$D$18*'RCP26'!Z48</f>
        <v>0</v>
      </c>
      <c r="AC133">
        <f>$B$18*'RCP26'!AA4+$D$18*'RCP26'!AA48</f>
        <v>0</v>
      </c>
      <c r="AD133">
        <f>$B$18*'RCP26'!AB4+$D$18*'RCP26'!AB48</f>
        <v>0</v>
      </c>
      <c r="AE133">
        <f>$B$18*'RCP26'!AC4+$D$18*'RCP26'!AC48</f>
        <v>0</v>
      </c>
      <c r="AF133">
        <f>$B$18*'RCP26'!AD4+$D$18*'RCP26'!AD48</f>
        <v>0</v>
      </c>
      <c r="AG133">
        <f>$B$18*'RCP26'!AE4+$D$18*'RCP26'!AE48</f>
        <v>0</v>
      </c>
      <c r="AH133">
        <f>$B$18*'RCP26'!AF4+$D$18*'RCP26'!AF48</f>
        <v>0</v>
      </c>
      <c r="AI133">
        <f>$B$18*'RCP26'!AG4+$D$18*'RCP26'!AG48</f>
        <v>0</v>
      </c>
      <c r="AJ133">
        <f>$B$18*'RCP26'!AH4+$D$18*'RCP26'!AH48</f>
        <v>0</v>
      </c>
      <c r="AK133">
        <f>$B$18*'RCP26'!AI4+$D$18*'RCP26'!AI48</f>
        <v>0</v>
      </c>
      <c r="AL133">
        <f>$B$18*'RCP26'!AJ4+$D$18*'RCP26'!AJ48</f>
        <v>0</v>
      </c>
      <c r="AM133">
        <f>$B$18*'RCP26'!AK4+$D$18*'RCP26'!AK48</f>
        <v>0</v>
      </c>
      <c r="AN133">
        <f>$B$18*'RCP26'!AL4+$D$18*'RCP26'!AL48</f>
        <v>0</v>
      </c>
      <c r="AO133">
        <f>$B$18*'RCP26'!AM4+$D$18*'RCP26'!AM48</f>
        <v>0</v>
      </c>
      <c r="AP133">
        <f t="shared" si="7"/>
        <v>0</v>
      </c>
      <c r="AQ133">
        <f>$B$18*'RCP26'!AO4+$D$18*'RCP26'!AO48</f>
        <v>0</v>
      </c>
      <c r="AR133">
        <f>$B$18*'RCP26'!AP4+$D$18*'RCP26'!AP48</f>
        <v>0</v>
      </c>
      <c r="AS133">
        <f>$B$18*'RCP26'!AQ4+$D$18*'RCP26'!AQ48</f>
        <v>0</v>
      </c>
      <c r="AT133">
        <f>$B$18*'RCP26'!AR4+$D$18*'RCP26'!AR48</f>
        <v>0</v>
      </c>
      <c r="AU133">
        <f>$B$18*'RCP26'!AS4+$D$18*'RCP26'!AS48</f>
        <v>0</v>
      </c>
      <c r="AV133">
        <f>$B$18*'RCP26'!AT4+$D$18*'RCP26'!AT48</f>
        <v>0</v>
      </c>
      <c r="AW133">
        <f>$B$18*'RCP26'!AU4+$D$18*'RCP26'!AU48</f>
        <v>0</v>
      </c>
      <c r="AX133">
        <f>$B$18*'RCP26'!AV4+$D$18*'RCP26'!AV48</f>
        <v>0</v>
      </c>
      <c r="AY133">
        <f>$B$18*'RCP26'!AW4+$D$18*'RCP26'!AW48</f>
        <v>0</v>
      </c>
      <c r="AZ133">
        <f>$B$18*'RCP26'!AX4+$D$18*'RCP26'!AX48</f>
        <v>0</v>
      </c>
      <c r="BA133">
        <f>$B$18*'RCP26'!AY4+$D$18*'RCP26'!AY48</f>
        <v>0</v>
      </c>
      <c r="BB133">
        <f>$B$18*'RCP26'!AZ4+$D$18*'RCP26'!AZ48</f>
        <v>0</v>
      </c>
      <c r="BC133">
        <f>$B$18*'RCP26'!BA4+$D$18*'RCP26'!BA48</f>
        <v>0</v>
      </c>
      <c r="BD133">
        <f>$B$18*'RCP26'!BB4+$D$18*'RCP26'!BB48</f>
        <v>0</v>
      </c>
      <c r="BE133">
        <f>$B$18*'RCP26'!BC4+$D$18*'RCP26'!BC48</f>
        <v>0</v>
      </c>
      <c r="BF133">
        <f>$B$18*'RCP26'!BD4+$D$18*'RCP26'!BD48</f>
        <v>0</v>
      </c>
      <c r="BG133">
        <f>$B$18*'RCP26'!BE4+$D$18*'RCP26'!BE48</f>
        <v>0</v>
      </c>
      <c r="BH133">
        <f t="shared" si="8"/>
        <v>0</v>
      </c>
    </row>
    <row r="134" spans="5:60" x14ac:dyDescent="0.25">
      <c r="G134">
        <v>2012</v>
      </c>
      <c r="H134">
        <f>$B$18*'RCP26'!F5+$D$18*'RCP26'!F49</f>
        <v>0</v>
      </c>
      <c r="I134">
        <f>$B$18*'RCP26'!G5+$D$18*'RCP26'!G49</f>
        <v>0</v>
      </c>
      <c r="J134">
        <f>$B$18*'RCP26'!H5+$D$18*'RCP26'!H49</f>
        <v>0</v>
      </c>
      <c r="K134">
        <f>$B$18*'RCP26'!I5+$D$18*'RCP26'!I49</f>
        <v>0</v>
      </c>
      <c r="L134">
        <f>$B$18*'RCP26'!J5+$D$18*'RCP26'!J49</f>
        <v>0</v>
      </c>
      <c r="M134">
        <f>$B$18*'RCP26'!K5+$D$18*'RCP26'!K49</f>
        <v>0</v>
      </c>
      <c r="N134">
        <f>$B$18*'RCP26'!L5+$D$18*'RCP26'!L49</f>
        <v>0</v>
      </c>
      <c r="O134">
        <f>$B$18*'RCP26'!M5+$D$18*'RCP26'!M49</f>
        <v>0</v>
      </c>
      <c r="P134">
        <f>$B$18*'RCP26'!N5+$D$18*'RCP26'!N49</f>
        <v>0</v>
      </c>
      <c r="Q134">
        <f>$B$18*'RCP26'!O5+$D$18*'RCP26'!O49</f>
        <v>0</v>
      </c>
      <c r="R134">
        <f>$B$18*'RCP26'!P5+$D$18*'RCP26'!P49</f>
        <v>0</v>
      </c>
      <c r="S134">
        <f>$B$18*'RCP26'!Q5+$D$18*'RCP26'!Q49</f>
        <v>0</v>
      </c>
      <c r="T134">
        <f>$B$18*'RCP26'!R5+$D$18*'RCP26'!R49</f>
        <v>0</v>
      </c>
      <c r="U134">
        <f>$B$18*'RCP26'!S5+$D$18*'RCP26'!S49</f>
        <v>0</v>
      </c>
      <c r="V134">
        <f>$B$18*'RCP26'!T5+$D$18*'RCP26'!T49</f>
        <v>0</v>
      </c>
      <c r="W134">
        <f>$B$18*'RCP26'!U5+$D$18*'RCP26'!U49</f>
        <v>0</v>
      </c>
      <c r="X134">
        <f t="shared" si="6"/>
        <v>0</v>
      </c>
      <c r="Y134">
        <f>$B$18*'RCP26'!W5+$D$18*'RCP26'!W49</f>
        <v>0</v>
      </c>
      <c r="Z134">
        <f>$B$18*'RCP26'!X5+$D$18*'RCP26'!X49</f>
        <v>0</v>
      </c>
      <c r="AA134">
        <f>$B$18*'RCP26'!Y5+$D$18*'RCP26'!Y49</f>
        <v>0</v>
      </c>
      <c r="AB134">
        <f>$B$18*'RCP26'!Z5+$D$18*'RCP26'!Z49</f>
        <v>0</v>
      </c>
      <c r="AC134">
        <f>$B$18*'RCP26'!AA5+$D$18*'RCP26'!AA49</f>
        <v>0</v>
      </c>
      <c r="AD134">
        <f>$B$18*'RCP26'!AB5+$D$18*'RCP26'!AB49</f>
        <v>0</v>
      </c>
      <c r="AE134">
        <f>$B$18*'RCP26'!AC5+$D$18*'RCP26'!AC49</f>
        <v>0</v>
      </c>
      <c r="AF134">
        <f>$B$18*'RCP26'!AD5+$D$18*'RCP26'!AD49</f>
        <v>0</v>
      </c>
      <c r="AG134">
        <f>$B$18*'RCP26'!AE5+$D$18*'RCP26'!AE49</f>
        <v>0</v>
      </c>
      <c r="AH134">
        <f>$B$18*'RCP26'!AF5+$D$18*'RCP26'!AF49</f>
        <v>0</v>
      </c>
      <c r="AI134">
        <f>$B$18*'RCP26'!AG5+$D$18*'RCP26'!AG49</f>
        <v>0</v>
      </c>
      <c r="AJ134">
        <f>$B$18*'RCP26'!AH5+$D$18*'RCP26'!AH49</f>
        <v>0</v>
      </c>
      <c r="AK134">
        <f>$B$18*'RCP26'!AI5+$D$18*'RCP26'!AI49</f>
        <v>0</v>
      </c>
      <c r="AL134">
        <f>$B$18*'RCP26'!AJ5+$D$18*'RCP26'!AJ49</f>
        <v>0</v>
      </c>
      <c r="AM134">
        <f>$B$18*'RCP26'!AK5+$D$18*'RCP26'!AK49</f>
        <v>0</v>
      </c>
      <c r="AN134">
        <f>$B$18*'RCP26'!AL5+$D$18*'RCP26'!AL49</f>
        <v>0</v>
      </c>
      <c r="AO134">
        <f>$B$18*'RCP26'!AM5+$D$18*'RCP26'!AM49</f>
        <v>0</v>
      </c>
      <c r="AP134">
        <f t="shared" si="7"/>
        <v>0</v>
      </c>
      <c r="AQ134">
        <f>$B$18*'RCP26'!AO5+$D$18*'RCP26'!AO49</f>
        <v>0</v>
      </c>
      <c r="AR134">
        <f>$B$18*'RCP26'!AP5+$D$18*'RCP26'!AP49</f>
        <v>0</v>
      </c>
      <c r="AS134">
        <f>$B$18*'RCP26'!AQ5+$D$18*'RCP26'!AQ49</f>
        <v>0</v>
      </c>
      <c r="AT134">
        <f>$B$18*'RCP26'!AR5+$D$18*'RCP26'!AR49</f>
        <v>0</v>
      </c>
      <c r="AU134">
        <f>$B$18*'RCP26'!AS5+$D$18*'RCP26'!AS49</f>
        <v>0</v>
      </c>
      <c r="AV134">
        <f>$B$18*'RCP26'!AT5+$D$18*'RCP26'!AT49</f>
        <v>0</v>
      </c>
      <c r="AW134">
        <f>$B$18*'RCP26'!AU5+$D$18*'RCP26'!AU49</f>
        <v>0</v>
      </c>
      <c r="AX134">
        <f>$B$18*'RCP26'!AV5+$D$18*'RCP26'!AV49</f>
        <v>0</v>
      </c>
      <c r="AY134">
        <f>$B$18*'RCP26'!AW5+$D$18*'RCP26'!AW49</f>
        <v>0</v>
      </c>
      <c r="AZ134">
        <f>$B$18*'RCP26'!AX5+$D$18*'RCP26'!AX49</f>
        <v>0</v>
      </c>
      <c r="BA134">
        <f>$B$18*'RCP26'!AY5+$D$18*'RCP26'!AY49</f>
        <v>0</v>
      </c>
      <c r="BB134">
        <f>$B$18*'RCP26'!AZ5+$D$18*'RCP26'!AZ49</f>
        <v>0</v>
      </c>
      <c r="BC134">
        <f>$B$18*'RCP26'!BA5+$D$18*'RCP26'!BA49</f>
        <v>0</v>
      </c>
      <c r="BD134">
        <f>$B$18*'RCP26'!BB5+$D$18*'RCP26'!BB49</f>
        <v>0</v>
      </c>
      <c r="BE134">
        <f>$B$18*'RCP26'!BC5+$D$18*'RCP26'!BC49</f>
        <v>0</v>
      </c>
      <c r="BF134">
        <f>$B$18*'RCP26'!BD5+$D$18*'RCP26'!BD49</f>
        <v>0</v>
      </c>
      <c r="BG134">
        <f>$B$18*'RCP26'!BE5+$D$18*'RCP26'!BE49</f>
        <v>0</v>
      </c>
      <c r="BH134">
        <f t="shared" si="8"/>
        <v>0</v>
      </c>
    </row>
    <row r="135" spans="5:60" x14ac:dyDescent="0.25">
      <c r="G135">
        <v>2013</v>
      </c>
      <c r="H135">
        <f>$B$18*'RCP26'!F6+$D$18*'RCP26'!F50</f>
        <v>0</v>
      </c>
      <c r="I135">
        <f>$B$18*'RCP26'!G6+$D$18*'RCP26'!G50</f>
        <v>0</v>
      </c>
      <c r="J135">
        <f>$B$18*'RCP26'!H6+$D$18*'RCP26'!H50</f>
        <v>0</v>
      </c>
      <c r="K135">
        <f>$B$18*'RCP26'!I6+$D$18*'RCP26'!I50</f>
        <v>0</v>
      </c>
      <c r="L135">
        <f>$B$18*'RCP26'!J6+$D$18*'RCP26'!J50</f>
        <v>0</v>
      </c>
      <c r="M135">
        <f>$B$18*'RCP26'!K6+$D$18*'RCP26'!K50</f>
        <v>0</v>
      </c>
      <c r="N135">
        <f>$B$18*'RCP26'!L6+$D$18*'RCP26'!L50</f>
        <v>0</v>
      </c>
      <c r="O135">
        <f>$B$18*'RCP26'!M6+$D$18*'RCP26'!M50</f>
        <v>0</v>
      </c>
      <c r="P135">
        <f>$B$18*'RCP26'!N6+$D$18*'RCP26'!N50</f>
        <v>0</v>
      </c>
      <c r="Q135">
        <f>$B$18*'RCP26'!O6+$D$18*'RCP26'!O50</f>
        <v>0</v>
      </c>
      <c r="R135">
        <f>$B$18*'RCP26'!P6+$D$18*'RCP26'!P50</f>
        <v>0</v>
      </c>
      <c r="S135">
        <f>$B$18*'RCP26'!Q6+$D$18*'RCP26'!Q50</f>
        <v>0</v>
      </c>
      <c r="T135">
        <f>$B$18*'RCP26'!R6+$D$18*'RCP26'!R50</f>
        <v>0</v>
      </c>
      <c r="U135">
        <f>$B$18*'RCP26'!S6+$D$18*'RCP26'!S50</f>
        <v>0</v>
      </c>
      <c r="V135">
        <f>$B$18*'RCP26'!T6+$D$18*'RCP26'!T50</f>
        <v>0</v>
      </c>
      <c r="W135">
        <f>$B$18*'RCP26'!U6+$D$18*'RCP26'!U50</f>
        <v>0</v>
      </c>
      <c r="X135">
        <f t="shared" si="6"/>
        <v>0</v>
      </c>
      <c r="Y135">
        <f>$B$18*'RCP26'!W6+$D$18*'RCP26'!W50</f>
        <v>0</v>
      </c>
      <c r="Z135">
        <f>$B$18*'RCP26'!X6+$D$18*'RCP26'!X50</f>
        <v>0</v>
      </c>
      <c r="AA135">
        <f>$B$18*'RCP26'!Y6+$D$18*'RCP26'!Y50</f>
        <v>0</v>
      </c>
      <c r="AB135">
        <f>$B$18*'RCP26'!Z6+$D$18*'RCP26'!Z50</f>
        <v>0</v>
      </c>
      <c r="AC135">
        <f>$B$18*'RCP26'!AA6+$D$18*'RCP26'!AA50</f>
        <v>0</v>
      </c>
      <c r="AD135">
        <f>$B$18*'RCP26'!AB6+$D$18*'RCP26'!AB50</f>
        <v>0</v>
      </c>
      <c r="AE135">
        <f>$B$18*'RCP26'!AC6+$D$18*'RCP26'!AC50</f>
        <v>0</v>
      </c>
      <c r="AF135">
        <f>$B$18*'RCP26'!AD6+$D$18*'RCP26'!AD50</f>
        <v>0</v>
      </c>
      <c r="AG135">
        <f>$B$18*'RCP26'!AE6+$D$18*'RCP26'!AE50</f>
        <v>0</v>
      </c>
      <c r="AH135">
        <f>$B$18*'RCP26'!AF6+$D$18*'RCP26'!AF50</f>
        <v>0</v>
      </c>
      <c r="AI135">
        <f>$B$18*'RCP26'!AG6+$D$18*'RCP26'!AG50</f>
        <v>0</v>
      </c>
      <c r="AJ135">
        <f>$B$18*'RCP26'!AH6+$D$18*'RCP26'!AH50</f>
        <v>0</v>
      </c>
      <c r="AK135">
        <f>$B$18*'RCP26'!AI6+$D$18*'RCP26'!AI50</f>
        <v>0</v>
      </c>
      <c r="AL135">
        <f>$B$18*'RCP26'!AJ6+$D$18*'RCP26'!AJ50</f>
        <v>0</v>
      </c>
      <c r="AM135">
        <f>$B$18*'RCP26'!AK6+$D$18*'RCP26'!AK50</f>
        <v>0</v>
      </c>
      <c r="AN135">
        <f>$B$18*'RCP26'!AL6+$D$18*'RCP26'!AL50</f>
        <v>0</v>
      </c>
      <c r="AO135">
        <f>$B$18*'RCP26'!AM6+$D$18*'RCP26'!AM50</f>
        <v>0</v>
      </c>
      <c r="AP135">
        <f t="shared" si="7"/>
        <v>0</v>
      </c>
      <c r="AQ135">
        <f>$B$18*'RCP26'!AO6+$D$18*'RCP26'!AO50</f>
        <v>0</v>
      </c>
      <c r="AR135">
        <f>$B$18*'RCP26'!AP6+$D$18*'RCP26'!AP50</f>
        <v>0</v>
      </c>
      <c r="AS135">
        <f>$B$18*'RCP26'!AQ6+$D$18*'RCP26'!AQ50</f>
        <v>0</v>
      </c>
      <c r="AT135">
        <f>$B$18*'RCP26'!AR6+$D$18*'RCP26'!AR50</f>
        <v>0</v>
      </c>
      <c r="AU135">
        <f>$B$18*'RCP26'!AS6+$D$18*'RCP26'!AS50</f>
        <v>0</v>
      </c>
      <c r="AV135">
        <f>$B$18*'RCP26'!AT6+$D$18*'RCP26'!AT50</f>
        <v>0</v>
      </c>
      <c r="AW135">
        <f>$B$18*'RCP26'!AU6+$D$18*'RCP26'!AU50</f>
        <v>0</v>
      </c>
      <c r="AX135">
        <f>$B$18*'RCP26'!AV6+$D$18*'RCP26'!AV50</f>
        <v>0</v>
      </c>
      <c r="AY135">
        <f>$B$18*'RCP26'!AW6+$D$18*'RCP26'!AW50</f>
        <v>0</v>
      </c>
      <c r="AZ135">
        <f>$B$18*'RCP26'!AX6+$D$18*'RCP26'!AX50</f>
        <v>0</v>
      </c>
      <c r="BA135">
        <f>$B$18*'RCP26'!AY6+$D$18*'RCP26'!AY50</f>
        <v>0</v>
      </c>
      <c r="BB135">
        <f>$B$18*'RCP26'!AZ6+$D$18*'RCP26'!AZ50</f>
        <v>0</v>
      </c>
      <c r="BC135">
        <f>$B$18*'RCP26'!BA6+$D$18*'RCP26'!BA50</f>
        <v>0</v>
      </c>
      <c r="BD135">
        <f>$B$18*'RCP26'!BB6+$D$18*'RCP26'!BB50</f>
        <v>0</v>
      </c>
      <c r="BE135">
        <f>$B$18*'RCP26'!BC6+$D$18*'RCP26'!BC50</f>
        <v>0</v>
      </c>
      <c r="BF135">
        <f>$B$18*'RCP26'!BD6+$D$18*'RCP26'!BD50</f>
        <v>0</v>
      </c>
      <c r="BG135">
        <f>$B$18*'RCP26'!BE6+$D$18*'RCP26'!BE50</f>
        <v>0</v>
      </c>
      <c r="BH135">
        <f t="shared" si="8"/>
        <v>0</v>
      </c>
    </row>
    <row r="136" spans="5:60" x14ac:dyDescent="0.25">
      <c r="G136">
        <v>2014</v>
      </c>
      <c r="H136">
        <f>$B$18*'RCP26'!F7+$D$18*'RCP26'!F51</f>
        <v>0</v>
      </c>
      <c r="I136">
        <f>$B$18*'RCP26'!G7+$D$18*'RCP26'!G51</f>
        <v>0</v>
      </c>
      <c r="J136">
        <f>$B$18*'RCP26'!H7+$D$18*'RCP26'!H51</f>
        <v>0</v>
      </c>
      <c r="K136">
        <f>$B$18*'RCP26'!I7+$D$18*'RCP26'!I51</f>
        <v>0</v>
      </c>
      <c r="L136">
        <f>$B$18*'RCP26'!J7+$D$18*'RCP26'!J51</f>
        <v>0</v>
      </c>
      <c r="M136">
        <f>$B$18*'RCP26'!K7+$D$18*'RCP26'!K51</f>
        <v>0</v>
      </c>
      <c r="N136">
        <f>$B$18*'RCP26'!L7+$D$18*'RCP26'!L51</f>
        <v>0</v>
      </c>
      <c r="O136">
        <f>$B$18*'RCP26'!M7+$D$18*'RCP26'!M51</f>
        <v>0</v>
      </c>
      <c r="P136">
        <f>$B$18*'RCP26'!N7+$D$18*'RCP26'!N51</f>
        <v>0</v>
      </c>
      <c r="Q136">
        <f>$B$18*'RCP26'!O7+$D$18*'RCP26'!O51</f>
        <v>0</v>
      </c>
      <c r="R136">
        <f>$B$18*'RCP26'!P7+$D$18*'RCP26'!P51</f>
        <v>0</v>
      </c>
      <c r="S136">
        <f>$B$18*'RCP26'!Q7+$D$18*'RCP26'!Q51</f>
        <v>0</v>
      </c>
      <c r="T136">
        <f>$B$18*'RCP26'!R7+$D$18*'RCP26'!R51</f>
        <v>0</v>
      </c>
      <c r="U136">
        <f>$B$18*'RCP26'!S7+$D$18*'RCP26'!S51</f>
        <v>0</v>
      </c>
      <c r="V136">
        <f>$B$18*'RCP26'!T7+$D$18*'RCP26'!T51</f>
        <v>0</v>
      </c>
      <c r="W136">
        <f>$B$18*'RCP26'!U7+$D$18*'RCP26'!U51</f>
        <v>0</v>
      </c>
      <c r="X136">
        <f t="shared" si="6"/>
        <v>0</v>
      </c>
      <c r="Y136">
        <f>$B$18*'RCP26'!W7+$D$18*'RCP26'!W51</f>
        <v>0</v>
      </c>
      <c r="Z136">
        <f>$B$18*'RCP26'!X7+$D$18*'RCP26'!X51</f>
        <v>0</v>
      </c>
      <c r="AA136">
        <f>$B$18*'RCP26'!Y7+$D$18*'RCP26'!Y51</f>
        <v>0</v>
      </c>
      <c r="AB136">
        <f>$B$18*'RCP26'!Z7+$D$18*'RCP26'!Z51</f>
        <v>0</v>
      </c>
      <c r="AC136">
        <f>$B$18*'RCP26'!AA7+$D$18*'RCP26'!AA51</f>
        <v>0</v>
      </c>
      <c r="AD136">
        <f>$B$18*'RCP26'!AB7+$D$18*'RCP26'!AB51</f>
        <v>0</v>
      </c>
      <c r="AE136">
        <f>$B$18*'RCP26'!AC7+$D$18*'RCP26'!AC51</f>
        <v>0</v>
      </c>
      <c r="AF136">
        <f>$B$18*'RCP26'!AD7+$D$18*'RCP26'!AD51</f>
        <v>0</v>
      </c>
      <c r="AG136">
        <f>$B$18*'RCP26'!AE7+$D$18*'RCP26'!AE51</f>
        <v>0</v>
      </c>
      <c r="AH136">
        <f>$B$18*'RCP26'!AF7+$D$18*'RCP26'!AF51</f>
        <v>0</v>
      </c>
      <c r="AI136">
        <f>$B$18*'RCP26'!AG7+$D$18*'RCP26'!AG51</f>
        <v>0</v>
      </c>
      <c r="AJ136">
        <f>$B$18*'RCP26'!AH7+$D$18*'RCP26'!AH51</f>
        <v>0</v>
      </c>
      <c r="AK136">
        <f>$B$18*'RCP26'!AI7+$D$18*'RCP26'!AI51</f>
        <v>0</v>
      </c>
      <c r="AL136">
        <f>$B$18*'RCP26'!AJ7+$D$18*'RCP26'!AJ51</f>
        <v>0</v>
      </c>
      <c r="AM136">
        <f>$B$18*'RCP26'!AK7+$D$18*'RCP26'!AK51</f>
        <v>0</v>
      </c>
      <c r="AN136">
        <f>$B$18*'RCP26'!AL7+$D$18*'RCP26'!AL51</f>
        <v>0</v>
      </c>
      <c r="AO136">
        <f>$B$18*'RCP26'!AM7+$D$18*'RCP26'!AM51</f>
        <v>0</v>
      </c>
      <c r="AP136">
        <f t="shared" si="7"/>
        <v>0</v>
      </c>
      <c r="AQ136">
        <f>$B$18*'RCP26'!AO7+$D$18*'RCP26'!AO51</f>
        <v>0</v>
      </c>
      <c r="AR136">
        <f>$B$18*'RCP26'!AP7+$D$18*'RCP26'!AP51</f>
        <v>0</v>
      </c>
      <c r="AS136">
        <f>$B$18*'RCP26'!AQ7+$D$18*'RCP26'!AQ51</f>
        <v>0</v>
      </c>
      <c r="AT136">
        <f>$B$18*'RCP26'!AR7+$D$18*'RCP26'!AR51</f>
        <v>0</v>
      </c>
      <c r="AU136">
        <f>$B$18*'RCP26'!AS7+$D$18*'RCP26'!AS51</f>
        <v>0</v>
      </c>
      <c r="AV136">
        <f>$B$18*'RCP26'!AT7+$D$18*'RCP26'!AT51</f>
        <v>0</v>
      </c>
      <c r="AW136">
        <f>$B$18*'RCP26'!AU7+$D$18*'RCP26'!AU51</f>
        <v>0</v>
      </c>
      <c r="AX136">
        <f>$B$18*'RCP26'!AV7+$D$18*'RCP26'!AV51</f>
        <v>0</v>
      </c>
      <c r="AY136">
        <f>$B$18*'RCP26'!AW7+$D$18*'RCP26'!AW51</f>
        <v>0</v>
      </c>
      <c r="AZ136">
        <f>$B$18*'RCP26'!AX7+$D$18*'RCP26'!AX51</f>
        <v>0</v>
      </c>
      <c r="BA136">
        <f>$B$18*'RCP26'!AY7+$D$18*'RCP26'!AY51</f>
        <v>0</v>
      </c>
      <c r="BB136">
        <f>$B$18*'RCP26'!AZ7+$D$18*'RCP26'!AZ51</f>
        <v>0</v>
      </c>
      <c r="BC136">
        <f>$B$18*'RCP26'!BA7+$D$18*'RCP26'!BA51</f>
        <v>0</v>
      </c>
      <c r="BD136">
        <f>$B$18*'RCP26'!BB7+$D$18*'RCP26'!BB51</f>
        <v>0</v>
      </c>
      <c r="BE136">
        <f>$B$18*'RCP26'!BC7+$D$18*'RCP26'!BC51</f>
        <v>0</v>
      </c>
      <c r="BF136">
        <f>$B$18*'RCP26'!BD7+$D$18*'RCP26'!BD51</f>
        <v>0</v>
      </c>
      <c r="BG136">
        <f>$B$18*'RCP26'!BE7+$D$18*'RCP26'!BE51</f>
        <v>0</v>
      </c>
      <c r="BH136">
        <f t="shared" si="8"/>
        <v>0</v>
      </c>
    </row>
    <row r="137" spans="5:60" x14ac:dyDescent="0.25">
      <c r="G137">
        <v>2015</v>
      </c>
      <c r="H137">
        <f>$B$18*'RCP26'!F8+$D$18*'RCP26'!F52</f>
        <v>0</v>
      </c>
      <c r="I137">
        <f>$B$18*'RCP26'!G8+$D$18*'RCP26'!G52</f>
        <v>0</v>
      </c>
      <c r="J137">
        <f>$B$18*'RCP26'!H8+$D$18*'RCP26'!H52</f>
        <v>0</v>
      </c>
      <c r="K137">
        <f>$B$18*'RCP26'!I8+$D$18*'RCP26'!I52</f>
        <v>0</v>
      </c>
      <c r="L137">
        <f>$B$18*'RCP26'!J8+$D$18*'RCP26'!J52</f>
        <v>0</v>
      </c>
      <c r="M137">
        <f>$B$18*'RCP26'!K8+$D$18*'RCP26'!K52</f>
        <v>0</v>
      </c>
      <c r="N137">
        <f>$B$18*'RCP26'!L8+$D$18*'RCP26'!L52</f>
        <v>0</v>
      </c>
      <c r="O137">
        <f>$B$18*'RCP26'!M8+$D$18*'RCP26'!M52</f>
        <v>0</v>
      </c>
      <c r="P137">
        <f>$B$18*'RCP26'!N8+$D$18*'RCP26'!N52</f>
        <v>0</v>
      </c>
      <c r="Q137">
        <f>$B$18*'RCP26'!O8+$D$18*'RCP26'!O52</f>
        <v>0</v>
      </c>
      <c r="R137">
        <f>$B$18*'RCP26'!P8+$D$18*'RCP26'!P52</f>
        <v>0</v>
      </c>
      <c r="S137">
        <f>$B$18*'RCP26'!Q8+$D$18*'RCP26'!Q52</f>
        <v>0</v>
      </c>
      <c r="T137">
        <f>$B$18*'RCP26'!R8+$D$18*'RCP26'!R52</f>
        <v>0</v>
      </c>
      <c r="U137">
        <f>$B$18*'RCP26'!S8+$D$18*'RCP26'!S52</f>
        <v>0</v>
      </c>
      <c r="V137">
        <f>$B$18*'RCP26'!T8+$D$18*'RCP26'!T52</f>
        <v>0</v>
      </c>
      <c r="W137">
        <f>$B$18*'RCP26'!U8+$D$18*'RCP26'!U52</f>
        <v>0</v>
      </c>
      <c r="X137">
        <f t="shared" si="6"/>
        <v>0</v>
      </c>
      <c r="Y137">
        <f>$B$18*'RCP26'!W8+$D$18*'RCP26'!W52</f>
        <v>0</v>
      </c>
      <c r="Z137">
        <f>$B$18*'RCP26'!X8+$D$18*'RCP26'!X52</f>
        <v>0</v>
      </c>
      <c r="AA137">
        <f>$B$18*'RCP26'!Y8+$D$18*'RCP26'!Y52</f>
        <v>0</v>
      </c>
      <c r="AB137">
        <f>$B$18*'RCP26'!Z8+$D$18*'RCP26'!Z52</f>
        <v>0</v>
      </c>
      <c r="AC137">
        <f>$B$18*'RCP26'!AA8+$D$18*'RCP26'!AA52</f>
        <v>0</v>
      </c>
      <c r="AD137">
        <f>$B$18*'RCP26'!AB8+$D$18*'RCP26'!AB52</f>
        <v>0</v>
      </c>
      <c r="AE137">
        <f>$B$18*'RCP26'!AC8+$D$18*'RCP26'!AC52</f>
        <v>0</v>
      </c>
      <c r="AF137">
        <f>$B$18*'RCP26'!AD8+$D$18*'RCP26'!AD52</f>
        <v>0</v>
      </c>
      <c r="AG137">
        <f>$B$18*'RCP26'!AE8+$D$18*'RCP26'!AE52</f>
        <v>0</v>
      </c>
      <c r="AH137">
        <f>$B$18*'RCP26'!AF8+$D$18*'RCP26'!AF52</f>
        <v>0</v>
      </c>
      <c r="AI137">
        <f>$B$18*'RCP26'!AG8+$D$18*'RCP26'!AG52</f>
        <v>0</v>
      </c>
      <c r="AJ137">
        <f>$B$18*'RCP26'!AH8+$D$18*'RCP26'!AH52</f>
        <v>0</v>
      </c>
      <c r="AK137">
        <f>$B$18*'RCP26'!AI8+$D$18*'RCP26'!AI52</f>
        <v>0</v>
      </c>
      <c r="AL137">
        <f>$B$18*'RCP26'!AJ8+$D$18*'RCP26'!AJ52</f>
        <v>0</v>
      </c>
      <c r="AM137">
        <f>$B$18*'RCP26'!AK8+$D$18*'RCP26'!AK52</f>
        <v>0</v>
      </c>
      <c r="AN137">
        <f>$B$18*'RCP26'!AL8+$D$18*'RCP26'!AL52</f>
        <v>0</v>
      </c>
      <c r="AO137">
        <f>$B$18*'RCP26'!AM8+$D$18*'RCP26'!AM52</f>
        <v>0</v>
      </c>
      <c r="AP137">
        <f t="shared" si="7"/>
        <v>0</v>
      </c>
      <c r="AQ137">
        <f>$B$18*'RCP26'!AO8+$D$18*'RCP26'!AO52</f>
        <v>0</v>
      </c>
      <c r="AR137">
        <f>$B$18*'RCP26'!AP8+$D$18*'RCP26'!AP52</f>
        <v>0</v>
      </c>
      <c r="AS137">
        <f>$B$18*'RCP26'!AQ8+$D$18*'RCP26'!AQ52</f>
        <v>0</v>
      </c>
      <c r="AT137">
        <f>$B$18*'RCP26'!AR8+$D$18*'RCP26'!AR52</f>
        <v>0</v>
      </c>
      <c r="AU137">
        <f>$B$18*'RCP26'!AS8+$D$18*'RCP26'!AS52</f>
        <v>0</v>
      </c>
      <c r="AV137">
        <f>$B$18*'RCP26'!AT8+$D$18*'RCP26'!AT52</f>
        <v>0</v>
      </c>
      <c r="AW137">
        <f>$B$18*'RCP26'!AU8+$D$18*'RCP26'!AU52</f>
        <v>0</v>
      </c>
      <c r="AX137">
        <f>$B$18*'RCP26'!AV8+$D$18*'RCP26'!AV52</f>
        <v>0</v>
      </c>
      <c r="AY137">
        <f>$B$18*'RCP26'!AW8+$D$18*'RCP26'!AW52</f>
        <v>0</v>
      </c>
      <c r="AZ137">
        <f>$B$18*'RCP26'!AX8+$D$18*'RCP26'!AX52</f>
        <v>0</v>
      </c>
      <c r="BA137">
        <f>$B$18*'RCP26'!AY8+$D$18*'RCP26'!AY52</f>
        <v>0</v>
      </c>
      <c r="BB137">
        <f>$B$18*'RCP26'!AZ8+$D$18*'RCP26'!AZ52</f>
        <v>0</v>
      </c>
      <c r="BC137">
        <f>$B$18*'RCP26'!BA8+$D$18*'RCP26'!BA52</f>
        <v>0</v>
      </c>
      <c r="BD137">
        <f>$B$18*'RCP26'!BB8+$D$18*'RCP26'!BB52</f>
        <v>0</v>
      </c>
      <c r="BE137">
        <f>$B$18*'RCP26'!BC8+$D$18*'RCP26'!BC52</f>
        <v>0</v>
      </c>
      <c r="BF137">
        <f>$B$18*'RCP26'!BD8+$D$18*'RCP26'!BD52</f>
        <v>0</v>
      </c>
      <c r="BG137">
        <f>$B$18*'RCP26'!BE8+$D$18*'RCP26'!BE52</f>
        <v>0</v>
      </c>
      <c r="BH137">
        <f t="shared" si="8"/>
        <v>0</v>
      </c>
    </row>
    <row r="138" spans="5:60" x14ac:dyDescent="0.25">
      <c r="G138">
        <v>2016</v>
      </c>
      <c r="H138">
        <f>$B$18*'RCP26'!F9+$D$18*'RCP26'!F53</f>
        <v>0</v>
      </c>
      <c r="I138">
        <f>$B$18*'RCP26'!G9+$D$18*'RCP26'!G53</f>
        <v>0</v>
      </c>
      <c r="J138">
        <f>$B$18*'RCP26'!H9+$D$18*'RCP26'!H53</f>
        <v>0</v>
      </c>
      <c r="K138">
        <f>$B$18*'RCP26'!I9+$D$18*'RCP26'!I53</f>
        <v>0</v>
      </c>
      <c r="L138">
        <f>$B$18*'RCP26'!J9+$D$18*'RCP26'!J53</f>
        <v>0</v>
      </c>
      <c r="M138">
        <f>$B$18*'RCP26'!K9+$D$18*'RCP26'!K53</f>
        <v>0</v>
      </c>
      <c r="N138">
        <f>$B$18*'RCP26'!L9+$D$18*'RCP26'!L53</f>
        <v>0</v>
      </c>
      <c r="O138">
        <f>$B$18*'RCP26'!M9+$D$18*'RCP26'!M53</f>
        <v>0</v>
      </c>
      <c r="P138">
        <f>$B$18*'RCP26'!N9+$D$18*'RCP26'!N53</f>
        <v>0</v>
      </c>
      <c r="Q138">
        <f>$B$18*'RCP26'!O9+$D$18*'RCP26'!O53</f>
        <v>0</v>
      </c>
      <c r="R138">
        <f>$B$18*'RCP26'!P9+$D$18*'RCP26'!P53</f>
        <v>0</v>
      </c>
      <c r="S138">
        <f>$B$18*'RCP26'!Q9+$D$18*'RCP26'!Q53</f>
        <v>0</v>
      </c>
      <c r="T138">
        <f>$B$18*'RCP26'!R9+$D$18*'RCP26'!R53</f>
        <v>0</v>
      </c>
      <c r="U138">
        <f>$B$18*'RCP26'!S9+$D$18*'RCP26'!S53</f>
        <v>0</v>
      </c>
      <c r="V138">
        <f>$B$18*'RCP26'!T9+$D$18*'RCP26'!T53</f>
        <v>0</v>
      </c>
      <c r="W138">
        <f>$B$18*'RCP26'!U9+$D$18*'RCP26'!U53</f>
        <v>0</v>
      </c>
      <c r="X138">
        <f t="shared" si="6"/>
        <v>0</v>
      </c>
      <c r="Y138">
        <f>$B$18*'RCP26'!W9+$D$18*'RCP26'!W53</f>
        <v>0</v>
      </c>
      <c r="Z138">
        <f>$B$18*'RCP26'!X9+$D$18*'RCP26'!X53</f>
        <v>0</v>
      </c>
      <c r="AA138">
        <f>$B$18*'RCP26'!Y9+$D$18*'RCP26'!Y53</f>
        <v>0</v>
      </c>
      <c r="AB138">
        <f>$B$18*'RCP26'!Z9+$D$18*'RCP26'!Z53</f>
        <v>0</v>
      </c>
      <c r="AC138">
        <f>$B$18*'RCP26'!AA9+$D$18*'RCP26'!AA53</f>
        <v>0</v>
      </c>
      <c r="AD138">
        <f>$B$18*'RCP26'!AB9+$D$18*'RCP26'!AB53</f>
        <v>0</v>
      </c>
      <c r="AE138">
        <f>$B$18*'RCP26'!AC9+$D$18*'RCP26'!AC53</f>
        <v>0</v>
      </c>
      <c r="AF138">
        <f>$B$18*'RCP26'!AD9+$D$18*'RCP26'!AD53</f>
        <v>0</v>
      </c>
      <c r="AG138">
        <f>$B$18*'RCP26'!AE9+$D$18*'RCP26'!AE53</f>
        <v>0</v>
      </c>
      <c r="AH138">
        <f>$B$18*'RCP26'!AF9+$D$18*'RCP26'!AF53</f>
        <v>0</v>
      </c>
      <c r="AI138">
        <f>$B$18*'RCP26'!AG9+$D$18*'RCP26'!AG53</f>
        <v>0</v>
      </c>
      <c r="AJ138">
        <f>$B$18*'RCP26'!AH9+$D$18*'RCP26'!AH53</f>
        <v>0</v>
      </c>
      <c r="AK138">
        <f>$B$18*'RCP26'!AI9+$D$18*'RCP26'!AI53</f>
        <v>0</v>
      </c>
      <c r="AL138">
        <f>$B$18*'RCP26'!AJ9+$D$18*'RCP26'!AJ53</f>
        <v>0</v>
      </c>
      <c r="AM138">
        <f>$B$18*'RCP26'!AK9+$D$18*'RCP26'!AK53</f>
        <v>0</v>
      </c>
      <c r="AN138">
        <f>$B$18*'RCP26'!AL9+$D$18*'RCP26'!AL53</f>
        <v>0</v>
      </c>
      <c r="AO138">
        <f>$B$18*'RCP26'!AM9+$D$18*'RCP26'!AM53</f>
        <v>0</v>
      </c>
      <c r="AP138">
        <f t="shared" si="7"/>
        <v>0</v>
      </c>
      <c r="AQ138">
        <f>$B$18*'RCP26'!AO9+$D$18*'RCP26'!AO53</f>
        <v>0</v>
      </c>
      <c r="AR138">
        <f>$B$18*'RCP26'!AP9+$D$18*'RCP26'!AP53</f>
        <v>0</v>
      </c>
      <c r="AS138">
        <f>$B$18*'RCP26'!AQ9+$D$18*'RCP26'!AQ53</f>
        <v>0</v>
      </c>
      <c r="AT138">
        <f>$B$18*'RCP26'!AR9+$D$18*'RCP26'!AR53</f>
        <v>0</v>
      </c>
      <c r="AU138">
        <f>$B$18*'RCP26'!AS9+$D$18*'RCP26'!AS53</f>
        <v>0</v>
      </c>
      <c r="AV138">
        <f>$B$18*'RCP26'!AT9+$D$18*'RCP26'!AT53</f>
        <v>0</v>
      </c>
      <c r="AW138">
        <f>$B$18*'RCP26'!AU9+$D$18*'RCP26'!AU53</f>
        <v>0</v>
      </c>
      <c r="AX138">
        <f>$B$18*'RCP26'!AV9+$D$18*'RCP26'!AV53</f>
        <v>0</v>
      </c>
      <c r="AY138">
        <f>$B$18*'RCP26'!AW9+$D$18*'RCP26'!AW53</f>
        <v>0</v>
      </c>
      <c r="AZ138">
        <f>$B$18*'RCP26'!AX9+$D$18*'RCP26'!AX53</f>
        <v>0</v>
      </c>
      <c r="BA138">
        <f>$B$18*'RCP26'!AY9+$D$18*'RCP26'!AY53</f>
        <v>0</v>
      </c>
      <c r="BB138">
        <f>$B$18*'RCP26'!AZ9+$D$18*'RCP26'!AZ53</f>
        <v>0</v>
      </c>
      <c r="BC138">
        <f>$B$18*'RCP26'!BA9+$D$18*'RCP26'!BA53</f>
        <v>0</v>
      </c>
      <c r="BD138">
        <f>$B$18*'RCP26'!BB9+$D$18*'RCP26'!BB53</f>
        <v>0</v>
      </c>
      <c r="BE138">
        <f>$B$18*'RCP26'!BC9+$D$18*'RCP26'!BC53</f>
        <v>0</v>
      </c>
      <c r="BF138">
        <f>$B$18*'RCP26'!BD9+$D$18*'RCP26'!BD53</f>
        <v>0</v>
      </c>
      <c r="BG138">
        <f>$B$18*'RCP26'!BE9+$D$18*'RCP26'!BE53</f>
        <v>0</v>
      </c>
      <c r="BH138">
        <f t="shared" si="8"/>
        <v>0</v>
      </c>
    </row>
    <row r="139" spans="5:60" x14ac:dyDescent="0.25">
      <c r="G139">
        <v>2017</v>
      </c>
      <c r="H139">
        <f>$B$18*'RCP26'!F10+$D$18*'RCP26'!F54</f>
        <v>0</v>
      </c>
      <c r="I139">
        <f>$B$18*'RCP26'!G10+$D$18*'RCP26'!G54</f>
        <v>0</v>
      </c>
      <c r="J139">
        <f>$B$18*'RCP26'!H10+$D$18*'RCP26'!H54</f>
        <v>0</v>
      </c>
      <c r="K139">
        <f>$B$18*'RCP26'!I10+$D$18*'RCP26'!I54</f>
        <v>0</v>
      </c>
      <c r="L139">
        <f>$B$18*'RCP26'!J10+$D$18*'RCP26'!J54</f>
        <v>0</v>
      </c>
      <c r="M139">
        <f>$B$18*'RCP26'!K10+$D$18*'RCP26'!K54</f>
        <v>0</v>
      </c>
      <c r="N139">
        <f>$B$18*'RCP26'!L10+$D$18*'RCP26'!L54</f>
        <v>0</v>
      </c>
      <c r="O139">
        <f>$B$18*'RCP26'!M10+$D$18*'RCP26'!M54</f>
        <v>0</v>
      </c>
      <c r="P139">
        <f>$B$18*'RCP26'!N10+$D$18*'RCP26'!N54</f>
        <v>0</v>
      </c>
      <c r="Q139">
        <f>$B$18*'RCP26'!O10+$D$18*'RCP26'!O54</f>
        <v>0</v>
      </c>
      <c r="R139">
        <f>$B$18*'RCP26'!P10+$D$18*'RCP26'!P54</f>
        <v>0</v>
      </c>
      <c r="S139">
        <f>$B$18*'RCP26'!Q10+$D$18*'RCP26'!Q54</f>
        <v>0</v>
      </c>
      <c r="T139">
        <f>$B$18*'RCP26'!R10+$D$18*'RCP26'!R54</f>
        <v>0</v>
      </c>
      <c r="U139">
        <f>$B$18*'RCP26'!S10+$D$18*'RCP26'!S54</f>
        <v>0</v>
      </c>
      <c r="V139">
        <f>$B$18*'RCP26'!T10+$D$18*'RCP26'!T54</f>
        <v>0</v>
      </c>
      <c r="W139">
        <f>$B$18*'RCP26'!U10+$D$18*'RCP26'!U54</f>
        <v>0</v>
      </c>
      <c r="X139">
        <f t="shared" si="6"/>
        <v>0</v>
      </c>
      <c r="Y139">
        <f>$B$18*'RCP26'!W10+$D$18*'RCP26'!W54</f>
        <v>0</v>
      </c>
      <c r="Z139">
        <f>$B$18*'RCP26'!X10+$D$18*'RCP26'!X54</f>
        <v>0</v>
      </c>
      <c r="AA139">
        <f>$B$18*'RCP26'!Y10+$D$18*'RCP26'!Y54</f>
        <v>0</v>
      </c>
      <c r="AB139">
        <f>$B$18*'RCP26'!Z10+$D$18*'RCP26'!Z54</f>
        <v>0</v>
      </c>
      <c r="AC139">
        <f>$B$18*'RCP26'!AA10+$D$18*'RCP26'!AA54</f>
        <v>0</v>
      </c>
      <c r="AD139">
        <f>$B$18*'RCP26'!AB10+$D$18*'RCP26'!AB54</f>
        <v>0</v>
      </c>
      <c r="AE139">
        <f>$B$18*'RCP26'!AC10+$D$18*'RCP26'!AC54</f>
        <v>0</v>
      </c>
      <c r="AF139">
        <f>$B$18*'RCP26'!AD10+$D$18*'RCP26'!AD54</f>
        <v>0</v>
      </c>
      <c r="AG139">
        <f>$B$18*'RCP26'!AE10+$D$18*'RCP26'!AE54</f>
        <v>0</v>
      </c>
      <c r="AH139">
        <f>$B$18*'RCP26'!AF10+$D$18*'RCP26'!AF54</f>
        <v>0</v>
      </c>
      <c r="AI139">
        <f>$B$18*'RCP26'!AG10+$D$18*'RCP26'!AG54</f>
        <v>0</v>
      </c>
      <c r="AJ139">
        <f>$B$18*'RCP26'!AH10+$D$18*'RCP26'!AH54</f>
        <v>0</v>
      </c>
      <c r="AK139">
        <f>$B$18*'RCP26'!AI10+$D$18*'RCP26'!AI54</f>
        <v>0</v>
      </c>
      <c r="AL139">
        <f>$B$18*'RCP26'!AJ10+$D$18*'RCP26'!AJ54</f>
        <v>0</v>
      </c>
      <c r="AM139">
        <f>$B$18*'RCP26'!AK10+$D$18*'RCP26'!AK54</f>
        <v>0</v>
      </c>
      <c r="AN139">
        <f>$B$18*'RCP26'!AL10+$D$18*'RCP26'!AL54</f>
        <v>0</v>
      </c>
      <c r="AO139">
        <f>$B$18*'RCP26'!AM10+$D$18*'RCP26'!AM54</f>
        <v>0</v>
      </c>
      <c r="AP139">
        <f t="shared" si="7"/>
        <v>0</v>
      </c>
      <c r="AQ139">
        <f>$B$18*'RCP26'!AO10+$D$18*'RCP26'!AO54</f>
        <v>0</v>
      </c>
      <c r="AR139">
        <f>$B$18*'RCP26'!AP10+$D$18*'RCP26'!AP54</f>
        <v>0</v>
      </c>
      <c r="AS139">
        <f>$B$18*'RCP26'!AQ10+$D$18*'RCP26'!AQ54</f>
        <v>0</v>
      </c>
      <c r="AT139">
        <f>$B$18*'RCP26'!AR10+$D$18*'RCP26'!AR54</f>
        <v>0</v>
      </c>
      <c r="AU139">
        <f>$B$18*'RCP26'!AS10+$D$18*'RCP26'!AS54</f>
        <v>0</v>
      </c>
      <c r="AV139">
        <f>$B$18*'RCP26'!AT10+$D$18*'RCP26'!AT54</f>
        <v>0</v>
      </c>
      <c r="AW139">
        <f>$B$18*'RCP26'!AU10+$D$18*'RCP26'!AU54</f>
        <v>0</v>
      </c>
      <c r="AX139">
        <f>$B$18*'RCP26'!AV10+$D$18*'RCP26'!AV54</f>
        <v>0</v>
      </c>
      <c r="AY139">
        <f>$B$18*'RCP26'!AW10+$D$18*'RCP26'!AW54</f>
        <v>0</v>
      </c>
      <c r="AZ139">
        <f>$B$18*'RCP26'!AX10+$D$18*'RCP26'!AX54</f>
        <v>0</v>
      </c>
      <c r="BA139">
        <f>$B$18*'RCP26'!AY10+$D$18*'RCP26'!AY54</f>
        <v>0</v>
      </c>
      <c r="BB139">
        <f>$B$18*'RCP26'!AZ10+$D$18*'RCP26'!AZ54</f>
        <v>0</v>
      </c>
      <c r="BC139">
        <f>$B$18*'RCP26'!BA10+$D$18*'RCP26'!BA54</f>
        <v>0</v>
      </c>
      <c r="BD139">
        <f>$B$18*'RCP26'!BB10+$D$18*'RCP26'!BB54</f>
        <v>0</v>
      </c>
      <c r="BE139">
        <f>$B$18*'RCP26'!BC10+$D$18*'RCP26'!BC54</f>
        <v>0</v>
      </c>
      <c r="BF139">
        <f>$B$18*'RCP26'!BD10+$D$18*'RCP26'!BD54</f>
        <v>0</v>
      </c>
      <c r="BG139">
        <f>$B$18*'RCP26'!BE10+$D$18*'RCP26'!BE54</f>
        <v>0</v>
      </c>
      <c r="BH139">
        <f t="shared" si="8"/>
        <v>0</v>
      </c>
    </row>
    <row r="140" spans="5:60" x14ac:dyDescent="0.25">
      <c r="G140">
        <v>2018</v>
      </c>
      <c r="H140">
        <f>$B$18*'RCP26'!F11+$D$18*'RCP26'!F55</f>
        <v>0</v>
      </c>
      <c r="I140">
        <f>$B$18*'RCP26'!G11+$D$18*'RCP26'!G55</f>
        <v>0</v>
      </c>
      <c r="J140">
        <f>$B$18*'RCP26'!H11+$D$18*'RCP26'!H55</f>
        <v>0</v>
      </c>
      <c r="K140">
        <f>$B$18*'RCP26'!I11+$D$18*'RCP26'!I55</f>
        <v>0</v>
      </c>
      <c r="L140">
        <f>$B$18*'RCP26'!J11+$D$18*'RCP26'!J55</f>
        <v>0</v>
      </c>
      <c r="M140">
        <f>$B$18*'RCP26'!K11+$D$18*'RCP26'!K55</f>
        <v>0</v>
      </c>
      <c r="N140">
        <f>$B$18*'RCP26'!L11+$D$18*'RCP26'!L55</f>
        <v>0</v>
      </c>
      <c r="O140">
        <f>$B$18*'RCP26'!M11+$D$18*'RCP26'!M55</f>
        <v>0</v>
      </c>
      <c r="P140">
        <f>$B$18*'RCP26'!N11+$D$18*'RCP26'!N55</f>
        <v>0</v>
      </c>
      <c r="Q140">
        <f>$B$18*'RCP26'!O11+$D$18*'RCP26'!O55</f>
        <v>0</v>
      </c>
      <c r="R140">
        <f>$B$18*'RCP26'!P11+$D$18*'RCP26'!P55</f>
        <v>0</v>
      </c>
      <c r="S140">
        <f>$B$18*'RCP26'!Q11+$D$18*'RCP26'!Q55</f>
        <v>0</v>
      </c>
      <c r="T140">
        <f>$B$18*'RCP26'!R11+$D$18*'RCP26'!R55</f>
        <v>0</v>
      </c>
      <c r="U140">
        <f>$B$18*'RCP26'!S11+$D$18*'RCP26'!S55</f>
        <v>0</v>
      </c>
      <c r="V140">
        <f>$B$18*'RCP26'!T11+$D$18*'RCP26'!T55</f>
        <v>0</v>
      </c>
      <c r="W140">
        <f>$B$18*'RCP26'!U11+$D$18*'RCP26'!U55</f>
        <v>0</v>
      </c>
      <c r="X140">
        <f t="shared" si="6"/>
        <v>0</v>
      </c>
      <c r="Y140">
        <f>$B$18*'RCP26'!W11+$D$18*'RCP26'!W55</f>
        <v>0</v>
      </c>
      <c r="Z140">
        <f>$B$18*'RCP26'!X11+$D$18*'RCP26'!X55</f>
        <v>0</v>
      </c>
      <c r="AA140">
        <f>$B$18*'RCP26'!Y11+$D$18*'RCP26'!Y55</f>
        <v>0</v>
      </c>
      <c r="AB140">
        <f>$B$18*'RCP26'!Z11+$D$18*'RCP26'!Z55</f>
        <v>0</v>
      </c>
      <c r="AC140">
        <f>$B$18*'RCP26'!AA11+$D$18*'RCP26'!AA55</f>
        <v>0</v>
      </c>
      <c r="AD140">
        <f>$B$18*'RCP26'!AB11+$D$18*'RCP26'!AB55</f>
        <v>0</v>
      </c>
      <c r="AE140">
        <f>$B$18*'RCP26'!AC11+$D$18*'RCP26'!AC55</f>
        <v>0</v>
      </c>
      <c r="AF140">
        <f>$B$18*'RCP26'!AD11+$D$18*'RCP26'!AD55</f>
        <v>0</v>
      </c>
      <c r="AG140">
        <f>$B$18*'RCP26'!AE11+$D$18*'RCP26'!AE55</f>
        <v>0</v>
      </c>
      <c r="AH140">
        <f>$B$18*'RCP26'!AF11+$D$18*'RCP26'!AF55</f>
        <v>0</v>
      </c>
      <c r="AI140">
        <f>$B$18*'RCP26'!AG11+$D$18*'RCP26'!AG55</f>
        <v>0</v>
      </c>
      <c r="AJ140">
        <f>$B$18*'RCP26'!AH11+$D$18*'RCP26'!AH55</f>
        <v>0</v>
      </c>
      <c r="AK140">
        <f>$B$18*'RCP26'!AI11+$D$18*'RCP26'!AI55</f>
        <v>0</v>
      </c>
      <c r="AL140">
        <f>$B$18*'RCP26'!AJ11+$D$18*'RCP26'!AJ55</f>
        <v>0</v>
      </c>
      <c r="AM140">
        <f>$B$18*'RCP26'!AK11+$D$18*'RCP26'!AK55</f>
        <v>0</v>
      </c>
      <c r="AN140">
        <f>$B$18*'RCP26'!AL11+$D$18*'RCP26'!AL55</f>
        <v>0</v>
      </c>
      <c r="AO140">
        <f>$B$18*'RCP26'!AM11+$D$18*'RCP26'!AM55</f>
        <v>0</v>
      </c>
      <c r="AP140">
        <f t="shared" si="7"/>
        <v>0</v>
      </c>
      <c r="AQ140">
        <f>$B$18*'RCP26'!AO11+$D$18*'RCP26'!AO55</f>
        <v>0</v>
      </c>
      <c r="AR140">
        <f>$B$18*'RCP26'!AP11+$D$18*'RCP26'!AP55</f>
        <v>0</v>
      </c>
      <c r="AS140">
        <f>$B$18*'RCP26'!AQ11+$D$18*'RCP26'!AQ55</f>
        <v>0</v>
      </c>
      <c r="AT140">
        <f>$B$18*'RCP26'!AR11+$D$18*'RCP26'!AR55</f>
        <v>0</v>
      </c>
      <c r="AU140">
        <f>$B$18*'RCP26'!AS11+$D$18*'RCP26'!AS55</f>
        <v>0</v>
      </c>
      <c r="AV140">
        <f>$B$18*'RCP26'!AT11+$D$18*'RCP26'!AT55</f>
        <v>0</v>
      </c>
      <c r="AW140">
        <f>$B$18*'RCP26'!AU11+$D$18*'RCP26'!AU55</f>
        <v>0</v>
      </c>
      <c r="AX140">
        <f>$B$18*'RCP26'!AV11+$D$18*'RCP26'!AV55</f>
        <v>0</v>
      </c>
      <c r="AY140">
        <f>$B$18*'RCP26'!AW11+$D$18*'RCP26'!AW55</f>
        <v>0</v>
      </c>
      <c r="AZ140">
        <f>$B$18*'RCP26'!AX11+$D$18*'RCP26'!AX55</f>
        <v>0</v>
      </c>
      <c r="BA140">
        <f>$B$18*'RCP26'!AY11+$D$18*'RCP26'!AY55</f>
        <v>0</v>
      </c>
      <c r="BB140">
        <f>$B$18*'RCP26'!AZ11+$D$18*'RCP26'!AZ55</f>
        <v>0</v>
      </c>
      <c r="BC140">
        <f>$B$18*'RCP26'!BA11+$D$18*'RCP26'!BA55</f>
        <v>0</v>
      </c>
      <c r="BD140">
        <f>$B$18*'RCP26'!BB11+$D$18*'RCP26'!BB55</f>
        <v>0</v>
      </c>
      <c r="BE140">
        <f>$B$18*'RCP26'!BC11+$D$18*'RCP26'!BC55</f>
        <v>0</v>
      </c>
      <c r="BF140">
        <f>$B$18*'RCP26'!BD11+$D$18*'RCP26'!BD55</f>
        <v>0</v>
      </c>
      <c r="BG140">
        <f>$B$18*'RCP26'!BE11+$D$18*'RCP26'!BE55</f>
        <v>0</v>
      </c>
      <c r="BH140">
        <f t="shared" si="8"/>
        <v>0</v>
      </c>
    </row>
    <row r="141" spans="5:60" x14ac:dyDescent="0.25">
      <c r="G141">
        <v>2019</v>
      </c>
      <c r="H141">
        <f>$B$18*'RCP26'!F12+$D$18*'RCP26'!F56</f>
        <v>0</v>
      </c>
      <c r="I141">
        <f>$B$18*'RCP26'!G12+$D$18*'RCP26'!G56</f>
        <v>0</v>
      </c>
      <c r="J141">
        <f>$B$18*'RCP26'!H12+$D$18*'RCP26'!H56</f>
        <v>0</v>
      </c>
      <c r="K141">
        <f>$B$18*'RCP26'!I12+$D$18*'RCP26'!I56</f>
        <v>0</v>
      </c>
      <c r="L141">
        <f>$B$18*'RCP26'!J12+$D$18*'RCP26'!J56</f>
        <v>0</v>
      </c>
      <c r="M141">
        <f>$B$18*'RCP26'!K12+$D$18*'RCP26'!K56</f>
        <v>0</v>
      </c>
      <c r="N141">
        <f>$B$18*'RCP26'!L12+$D$18*'RCP26'!L56</f>
        <v>0</v>
      </c>
      <c r="O141">
        <f>$B$18*'RCP26'!M12+$D$18*'RCP26'!M56</f>
        <v>0</v>
      </c>
      <c r="P141">
        <f>$B$18*'RCP26'!N12+$D$18*'RCP26'!N56</f>
        <v>0</v>
      </c>
      <c r="Q141">
        <f>$B$18*'RCP26'!O12+$D$18*'RCP26'!O56</f>
        <v>0</v>
      </c>
      <c r="R141">
        <f>$B$18*'RCP26'!P12+$D$18*'RCP26'!P56</f>
        <v>0</v>
      </c>
      <c r="S141">
        <f>$B$18*'RCP26'!Q12+$D$18*'RCP26'!Q56</f>
        <v>0</v>
      </c>
      <c r="T141">
        <f>$B$18*'RCP26'!R12+$D$18*'RCP26'!R56</f>
        <v>0</v>
      </c>
      <c r="U141">
        <f>$B$18*'RCP26'!S12+$D$18*'RCP26'!S56</f>
        <v>0</v>
      </c>
      <c r="V141">
        <f>$B$18*'RCP26'!T12+$D$18*'RCP26'!T56</f>
        <v>0</v>
      </c>
      <c r="W141">
        <f>$B$18*'RCP26'!U12+$D$18*'RCP26'!U56</f>
        <v>0</v>
      </c>
      <c r="X141">
        <f t="shared" si="6"/>
        <v>0</v>
      </c>
      <c r="Y141">
        <f>$B$18*'RCP26'!W12+$D$18*'RCP26'!W56</f>
        <v>0</v>
      </c>
      <c r="Z141">
        <f>$B$18*'RCP26'!X12+$D$18*'RCP26'!X56</f>
        <v>0</v>
      </c>
      <c r="AA141">
        <f>$B$18*'RCP26'!Y12+$D$18*'RCP26'!Y56</f>
        <v>0</v>
      </c>
      <c r="AB141">
        <f>$B$18*'RCP26'!Z12+$D$18*'RCP26'!Z56</f>
        <v>0</v>
      </c>
      <c r="AC141">
        <f>$B$18*'RCP26'!AA12+$D$18*'RCP26'!AA56</f>
        <v>0</v>
      </c>
      <c r="AD141">
        <f>$B$18*'RCP26'!AB12+$D$18*'RCP26'!AB56</f>
        <v>0</v>
      </c>
      <c r="AE141">
        <f>$B$18*'RCP26'!AC12+$D$18*'RCP26'!AC56</f>
        <v>0</v>
      </c>
      <c r="AF141">
        <f>$B$18*'RCP26'!AD12+$D$18*'RCP26'!AD56</f>
        <v>0</v>
      </c>
      <c r="AG141">
        <f>$B$18*'RCP26'!AE12+$D$18*'RCP26'!AE56</f>
        <v>0</v>
      </c>
      <c r="AH141">
        <f>$B$18*'RCP26'!AF12+$D$18*'RCP26'!AF56</f>
        <v>0</v>
      </c>
      <c r="AI141">
        <f>$B$18*'RCP26'!AG12+$D$18*'RCP26'!AG56</f>
        <v>0</v>
      </c>
      <c r="AJ141">
        <f>$B$18*'RCP26'!AH12+$D$18*'RCP26'!AH56</f>
        <v>0</v>
      </c>
      <c r="AK141">
        <f>$B$18*'RCP26'!AI12+$D$18*'RCP26'!AI56</f>
        <v>0</v>
      </c>
      <c r="AL141">
        <f>$B$18*'RCP26'!AJ12+$D$18*'RCP26'!AJ56</f>
        <v>0</v>
      </c>
      <c r="AM141">
        <f>$B$18*'RCP26'!AK12+$D$18*'RCP26'!AK56</f>
        <v>0</v>
      </c>
      <c r="AN141">
        <f>$B$18*'RCP26'!AL12+$D$18*'RCP26'!AL56</f>
        <v>0</v>
      </c>
      <c r="AO141">
        <f>$B$18*'RCP26'!AM12+$D$18*'RCP26'!AM56</f>
        <v>0</v>
      </c>
      <c r="AP141">
        <f t="shared" si="7"/>
        <v>0</v>
      </c>
      <c r="AQ141">
        <f>$B$18*'RCP26'!AO12+$D$18*'RCP26'!AO56</f>
        <v>0</v>
      </c>
      <c r="AR141">
        <f>$B$18*'RCP26'!AP12+$D$18*'RCP26'!AP56</f>
        <v>0</v>
      </c>
      <c r="AS141">
        <f>$B$18*'RCP26'!AQ12+$D$18*'RCP26'!AQ56</f>
        <v>0</v>
      </c>
      <c r="AT141">
        <f>$B$18*'RCP26'!AR12+$D$18*'RCP26'!AR56</f>
        <v>0</v>
      </c>
      <c r="AU141">
        <f>$B$18*'RCP26'!AS12+$D$18*'RCP26'!AS56</f>
        <v>0</v>
      </c>
      <c r="AV141">
        <f>$B$18*'RCP26'!AT12+$D$18*'RCP26'!AT56</f>
        <v>0</v>
      </c>
      <c r="AW141">
        <f>$B$18*'RCP26'!AU12+$D$18*'RCP26'!AU56</f>
        <v>0</v>
      </c>
      <c r="AX141">
        <f>$B$18*'RCP26'!AV12+$D$18*'RCP26'!AV56</f>
        <v>0</v>
      </c>
      <c r="AY141">
        <f>$B$18*'RCP26'!AW12+$D$18*'RCP26'!AW56</f>
        <v>0</v>
      </c>
      <c r="AZ141">
        <f>$B$18*'RCP26'!AX12+$D$18*'RCP26'!AX56</f>
        <v>0</v>
      </c>
      <c r="BA141">
        <f>$B$18*'RCP26'!AY12+$D$18*'RCP26'!AY56</f>
        <v>0</v>
      </c>
      <c r="BB141">
        <f>$B$18*'RCP26'!AZ12+$D$18*'RCP26'!AZ56</f>
        <v>0</v>
      </c>
      <c r="BC141">
        <f>$B$18*'RCP26'!BA12+$D$18*'RCP26'!BA56</f>
        <v>0</v>
      </c>
      <c r="BD141">
        <f>$B$18*'RCP26'!BB12+$D$18*'RCP26'!BB56</f>
        <v>0</v>
      </c>
      <c r="BE141">
        <f>$B$18*'RCP26'!BC12+$D$18*'RCP26'!BC56</f>
        <v>0</v>
      </c>
      <c r="BF141">
        <f>$B$18*'RCP26'!BD12+$D$18*'RCP26'!BD56</f>
        <v>0</v>
      </c>
      <c r="BG141">
        <f>$B$18*'RCP26'!BE12+$D$18*'RCP26'!BE56</f>
        <v>0</v>
      </c>
      <c r="BH141">
        <f t="shared" si="8"/>
        <v>0</v>
      </c>
    </row>
    <row r="142" spans="5:60" x14ac:dyDescent="0.25">
      <c r="G142">
        <v>2020</v>
      </c>
      <c r="H142">
        <f>$B$18*'RCP26'!F13+$D$18*'RCP26'!F57</f>
        <v>0</v>
      </c>
      <c r="I142">
        <f>$B$18*'RCP26'!G13+$D$18*'RCP26'!G57</f>
        <v>0</v>
      </c>
      <c r="J142">
        <f>$B$18*'RCP26'!H13+$D$18*'RCP26'!H57</f>
        <v>0</v>
      </c>
      <c r="K142">
        <f>$B$18*'RCP26'!I13+$D$18*'RCP26'!I57</f>
        <v>0</v>
      </c>
      <c r="L142">
        <f>$B$18*'RCP26'!J13+$D$18*'RCP26'!J57</f>
        <v>0</v>
      </c>
      <c r="M142">
        <f>$B$18*'RCP26'!K13+$D$18*'RCP26'!K57</f>
        <v>0</v>
      </c>
      <c r="N142">
        <f>$B$18*'RCP26'!L13+$D$18*'RCP26'!L57</f>
        <v>0</v>
      </c>
      <c r="O142">
        <f>$B$18*'RCP26'!M13+$D$18*'RCP26'!M57</f>
        <v>0</v>
      </c>
      <c r="P142">
        <f>$B$18*'RCP26'!N13+$D$18*'RCP26'!N57</f>
        <v>0</v>
      </c>
      <c r="Q142">
        <f>$B$18*'RCP26'!O13+$D$18*'RCP26'!O57</f>
        <v>0</v>
      </c>
      <c r="R142">
        <f>$B$18*'RCP26'!P13+$D$18*'RCP26'!P57</f>
        <v>0</v>
      </c>
      <c r="S142">
        <f>$B$18*'RCP26'!Q13+$D$18*'RCP26'!Q57</f>
        <v>0</v>
      </c>
      <c r="T142">
        <f>$B$18*'RCP26'!R13+$D$18*'RCP26'!R57</f>
        <v>0</v>
      </c>
      <c r="U142">
        <f>$B$18*'RCP26'!S13+$D$18*'RCP26'!S57</f>
        <v>0</v>
      </c>
      <c r="V142">
        <f>$B$18*'RCP26'!T13+$D$18*'RCP26'!T57</f>
        <v>0</v>
      </c>
      <c r="W142">
        <f>$B$18*'RCP26'!U13+$D$18*'RCP26'!U57</f>
        <v>0</v>
      </c>
      <c r="X142">
        <f t="shared" si="6"/>
        <v>0</v>
      </c>
      <c r="Y142">
        <f>$B$18*'RCP26'!W13+$D$18*'RCP26'!W57</f>
        <v>0</v>
      </c>
      <c r="Z142">
        <f>$B$18*'RCP26'!X13+$D$18*'RCP26'!X57</f>
        <v>0</v>
      </c>
      <c r="AA142">
        <f>$B$18*'RCP26'!Y13+$D$18*'RCP26'!Y57</f>
        <v>0</v>
      </c>
      <c r="AB142">
        <f>$B$18*'RCP26'!Z13+$D$18*'RCP26'!Z57</f>
        <v>0</v>
      </c>
      <c r="AC142">
        <f>$B$18*'RCP26'!AA13+$D$18*'RCP26'!AA57</f>
        <v>0</v>
      </c>
      <c r="AD142">
        <f>$B$18*'RCP26'!AB13+$D$18*'RCP26'!AB57</f>
        <v>0</v>
      </c>
      <c r="AE142">
        <f>$B$18*'RCP26'!AC13+$D$18*'RCP26'!AC57</f>
        <v>0</v>
      </c>
      <c r="AF142">
        <f>$B$18*'RCP26'!AD13+$D$18*'RCP26'!AD57</f>
        <v>0</v>
      </c>
      <c r="AG142">
        <f>$B$18*'RCP26'!AE13+$D$18*'RCP26'!AE57</f>
        <v>0</v>
      </c>
      <c r="AH142">
        <f>$B$18*'RCP26'!AF13+$D$18*'RCP26'!AF57</f>
        <v>0</v>
      </c>
      <c r="AI142">
        <f>$B$18*'RCP26'!AG13+$D$18*'RCP26'!AG57</f>
        <v>0</v>
      </c>
      <c r="AJ142">
        <f>$B$18*'RCP26'!AH13+$D$18*'RCP26'!AH57</f>
        <v>0</v>
      </c>
      <c r="AK142">
        <f>$B$18*'RCP26'!AI13+$D$18*'RCP26'!AI57</f>
        <v>0</v>
      </c>
      <c r="AL142">
        <f>$B$18*'RCP26'!AJ13+$D$18*'RCP26'!AJ57</f>
        <v>0</v>
      </c>
      <c r="AM142">
        <f>$B$18*'RCP26'!AK13+$D$18*'RCP26'!AK57</f>
        <v>0</v>
      </c>
      <c r="AN142">
        <f>$B$18*'RCP26'!AL13+$D$18*'RCP26'!AL57</f>
        <v>0</v>
      </c>
      <c r="AO142">
        <f>$B$18*'RCP26'!AM13+$D$18*'RCP26'!AM57</f>
        <v>0</v>
      </c>
      <c r="AP142">
        <f t="shared" si="7"/>
        <v>0</v>
      </c>
      <c r="AQ142">
        <f>$B$18*'RCP26'!AO13+$D$18*'RCP26'!AO57</f>
        <v>0</v>
      </c>
      <c r="AR142">
        <f>$B$18*'RCP26'!AP13+$D$18*'RCP26'!AP57</f>
        <v>0</v>
      </c>
      <c r="AS142">
        <f>$B$18*'RCP26'!AQ13+$D$18*'RCP26'!AQ57</f>
        <v>0</v>
      </c>
      <c r="AT142">
        <f>$B$18*'RCP26'!AR13+$D$18*'RCP26'!AR57</f>
        <v>0</v>
      </c>
      <c r="AU142">
        <f>$B$18*'RCP26'!AS13+$D$18*'RCP26'!AS57</f>
        <v>0</v>
      </c>
      <c r="AV142">
        <f>$B$18*'RCP26'!AT13+$D$18*'RCP26'!AT57</f>
        <v>0</v>
      </c>
      <c r="AW142">
        <f>$B$18*'RCP26'!AU13+$D$18*'RCP26'!AU57</f>
        <v>0</v>
      </c>
      <c r="AX142">
        <f>$B$18*'RCP26'!AV13+$D$18*'RCP26'!AV57</f>
        <v>0</v>
      </c>
      <c r="AY142">
        <f>$B$18*'RCP26'!AW13+$D$18*'RCP26'!AW57</f>
        <v>0</v>
      </c>
      <c r="AZ142">
        <f>$B$18*'RCP26'!AX13+$D$18*'RCP26'!AX57</f>
        <v>0</v>
      </c>
      <c r="BA142">
        <f>$B$18*'RCP26'!AY13+$D$18*'RCP26'!AY57</f>
        <v>0</v>
      </c>
      <c r="BB142">
        <f>$B$18*'RCP26'!AZ13+$D$18*'RCP26'!AZ57</f>
        <v>0</v>
      </c>
      <c r="BC142">
        <f>$B$18*'RCP26'!BA13+$D$18*'RCP26'!BA57</f>
        <v>0</v>
      </c>
      <c r="BD142">
        <f>$B$18*'RCP26'!BB13+$D$18*'RCP26'!BB57</f>
        <v>0</v>
      </c>
      <c r="BE142">
        <f>$B$18*'RCP26'!BC13+$D$18*'RCP26'!BC57</f>
        <v>0</v>
      </c>
      <c r="BF142">
        <f>$B$18*'RCP26'!BD13+$D$18*'RCP26'!BD57</f>
        <v>0</v>
      </c>
      <c r="BG142">
        <f>$B$18*'RCP26'!BE13+$D$18*'RCP26'!BE57</f>
        <v>0</v>
      </c>
      <c r="BH142">
        <f t="shared" si="8"/>
        <v>0</v>
      </c>
    </row>
    <row r="143" spans="5:60" x14ac:dyDescent="0.25">
      <c r="G143">
        <v>2021</v>
      </c>
      <c r="H143">
        <f>$B$18*'RCP26'!F14+$D$18*'RCP26'!F58</f>
        <v>0</v>
      </c>
      <c r="I143">
        <f>$B$18*'RCP26'!G14+$D$18*'RCP26'!G58</f>
        <v>0</v>
      </c>
      <c r="J143">
        <f>$B$18*'RCP26'!H14+$D$18*'RCP26'!H58</f>
        <v>0</v>
      </c>
      <c r="K143">
        <f>$B$18*'RCP26'!I14+$D$18*'RCP26'!I58</f>
        <v>0</v>
      </c>
      <c r="L143">
        <f>$B$18*'RCP26'!J14+$D$18*'RCP26'!J58</f>
        <v>0</v>
      </c>
      <c r="M143">
        <f>$B$18*'RCP26'!K14+$D$18*'RCP26'!K58</f>
        <v>0</v>
      </c>
      <c r="N143">
        <f>$B$18*'RCP26'!L14+$D$18*'RCP26'!L58</f>
        <v>0</v>
      </c>
      <c r="O143">
        <f>$B$18*'RCP26'!M14+$D$18*'RCP26'!M58</f>
        <v>0</v>
      </c>
      <c r="P143">
        <f>$B$18*'RCP26'!N14+$D$18*'RCP26'!N58</f>
        <v>0</v>
      </c>
      <c r="Q143">
        <f>$B$18*'RCP26'!O14+$D$18*'RCP26'!O58</f>
        <v>0</v>
      </c>
      <c r="R143">
        <f>$B$18*'RCP26'!P14+$D$18*'RCP26'!P58</f>
        <v>0</v>
      </c>
      <c r="S143">
        <f>$B$18*'RCP26'!Q14+$D$18*'RCP26'!Q58</f>
        <v>0</v>
      </c>
      <c r="T143">
        <f>$B$18*'RCP26'!R14+$D$18*'RCP26'!R58</f>
        <v>0</v>
      </c>
      <c r="U143">
        <f>$B$18*'RCP26'!S14+$D$18*'RCP26'!S58</f>
        <v>0</v>
      </c>
      <c r="V143">
        <f>$B$18*'RCP26'!T14+$D$18*'RCP26'!T58</f>
        <v>0</v>
      </c>
      <c r="W143">
        <f>$B$18*'RCP26'!U14+$D$18*'RCP26'!U58</f>
        <v>0</v>
      </c>
      <c r="X143">
        <f t="shared" si="6"/>
        <v>0</v>
      </c>
      <c r="Y143">
        <f>$B$18*'RCP26'!W14+$D$18*'RCP26'!W58</f>
        <v>0</v>
      </c>
      <c r="Z143">
        <f>$B$18*'RCP26'!X14+$D$18*'RCP26'!X58</f>
        <v>0</v>
      </c>
      <c r="AA143">
        <f>$B$18*'RCP26'!Y14+$D$18*'RCP26'!Y58</f>
        <v>0</v>
      </c>
      <c r="AB143">
        <f>$B$18*'RCP26'!Z14+$D$18*'RCP26'!Z58</f>
        <v>0</v>
      </c>
      <c r="AC143">
        <f>$B$18*'RCP26'!AA14+$D$18*'RCP26'!AA58</f>
        <v>0</v>
      </c>
      <c r="AD143">
        <f>$B$18*'RCP26'!AB14+$D$18*'RCP26'!AB58</f>
        <v>0</v>
      </c>
      <c r="AE143">
        <f>$B$18*'RCP26'!AC14+$D$18*'RCP26'!AC58</f>
        <v>0</v>
      </c>
      <c r="AF143">
        <f>$B$18*'RCP26'!AD14+$D$18*'RCP26'!AD58</f>
        <v>0</v>
      </c>
      <c r="AG143">
        <f>$B$18*'RCP26'!AE14+$D$18*'RCP26'!AE58</f>
        <v>0</v>
      </c>
      <c r="AH143">
        <f>$B$18*'RCP26'!AF14+$D$18*'RCP26'!AF58</f>
        <v>0</v>
      </c>
      <c r="AI143">
        <f>$B$18*'RCP26'!AG14+$D$18*'RCP26'!AG58</f>
        <v>0</v>
      </c>
      <c r="AJ143">
        <f>$B$18*'RCP26'!AH14+$D$18*'RCP26'!AH58</f>
        <v>0</v>
      </c>
      <c r="AK143">
        <f>$B$18*'RCP26'!AI14+$D$18*'RCP26'!AI58</f>
        <v>0</v>
      </c>
      <c r="AL143">
        <f>$B$18*'RCP26'!AJ14+$D$18*'RCP26'!AJ58</f>
        <v>0</v>
      </c>
      <c r="AM143">
        <f>$B$18*'RCP26'!AK14+$D$18*'RCP26'!AK58</f>
        <v>0</v>
      </c>
      <c r="AN143">
        <f>$B$18*'RCP26'!AL14+$D$18*'RCP26'!AL58</f>
        <v>0</v>
      </c>
      <c r="AO143">
        <f>$B$18*'RCP26'!AM14+$D$18*'RCP26'!AM58</f>
        <v>0</v>
      </c>
      <c r="AP143">
        <f t="shared" si="7"/>
        <v>0</v>
      </c>
      <c r="AQ143">
        <f>$B$18*'RCP26'!AO14+$D$18*'RCP26'!AO58</f>
        <v>0</v>
      </c>
      <c r="AR143">
        <f>$B$18*'RCP26'!AP14+$D$18*'RCP26'!AP58</f>
        <v>0</v>
      </c>
      <c r="AS143">
        <f>$B$18*'RCP26'!AQ14+$D$18*'RCP26'!AQ58</f>
        <v>0</v>
      </c>
      <c r="AT143">
        <f>$B$18*'RCP26'!AR14+$D$18*'RCP26'!AR58</f>
        <v>0</v>
      </c>
      <c r="AU143">
        <f>$B$18*'RCP26'!AS14+$D$18*'RCP26'!AS58</f>
        <v>0</v>
      </c>
      <c r="AV143">
        <f>$B$18*'RCP26'!AT14+$D$18*'RCP26'!AT58</f>
        <v>0</v>
      </c>
      <c r="AW143">
        <f>$B$18*'RCP26'!AU14+$D$18*'RCP26'!AU58</f>
        <v>0</v>
      </c>
      <c r="AX143">
        <f>$B$18*'RCP26'!AV14+$D$18*'RCP26'!AV58</f>
        <v>0</v>
      </c>
      <c r="AY143">
        <f>$B$18*'RCP26'!AW14+$D$18*'RCP26'!AW58</f>
        <v>0</v>
      </c>
      <c r="AZ143">
        <f>$B$18*'RCP26'!AX14+$D$18*'RCP26'!AX58</f>
        <v>0</v>
      </c>
      <c r="BA143">
        <f>$B$18*'RCP26'!AY14+$D$18*'RCP26'!AY58</f>
        <v>0</v>
      </c>
      <c r="BB143">
        <f>$B$18*'RCP26'!AZ14+$D$18*'RCP26'!AZ58</f>
        <v>0</v>
      </c>
      <c r="BC143">
        <f>$B$18*'RCP26'!BA14+$D$18*'RCP26'!BA58</f>
        <v>0</v>
      </c>
      <c r="BD143">
        <f>$B$18*'RCP26'!BB14+$D$18*'RCP26'!BB58</f>
        <v>0</v>
      </c>
      <c r="BE143">
        <f>$B$18*'RCP26'!BC14+$D$18*'RCP26'!BC58</f>
        <v>0</v>
      </c>
      <c r="BF143">
        <f>$B$18*'RCP26'!BD14+$D$18*'RCP26'!BD58</f>
        <v>0</v>
      </c>
      <c r="BG143">
        <f>$B$18*'RCP26'!BE14+$D$18*'RCP26'!BE58</f>
        <v>0</v>
      </c>
      <c r="BH143">
        <f t="shared" si="8"/>
        <v>0</v>
      </c>
    </row>
    <row r="144" spans="5:60" x14ac:dyDescent="0.25">
      <c r="G144">
        <v>2022</v>
      </c>
      <c r="H144">
        <f>$B$18*'RCP26'!F15+$D$18*'RCP26'!F59</f>
        <v>0</v>
      </c>
      <c r="I144">
        <f>$B$18*'RCP26'!G15+$D$18*'RCP26'!G59</f>
        <v>0</v>
      </c>
      <c r="J144">
        <f>$B$18*'RCP26'!H15+$D$18*'RCP26'!H59</f>
        <v>0</v>
      </c>
      <c r="K144">
        <f>$B$18*'RCP26'!I15+$D$18*'RCP26'!I59</f>
        <v>0</v>
      </c>
      <c r="L144">
        <f>$B$18*'RCP26'!J15+$D$18*'RCP26'!J59</f>
        <v>0</v>
      </c>
      <c r="M144">
        <f>$B$18*'RCP26'!K15+$D$18*'RCP26'!K59</f>
        <v>0</v>
      </c>
      <c r="N144">
        <f>$B$18*'RCP26'!L15+$D$18*'RCP26'!L59</f>
        <v>0</v>
      </c>
      <c r="O144">
        <f>$B$18*'RCP26'!M15+$D$18*'RCP26'!M59</f>
        <v>0</v>
      </c>
      <c r="P144">
        <f>$B$18*'RCP26'!N15+$D$18*'RCP26'!N59</f>
        <v>0</v>
      </c>
      <c r="Q144">
        <f>$B$18*'RCP26'!O15+$D$18*'RCP26'!O59</f>
        <v>0</v>
      </c>
      <c r="R144">
        <f>$B$18*'RCP26'!P15+$D$18*'RCP26'!P59</f>
        <v>0</v>
      </c>
      <c r="S144">
        <f>$B$18*'RCP26'!Q15+$D$18*'RCP26'!Q59</f>
        <v>0</v>
      </c>
      <c r="T144">
        <f>$B$18*'RCP26'!R15+$D$18*'RCP26'!R59</f>
        <v>0</v>
      </c>
      <c r="U144">
        <f>$B$18*'RCP26'!S15+$D$18*'RCP26'!S59</f>
        <v>0</v>
      </c>
      <c r="V144">
        <f>$B$18*'RCP26'!T15+$D$18*'RCP26'!T59</f>
        <v>0</v>
      </c>
      <c r="W144">
        <f>$B$18*'RCP26'!U15+$D$18*'RCP26'!U59</f>
        <v>0</v>
      </c>
      <c r="X144">
        <f t="shared" si="6"/>
        <v>0</v>
      </c>
      <c r="Y144">
        <f>$B$18*'RCP26'!W15+$D$18*'RCP26'!W59</f>
        <v>0</v>
      </c>
      <c r="Z144">
        <f>$B$18*'RCP26'!X15+$D$18*'RCP26'!X59</f>
        <v>0</v>
      </c>
      <c r="AA144">
        <f>$B$18*'RCP26'!Y15+$D$18*'RCP26'!Y59</f>
        <v>0</v>
      </c>
      <c r="AB144">
        <f>$B$18*'RCP26'!Z15+$D$18*'RCP26'!Z59</f>
        <v>0</v>
      </c>
      <c r="AC144">
        <f>$B$18*'RCP26'!AA15+$D$18*'RCP26'!AA59</f>
        <v>0</v>
      </c>
      <c r="AD144">
        <f>$B$18*'RCP26'!AB15+$D$18*'RCP26'!AB59</f>
        <v>0</v>
      </c>
      <c r="AE144">
        <f>$B$18*'RCP26'!AC15+$D$18*'RCP26'!AC59</f>
        <v>0</v>
      </c>
      <c r="AF144">
        <f>$B$18*'RCP26'!AD15+$D$18*'RCP26'!AD59</f>
        <v>0</v>
      </c>
      <c r="AG144">
        <f>$B$18*'RCP26'!AE15+$D$18*'RCP26'!AE59</f>
        <v>0</v>
      </c>
      <c r="AH144">
        <f>$B$18*'RCP26'!AF15+$D$18*'RCP26'!AF59</f>
        <v>0</v>
      </c>
      <c r="AI144">
        <f>$B$18*'RCP26'!AG15+$D$18*'RCP26'!AG59</f>
        <v>0</v>
      </c>
      <c r="AJ144">
        <f>$B$18*'RCP26'!AH15+$D$18*'RCP26'!AH59</f>
        <v>0</v>
      </c>
      <c r="AK144">
        <f>$B$18*'RCP26'!AI15+$D$18*'RCP26'!AI59</f>
        <v>0</v>
      </c>
      <c r="AL144">
        <f>$B$18*'RCP26'!AJ15+$D$18*'RCP26'!AJ59</f>
        <v>0</v>
      </c>
      <c r="AM144">
        <f>$B$18*'RCP26'!AK15+$D$18*'RCP26'!AK59</f>
        <v>0</v>
      </c>
      <c r="AN144">
        <f>$B$18*'RCP26'!AL15+$D$18*'RCP26'!AL59</f>
        <v>0</v>
      </c>
      <c r="AO144">
        <f>$B$18*'RCP26'!AM15+$D$18*'RCP26'!AM59</f>
        <v>0</v>
      </c>
      <c r="AP144">
        <f t="shared" si="7"/>
        <v>0</v>
      </c>
      <c r="AQ144">
        <f>$B$18*'RCP26'!AO15+$D$18*'RCP26'!AO59</f>
        <v>0</v>
      </c>
      <c r="AR144">
        <f>$B$18*'RCP26'!AP15+$D$18*'RCP26'!AP59</f>
        <v>0</v>
      </c>
      <c r="AS144">
        <f>$B$18*'RCP26'!AQ15+$D$18*'RCP26'!AQ59</f>
        <v>0</v>
      </c>
      <c r="AT144">
        <f>$B$18*'RCP26'!AR15+$D$18*'RCP26'!AR59</f>
        <v>0</v>
      </c>
      <c r="AU144">
        <f>$B$18*'RCP26'!AS15+$D$18*'RCP26'!AS59</f>
        <v>0</v>
      </c>
      <c r="AV144">
        <f>$B$18*'RCP26'!AT15+$D$18*'RCP26'!AT59</f>
        <v>0</v>
      </c>
      <c r="AW144">
        <f>$B$18*'RCP26'!AU15+$D$18*'RCP26'!AU59</f>
        <v>0</v>
      </c>
      <c r="AX144">
        <f>$B$18*'RCP26'!AV15+$D$18*'RCP26'!AV59</f>
        <v>0</v>
      </c>
      <c r="AY144">
        <f>$B$18*'RCP26'!AW15+$D$18*'RCP26'!AW59</f>
        <v>0</v>
      </c>
      <c r="AZ144">
        <f>$B$18*'RCP26'!AX15+$D$18*'RCP26'!AX59</f>
        <v>0</v>
      </c>
      <c r="BA144">
        <f>$B$18*'RCP26'!AY15+$D$18*'RCP26'!AY59</f>
        <v>0</v>
      </c>
      <c r="BB144">
        <f>$B$18*'RCP26'!AZ15+$D$18*'RCP26'!AZ59</f>
        <v>0</v>
      </c>
      <c r="BC144">
        <f>$B$18*'RCP26'!BA15+$D$18*'RCP26'!BA59</f>
        <v>0</v>
      </c>
      <c r="BD144">
        <f>$B$18*'RCP26'!BB15+$D$18*'RCP26'!BB59</f>
        <v>0</v>
      </c>
      <c r="BE144">
        <f>$B$18*'RCP26'!BC15+$D$18*'RCP26'!BC59</f>
        <v>0</v>
      </c>
      <c r="BF144">
        <f>$B$18*'RCP26'!BD15+$D$18*'RCP26'!BD59</f>
        <v>0</v>
      </c>
      <c r="BG144">
        <f>$B$18*'RCP26'!BE15+$D$18*'RCP26'!BE59</f>
        <v>0</v>
      </c>
      <c r="BH144">
        <f t="shared" si="8"/>
        <v>0</v>
      </c>
    </row>
    <row r="145" spans="7:60" x14ac:dyDescent="0.25">
      <c r="G145">
        <v>2023</v>
      </c>
      <c r="H145">
        <f>$B$18*'RCP26'!F16+$D$18*'RCP26'!F60</f>
        <v>0</v>
      </c>
      <c r="I145">
        <f>$B$18*'RCP26'!G16+$D$18*'RCP26'!G60</f>
        <v>0</v>
      </c>
      <c r="J145">
        <f>$B$18*'RCP26'!H16+$D$18*'RCP26'!H60</f>
        <v>0</v>
      </c>
      <c r="K145">
        <f>$B$18*'RCP26'!I16+$D$18*'RCP26'!I60</f>
        <v>0</v>
      </c>
      <c r="L145">
        <f>$B$18*'RCP26'!J16+$D$18*'RCP26'!J60</f>
        <v>0</v>
      </c>
      <c r="M145">
        <f>$B$18*'RCP26'!K16+$D$18*'RCP26'!K60</f>
        <v>0</v>
      </c>
      <c r="N145">
        <f>$B$18*'RCP26'!L16+$D$18*'RCP26'!L60</f>
        <v>0</v>
      </c>
      <c r="O145">
        <f>$B$18*'RCP26'!M16+$D$18*'RCP26'!M60</f>
        <v>0</v>
      </c>
      <c r="P145">
        <f>$B$18*'RCP26'!N16+$D$18*'RCP26'!N60</f>
        <v>0</v>
      </c>
      <c r="Q145">
        <f>$B$18*'RCP26'!O16+$D$18*'RCP26'!O60</f>
        <v>0</v>
      </c>
      <c r="R145">
        <f>$B$18*'RCP26'!P16+$D$18*'RCP26'!P60</f>
        <v>0</v>
      </c>
      <c r="S145">
        <f>$B$18*'RCP26'!Q16+$D$18*'RCP26'!Q60</f>
        <v>0</v>
      </c>
      <c r="T145">
        <f>$B$18*'RCP26'!R16+$D$18*'RCP26'!R60</f>
        <v>0</v>
      </c>
      <c r="U145">
        <f>$B$18*'RCP26'!S16+$D$18*'RCP26'!S60</f>
        <v>0</v>
      </c>
      <c r="V145">
        <f>$B$18*'RCP26'!T16+$D$18*'RCP26'!T60</f>
        <v>0</v>
      </c>
      <c r="W145">
        <f>$B$18*'RCP26'!U16+$D$18*'RCP26'!U60</f>
        <v>0</v>
      </c>
      <c r="X145">
        <f t="shared" si="6"/>
        <v>0</v>
      </c>
      <c r="Y145">
        <f>$B$18*'RCP26'!W16+$D$18*'RCP26'!W60</f>
        <v>0</v>
      </c>
      <c r="Z145">
        <f>$B$18*'RCP26'!X16+$D$18*'RCP26'!X60</f>
        <v>0</v>
      </c>
      <c r="AA145">
        <f>$B$18*'RCP26'!Y16+$D$18*'RCP26'!Y60</f>
        <v>0</v>
      </c>
      <c r="AB145">
        <f>$B$18*'RCP26'!Z16+$D$18*'RCP26'!Z60</f>
        <v>0</v>
      </c>
      <c r="AC145">
        <f>$B$18*'RCP26'!AA16+$D$18*'RCP26'!AA60</f>
        <v>0</v>
      </c>
      <c r="AD145">
        <f>$B$18*'RCP26'!AB16+$D$18*'RCP26'!AB60</f>
        <v>0</v>
      </c>
      <c r="AE145">
        <f>$B$18*'RCP26'!AC16+$D$18*'RCP26'!AC60</f>
        <v>0</v>
      </c>
      <c r="AF145">
        <f>$B$18*'RCP26'!AD16+$D$18*'RCP26'!AD60</f>
        <v>0</v>
      </c>
      <c r="AG145">
        <f>$B$18*'RCP26'!AE16+$D$18*'RCP26'!AE60</f>
        <v>0</v>
      </c>
      <c r="AH145">
        <f>$B$18*'RCP26'!AF16+$D$18*'RCP26'!AF60</f>
        <v>0</v>
      </c>
      <c r="AI145">
        <f>$B$18*'RCP26'!AG16+$D$18*'RCP26'!AG60</f>
        <v>0</v>
      </c>
      <c r="AJ145">
        <f>$B$18*'RCP26'!AH16+$D$18*'RCP26'!AH60</f>
        <v>0</v>
      </c>
      <c r="AK145">
        <f>$B$18*'RCP26'!AI16+$D$18*'RCP26'!AI60</f>
        <v>0</v>
      </c>
      <c r="AL145">
        <f>$B$18*'RCP26'!AJ16+$D$18*'RCP26'!AJ60</f>
        <v>0</v>
      </c>
      <c r="AM145">
        <f>$B$18*'RCP26'!AK16+$D$18*'RCP26'!AK60</f>
        <v>0</v>
      </c>
      <c r="AN145">
        <f>$B$18*'RCP26'!AL16+$D$18*'RCP26'!AL60</f>
        <v>0</v>
      </c>
      <c r="AO145">
        <f>$B$18*'RCP26'!AM16+$D$18*'RCP26'!AM60</f>
        <v>0</v>
      </c>
      <c r="AP145">
        <f t="shared" si="7"/>
        <v>0</v>
      </c>
      <c r="AQ145">
        <f>$B$18*'RCP26'!AO16+$D$18*'RCP26'!AO60</f>
        <v>0</v>
      </c>
      <c r="AR145">
        <f>$B$18*'RCP26'!AP16+$D$18*'RCP26'!AP60</f>
        <v>0</v>
      </c>
      <c r="AS145">
        <f>$B$18*'RCP26'!AQ16+$D$18*'RCP26'!AQ60</f>
        <v>0</v>
      </c>
      <c r="AT145">
        <f>$B$18*'RCP26'!AR16+$D$18*'RCP26'!AR60</f>
        <v>0</v>
      </c>
      <c r="AU145">
        <f>$B$18*'RCP26'!AS16+$D$18*'RCP26'!AS60</f>
        <v>0</v>
      </c>
      <c r="AV145">
        <f>$B$18*'RCP26'!AT16+$D$18*'RCP26'!AT60</f>
        <v>0</v>
      </c>
      <c r="AW145">
        <f>$B$18*'RCP26'!AU16+$D$18*'RCP26'!AU60</f>
        <v>0</v>
      </c>
      <c r="AX145">
        <f>$B$18*'RCP26'!AV16+$D$18*'RCP26'!AV60</f>
        <v>0</v>
      </c>
      <c r="AY145">
        <f>$B$18*'RCP26'!AW16+$D$18*'RCP26'!AW60</f>
        <v>0</v>
      </c>
      <c r="AZ145">
        <f>$B$18*'RCP26'!AX16+$D$18*'RCP26'!AX60</f>
        <v>0</v>
      </c>
      <c r="BA145">
        <f>$B$18*'RCP26'!AY16+$D$18*'RCP26'!AY60</f>
        <v>0</v>
      </c>
      <c r="BB145">
        <f>$B$18*'RCP26'!AZ16+$D$18*'RCP26'!AZ60</f>
        <v>0</v>
      </c>
      <c r="BC145">
        <f>$B$18*'RCP26'!BA16+$D$18*'RCP26'!BA60</f>
        <v>0</v>
      </c>
      <c r="BD145">
        <f>$B$18*'RCP26'!BB16+$D$18*'RCP26'!BB60</f>
        <v>0</v>
      </c>
      <c r="BE145">
        <f>$B$18*'RCP26'!BC16+$D$18*'RCP26'!BC60</f>
        <v>0</v>
      </c>
      <c r="BF145">
        <f>$B$18*'RCP26'!BD16+$D$18*'RCP26'!BD60</f>
        <v>0</v>
      </c>
      <c r="BG145">
        <f>$B$18*'RCP26'!BE16+$D$18*'RCP26'!BE60</f>
        <v>0</v>
      </c>
      <c r="BH145">
        <f t="shared" si="8"/>
        <v>0</v>
      </c>
    </row>
    <row r="146" spans="7:60" x14ac:dyDescent="0.25">
      <c r="G146">
        <v>2024</v>
      </c>
      <c r="H146">
        <f>$B$18*'RCP26'!F17+$D$18*'RCP26'!F61</f>
        <v>0</v>
      </c>
      <c r="I146">
        <f>$B$18*'RCP26'!G17+$D$18*'RCP26'!G61</f>
        <v>0</v>
      </c>
      <c r="J146">
        <f>$B$18*'RCP26'!H17+$D$18*'RCP26'!H61</f>
        <v>0</v>
      </c>
      <c r="K146">
        <f>$B$18*'RCP26'!I17+$D$18*'RCP26'!I61</f>
        <v>0</v>
      </c>
      <c r="L146">
        <f>$B$18*'RCP26'!J17+$D$18*'RCP26'!J61</f>
        <v>0</v>
      </c>
      <c r="M146">
        <f>$B$18*'RCP26'!K17+$D$18*'RCP26'!K61</f>
        <v>0</v>
      </c>
      <c r="N146">
        <f>$B$18*'RCP26'!L17+$D$18*'RCP26'!L61</f>
        <v>0</v>
      </c>
      <c r="O146">
        <f>$B$18*'RCP26'!M17+$D$18*'RCP26'!M61</f>
        <v>0</v>
      </c>
      <c r="P146">
        <f>$B$18*'RCP26'!N17+$D$18*'RCP26'!N61</f>
        <v>0</v>
      </c>
      <c r="Q146">
        <f>$B$18*'RCP26'!O17+$D$18*'RCP26'!O61</f>
        <v>0</v>
      </c>
      <c r="R146">
        <f>$B$18*'RCP26'!P17+$D$18*'RCP26'!P61</f>
        <v>0</v>
      </c>
      <c r="S146">
        <f>$B$18*'RCP26'!Q17+$D$18*'RCP26'!Q61</f>
        <v>0</v>
      </c>
      <c r="T146">
        <f>$B$18*'RCP26'!R17+$D$18*'RCP26'!R61</f>
        <v>0</v>
      </c>
      <c r="U146">
        <f>$B$18*'RCP26'!S17+$D$18*'RCP26'!S61</f>
        <v>0</v>
      </c>
      <c r="V146">
        <f>$B$18*'RCP26'!T17+$D$18*'RCP26'!T61</f>
        <v>0</v>
      </c>
      <c r="W146">
        <f>$B$18*'RCP26'!U17+$D$18*'RCP26'!U61</f>
        <v>0</v>
      </c>
      <c r="X146">
        <f t="shared" si="6"/>
        <v>0</v>
      </c>
      <c r="Y146">
        <f>$B$18*'RCP26'!W17+$D$18*'RCP26'!W61</f>
        <v>0</v>
      </c>
      <c r="Z146">
        <f>$B$18*'RCP26'!X17+$D$18*'RCP26'!X61</f>
        <v>0</v>
      </c>
      <c r="AA146">
        <f>$B$18*'RCP26'!Y17+$D$18*'RCP26'!Y61</f>
        <v>0</v>
      </c>
      <c r="AB146">
        <f>$B$18*'RCP26'!Z17+$D$18*'RCP26'!Z61</f>
        <v>0</v>
      </c>
      <c r="AC146">
        <f>$B$18*'RCP26'!AA17+$D$18*'RCP26'!AA61</f>
        <v>0</v>
      </c>
      <c r="AD146">
        <f>$B$18*'RCP26'!AB17+$D$18*'RCP26'!AB61</f>
        <v>0</v>
      </c>
      <c r="AE146">
        <f>$B$18*'RCP26'!AC17+$D$18*'RCP26'!AC61</f>
        <v>0</v>
      </c>
      <c r="AF146">
        <f>$B$18*'RCP26'!AD17+$D$18*'RCP26'!AD61</f>
        <v>0</v>
      </c>
      <c r="AG146">
        <f>$B$18*'RCP26'!AE17+$D$18*'RCP26'!AE61</f>
        <v>0</v>
      </c>
      <c r="AH146">
        <f>$B$18*'RCP26'!AF17+$D$18*'RCP26'!AF61</f>
        <v>0</v>
      </c>
      <c r="AI146">
        <f>$B$18*'RCP26'!AG17+$D$18*'RCP26'!AG61</f>
        <v>0</v>
      </c>
      <c r="AJ146">
        <f>$B$18*'RCP26'!AH17+$D$18*'RCP26'!AH61</f>
        <v>0</v>
      </c>
      <c r="AK146">
        <f>$B$18*'RCP26'!AI17+$D$18*'RCP26'!AI61</f>
        <v>0</v>
      </c>
      <c r="AL146">
        <f>$B$18*'RCP26'!AJ17+$D$18*'RCP26'!AJ61</f>
        <v>0</v>
      </c>
      <c r="AM146">
        <f>$B$18*'RCP26'!AK17+$D$18*'RCP26'!AK61</f>
        <v>0</v>
      </c>
      <c r="AN146">
        <f>$B$18*'RCP26'!AL17+$D$18*'RCP26'!AL61</f>
        <v>0</v>
      </c>
      <c r="AO146">
        <f>$B$18*'RCP26'!AM17+$D$18*'RCP26'!AM61</f>
        <v>0</v>
      </c>
      <c r="AP146">
        <f t="shared" si="7"/>
        <v>0</v>
      </c>
      <c r="AQ146">
        <f>$B$18*'RCP26'!AO17+$D$18*'RCP26'!AO61</f>
        <v>0</v>
      </c>
      <c r="AR146">
        <f>$B$18*'RCP26'!AP17+$D$18*'RCP26'!AP61</f>
        <v>0</v>
      </c>
      <c r="AS146">
        <f>$B$18*'RCP26'!AQ17+$D$18*'RCP26'!AQ61</f>
        <v>0</v>
      </c>
      <c r="AT146">
        <f>$B$18*'RCP26'!AR17+$D$18*'RCP26'!AR61</f>
        <v>0</v>
      </c>
      <c r="AU146">
        <f>$B$18*'RCP26'!AS17+$D$18*'RCP26'!AS61</f>
        <v>0</v>
      </c>
      <c r="AV146">
        <f>$B$18*'RCP26'!AT17+$D$18*'RCP26'!AT61</f>
        <v>0</v>
      </c>
      <c r="AW146">
        <f>$B$18*'RCP26'!AU17+$D$18*'RCP26'!AU61</f>
        <v>0</v>
      </c>
      <c r="AX146">
        <f>$B$18*'RCP26'!AV17+$D$18*'RCP26'!AV61</f>
        <v>0</v>
      </c>
      <c r="AY146">
        <f>$B$18*'RCP26'!AW17+$D$18*'RCP26'!AW61</f>
        <v>0</v>
      </c>
      <c r="AZ146">
        <f>$B$18*'RCP26'!AX17+$D$18*'RCP26'!AX61</f>
        <v>0</v>
      </c>
      <c r="BA146">
        <f>$B$18*'RCP26'!AY17+$D$18*'RCP26'!AY61</f>
        <v>0</v>
      </c>
      <c r="BB146">
        <f>$B$18*'RCP26'!AZ17+$D$18*'RCP26'!AZ61</f>
        <v>0</v>
      </c>
      <c r="BC146">
        <f>$B$18*'RCP26'!BA17+$D$18*'RCP26'!BA61</f>
        <v>0</v>
      </c>
      <c r="BD146">
        <f>$B$18*'RCP26'!BB17+$D$18*'RCP26'!BB61</f>
        <v>0</v>
      </c>
      <c r="BE146">
        <f>$B$18*'RCP26'!BC17+$D$18*'RCP26'!BC61</f>
        <v>0</v>
      </c>
      <c r="BF146">
        <f>$B$18*'RCP26'!BD17+$D$18*'RCP26'!BD61</f>
        <v>0</v>
      </c>
      <c r="BG146">
        <f>$B$18*'RCP26'!BE17+$D$18*'RCP26'!BE61</f>
        <v>0</v>
      </c>
      <c r="BH146">
        <f t="shared" si="8"/>
        <v>0</v>
      </c>
    </row>
    <row r="147" spans="7:60" x14ac:dyDescent="0.25">
      <c r="G147">
        <v>2025</v>
      </c>
      <c r="H147">
        <f>$B$18*'RCP26'!F18+$D$18*'RCP26'!F62</f>
        <v>0</v>
      </c>
      <c r="I147">
        <f>$B$18*'RCP26'!G18+$D$18*'RCP26'!G62</f>
        <v>0</v>
      </c>
      <c r="J147">
        <f>$B$18*'RCP26'!H18+$D$18*'RCP26'!H62</f>
        <v>0</v>
      </c>
      <c r="K147">
        <f>$B$18*'RCP26'!I18+$D$18*'RCP26'!I62</f>
        <v>0</v>
      </c>
      <c r="L147">
        <f>$B$18*'RCP26'!J18+$D$18*'RCP26'!J62</f>
        <v>0</v>
      </c>
      <c r="M147">
        <f>$B$18*'RCP26'!K18+$D$18*'RCP26'!K62</f>
        <v>0</v>
      </c>
      <c r="N147">
        <f>$B$18*'RCP26'!L18+$D$18*'RCP26'!L62</f>
        <v>0</v>
      </c>
      <c r="O147">
        <f>$B$18*'RCP26'!M18+$D$18*'RCP26'!M62</f>
        <v>0</v>
      </c>
      <c r="P147">
        <f>$B$18*'RCP26'!N18+$D$18*'RCP26'!N62</f>
        <v>0</v>
      </c>
      <c r="Q147">
        <f>$B$18*'RCP26'!O18+$D$18*'RCP26'!O62</f>
        <v>0</v>
      </c>
      <c r="R147">
        <f>$B$18*'RCP26'!P18+$D$18*'RCP26'!P62</f>
        <v>0</v>
      </c>
      <c r="S147">
        <f>$B$18*'RCP26'!Q18+$D$18*'RCP26'!Q62</f>
        <v>0</v>
      </c>
      <c r="T147">
        <f>$B$18*'RCP26'!R18+$D$18*'RCP26'!R62</f>
        <v>0</v>
      </c>
      <c r="U147">
        <f>$B$18*'RCP26'!S18+$D$18*'RCP26'!S62</f>
        <v>0</v>
      </c>
      <c r="V147">
        <f>$B$18*'RCP26'!T18+$D$18*'RCP26'!T62</f>
        <v>0</v>
      </c>
      <c r="W147">
        <f>$B$18*'RCP26'!U18+$D$18*'RCP26'!U62</f>
        <v>0</v>
      </c>
      <c r="X147">
        <f t="shared" si="6"/>
        <v>0</v>
      </c>
      <c r="Y147">
        <f>$B$18*'RCP26'!W18+$D$18*'RCP26'!W62</f>
        <v>0</v>
      </c>
      <c r="Z147">
        <f>$B$18*'RCP26'!X18+$D$18*'RCP26'!X62</f>
        <v>0</v>
      </c>
      <c r="AA147">
        <f>$B$18*'RCP26'!Y18+$D$18*'RCP26'!Y62</f>
        <v>0</v>
      </c>
      <c r="AB147">
        <f>$B$18*'RCP26'!Z18+$D$18*'RCP26'!Z62</f>
        <v>0</v>
      </c>
      <c r="AC147">
        <f>$B$18*'RCP26'!AA18+$D$18*'RCP26'!AA62</f>
        <v>0</v>
      </c>
      <c r="AD147">
        <f>$B$18*'RCP26'!AB18+$D$18*'RCP26'!AB62</f>
        <v>0</v>
      </c>
      <c r="AE147">
        <f>$B$18*'RCP26'!AC18+$D$18*'RCP26'!AC62</f>
        <v>0</v>
      </c>
      <c r="AF147">
        <f>$B$18*'RCP26'!AD18+$D$18*'RCP26'!AD62</f>
        <v>0</v>
      </c>
      <c r="AG147">
        <f>$B$18*'RCP26'!AE18+$D$18*'RCP26'!AE62</f>
        <v>0</v>
      </c>
      <c r="AH147">
        <f>$B$18*'RCP26'!AF18+$D$18*'RCP26'!AF62</f>
        <v>0</v>
      </c>
      <c r="AI147">
        <f>$B$18*'RCP26'!AG18+$D$18*'RCP26'!AG62</f>
        <v>0</v>
      </c>
      <c r="AJ147">
        <f>$B$18*'RCP26'!AH18+$D$18*'RCP26'!AH62</f>
        <v>0</v>
      </c>
      <c r="AK147">
        <f>$B$18*'RCP26'!AI18+$D$18*'RCP26'!AI62</f>
        <v>0</v>
      </c>
      <c r="AL147">
        <f>$B$18*'RCP26'!AJ18+$D$18*'RCP26'!AJ62</f>
        <v>0</v>
      </c>
      <c r="AM147">
        <f>$B$18*'RCP26'!AK18+$D$18*'RCP26'!AK62</f>
        <v>0</v>
      </c>
      <c r="AN147">
        <f>$B$18*'RCP26'!AL18+$D$18*'RCP26'!AL62</f>
        <v>0</v>
      </c>
      <c r="AO147">
        <f>$B$18*'RCP26'!AM18+$D$18*'RCP26'!AM62</f>
        <v>0</v>
      </c>
      <c r="AP147">
        <f t="shared" si="7"/>
        <v>0</v>
      </c>
      <c r="AQ147">
        <f>$B$18*'RCP26'!AO18+$D$18*'RCP26'!AO62</f>
        <v>0</v>
      </c>
      <c r="AR147">
        <f>$B$18*'RCP26'!AP18+$D$18*'RCP26'!AP62</f>
        <v>0</v>
      </c>
      <c r="AS147">
        <f>$B$18*'RCP26'!AQ18+$D$18*'RCP26'!AQ62</f>
        <v>0</v>
      </c>
      <c r="AT147">
        <f>$B$18*'RCP26'!AR18+$D$18*'RCP26'!AR62</f>
        <v>0</v>
      </c>
      <c r="AU147">
        <f>$B$18*'RCP26'!AS18+$D$18*'RCP26'!AS62</f>
        <v>0</v>
      </c>
      <c r="AV147">
        <f>$B$18*'RCP26'!AT18+$D$18*'RCP26'!AT62</f>
        <v>0</v>
      </c>
      <c r="AW147">
        <f>$B$18*'RCP26'!AU18+$D$18*'RCP26'!AU62</f>
        <v>0</v>
      </c>
      <c r="AX147">
        <f>$B$18*'RCP26'!AV18+$D$18*'RCP26'!AV62</f>
        <v>0</v>
      </c>
      <c r="AY147">
        <f>$B$18*'RCP26'!AW18+$D$18*'RCP26'!AW62</f>
        <v>0</v>
      </c>
      <c r="AZ147">
        <f>$B$18*'RCP26'!AX18+$D$18*'RCP26'!AX62</f>
        <v>0</v>
      </c>
      <c r="BA147">
        <f>$B$18*'RCP26'!AY18+$D$18*'RCP26'!AY62</f>
        <v>0</v>
      </c>
      <c r="BB147">
        <f>$B$18*'RCP26'!AZ18+$D$18*'RCP26'!AZ62</f>
        <v>0</v>
      </c>
      <c r="BC147">
        <f>$B$18*'RCP26'!BA18+$D$18*'RCP26'!BA62</f>
        <v>0</v>
      </c>
      <c r="BD147">
        <f>$B$18*'RCP26'!BB18+$D$18*'RCP26'!BB62</f>
        <v>0</v>
      </c>
      <c r="BE147">
        <f>$B$18*'RCP26'!BC18+$D$18*'RCP26'!BC62</f>
        <v>0</v>
      </c>
      <c r="BF147">
        <f>$B$18*'RCP26'!BD18+$D$18*'RCP26'!BD62</f>
        <v>0</v>
      </c>
      <c r="BG147">
        <f>$B$18*'RCP26'!BE18+$D$18*'RCP26'!BE62</f>
        <v>0</v>
      </c>
      <c r="BH147">
        <f t="shared" si="8"/>
        <v>0</v>
      </c>
    </row>
    <row r="148" spans="7:60" x14ac:dyDescent="0.25">
      <c r="G148">
        <v>2026</v>
      </c>
      <c r="H148">
        <f>$B$18*'RCP26'!F19+$D$18*'RCP26'!F63</f>
        <v>0</v>
      </c>
      <c r="I148">
        <f>$B$18*'RCP26'!G19+$D$18*'RCP26'!G63</f>
        <v>0</v>
      </c>
      <c r="J148">
        <f>$B$18*'RCP26'!H19+$D$18*'RCP26'!H63</f>
        <v>0</v>
      </c>
      <c r="K148">
        <f>$B$18*'RCP26'!I19+$D$18*'RCP26'!I63</f>
        <v>0</v>
      </c>
      <c r="L148">
        <f>$B$18*'RCP26'!J19+$D$18*'RCP26'!J63</f>
        <v>0</v>
      </c>
      <c r="M148">
        <f>$B$18*'RCP26'!K19+$D$18*'RCP26'!K63</f>
        <v>0</v>
      </c>
      <c r="N148">
        <f>$B$18*'RCP26'!L19+$D$18*'RCP26'!L63</f>
        <v>0</v>
      </c>
      <c r="O148">
        <f>$B$18*'RCP26'!M19+$D$18*'RCP26'!M63</f>
        <v>0</v>
      </c>
      <c r="P148">
        <f>$B$18*'RCP26'!N19+$D$18*'RCP26'!N63</f>
        <v>0</v>
      </c>
      <c r="Q148">
        <f>$B$18*'RCP26'!O19+$D$18*'RCP26'!O63</f>
        <v>0</v>
      </c>
      <c r="R148">
        <f>$B$18*'RCP26'!P19+$D$18*'RCP26'!P63</f>
        <v>0</v>
      </c>
      <c r="S148">
        <f>$B$18*'RCP26'!Q19+$D$18*'RCP26'!Q63</f>
        <v>0</v>
      </c>
      <c r="T148">
        <f>$B$18*'RCP26'!R19+$D$18*'RCP26'!R63</f>
        <v>0</v>
      </c>
      <c r="U148">
        <f>$B$18*'RCP26'!S19+$D$18*'RCP26'!S63</f>
        <v>0</v>
      </c>
      <c r="V148">
        <f>$B$18*'RCP26'!T19+$D$18*'RCP26'!T63</f>
        <v>0</v>
      </c>
      <c r="W148">
        <f>$B$18*'RCP26'!U19+$D$18*'RCP26'!U63</f>
        <v>0</v>
      </c>
      <c r="X148">
        <f t="shared" si="6"/>
        <v>0</v>
      </c>
      <c r="Y148">
        <f>$B$18*'RCP26'!W19+$D$18*'RCP26'!W63</f>
        <v>0</v>
      </c>
      <c r="Z148">
        <f>$B$18*'RCP26'!X19+$D$18*'RCP26'!X63</f>
        <v>0</v>
      </c>
      <c r="AA148">
        <f>$B$18*'RCP26'!Y19+$D$18*'RCP26'!Y63</f>
        <v>0</v>
      </c>
      <c r="AB148">
        <f>$B$18*'RCP26'!Z19+$D$18*'RCP26'!Z63</f>
        <v>0</v>
      </c>
      <c r="AC148">
        <f>$B$18*'RCP26'!AA19+$D$18*'RCP26'!AA63</f>
        <v>0</v>
      </c>
      <c r="AD148">
        <f>$B$18*'RCP26'!AB19+$D$18*'RCP26'!AB63</f>
        <v>0</v>
      </c>
      <c r="AE148">
        <f>$B$18*'RCP26'!AC19+$D$18*'RCP26'!AC63</f>
        <v>0</v>
      </c>
      <c r="AF148">
        <f>$B$18*'RCP26'!AD19+$D$18*'RCP26'!AD63</f>
        <v>0</v>
      </c>
      <c r="AG148">
        <f>$B$18*'RCP26'!AE19+$D$18*'RCP26'!AE63</f>
        <v>0</v>
      </c>
      <c r="AH148">
        <f>$B$18*'RCP26'!AF19+$D$18*'RCP26'!AF63</f>
        <v>0</v>
      </c>
      <c r="AI148">
        <f>$B$18*'RCP26'!AG19+$D$18*'RCP26'!AG63</f>
        <v>0</v>
      </c>
      <c r="AJ148">
        <f>$B$18*'RCP26'!AH19+$D$18*'RCP26'!AH63</f>
        <v>0</v>
      </c>
      <c r="AK148">
        <f>$B$18*'RCP26'!AI19+$D$18*'RCP26'!AI63</f>
        <v>0</v>
      </c>
      <c r="AL148">
        <f>$B$18*'RCP26'!AJ19+$D$18*'RCP26'!AJ63</f>
        <v>0</v>
      </c>
      <c r="AM148">
        <f>$B$18*'RCP26'!AK19+$D$18*'RCP26'!AK63</f>
        <v>0</v>
      </c>
      <c r="AN148">
        <f>$B$18*'RCP26'!AL19+$D$18*'RCP26'!AL63</f>
        <v>0</v>
      </c>
      <c r="AO148">
        <f>$B$18*'RCP26'!AM19+$D$18*'RCP26'!AM63</f>
        <v>0</v>
      </c>
      <c r="AP148">
        <f t="shared" si="7"/>
        <v>0</v>
      </c>
      <c r="AQ148">
        <f>$B$18*'RCP26'!AO19+$D$18*'RCP26'!AO63</f>
        <v>0</v>
      </c>
      <c r="AR148">
        <f>$B$18*'RCP26'!AP19+$D$18*'RCP26'!AP63</f>
        <v>0</v>
      </c>
      <c r="AS148">
        <f>$B$18*'RCP26'!AQ19+$D$18*'RCP26'!AQ63</f>
        <v>0</v>
      </c>
      <c r="AT148">
        <f>$B$18*'RCP26'!AR19+$D$18*'RCP26'!AR63</f>
        <v>0</v>
      </c>
      <c r="AU148">
        <f>$B$18*'RCP26'!AS19+$D$18*'RCP26'!AS63</f>
        <v>0</v>
      </c>
      <c r="AV148">
        <f>$B$18*'RCP26'!AT19+$D$18*'RCP26'!AT63</f>
        <v>0</v>
      </c>
      <c r="AW148">
        <f>$B$18*'RCP26'!AU19+$D$18*'RCP26'!AU63</f>
        <v>0</v>
      </c>
      <c r="AX148">
        <f>$B$18*'RCP26'!AV19+$D$18*'RCP26'!AV63</f>
        <v>0</v>
      </c>
      <c r="AY148">
        <f>$B$18*'RCP26'!AW19+$D$18*'RCP26'!AW63</f>
        <v>0</v>
      </c>
      <c r="AZ148">
        <f>$B$18*'RCP26'!AX19+$D$18*'RCP26'!AX63</f>
        <v>0</v>
      </c>
      <c r="BA148">
        <f>$B$18*'RCP26'!AY19+$D$18*'RCP26'!AY63</f>
        <v>0</v>
      </c>
      <c r="BB148">
        <f>$B$18*'RCP26'!AZ19+$D$18*'RCP26'!AZ63</f>
        <v>0</v>
      </c>
      <c r="BC148">
        <f>$B$18*'RCP26'!BA19+$D$18*'RCP26'!BA63</f>
        <v>0</v>
      </c>
      <c r="BD148">
        <f>$B$18*'RCP26'!BB19+$D$18*'RCP26'!BB63</f>
        <v>0</v>
      </c>
      <c r="BE148">
        <f>$B$18*'RCP26'!BC19+$D$18*'RCP26'!BC63</f>
        <v>0</v>
      </c>
      <c r="BF148">
        <f>$B$18*'RCP26'!BD19+$D$18*'RCP26'!BD63</f>
        <v>0</v>
      </c>
      <c r="BG148">
        <f>$B$18*'RCP26'!BE19+$D$18*'RCP26'!BE63</f>
        <v>0</v>
      </c>
      <c r="BH148">
        <f t="shared" si="8"/>
        <v>0</v>
      </c>
    </row>
    <row r="149" spans="7:60" x14ac:dyDescent="0.25">
      <c r="G149">
        <v>2027</v>
      </c>
      <c r="H149">
        <f>$B$18*'RCP26'!F20+$D$18*'RCP26'!F64</f>
        <v>0</v>
      </c>
      <c r="I149">
        <f>$B$18*'RCP26'!G20+$D$18*'RCP26'!G64</f>
        <v>0</v>
      </c>
      <c r="J149">
        <f>$B$18*'RCP26'!H20+$D$18*'RCP26'!H64</f>
        <v>0</v>
      </c>
      <c r="K149">
        <f>$B$18*'RCP26'!I20+$D$18*'RCP26'!I64</f>
        <v>0</v>
      </c>
      <c r="L149">
        <f>$B$18*'RCP26'!J20+$D$18*'RCP26'!J64</f>
        <v>0</v>
      </c>
      <c r="M149">
        <f>$B$18*'RCP26'!K20+$D$18*'RCP26'!K64</f>
        <v>0</v>
      </c>
      <c r="N149">
        <f>$B$18*'RCP26'!L20+$D$18*'RCP26'!L64</f>
        <v>0</v>
      </c>
      <c r="O149">
        <f>$B$18*'RCP26'!M20+$D$18*'RCP26'!M64</f>
        <v>0</v>
      </c>
      <c r="P149">
        <f>$B$18*'RCP26'!N20+$D$18*'RCP26'!N64</f>
        <v>0</v>
      </c>
      <c r="Q149">
        <f>$B$18*'RCP26'!O20+$D$18*'RCP26'!O64</f>
        <v>0</v>
      </c>
      <c r="R149">
        <f>$B$18*'RCP26'!P20+$D$18*'RCP26'!P64</f>
        <v>0</v>
      </c>
      <c r="S149">
        <f>$B$18*'RCP26'!Q20+$D$18*'RCP26'!Q64</f>
        <v>0</v>
      </c>
      <c r="T149">
        <f>$B$18*'RCP26'!R20+$D$18*'RCP26'!R64</f>
        <v>0</v>
      </c>
      <c r="U149">
        <f>$B$18*'RCP26'!S20+$D$18*'RCP26'!S64</f>
        <v>0</v>
      </c>
      <c r="V149">
        <f>$B$18*'RCP26'!T20+$D$18*'RCP26'!T64</f>
        <v>0</v>
      </c>
      <c r="W149">
        <f>$B$18*'RCP26'!U20+$D$18*'RCP26'!U64</f>
        <v>0</v>
      </c>
      <c r="X149">
        <f t="shared" si="6"/>
        <v>0</v>
      </c>
      <c r="Y149">
        <f>$B$18*'RCP26'!W20+$D$18*'RCP26'!W64</f>
        <v>0</v>
      </c>
      <c r="Z149">
        <f>$B$18*'RCP26'!X20+$D$18*'RCP26'!X64</f>
        <v>0</v>
      </c>
      <c r="AA149">
        <f>$B$18*'RCP26'!Y20+$D$18*'RCP26'!Y64</f>
        <v>0</v>
      </c>
      <c r="AB149">
        <f>$B$18*'RCP26'!Z20+$D$18*'RCP26'!Z64</f>
        <v>0</v>
      </c>
      <c r="AC149">
        <f>$B$18*'RCP26'!AA20+$D$18*'RCP26'!AA64</f>
        <v>0</v>
      </c>
      <c r="AD149">
        <f>$B$18*'RCP26'!AB20+$D$18*'RCP26'!AB64</f>
        <v>0</v>
      </c>
      <c r="AE149">
        <f>$B$18*'RCP26'!AC20+$D$18*'RCP26'!AC64</f>
        <v>0</v>
      </c>
      <c r="AF149">
        <f>$B$18*'RCP26'!AD20+$D$18*'RCP26'!AD64</f>
        <v>0</v>
      </c>
      <c r="AG149">
        <f>$B$18*'RCP26'!AE20+$D$18*'RCP26'!AE64</f>
        <v>0</v>
      </c>
      <c r="AH149">
        <f>$B$18*'RCP26'!AF20+$D$18*'RCP26'!AF64</f>
        <v>0</v>
      </c>
      <c r="AI149">
        <f>$B$18*'RCP26'!AG20+$D$18*'RCP26'!AG64</f>
        <v>0</v>
      </c>
      <c r="AJ149">
        <f>$B$18*'RCP26'!AH20+$D$18*'RCP26'!AH64</f>
        <v>0</v>
      </c>
      <c r="AK149">
        <f>$B$18*'RCP26'!AI20+$D$18*'RCP26'!AI64</f>
        <v>0</v>
      </c>
      <c r="AL149">
        <f>$B$18*'RCP26'!AJ20+$D$18*'RCP26'!AJ64</f>
        <v>0</v>
      </c>
      <c r="AM149">
        <f>$B$18*'RCP26'!AK20+$D$18*'RCP26'!AK64</f>
        <v>0</v>
      </c>
      <c r="AN149">
        <f>$B$18*'RCP26'!AL20+$D$18*'RCP26'!AL64</f>
        <v>0</v>
      </c>
      <c r="AO149">
        <f>$B$18*'RCP26'!AM20+$D$18*'RCP26'!AM64</f>
        <v>0</v>
      </c>
      <c r="AP149">
        <f t="shared" si="7"/>
        <v>0</v>
      </c>
      <c r="AQ149">
        <f>$B$18*'RCP26'!AO20+$D$18*'RCP26'!AO64</f>
        <v>0</v>
      </c>
      <c r="AR149">
        <f>$B$18*'RCP26'!AP20+$D$18*'RCP26'!AP64</f>
        <v>0</v>
      </c>
      <c r="AS149">
        <f>$B$18*'RCP26'!AQ20+$D$18*'RCP26'!AQ64</f>
        <v>0</v>
      </c>
      <c r="AT149">
        <f>$B$18*'RCP26'!AR20+$D$18*'RCP26'!AR64</f>
        <v>0</v>
      </c>
      <c r="AU149">
        <f>$B$18*'RCP26'!AS20+$D$18*'RCP26'!AS64</f>
        <v>0</v>
      </c>
      <c r="AV149">
        <f>$B$18*'RCP26'!AT20+$D$18*'RCP26'!AT64</f>
        <v>0</v>
      </c>
      <c r="AW149">
        <f>$B$18*'RCP26'!AU20+$D$18*'RCP26'!AU64</f>
        <v>0</v>
      </c>
      <c r="AX149">
        <f>$B$18*'RCP26'!AV20+$D$18*'RCP26'!AV64</f>
        <v>0</v>
      </c>
      <c r="AY149">
        <f>$B$18*'RCP26'!AW20+$D$18*'RCP26'!AW64</f>
        <v>0</v>
      </c>
      <c r="AZ149">
        <f>$B$18*'RCP26'!AX20+$D$18*'RCP26'!AX64</f>
        <v>0</v>
      </c>
      <c r="BA149">
        <f>$B$18*'RCP26'!AY20+$D$18*'RCP26'!AY64</f>
        <v>0</v>
      </c>
      <c r="BB149">
        <f>$B$18*'RCP26'!AZ20+$D$18*'RCP26'!AZ64</f>
        <v>0</v>
      </c>
      <c r="BC149">
        <f>$B$18*'RCP26'!BA20+$D$18*'RCP26'!BA64</f>
        <v>0</v>
      </c>
      <c r="BD149">
        <f>$B$18*'RCP26'!BB20+$D$18*'RCP26'!BB64</f>
        <v>0</v>
      </c>
      <c r="BE149">
        <f>$B$18*'RCP26'!BC20+$D$18*'RCP26'!BC64</f>
        <v>0</v>
      </c>
      <c r="BF149">
        <f>$B$18*'RCP26'!BD20+$D$18*'RCP26'!BD64</f>
        <v>0</v>
      </c>
      <c r="BG149">
        <f>$B$18*'RCP26'!BE20+$D$18*'RCP26'!BE64</f>
        <v>0</v>
      </c>
      <c r="BH149">
        <f t="shared" si="8"/>
        <v>0</v>
      </c>
    </row>
    <row r="150" spans="7:60" x14ac:dyDescent="0.25">
      <c r="G150">
        <v>2028</v>
      </c>
      <c r="H150">
        <f>$B$18*'RCP26'!F21+$D$18*'RCP26'!F65</f>
        <v>0</v>
      </c>
      <c r="I150">
        <f>$B$18*'RCP26'!G21+$D$18*'RCP26'!G65</f>
        <v>0</v>
      </c>
      <c r="J150">
        <f>$B$18*'RCP26'!H21+$D$18*'RCP26'!H65</f>
        <v>0</v>
      </c>
      <c r="K150">
        <f>$B$18*'RCP26'!I21+$D$18*'RCP26'!I65</f>
        <v>0</v>
      </c>
      <c r="L150">
        <f>$B$18*'RCP26'!J21+$D$18*'RCP26'!J65</f>
        <v>0</v>
      </c>
      <c r="M150">
        <f>$B$18*'RCP26'!K21+$D$18*'RCP26'!K65</f>
        <v>0</v>
      </c>
      <c r="N150">
        <f>$B$18*'RCP26'!L21+$D$18*'RCP26'!L65</f>
        <v>0</v>
      </c>
      <c r="O150">
        <f>$B$18*'RCP26'!M21+$D$18*'RCP26'!M65</f>
        <v>0</v>
      </c>
      <c r="P150">
        <f>$B$18*'RCP26'!N21+$D$18*'RCP26'!N65</f>
        <v>0</v>
      </c>
      <c r="Q150">
        <f>$B$18*'RCP26'!O21+$D$18*'RCP26'!O65</f>
        <v>0</v>
      </c>
      <c r="R150">
        <f>$B$18*'RCP26'!P21+$D$18*'RCP26'!P65</f>
        <v>0</v>
      </c>
      <c r="S150">
        <f>$B$18*'RCP26'!Q21+$D$18*'RCP26'!Q65</f>
        <v>0</v>
      </c>
      <c r="T150">
        <f>$B$18*'RCP26'!R21+$D$18*'RCP26'!R65</f>
        <v>0</v>
      </c>
      <c r="U150">
        <f>$B$18*'RCP26'!S21+$D$18*'RCP26'!S65</f>
        <v>0</v>
      </c>
      <c r="V150">
        <f>$B$18*'RCP26'!T21+$D$18*'RCP26'!T65</f>
        <v>0</v>
      </c>
      <c r="W150">
        <f>$B$18*'RCP26'!U21+$D$18*'RCP26'!U65</f>
        <v>0</v>
      </c>
      <c r="X150">
        <f t="shared" si="6"/>
        <v>0</v>
      </c>
      <c r="Y150">
        <f>$B$18*'RCP26'!W21+$D$18*'RCP26'!W65</f>
        <v>0</v>
      </c>
      <c r="Z150">
        <f>$B$18*'RCP26'!X21+$D$18*'RCP26'!X65</f>
        <v>0</v>
      </c>
      <c r="AA150">
        <f>$B$18*'RCP26'!Y21+$D$18*'RCP26'!Y65</f>
        <v>0</v>
      </c>
      <c r="AB150">
        <f>$B$18*'RCP26'!Z21+$D$18*'RCP26'!Z65</f>
        <v>0</v>
      </c>
      <c r="AC150">
        <f>$B$18*'RCP26'!AA21+$D$18*'RCP26'!AA65</f>
        <v>0</v>
      </c>
      <c r="AD150">
        <f>$B$18*'RCP26'!AB21+$D$18*'RCP26'!AB65</f>
        <v>0</v>
      </c>
      <c r="AE150">
        <f>$B$18*'RCP26'!AC21+$D$18*'RCP26'!AC65</f>
        <v>0</v>
      </c>
      <c r="AF150">
        <f>$B$18*'RCP26'!AD21+$D$18*'RCP26'!AD65</f>
        <v>0</v>
      </c>
      <c r="AG150">
        <f>$B$18*'RCP26'!AE21+$D$18*'RCP26'!AE65</f>
        <v>0</v>
      </c>
      <c r="AH150">
        <f>$B$18*'RCP26'!AF21+$D$18*'RCP26'!AF65</f>
        <v>0</v>
      </c>
      <c r="AI150">
        <f>$B$18*'RCP26'!AG21+$D$18*'RCP26'!AG65</f>
        <v>0</v>
      </c>
      <c r="AJ150">
        <f>$B$18*'RCP26'!AH21+$D$18*'RCP26'!AH65</f>
        <v>0</v>
      </c>
      <c r="AK150">
        <f>$B$18*'RCP26'!AI21+$D$18*'RCP26'!AI65</f>
        <v>0</v>
      </c>
      <c r="AL150">
        <f>$B$18*'RCP26'!AJ21+$D$18*'RCP26'!AJ65</f>
        <v>0</v>
      </c>
      <c r="AM150">
        <f>$B$18*'RCP26'!AK21+$D$18*'RCP26'!AK65</f>
        <v>0</v>
      </c>
      <c r="AN150">
        <f>$B$18*'RCP26'!AL21+$D$18*'RCP26'!AL65</f>
        <v>0</v>
      </c>
      <c r="AO150">
        <f>$B$18*'RCP26'!AM21+$D$18*'RCP26'!AM65</f>
        <v>0</v>
      </c>
      <c r="AP150">
        <f t="shared" si="7"/>
        <v>0</v>
      </c>
      <c r="AQ150">
        <f>$B$18*'RCP26'!AO21+$D$18*'RCP26'!AO65</f>
        <v>0</v>
      </c>
      <c r="AR150">
        <f>$B$18*'RCP26'!AP21+$D$18*'RCP26'!AP65</f>
        <v>0</v>
      </c>
      <c r="AS150">
        <f>$B$18*'RCP26'!AQ21+$D$18*'RCP26'!AQ65</f>
        <v>0</v>
      </c>
      <c r="AT150">
        <f>$B$18*'RCP26'!AR21+$D$18*'RCP26'!AR65</f>
        <v>0</v>
      </c>
      <c r="AU150">
        <f>$B$18*'RCP26'!AS21+$D$18*'RCP26'!AS65</f>
        <v>0</v>
      </c>
      <c r="AV150">
        <f>$B$18*'RCP26'!AT21+$D$18*'RCP26'!AT65</f>
        <v>0</v>
      </c>
      <c r="AW150">
        <f>$B$18*'RCP26'!AU21+$D$18*'RCP26'!AU65</f>
        <v>0</v>
      </c>
      <c r="AX150">
        <f>$B$18*'RCP26'!AV21+$D$18*'RCP26'!AV65</f>
        <v>0</v>
      </c>
      <c r="AY150">
        <f>$B$18*'RCP26'!AW21+$D$18*'RCP26'!AW65</f>
        <v>0</v>
      </c>
      <c r="AZ150">
        <f>$B$18*'RCP26'!AX21+$D$18*'RCP26'!AX65</f>
        <v>0</v>
      </c>
      <c r="BA150">
        <f>$B$18*'RCP26'!AY21+$D$18*'RCP26'!AY65</f>
        <v>0</v>
      </c>
      <c r="BB150">
        <f>$B$18*'RCP26'!AZ21+$D$18*'RCP26'!AZ65</f>
        <v>0</v>
      </c>
      <c r="BC150">
        <f>$B$18*'RCP26'!BA21+$D$18*'RCP26'!BA65</f>
        <v>0</v>
      </c>
      <c r="BD150">
        <f>$B$18*'RCP26'!BB21+$D$18*'RCP26'!BB65</f>
        <v>0</v>
      </c>
      <c r="BE150">
        <f>$B$18*'RCP26'!BC21+$D$18*'RCP26'!BC65</f>
        <v>0</v>
      </c>
      <c r="BF150">
        <f>$B$18*'RCP26'!BD21+$D$18*'RCP26'!BD65</f>
        <v>0</v>
      </c>
      <c r="BG150">
        <f>$B$18*'RCP26'!BE21+$D$18*'RCP26'!BE65</f>
        <v>0</v>
      </c>
      <c r="BH150">
        <f t="shared" si="8"/>
        <v>0</v>
      </c>
    </row>
    <row r="151" spans="7:60" x14ac:dyDescent="0.25">
      <c r="G151">
        <v>2029</v>
      </c>
      <c r="H151">
        <f>$B$18*'RCP26'!F22+$D$18*'RCP26'!F66</f>
        <v>0</v>
      </c>
      <c r="I151">
        <f>$B$18*'RCP26'!G22+$D$18*'RCP26'!G66</f>
        <v>0</v>
      </c>
      <c r="J151">
        <f>$B$18*'RCP26'!H22+$D$18*'RCP26'!H66</f>
        <v>0</v>
      </c>
      <c r="K151">
        <f>$B$18*'RCP26'!I22+$D$18*'RCP26'!I66</f>
        <v>0</v>
      </c>
      <c r="L151">
        <f>$B$18*'RCP26'!J22+$D$18*'RCP26'!J66</f>
        <v>0</v>
      </c>
      <c r="M151">
        <f>$B$18*'RCP26'!K22+$D$18*'RCP26'!K66</f>
        <v>0</v>
      </c>
      <c r="N151">
        <f>$B$18*'RCP26'!L22+$D$18*'RCP26'!L66</f>
        <v>0</v>
      </c>
      <c r="O151">
        <f>$B$18*'RCP26'!M22+$D$18*'RCP26'!M66</f>
        <v>0</v>
      </c>
      <c r="P151">
        <f>$B$18*'RCP26'!N22+$D$18*'RCP26'!N66</f>
        <v>0</v>
      </c>
      <c r="Q151">
        <f>$B$18*'RCP26'!O22+$D$18*'RCP26'!O66</f>
        <v>0</v>
      </c>
      <c r="R151">
        <f>$B$18*'RCP26'!P22+$D$18*'RCP26'!P66</f>
        <v>0</v>
      </c>
      <c r="S151">
        <f>$B$18*'RCP26'!Q22+$D$18*'RCP26'!Q66</f>
        <v>0</v>
      </c>
      <c r="T151">
        <f>$B$18*'RCP26'!R22+$D$18*'RCP26'!R66</f>
        <v>0</v>
      </c>
      <c r="U151">
        <f>$B$18*'RCP26'!S22+$D$18*'RCP26'!S66</f>
        <v>0</v>
      </c>
      <c r="V151">
        <f>$B$18*'RCP26'!T22+$D$18*'RCP26'!T66</f>
        <v>0</v>
      </c>
      <c r="W151">
        <f>$B$18*'RCP26'!U22+$D$18*'RCP26'!U66</f>
        <v>0</v>
      </c>
      <c r="X151">
        <f t="shared" si="6"/>
        <v>0</v>
      </c>
      <c r="Y151">
        <f>$B$18*'RCP26'!W22+$D$18*'RCP26'!W66</f>
        <v>0</v>
      </c>
      <c r="Z151">
        <f>$B$18*'RCP26'!X22+$D$18*'RCP26'!X66</f>
        <v>0</v>
      </c>
      <c r="AA151">
        <f>$B$18*'RCP26'!Y22+$D$18*'RCP26'!Y66</f>
        <v>0</v>
      </c>
      <c r="AB151">
        <f>$B$18*'RCP26'!Z22+$D$18*'RCP26'!Z66</f>
        <v>0</v>
      </c>
      <c r="AC151">
        <f>$B$18*'RCP26'!AA22+$D$18*'RCP26'!AA66</f>
        <v>0</v>
      </c>
      <c r="AD151">
        <f>$B$18*'RCP26'!AB22+$D$18*'RCP26'!AB66</f>
        <v>0</v>
      </c>
      <c r="AE151">
        <f>$B$18*'RCP26'!AC22+$D$18*'RCP26'!AC66</f>
        <v>0</v>
      </c>
      <c r="AF151">
        <f>$B$18*'RCP26'!AD22+$D$18*'RCP26'!AD66</f>
        <v>0</v>
      </c>
      <c r="AG151">
        <f>$B$18*'RCP26'!AE22+$D$18*'RCP26'!AE66</f>
        <v>0</v>
      </c>
      <c r="AH151">
        <f>$B$18*'RCP26'!AF22+$D$18*'RCP26'!AF66</f>
        <v>0</v>
      </c>
      <c r="AI151">
        <f>$B$18*'RCP26'!AG22+$D$18*'RCP26'!AG66</f>
        <v>0</v>
      </c>
      <c r="AJ151">
        <f>$B$18*'RCP26'!AH22+$D$18*'RCP26'!AH66</f>
        <v>0</v>
      </c>
      <c r="AK151">
        <f>$B$18*'RCP26'!AI22+$D$18*'RCP26'!AI66</f>
        <v>0</v>
      </c>
      <c r="AL151">
        <f>$B$18*'RCP26'!AJ22+$D$18*'RCP26'!AJ66</f>
        <v>0</v>
      </c>
      <c r="AM151">
        <f>$B$18*'RCP26'!AK22+$D$18*'RCP26'!AK66</f>
        <v>0</v>
      </c>
      <c r="AN151">
        <f>$B$18*'RCP26'!AL22+$D$18*'RCP26'!AL66</f>
        <v>0</v>
      </c>
      <c r="AO151">
        <f>$B$18*'RCP26'!AM22+$D$18*'RCP26'!AM66</f>
        <v>0</v>
      </c>
      <c r="AP151">
        <f t="shared" si="7"/>
        <v>0</v>
      </c>
      <c r="AQ151">
        <f>$B$18*'RCP26'!AO22+$D$18*'RCP26'!AO66</f>
        <v>0</v>
      </c>
      <c r="AR151">
        <f>$B$18*'RCP26'!AP22+$D$18*'RCP26'!AP66</f>
        <v>0</v>
      </c>
      <c r="AS151">
        <f>$B$18*'RCP26'!AQ22+$D$18*'RCP26'!AQ66</f>
        <v>0</v>
      </c>
      <c r="AT151">
        <f>$B$18*'RCP26'!AR22+$D$18*'RCP26'!AR66</f>
        <v>0</v>
      </c>
      <c r="AU151">
        <f>$B$18*'RCP26'!AS22+$D$18*'RCP26'!AS66</f>
        <v>0</v>
      </c>
      <c r="AV151">
        <f>$B$18*'RCP26'!AT22+$D$18*'RCP26'!AT66</f>
        <v>0</v>
      </c>
      <c r="AW151">
        <f>$B$18*'RCP26'!AU22+$D$18*'RCP26'!AU66</f>
        <v>0</v>
      </c>
      <c r="AX151">
        <f>$B$18*'RCP26'!AV22+$D$18*'RCP26'!AV66</f>
        <v>0</v>
      </c>
      <c r="AY151">
        <f>$B$18*'RCP26'!AW22+$D$18*'RCP26'!AW66</f>
        <v>0</v>
      </c>
      <c r="AZ151">
        <f>$B$18*'RCP26'!AX22+$D$18*'RCP26'!AX66</f>
        <v>0</v>
      </c>
      <c r="BA151">
        <f>$B$18*'RCP26'!AY22+$D$18*'RCP26'!AY66</f>
        <v>0</v>
      </c>
      <c r="BB151">
        <f>$B$18*'RCP26'!AZ22+$D$18*'RCP26'!AZ66</f>
        <v>0</v>
      </c>
      <c r="BC151">
        <f>$B$18*'RCP26'!BA22+$D$18*'RCP26'!BA66</f>
        <v>0</v>
      </c>
      <c r="BD151">
        <f>$B$18*'RCP26'!BB22+$D$18*'RCP26'!BB66</f>
        <v>0</v>
      </c>
      <c r="BE151">
        <f>$B$18*'RCP26'!BC22+$D$18*'RCP26'!BC66</f>
        <v>0</v>
      </c>
      <c r="BF151">
        <f>$B$18*'RCP26'!BD22+$D$18*'RCP26'!BD66</f>
        <v>0</v>
      </c>
      <c r="BG151">
        <f>$B$18*'RCP26'!BE22+$D$18*'RCP26'!BE66</f>
        <v>0</v>
      </c>
      <c r="BH151">
        <f t="shared" si="8"/>
        <v>0</v>
      </c>
    </row>
    <row r="152" spans="7:60" x14ac:dyDescent="0.25">
      <c r="G152">
        <v>2030</v>
      </c>
      <c r="H152">
        <f>$B$18*'RCP26'!F23+$D$18*'RCP26'!F67</f>
        <v>263360356.1234681</v>
      </c>
      <c r="I152">
        <f>$B$18*'RCP26'!G23+$D$18*'RCP26'!G67</f>
        <v>116481724.3818536</v>
      </c>
      <c r="J152">
        <f>$B$18*'RCP26'!H23+$D$18*'RCP26'!H67</f>
        <v>51910302.204327524</v>
      </c>
      <c r="K152">
        <f>$B$18*'RCP26'!I23+$D$18*'RCP26'!I67</f>
        <v>15292727.612257857</v>
      </c>
      <c r="L152">
        <f>$B$18*'RCP26'!J23+$D$18*'RCP26'!J67</f>
        <v>129844843.21912292</v>
      </c>
      <c r="M152">
        <f>$B$18*'RCP26'!K23+$D$18*'RCP26'!K67</f>
        <v>9088033.1741717197</v>
      </c>
      <c r="N152">
        <f>$B$18*'RCP26'!L23+$D$18*'RCP26'!L67</f>
        <v>14182075.579518836</v>
      </c>
      <c r="O152">
        <f>$B$18*'RCP26'!M23+$D$18*'RCP26'!M67</f>
        <v>55464332.079781756</v>
      </c>
      <c r="P152">
        <f>$B$18*'RCP26'!N23+$D$18*'RCP26'!N67</f>
        <v>192716526.05550948</v>
      </c>
      <c r="Q152">
        <f>$B$18*'RCP26'!O23+$D$18*'RCP26'!O67</f>
        <v>40496868.301765166</v>
      </c>
      <c r="R152">
        <f>$B$18*'RCP26'!P23+$D$18*'RCP26'!P67</f>
        <v>75780356.503562555</v>
      </c>
      <c r="S152">
        <f>$B$18*'RCP26'!Q23+$D$18*'RCP26'!Q67</f>
        <v>6434081.3495667018</v>
      </c>
      <c r="T152">
        <f>$B$18*'RCP26'!R23+$D$18*'RCP26'!R67</f>
        <v>29910939.684592038</v>
      </c>
      <c r="U152">
        <f>$B$18*'RCP26'!S23+$D$18*'RCP26'!S67</f>
        <v>65115669.99602244</v>
      </c>
      <c r="V152">
        <f>$B$18*'RCP26'!T23+$D$18*'RCP26'!T67</f>
        <v>17373066.40042365</v>
      </c>
      <c r="W152">
        <f>$B$18*'RCP26'!U23+$D$18*'RCP26'!U67</f>
        <v>64764586.697289281</v>
      </c>
      <c r="X152">
        <f t="shared" si="6"/>
        <v>1148216489.3632336</v>
      </c>
      <c r="Y152">
        <f>$B$18*'RCP26'!W23+$D$18*'RCP26'!W67</f>
        <v>0</v>
      </c>
      <c r="Z152">
        <f>$B$18*'RCP26'!X23+$D$18*'RCP26'!X67</f>
        <v>254062245.71059975</v>
      </c>
      <c r="AA152">
        <f>$B$18*'RCP26'!Y23+$D$18*'RCP26'!Y67</f>
        <v>111021305.64178398</v>
      </c>
      <c r="AB152">
        <f>$B$18*'RCP26'!Z23+$D$18*'RCP26'!Z67</f>
        <v>49721942.552720539</v>
      </c>
      <c r="AC152">
        <f>$B$18*'RCP26'!AA23+$D$18*'RCP26'!AA67</f>
        <v>14825966.957073066</v>
      </c>
      <c r="AD152">
        <f>$B$18*'RCP26'!AB23+$D$18*'RCP26'!AB67</f>
        <v>125852471.47263606</v>
      </c>
      <c r="AE152">
        <f>$B$18*'RCP26'!AC23+$D$18*'RCP26'!AC67</f>
        <v>8964472.4950141869</v>
      </c>
      <c r="AF152">
        <f>$B$18*'RCP26'!AD23+$D$18*'RCP26'!AD67</f>
        <v>13613732.034225659</v>
      </c>
      <c r="AG152">
        <f>$B$18*'RCP26'!AE23+$D$18*'RCP26'!AE67</f>
        <v>54125931.153504878</v>
      </c>
      <c r="AH152">
        <f>$B$18*'RCP26'!AF23+$D$18*'RCP26'!AF67</f>
        <v>188406722.80505219</v>
      </c>
      <c r="AI152">
        <f>$B$18*'RCP26'!AG23+$D$18*'RCP26'!AG67</f>
        <v>39800472.961612836</v>
      </c>
      <c r="AJ152">
        <f>$B$18*'RCP26'!AH23+$D$18*'RCP26'!AH67</f>
        <v>74871309.018676877</v>
      </c>
      <c r="AK152">
        <f>$B$18*'RCP26'!AI23+$D$18*'RCP26'!AI67</f>
        <v>6272811.8051823201</v>
      </c>
      <c r="AL152">
        <f>$B$18*'RCP26'!AJ23+$D$18*'RCP26'!AJ67</f>
        <v>29303570.911883187</v>
      </c>
      <c r="AM152">
        <f>$B$18*'RCP26'!AK23+$D$18*'RCP26'!AK67</f>
        <v>64663775.167392515</v>
      </c>
      <c r="AN152">
        <f>$B$18*'RCP26'!AL23+$D$18*'RCP26'!AL67</f>
        <v>17085744.553166118</v>
      </c>
      <c r="AO152">
        <f>$B$18*'RCP26'!AM23+$D$18*'RCP26'!AM67</f>
        <v>62990416.170290619</v>
      </c>
      <c r="AP152">
        <f t="shared" si="7"/>
        <v>1115582891.410815</v>
      </c>
      <c r="AQ152">
        <f>$B$18*'RCP26'!AO23+$D$18*'RCP26'!AO67</f>
        <v>0</v>
      </c>
      <c r="AR152">
        <f>$B$18*'RCP26'!AP23+$D$18*'RCP26'!AP67</f>
        <v>244764135.29773104</v>
      </c>
      <c r="AS152">
        <f>$B$18*'RCP26'!AQ23+$D$18*'RCP26'!AQ67</f>
        <v>105560886.901715</v>
      </c>
      <c r="AT152">
        <f>$B$18*'RCP26'!AR23+$D$18*'RCP26'!AR67</f>
        <v>47533582.901113562</v>
      </c>
      <c r="AU152">
        <f>$B$18*'RCP26'!AS23+$D$18*'RCP26'!AS67</f>
        <v>14359206.301888276</v>
      </c>
      <c r="AV152">
        <f>$B$18*'RCP26'!AT23+$D$18*'RCP26'!AT67</f>
        <v>121860099.72614953</v>
      </c>
      <c r="AW152">
        <f>$B$18*'RCP26'!AU23+$D$18*'RCP26'!AU67</f>
        <v>8840911.8158566523</v>
      </c>
      <c r="AX152">
        <f>$B$18*'RCP26'!AV23+$D$18*'RCP26'!AV67</f>
        <v>13045388.488932481</v>
      </c>
      <c r="AY152">
        <f>$B$18*'RCP26'!AW23+$D$18*'RCP26'!AW67</f>
        <v>52787530.227228001</v>
      </c>
      <c r="AZ152">
        <f>$B$18*'RCP26'!AX23+$D$18*'RCP26'!AX67</f>
        <v>184096919.55459464</v>
      </c>
      <c r="BA152">
        <f>$B$18*'RCP26'!AY23+$D$18*'RCP26'!AY67</f>
        <v>39104077.621460505</v>
      </c>
      <c r="BB152">
        <f>$B$18*'RCP26'!AZ23+$D$18*'RCP26'!AZ67</f>
        <v>73962261.533791512</v>
      </c>
      <c r="BC152">
        <f>$B$18*'RCP26'!BA23+$D$18*'RCP26'!BA67</f>
        <v>6111542.2607979402</v>
      </c>
      <c r="BD152">
        <f>$B$18*'RCP26'!BB23+$D$18*'RCP26'!BB67</f>
        <v>28696202.139174398</v>
      </c>
      <c r="BE152">
        <f>$B$18*'RCP26'!BC23+$D$18*'RCP26'!BC67</f>
        <v>64211880.338762276</v>
      </c>
      <c r="BF152">
        <f>$B$18*'RCP26'!BD23+$D$18*'RCP26'!BD67</f>
        <v>16798422.705908556</v>
      </c>
      <c r="BG152">
        <f>$B$18*'RCP26'!BE23+$D$18*'RCP26'!BE67</f>
        <v>61216245.643291958</v>
      </c>
      <c r="BH152">
        <f t="shared" si="8"/>
        <v>1082949293.4583964</v>
      </c>
    </row>
    <row r="153" spans="7:60" x14ac:dyDescent="0.25">
      <c r="G153">
        <v>2031</v>
      </c>
      <c r="H153">
        <f>$B$18*'RCP26'!F24+$D$18*'RCP26'!F68</f>
        <v>256402789.19838226</v>
      </c>
      <c r="I153">
        <f>$B$18*'RCP26'!G24+$D$18*'RCP26'!G68</f>
        <v>75314590.808431312</v>
      </c>
      <c r="J153">
        <f>$B$18*'RCP26'!H24+$D$18*'RCP26'!H68</f>
        <v>46143321.453407928</v>
      </c>
      <c r="K153">
        <f>$B$18*'RCP26'!I24+$D$18*'RCP26'!I68</f>
        <v>17734346.911527589</v>
      </c>
      <c r="L153">
        <f>$B$18*'RCP26'!J24+$D$18*'RCP26'!J68</f>
        <v>137912924.43728948</v>
      </c>
      <c r="M153">
        <f>$B$18*'RCP26'!K24+$D$18*'RCP26'!K68</f>
        <v>12058705.768308701</v>
      </c>
      <c r="N153">
        <f>$B$18*'RCP26'!L24+$D$18*'RCP26'!L68</f>
        <v>12603722.083059026</v>
      </c>
      <c r="O153">
        <f>$B$18*'RCP26'!M24+$D$18*'RCP26'!M68</f>
        <v>52721435.514982924</v>
      </c>
      <c r="P153">
        <f>$B$18*'RCP26'!N24+$D$18*'RCP26'!N68</f>
        <v>312532504.11037451</v>
      </c>
      <c r="Q153">
        <f>$B$18*'RCP26'!O24+$D$18*'RCP26'!O68</f>
        <v>40748069.63018506</v>
      </c>
      <c r="R153">
        <f>$B$18*'RCP26'!P24+$D$18*'RCP26'!P68</f>
        <v>99774767.458143681</v>
      </c>
      <c r="S153">
        <f>$B$18*'RCP26'!Q24+$D$18*'RCP26'!Q68</f>
        <v>6460911.5655558826</v>
      </c>
      <c r="T153">
        <f>$B$18*'RCP26'!R24+$D$18*'RCP26'!R68</f>
        <v>20741547.789941594</v>
      </c>
      <c r="U153">
        <f>$B$18*'RCP26'!S24+$D$18*'RCP26'!S68</f>
        <v>77508506.326663256</v>
      </c>
      <c r="V153">
        <f>$B$18*'RCP26'!T24+$D$18*'RCP26'!T68</f>
        <v>22329421.119186562</v>
      </c>
      <c r="W153">
        <f>$B$18*'RCP26'!U24+$D$18*'RCP26'!U68</f>
        <v>62458802.97407949</v>
      </c>
      <c r="X153">
        <f t="shared" si="6"/>
        <v>1253446367.1495194</v>
      </c>
      <c r="Y153">
        <f>$B$18*'RCP26'!W24+$D$18*'RCP26'!W68</f>
        <v>0</v>
      </c>
      <c r="Z153">
        <f>$B$18*'RCP26'!X24+$D$18*'RCP26'!X68</f>
        <v>240977297.318625</v>
      </c>
      <c r="AA153">
        <f>$B$18*'RCP26'!Y24+$D$18*'RCP26'!Y68</f>
        <v>66821316.685484968</v>
      </c>
      <c r="AB153">
        <f>$B$18*'RCP26'!Z24+$D$18*'RCP26'!Z68</f>
        <v>42619568.635788716</v>
      </c>
      <c r="AC153">
        <f>$B$18*'RCP26'!AA24+$D$18*'RCP26'!AA68</f>
        <v>16923453.192036092</v>
      </c>
      <c r="AD153">
        <f>$B$18*'RCP26'!AB24+$D$18*'RCP26'!AB68</f>
        <v>131080568.04674183</v>
      </c>
      <c r="AE153">
        <f>$B$18*'RCP26'!AC24+$D$18*'RCP26'!AC68</f>
        <v>11788711.886132024</v>
      </c>
      <c r="AF153">
        <f>$B$18*'RCP26'!AD24+$D$18*'RCP26'!AD68</f>
        <v>11683903.930023106</v>
      </c>
      <c r="AG153">
        <f>$B$18*'RCP26'!AE24+$D$18*'RCP26'!AE68</f>
        <v>50382211.134800635</v>
      </c>
      <c r="AH153">
        <f>$B$18*'RCP26'!AF24+$D$18*'RCP26'!AF68</f>
        <v>303927195.7050705</v>
      </c>
      <c r="AI153">
        <f>$B$18*'RCP26'!AG24+$D$18*'RCP26'!AG68</f>
        <v>39430868.26460059</v>
      </c>
      <c r="AJ153">
        <f>$B$18*'RCP26'!AH24+$D$18*'RCP26'!AH68</f>
        <v>97705308.171265125</v>
      </c>
      <c r="AK153">
        <f>$B$18*'RCP26'!AI24+$D$18*'RCP26'!AI68</f>
        <v>6178234.9416865548</v>
      </c>
      <c r="AL153">
        <f>$B$18*'RCP26'!AJ24+$D$18*'RCP26'!AJ68</f>
        <v>19703924.933916625</v>
      </c>
      <c r="AM153">
        <f>$B$18*'RCP26'!AK24+$D$18*'RCP26'!AK68</f>
        <v>76270045.291571841</v>
      </c>
      <c r="AN153">
        <f>$B$18*'RCP26'!AL24+$D$18*'RCP26'!AL68</f>
        <v>21744506.047224909</v>
      </c>
      <c r="AO153">
        <f>$B$18*'RCP26'!AM24+$D$18*'RCP26'!AM68</f>
        <v>59413767.354492068</v>
      </c>
      <c r="AP153">
        <f t="shared" si="7"/>
        <v>1196650881.5394607</v>
      </c>
      <c r="AQ153">
        <f>$B$18*'RCP26'!AO24+$D$18*'RCP26'!AO68</f>
        <v>0</v>
      </c>
      <c r="AR153">
        <f>$B$18*'RCP26'!AP24+$D$18*'RCP26'!AP68</f>
        <v>225551805.43886778</v>
      </c>
      <c r="AS153">
        <f>$B$18*'RCP26'!AQ24+$D$18*'RCP26'!AQ68</f>
        <v>58328042.562538639</v>
      </c>
      <c r="AT153">
        <f>$B$18*'RCP26'!AR24+$D$18*'RCP26'!AR68</f>
        <v>39095815.818169214</v>
      </c>
      <c r="AU153">
        <f>$B$18*'RCP26'!AS24+$D$18*'RCP26'!AS68</f>
        <v>16112559.472544568</v>
      </c>
      <c r="AV153">
        <f>$B$18*'RCP26'!AT24+$D$18*'RCP26'!AT68</f>
        <v>124248211.65619385</v>
      </c>
      <c r="AW153">
        <f>$B$18*'RCP26'!AU24+$D$18*'RCP26'!AU68</f>
        <v>11518718.003955347</v>
      </c>
      <c r="AX153">
        <f>$B$18*'RCP26'!AV24+$D$18*'RCP26'!AV68</f>
        <v>10764085.776987188</v>
      </c>
      <c r="AY153">
        <f>$B$18*'RCP26'!AW24+$D$18*'RCP26'!AW68</f>
        <v>48042986.754618652</v>
      </c>
      <c r="AZ153">
        <f>$B$18*'RCP26'!AX24+$D$18*'RCP26'!AX68</f>
        <v>295321887.29976594</v>
      </c>
      <c r="BA153">
        <f>$B$18*'RCP26'!AY24+$D$18*'RCP26'!AY68</f>
        <v>38113666.899016425</v>
      </c>
      <c r="BB153">
        <f>$B$18*'RCP26'!AZ24+$D$18*'RCP26'!AZ68</f>
        <v>95635848.884386554</v>
      </c>
      <c r="BC153">
        <f>$B$18*'RCP26'!BA24+$D$18*'RCP26'!BA68</f>
        <v>5895558.317817227</v>
      </c>
      <c r="BD153">
        <f>$B$18*'RCP26'!BB24+$D$18*'RCP26'!BB68</f>
        <v>18666302.077891596</v>
      </c>
      <c r="BE153">
        <f>$B$18*'RCP26'!BC24+$D$18*'RCP26'!BC68</f>
        <v>75031584.256480113</v>
      </c>
      <c r="BF153">
        <f>$B$18*'RCP26'!BD24+$D$18*'RCP26'!BD68</f>
        <v>21159590.975263219</v>
      </c>
      <c r="BG153">
        <f>$B$18*'RCP26'!BE24+$D$18*'RCP26'!BE68</f>
        <v>56368731.734904647</v>
      </c>
      <c r="BH153">
        <f t="shared" si="8"/>
        <v>1139855395.9294009</v>
      </c>
    </row>
    <row r="154" spans="7:60" x14ac:dyDescent="0.25">
      <c r="G154">
        <v>2032</v>
      </c>
      <c r="H154">
        <f>$B$18*'RCP26'!F25+$D$18*'RCP26'!F69</f>
        <v>184835347.9257724</v>
      </c>
      <c r="I154">
        <f>$B$18*'RCP26'!G25+$D$18*'RCP26'!G69</f>
        <v>27662067.84780702</v>
      </c>
      <c r="J154">
        <f>$B$18*'RCP26'!H25+$D$18*'RCP26'!H69</f>
        <v>44249050.342293575</v>
      </c>
      <c r="K154">
        <f>$B$18*'RCP26'!I25+$D$18*'RCP26'!I69</f>
        <v>19957123.83689902</v>
      </c>
      <c r="L154">
        <f>$B$18*'RCP26'!J25+$D$18*'RCP26'!J69</f>
        <v>118017811.83574337</v>
      </c>
      <c r="M154">
        <f>$B$18*'RCP26'!K25+$D$18*'RCP26'!K69</f>
        <v>11430568.677725675</v>
      </c>
      <c r="N154">
        <f>$B$18*'RCP26'!L25+$D$18*'RCP26'!L69</f>
        <v>10694955.369791169</v>
      </c>
      <c r="O154">
        <f>$B$18*'RCP26'!M25+$D$18*'RCP26'!M69</f>
        <v>52637353.182279937</v>
      </c>
      <c r="P154">
        <f>$B$18*'RCP26'!N25+$D$18*'RCP26'!N69</f>
        <v>425121598.82398605</v>
      </c>
      <c r="Q154">
        <f>$B$18*'RCP26'!O25+$D$18*'RCP26'!O69</f>
        <v>41228105.896814354</v>
      </c>
      <c r="R154">
        <f>$B$18*'RCP26'!P25+$D$18*'RCP26'!P69</f>
        <v>115296952.05562544</v>
      </c>
      <c r="S154">
        <f>$B$18*'RCP26'!Q25+$D$18*'RCP26'!Q69</f>
        <v>6677713.3785971096</v>
      </c>
      <c r="T154">
        <f>$B$18*'RCP26'!R25+$D$18*'RCP26'!R69</f>
        <v>19081022.217557244</v>
      </c>
      <c r="U154">
        <f>$B$18*'RCP26'!S25+$D$18*'RCP26'!S69</f>
        <v>77120047.923310414</v>
      </c>
      <c r="V154">
        <f>$B$18*'RCP26'!T25+$D$18*'RCP26'!T69</f>
        <v>23877677.694886908</v>
      </c>
      <c r="W154">
        <f>$B$18*'RCP26'!U25+$D$18*'RCP26'!U69</f>
        <v>61922780.475424491</v>
      </c>
      <c r="X154">
        <f t="shared" si="6"/>
        <v>1239810177.4845145</v>
      </c>
      <c r="Y154">
        <f>$B$18*'RCP26'!W25+$D$18*'RCP26'!W69</f>
        <v>0</v>
      </c>
      <c r="Z154">
        <f>$B$18*'RCP26'!X25+$D$18*'RCP26'!X69</f>
        <v>161308053.52899906</v>
      </c>
      <c r="AA154">
        <f>$B$18*'RCP26'!Y25+$D$18*'RCP26'!Y69</f>
        <v>15453382.401457651</v>
      </c>
      <c r="AB154">
        <f>$B$18*'RCP26'!Z25+$D$18*'RCP26'!Z69</f>
        <v>38792022.238349237</v>
      </c>
      <c r="AC154">
        <f>$B$18*'RCP26'!AA25+$D$18*'RCP26'!AA69</f>
        <v>18596160.380078748</v>
      </c>
      <c r="AD154">
        <f>$B$18*'RCP26'!AB25+$D$18*'RCP26'!AB69</f>
        <v>107199350.28558691</v>
      </c>
      <c r="AE154">
        <f>$B$18*'RCP26'!AC25+$D$18*'RCP26'!AC69</f>
        <v>10937588.380492369</v>
      </c>
      <c r="AF154">
        <f>$B$18*'RCP26'!AD25+$D$18*'RCP26'!AD69</f>
        <v>9284854.2105108704</v>
      </c>
      <c r="AG154">
        <f>$B$18*'RCP26'!AE25+$D$18*'RCP26'!AE69</f>
        <v>48786920.280307919</v>
      </c>
      <c r="AH154">
        <f>$B$18*'RCP26'!AF25+$D$18*'RCP26'!AF69</f>
        <v>408247968.86678207</v>
      </c>
      <c r="AI154">
        <f>$B$18*'RCP26'!AG25+$D$18*'RCP26'!AG69</f>
        <v>38946717.537500069</v>
      </c>
      <c r="AJ154">
        <f>$B$18*'RCP26'!AH25+$D$18*'RCP26'!AH69</f>
        <v>111164508.11022247</v>
      </c>
      <c r="AK154">
        <f>$B$18*'RCP26'!AI25+$D$18*'RCP26'!AI69</f>
        <v>6208394.2794902911</v>
      </c>
      <c r="AL154">
        <f>$B$18*'RCP26'!AJ25+$D$18*'RCP26'!AJ69</f>
        <v>17421006.594841212</v>
      </c>
      <c r="AM154">
        <f>$B$18*'RCP26'!AK25+$D$18*'RCP26'!AK69</f>
        <v>74611529.121369779</v>
      </c>
      <c r="AN154">
        <f>$B$18*'RCP26'!AL25+$D$18*'RCP26'!AL69</f>
        <v>22805455.769264456</v>
      </c>
      <c r="AO154">
        <f>$B$18*'RCP26'!AM25+$D$18*'RCP26'!AM69</f>
        <v>56975573.524452046</v>
      </c>
      <c r="AP154">
        <f t="shared" si="7"/>
        <v>1146739485.5097051</v>
      </c>
      <c r="AQ154">
        <f>$B$18*'RCP26'!AO25+$D$18*'RCP26'!AO69</f>
        <v>0</v>
      </c>
      <c r="AR154">
        <f>$B$18*'RCP26'!AP25+$D$18*'RCP26'!AP69</f>
        <v>137780759.13222599</v>
      </c>
      <c r="AS154">
        <f>$B$18*'RCP26'!AQ25+$D$18*'RCP26'!AQ69</f>
        <v>3903642.8721598224</v>
      </c>
      <c r="AT154">
        <f>$B$18*'RCP26'!AR25+$D$18*'RCP26'!AR69</f>
        <v>33334994.134404588</v>
      </c>
      <c r="AU154">
        <f>$B$18*'RCP26'!AS25+$D$18*'RCP26'!AS69</f>
        <v>17235196.923258509</v>
      </c>
      <c r="AV154">
        <f>$B$18*'RCP26'!AT25+$D$18*'RCP26'!AT69</f>
        <v>96380888.735431075</v>
      </c>
      <c r="AW154">
        <f>$B$18*'RCP26'!AU25+$D$18*'RCP26'!AU69</f>
        <v>10444608.083259065</v>
      </c>
      <c r="AX154">
        <f>$B$18*'RCP26'!AV25+$D$18*'RCP26'!AV69</f>
        <v>7874753.0512305712</v>
      </c>
      <c r="AY154">
        <f>$B$18*'RCP26'!AW25+$D$18*'RCP26'!AW69</f>
        <v>44936487.37833558</v>
      </c>
      <c r="AZ154">
        <f>$B$18*'RCP26'!AX25+$D$18*'RCP26'!AX69</f>
        <v>391374338.90957808</v>
      </c>
      <c r="BA154">
        <f>$B$18*'RCP26'!AY25+$D$18*'RCP26'!AY69</f>
        <v>36665329.178185478</v>
      </c>
      <c r="BB154">
        <f>$B$18*'RCP26'!AZ25+$D$18*'RCP26'!AZ69</f>
        <v>107032064.16481978</v>
      </c>
      <c r="BC154">
        <f>$B$18*'RCP26'!BA25+$D$18*'RCP26'!BA69</f>
        <v>5739075.1803834727</v>
      </c>
      <c r="BD154">
        <f>$B$18*'RCP26'!BB25+$D$18*'RCP26'!BB69</f>
        <v>15760990.97212521</v>
      </c>
      <c r="BE154">
        <f>$B$18*'RCP26'!BC25+$D$18*'RCP26'!BC69</f>
        <v>72103010.319429129</v>
      </c>
      <c r="BF154">
        <f>$B$18*'RCP26'!BD25+$D$18*'RCP26'!BD69</f>
        <v>21733233.843641974</v>
      </c>
      <c r="BG154">
        <f>$B$18*'RCP26'!BE25+$D$18*'RCP26'!BE69</f>
        <v>52028366.573479608</v>
      </c>
      <c r="BH154">
        <f t="shared" si="8"/>
        <v>1054327739.4519478</v>
      </c>
    </row>
    <row r="155" spans="7:60" x14ac:dyDescent="0.25">
      <c r="G155">
        <v>2033</v>
      </c>
      <c r="H155">
        <f>$B$18*'RCP26'!F26+$D$18*'RCP26'!F70</f>
        <v>173565975.72450584</v>
      </c>
      <c r="I155">
        <f>$B$18*'RCP26'!G26+$D$18*'RCP26'!G70</f>
        <v>23505651.245184533</v>
      </c>
      <c r="J155">
        <f>$B$18*'RCP26'!H26+$D$18*'RCP26'!H70</f>
        <v>39921703.453409486</v>
      </c>
      <c r="K155">
        <f>$B$18*'RCP26'!I26+$D$18*'RCP26'!I70</f>
        <v>22651087.715081487</v>
      </c>
      <c r="L155">
        <f>$B$18*'RCP26'!J26+$D$18*'RCP26'!J70</f>
        <v>150385261.17555815</v>
      </c>
      <c r="M155">
        <f>$B$18*'RCP26'!K26+$D$18*'RCP26'!K70</f>
        <v>13771001.63016006</v>
      </c>
      <c r="N155">
        <f>$B$18*'RCP26'!L26+$D$18*'RCP26'!L70</f>
        <v>11155067.63969361</v>
      </c>
      <c r="O155">
        <f>$B$18*'RCP26'!M26+$D$18*'RCP26'!M70</f>
        <v>49869784.408243127</v>
      </c>
      <c r="P155">
        <f>$B$18*'RCP26'!N26+$D$18*'RCP26'!N70</f>
        <v>531326020.85240054</v>
      </c>
      <c r="Q155">
        <f>$B$18*'RCP26'!O26+$D$18*'RCP26'!O70</f>
        <v>39585213.064211816</v>
      </c>
      <c r="R155">
        <f>$B$18*'RCP26'!P26+$D$18*'RCP26'!P70</f>
        <v>108757542.24558449</v>
      </c>
      <c r="S155">
        <f>$B$18*'RCP26'!Q26+$D$18*'RCP26'!Q70</f>
        <v>6562332.5910651302</v>
      </c>
      <c r="T155">
        <f>$B$18*'RCP26'!R26+$D$18*'RCP26'!R70</f>
        <v>15586306.609239459</v>
      </c>
      <c r="U155">
        <f>$B$18*'RCP26'!S26+$D$18*'RCP26'!S70</f>
        <v>61737591.676771082</v>
      </c>
      <c r="V155">
        <f>$B$18*'RCP26'!T26+$D$18*'RCP26'!T70</f>
        <v>27416948.152106106</v>
      </c>
      <c r="W155">
        <f>$B$18*'RCP26'!U26+$D$18*'RCP26'!U70</f>
        <v>68386797.510108635</v>
      </c>
      <c r="X155">
        <f t="shared" si="6"/>
        <v>1344184285.6933236</v>
      </c>
      <c r="Y155">
        <f>$B$18*'RCP26'!W26+$D$18*'RCP26'!W70</f>
        <v>0</v>
      </c>
      <c r="Z155">
        <f>$B$18*'RCP26'!X26+$D$18*'RCP26'!X70</f>
        <v>138553775.61535621</v>
      </c>
      <c r="AA155">
        <f>$B$18*'RCP26'!Y26+$D$18*'RCP26'!Y70</f>
        <v>6149902.5429203678</v>
      </c>
      <c r="AB155">
        <f>$B$18*'RCP26'!Z26+$D$18*'RCP26'!Z70</f>
        <v>31823045.952680215</v>
      </c>
      <c r="AC155">
        <f>$B$18*'RCP26'!AA26+$D$18*'RCP26'!AA70</f>
        <v>20433198.973099746</v>
      </c>
      <c r="AD155">
        <f>$B$18*'RCP26'!AB26+$D$18*'RCP26'!AB70</f>
        <v>133009872.87162189</v>
      </c>
      <c r="AE155">
        <f>$B$18*'RCP26'!AC26+$D$18*'RCP26'!AC70</f>
        <v>12883805.205135044</v>
      </c>
      <c r="AF155">
        <f>$B$18*'RCP26'!AD26+$D$18*'RCP26'!AD70</f>
        <v>9035278.8688499518</v>
      </c>
      <c r="AG155">
        <f>$B$18*'RCP26'!AE26+$D$18*'RCP26'!AE70</f>
        <v>43881673.514041811</v>
      </c>
      <c r="AH155">
        <f>$B$18*'RCP26'!AF26+$D$18*'RCP26'!AF70</f>
        <v>499936205.86280376</v>
      </c>
      <c r="AI155">
        <f>$B$18*'RCP26'!AG26+$D$18*'RCP26'!AG70</f>
        <v>35912048.905774616</v>
      </c>
      <c r="AJ155">
        <f>$B$18*'RCP26'!AH26+$D$18*'RCP26'!AH70</f>
        <v>101679286.88362874</v>
      </c>
      <c r="AK155">
        <f>$B$18*'RCP26'!AI26+$D$18*'RCP26'!AI70</f>
        <v>5824084.1751929484</v>
      </c>
      <c r="AL155">
        <f>$B$18*'RCP26'!AJ26+$D$18*'RCP26'!AJ70</f>
        <v>13102700.905685451</v>
      </c>
      <c r="AM155">
        <f>$B$18*'RCP26'!AK26+$D$18*'RCP26'!AK70</f>
        <v>57614453.780983493</v>
      </c>
      <c r="AN155">
        <f>$B$18*'RCP26'!AL26+$D$18*'RCP26'!AL70</f>
        <v>25535269.394852981</v>
      </c>
      <c r="AO155">
        <f>$B$18*'RCP26'!AM26+$D$18*'RCP26'!AM70</f>
        <v>60533715.88845107</v>
      </c>
      <c r="AP155">
        <f t="shared" si="7"/>
        <v>1195908319.341078</v>
      </c>
      <c r="AQ155">
        <f>$B$18*'RCP26'!AO26+$D$18*'RCP26'!AO70</f>
        <v>0</v>
      </c>
      <c r="AR155">
        <f>$B$18*'RCP26'!AP26+$D$18*'RCP26'!AP70</f>
        <v>103541575.5062075</v>
      </c>
      <c r="AS155">
        <f>$B$18*'RCP26'!AQ26+$D$18*'RCP26'!AQ70</f>
        <v>1241368.1146552244</v>
      </c>
      <c r="AT155">
        <f>$B$18*'RCP26'!AR26+$D$18*'RCP26'!AR70</f>
        <v>23724388.451951187</v>
      </c>
      <c r="AU155">
        <f>$B$18*'RCP26'!AS26+$D$18*'RCP26'!AS70</f>
        <v>18215310.231118035</v>
      </c>
      <c r="AV155">
        <f>$B$18*'RCP26'!AT26+$D$18*'RCP26'!AT70</f>
        <v>115634484.56768531</v>
      </c>
      <c r="AW155">
        <f>$B$18*'RCP26'!AU26+$D$18*'RCP26'!AU70</f>
        <v>11996608.780109968</v>
      </c>
      <c r="AX155">
        <f>$B$18*'RCP26'!AV26+$D$18*'RCP26'!AV70</f>
        <v>6915490.0980063574</v>
      </c>
      <c r="AY155">
        <f>$B$18*'RCP26'!AW26+$D$18*'RCP26'!AW70</f>
        <v>37893562.619840495</v>
      </c>
      <c r="AZ155">
        <f>$B$18*'RCP26'!AX26+$D$18*'RCP26'!AX70</f>
        <v>468546390.87320387</v>
      </c>
      <c r="BA155">
        <f>$B$18*'RCP26'!AY26+$D$18*'RCP26'!AY70</f>
        <v>32238884.747337416</v>
      </c>
      <c r="BB155">
        <f>$B$18*'RCP26'!AZ26+$D$18*'RCP26'!AZ70</f>
        <v>94601031.521672994</v>
      </c>
      <c r="BC155">
        <f>$B$18*'RCP26'!BA26+$D$18*'RCP26'!BA70</f>
        <v>5085835.7593207965</v>
      </c>
      <c r="BD155">
        <f>$B$18*'RCP26'!BB26+$D$18*'RCP26'!BB70</f>
        <v>10619095.202131413</v>
      </c>
      <c r="BE155">
        <f>$B$18*'RCP26'!BC26+$D$18*'RCP26'!BC70</f>
        <v>53491315.885196216</v>
      </c>
      <c r="BF155">
        <f>$B$18*'RCP26'!BD26+$D$18*'RCP26'!BD70</f>
        <v>23653590.637599915</v>
      </c>
      <c r="BG155">
        <f>$B$18*'RCP26'!BE26+$D$18*'RCP26'!BE70</f>
        <v>52680634.266793184</v>
      </c>
      <c r="BH155">
        <f t="shared" si="8"/>
        <v>1060079567.2628299</v>
      </c>
    </row>
    <row r="156" spans="7:60" x14ac:dyDescent="0.25">
      <c r="G156">
        <v>2034</v>
      </c>
      <c r="H156">
        <f>$B$18*'RCP26'!F27+$D$18*'RCP26'!F71</f>
        <v>155514942.64033636</v>
      </c>
      <c r="I156">
        <f>$B$18*'RCP26'!G27+$D$18*'RCP26'!G71</f>
        <v>21606638.447836198</v>
      </c>
      <c r="J156">
        <f>$B$18*'RCP26'!H27+$D$18*'RCP26'!H71</f>
        <v>38320528.983366109</v>
      </c>
      <c r="K156">
        <f>$B$18*'RCP26'!I27+$D$18*'RCP26'!I71</f>
        <v>17186290.989832796</v>
      </c>
      <c r="L156">
        <f>$B$18*'RCP26'!J27+$D$18*'RCP26'!J71</f>
        <v>193973736.90701967</v>
      </c>
      <c r="M156">
        <f>$B$18*'RCP26'!K27+$D$18*'RCP26'!K71</f>
        <v>14943410.604276085</v>
      </c>
      <c r="N156">
        <f>$B$18*'RCP26'!L27+$D$18*'RCP26'!L71</f>
        <v>9490637.2483972516</v>
      </c>
      <c r="O156">
        <f>$B$18*'RCP26'!M27+$D$18*'RCP26'!M71</f>
        <v>49051394.232519746</v>
      </c>
      <c r="P156">
        <f>$B$18*'RCP26'!N27+$D$18*'RCP26'!N71</f>
        <v>549560410.79642487</v>
      </c>
      <c r="Q156">
        <f>$B$18*'RCP26'!O27+$D$18*'RCP26'!O71</f>
        <v>33370990.61063727</v>
      </c>
      <c r="R156">
        <f>$B$18*'RCP26'!P27+$D$18*'RCP26'!P71</f>
        <v>102330982.50990044</v>
      </c>
      <c r="S156">
        <f>$B$18*'RCP26'!Q27+$D$18*'RCP26'!Q71</f>
        <v>6267629.5495739542</v>
      </c>
      <c r="T156">
        <f>$B$18*'RCP26'!R27+$D$18*'RCP26'!R71</f>
        <v>12729837.905302489</v>
      </c>
      <c r="U156">
        <f>$B$18*'RCP26'!S27+$D$18*'RCP26'!S71</f>
        <v>62422341.121853583</v>
      </c>
      <c r="V156">
        <f>$B$18*'RCP26'!T27+$D$18*'RCP26'!T71</f>
        <v>20604821.7370384</v>
      </c>
      <c r="W156">
        <f>$B$18*'RCP26'!U27+$D$18*'RCP26'!U71</f>
        <v>75248893.21677722</v>
      </c>
      <c r="X156">
        <f t="shared" si="6"/>
        <v>1362623487.5010922</v>
      </c>
      <c r="Y156">
        <f>$B$18*'RCP26'!W27+$D$18*'RCP26'!W71</f>
        <v>0</v>
      </c>
      <c r="Z156">
        <f>$B$18*'RCP26'!X27+$D$18*'RCP26'!X71</f>
        <v>105661850.11384979</v>
      </c>
      <c r="AA156">
        <f>$B$18*'RCP26'!Y27+$D$18*'RCP26'!Y71</f>
        <v>0</v>
      </c>
      <c r="AB156">
        <f>$B$18*'RCP26'!Z27+$D$18*'RCP26'!Z71</f>
        <v>26701565.404969361</v>
      </c>
      <c r="AC156">
        <f>$B$18*'RCP26'!AA27+$D$18*'RCP26'!AA71</f>
        <v>13989561.153472396</v>
      </c>
      <c r="AD156">
        <f>$B$18*'RCP26'!AB27+$D$18*'RCP26'!AB71</f>
        <v>166314900.95361793</v>
      </c>
      <c r="AE156">
        <f>$B$18*'RCP26'!AC27+$D$18*'RCP26'!AC71</f>
        <v>13468201.313158283</v>
      </c>
      <c r="AF156">
        <f>$B$18*'RCP26'!AD27+$D$18*'RCP26'!AD71</f>
        <v>6481921.9666549303</v>
      </c>
      <c r="AG156">
        <f>$B$18*'RCP26'!AE27+$D$18*'RCP26'!AE71</f>
        <v>40112570.922857188</v>
      </c>
      <c r="AH156">
        <f>$B$18*'RCP26'!AF27+$D$18*'RCP26'!AF71</f>
        <v>497464033.22768128</v>
      </c>
      <c r="AI156">
        <f>$B$18*'RCP26'!AG27+$D$18*'RCP26'!AG71</f>
        <v>27942165.953587618</v>
      </c>
      <c r="AJ156">
        <f>$B$18*'RCP26'!AH27+$D$18*'RCP26'!AH71</f>
        <v>91138651.32527107</v>
      </c>
      <c r="AK156">
        <f>$B$18*'RCP26'!AI27+$D$18*'RCP26'!AI71</f>
        <v>5165651.7184709469</v>
      </c>
      <c r="AL156">
        <f>$B$18*'RCP26'!AJ27+$D$18*'RCP26'!AJ71</f>
        <v>9195435.0663568545</v>
      </c>
      <c r="AM156">
        <f>$B$18*'RCP26'!AK27+$D$18*'RCP26'!AK71</f>
        <v>55772434.871418074</v>
      </c>
      <c r="AN156">
        <f>$B$18*'RCP26'!AL27+$D$18*'RCP26'!AL71</f>
        <v>17834836.452256639</v>
      </c>
      <c r="AO156">
        <f>$B$18*'RCP26'!AM27+$D$18*'RCP26'!AM71</f>
        <v>63195916.37220154</v>
      </c>
      <c r="AP156">
        <f t="shared" si="7"/>
        <v>1140439696.8158238</v>
      </c>
      <c r="AQ156">
        <f>$B$18*'RCP26'!AO27+$D$18*'RCP26'!AO71</f>
        <v>0</v>
      </c>
      <c r="AR156">
        <f>$B$18*'RCP26'!AP27+$D$18*'RCP26'!AP71</f>
        <v>55808757.587362923</v>
      </c>
      <c r="AS156">
        <f>$B$18*'RCP26'!AQ27+$D$18*'RCP26'!AQ71</f>
        <v>0</v>
      </c>
      <c r="AT156">
        <f>$B$18*'RCP26'!AR27+$D$18*'RCP26'!AR71</f>
        <v>15082601.82657234</v>
      </c>
      <c r="AU156">
        <f>$B$18*'RCP26'!AS27+$D$18*'RCP26'!AS71</f>
        <v>10792831.317111934</v>
      </c>
      <c r="AV156">
        <f>$B$18*'RCP26'!AT27+$D$18*'RCP26'!AT71</f>
        <v>138656065.00021645</v>
      </c>
      <c r="AW156">
        <f>$B$18*'RCP26'!AU27+$D$18*'RCP26'!AU71</f>
        <v>11992992.022040481</v>
      </c>
      <c r="AX156">
        <f>$B$18*'RCP26'!AV27+$D$18*'RCP26'!AV71</f>
        <v>3473206.6849126099</v>
      </c>
      <c r="AY156">
        <f>$B$18*'RCP26'!AW27+$D$18*'RCP26'!AW71</f>
        <v>31173747.613194939</v>
      </c>
      <c r="AZ156">
        <f>$B$18*'RCP26'!AX27+$D$18*'RCP26'!AX71</f>
        <v>445367655.65894073</v>
      </c>
      <c r="BA156">
        <f>$B$18*'RCP26'!AY27+$D$18*'RCP26'!AY71</f>
        <v>22513341.296537906</v>
      </c>
      <c r="BB156">
        <f>$B$18*'RCP26'!AZ27+$D$18*'RCP26'!AZ71</f>
        <v>79946320.140642017</v>
      </c>
      <c r="BC156">
        <f>$B$18*'RCP26'!BA27+$D$18*'RCP26'!BA71</f>
        <v>4063673.8873679405</v>
      </c>
      <c r="BD156">
        <f>$B$18*'RCP26'!BB27+$D$18*'RCP26'!BB71</f>
        <v>5661032.2274111882</v>
      </c>
      <c r="BE156">
        <f>$B$18*'RCP26'!BC27+$D$18*'RCP26'!BC71</f>
        <v>49122528.620982282</v>
      </c>
      <c r="BF156">
        <f>$B$18*'RCP26'!BD27+$D$18*'RCP26'!BD71</f>
        <v>15064851.167474842</v>
      </c>
      <c r="BG156">
        <f>$B$18*'RCP26'!BE27+$D$18*'RCP26'!BE71</f>
        <v>51142939.527626179</v>
      </c>
      <c r="BH156">
        <f t="shared" si="8"/>
        <v>939862544.57839477</v>
      </c>
    </row>
    <row r="157" spans="7:60" x14ac:dyDescent="0.25">
      <c r="G157">
        <v>2035</v>
      </c>
      <c r="H157">
        <f>$B$18*'RCP26'!F28+$D$18*'RCP26'!F72</f>
        <v>139123866.19922373</v>
      </c>
      <c r="I157">
        <f>$B$18*'RCP26'!G28+$D$18*'RCP26'!G72</f>
        <v>66145360.772671305</v>
      </c>
      <c r="J157">
        <f>$B$18*'RCP26'!H28+$D$18*'RCP26'!H72</f>
        <v>14102604.499798179</v>
      </c>
      <c r="K157">
        <f>$B$18*'RCP26'!I28+$D$18*'RCP26'!I72</f>
        <v>11789126.181720447</v>
      </c>
      <c r="L157">
        <f>$B$18*'RCP26'!J28+$D$18*'RCP26'!J72</f>
        <v>165128714.55386323</v>
      </c>
      <c r="M157">
        <f>$B$18*'RCP26'!K28+$D$18*'RCP26'!K72</f>
        <v>10559337.525721524</v>
      </c>
      <c r="N157">
        <f>$B$18*'RCP26'!L28+$D$18*'RCP26'!L72</f>
        <v>6569567.2333355593</v>
      </c>
      <c r="O157">
        <f>$B$18*'RCP26'!M28+$D$18*'RCP26'!M72</f>
        <v>41554489.294047013</v>
      </c>
      <c r="P157">
        <f>$B$18*'RCP26'!N28+$D$18*'RCP26'!N72</f>
        <v>588518202.65308332</v>
      </c>
      <c r="Q157">
        <f>$B$18*'RCP26'!O28+$D$18*'RCP26'!O72</f>
        <v>28690766.596276034</v>
      </c>
      <c r="R157">
        <f>$B$18*'RCP26'!P28+$D$18*'RCP26'!P72</f>
        <v>88480573.758841306</v>
      </c>
      <c r="S157">
        <f>$B$18*'RCP26'!Q28+$D$18*'RCP26'!Q72</f>
        <v>5221994.2365547726</v>
      </c>
      <c r="T157">
        <f>$B$18*'RCP26'!R28+$D$18*'RCP26'!R72</f>
        <v>8027867.5722586848</v>
      </c>
      <c r="U157">
        <f>$B$18*'RCP26'!S28+$D$18*'RCP26'!S72</f>
        <v>57744373.292013131</v>
      </c>
      <c r="V157">
        <f>$B$18*'RCP26'!T28+$D$18*'RCP26'!T72</f>
        <v>25729682.386304069</v>
      </c>
      <c r="W157">
        <f>$B$18*'RCP26'!U28+$D$18*'RCP26'!U72</f>
        <v>104576456.90264265</v>
      </c>
      <c r="X157">
        <f t="shared" si="6"/>
        <v>1361962983.6583552</v>
      </c>
      <c r="Y157">
        <f>$B$18*'RCP26'!W28+$D$18*'RCP26'!W72</f>
        <v>0</v>
      </c>
      <c r="Z157">
        <f>$B$18*'RCP26'!X28+$D$18*'RCP26'!X72</f>
        <v>71432972.098649278</v>
      </c>
      <c r="AA157">
        <f>$B$18*'RCP26'!Y28+$D$18*'RCP26'!Y72</f>
        <v>34868897.604653001</v>
      </c>
      <c r="AB157">
        <f>$B$18*'RCP26'!Z28+$D$18*'RCP26'!Z72</f>
        <v>0</v>
      </c>
      <c r="AC157">
        <f>$B$18*'RCP26'!AA28+$D$18*'RCP26'!AA72</f>
        <v>7517074.1931088027</v>
      </c>
      <c r="AD157">
        <f>$B$18*'RCP26'!AB28+$D$18*'RCP26'!AB72</f>
        <v>126260017.70259984</v>
      </c>
      <c r="AE157">
        <f>$B$18*'RCP26'!AC28+$D$18*'RCP26'!AC72</f>
        <v>8533812.9815940391</v>
      </c>
      <c r="AF157">
        <f>$B$18*'RCP26'!AD28+$D$18*'RCP26'!AD72</f>
        <v>2582023.8314631502</v>
      </c>
      <c r="AG157">
        <f>$B$18*'RCP26'!AE28+$D$18*'RCP26'!AE72</f>
        <v>29194136.403144479</v>
      </c>
      <c r="AH157">
        <f>$B$18*'RCP26'!AF28+$D$18*'RCP26'!AF72</f>
        <v>506484129.29305023</v>
      </c>
      <c r="AI157">
        <f>$B$18*'RCP26'!AG28+$D$18*'RCP26'!AG72</f>
        <v>21112865.931397598</v>
      </c>
      <c r="AJ157">
        <f>$B$18*'RCP26'!AH28+$D$18*'RCP26'!AH72</f>
        <v>72347833.590137556</v>
      </c>
      <c r="AK157">
        <f>$B$18*'RCP26'!AI28+$D$18*'RCP26'!AI72</f>
        <v>3699711.0077234353</v>
      </c>
      <c r="AL157">
        <f>$B$18*'RCP26'!AJ28+$D$18*'RCP26'!AJ72</f>
        <v>3375087.5824215529</v>
      </c>
      <c r="AM157">
        <f>$B$18*'RCP26'!AK28+$D$18*'RCP26'!AK72</f>
        <v>47940132.01940196</v>
      </c>
      <c r="AN157">
        <f>$B$18*'RCP26'!AL28+$D$18*'RCP26'!AL72</f>
        <v>21396705.406452656</v>
      </c>
      <c r="AO157">
        <f>$B$18*'RCP26'!AM28+$D$18*'RCP26'!AM72</f>
        <v>85671198.851524502</v>
      </c>
      <c r="AP157">
        <f t="shared" si="7"/>
        <v>1042416598.497322</v>
      </c>
      <c r="AQ157">
        <f>$B$18*'RCP26'!AO28+$D$18*'RCP26'!AO72</f>
        <v>0</v>
      </c>
      <c r="AR157">
        <f>$B$18*'RCP26'!AP28+$D$18*'RCP26'!AP72</f>
        <v>3742077.998075624</v>
      </c>
      <c r="AS157">
        <f>$B$18*'RCP26'!AQ28+$D$18*'RCP26'!AQ72</f>
        <v>0</v>
      </c>
      <c r="AT157">
        <f>$B$18*'RCP26'!AR28+$D$18*'RCP26'!AR72</f>
        <v>0</v>
      </c>
      <c r="AU157">
        <f>$B$18*'RCP26'!AS28+$D$18*'RCP26'!AS72</f>
        <v>3245022.2044971865</v>
      </c>
      <c r="AV157">
        <f>$B$18*'RCP26'!AT28+$D$18*'RCP26'!AT72</f>
        <v>87391320.851337075</v>
      </c>
      <c r="AW157">
        <f>$B$18*'RCP26'!AU28+$D$18*'RCP26'!AU72</f>
        <v>6508288.4374666158</v>
      </c>
      <c r="AX157">
        <f>$B$18*'RCP26'!AV28+$D$18*'RCP26'!AV72</f>
        <v>0</v>
      </c>
      <c r="AY157">
        <f>$B$18*'RCP26'!AW28+$D$18*'RCP26'!AW72</f>
        <v>16833783.512241695</v>
      </c>
      <c r="AZ157">
        <f>$B$18*'RCP26'!AX28+$D$18*'RCP26'!AX72</f>
        <v>424450055.93301708</v>
      </c>
      <c r="BA157">
        <f>$B$18*'RCP26'!AY28+$D$18*'RCP26'!AY72</f>
        <v>13534965.266519221</v>
      </c>
      <c r="BB157">
        <f>$B$18*'RCP26'!AZ28+$D$18*'RCP26'!AZ72</f>
        <v>56215093.421433814</v>
      </c>
      <c r="BC157">
        <f>$B$18*'RCP26'!BA28+$D$18*'RCP26'!BA72</f>
        <v>2177427.7788921115</v>
      </c>
      <c r="BD157">
        <f>$B$18*'RCP26'!BB28+$D$18*'RCP26'!BB72</f>
        <v>0</v>
      </c>
      <c r="BE157">
        <f>$B$18*'RCP26'!BC28+$D$18*'RCP26'!BC72</f>
        <v>38135890.746790797</v>
      </c>
      <c r="BF157">
        <f>$B$18*'RCP26'!BD28+$D$18*'RCP26'!BD72</f>
        <v>17063728.426601239</v>
      </c>
      <c r="BG157">
        <f>$B$18*'RCP26'!BE28+$D$18*'RCP26'!BE72</f>
        <v>66765940.800406337</v>
      </c>
      <c r="BH157">
        <f t="shared" si="8"/>
        <v>736063595.3772788</v>
      </c>
    </row>
    <row r="158" spans="7:60" x14ac:dyDescent="0.25">
      <c r="G158">
        <v>2036</v>
      </c>
      <c r="H158">
        <f>$B$18*'RCP26'!F29+$D$18*'RCP26'!F73</f>
        <v>139628442.340312</v>
      </c>
      <c r="I158">
        <f>$B$18*'RCP26'!G29+$D$18*'RCP26'!G73</f>
        <v>84826163.329018801</v>
      </c>
      <c r="J158">
        <f>$B$18*'RCP26'!H29+$D$18*'RCP26'!H73</f>
        <v>0</v>
      </c>
      <c r="K158">
        <f>$B$18*'RCP26'!I29+$D$18*'RCP26'!I73</f>
        <v>8239371.0662061702</v>
      </c>
      <c r="L158">
        <f>$B$18*'RCP26'!J29+$D$18*'RCP26'!J73</f>
        <v>177976707.31980798</v>
      </c>
      <c r="M158">
        <f>$B$18*'RCP26'!K29+$D$18*'RCP26'!K73</f>
        <v>11428776.84093409</v>
      </c>
      <c r="N158">
        <f>$B$18*'RCP26'!L29+$D$18*'RCP26'!L73</f>
        <v>6419382.9434265252</v>
      </c>
      <c r="O158">
        <f>$B$18*'RCP26'!M29+$D$18*'RCP26'!M73</f>
        <v>43459373.150409691</v>
      </c>
      <c r="P158">
        <f>$B$18*'RCP26'!N29+$D$18*'RCP26'!N73</f>
        <v>525454062.67718625</v>
      </c>
      <c r="Q158">
        <f>$B$18*'RCP26'!O29+$D$18*'RCP26'!O73</f>
        <v>30180019.83533828</v>
      </c>
      <c r="R158">
        <f>$B$18*'RCP26'!P29+$D$18*'RCP26'!P73</f>
        <v>94440242.597424284</v>
      </c>
      <c r="S158">
        <f>$B$18*'RCP26'!Q29+$D$18*'RCP26'!Q73</f>
        <v>5570936.6178400451</v>
      </c>
      <c r="T158">
        <f>$B$18*'RCP26'!R29+$D$18*'RCP26'!R73</f>
        <v>17014661.246252842</v>
      </c>
      <c r="U158">
        <f>$B$18*'RCP26'!S29+$D$18*'RCP26'!S73</f>
        <v>50436488.48060222</v>
      </c>
      <c r="V158">
        <f>$B$18*'RCP26'!T29+$D$18*'RCP26'!T73</f>
        <v>32857369.616180353</v>
      </c>
      <c r="W158">
        <f>$B$18*'RCP26'!U29+$D$18*'RCP26'!U73</f>
        <v>143556313.02680066</v>
      </c>
      <c r="X158">
        <f t="shared" si="6"/>
        <v>1371488311.0877402</v>
      </c>
      <c r="Y158">
        <f>$B$18*'RCP26'!W29+$D$18*'RCP26'!W73</f>
        <v>0</v>
      </c>
      <c r="Z158">
        <f>$B$18*'RCP26'!X29+$D$18*'RCP26'!X73</f>
        <v>51696062.289489605</v>
      </c>
      <c r="AA158">
        <f>$B$18*'RCP26'!Y29+$D$18*'RCP26'!Y73</f>
        <v>41756836.566811748</v>
      </c>
      <c r="AB158">
        <f>$B$18*'RCP26'!Z29+$D$18*'RCP26'!Z73</f>
        <v>0</v>
      </c>
      <c r="AC158">
        <f>$B$18*'RCP26'!AA29+$D$18*'RCP26'!AA73</f>
        <v>2863391.4745062459</v>
      </c>
      <c r="AD158">
        <f>$B$18*'RCP26'!AB29+$D$18*'RCP26'!AB73</f>
        <v>124173038.59028175</v>
      </c>
      <c r="AE158">
        <f>$B$18*'RCP26'!AC29+$D$18*'RCP26'!AC73</f>
        <v>8555381.4576704483</v>
      </c>
      <c r="AF158">
        <f>$B$18*'RCP26'!AD29+$D$18*'RCP26'!AD73</f>
        <v>1298325.5152324419</v>
      </c>
      <c r="AG158">
        <f>$B$18*'RCP26'!AE29+$D$18*'RCP26'!AE73</f>
        <v>26816280.33640885</v>
      </c>
      <c r="AH158">
        <f>$B$18*'RCP26'!AF29+$D$18*'RCP26'!AF73</f>
        <v>411632783.54853517</v>
      </c>
      <c r="AI158">
        <f>$B$18*'RCP26'!AG29+$D$18*'RCP26'!AG73</f>
        <v>19862532.085979559</v>
      </c>
      <c r="AJ158">
        <f>$B$18*'RCP26'!AH29+$D$18*'RCP26'!AH73</f>
        <v>71500520.581386611</v>
      </c>
      <c r="AK158">
        <f>$B$18*'RCP26'!AI29+$D$18*'RCP26'!AI73</f>
        <v>3510005.1955079259</v>
      </c>
      <c r="AL158">
        <f>$B$18*'RCP26'!AJ29+$D$18*'RCP26'!AJ73</f>
        <v>10367879.866211683</v>
      </c>
      <c r="AM158">
        <f>$B$18*'RCP26'!AK29+$D$18*'RCP26'!AK73</f>
        <v>37172080.917971946</v>
      </c>
      <c r="AN158">
        <f>$B$18*'RCP26'!AL29+$D$18*'RCP26'!AL73</f>
        <v>26241838.839109302</v>
      </c>
      <c r="AO158">
        <f>$B$18*'RCP26'!AM29+$D$18*'RCP26'!AM73</f>
        <v>114340208.67237477</v>
      </c>
      <c r="AP158">
        <f t="shared" si="7"/>
        <v>951787165.93747795</v>
      </c>
      <c r="AQ158">
        <f>$B$18*'RCP26'!AO29+$D$18*'RCP26'!AO73</f>
        <v>0</v>
      </c>
      <c r="AR158">
        <f>$B$18*'RCP26'!AP29+$D$18*'RCP26'!AP73</f>
        <v>0</v>
      </c>
      <c r="AS158">
        <f>$B$18*'RCP26'!AQ29+$D$18*'RCP26'!AQ73</f>
        <v>0</v>
      </c>
      <c r="AT158">
        <f>$B$18*'RCP26'!AR29+$D$18*'RCP26'!AR73</f>
        <v>0</v>
      </c>
      <c r="AU158">
        <f>$B$18*'RCP26'!AS29+$D$18*'RCP26'!AS73</f>
        <v>0</v>
      </c>
      <c r="AV158">
        <f>$B$18*'RCP26'!AT29+$D$18*'RCP26'!AT73</f>
        <v>70369369.860755846</v>
      </c>
      <c r="AW158">
        <f>$B$18*'RCP26'!AU29+$D$18*'RCP26'!AU73</f>
        <v>5681986.0744068054</v>
      </c>
      <c r="AX158">
        <f>$B$18*'RCP26'!AV29+$D$18*'RCP26'!AV73</f>
        <v>0</v>
      </c>
      <c r="AY158">
        <f>$B$18*'RCP26'!AW29+$D$18*'RCP26'!AW73</f>
        <v>10173187.522407675</v>
      </c>
      <c r="AZ158">
        <f>$B$18*'RCP26'!AX29+$D$18*'RCP26'!AX73</f>
        <v>297811504.41988671</v>
      </c>
      <c r="BA158">
        <f>$B$18*'RCP26'!AY29+$D$18*'RCP26'!AY73</f>
        <v>9545044.3366207816</v>
      </c>
      <c r="BB158">
        <f>$B$18*'RCP26'!AZ29+$D$18*'RCP26'!AZ73</f>
        <v>48560798.565348931</v>
      </c>
      <c r="BC158">
        <f>$B$18*'RCP26'!BA29+$D$18*'RCP26'!BA73</f>
        <v>1449073.7731758228</v>
      </c>
      <c r="BD158">
        <f>$B$18*'RCP26'!BB29+$D$18*'RCP26'!BB73</f>
        <v>2451924.0281377672</v>
      </c>
      <c r="BE158">
        <f>$B$18*'RCP26'!BC29+$D$18*'RCP26'!BC73</f>
        <v>23907673.355341896</v>
      </c>
      <c r="BF158">
        <f>$B$18*'RCP26'!BD29+$D$18*'RCP26'!BD73</f>
        <v>19626308.062038161</v>
      </c>
      <c r="BG158">
        <f>$B$18*'RCP26'!BE29+$D$18*'RCP26'!BE73</f>
        <v>85124104.317949191</v>
      </c>
      <c r="BH158">
        <f t="shared" si="8"/>
        <v>574700974.3160696</v>
      </c>
    </row>
    <row r="159" spans="7:60" x14ac:dyDescent="0.25">
      <c r="G159">
        <v>2037</v>
      </c>
      <c r="H159">
        <f>$B$18*'RCP26'!F30+$D$18*'RCP26'!F74</f>
        <v>171626613.1183542</v>
      </c>
      <c r="I159">
        <f>$B$18*'RCP26'!G30+$D$18*'RCP26'!G74</f>
        <v>115079263.45735003</v>
      </c>
      <c r="J159">
        <f>$B$18*'RCP26'!H30+$D$18*'RCP26'!H74</f>
        <v>0</v>
      </c>
      <c r="K159">
        <f>$B$18*'RCP26'!I30+$D$18*'RCP26'!I74</f>
        <v>5743516.6327935448</v>
      </c>
      <c r="L159">
        <f>$B$18*'RCP26'!J30+$D$18*'RCP26'!J74</f>
        <v>148596745.45677671</v>
      </c>
      <c r="M159">
        <f>$B$18*'RCP26'!K30+$D$18*'RCP26'!K74</f>
        <v>15379818.454087785</v>
      </c>
      <c r="N159">
        <f>$B$18*'RCP26'!L30+$D$18*'RCP26'!L74</f>
        <v>6585712.3594198581</v>
      </c>
      <c r="O159">
        <f>$B$18*'RCP26'!M30+$D$18*'RCP26'!M74</f>
        <v>54417074.143351808</v>
      </c>
      <c r="P159">
        <f>$B$18*'RCP26'!N30+$D$18*'RCP26'!N74</f>
        <v>481423421.11068124</v>
      </c>
      <c r="Q159">
        <f>$B$18*'RCP26'!O30+$D$18*'RCP26'!O74</f>
        <v>33760382.48394838</v>
      </c>
      <c r="R159">
        <f>$B$18*'RCP26'!P30+$D$18*'RCP26'!P74</f>
        <v>99597468.165567264</v>
      </c>
      <c r="S159">
        <f>$B$18*'RCP26'!Q30+$D$18*'RCP26'!Q74</f>
        <v>5771162.3347629681</v>
      </c>
      <c r="T159">
        <f>$B$18*'RCP26'!R30+$D$18*'RCP26'!R74</f>
        <v>30174954.12897025</v>
      </c>
      <c r="U159">
        <f>$B$18*'RCP26'!S30+$D$18*'RCP26'!S74</f>
        <v>49614678.8815106</v>
      </c>
      <c r="V159">
        <f>$B$18*'RCP26'!T30+$D$18*'RCP26'!T74</f>
        <v>28731445.217032291</v>
      </c>
      <c r="W159">
        <f>$B$18*'RCP26'!U30+$D$18*'RCP26'!U74</f>
        <v>148320217.97480243</v>
      </c>
      <c r="X159">
        <f t="shared" si="6"/>
        <v>1394822473.9194093</v>
      </c>
      <c r="Y159">
        <f>$B$18*'RCP26'!W30+$D$18*'RCP26'!W74</f>
        <v>0</v>
      </c>
      <c r="Z159">
        <f>$B$18*'RCP26'!X30+$D$18*'RCP26'!X74</f>
        <v>61328504.164481685</v>
      </c>
      <c r="AA159">
        <f>$B$18*'RCP26'!Y30+$D$18*'RCP26'!Y74</f>
        <v>49942979.877972908</v>
      </c>
      <c r="AB159">
        <f>$B$18*'RCP26'!Z30+$D$18*'RCP26'!Z74</f>
        <v>0</v>
      </c>
      <c r="AC159">
        <f>$B$18*'RCP26'!AA30+$D$18*'RCP26'!AA74</f>
        <v>0</v>
      </c>
      <c r="AD159">
        <f>$B$18*'RCP26'!AB30+$D$18*'RCP26'!AB74</f>
        <v>82490302.060578138</v>
      </c>
      <c r="AE159">
        <f>$B$18*'RCP26'!AC30+$D$18*'RCP26'!AC74</f>
        <v>11250225.573962973</v>
      </c>
      <c r="AF159">
        <f>$B$18*'RCP26'!AD30+$D$18*'RCP26'!AD74</f>
        <v>386533.95424440026</v>
      </c>
      <c r="AG159">
        <f>$B$18*'RCP26'!AE30+$D$18*'RCP26'!AE74</f>
        <v>32459080.601554275</v>
      </c>
      <c r="AH159">
        <f>$B$18*'RCP26'!AF30+$D$18*'RCP26'!AF74</f>
        <v>334492092.25988144</v>
      </c>
      <c r="AI159">
        <f>$B$18*'RCP26'!AG30+$D$18*'RCP26'!AG74</f>
        <v>20340415.592588123</v>
      </c>
      <c r="AJ159">
        <f>$B$18*'RCP26'!AH30+$D$18*'RCP26'!AH74</f>
        <v>69048260.293840259</v>
      </c>
      <c r="AK159">
        <f>$B$18*'RCP26'!AI30+$D$18*'RCP26'!AI74</f>
        <v>3156377.2888755524</v>
      </c>
      <c r="AL159">
        <f>$B$18*'RCP26'!AJ30+$D$18*'RCP26'!AJ74</f>
        <v>20574186.931675933</v>
      </c>
      <c r="AM159">
        <f>$B$18*'RCP26'!AK30+$D$18*'RCP26'!AK74</f>
        <v>32465218.462730654</v>
      </c>
      <c r="AN159">
        <f>$B$18*'RCP26'!AL30+$D$18*'RCP26'!AL74</f>
        <v>20258848.375828665</v>
      </c>
      <c r="AO159">
        <f>$B$18*'RCP26'!AM30+$D$18*'RCP26'!AM74</f>
        <v>108750923.95181938</v>
      </c>
      <c r="AP159">
        <f t="shared" si="7"/>
        <v>846943949.39003432</v>
      </c>
      <c r="AQ159">
        <f>$B$18*'RCP26'!AO30+$D$18*'RCP26'!AO74</f>
        <v>0</v>
      </c>
      <c r="AR159">
        <f>$B$18*'RCP26'!AP30+$D$18*'RCP26'!AP74</f>
        <v>0</v>
      </c>
      <c r="AS159">
        <f>$B$18*'RCP26'!AQ30+$D$18*'RCP26'!AQ74</f>
        <v>0</v>
      </c>
      <c r="AT159">
        <f>$B$18*'RCP26'!AR30+$D$18*'RCP26'!AR74</f>
        <v>0</v>
      </c>
      <c r="AU159">
        <f>$B$18*'RCP26'!AS30+$D$18*'RCP26'!AS74</f>
        <v>0</v>
      </c>
      <c r="AV159">
        <f>$B$18*'RCP26'!AT30+$D$18*'RCP26'!AT74</f>
        <v>16383858.664379613</v>
      </c>
      <c r="AW159">
        <f>$B$18*'RCP26'!AU30+$D$18*'RCP26'!AU74</f>
        <v>7120632.6938381605</v>
      </c>
      <c r="AX159">
        <f>$B$18*'RCP26'!AV30+$D$18*'RCP26'!AV74</f>
        <v>0</v>
      </c>
      <c r="AY159">
        <f>$B$18*'RCP26'!AW30+$D$18*'RCP26'!AW74</f>
        <v>10501087.059756922</v>
      </c>
      <c r="AZ159">
        <f>$B$18*'RCP26'!AX30+$D$18*'RCP26'!AX74</f>
        <v>187560763.4090853</v>
      </c>
      <c r="BA159">
        <f>$B$18*'RCP26'!AY30+$D$18*'RCP26'!AY74</f>
        <v>6920448.7012279006</v>
      </c>
      <c r="BB159">
        <f>$B$18*'RCP26'!AZ30+$D$18*'RCP26'!AZ74</f>
        <v>38499052.42211356</v>
      </c>
      <c r="BC159">
        <f>$B$18*'RCP26'!BA30+$D$18*'RCP26'!BA74</f>
        <v>541592.24298812123</v>
      </c>
      <c r="BD159">
        <f>$B$18*'RCP26'!BB30+$D$18*'RCP26'!BB74</f>
        <v>10973419.734381581</v>
      </c>
      <c r="BE159">
        <f>$B$18*'RCP26'!BC30+$D$18*'RCP26'!BC74</f>
        <v>15315758.043950588</v>
      </c>
      <c r="BF159">
        <f>$B$18*'RCP26'!BD30+$D$18*'RCP26'!BD74</f>
        <v>11786251.534625016</v>
      </c>
      <c r="BG159">
        <f>$B$18*'RCP26'!BE30+$D$18*'RCP26'!BE74</f>
        <v>69181629.928836271</v>
      </c>
      <c r="BH159">
        <f t="shared" si="8"/>
        <v>374784494.43518305</v>
      </c>
    </row>
    <row r="160" spans="7:60" x14ac:dyDescent="0.25">
      <c r="G160">
        <v>2038</v>
      </c>
      <c r="H160">
        <f>$B$18*'RCP26'!F31+$D$18*'RCP26'!F75</f>
        <v>254879725.99200159</v>
      </c>
      <c r="I160">
        <f>$B$18*'RCP26'!G31+$D$18*'RCP26'!G75</f>
        <v>64478040.405311599</v>
      </c>
      <c r="J160">
        <f>$B$18*'RCP26'!H31+$D$18*'RCP26'!H75</f>
        <v>37413680.802830428</v>
      </c>
      <c r="K160">
        <f>$B$18*'RCP26'!I31+$D$18*'RCP26'!I75</f>
        <v>3066487.0209464491</v>
      </c>
      <c r="L160">
        <f>$B$18*'RCP26'!J31+$D$18*'RCP26'!J75</f>
        <v>102797832.85614702</v>
      </c>
      <c r="M160">
        <f>$B$18*'RCP26'!K31+$D$18*'RCP26'!K75</f>
        <v>10700891.93281066</v>
      </c>
      <c r="N160">
        <f>$B$18*'RCP26'!L31+$D$18*'RCP26'!L75</f>
        <v>11446072.851739993</v>
      </c>
      <c r="O160">
        <f>$B$18*'RCP26'!M31+$D$18*'RCP26'!M75</f>
        <v>63505135.314788572</v>
      </c>
      <c r="P160">
        <f>$B$18*'RCP26'!N31+$D$18*'RCP26'!N75</f>
        <v>405809364.36677217</v>
      </c>
      <c r="Q160">
        <f>$B$18*'RCP26'!O31+$D$18*'RCP26'!O75</f>
        <v>42498362.621666111</v>
      </c>
      <c r="R160">
        <f>$B$18*'RCP26'!P31+$D$18*'RCP26'!P75</f>
        <v>110950028.91004539</v>
      </c>
      <c r="S160">
        <f>$B$18*'RCP26'!Q31+$D$18*'RCP26'!Q75</f>
        <v>6554806.2016639989</v>
      </c>
      <c r="T160">
        <f>$B$18*'RCP26'!R31+$D$18*'RCP26'!R75</f>
        <v>31572513.932884488</v>
      </c>
      <c r="U160">
        <f>$B$18*'RCP26'!S31+$D$18*'RCP26'!S75</f>
        <v>41674605.275560193</v>
      </c>
      <c r="V160">
        <f>$B$18*'RCP26'!T31+$D$18*'RCP26'!T75</f>
        <v>22258749.408885065</v>
      </c>
      <c r="W160">
        <f>$B$18*'RCP26'!U31+$D$18*'RCP26'!U75</f>
        <v>165544033.98720926</v>
      </c>
      <c r="X160">
        <f t="shared" si="6"/>
        <v>1375150331.8812628</v>
      </c>
      <c r="Y160">
        <f>$B$18*'RCP26'!W31+$D$18*'RCP26'!W75</f>
        <v>0</v>
      </c>
      <c r="Z160">
        <f>$B$18*'RCP26'!X31+$D$18*'RCP26'!X75</f>
        <v>118270769.4378712</v>
      </c>
      <c r="AA160">
        <f>$B$18*'RCP26'!Y31+$D$18*'RCP26'!Y75</f>
        <v>7260086.1533798957</v>
      </c>
      <c r="AB160">
        <f>$B$18*'RCP26'!Z31+$D$18*'RCP26'!Z75</f>
        <v>0</v>
      </c>
      <c r="AC160">
        <f>$B$18*'RCP26'!AA31+$D$18*'RCP26'!AA75</f>
        <v>0</v>
      </c>
      <c r="AD160">
        <f>$B$18*'RCP26'!AB31+$D$18*'RCP26'!AB75</f>
        <v>30571843.872566272</v>
      </c>
      <c r="AE160">
        <f>$B$18*'RCP26'!AC31+$D$18*'RCP26'!AC75</f>
        <v>6141383.3907194389</v>
      </c>
      <c r="AF160">
        <f>$B$18*'RCP26'!AD31+$D$18*'RCP26'!AD75</f>
        <v>3881207.8416093546</v>
      </c>
      <c r="AG160">
        <f>$B$18*'RCP26'!AE31+$D$18*'RCP26'!AE75</f>
        <v>36327609.124847665</v>
      </c>
      <c r="AH160">
        <f>$B$18*'RCP26'!AF31+$D$18*'RCP26'!AF75</f>
        <v>235407367.08186436</v>
      </c>
      <c r="AI160">
        <f>$B$18*'RCP26'!AG31+$D$18*'RCP26'!AG75</f>
        <v>25477960.673360761</v>
      </c>
      <c r="AJ160">
        <f>$B$18*'RCP26'!AH31+$D$18*'RCP26'!AH75</f>
        <v>72241332.36791122</v>
      </c>
      <c r="AK160">
        <f>$B$18*'RCP26'!AI31+$D$18*'RCP26'!AI75</f>
        <v>3386196.0696718483</v>
      </c>
      <c r="AL160">
        <f>$B$18*'RCP26'!AJ31+$D$18*'RCP26'!AJ75</f>
        <v>19721826.67793934</v>
      </c>
      <c r="AM160">
        <f>$B$18*'RCP26'!AK31+$D$18*'RCP26'!AK75</f>
        <v>21968203.935342465</v>
      </c>
      <c r="AN160">
        <f>$B$18*'RCP26'!AL31+$D$18*'RCP26'!AL75</f>
        <v>12647479.413397858</v>
      </c>
      <c r="AO160">
        <f>$B$18*'RCP26'!AM31+$D$18*'RCP26'!AM75</f>
        <v>114245638.46410955</v>
      </c>
      <c r="AP160">
        <f t="shared" si="7"/>
        <v>707548904.50459123</v>
      </c>
      <c r="AQ160">
        <f>$B$18*'RCP26'!AO31+$D$18*'RCP26'!AO75</f>
        <v>0</v>
      </c>
      <c r="AR160">
        <f>$B$18*'RCP26'!AP31+$D$18*'RCP26'!AP75</f>
        <v>0</v>
      </c>
      <c r="AS160">
        <f>$B$18*'RCP26'!AQ31+$D$18*'RCP26'!AQ75</f>
        <v>0</v>
      </c>
      <c r="AT160">
        <f>$B$18*'RCP26'!AR31+$D$18*'RCP26'!AR75</f>
        <v>0</v>
      </c>
      <c r="AU160">
        <f>$B$18*'RCP26'!AS31+$D$18*'RCP26'!AS75</f>
        <v>0</v>
      </c>
      <c r="AV160">
        <f>$B$18*'RCP26'!AT31+$D$18*'RCP26'!AT75</f>
        <v>0</v>
      </c>
      <c r="AW160">
        <f>$B$18*'RCP26'!AU31+$D$18*'RCP26'!AU75</f>
        <v>1581874.8486282188</v>
      </c>
      <c r="AX160">
        <f>$B$18*'RCP26'!AV31+$D$18*'RCP26'!AV75</f>
        <v>0</v>
      </c>
      <c r="AY160">
        <f>$B$18*'RCP26'!AW31+$D$18*'RCP26'!AW75</f>
        <v>9150082.9349069931</v>
      </c>
      <c r="AZ160">
        <f>$B$18*'RCP26'!AX31+$D$18*'RCP26'!AX75</f>
        <v>65005369.796954416</v>
      </c>
      <c r="BA160">
        <f>$B$18*'RCP26'!AY31+$D$18*'RCP26'!AY75</f>
        <v>8457558.7250553295</v>
      </c>
      <c r="BB160">
        <f>$B$18*'RCP26'!AZ31+$D$18*'RCP26'!AZ75</f>
        <v>33532635.825776756</v>
      </c>
      <c r="BC160">
        <f>$B$18*'RCP26'!BA31+$D$18*'RCP26'!BA75</f>
        <v>217585.93767976202</v>
      </c>
      <c r="BD160">
        <f>$B$18*'RCP26'!BB31+$D$18*'RCP26'!BB75</f>
        <v>7871139.4229940344</v>
      </c>
      <c r="BE160">
        <f>$B$18*'RCP26'!BC31+$D$18*'RCP26'!BC75</f>
        <v>2261802.5951246861</v>
      </c>
      <c r="BF160">
        <f>$B$18*'RCP26'!BD31+$D$18*'RCP26'!BD75</f>
        <v>3036209.4179106434</v>
      </c>
      <c r="BG160">
        <f>$B$18*'RCP26'!BE31+$D$18*'RCP26'!BE75</f>
        <v>62947242.94101014</v>
      </c>
      <c r="BH160">
        <f t="shared" si="8"/>
        <v>194061502.44604102</v>
      </c>
    </row>
    <row r="161" spans="5:60" x14ac:dyDescent="0.25">
      <c r="G161">
        <v>2039</v>
      </c>
      <c r="H161">
        <f>$B$18*'RCP26'!F32+$D$18*'RCP26'!F76</f>
        <v>254368331.73293179</v>
      </c>
      <c r="I161">
        <f>$B$18*'RCP26'!G32+$D$18*'RCP26'!G76</f>
        <v>20516266.975532647</v>
      </c>
      <c r="J161">
        <f>$B$18*'RCP26'!H32+$D$18*'RCP26'!H76</f>
        <v>69267168.72492741</v>
      </c>
      <c r="K161">
        <f>$B$18*'RCP26'!I32+$D$18*'RCP26'!I76</f>
        <v>5353134.3092877464</v>
      </c>
      <c r="L161">
        <f>$B$18*'RCP26'!J32+$D$18*'RCP26'!J76</f>
        <v>88296244.248955593</v>
      </c>
      <c r="M161">
        <f>$B$18*'RCP26'!K32+$D$18*'RCP26'!K76</f>
        <v>7423455.5209072474</v>
      </c>
      <c r="N161">
        <f>$B$18*'RCP26'!L32+$D$18*'RCP26'!L76</f>
        <v>10712938.781457499</v>
      </c>
      <c r="O161">
        <f>$B$18*'RCP26'!M32+$D$18*'RCP26'!M76</f>
        <v>61727678.05225838</v>
      </c>
      <c r="P161">
        <f>$B$18*'RCP26'!N32+$D$18*'RCP26'!N76</f>
        <v>420636867.14689291</v>
      </c>
      <c r="Q161">
        <f>$B$18*'RCP26'!O32+$D$18*'RCP26'!O76</f>
        <v>50810779.122310452</v>
      </c>
      <c r="R161">
        <f>$B$18*'RCP26'!P32+$D$18*'RCP26'!P76</f>
        <v>94821936.089721709</v>
      </c>
      <c r="S161">
        <f>$B$18*'RCP26'!Q32+$D$18*'RCP26'!Q76</f>
        <v>8018180.112227696</v>
      </c>
      <c r="T161">
        <f>$B$18*'RCP26'!R32+$D$18*'RCP26'!R76</f>
        <v>24153952.775041521</v>
      </c>
      <c r="U161">
        <f>$B$18*'RCP26'!S32+$D$18*'RCP26'!S76</f>
        <v>31945888.707572214</v>
      </c>
      <c r="V161">
        <f>$B$18*'RCP26'!T32+$D$18*'RCP26'!T76</f>
        <v>19756604.453184221</v>
      </c>
      <c r="W161">
        <f>$B$18*'RCP26'!U32+$D$18*'RCP26'!U76</f>
        <v>136605009.66337907</v>
      </c>
      <c r="X161">
        <f t="shared" si="6"/>
        <v>1304414436.4165878</v>
      </c>
      <c r="Y161">
        <f>$B$18*'RCP26'!W32+$D$18*'RCP26'!W76</f>
        <v>0</v>
      </c>
      <c r="Z161">
        <f>$B$18*'RCP26'!X32+$D$18*'RCP26'!X76</f>
        <v>105403062.60837394</v>
      </c>
      <c r="AA161">
        <f>$B$18*'RCP26'!Y32+$D$18*'RCP26'!Y76</f>
        <v>11400863.191140529</v>
      </c>
      <c r="AB161">
        <f>$B$18*'RCP26'!Z32+$D$18*'RCP26'!Z76</f>
        <v>8365466.4189043697</v>
      </c>
      <c r="AC161">
        <f>$B$18*'RCP26'!AA32+$D$18*'RCP26'!AA76</f>
        <v>0</v>
      </c>
      <c r="AD161">
        <f>$B$18*'RCP26'!AB32+$D$18*'RCP26'!AB76</f>
        <v>13318298.356656719</v>
      </c>
      <c r="AE161">
        <f>$B$18*'RCP26'!AC32+$D$18*'RCP26'!AC76</f>
        <v>2818461.4231378487</v>
      </c>
      <c r="AF161">
        <f>$B$18*'RCP26'!AD32+$D$18*'RCP26'!AD76</f>
        <v>2708031.9523458169</v>
      </c>
      <c r="AG161">
        <f>$B$18*'RCP26'!AE32+$D$18*'RCP26'!AE76</f>
        <v>31668167.156899683</v>
      </c>
      <c r="AH161">
        <f>$B$18*'RCP26'!AF32+$D$18*'RCP26'!AF76</f>
        <v>227924441.25758117</v>
      </c>
      <c r="AI161">
        <f>$B$18*'RCP26'!AG32+$D$18*'RCP26'!AG76</f>
        <v>30448841.83003746</v>
      </c>
      <c r="AJ161">
        <f>$B$18*'RCP26'!AH32+$D$18*'RCP26'!AH76</f>
        <v>52943026.079785891</v>
      </c>
      <c r="AK161">
        <f>$B$18*'RCP26'!AI32+$D$18*'RCP26'!AI76</f>
        <v>4311123.9426593091</v>
      </c>
      <c r="AL161">
        <f>$B$18*'RCP26'!AJ32+$D$18*'RCP26'!AJ76</f>
        <v>11825162.359956458</v>
      </c>
      <c r="AM161">
        <f>$B$18*'RCP26'!AK32+$D$18*'RCP26'!AK76</f>
        <v>11627023.570038788</v>
      </c>
      <c r="AN161">
        <f>$B$18*'RCP26'!AL32+$D$18*'RCP26'!AL76</f>
        <v>9413605.1909602284</v>
      </c>
      <c r="AO161">
        <f>$B$18*'RCP26'!AM32+$D$18*'RCP26'!AM76</f>
        <v>81252715.79297021</v>
      </c>
      <c r="AP161">
        <f t="shared" si="7"/>
        <v>605428291.13144839</v>
      </c>
      <c r="AQ161">
        <f>$B$18*'RCP26'!AO32+$D$18*'RCP26'!AO76</f>
        <v>0</v>
      </c>
      <c r="AR161">
        <f>$B$18*'RCP26'!AP32+$D$18*'RCP26'!AP76</f>
        <v>0</v>
      </c>
      <c r="AS161">
        <f>$B$18*'RCP26'!AQ32+$D$18*'RCP26'!AQ76</f>
        <v>0</v>
      </c>
      <c r="AT161">
        <f>$B$18*'RCP26'!AR32+$D$18*'RCP26'!AR76</f>
        <v>0</v>
      </c>
      <c r="AU161">
        <f>$B$18*'RCP26'!AS32+$D$18*'RCP26'!AS76</f>
        <v>0</v>
      </c>
      <c r="AV161">
        <f>$B$18*'RCP26'!AT32+$D$18*'RCP26'!AT76</f>
        <v>0</v>
      </c>
      <c r="AW161">
        <f>$B$18*'RCP26'!AU32+$D$18*'RCP26'!AU76</f>
        <v>0</v>
      </c>
      <c r="AX161">
        <f>$B$18*'RCP26'!AV32+$D$18*'RCP26'!AV76</f>
        <v>0</v>
      </c>
      <c r="AY161">
        <f>$B$18*'RCP26'!AW32+$D$18*'RCP26'!AW76</f>
        <v>1608656.2615409633</v>
      </c>
      <c r="AZ161">
        <f>$B$18*'RCP26'!AX32+$D$18*'RCP26'!AX76</f>
        <v>35212015.368267924</v>
      </c>
      <c r="BA161">
        <f>$B$18*'RCP26'!AY32+$D$18*'RCP26'!AY76</f>
        <v>10086904.537764568</v>
      </c>
      <c r="BB161">
        <f>$B$18*'RCP26'!AZ32+$D$18*'RCP26'!AZ76</f>
        <v>11064116.069849692</v>
      </c>
      <c r="BC161">
        <f>$B$18*'RCP26'!BA32+$D$18*'RCP26'!BA76</f>
        <v>604067.77309092588</v>
      </c>
      <c r="BD161">
        <f>$B$18*'RCP26'!BB32+$D$18*'RCP26'!BB76</f>
        <v>0</v>
      </c>
      <c r="BE161">
        <f>$B$18*'RCP26'!BC32+$D$18*'RCP26'!BC76</f>
        <v>0</v>
      </c>
      <c r="BF161">
        <f>$B$18*'RCP26'!BD32+$D$18*'RCP26'!BD76</f>
        <v>0</v>
      </c>
      <c r="BG161">
        <f>$B$18*'RCP26'!BE32+$D$18*'RCP26'!BE76</f>
        <v>25900421.922561616</v>
      </c>
      <c r="BH161">
        <f t="shared" si="8"/>
        <v>84476181.933075696</v>
      </c>
    </row>
    <row r="162" spans="5:60" x14ac:dyDescent="0.25">
      <c r="G162">
        <v>2040</v>
      </c>
      <c r="H162">
        <f>$B$18*'RCP26'!F33+$D$18*'RCP26'!F77</f>
        <v>232877423.80281451</v>
      </c>
      <c r="I162">
        <f>$B$18*'RCP26'!G33+$D$18*'RCP26'!G77</f>
        <v>78186142.674911931</v>
      </c>
      <c r="J162">
        <f>$B$18*'RCP26'!H33+$D$18*'RCP26'!H77</f>
        <v>55694912.097934343</v>
      </c>
      <c r="K162">
        <f>$B$18*'RCP26'!I33+$D$18*'RCP26'!I77</f>
        <v>3385602.3527788329</v>
      </c>
      <c r="L162">
        <f>$B$18*'RCP26'!J33+$D$18*'RCP26'!J77</f>
        <v>98511482.334516674</v>
      </c>
      <c r="M162">
        <f>$B$18*'RCP26'!K33+$D$18*'RCP26'!K77</f>
        <v>13889915.421960538</v>
      </c>
      <c r="N162">
        <f>$B$18*'RCP26'!L33+$D$18*'RCP26'!L77</f>
        <v>14021781.776739428</v>
      </c>
      <c r="O162">
        <f>$B$18*'RCP26'!M33+$D$18*'RCP26'!M77</f>
        <v>67503244.509750217</v>
      </c>
      <c r="P162">
        <f>$B$18*'RCP26'!N33+$D$18*'RCP26'!N77</f>
        <v>450420420.33293796</v>
      </c>
      <c r="Q162">
        <f>$B$18*'RCP26'!O33+$D$18*'RCP26'!O77</f>
        <v>56572973.6568482</v>
      </c>
      <c r="R162">
        <f>$B$18*'RCP26'!P33+$D$18*'RCP26'!P77</f>
        <v>77505759.945000753</v>
      </c>
      <c r="S162">
        <f>$B$18*'RCP26'!Q33+$D$18*'RCP26'!Q77</f>
        <v>6945768.1517887404</v>
      </c>
      <c r="T162">
        <f>$B$18*'RCP26'!R33+$D$18*'RCP26'!R77</f>
        <v>21242857.546338473</v>
      </c>
      <c r="U162">
        <f>$B$18*'RCP26'!S33+$D$18*'RCP26'!S77</f>
        <v>20417453.789078582</v>
      </c>
      <c r="V162">
        <f>$B$18*'RCP26'!T33+$D$18*'RCP26'!T77</f>
        <v>15174595.654912705</v>
      </c>
      <c r="W162">
        <f>$B$18*'RCP26'!U33+$D$18*'RCP26'!U77</f>
        <v>97426922.808827281</v>
      </c>
      <c r="X162">
        <f t="shared" si="6"/>
        <v>1309777256.8571391</v>
      </c>
      <c r="Y162">
        <f>$B$18*'RCP26'!W33+$D$18*'RCP26'!W77</f>
        <v>0</v>
      </c>
      <c r="Z162">
        <f>$B$18*'RCP26'!X33+$D$18*'RCP26'!X77</f>
        <v>85258119.913458303</v>
      </c>
      <c r="AA162">
        <f>$B$18*'RCP26'!Y33+$D$18*'RCP26'!Y77</f>
        <v>8227467.0017722277</v>
      </c>
      <c r="AB162">
        <f>$B$18*'RCP26'!Z33+$D$18*'RCP26'!Z77</f>
        <v>25314761.104189325</v>
      </c>
      <c r="AC162">
        <f>$B$18*'RCP26'!AA33+$D$18*'RCP26'!AA77</f>
        <v>0</v>
      </c>
      <c r="AD162">
        <f>$B$18*'RCP26'!AB33+$D$18*'RCP26'!AB77</f>
        <v>22879379.907623824</v>
      </c>
      <c r="AE162">
        <f>$B$18*'RCP26'!AC33+$D$18*'RCP26'!AC77</f>
        <v>8236302.7624504669</v>
      </c>
      <c r="AF162">
        <f>$B$18*'RCP26'!AD33+$D$18*'RCP26'!AD77</f>
        <v>5820435.2984077139</v>
      </c>
      <c r="AG162">
        <f>$B$18*'RCP26'!AE33+$D$18*'RCP26'!AE77</f>
        <v>35331326.207443193</v>
      </c>
      <c r="AH162">
        <f>$B$18*'RCP26'!AF33+$D$18*'RCP26'!AF77</f>
        <v>245183113.02795699</v>
      </c>
      <c r="AI162">
        <f>$B$18*'RCP26'!AG33+$D$18*'RCP26'!AG77</f>
        <v>33966965.514253147</v>
      </c>
      <c r="AJ162">
        <f>$B$18*'RCP26'!AH33+$D$18*'RCP26'!AH77</f>
        <v>36477750.093733959</v>
      </c>
      <c r="AK162">
        <f>$B$18*'RCP26'!AI33+$D$18*'RCP26'!AI77</f>
        <v>3255517.8402124499</v>
      </c>
      <c r="AL162">
        <f>$B$18*'RCP26'!AJ33+$D$18*'RCP26'!AJ77</f>
        <v>9008446.9605299663</v>
      </c>
      <c r="AM162">
        <f>$B$18*'RCP26'!AK33+$D$18*'RCP26'!AK77</f>
        <v>1894573.8587284887</v>
      </c>
      <c r="AN162">
        <f>$B$18*'RCP26'!AL33+$D$18*'RCP26'!AL77</f>
        <v>5319160.4420363382</v>
      </c>
      <c r="AO162">
        <f>$B$18*'RCP26'!AM33+$D$18*'RCP26'!AM77</f>
        <v>45364359.869344287</v>
      </c>
      <c r="AP162">
        <f t="shared" si="7"/>
        <v>571537679.80214059</v>
      </c>
      <c r="AQ162">
        <f>$B$18*'RCP26'!AO33+$D$18*'RCP26'!AO77</f>
        <v>0</v>
      </c>
      <c r="AR162">
        <f>$B$18*'RCP26'!AP33+$D$18*'RCP26'!AP77</f>
        <v>0</v>
      </c>
      <c r="AS162">
        <f>$B$18*'RCP26'!AQ33+$D$18*'RCP26'!AQ77</f>
        <v>0</v>
      </c>
      <c r="AT162">
        <f>$B$18*'RCP26'!AR33+$D$18*'RCP26'!AR77</f>
        <v>0</v>
      </c>
      <c r="AU162">
        <f>$B$18*'RCP26'!AS33+$D$18*'RCP26'!AS77</f>
        <v>0</v>
      </c>
      <c r="AV162">
        <f>$B$18*'RCP26'!AT33+$D$18*'RCP26'!AT77</f>
        <v>0</v>
      </c>
      <c r="AW162">
        <f>$B$18*'RCP26'!AU33+$D$18*'RCP26'!AU77</f>
        <v>808067.64613973233</v>
      </c>
      <c r="AX162">
        <f>$B$18*'RCP26'!AV33+$D$18*'RCP26'!AV77</f>
        <v>0</v>
      </c>
      <c r="AY162">
        <f>$B$18*'RCP26'!AW33+$D$18*'RCP26'!AW77</f>
        <v>3159407.9051363543</v>
      </c>
      <c r="AZ162">
        <f>$B$18*'RCP26'!AX33+$D$18*'RCP26'!AX77</f>
        <v>39945805.72297325</v>
      </c>
      <c r="BA162">
        <f>$B$18*'RCP26'!AY33+$D$18*'RCP26'!AY77</f>
        <v>11360957.37165813</v>
      </c>
      <c r="BB162">
        <f>$B$18*'RCP26'!AZ33+$D$18*'RCP26'!AZ77</f>
        <v>0</v>
      </c>
      <c r="BC162">
        <f>$B$18*'RCP26'!BA33+$D$18*'RCP26'!BA77</f>
        <v>0</v>
      </c>
      <c r="BD162">
        <f>$B$18*'RCP26'!BB33+$D$18*'RCP26'!BB77</f>
        <v>0</v>
      </c>
      <c r="BE162">
        <f>$B$18*'RCP26'!BC33+$D$18*'RCP26'!BC77</f>
        <v>0</v>
      </c>
      <c r="BF162">
        <f>$B$18*'RCP26'!BD33+$D$18*'RCP26'!BD77</f>
        <v>0</v>
      </c>
      <c r="BG162">
        <f>$B$18*'RCP26'!BE33+$D$18*'RCP26'!BE77</f>
        <v>0</v>
      </c>
      <c r="BH162">
        <f t="shared" si="8"/>
        <v>55274238.645907469</v>
      </c>
    </row>
    <row r="163" spans="5:60" x14ac:dyDescent="0.25">
      <c r="G163">
        <v>2041</v>
      </c>
      <c r="H163">
        <f>$B$18*'RCP26'!F34+$D$18*'RCP26'!F78</f>
        <v>329107722.84030706</v>
      </c>
      <c r="I163">
        <f>$B$18*'RCP26'!G34+$D$18*'RCP26'!G78</f>
        <v>89048208.580251604</v>
      </c>
      <c r="J163">
        <f>$B$18*'RCP26'!H34+$D$18*'RCP26'!H78</f>
        <v>0</v>
      </c>
      <c r="K163">
        <f>$B$18*'RCP26'!I34+$D$18*'RCP26'!I78</f>
        <v>16522271.208898196</v>
      </c>
      <c r="L163">
        <f>$B$18*'RCP26'!J34+$D$18*'RCP26'!J78</f>
        <v>183511395.64603901</v>
      </c>
      <c r="M163">
        <f>$B$18*'RCP26'!K34+$D$18*'RCP26'!K78</f>
        <v>20696522.571068004</v>
      </c>
      <c r="N163">
        <f>$B$18*'RCP26'!L34+$D$18*'RCP26'!L78</f>
        <v>25892323.362933476</v>
      </c>
      <c r="O163">
        <f>$B$18*'RCP26'!M34+$D$18*'RCP26'!M78</f>
        <v>108497896.31708628</v>
      </c>
      <c r="P163">
        <f>$B$18*'RCP26'!N34+$D$18*'RCP26'!N78</f>
        <v>555151973.59248197</v>
      </c>
      <c r="Q163">
        <f>$B$18*'RCP26'!O34+$D$18*'RCP26'!O78</f>
        <v>74996485.205105647</v>
      </c>
      <c r="R163">
        <f>$B$18*'RCP26'!P34+$D$18*'RCP26'!P78</f>
        <v>93036079.129645184</v>
      </c>
      <c r="S163">
        <f>$B$18*'RCP26'!Q34+$D$18*'RCP26'!Q78</f>
        <v>10274333.146223566</v>
      </c>
      <c r="T163">
        <f>$B$18*'RCP26'!R34+$D$18*'RCP26'!R78</f>
        <v>30946557.329788126</v>
      </c>
      <c r="U163">
        <f>$B$18*'RCP26'!S34+$D$18*'RCP26'!S78</f>
        <v>29220305.100262988</v>
      </c>
      <c r="V163">
        <f>$B$18*'RCP26'!T34+$D$18*'RCP26'!T78</f>
        <v>25329142.971589513</v>
      </c>
      <c r="W163">
        <f>$B$18*'RCP26'!U34+$D$18*'RCP26'!U78</f>
        <v>78100786.054074839</v>
      </c>
      <c r="X163">
        <f t="shared" si="6"/>
        <v>1670332003.0557554</v>
      </c>
      <c r="Y163">
        <f>$B$18*'RCP26'!W34+$D$18*'RCP26'!W78</f>
        <v>0</v>
      </c>
      <c r="Z163">
        <f>$B$18*'RCP26'!X34+$D$18*'RCP26'!X78</f>
        <v>170144433.62001225</v>
      </c>
      <c r="AA163">
        <f>$B$18*'RCP26'!Y34+$D$18*'RCP26'!Y78</f>
        <v>15823892.607917693</v>
      </c>
      <c r="AB163">
        <f>$B$18*'RCP26'!Z34+$D$18*'RCP26'!Z78</f>
        <v>0</v>
      </c>
      <c r="AC163">
        <f>$B$18*'RCP26'!AA34+$D$18*'RCP26'!AA78</f>
        <v>0</v>
      </c>
      <c r="AD163">
        <f>$B$18*'RCP26'!AB34+$D$18*'RCP26'!AB78</f>
        <v>96612854.850251704</v>
      </c>
      <c r="AE163">
        <f>$B$18*'RCP26'!AC34+$D$18*'RCP26'!AC78</f>
        <v>13656513.463677941</v>
      </c>
      <c r="AF163">
        <f>$B$18*'RCP26'!AD34+$D$18*'RCP26'!AD78</f>
        <v>15473161.482561627</v>
      </c>
      <c r="AG163">
        <f>$B$18*'RCP26'!AE34+$D$18*'RCP26'!AE78</f>
        <v>68811653.780549467</v>
      </c>
      <c r="AH163">
        <f>$B$18*'RCP26'!AF34+$D$18*'RCP26'!AF78</f>
        <v>329946327.00287879</v>
      </c>
      <c r="AI163">
        <f>$B$18*'RCP26'!AG34+$D$18*'RCP26'!AG78</f>
        <v>48453978.906416327</v>
      </c>
      <c r="AJ163">
        <f>$B$18*'RCP26'!AH34+$D$18*'RCP26'!AH78</f>
        <v>50082269.330078527</v>
      </c>
      <c r="AK163">
        <f>$B$18*'RCP26'!AI34+$D$18*'RCP26'!AI78</f>
        <v>6040886.0938282404</v>
      </c>
      <c r="AL163">
        <f>$B$18*'RCP26'!AJ34+$D$18*'RCP26'!AJ78</f>
        <v>17285993.613949321</v>
      </c>
      <c r="AM163">
        <f>$B$18*'RCP26'!AK34+$D$18*'RCP26'!AK78</f>
        <v>10443180.889123924</v>
      </c>
      <c r="AN163">
        <f>$B$18*'RCP26'!AL34+$D$18*'RCP26'!AL78</f>
        <v>13997273.769039802</v>
      </c>
      <c r="AO163">
        <f>$B$18*'RCP26'!AM34+$D$18*'RCP26'!AM78</f>
        <v>31102138.488938011</v>
      </c>
      <c r="AP163">
        <f t="shared" si="7"/>
        <v>887874557.89922333</v>
      </c>
      <c r="AQ163">
        <f>$B$18*'RCP26'!AO34+$D$18*'RCP26'!AO78</f>
        <v>0</v>
      </c>
      <c r="AR163">
        <f>$B$18*'RCP26'!AP34+$D$18*'RCP26'!AP78</f>
        <v>0</v>
      </c>
      <c r="AS163">
        <f>$B$18*'RCP26'!AQ34+$D$18*'RCP26'!AQ78</f>
        <v>0</v>
      </c>
      <c r="AT163">
        <f>$B$18*'RCP26'!AR34+$D$18*'RCP26'!AR78</f>
        <v>0</v>
      </c>
      <c r="AU163">
        <f>$B$18*'RCP26'!AS34+$D$18*'RCP26'!AS78</f>
        <v>0</v>
      </c>
      <c r="AV163">
        <f>$B$18*'RCP26'!AT34+$D$18*'RCP26'!AT78</f>
        <v>0</v>
      </c>
      <c r="AW163">
        <f>$B$18*'RCP26'!AU34+$D$18*'RCP26'!AU78</f>
        <v>6616504.3562879115</v>
      </c>
      <c r="AX163">
        <f>$B$18*'RCP26'!AV34+$D$18*'RCP26'!AV78</f>
        <v>0</v>
      </c>
      <c r="AY163">
        <f>$B$18*'RCP26'!AW34+$D$18*'RCP26'!AW78</f>
        <v>29125411.244013235</v>
      </c>
      <c r="AZ163">
        <f>$B$18*'RCP26'!AX34+$D$18*'RCP26'!AX78</f>
        <v>104740680.4132756</v>
      </c>
      <c r="BA163">
        <f>$B$18*'RCP26'!AY34+$D$18*'RCP26'!AY78</f>
        <v>21911472.607726987</v>
      </c>
      <c r="BB163">
        <f>$B$18*'RCP26'!AZ34+$D$18*'RCP26'!AZ78</f>
        <v>2608534.8380300109</v>
      </c>
      <c r="BC163">
        <f>$B$18*'RCP26'!BA34+$D$18*'RCP26'!BA78</f>
        <v>1375604.7865448992</v>
      </c>
      <c r="BD163">
        <f>$B$18*'RCP26'!BB34+$D$18*'RCP26'!BB78</f>
        <v>0</v>
      </c>
      <c r="BE163">
        <f>$B$18*'RCP26'!BC34+$D$18*'RCP26'!BC78</f>
        <v>0</v>
      </c>
      <c r="BF163">
        <f>$B$18*'RCP26'!BD34+$D$18*'RCP26'!BD78</f>
        <v>0</v>
      </c>
      <c r="BG163">
        <f>$B$18*'RCP26'!BE34+$D$18*'RCP26'!BE78</f>
        <v>0</v>
      </c>
      <c r="BH163">
        <f t="shared" si="8"/>
        <v>166378208.24587864</v>
      </c>
    </row>
    <row r="164" spans="5:60" x14ac:dyDescent="0.25">
      <c r="G164">
        <v>2042</v>
      </c>
      <c r="H164">
        <f>$B$18*'RCP26'!F35+$D$18*'RCP26'!F79</f>
        <v>252475469.36557508</v>
      </c>
      <c r="I164">
        <f>$B$18*'RCP26'!G35+$D$18*'RCP26'!G79</f>
        <v>51772292.911051877</v>
      </c>
      <c r="J164">
        <f>$B$18*'RCP26'!H35+$D$18*'RCP26'!H79</f>
        <v>0</v>
      </c>
      <c r="K164">
        <f>$B$18*'RCP26'!I35+$D$18*'RCP26'!I79</f>
        <v>15375184.14417039</v>
      </c>
      <c r="L164">
        <f>$B$18*'RCP26'!J35+$D$18*'RCP26'!J79</f>
        <v>145490392.16939476</v>
      </c>
      <c r="M164">
        <f>$B$18*'RCP26'!K35+$D$18*'RCP26'!K79</f>
        <v>28094022.014324859</v>
      </c>
      <c r="N164">
        <f>$B$18*'RCP26'!L35+$D$18*'RCP26'!L79</f>
        <v>26261945.778553948</v>
      </c>
      <c r="O164">
        <f>$B$18*'RCP26'!M35+$D$18*'RCP26'!M79</f>
        <v>66573091.604122274</v>
      </c>
      <c r="P164">
        <f>$B$18*'RCP26'!N35+$D$18*'RCP26'!N79</f>
        <v>537184999.66927612</v>
      </c>
      <c r="Q164">
        <f>$B$18*'RCP26'!O35+$D$18*'RCP26'!O79</f>
        <v>68175796.193561107</v>
      </c>
      <c r="R164">
        <f>$B$18*'RCP26'!P35+$D$18*'RCP26'!P79</f>
        <v>48794514.048426427</v>
      </c>
      <c r="S164">
        <f>$B$18*'RCP26'!Q35+$D$18*'RCP26'!Q79</f>
        <v>11105655.677140614</v>
      </c>
      <c r="T164">
        <f>$B$18*'RCP26'!R35+$D$18*'RCP26'!R79</f>
        <v>28169092.411319934</v>
      </c>
      <c r="U164">
        <f>$B$18*'RCP26'!S35+$D$18*'RCP26'!S79</f>
        <v>9274969.7385004219</v>
      </c>
      <c r="V164">
        <f>$B$18*'RCP26'!T35+$D$18*'RCP26'!T79</f>
        <v>23781536.71804262</v>
      </c>
      <c r="W164">
        <f>$B$18*'RCP26'!U35+$D$18*'RCP26'!U79</f>
        <v>74935130.798165858</v>
      </c>
      <c r="X164">
        <f t="shared" si="6"/>
        <v>1387464093.2416263</v>
      </c>
      <c r="Y164">
        <f>$B$18*'RCP26'!W35+$D$18*'RCP26'!W79</f>
        <v>0</v>
      </c>
      <c r="Z164">
        <f>$B$18*'RCP26'!X35+$D$18*'RCP26'!X79</f>
        <v>119194229.46863884</v>
      </c>
      <c r="AA164">
        <f>$B$18*'RCP26'!Y35+$D$18*'RCP26'!Y79</f>
        <v>1411472.3754261339</v>
      </c>
      <c r="AB164">
        <f>$B$18*'RCP26'!Z35+$D$18*'RCP26'!Z79</f>
        <v>0</v>
      </c>
      <c r="AC164">
        <f>$B$18*'RCP26'!AA35+$D$18*'RCP26'!AA79</f>
        <v>7627541.228525497</v>
      </c>
      <c r="AD164">
        <f>$B$18*'RCP26'!AB35+$D$18*'RCP26'!AB79</f>
        <v>71332870.469286993</v>
      </c>
      <c r="AE164">
        <f>$B$18*'RCP26'!AC35+$D$18*'RCP26'!AC79</f>
        <v>19501430.987670951</v>
      </c>
      <c r="AF164">
        <f>$B$18*'RCP26'!AD35+$D$18*'RCP26'!AD79</f>
        <v>16039037.787832936</v>
      </c>
      <c r="AG164">
        <f>$B$18*'RCP26'!AE35+$D$18*'RCP26'!AE79</f>
        <v>36085126.583208248</v>
      </c>
      <c r="AH164">
        <f>$B$18*'RCP26'!AF35+$D$18*'RCP26'!AF79</f>
        <v>322795393.54188418</v>
      </c>
      <c r="AI164">
        <f>$B$18*'RCP26'!AG35+$D$18*'RCP26'!AG79</f>
        <v>43101506.829898961</v>
      </c>
      <c r="AJ164">
        <f>$B$18*'RCP26'!AH35+$D$18*'RCP26'!AH79</f>
        <v>17195539.94812309</v>
      </c>
      <c r="AK164">
        <f>$B$18*'RCP26'!AI35+$D$18*'RCP26'!AI79</f>
        <v>6827679.5596368499</v>
      </c>
      <c r="AL164">
        <f>$B$18*'RCP26'!AJ35+$D$18*'RCP26'!AJ79</f>
        <v>15661349.033327905</v>
      </c>
      <c r="AM164">
        <f>$B$18*'RCP26'!AK35+$D$18*'RCP26'!AK79</f>
        <v>0</v>
      </c>
      <c r="AN164">
        <f>$B$18*'RCP26'!AL35+$D$18*'RCP26'!AL79</f>
        <v>13278188.907981174</v>
      </c>
      <c r="AO164">
        <f>$B$18*'RCP26'!AM35+$D$18*'RCP26'!AM79</f>
        <v>32747299.520602111</v>
      </c>
      <c r="AP164">
        <f t="shared" si="7"/>
        <v>722798666.24204385</v>
      </c>
      <c r="AQ164">
        <f>$B$18*'RCP26'!AO35+$D$18*'RCP26'!AO79</f>
        <v>0</v>
      </c>
      <c r="AR164">
        <f>$B$18*'RCP26'!AP35+$D$18*'RCP26'!AP79</f>
        <v>0</v>
      </c>
      <c r="AS164">
        <f>$B$18*'RCP26'!AQ35+$D$18*'RCP26'!AQ79</f>
        <v>0</v>
      </c>
      <c r="AT164">
        <f>$B$18*'RCP26'!AR35+$D$18*'RCP26'!AR79</f>
        <v>0</v>
      </c>
      <c r="AU164">
        <f>$B$18*'RCP26'!AS35+$D$18*'RCP26'!AS79</f>
        <v>0</v>
      </c>
      <c r="AV164">
        <f>$B$18*'RCP26'!AT35+$D$18*'RCP26'!AT79</f>
        <v>0</v>
      </c>
      <c r="AW164">
        <f>$B$18*'RCP26'!AU35+$D$18*'RCP26'!AU79</f>
        <v>10908839.961017074</v>
      </c>
      <c r="AX164">
        <f>$B$18*'RCP26'!AV35+$D$18*'RCP26'!AV79</f>
        <v>0</v>
      </c>
      <c r="AY164">
        <f>$B$18*'RCP26'!AW35+$D$18*'RCP26'!AW79</f>
        <v>5597161.5622946555</v>
      </c>
      <c r="AZ164">
        <f>$B$18*'RCP26'!AX35+$D$18*'RCP26'!AX79</f>
        <v>108405787.41449524</v>
      </c>
      <c r="BA164">
        <f>$B$18*'RCP26'!AY35+$D$18*'RCP26'!AY79</f>
        <v>18027217.466237001</v>
      </c>
      <c r="BB164">
        <f>$B$18*'RCP26'!AZ35+$D$18*'RCP26'!AZ79</f>
        <v>0</v>
      </c>
      <c r="BC164">
        <f>$B$18*'RCP26'!BA35+$D$18*'RCP26'!BA79</f>
        <v>2549703.4421331086</v>
      </c>
      <c r="BD164">
        <f>$B$18*'RCP26'!BB35+$D$18*'RCP26'!BB79</f>
        <v>3078149.3724792986</v>
      </c>
      <c r="BE164">
        <f>$B$18*'RCP26'!BC35+$D$18*'RCP26'!BC79</f>
        <v>0</v>
      </c>
      <c r="BF164">
        <f>$B$18*'RCP26'!BD35+$D$18*'RCP26'!BD79</f>
        <v>35553.747520573575</v>
      </c>
      <c r="BG164">
        <f>$B$18*'RCP26'!BE35+$D$18*'RCP26'!BE79</f>
        <v>0</v>
      </c>
      <c r="BH164">
        <f t="shared" si="8"/>
        <v>148602412.96617693</v>
      </c>
    </row>
    <row r="165" spans="5:60" x14ac:dyDescent="0.25">
      <c r="G165">
        <v>2043</v>
      </c>
      <c r="H165">
        <f>$B$18*'RCP26'!F36+$D$18*'RCP26'!F80</f>
        <v>259816698.24381396</v>
      </c>
      <c r="I165">
        <f>$B$18*'RCP26'!G36+$D$18*'RCP26'!G80</f>
        <v>96756012.420450598</v>
      </c>
      <c r="J165">
        <f>$B$18*'RCP26'!H36+$D$18*'RCP26'!H80</f>
        <v>202077.80566435202</v>
      </c>
      <c r="K165">
        <f>$B$18*'RCP26'!I36+$D$18*'RCP26'!I80</f>
        <v>21222833.113055691</v>
      </c>
      <c r="L165">
        <f>$B$18*'RCP26'!J36+$D$18*'RCP26'!J80</f>
        <v>191612475.92216903</v>
      </c>
      <c r="M165">
        <f>$B$18*'RCP26'!K36+$D$18*'RCP26'!K80</f>
        <v>48406814.791171744</v>
      </c>
      <c r="N165">
        <f>$B$18*'RCP26'!L36+$D$18*'RCP26'!L80</f>
        <v>33124676.039397463</v>
      </c>
      <c r="O165">
        <f>$B$18*'RCP26'!M36+$D$18*'RCP26'!M80</f>
        <v>60260867.502205968</v>
      </c>
      <c r="P165">
        <f>$B$18*'RCP26'!N36+$D$18*'RCP26'!N80</f>
        <v>466870710.17321873</v>
      </c>
      <c r="Q165">
        <f>$B$18*'RCP26'!O36+$D$18*'RCP26'!O80</f>
        <v>72909685.81770277</v>
      </c>
      <c r="R165">
        <f>$B$18*'RCP26'!P36+$D$18*'RCP26'!P80</f>
        <v>22505080.24468682</v>
      </c>
      <c r="S165">
        <f>$B$18*'RCP26'!Q36+$D$18*'RCP26'!Q80</f>
        <v>19174029.08537399</v>
      </c>
      <c r="T165">
        <f>$B$18*'RCP26'!R36+$D$18*'RCP26'!R80</f>
        <v>27405373.986291058</v>
      </c>
      <c r="U165">
        <f>$B$18*'RCP26'!S36+$D$18*'RCP26'!S80</f>
        <v>2029362.187295845</v>
      </c>
      <c r="V165">
        <f>$B$18*'RCP26'!T36+$D$18*'RCP26'!T80</f>
        <v>33860695.543770291</v>
      </c>
      <c r="W165">
        <f>$B$18*'RCP26'!U36+$D$18*'RCP26'!U80</f>
        <v>25608570.036498245</v>
      </c>
      <c r="X165">
        <f t="shared" si="6"/>
        <v>1381765962.9127667</v>
      </c>
      <c r="Y165">
        <f>$B$18*'RCP26'!W36+$D$18*'RCP26'!W80</f>
        <v>0</v>
      </c>
      <c r="Z165">
        <f>$B$18*'RCP26'!X36+$D$18*'RCP26'!X80</f>
        <v>140830609.88189432</v>
      </c>
      <c r="AA165">
        <f>$B$18*'RCP26'!Y36+$D$18*'RCP26'!Y80</f>
        <v>46103159.749356091</v>
      </c>
      <c r="AB165">
        <f>$B$18*'RCP26'!Z36+$D$18*'RCP26'!Z80</f>
        <v>0</v>
      </c>
      <c r="AC165">
        <f>$B$18*'RCP26'!AA36+$D$18*'RCP26'!AA80</f>
        <v>13472552.149409153</v>
      </c>
      <c r="AD165">
        <f>$B$18*'RCP26'!AB36+$D$18*'RCP26'!AB80</f>
        <v>114628776.67371075</v>
      </c>
      <c r="AE165">
        <f>$B$18*'RCP26'!AC36+$D$18*'RCP26'!AC80</f>
        <v>35488950.710607499</v>
      </c>
      <c r="AF165">
        <f>$B$18*'RCP26'!AD36+$D$18*'RCP26'!AD80</f>
        <v>22056138.810001425</v>
      </c>
      <c r="AG165">
        <f>$B$18*'RCP26'!AE36+$D$18*'RCP26'!AE80</f>
        <v>33744381.646560527</v>
      </c>
      <c r="AH165">
        <f>$B$18*'RCP26'!AF36+$D$18*'RCP26'!AF80</f>
        <v>281093811.68703878</v>
      </c>
      <c r="AI165">
        <f>$B$18*'RCP26'!AG36+$D$18*'RCP26'!AG80</f>
        <v>47771801.451382592</v>
      </c>
      <c r="AJ165">
        <f>$B$18*'RCP26'!AH36+$D$18*'RCP26'!AH80</f>
        <v>798648.45378578955</v>
      </c>
      <c r="AK165">
        <f>$B$18*'RCP26'!AI36+$D$18*'RCP26'!AI80</f>
        <v>13321852.672566274</v>
      </c>
      <c r="AL165">
        <f>$B$18*'RCP26'!AJ36+$D$18*'RCP26'!AJ80</f>
        <v>16000215.04713957</v>
      </c>
      <c r="AM165">
        <f>$B$18*'RCP26'!AK36+$D$18*'RCP26'!AK80</f>
        <v>0</v>
      </c>
      <c r="AN165">
        <f>$B$18*'RCP26'!AL36+$D$18*'RCP26'!AL80</f>
        <v>21912343.550206739</v>
      </c>
      <c r="AO165">
        <f>$B$18*'RCP26'!AM36+$D$18*'RCP26'!AM80</f>
        <v>0</v>
      </c>
      <c r="AP165">
        <f t="shared" si="7"/>
        <v>787223242.48365951</v>
      </c>
      <c r="AQ165">
        <f>$B$18*'RCP26'!AO36+$D$18*'RCP26'!AO80</f>
        <v>0</v>
      </c>
      <c r="AR165">
        <f>$B$18*'RCP26'!AP36+$D$18*'RCP26'!AP80</f>
        <v>0</v>
      </c>
      <c r="AS165">
        <f>$B$18*'RCP26'!AQ36+$D$18*'RCP26'!AQ80</f>
        <v>0</v>
      </c>
      <c r="AT165">
        <f>$B$18*'RCP26'!AR36+$D$18*'RCP26'!AR80</f>
        <v>0</v>
      </c>
      <c r="AU165">
        <f>$B$18*'RCP26'!AS36+$D$18*'RCP26'!AS80</f>
        <v>0</v>
      </c>
      <c r="AV165">
        <f>$B$18*'RCP26'!AT36+$D$18*'RCP26'!AT80</f>
        <v>0</v>
      </c>
      <c r="AW165">
        <f>$B$18*'RCP26'!AU36+$D$18*'RCP26'!AU80</f>
        <v>22571086.630043283</v>
      </c>
      <c r="AX165">
        <f>$B$18*'RCP26'!AV36+$D$18*'RCP26'!AV80</f>
        <v>134528.77904502978</v>
      </c>
      <c r="AY165">
        <f>$B$18*'RCP26'!AW36+$D$18*'RCP26'!AW80</f>
        <v>7227895.7909148717</v>
      </c>
      <c r="AZ165">
        <f>$B$18*'RCP26'!AX36+$D$18*'RCP26'!AX80</f>
        <v>95316913.200857326</v>
      </c>
      <c r="BA165">
        <f>$B$18*'RCP26'!AY36+$D$18*'RCP26'!AY80</f>
        <v>22633917.085062444</v>
      </c>
      <c r="BB165">
        <f>$B$18*'RCP26'!AZ36+$D$18*'RCP26'!AZ80</f>
        <v>0</v>
      </c>
      <c r="BC165">
        <f>$B$18*'RCP26'!BA36+$D$18*'RCP26'!BA80</f>
        <v>7469676.2597585255</v>
      </c>
      <c r="BD165">
        <f>$B$18*'RCP26'!BB36+$D$18*'RCP26'!BB80</f>
        <v>4595056.1079881415</v>
      </c>
      <c r="BE165">
        <f>$B$18*'RCP26'!BC36+$D$18*'RCP26'!BC80</f>
        <v>0</v>
      </c>
      <c r="BF165">
        <f>$B$18*'RCP26'!BD36+$D$18*'RCP26'!BD80</f>
        <v>9963991.5566430688</v>
      </c>
      <c r="BG165">
        <f>$B$18*'RCP26'!BE36+$D$18*'RCP26'!BE80</f>
        <v>0</v>
      </c>
      <c r="BH165">
        <f t="shared" si="8"/>
        <v>169913065.41031271</v>
      </c>
    </row>
    <row r="166" spans="5:60" x14ac:dyDescent="0.25">
      <c r="G166">
        <v>2044</v>
      </c>
      <c r="H166">
        <f>$B$18*'RCP26'!F37+$D$18*'RCP26'!F81</f>
        <v>283730090.29830873</v>
      </c>
      <c r="I166">
        <f>$B$18*'RCP26'!G37+$D$18*'RCP26'!G81</f>
        <v>245030185.41815504</v>
      </c>
      <c r="J166">
        <f>$B$18*'RCP26'!H37+$D$18*'RCP26'!H81</f>
        <v>0</v>
      </c>
      <c r="K166">
        <f>$B$18*'RCP26'!I37+$D$18*'RCP26'!I81</f>
        <v>34981976.281668119</v>
      </c>
      <c r="L166">
        <f>$B$18*'RCP26'!J37+$D$18*'RCP26'!J81</f>
        <v>202146317.97505838</v>
      </c>
      <c r="M166">
        <f>$B$18*'RCP26'!K37+$D$18*'RCP26'!K81</f>
        <v>44215995.249197692</v>
      </c>
      <c r="N166">
        <f>$B$18*'RCP26'!L37+$D$18*'RCP26'!L81</f>
        <v>34061205.427269228</v>
      </c>
      <c r="O166">
        <f>$B$18*'RCP26'!M37+$D$18*'RCP26'!M81</f>
        <v>84312800.120872855</v>
      </c>
      <c r="P166">
        <f>$B$18*'RCP26'!N37+$D$18*'RCP26'!N81</f>
        <v>262573034.69594777</v>
      </c>
      <c r="Q166">
        <f>$B$18*'RCP26'!O37+$D$18*'RCP26'!O81</f>
        <v>79029674.534087539</v>
      </c>
      <c r="R166">
        <f>$B$18*'RCP26'!P37+$D$18*'RCP26'!P81</f>
        <v>21435000.695435409</v>
      </c>
      <c r="S166">
        <f>$B$18*'RCP26'!Q37+$D$18*'RCP26'!Q81</f>
        <v>27748936.931288645</v>
      </c>
      <c r="T166">
        <f>$B$18*'RCP26'!R37+$D$18*'RCP26'!R81</f>
        <v>40029206.263572708</v>
      </c>
      <c r="U166">
        <f>$B$18*'RCP26'!S37+$D$18*'RCP26'!S81</f>
        <v>3614745.7148441211</v>
      </c>
      <c r="V166">
        <f>$B$18*'RCP26'!T37+$D$18*'RCP26'!T81</f>
        <v>34507744.112696275</v>
      </c>
      <c r="W166">
        <f>$B$18*'RCP26'!U37+$D$18*'RCP26'!U81</f>
        <v>46938167.721478671</v>
      </c>
      <c r="X166">
        <f t="shared" si="6"/>
        <v>1444355081.4398816</v>
      </c>
      <c r="Y166">
        <f>$B$18*'RCP26'!W37+$D$18*'RCP26'!W81</f>
        <v>0</v>
      </c>
      <c r="Z166">
        <f>$B$18*'RCP26'!X37+$D$18*'RCP26'!X81</f>
        <v>175454204.79519406</v>
      </c>
      <c r="AA166">
        <f>$B$18*'RCP26'!Y37+$D$18*'RCP26'!Y81</f>
        <v>178690697.81881085</v>
      </c>
      <c r="AB166">
        <f>$B$18*'RCP26'!Z37+$D$18*'RCP26'!Z81</f>
        <v>0</v>
      </c>
      <c r="AC166">
        <f>$B$18*'RCP26'!AA37+$D$18*'RCP26'!AA81</f>
        <v>24736383.787346911</v>
      </c>
      <c r="AD166">
        <f>$B$18*'RCP26'!AB37+$D$18*'RCP26'!AB81</f>
        <v>129188429.39184003</v>
      </c>
      <c r="AE166">
        <f>$B$18*'RCP26'!AC37+$D$18*'RCP26'!AC81</f>
        <v>32175961.799336504</v>
      </c>
      <c r="AF166">
        <f>$B$18*'RCP26'!AD37+$D$18*'RCP26'!AD81</f>
        <v>23571979.146242574</v>
      </c>
      <c r="AG166">
        <f>$B$18*'RCP26'!AE37+$D$18*'RCP26'!AE81</f>
        <v>54872535.393067218</v>
      </c>
      <c r="AH166">
        <f>$B$18*'RCP26'!AF37+$D$18*'RCP26'!AF81</f>
        <v>140574963.50082815</v>
      </c>
      <c r="AI166">
        <f>$B$18*'RCP26'!AG37+$D$18*'RCP26'!AG81</f>
        <v>54003171.668367013</v>
      </c>
      <c r="AJ166">
        <f>$B$18*'RCP26'!AH37+$D$18*'RCP26'!AH81</f>
        <v>4316246.247923119</v>
      </c>
      <c r="AK166">
        <f>$B$18*'RCP26'!AI37+$D$18*'RCP26'!AI81</f>
        <v>20031215.61210278</v>
      </c>
      <c r="AL166">
        <f>$B$18*'RCP26'!AJ37+$D$18*'RCP26'!AJ81</f>
        <v>26703223.868554924</v>
      </c>
      <c r="AM166">
        <f>$B$18*'RCP26'!AK37+$D$18*'RCP26'!AK81</f>
        <v>0</v>
      </c>
      <c r="AN166">
        <f>$B$18*'RCP26'!AL37+$D$18*'RCP26'!AL81</f>
        <v>23062583.376527168</v>
      </c>
      <c r="AO166">
        <f>$B$18*'RCP26'!AM37+$D$18*'RCP26'!AM81</f>
        <v>20070401.603241194</v>
      </c>
      <c r="AP166">
        <f t="shared" si="7"/>
        <v>907451998.00938261</v>
      </c>
      <c r="AQ166">
        <f>$B$18*'RCP26'!AO37+$D$18*'RCP26'!AO81</f>
        <v>0</v>
      </c>
      <c r="AR166">
        <f>$B$18*'RCP26'!AP37+$D$18*'RCP26'!AP81</f>
        <v>0</v>
      </c>
      <c r="AS166">
        <f>$B$18*'RCP26'!AQ37+$D$18*'RCP26'!AQ81</f>
        <v>0</v>
      </c>
      <c r="AT166">
        <f>$B$18*'RCP26'!AR37+$D$18*'RCP26'!AR81</f>
        <v>0</v>
      </c>
      <c r="AU166">
        <f>$B$18*'RCP26'!AS37+$D$18*'RCP26'!AS81</f>
        <v>0</v>
      </c>
      <c r="AV166">
        <f>$B$18*'RCP26'!AT37+$D$18*'RCP26'!AT81</f>
        <v>0</v>
      </c>
      <c r="AW166">
        <f>$B$18*'RCP26'!AU37+$D$18*'RCP26'!AU81</f>
        <v>20135928.349475227</v>
      </c>
      <c r="AX166">
        <f>$B$18*'RCP26'!AV37+$D$18*'RCP26'!AV81</f>
        <v>13082752.865215737</v>
      </c>
      <c r="AY166">
        <f>$B$18*'RCP26'!AW37+$D$18*'RCP26'!AW81</f>
        <v>25432270.665261447</v>
      </c>
      <c r="AZ166">
        <f>$B$18*'RCP26'!AX37+$D$18*'RCP26'!AX81</f>
        <v>18576892.305708274</v>
      </c>
      <c r="BA166">
        <f>$B$18*'RCP26'!AY37+$D$18*'RCP26'!AY81</f>
        <v>28976668.802646484</v>
      </c>
      <c r="BB166">
        <f>$B$18*'RCP26'!AZ37+$D$18*'RCP26'!AZ81</f>
        <v>0</v>
      </c>
      <c r="BC166">
        <f>$B$18*'RCP26'!BA37+$D$18*'RCP26'!BA81</f>
        <v>12313494.292916914</v>
      </c>
      <c r="BD166">
        <f>$B$18*'RCP26'!BB37+$D$18*'RCP26'!BB81</f>
        <v>13377241.473536989</v>
      </c>
      <c r="BE166">
        <f>$B$18*'RCP26'!BC37+$D$18*'RCP26'!BC81</f>
        <v>0</v>
      </c>
      <c r="BF166">
        <f>$B$18*'RCP26'!BD37+$D$18*'RCP26'!BD81</f>
        <v>11617422.640357906</v>
      </c>
      <c r="BG166">
        <f>$B$18*'RCP26'!BE37+$D$18*'RCP26'!BE81</f>
        <v>0</v>
      </c>
      <c r="BH166">
        <f t="shared" si="8"/>
        <v>143512671.39511898</v>
      </c>
    </row>
    <row r="167" spans="5:60" x14ac:dyDescent="0.25">
      <c r="G167">
        <v>2045</v>
      </c>
      <c r="H167">
        <f>$B$18*'RCP26'!F38+$D$18*'RCP26'!F82</f>
        <v>295179829.21901542</v>
      </c>
      <c r="I167">
        <f>$B$18*'RCP26'!G38+$D$18*'RCP26'!G82</f>
        <v>211417240.42244276</v>
      </c>
      <c r="J167">
        <f>$B$18*'RCP26'!H38+$D$18*'RCP26'!H82</f>
        <v>5077518.6008868711</v>
      </c>
      <c r="K167">
        <f>$B$18*'RCP26'!I38+$D$18*'RCP26'!I82</f>
        <v>41177948.419672117</v>
      </c>
      <c r="L167">
        <f>$B$18*'RCP26'!J38+$D$18*'RCP26'!J82</f>
        <v>212702072.94432381</v>
      </c>
      <c r="M167">
        <f>$B$18*'RCP26'!K38+$D$18*'RCP26'!K82</f>
        <v>40453110.556664661</v>
      </c>
      <c r="N167">
        <f>$B$18*'RCP26'!L38+$D$18*'RCP26'!L82</f>
        <v>30787056.232621882</v>
      </c>
      <c r="O167">
        <f>$B$18*'RCP26'!M38+$D$18*'RCP26'!M82</f>
        <v>121933382.66228198</v>
      </c>
      <c r="P167">
        <f>$B$18*'RCP26'!N38+$D$18*'RCP26'!N82</f>
        <v>326377258.41887915</v>
      </c>
      <c r="Q167">
        <f>$B$18*'RCP26'!O38+$D$18*'RCP26'!O82</f>
        <v>74505299.454657674</v>
      </c>
      <c r="R167">
        <f>$B$18*'RCP26'!P38+$D$18*'RCP26'!P82</f>
        <v>15058706.508256271</v>
      </c>
      <c r="S167">
        <f>$B$18*'RCP26'!Q38+$D$18*'RCP26'!Q82</f>
        <v>27611413.818756029</v>
      </c>
      <c r="T167">
        <f>$B$18*'RCP26'!R38+$D$18*'RCP26'!R82</f>
        <v>41850666.296765238</v>
      </c>
      <c r="U167">
        <f>$B$18*'RCP26'!S38+$D$18*'RCP26'!S82</f>
        <v>6264881.2286910089</v>
      </c>
      <c r="V167">
        <f>$B$18*'RCP26'!T38+$D$18*'RCP26'!T82</f>
        <v>27294891.448715169</v>
      </c>
      <c r="W167">
        <f>$B$18*'RCP26'!U38+$D$18*'RCP26'!U82</f>
        <v>27228037.563719265</v>
      </c>
      <c r="X167">
        <f t="shared" si="6"/>
        <v>1504919313.7963493</v>
      </c>
      <c r="Y167">
        <f>$B$18*'RCP26'!W38+$D$18*'RCP26'!W82</f>
        <v>0</v>
      </c>
      <c r="Z167">
        <f>$B$18*'RCP26'!X38+$D$18*'RCP26'!X82</f>
        <v>198682126.66391549</v>
      </c>
      <c r="AA167">
        <f>$B$18*'RCP26'!Y38+$D$18*'RCP26'!Y82</f>
        <v>159622617.13623127</v>
      </c>
      <c r="AB167">
        <f>$B$18*'RCP26'!Z38+$D$18*'RCP26'!Z82</f>
        <v>0</v>
      </c>
      <c r="AC167">
        <f>$B$18*'RCP26'!AA38+$D$18*'RCP26'!AA82</f>
        <v>30042857.927414373</v>
      </c>
      <c r="AD167">
        <f>$B$18*'RCP26'!AB38+$D$18*'RCP26'!AB82</f>
        <v>142660546.15930292</v>
      </c>
      <c r="AE167">
        <f>$B$18*'RCP26'!AC38+$D$18*'RCP26'!AC82</f>
        <v>29617210.319891322</v>
      </c>
      <c r="AF167">
        <f>$B$18*'RCP26'!AD38+$D$18*'RCP26'!AD82</f>
        <v>21933327.652533609</v>
      </c>
      <c r="AG167">
        <f>$B$18*'RCP26'!AE38+$D$18*'RCP26'!AE82</f>
        <v>86026281.716939017</v>
      </c>
      <c r="AH167">
        <f>$B$18*'RCP26'!AF38+$D$18*'RCP26'!AF82</f>
        <v>207883606.38938242</v>
      </c>
      <c r="AI167">
        <f>$B$18*'RCP26'!AG38+$D$18*'RCP26'!AG82</f>
        <v>51841370.081968985</v>
      </c>
      <c r="AJ167">
        <f>$B$18*'RCP26'!AH38+$D$18*'RCP26'!AH82</f>
        <v>2810436.7117045154</v>
      </c>
      <c r="AK167">
        <f>$B$18*'RCP26'!AI38+$D$18*'RCP26'!AI82</f>
        <v>20042037.355760153</v>
      </c>
      <c r="AL167">
        <f>$B$18*'RCP26'!AJ38+$D$18*'RCP26'!AJ82</f>
        <v>28820059.794975996</v>
      </c>
      <c r="AM167">
        <f>$B$18*'RCP26'!AK38+$D$18*'RCP26'!AK82</f>
        <v>0</v>
      </c>
      <c r="AN167">
        <f>$B$18*'RCP26'!AL38+$D$18*'RCP26'!AL82</f>
        <v>18146015.756284181</v>
      </c>
      <c r="AO167">
        <f>$B$18*'RCP26'!AM38+$D$18*'RCP26'!AM82</f>
        <v>10409973.501830002</v>
      </c>
      <c r="AP167">
        <f t="shared" si="7"/>
        <v>1008538467.1681343</v>
      </c>
      <c r="AQ167">
        <f>$B$18*'RCP26'!AO38+$D$18*'RCP26'!AO82</f>
        <v>0</v>
      </c>
      <c r="AR167">
        <f>$B$18*'RCP26'!AP38+$D$18*'RCP26'!AP82</f>
        <v>0</v>
      </c>
      <c r="AS167">
        <f>$B$18*'RCP26'!AQ38+$D$18*'RCP26'!AQ82</f>
        <v>8898004.0340719111</v>
      </c>
      <c r="AT167">
        <f>$B$18*'RCP26'!AR38+$D$18*'RCP26'!AR82</f>
        <v>0</v>
      </c>
      <c r="AU167">
        <f>$B$18*'RCP26'!AS38+$D$18*'RCP26'!AS82</f>
        <v>3591358.3590465989</v>
      </c>
      <c r="AV167">
        <f>$B$18*'RCP26'!AT38+$D$18*'RCP26'!AT82</f>
        <v>22308490.854385428</v>
      </c>
      <c r="AW167">
        <f>$B$18*'RCP26'!AU38+$D$18*'RCP26'!AU82</f>
        <v>18781310.083117779</v>
      </c>
      <c r="AX167">
        <f>$B$18*'RCP26'!AV38+$D$18*'RCP26'!AV82</f>
        <v>13079599.072445115</v>
      </c>
      <c r="AY167">
        <f>$B$18*'RCP26'!AW38+$D$18*'RCP26'!AW82</f>
        <v>50119180.771596074</v>
      </c>
      <c r="AZ167">
        <f>$B$18*'RCP26'!AX38+$D$18*'RCP26'!AX82</f>
        <v>89389954.359885022</v>
      </c>
      <c r="BA167">
        <f>$B$18*'RCP26'!AY38+$D$18*'RCP26'!AY82</f>
        <v>29177440.709280245</v>
      </c>
      <c r="BB167">
        <f>$B$18*'RCP26'!AZ38+$D$18*'RCP26'!AZ82</f>
        <v>0</v>
      </c>
      <c r="BC167">
        <f>$B$18*'RCP26'!BA38+$D$18*'RCP26'!BA82</f>
        <v>12472660.892764281</v>
      </c>
      <c r="BD167">
        <f>$B$18*'RCP26'!BB38+$D$18*'RCP26'!BB82</f>
        <v>15789453.293186514</v>
      </c>
      <c r="BE167">
        <f>$B$18*'RCP26'!BC38+$D$18*'RCP26'!BC82</f>
        <v>0</v>
      </c>
      <c r="BF167">
        <f>$B$18*'RCP26'!BD38+$D$18*'RCP26'!BD82</f>
        <v>8997140.0638532247</v>
      </c>
      <c r="BG167">
        <f>$B$18*'RCP26'!BE38+$D$18*'RCP26'!BE82</f>
        <v>0</v>
      </c>
      <c r="BH167">
        <f t="shared" si="8"/>
        <v>272604592.4936322</v>
      </c>
    </row>
    <row r="168" spans="5:60" x14ac:dyDescent="0.25">
      <c r="G168">
        <v>2046</v>
      </c>
      <c r="H168">
        <f>$B$18*'RCP26'!F39+$D$18*'RCP26'!F83</f>
        <v>387667395.52800304</v>
      </c>
      <c r="I168">
        <f>$B$18*'RCP26'!G39+$D$18*'RCP26'!G83</f>
        <v>30422160.098889787</v>
      </c>
      <c r="J168">
        <f>$B$18*'RCP26'!H39+$D$18*'RCP26'!H83</f>
        <v>22483903.954497032</v>
      </c>
      <c r="K168">
        <f>$B$18*'RCP26'!I39+$D$18*'RCP26'!I83</f>
        <v>41270080.319478422</v>
      </c>
      <c r="L168">
        <f>$B$18*'RCP26'!J39+$D$18*'RCP26'!J83</f>
        <v>358090611.93798369</v>
      </c>
      <c r="M168">
        <f>$B$18*'RCP26'!K39+$D$18*'RCP26'!K83</f>
        <v>38426232.915252745</v>
      </c>
      <c r="N168">
        <f>$B$18*'RCP26'!L39+$D$18*'RCP26'!L83</f>
        <v>38521998.160246521</v>
      </c>
      <c r="O168">
        <f>$B$18*'RCP26'!M39+$D$18*'RCP26'!M83</f>
        <v>54678853.605192006</v>
      </c>
      <c r="P168">
        <f>$B$18*'RCP26'!N39+$D$18*'RCP26'!N83</f>
        <v>383731973.43425292</v>
      </c>
      <c r="Q168">
        <f>$B$18*'RCP26'!O39+$D$18*'RCP26'!O83</f>
        <v>86810758.831030473</v>
      </c>
      <c r="R168">
        <f>$B$18*'RCP26'!P39+$D$18*'RCP26'!P83</f>
        <v>22087895.860716064</v>
      </c>
      <c r="S168">
        <f>$B$18*'RCP26'!Q39+$D$18*'RCP26'!Q83</f>
        <v>19541357.912697859</v>
      </c>
      <c r="T168">
        <f>$B$18*'RCP26'!R39+$D$18*'RCP26'!R83</f>
        <v>38021400.362028763</v>
      </c>
      <c r="U168">
        <f>$B$18*'RCP26'!S39+$D$18*'RCP26'!S83</f>
        <v>4718480.1090010628</v>
      </c>
      <c r="V168">
        <f>$B$18*'RCP26'!T39+$D$18*'RCP26'!T83</f>
        <v>24579027.89052647</v>
      </c>
      <c r="W168">
        <f>$B$18*'RCP26'!U39+$D$18*'RCP26'!U83</f>
        <v>82250394.419358984</v>
      </c>
      <c r="X168">
        <f t="shared" si="6"/>
        <v>1633302525.3391559</v>
      </c>
      <c r="Y168">
        <f>$B$18*'RCP26'!W39+$D$18*'RCP26'!W83</f>
        <v>0</v>
      </c>
      <c r="Z168">
        <f>$B$18*'RCP26'!X39+$D$18*'RCP26'!X83</f>
        <v>288450967.772129</v>
      </c>
      <c r="AA168">
        <f>$B$18*'RCP26'!Y39+$D$18*'RCP26'!Y83</f>
        <v>20385176.197522368</v>
      </c>
      <c r="AB168">
        <f>$B$18*'RCP26'!Z39+$D$18*'RCP26'!Z83</f>
        <v>0</v>
      </c>
      <c r="AC168">
        <f>$B$18*'RCP26'!AA39+$D$18*'RCP26'!AA83</f>
        <v>30170686.9753884</v>
      </c>
      <c r="AD168">
        <f>$B$18*'RCP26'!AB39+$D$18*'RCP26'!AB83</f>
        <v>259247245.14076519</v>
      </c>
      <c r="AE168">
        <f>$B$18*'RCP26'!AC39+$D$18*'RCP26'!AC83</f>
        <v>27903921.441800229</v>
      </c>
      <c r="AF168">
        <f>$B$18*'RCP26'!AD39+$D$18*'RCP26'!AD83</f>
        <v>28147221.005998645</v>
      </c>
      <c r="AG168">
        <f>$B$18*'RCP26'!AE39+$D$18*'RCP26'!AE83</f>
        <v>37197575.897304185</v>
      </c>
      <c r="AH168">
        <f>$B$18*'RCP26'!AF39+$D$18*'RCP26'!AF83</f>
        <v>266113606.34098566</v>
      </c>
      <c r="AI168">
        <f>$B$18*'RCP26'!AG39+$D$18*'RCP26'!AG83</f>
        <v>62600433.942268841</v>
      </c>
      <c r="AJ168">
        <f>$B$18*'RCP26'!AH39+$D$18*'RCP26'!AH83</f>
        <v>10897341.792558841</v>
      </c>
      <c r="AK168">
        <f>$B$18*'RCP26'!AI39+$D$18*'RCP26'!AI83</f>
        <v>14152864.938455764</v>
      </c>
      <c r="AL168">
        <f>$B$18*'RCP26'!AJ39+$D$18*'RCP26'!AJ83</f>
        <v>26577932.561548181</v>
      </c>
      <c r="AM168">
        <f>$B$18*'RCP26'!AK39+$D$18*'RCP26'!AK83</f>
        <v>0</v>
      </c>
      <c r="AN168">
        <f>$B$18*'RCP26'!AL39+$D$18*'RCP26'!AL83</f>
        <v>16810332.444190614</v>
      </c>
      <c r="AO168">
        <f>$B$18*'RCP26'!AM39+$D$18*'RCP26'!AM83</f>
        <v>55548629.522251688</v>
      </c>
      <c r="AP168">
        <f t="shared" si="7"/>
        <v>1144203935.9731674</v>
      </c>
      <c r="AQ168">
        <f>$B$18*'RCP26'!AO39+$D$18*'RCP26'!AO83</f>
        <v>0</v>
      </c>
      <c r="AR168">
        <f>$B$18*'RCP26'!AP39+$D$18*'RCP26'!AP83</f>
        <v>176671684.18337676</v>
      </c>
      <c r="AS168">
        <f>$B$18*'RCP26'!AQ39+$D$18*'RCP26'!AQ83</f>
        <v>5097988.1027443334</v>
      </c>
      <c r="AT168">
        <f>$B$18*'RCP26'!AR39+$D$18*'RCP26'!AR83</f>
        <v>0</v>
      </c>
      <c r="AU168">
        <f>$B$18*'RCP26'!AS39+$D$18*'RCP26'!AS83</f>
        <v>19071293.631298196</v>
      </c>
      <c r="AV168">
        <f>$B$18*'RCP26'!AT39+$D$18*'RCP26'!AT83</f>
        <v>160403878.34354481</v>
      </c>
      <c r="AW168">
        <f>$B$18*'RCP26'!AU39+$D$18*'RCP26'!AU83</f>
        <v>17381609.968347628</v>
      </c>
      <c r="AX168">
        <f>$B$18*'RCP26'!AV39+$D$18*'RCP26'!AV83</f>
        <v>17772443.851750679</v>
      </c>
      <c r="AY168">
        <f>$B$18*'RCP26'!AW39+$D$18*'RCP26'!AW83</f>
        <v>19716298.189416431</v>
      </c>
      <c r="AZ168">
        <f>$B$18*'RCP26'!AX39+$D$18*'RCP26'!AX83</f>
        <v>148495239.24771589</v>
      </c>
      <c r="BA168">
        <f>$B$18*'RCP26'!AY39+$D$18*'RCP26'!AY83</f>
        <v>38390109.053507522</v>
      </c>
      <c r="BB168">
        <f>$B$18*'RCP26'!AZ39+$D$18*'RCP26'!AZ83</f>
        <v>0</v>
      </c>
      <c r="BC168">
        <f>$B$18*'RCP26'!BA39+$D$18*'RCP26'!BA83</f>
        <v>8764371.9642136693</v>
      </c>
      <c r="BD168">
        <f>$B$18*'RCP26'!BB39+$D$18*'RCP26'!BB83</f>
        <v>15134464.761067303</v>
      </c>
      <c r="BE168">
        <f>$B$18*'RCP26'!BC39+$D$18*'RCP26'!BC83</f>
        <v>0</v>
      </c>
      <c r="BF168">
        <f>$B$18*'RCP26'!BD39+$D$18*'RCP26'!BD83</f>
        <v>9041636.9978549052</v>
      </c>
      <c r="BG168">
        <f>$B$18*'RCP26'!BE39+$D$18*'RCP26'!BE83</f>
        <v>0</v>
      </c>
      <c r="BH168">
        <f t="shared" si="8"/>
        <v>635941018.29483807</v>
      </c>
    </row>
    <row r="169" spans="5:60" x14ac:dyDescent="0.25">
      <c r="G169">
        <v>2047</v>
      </c>
      <c r="H169">
        <f>$B$18*'RCP26'!F40+$D$18*'RCP26'!F84</f>
        <v>442411180.17920715</v>
      </c>
      <c r="I169">
        <f>$B$18*'RCP26'!G40+$D$18*'RCP26'!G84</f>
        <v>27095395.578727067</v>
      </c>
      <c r="J169">
        <f>$B$18*'RCP26'!H40+$D$18*'RCP26'!H84</f>
        <v>16665871.998955386</v>
      </c>
      <c r="K169">
        <f>$B$18*'RCP26'!I40+$D$18*'RCP26'!I84</f>
        <v>30362463.032059625</v>
      </c>
      <c r="L169">
        <f>$B$18*'RCP26'!J40+$D$18*'RCP26'!J84</f>
        <v>424121291.37448514</v>
      </c>
      <c r="M169">
        <f>$B$18*'RCP26'!K40+$D$18*'RCP26'!K84</f>
        <v>33363112.750558652</v>
      </c>
      <c r="N169">
        <f>$B$18*'RCP26'!L40+$D$18*'RCP26'!L84</f>
        <v>39872907.665769383</v>
      </c>
      <c r="O169">
        <f>$B$18*'RCP26'!M40+$D$18*'RCP26'!M84</f>
        <v>23432408.297689661</v>
      </c>
      <c r="P169">
        <f>$B$18*'RCP26'!N40+$D$18*'RCP26'!N84</f>
        <v>192843731.32321271</v>
      </c>
      <c r="Q169">
        <f>$B$18*'RCP26'!O40+$D$18*'RCP26'!O84</f>
        <v>85650214.071512148</v>
      </c>
      <c r="R169">
        <f>$B$18*'RCP26'!P40+$D$18*'RCP26'!P84</f>
        <v>23002579.742192995</v>
      </c>
      <c r="S169">
        <f>$B$18*'RCP26'!Q40+$D$18*'RCP26'!Q84</f>
        <v>34431585.968401536</v>
      </c>
      <c r="T169">
        <f>$B$18*'RCP26'!R40+$D$18*'RCP26'!R84</f>
        <v>29734866.712410457</v>
      </c>
      <c r="U169">
        <f>$B$18*'RCP26'!S40+$D$18*'RCP26'!S84</f>
        <v>7525593.3548552552</v>
      </c>
      <c r="V169">
        <f>$B$18*'RCP26'!T40+$D$18*'RCP26'!T84</f>
        <v>18766466.399549011</v>
      </c>
      <c r="W169">
        <f>$B$18*'RCP26'!U40+$D$18*'RCP26'!U84</f>
        <v>51729572.201859482</v>
      </c>
      <c r="X169">
        <f t="shared" si="6"/>
        <v>1481009240.6514454</v>
      </c>
      <c r="Y169">
        <f>$B$18*'RCP26'!W40+$D$18*'RCP26'!W84</f>
        <v>0</v>
      </c>
      <c r="Z169">
        <f>$B$18*'RCP26'!X40+$D$18*'RCP26'!X84</f>
        <v>344533595.11278647</v>
      </c>
      <c r="AA169">
        <f>$B$18*'RCP26'!Y40+$D$18*'RCP26'!Y84</f>
        <v>16830988.976944383</v>
      </c>
      <c r="AB169">
        <f>$B$18*'RCP26'!Z40+$D$18*'RCP26'!Z84</f>
        <v>0</v>
      </c>
      <c r="AC169">
        <f>$B$18*'RCP26'!AA40+$D$18*'RCP26'!AA84</f>
        <v>22083566.361390702</v>
      </c>
      <c r="AD169">
        <f>$B$18*'RCP26'!AB40+$D$18*'RCP26'!AB84</f>
        <v>313843793.9079482</v>
      </c>
      <c r="AE169">
        <f>$B$18*'RCP26'!AC40+$D$18*'RCP26'!AC84</f>
        <v>24318295.625243794</v>
      </c>
      <c r="AF169">
        <f>$B$18*'RCP26'!AD40+$D$18*'RCP26'!AD84</f>
        <v>29628701.85716401</v>
      </c>
      <c r="AG169">
        <f>$B$18*'RCP26'!AE40+$D$18*'RCP26'!AE84</f>
        <v>13884611.451427253</v>
      </c>
      <c r="AH169">
        <f>$B$18*'RCP26'!AF40+$D$18*'RCP26'!AF84</f>
        <v>127444634.19823733</v>
      </c>
      <c r="AI169">
        <f>$B$18*'RCP26'!AG40+$D$18*'RCP26'!AG84</f>
        <v>62940258.436079949</v>
      </c>
      <c r="AJ169">
        <f>$B$18*'RCP26'!AH40+$D$18*'RCP26'!AH84</f>
        <v>13457369.187450314</v>
      </c>
      <c r="AK169">
        <f>$B$18*'RCP26'!AI40+$D$18*'RCP26'!AI84</f>
        <v>26324321.099709645</v>
      </c>
      <c r="AL169">
        <f>$B$18*'RCP26'!AJ40+$D$18*'RCP26'!AJ84</f>
        <v>21573796.455580492</v>
      </c>
      <c r="AM169">
        <f>$B$18*'RCP26'!AK40+$D$18*'RCP26'!AK84</f>
        <v>0</v>
      </c>
      <c r="AN169">
        <f>$B$18*'RCP26'!AL40+$D$18*'RCP26'!AL84</f>
        <v>12931609.082566602</v>
      </c>
      <c r="AO169">
        <f>$B$18*'RCP26'!AM40+$D$18*'RCP26'!AM84</f>
        <v>35284490.058123246</v>
      </c>
      <c r="AP169">
        <f t="shared" si="7"/>
        <v>1065080031.8106524</v>
      </c>
      <c r="AQ169">
        <f>$B$18*'RCP26'!AO40+$D$18*'RCP26'!AO84</f>
        <v>0</v>
      </c>
      <c r="AR169">
        <f>$B$18*'RCP26'!AP40+$D$18*'RCP26'!AP84</f>
        <v>246656010.04636422</v>
      </c>
      <c r="AS169">
        <f>$B$18*'RCP26'!AQ40+$D$18*'RCP26'!AQ84</f>
        <v>2212521.7535576234</v>
      </c>
      <c r="AT169">
        <f>$B$18*'RCP26'!AR40+$D$18*'RCP26'!AR84</f>
        <v>0</v>
      </c>
      <c r="AU169">
        <f>$B$18*'RCP26'!AS40+$D$18*'RCP26'!AS84</f>
        <v>13804669.690721812</v>
      </c>
      <c r="AV169">
        <f>$B$18*'RCP26'!AT40+$D$18*'RCP26'!AT84</f>
        <v>203566296.44141155</v>
      </c>
      <c r="AW169">
        <f>$B$18*'RCP26'!AU40+$D$18*'RCP26'!AU84</f>
        <v>15273478.49992878</v>
      </c>
      <c r="AX169">
        <f>$B$18*'RCP26'!AV40+$D$18*'RCP26'!AV84</f>
        <v>19384496.048558358</v>
      </c>
      <c r="AY169">
        <f>$B$18*'RCP26'!AW40+$D$18*'RCP26'!AW84</f>
        <v>4336814.6051646583</v>
      </c>
      <c r="AZ169">
        <f>$B$18*'RCP26'!AX40+$D$18*'RCP26'!AX84</f>
        <v>62045537.073262252</v>
      </c>
      <c r="BA169">
        <f>$B$18*'RCP26'!AY40+$D$18*'RCP26'!AY84</f>
        <v>40230302.80064775</v>
      </c>
      <c r="BB169">
        <f>$B$18*'RCP26'!AZ40+$D$18*'RCP26'!AZ84</f>
        <v>0</v>
      </c>
      <c r="BC169">
        <f>$B$18*'RCP26'!BA40+$D$18*'RCP26'!BA84</f>
        <v>18217056.231017634</v>
      </c>
      <c r="BD169">
        <f>$B$18*'RCP26'!BB40+$D$18*'RCP26'!BB84</f>
        <v>13412726.19875074</v>
      </c>
      <c r="BE169">
        <f>$B$18*'RCP26'!BC40+$D$18*'RCP26'!BC84</f>
        <v>0</v>
      </c>
      <c r="BF169">
        <f>$B$18*'RCP26'!BD40+$D$18*'RCP26'!BD84</f>
        <v>7096751.7655841019</v>
      </c>
      <c r="BG169">
        <f>$B$18*'RCP26'!BE40+$D$18*'RCP26'!BE84</f>
        <v>0</v>
      </c>
      <c r="BH169">
        <f t="shared" si="8"/>
        <v>646236661.15496945</v>
      </c>
    </row>
    <row r="170" spans="5:60" x14ac:dyDescent="0.25">
      <c r="G170">
        <v>2048</v>
      </c>
      <c r="H170">
        <f>$B$18*'RCP26'!F41+$D$18*'RCP26'!F85</f>
        <v>342065114.85249418</v>
      </c>
      <c r="I170">
        <f>$B$18*'RCP26'!G41+$D$18*'RCP26'!G85</f>
        <v>109026143.82584831</v>
      </c>
      <c r="J170">
        <f>$B$18*'RCP26'!H41+$D$18*'RCP26'!H85</f>
        <v>42240222.187878475</v>
      </c>
      <c r="K170">
        <f>$B$18*'RCP26'!I41+$D$18*'RCP26'!I85</f>
        <v>35955950.708649091</v>
      </c>
      <c r="L170">
        <f>$B$18*'RCP26'!J41+$D$18*'RCP26'!J85</f>
        <v>300329053.55329996</v>
      </c>
      <c r="M170">
        <f>$B$18*'RCP26'!K41+$D$18*'RCP26'!K85</f>
        <v>35207669.331506208</v>
      </c>
      <c r="N170">
        <f>$B$18*'RCP26'!L41+$D$18*'RCP26'!L85</f>
        <v>27357920.711044155</v>
      </c>
      <c r="O170">
        <f>$B$18*'RCP26'!M41+$D$18*'RCP26'!M85</f>
        <v>36858456.714383721</v>
      </c>
      <c r="P170">
        <f>$B$18*'RCP26'!N41+$D$18*'RCP26'!N85</f>
        <v>144161642.12154067</v>
      </c>
      <c r="Q170">
        <f>$B$18*'RCP26'!O41+$D$18*'RCP26'!O85</f>
        <v>95576498.641099885</v>
      </c>
      <c r="R170">
        <f>$B$18*'RCP26'!P41+$D$18*'RCP26'!P85</f>
        <v>37199289.769103505</v>
      </c>
      <c r="S170">
        <f>$B$18*'RCP26'!Q41+$D$18*'RCP26'!Q85</f>
        <v>29892352.051792663</v>
      </c>
      <c r="T170">
        <f>$B$18*'RCP26'!R41+$D$18*'RCP26'!R85</f>
        <v>32344717.700625565</v>
      </c>
      <c r="U170">
        <f>$B$18*'RCP26'!S41+$D$18*'RCP26'!S85</f>
        <v>18606839.01907932</v>
      </c>
      <c r="V170">
        <f>$B$18*'RCP26'!T41+$D$18*'RCP26'!T85</f>
        <v>24972597.041837893</v>
      </c>
      <c r="W170">
        <f>$B$18*'RCP26'!U41+$D$18*'RCP26'!U85</f>
        <v>113365245.10653211</v>
      </c>
      <c r="X170">
        <f t="shared" si="6"/>
        <v>1425159713.3367157</v>
      </c>
      <c r="Y170">
        <f>$B$18*'RCP26'!W41+$D$18*'RCP26'!W85</f>
        <v>0</v>
      </c>
      <c r="Z170">
        <f>$B$18*'RCP26'!X41+$D$18*'RCP26'!X85</f>
        <v>267355670.07416496</v>
      </c>
      <c r="AA170">
        <f>$B$18*'RCP26'!Y41+$D$18*'RCP26'!Y85</f>
        <v>81870387.115672424</v>
      </c>
      <c r="AB170">
        <f>$B$18*'RCP26'!Z41+$D$18*'RCP26'!Z85</f>
        <v>33452894.29807049</v>
      </c>
      <c r="AC170">
        <f>$B$18*'RCP26'!AA41+$D$18*'RCP26'!AA85</f>
        <v>26772565.674870592</v>
      </c>
      <c r="AD170">
        <f>$B$18*'RCP26'!AB41+$D$18*'RCP26'!AB85</f>
        <v>222571182.25086012</v>
      </c>
      <c r="AE170">
        <f>$B$18*'RCP26'!AC41+$D$18*'RCP26'!AC85</f>
        <v>25846377.265019659</v>
      </c>
      <c r="AF170">
        <f>$B$18*'RCP26'!AD41+$D$18*'RCP26'!AD85</f>
        <v>20380391.975844625</v>
      </c>
      <c r="AG170">
        <f>$B$18*'RCP26'!AE41+$D$18*'RCP26'!AE85</f>
        <v>25358915.638269152</v>
      </c>
      <c r="AH170">
        <f>$B$18*'RCP26'!AF41+$D$18*'RCP26'!AF85</f>
        <v>98664064.179990098</v>
      </c>
      <c r="AI170">
        <f>$B$18*'RCP26'!AG41+$D$18*'RCP26'!AG85</f>
        <v>71622873.836281508</v>
      </c>
      <c r="AJ170">
        <f>$B$18*'RCP26'!AH41+$D$18*'RCP26'!AH85</f>
        <v>25794217.688807048</v>
      </c>
      <c r="AK170">
        <f>$B$18*'RCP26'!AI41+$D$18*'RCP26'!AI85</f>
        <v>22534466.980609398</v>
      </c>
      <c r="AL170">
        <f>$B$18*'RCP26'!AJ41+$D$18*'RCP26'!AJ85</f>
        <v>23921526.485051129</v>
      </c>
      <c r="AM170">
        <f>$B$18*'RCP26'!AK41+$D$18*'RCP26'!AK85</f>
        <v>4056068.44845116</v>
      </c>
      <c r="AN170">
        <f>$B$18*'RCP26'!AL41+$D$18*'RCP26'!AL85</f>
        <v>19012421.855686203</v>
      </c>
      <c r="AO170">
        <f>$B$18*'RCP26'!AM41+$D$18*'RCP26'!AM85</f>
        <v>83604061.262047812</v>
      </c>
      <c r="AP170">
        <f t="shared" si="7"/>
        <v>1052818085.0296963</v>
      </c>
      <c r="AQ170">
        <f>$B$18*'RCP26'!AO41+$D$18*'RCP26'!AO85</f>
        <v>0</v>
      </c>
      <c r="AR170">
        <f>$B$18*'RCP26'!AP41+$D$18*'RCP26'!AP85</f>
        <v>192646225.29583359</v>
      </c>
      <c r="AS170">
        <f>$B$18*'RCP26'!AQ41+$D$18*'RCP26'!AQ85</f>
        <v>17723253.716260247</v>
      </c>
      <c r="AT170">
        <f>$B$18*'RCP26'!AR41+$D$18*'RCP26'!AR85</f>
        <v>0</v>
      </c>
      <c r="AU170">
        <f>$B$18*'RCP26'!AS41+$D$18*'RCP26'!AS85</f>
        <v>17589180.641092062</v>
      </c>
      <c r="AV170">
        <f>$B$18*'RCP26'!AT41+$D$18*'RCP26'!AT85</f>
        <v>144813310.94842026</v>
      </c>
      <c r="AW170">
        <f>$B$18*'RCP26'!AU41+$D$18*'RCP26'!AU85</f>
        <v>16485085.198533019</v>
      </c>
      <c r="AX170">
        <f>$B$18*'RCP26'!AV41+$D$18*'RCP26'!AV85</f>
        <v>13402863.240645133</v>
      </c>
      <c r="AY170">
        <f>$B$18*'RCP26'!AW41+$D$18*'RCP26'!AW85</f>
        <v>13859374.562154556</v>
      </c>
      <c r="AZ170">
        <f>$B$18*'RCP26'!AX41+$D$18*'RCP26'!AX85</f>
        <v>53166486.238440789</v>
      </c>
      <c r="BA170">
        <f>$B$18*'RCP26'!AY41+$D$18*'RCP26'!AY85</f>
        <v>47669249.031462505</v>
      </c>
      <c r="BB170">
        <f>$B$18*'RCP26'!AZ41+$D$18*'RCP26'!AZ85</f>
        <v>0</v>
      </c>
      <c r="BC170">
        <f>$B$18*'RCP26'!BA41+$D$18*'RCP26'!BA85</f>
        <v>15176581.909426164</v>
      </c>
      <c r="BD170">
        <f>$B$18*'RCP26'!BB41+$D$18*'RCP26'!BB85</f>
        <v>15498335.269476386</v>
      </c>
      <c r="BE170">
        <f>$B$18*'RCP26'!BC41+$D$18*'RCP26'!BC85</f>
        <v>0</v>
      </c>
      <c r="BF170">
        <f>$B$18*'RCP26'!BD41+$D$18*'RCP26'!BD85</f>
        <v>13052246.669534566</v>
      </c>
      <c r="BG170">
        <f>$B$18*'RCP26'!BE41+$D$18*'RCP26'!BE85</f>
        <v>32767582.442212977</v>
      </c>
      <c r="BH170">
        <f t="shared" si="8"/>
        <v>593849775.16349208</v>
      </c>
    </row>
    <row r="171" spans="5:60" x14ac:dyDescent="0.25">
      <c r="G171">
        <v>2049</v>
      </c>
      <c r="H171">
        <f>$B$18*'RCP26'!F42+$D$18*'RCP26'!F86</f>
        <v>286731381.29380584</v>
      </c>
      <c r="I171">
        <f>$B$18*'RCP26'!G42+$D$18*'RCP26'!G86</f>
        <v>223631567.59197029</v>
      </c>
      <c r="J171">
        <f>$B$18*'RCP26'!H42+$D$18*'RCP26'!H86</f>
        <v>60693919.735243171</v>
      </c>
      <c r="K171">
        <f>$B$18*'RCP26'!I42+$D$18*'RCP26'!I86</f>
        <v>44647014.100470774</v>
      </c>
      <c r="L171">
        <f>$B$18*'RCP26'!J42+$D$18*'RCP26'!J86</f>
        <v>282177166.38401431</v>
      </c>
      <c r="M171">
        <f>$B$18*'RCP26'!K42+$D$18*'RCP26'!K86</f>
        <v>35546667.166136108</v>
      </c>
      <c r="N171">
        <f>$B$18*'RCP26'!L42+$D$18*'RCP26'!L86</f>
        <v>31242699.896907374</v>
      </c>
      <c r="O171">
        <f>$B$18*'RCP26'!M42+$D$18*'RCP26'!M86</f>
        <v>75790963.211222187</v>
      </c>
      <c r="P171">
        <f>$B$18*'RCP26'!N42+$D$18*'RCP26'!N86</f>
        <v>93070090.283788309</v>
      </c>
      <c r="Q171">
        <f>$B$18*'RCP26'!O42+$D$18*'RCP26'!O86</f>
        <v>124492472.04372685</v>
      </c>
      <c r="R171">
        <f>$B$18*'RCP26'!P42+$D$18*'RCP26'!P86</f>
        <v>54079268.530434109</v>
      </c>
      <c r="S171">
        <f>$B$18*'RCP26'!Q42+$D$18*'RCP26'!Q86</f>
        <v>33508167.920663871</v>
      </c>
      <c r="T171">
        <f>$B$18*'RCP26'!R42+$D$18*'RCP26'!R86</f>
        <v>26701605.813049074</v>
      </c>
      <c r="U171">
        <f>$B$18*'RCP26'!S42+$D$18*'RCP26'!S86</f>
        <v>26605952.00847216</v>
      </c>
      <c r="V171">
        <f>$B$18*'RCP26'!T42+$D$18*'RCP26'!T86</f>
        <v>28556124.273639321</v>
      </c>
      <c r="W171">
        <f>$B$18*'RCP26'!U42+$D$18*'RCP26'!U86</f>
        <v>116889398.8500711</v>
      </c>
      <c r="X171">
        <f t="shared" si="6"/>
        <v>1544364459.103615</v>
      </c>
      <c r="Y171">
        <f>$B$18*'RCP26'!W42+$D$18*'RCP26'!W86</f>
        <v>0</v>
      </c>
      <c r="Z171">
        <f>$B$18*'RCP26'!X42+$D$18*'RCP26'!X86</f>
        <v>227851915.769427</v>
      </c>
      <c r="AA171">
        <f>$B$18*'RCP26'!Y42+$D$18*'RCP26'!Y86</f>
        <v>181398555.2528882</v>
      </c>
      <c r="AB171">
        <f>$B$18*'RCP26'!Z42+$D$18*'RCP26'!Z86</f>
        <v>50145360.901870258</v>
      </c>
      <c r="AC171">
        <f>$B$18*'RCP26'!AA42+$D$18*'RCP26'!AA86</f>
        <v>35329663.73751957</v>
      </c>
      <c r="AD171">
        <f>$B$18*'RCP26'!AB42+$D$18*'RCP26'!AB86</f>
        <v>211043919.36093619</v>
      </c>
      <c r="AE171">
        <f>$B$18*'RCP26'!AC42+$D$18*'RCP26'!AC86</f>
        <v>26422026.586699251</v>
      </c>
      <c r="AF171">
        <f>$B$18*'RCP26'!AD42+$D$18*'RCP26'!AD86</f>
        <v>25139183.748974215</v>
      </c>
      <c r="AG171">
        <f>$B$18*'RCP26'!AE42+$D$18*'RCP26'!AE86</f>
        <v>60152822.12951038</v>
      </c>
      <c r="AH171">
        <f>$B$18*'RCP26'!AF42+$D$18*'RCP26'!AF86</f>
        <v>65628671.269686885</v>
      </c>
      <c r="AI171">
        <f>$B$18*'RCP26'!AG42+$D$18*'RCP26'!AG86</f>
        <v>93224667.237330675</v>
      </c>
      <c r="AJ171">
        <f>$B$18*'RCP26'!AH42+$D$18*'RCP26'!AH86</f>
        <v>40223617.839010164</v>
      </c>
      <c r="AK171">
        <f>$B$18*'RCP26'!AI42+$D$18*'RCP26'!AI86</f>
        <v>25234184.155535091</v>
      </c>
      <c r="AL171">
        <f>$B$18*'RCP26'!AJ42+$D$18*'RCP26'!AJ86</f>
        <v>20834246.004448194</v>
      </c>
      <c r="AM171">
        <f>$B$18*'RCP26'!AK42+$D$18*'RCP26'!AK86</f>
        <v>19084956.700855095</v>
      </c>
      <c r="AN171">
        <f>$B$18*'RCP26'!AL42+$D$18*'RCP26'!AL86</f>
        <v>21972461.084787231</v>
      </c>
      <c r="AO171">
        <f>$B$18*'RCP26'!AM42+$D$18*'RCP26'!AM86</f>
        <v>89772952.681934103</v>
      </c>
      <c r="AP171">
        <f t="shared" si="7"/>
        <v>1193459204.4614124</v>
      </c>
      <c r="AQ171">
        <f>$B$18*'RCP26'!AO42+$D$18*'RCP26'!AO86</f>
        <v>0</v>
      </c>
      <c r="AR171">
        <f>$B$18*'RCP26'!AP42+$D$18*'RCP26'!AP86</f>
        <v>168972450.24504846</v>
      </c>
      <c r="AS171">
        <f>$B$18*'RCP26'!AQ42+$D$18*'RCP26'!AQ86</f>
        <v>139165542.91380638</v>
      </c>
      <c r="AT171">
        <f>$B$18*'RCP26'!AR42+$D$18*'RCP26'!AR86</f>
        <v>0</v>
      </c>
      <c r="AU171">
        <f>$B$18*'RCP26'!AS42+$D$18*'RCP26'!AS86</f>
        <v>26012313.374568395</v>
      </c>
      <c r="AV171">
        <f>$B$18*'RCP26'!AT42+$D$18*'RCP26'!AT86</f>
        <v>139910672.33785805</v>
      </c>
      <c r="AW171">
        <f>$B$18*'RCP26'!AU42+$D$18*'RCP26'!AU86</f>
        <v>17297386.007262193</v>
      </c>
      <c r="AX171">
        <f>$B$18*'RCP26'!AV42+$D$18*'RCP26'!AV86</f>
        <v>19035667.60104106</v>
      </c>
      <c r="AY171">
        <f>$B$18*'RCP26'!AW42+$D$18*'RCP26'!AW86</f>
        <v>44514681.047798872</v>
      </c>
      <c r="AZ171">
        <f>$B$18*'RCP26'!AX42+$D$18*'RCP26'!AX86</f>
        <v>38187252.255584225</v>
      </c>
      <c r="BA171">
        <f>$B$18*'RCP26'!AY42+$D$18*'RCP26'!AY86</f>
        <v>61956862.430934802</v>
      </c>
      <c r="BB171">
        <f>$B$18*'RCP26'!AZ42+$D$18*'RCP26'!AZ86</f>
        <v>0</v>
      </c>
      <c r="BC171">
        <f>$B$18*'RCP26'!BA42+$D$18*'RCP26'!BA86</f>
        <v>16960200.390406191</v>
      </c>
      <c r="BD171">
        <f>$B$18*'RCP26'!BB42+$D$18*'RCP26'!BB86</f>
        <v>14966886.195847314</v>
      </c>
      <c r="BE171">
        <f>$B$18*'RCP26'!BC42+$D$18*'RCP26'!BC86</f>
        <v>0</v>
      </c>
      <c r="BF171">
        <f>$B$18*'RCP26'!BD42+$D$18*'RCP26'!BD86</f>
        <v>15388797.8959352</v>
      </c>
      <c r="BG171">
        <f>$B$18*'RCP26'!BE42+$D$18*'RCP26'!BE86</f>
        <v>62656506.513797387</v>
      </c>
      <c r="BH171">
        <f t="shared" si="8"/>
        <v>765025219.20988846</v>
      </c>
    </row>
    <row r="172" spans="5:60" x14ac:dyDescent="0.25">
      <c r="G172">
        <v>2050</v>
      </c>
      <c r="H172">
        <f>$B$18*'RCP26'!F43+$D$18*'RCP26'!F87</f>
        <v>155201578.17843595</v>
      </c>
      <c r="I172">
        <f>$B$18*'RCP26'!G43+$D$18*'RCP26'!G87</f>
        <v>220713191.10967696</v>
      </c>
      <c r="J172">
        <f>$B$18*'RCP26'!H43+$D$18*'RCP26'!H87</f>
        <v>37738914.548322253</v>
      </c>
      <c r="K172">
        <f>$B$18*'RCP26'!I43+$D$18*'RCP26'!I87</f>
        <v>48186707.196948782</v>
      </c>
      <c r="L172">
        <f>$B$18*'RCP26'!J43+$D$18*'RCP26'!J87</f>
        <v>229889417.79096615</v>
      </c>
      <c r="M172">
        <f>$B$18*'RCP26'!K43+$D$18*'RCP26'!K87</f>
        <v>28426172.529158123</v>
      </c>
      <c r="N172">
        <f>$B$18*'RCP26'!L43+$D$18*'RCP26'!L87</f>
        <v>24470970.119543921</v>
      </c>
      <c r="O172">
        <f>$B$18*'RCP26'!M43+$D$18*'RCP26'!M87</f>
        <v>79370397.554222926</v>
      </c>
      <c r="P172">
        <f>$B$18*'RCP26'!N43+$D$18*'RCP26'!N87</f>
        <v>15110102.778807739</v>
      </c>
      <c r="Q172">
        <f>$B$18*'RCP26'!O43+$D$18*'RCP26'!O87</f>
        <v>116784009.70146859</v>
      </c>
      <c r="R172">
        <f>$B$18*'RCP26'!P43+$D$18*'RCP26'!P87</f>
        <v>38160410.851469174</v>
      </c>
      <c r="S172">
        <f>$B$18*'RCP26'!Q43+$D$18*'RCP26'!Q87</f>
        <v>30069854.491034307</v>
      </c>
      <c r="T172">
        <f>$B$18*'RCP26'!R43+$D$18*'RCP26'!R87</f>
        <v>22184247.897191994</v>
      </c>
      <c r="U172">
        <f>$B$18*'RCP26'!S43+$D$18*'RCP26'!S87</f>
        <v>15511216.529577</v>
      </c>
      <c r="V172">
        <f>$B$18*'RCP26'!T43+$D$18*'RCP26'!T87</f>
        <v>16303224.228919696</v>
      </c>
      <c r="W172">
        <f>$B$18*'RCP26'!U43+$D$18*'RCP26'!U87</f>
        <v>107197450.88385049</v>
      </c>
      <c r="X172">
        <f t="shared" si="6"/>
        <v>1185317866.3895941</v>
      </c>
      <c r="Y172">
        <f>$B$18*'RCP26'!W43+$D$18*'RCP26'!W87</f>
        <v>0</v>
      </c>
      <c r="Z172">
        <f>$B$18*'RCP26'!X43+$D$18*'RCP26'!X87</f>
        <v>141800144.47768074</v>
      </c>
      <c r="AA172">
        <f>$B$18*'RCP26'!Y43+$D$18*'RCP26'!Y87</f>
        <v>177433275.30988896</v>
      </c>
      <c r="AB172">
        <f>$B$18*'RCP26'!Z43+$D$18*'RCP26'!Z87</f>
        <v>30634662.484710772</v>
      </c>
      <c r="AC172">
        <f>$B$18*'RCP26'!AA43+$D$18*'RCP26'!AA87</f>
        <v>37808045.417797364</v>
      </c>
      <c r="AD172">
        <f>$B$18*'RCP26'!AB43+$D$18*'RCP26'!AB87</f>
        <v>171014935.31757885</v>
      </c>
      <c r="AE172">
        <f>$B$18*'RCP26'!AC43+$D$18*'RCP26'!AC87</f>
        <v>21015936.275244523</v>
      </c>
      <c r="AF172">
        <f>$B$18*'RCP26'!AD43+$D$18*'RCP26'!AD87</f>
        <v>20583783.429403786</v>
      </c>
      <c r="AG172">
        <f>$B$18*'RCP26'!AE43+$D$18*'RCP26'!AE87</f>
        <v>69164708.463077486</v>
      </c>
      <c r="AH172">
        <f>$B$18*'RCP26'!AF43+$D$18*'RCP26'!AF87</f>
        <v>15661801.618321385</v>
      </c>
      <c r="AI172">
        <f>$B$18*'RCP26'!AG43+$D$18*'RCP26'!AG87</f>
        <v>87522090.170867682</v>
      </c>
      <c r="AJ172">
        <f>$B$18*'RCP26'!AH43+$D$18*'RCP26'!AH87</f>
        <v>27829648.888089988</v>
      </c>
      <c r="AK172">
        <f>$B$18*'RCP26'!AI43+$D$18*'RCP26'!AI87</f>
        <v>22604797.07838745</v>
      </c>
      <c r="AL172">
        <f>$B$18*'RCP26'!AJ43+$D$18*'RCP26'!AJ87</f>
        <v>18430482.935834426</v>
      </c>
      <c r="AM172">
        <f>$B$18*'RCP26'!AK43+$D$18*'RCP26'!AK87</f>
        <v>11011711.006025776</v>
      </c>
      <c r="AN172">
        <f>$B$18*'RCP26'!AL43+$D$18*'RCP26'!AL87</f>
        <v>12438908.948859163</v>
      </c>
      <c r="AO172">
        <f>$B$18*'RCP26'!AM43+$D$18*'RCP26'!AM87</f>
        <v>81322192.97936067</v>
      </c>
      <c r="AP172">
        <f t="shared" si="7"/>
        <v>946277124.8011291</v>
      </c>
      <c r="AQ172">
        <f>$B$18*'RCP26'!AO43+$D$18*'RCP26'!AO87</f>
        <v>0</v>
      </c>
      <c r="AR172">
        <f>$B$18*'RCP26'!AP43+$D$18*'RCP26'!AP87</f>
        <v>128398710.77692616</v>
      </c>
      <c r="AS172">
        <f>$B$18*'RCP26'!AQ43+$D$18*'RCP26'!AQ87</f>
        <v>134153359.51010065</v>
      </c>
      <c r="AT172">
        <f>$B$18*'RCP26'!AR43+$D$18*'RCP26'!AR87</f>
        <v>0</v>
      </c>
      <c r="AU172">
        <f>$B$18*'RCP26'!AS43+$D$18*'RCP26'!AS87</f>
        <v>27429383.638646357</v>
      </c>
      <c r="AV172">
        <f>$B$18*'RCP26'!AT43+$D$18*'RCP26'!AT87</f>
        <v>112140452.84419155</v>
      </c>
      <c r="AW172">
        <f>$B$18*'RCP26'!AU43+$D$18*'RCP26'!AU87</f>
        <v>13605700.02133104</v>
      </c>
      <c r="AX172">
        <f>$B$18*'RCP26'!AV43+$D$18*'RCP26'!AV87</f>
        <v>16696596.73926365</v>
      </c>
      <c r="AY172">
        <f>$B$18*'RCP26'!AW43+$D$18*'RCP26'!AW87</f>
        <v>58959019.371931717</v>
      </c>
      <c r="AZ172">
        <f>$B$18*'RCP26'!AX43+$D$18*'RCP26'!AX87</f>
        <v>16213500.457837109</v>
      </c>
      <c r="BA172">
        <f>$B$18*'RCP26'!AY43+$D$18*'RCP26'!AY87</f>
        <v>58260170.640266478</v>
      </c>
      <c r="BB172">
        <f>$B$18*'RCP26'!AZ43+$D$18*'RCP26'!AZ87</f>
        <v>6407365.9219862344</v>
      </c>
      <c r="BC172">
        <f>$B$18*'RCP26'!BA43+$D$18*'RCP26'!BA87</f>
        <v>15139739.665740596</v>
      </c>
      <c r="BD172">
        <f>$B$18*'RCP26'!BB43+$D$18*'RCP26'!BB87</f>
        <v>14676717.974476986</v>
      </c>
      <c r="BE172">
        <f>$B$18*'RCP26'!BC43+$D$18*'RCP26'!BC87</f>
        <v>0</v>
      </c>
      <c r="BF172">
        <f>$B$18*'RCP26'!BD43+$D$18*'RCP26'!BD87</f>
        <v>8574593.6687986627</v>
      </c>
      <c r="BG172">
        <f>$B$18*'RCP26'!BE43+$D$18*'RCP26'!BE87</f>
        <v>55446935.074870571</v>
      </c>
      <c r="BH172">
        <f t="shared" si="8"/>
        <v>666102246.30636775</v>
      </c>
    </row>
    <row r="173" spans="5:60" x14ac:dyDescent="0.25">
      <c r="X173">
        <f t="shared" si="6"/>
        <v>0</v>
      </c>
      <c r="AP173">
        <f t="shared" si="7"/>
        <v>0</v>
      </c>
      <c r="BH173">
        <f t="shared" si="8"/>
        <v>0</v>
      </c>
    </row>
    <row r="174" spans="5:60" x14ac:dyDescent="0.25">
      <c r="E174" t="s">
        <v>35</v>
      </c>
      <c r="X174">
        <f t="shared" si="6"/>
        <v>0</v>
      </c>
      <c r="AP174">
        <f t="shared" si="7"/>
        <v>0</v>
      </c>
      <c r="BH174">
        <f t="shared" si="8"/>
        <v>0</v>
      </c>
    </row>
    <row r="175" spans="5:60" x14ac:dyDescent="0.25">
      <c r="G175">
        <v>2010</v>
      </c>
      <c r="H175">
        <f>($C$19*transition!$C2+$B$19*transition!$D2)*'RCP26'!F3+$D$19*'RCP26'!F47</f>
        <v>0</v>
      </c>
      <c r="I175">
        <f>($C$19*transition!$C2+$B$19*transition!$D2)*'RCP26'!G3+$D$19*'RCP26'!G47</f>
        <v>0</v>
      </c>
      <c r="J175">
        <f>($C$19*transition!$C2+$B$19*transition!$D2)*'RCP26'!H3+$D$19*'RCP26'!H47</f>
        <v>0</v>
      </c>
      <c r="K175">
        <f>($C$19*transition!$C2+$B$19*transition!$D2)*'RCP26'!I3+$D$19*'RCP26'!I47</f>
        <v>0</v>
      </c>
      <c r="L175">
        <f>($C$19*transition!$C2+$B$19*transition!$D2)*'RCP26'!J3+$D$19*'RCP26'!J47</f>
        <v>0</v>
      </c>
      <c r="M175">
        <f>($C$19*transition!$C2+$B$19*transition!$D2)*'RCP26'!K3+$D$19*'RCP26'!K47</f>
        <v>0</v>
      </c>
      <c r="N175">
        <f>($C$19*transition!$C2+$B$19*transition!$D2)*'RCP26'!L3+$D$19*'RCP26'!L47</f>
        <v>0</v>
      </c>
      <c r="O175">
        <f>($C$19*transition!$C2+$B$19*transition!$D2)*'RCP26'!M3+$D$19*'RCP26'!M47</f>
        <v>0</v>
      </c>
      <c r="P175">
        <f>($C$19*transition!$C2+$B$19*transition!$D2)*'RCP26'!N3+$D$19*'RCP26'!N47</f>
        <v>0</v>
      </c>
      <c r="Q175">
        <f>($C$19*transition!$C2+$B$19*transition!$D2)*'RCP26'!O3+$D$19*'RCP26'!O47</f>
        <v>0</v>
      </c>
      <c r="R175">
        <f>($C$19*transition!$C2+$B$19*transition!$D2)*'RCP26'!P3+$D$19*'RCP26'!P47</f>
        <v>0</v>
      </c>
      <c r="S175">
        <f>($C$19*transition!$C2+$B$19*transition!$D2)*'RCP26'!Q3+$D$19*'RCP26'!Q47</f>
        <v>0</v>
      </c>
      <c r="T175">
        <f>($C$19*transition!$C2+$B$19*transition!$D2)*'RCP26'!R3+$D$19*'RCP26'!R47</f>
        <v>0</v>
      </c>
      <c r="U175">
        <f>($C$19*transition!$C2+$B$19*transition!$D2)*'RCP26'!S3+$D$19*'RCP26'!S47</f>
        <v>0</v>
      </c>
      <c r="V175">
        <f>($C$19*transition!$C2+$B$19*transition!$D2)*'RCP26'!T3+$D$19*'RCP26'!T47</f>
        <v>0</v>
      </c>
      <c r="W175">
        <f>($C$19*transition!$C2+$B$19*transition!$D2)*'RCP26'!U3+$D$19*'RCP26'!U47</f>
        <v>0</v>
      </c>
      <c r="X175">
        <f>($C$19*transition!$C2+$B$19*transition!$D2)*'RCP26'!V3+$D$19*'RCP26'!V47</f>
        <v>0</v>
      </c>
      <c r="Y175">
        <f>($C$19*transition!$C2+$B$19*transition!$D2)*'RCP26'!W3+$D$19*'RCP26'!W47</f>
        <v>0</v>
      </c>
      <c r="Z175">
        <f>($C$19*transition!$C2+$B$19*transition!$D2)*'RCP26'!X3+$D$19*'RCP26'!X47</f>
        <v>0</v>
      </c>
      <c r="AA175">
        <f>($C$19*transition!$C2+$B$19*transition!$D2)*'RCP26'!Y3+$D$19*'RCP26'!Y47</f>
        <v>0</v>
      </c>
      <c r="AB175">
        <f>($C$19*transition!$C2+$B$19*transition!$D2)*'RCP26'!Z3+$D$19*'RCP26'!Z47</f>
        <v>0</v>
      </c>
      <c r="AC175">
        <f>($C$19*transition!$C2+$B$19*transition!$D2)*'RCP26'!AA3+$D$19*'RCP26'!AA47</f>
        <v>0</v>
      </c>
      <c r="AD175">
        <f>($C$19*transition!$C2+$B$19*transition!$D2)*'RCP26'!AB3+$D$19*'RCP26'!AB47</f>
        <v>0</v>
      </c>
      <c r="AE175">
        <f>($C$19*transition!$C2+$B$19*transition!$D2)*'RCP26'!AC3+$D$19*'RCP26'!AC47</f>
        <v>0</v>
      </c>
      <c r="AF175">
        <f>($C$19*transition!$C2+$B$19*transition!$D2)*'RCP26'!AD3+$D$19*'RCP26'!AD47</f>
        <v>0</v>
      </c>
      <c r="AG175">
        <f>($C$19*transition!$C2+$B$19*transition!$D2)*'RCP26'!AE3+$D$19*'RCP26'!AE47</f>
        <v>0</v>
      </c>
      <c r="AH175">
        <f>($C$19*transition!$C2+$B$19*transition!$D2)*'RCP26'!AF3+$D$19*'RCP26'!AF47</f>
        <v>0</v>
      </c>
      <c r="AI175">
        <f>($C$19*transition!$C2+$B$19*transition!$D2)*'RCP26'!AG3+$D$19*'RCP26'!AG47</f>
        <v>0</v>
      </c>
      <c r="AJ175">
        <f>($C$19*transition!$C2+$B$19*transition!$D2)*'RCP26'!AH3+$D$19*'RCP26'!AH47</f>
        <v>0</v>
      </c>
      <c r="AK175">
        <f>($C$19*transition!$C2+$B$19*transition!$D2)*'RCP26'!AI3+$D$19*'RCP26'!AI47</f>
        <v>0</v>
      </c>
      <c r="AL175">
        <f>($C$19*transition!$C2+$B$19*transition!$D2)*'RCP26'!AJ3+$D$19*'RCP26'!AJ47</f>
        <v>0</v>
      </c>
      <c r="AM175">
        <f>($C$19*transition!$C2+$B$19*transition!$D2)*'RCP26'!AK3+$D$19*'RCP26'!AK47</f>
        <v>0</v>
      </c>
      <c r="AN175">
        <f>($C$19*transition!$C2+$B$19*transition!$D2)*'RCP26'!AL3+$D$19*'RCP26'!AL47</f>
        <v>0</v>
      </c>
      <c r="AO175">
        <f>($C$19*transition!$C2+$B$19*transition!$D2)*'RCP26'!AM3+$D$19*'RCP26'!AM47</f>
        <v>0</v>
      </c>
      <c r="AP175">
        <f>($C$19*transition!$C2+$B$19*transition!$D2)*'RCP26'!AN3+$D$19*'RCP26'!AN47</f>
        <v>0</v>
      </c>
      <c r="AQ175">
        <f>($C$19*transition!$C2+$B$19*transition!$D2)*'RCP26'!AO3+$D$19*'RCP26'!AO47</f>
        <v>0</v>
      </c>
      <c r="AR175">
        <f>($C$19*transition!$C2+$B$19*transition!$D2)*'RCP26'!AP3+$D$19*'RCP26'!AP47</f>
        <v>0</v>
      </c>
      <c r="AS175">
        <f>($C$19*transition!$C2+$B$19*transition!$D2)*'RCP26'!AQ3+$D$19*'RCP26'!AQ47</f>
        <v>0</v>
      </c>
      <c r="AT175">
        <f>($C$19*transition!$C2+$B$19*transition!$D2)*'RCP26'!AR3+$D$19*'RCP26'!AR47</f>
        <v>0</v>
      </c>
      <c r="AU175">
        <f>($C$19*transition!$C2+$B$19*transition!$D2)*'RCP26'!AS3+$D$19*'RCP26'!AS47</f>
        <v>0</v>
      </c>
      <c r="AV175">
        <f>($C$19*transition!$C2+$B$19*transition!$D2)*'RCP26'!AT3+$D$19*'RCP26'!AT47</f>
        <v>0</v>
      </c>
      <c r="AW175">
        <f>($C$19*transition!$C2+$B$19*transition!$D2)*'RCP26'!AU3+$D$19*'RCP26'!AU47</f>
        <v>0</v>
      </c>
      <c r="AX175">
        <f>($C$19*transition!$C2+$B$19*transition!$D2)*'RCP26'!AV3+$D$19*'RCP26'!AV47</f>
        <v>0</v>
      </c>
      <c r="AY175">
        <f>($C$19*transition!$C2+$B$19*transition!$D2)*'RCP26'!AW3+$D$19*'RCP26'!AW47</f>
        <v>0</v>
      </c>
      <c r="AZ175">
        <f>($C$19*transition!$C2+$B$19*transition!$D2)*'RCP26'!AX3+$D$19*'RCP26'!AX47</f>
        <v>0</v>
      </c>
      <c r="BA175">
        <f>($C$19*transition!$C2+$B$19*transition!$D2)*'RCP26'!AY3+$D$19*'RCP26'!AY47</f>
        <v>0</v>
      </c>
      <c r="BB175">
        <f>($C$19*transition!$C2+$B$19*transition!$D2)*'RCP26'!AZ3+$D$19*'RCP26'!AZ47</f>
        <v>0</v>
      </c>
      <c r="BC175">
        <f>($C$19*transition!$C2+$B$19*transition!$D2)*'RCP26'!BA3+$D$19*'RCP26'!BA47</f>
        <v>0</v>
      </c>
      <c r="BD175">
        <f>($C$19*transition!$C2+$B$19*transition!$D2)*'RCP26'!BB3+$D$19*'RCP26'!BB47</f>
        <v>0</v>
      </c>
      <c r="BE175">
        <f>($C$19*transition!$C2+$B$19*transition!$D2)*'RCP26'!BC3+$D$19*'RCP26'!BC47</f>
        <v>0</v>
      </c>
      <c r="BF175">
        <f>($C$19*transition!$C2+$B$19*transition!$D2)*'RCP26'!BD3+$D$19*'RCP26'!BD47</f>
        <v>0</v>
      </c>
      <c r="BG175">
        <f>($C$19*transition!$C2+$B$19*transition!$D2)*'RCP26'!BE3+$D$19*'RCP26'!BE47</f>
        <v>0</v>
      </c>
      <c r="BH175">
        <f>($C$19*transition!$C2+$B$19*transition!$D2)*'RCP26'!BF3+$D$19*'RCP26'!BF47</f>
        <v>0</v>
      </c>
    </row>
    <row r="176" spans="5:60" x14ac:dyDescent="0.25">
      <c r="G176">
        <v>2011</v>
      </c>
      <c r="H176">
        <f>($C$19*transition!$C3+$B$19*transition!$D3)*'RCP26'!F4+$D$19*'RCP26'!F48</f>
        <v>0</v>
      </c>
      <c r="I176">
        <f>($C$19*transition!$C3+$B$19*transition!$D3)*'RCP26'!G4+$D$19*'RCP26'!G48</f>
        <v>0</v>
      </c>
      <c r="J176">
        <f>($C$19*transition!$C3+$B$19*transition!$D3)*'RCP26'!H4+$D$19*'RCP26'!H48</f>
        <v>0</v>
      </c>
      <c r="K176">
        <f>($C$19*transition!$C3+$B$19*transition!$D3)*'RCP26'!I4+$D$19*'RCP26'!I48</f>
        <v>0</v>
      </c>
      <c r="L176">
        <f>($C$19*transition!$C3+$B$19*transition!$D3)*'RCP26'!J4+$D$19*'RCP26'!J48</f>
        <v>0</v>
      </c>
      <c r="M176">
        <f>($C$19*transition!$C3+$B$19*transition!$D3)*'RCP26'!K4+$D$19*'RCP26'!K48</f>
        <v>0</v>
      </c>
      <c r="N176">
        <f>($C$19*transition!$C3+$B$19*transition!$D3)*'RCP26'!L4+$D$19*'RCP26'!L48</f>
        <v>0</v>
      </c>
      <c r="O176">
        <f>($C$19*transition!$C3+$B$19*transition!$D3)*'RCP26'!M4+$D$19*'RCP26'!M48</f>
        <v>0</v>
      </c>
      <c r="P176">
        <f>($C$19*transition!$C3+$B$19*transition!$D3)*'RCP26'!N4+$D$19*'RCP26'!N48</f>
        <v>0</v>
      </c>
      <c r="Q176">
        <f>($C$19*transition!$C3+$B$19*transition!$D3)*'RCP26'!O4+$D$19*'RCP26'!O48</f>
        <v>0</v>
      </c>
      <c r="R176">
        <f>($C$19*transition!$C3+$B$19*transition!$D3)*'RCP26'!P4+$D$19*'RCP26'!P48</f>
        <v>0</v>
      </c>
      <c r="S176">
        <f>($C$19*transition!$C3+$B$19*transition!$D3)*'RCP26'!Q4+$D$19*'RCP26'!Q48</f>
        <v>0</v>
      </c>
      <c r="T176">
        <f>($C$19*transition!$C3+$B$19*transition!$D3)*'RCP26'!R4+$D$19*'RCP26'!R48</f>
        <v>0</v>
      </c>
      <c r="U176">
        <f>($C$19*transition!$C3+$B$19*transition!$D3)*'RCP26'!S4+$D$19*'RCP26'!S48</f>
        <v>0</v>
      </c>
      <c r="V176">
        <f>($C$19*transition!$C3+$B$19*transition!$D3)*'RCP26'!T4+$D$19*'RCP26'!T48</f>
        <v>0</v>
      </c>
      <c r="W176">
        <f>($C$19*transition!$C3+$B$19*transition!$D3)*'RCP26'!U4+$D$19*'RCP26'!U48</f>
        <v>0</v>
      </c>
      <c r="X176">
        <f>($C$19*transition!$C3+$B$19*transition!$D3)*'RCP26'!V4+$D$19*'RCP26'!V48</f>
        <v>0</v>
      </c>
      <c r="Y176">
        <f>($C$19*transition!$C3+$B$19*transition!$D3)*'RCP26'!W4+$D$19*'RCP26'!W48</f>
        <v>0</v>
      </c>
      <c r="Z176">
        <f>($C$19*transition!$C3+$B$19*transition!$D3)*'RCP26'!X4+$D$19*'RCP26'!X48</f>
        <v>0</v>
      </c>
      <c r="AA176">
        <f>($C$19*transition!$C3+$B$19*transition!$D3)*'RCP26'!Y4+$D$19*'RCP26'!Y48</f>
        <v>0</v>
      </c>
      <c r="AB176">
        <f>($C$19*transition!$C3+$B$19*transition!$D3)*'RCP26'!Z4+$D$19*'RCP26'!Z48</f>
        <v>0</v>
      </c>
      <c r="AC176">
        <f>($C$19*transition!$C3+$B$19*transition!$D3)*'RCP26'!AA4+$D$19*'RCP26'!AA48</f>
        <v>0</v>
      </c>
      <c r="AD176">
        <f>($C$19*transition!$C3+$B$19*transition!$D3)*'RCP26'!AB4+$D$19*'RCP26'!AB48</f>
        <v>0</v>
      </c>
      <c r="AE176">
        <f>($C$19*transition!$C3+$B$19*transition!$D3)*'RCP26'!AC4+$D$19*'RCP26'!AC48</f>
        <v>0</v>
      </c>
      <c r="AF176">
        <f>($C$19*transition!$C3+$B$19*transition!$D3)*'RCP26'!AD4+$D$19*'RCP26'!AD48</f>
        <v>0</v>
      </c>
      <c r="AG176">
        <f>($C$19*transition!$C3+$B$19*transition!$D3)*'RCP26'!AE4+$D$19*'RCP26'!AE48</f>
        <v>0</v>
      </c>
      <c r="AH176">
        <f>($C$19*transition!$C3+$B$19*transition!$D3)*'RCP26'!AF4+$D$19*'RCP26'!AF48</f>
        <v>0</v>
      </c>
      <c r="AI176">
        <f>($C$19*transition!$C3+$B$19*transition!$D3)*'RCP26'!AG4+$D$19*'RCP26'!AG48</f>
        <v>0</v>
      </c>
      <c r="AJ176">
        <f>($C$19*transition!$C3+$B$19*transition!$D3)*'RCP26'!AH4+$D$19*'RCP26'!AH48</f>
        <v>0</v>
      </c>
      <c r="AK176">
        <f>($C$19*transition!$C3+$B$19*transition!$D3)*'RCP26'!AI4+$D$19*'RCP26'!AI48</f>
        <v>0</v>
      </c>
      <c r="AL176">
        <f>($C$19*transition!$C3+$B$19*transition!$D3)*'RCP26'!AJ4+$D$19*'RCP26'!AJ48</f>
        <v>0</v>
      </c>
      <c r="AM176">
        <f>($C$19*transition!$C3+$B$19*transition!$D3)*'RCP26'!AK4+$D$19*'RCP26'!AK48</f>
        <v>0</v>
      </c>
      <c r="AN176">
        <f>($C$19*transition!$C3+$B$19*transition!$D3)*'RCP26'!AL4+$D$19*'RCP26'!AL48</f>
        <v>0</v>
      </c>
      <c r="AO176">
        <f>($C$19*transition!$C3+$B$19*transition!$D3)*'RCP26'!AM4+$D$19*'RCP26'!AM48</f>
        <v>0</v>
      </c>
      <c r="AP176">
        <f>($C$19*transition!$C3+$B$19*transition!$D3)*'RCP26'!AN4+$D$19*'RCP26'!AN48</f>
        <v>0</v>
      </c>
      <c r="AQ176">
        <f>($C$19*transition!$C3+$B$19*transition!$D3)*'RCP26'!AO4+$D$19*'RCP26'!AO48</f>
        <v>0</v>
      </c>
      <c r="AR176">
        <f>($C$19*transition!$C3+$B$19*transition!$D3)*'RCP26'!AP4+$D$19*'RCP26'!AP48</f>
        <v>0</v>
      </c>
      <c r="AS176">
        <f>($C$19*transition!$C3+$B$19*transition!$D3)*'RCP26'!AQ4+$D$19*'RCP26'!AQ48</f>
        <v>0</v>
      </c>
      <c r="AT176">
        <f>($C$19*transition!$C3+$B$19*transition!$D3)*'RCP26'!AR4+$D$19*'RCP26'!AR48</f>
        <v>0</v>
      </c>
      <c r="AU176">
        <f>($C$19*transition!$C3+$B$19*transition!$D3)*'RCP26'!AS4+$D$19*'RCP26'!AS48</f>
        <v>0</v>
      </c>
      <c r="AV176">
        <f>($C$19*transition!$C3+$B$19*transition!$D3)*'RCP26'!AT4+$D$19*'RCP26'!AT48</f>
        <v>0</v>
      </c>
      <c r="AW176">
        <f>($C$19*transition!$C3+$B$19*transition!$D3)*'RCP26'!AU4+$D$19*'RCP26'!AU48</f>
        <v>0</v>
      </c>
      <c r="AX176">
        <f>($C$19*transition!$C3+$B$19*transition!$D3)*'RCP26'!AV4+$D$19*'RCP26'!AV48</f>
        <v>0</v>
      </c>
      <c r="AY176">
        <f>($C$19*transition!$C3+$B$19*transition!$D3)*'RCP26'!AW4+$D$19*'RCP26'!AW48</f>
        <v>0</v>
      </c>
      <c r="AZ176">
        <f>($C$19*transition!$C3+$B$19*transition!$D3)*'RCP26'!AX4+$D$19*'RCP26'!AX48</f>
        <v>0</v>
      </c>
      <c r="BA176">
        <f>($C$19*transition!$C3+$B$19*transition!$D3)*'RCP26'!AY4+$D$19*'RCP26'!AY48</f>
        <v>0</v>
      </c>
      <c r="BB176">
        <f>($C$19*transition!$C3+$B$19*transition!$D3)*'RCP26'!AZ4+$D$19*'RCP26'!AZ48</f>
        <v>0</v>
      </c>
      <c r="BC176">
        <f>($C$19*transition!$C3+$B$19*transition!$D3)*'RCP26'!BA4+$D$19*'RCP26'!BA48</f>
        <v>0</v>
      </c>
      <c r="BD176">
        <f>($C$19*transition!$C3+$B$19*transition!$D3)*'RCP26'!BB4+$D$19*'RCP26'!BB48</f>
        <v>0</v>
      </c>
      <c r="BE176">
        <f>($C$19*transition!$C3+$B$19*transition!$D3)*'RCP26'!BC4+$D$19*'RCP26'!BC48</f>
        <v>0</v>
      </c>
      <c r="BF176">
        <f>($C$19*transition!$C3+$B$19*transition!$D3)*'RCP26'!BD4+$D$19*'RCP26'!BD48</f>
        <v>0</v>
      </c>
      <c r="BG176">
        <f>($C$19*transition!$C3+$B$19*transition!$D3)*'RCP26'!BE4+$D$19*'RCP26'!BE48</f>
        <v>0</v>
      </c>
      <c r="BH176">
        <f>($C$19*transition!$C3+$B$19*transition!$D3)*'RCP26'!BF4+$D$19*'RCP26'!BF48</f>
        <v>0</v>
      </c>
    </row>
    <row r="177" spans="7:60" x14ac:dyDescent="0.25">
      <c r="G177">
        <v>2012</v>
      </c>
      <c r="H177">
        <f>($C$19*transition!$C4+$B$19*transition!$D4)*'RCP26'!F5+$D$19*'RCP26'!F49</f>
        <v>0</v>
      </c>
      <c r="I177">
        <f>($C$19*transition!$C4+$B$19*transition!$D4)*'RCP26'!G5+$D$19*'RCP26'!G49</f>
        <v>0</v>
      </c>
      <c r="J177">
        <f>($C$19*transition!$C4+$B$19*transition!$D4)*'RCP26'!H5+$D$19*'RCP26'!H49</f>
        <v>0</v>
      </c>
      <c r="K177">
        <f>($C$19*transition!$C4+$B$19*transition!$D4)*'RCP26'!I5+$D$19*'RCP26'!I49</f>
        <v>0</v>
      </c>
      <c r="L177">
        <f>($C$19*transition!$C4+$B$19*transition!$D4)*'RCP26'!J5+$D$19*'RCP26'!J49</f>
        <v>0</v>
      </c>
      <c r="M177">
        <f>($C$19*transition!$C4+$B$19*transition!$D4)*'RCP26'!K5+$D$19*'RCP26'!K49</f>
        <v>0</v>
      </c>
      <c r="N177">
        <f>($C$19*transition!$C4+$B$19*transition!$D4)*'RCP26'!L5+$D$19*'RCP26'!L49</f>
        <v>0</v>
      </c>
      <c r="O177">
        <f>($C$19*transition!$C4+$B$19*transition!$D4)*'RCP26'!M5+$D$19*'RCP26'!M49</f>
        <v>0</v>
      </c>
      <c r="P177">
        <f>($C$19*transition!$C4+$B$19*transition!$D4)*'RCP26'!N5+$D$19*'RCP26'!N49</f>
        <v>0</v>
      </c>
      <c r="Q177">
        <f>($C$19*transition!$C4+$B$19*transition!$D4)*'RCP26'!O5+$D$19*'RCP26'!O49</f>
        <v>0</v>
      </c>
      <c r="R177">
        <f>($C$19*transition!$C4+$B$19*transition!$D4)*'RCP26'!P5+$D$19*'RCP26'!P49</f>
        <v>0</v>
      </c>
      <c r="S177">
        <f>($C$19*transition!$C4+$B$19*transition!$D4)*'RCP26'!Q5+$D$19*'RCP26'!Q49</f>
        <v>0</v>
      </c>
      <c r="T177">
        <f>($C$19*transition!$C4+$B$19*transition!$D4)*'RCP26'!R5+$D$19*'RCP26'!R49</f>
        <v>0</v>
      </c>
      <c r="U177">
        <f>($C$19*transition!$C4+$B$19*transition!$D4)*'RCP26'!S5+$D$19*'RCP26'!S49</f>
        <v>0</v>
      </c>
      <c r="V177">
        <f>($C$19*transition!$C4+$B$19*transition!$D4)*'RCP26'!T5+$D$19*'RCP26'!T49</f>
        <v>0</v>
      </c>
      <c r="W177">
        <f>($C$19*transition!$C4+$B$19*transition!$D4)*'RCP26'!U5+$D$19*'RCP26'!U49</f>
        <v>0</v>
      </c>
      <c r="X177">
        <f>($C$19*transition!$C4+$B$19*transition!$D4)*'RCP26'!V5+$D$19*'RCP26'!V49</f>
        <v>0</v>
      </c>
      <c r="Y177">
        <f>($C$19*transition!$C4+$B$19*transition!$D4)*'RCP26'!W5+$D$19*'RCP26'!W49</f>
        <v>0</v>
      </c>
      <c r="Z177">
        <f>($C$19*transition!$C4+$B$19*transition!$D4)*'RCP26'!X5+$D$19*'RCP26'!X49</f>
        <v>0</v>
      </c>
      <c r="AA177">
        <f>($C$19*transition!$C4+$B$19*transition!$D4)*'RCP26'!Y5+$D$19*'RCP26'!Y49</f>
        <v>0</v>
      </c>
      <c r="AB177">
        <f>($C$19*transition!$C4+$B$19*transition!$D4)*'RCP26'!Z5+$D$19*'RCP26'!Z49</f>
        <v>0</v>
      </c>
      <c r="AC177">
        <f>($C$19*transition!$C4+$B$19*transition!$D4)*'RCP26'!AA5+$D$19*'RCP26'!AA49</f>
        <v>0</v>
      </c>
      <c r="AD177">
        <f>($C$19*transition!$C4+$B$19*transition!$D4)*'RCP26'!AB5+$D$19*'RCP26'!AB49</f>
        <v>0</v>
      </c>
      <c r="AE177">
        <f>($C$19*transition!$C4+$B$19*transition!$D4)*'RCP26'!AC5+$D$19*'RCP26'!AC49</f>
        <v>0</v>
      </c>
      <c r="AF177">
        <f>($C$19*transition!$C4+$B$19*transition!$D4)*'RCP26'!AD5+$D$19*'RCP26'!AD49</f>
        <v>0</v>
      </c>
      <c r="AG177">
        <f>($C$19*transition!$C4+$B$19*transition!$D4)*'RCP26'!AE5+$D$19*'RCP26'!AE49</f>
        <v>0</v>
      </c>
      <c r="AH177">
        <f>($C$19*transition!$C4+$B$19*transition!$D4)*'RCP26'!AF5+$D$19*'RCP26'!AF49</f>
        <v>0</v>
      </c>
      <c r="AI177">
        <f>($C$19*transition!$C4+$B$19*transition!$D4)*'RCP26'!AG5+$D$19*'RCP26'!AG49</f>
        <v>0</v>
      </c>
      <c r="AJ177">
        <f>($C$19*transition!$C4+$B$19*transition!$D4)*'RCP26'!AH5+$D$19*'RCP26'!AH49</f>
        <v>0</v>
      </c>
      <c r="AK177">
        <f>($C$19*transition!$C4+$B$19*transition!$D4)*'RCP26'!AI5+$D$19*'RCP26'!AI49</f>
        <v>0</v>
      </c>
      <c r="AL177">
        <f>($C$19*transition!$C4+$B$19*transition!$D4)*'RCP26'!AJ5+$D$19*'RCP26'!AJ49</f>
        <v>0</v>
      </c>
      <c r="AM177">
        <f>($C$19*transition!$C4+$B$19*transition!$D4)*'RCP26'!AK5+$D$19*'RCP26'!AK49</f>
        <v>0</v>
      </c>
      <c r="AN177">
        <f>($C$19*transition!$C4+$B$19*transition!$D4)*'RCP26'!AL5+$D$19*'RCP26'!AL49</f>
        <v>0</v>
      </c>
      <c r="AO177">
        <f>($C$19*transition!$C4+$B$19*transition!$D4)*'RCP26'!AM5+$D$19*'RCP26'!AM49</f>
        <v>0</v>
      </c>
      <c r="AP177">
        <f>($C$19*transition!$C4+$B$19*transition!$D4)*'RCP26'!AN5+$D$19*'RCP26'!AN49</f>
        <v>0</v>
      </c>
      <c r="AQ177">
        <f>($C$19*transition!$C4+$B$19*transition!$D4)*'RCP26'!AO5+$D$19*'RCP26'!AO49</f>
        <v>0</v>
      </c>
      <c r="AR177">
        <f>($C$19*transition!$C4+$B$19*transition!$D4)*'RCP26'!AP5+$D$19*'RCP26'!AP49</f>
        <v>0</v>
      </c>
      <c r="AS177">
        <f>($C$19*transition!$C4+$B$19*transition!$D4)*'RCP26'!AQ5+$D$19*'RCP26'!AQ49</f>
        <v>0</v>
      </c>
      <c r="AT177">
        <f>($C$19*transition!$C4+$B$19*transition!$D4)*'RCP26'!AR5+$D$19*'RCP26'!AR49</f>
        <v>0</v>
      </c>
      <c r="AU177">
        <f>($C$19*transition!$C4+$B$19*transition!$D4)*'RCP26'!AS5+$D$19*'RCP26'!AS49</f>
        <v>0</v>
      </c>
      <c r="AV177">
        <f>($C$19*transition!$C4+$B$19*transition!$D4)*'RCP26'!AT5+$D$19*'RCP26'!AT49</f>
        <v>0</v>
      </c>
      <c r="AW177">
        <f>($C$19*transition!$C4+$B$19*transition!$D4)*'RCP26'!AU5+$D$19*'RCP26'!AU49</f>
        <v>0</v>
      </c>
      <c r="AX177">
        <f>($C$19*transition!$C4+$B$19*transition!$D4)*'RCP26'!AV5+$D$19*'RCP26'!AV49</f>
        <v>0</v>
      </c>
      <c r="AY177">
        <f>($C$19*transition!$C4+$B$19*transition!$D4)*'RCP26'!AW5+$D$19*'RCP26'!AW49</f>
        <v>0</v>
      </c>
      <c r="AZ177">
        <f>($C$19*transition!$C4+$B$19*transition!$D4)*'RCP26'!AX5+$D$19*'RCP26'!AX49</f>
        <v>0</v>
      </c>
      <c r="BA177">
        <f>($C$19*transition!$C4+$B$19*transition!$D4)*'RCP26'!AY5+$D$19*'RCP26'!AY49</f>
        <v>0</v>
      </c>
      <c r="BB177">
        <f>($C$19*transition!$C4+$B$19*transition!$D4)*'RCP26'!AZ5+$D$19*'RCP26'!AZ49</f>
        <v>0</v>
      </c>
      <c r="BC177">
        <f>($C$19*transition!$C4+$B$19*transition!$D4)*'RCP26'!BA5+$D$19*'RCP26'!BA49</f>
        <v>0</v>
      </c>
      <c r="BD177">
        <f>($C$19*transition!$C4+$B$19*transition!$D4)*'RCP26'!BB5+$D$19*'RCP26'!BB49</f>
        <v>0</v>
      </c>
      <c r="BE177">
        <f>($C$19*transition!$C4+$B$19*transition!$D4)*'RCP26'!BC5+$D$19*'RCP26'!BC49</f>
        <v>0</v>
      </c>
      <c r="BF177">
        <f>($C$19*transition!$C4+$B$19*transition!$D4)*'RCP26'!BD5+$D$19*'RCP26'!BD49</f>
        <v>0</v>
      </c>
      <c r="BG177">
        <f>($C$19*transition!$C4+$B$19*transition!$D4)*'RCP26'!BE5+$D$19*'RCP26'!BE49</f>
        <v>0</v>
      </c>
      <c r="BH177">
        <f>($C$19*transition!$C4+$B$19*transition!$D4)*'RCP26'!BF5+$D$19*'RCP26'!BF49</f>
        <v>0</v>
      </c>
    </row>
    <row r="178" spans="7:60" x14ac:dyDescent="0.25">
      <c r="G178">
        <v>2013</v>
      </c>
      <c r="H178">
        <f>($C$19*transition!$C5+$B$19*transition!$D5)*'RCP26'!F6+$D$19*'RCP26'!F50</f>
        <v>0</v>
      </c>
      <c r="I178">
        <f>($C$19*transition!$C5+$B$19*transition!$D5)*'RCP26'!G6+$D$19*'RCP26'!G50</f>
        <v>0</v>
      </c>
      <c r="J178">
        <f>($C$19*transition!$C5+$B$19*transition!$D5)*'RCP26'!H6+$D$19*'RCP26'!H50</f>
        <v>0</v>
      </c>
      <c r="K178">
        <f>($C$19*transition!$C5+$B$19*transition!$D5)*'RCP26'!I6+$D$19*'RCP26'!I50</f>
        <v>0</v>
      </c>
      <c r="L178">
        <f>($C$19*transition!$C5+$B$19*transition!$D5)*'RCP26'!J6+$D$19*'RCP26'!J50</f>
        <v>0</v>
      </c>
      <c r="M178">
        <f>($C$19*transition!$C5+$B$19*transition!$D5)*'RCP26'!K6+$D$19*'RCP26'!K50</f>
        <v>0</v>
      </c>
      <c r="N178">
        <f>($C$19*transition!$C5+$B$19*transition!$D5)*'RCP26'!L6+$D$19*'RCP26'!L50</f>
        <v>0</v>
      </c>
      <c r="O178">
        <f>($C$19*transition!$C5+$B$19*transition!$D5)*'RCP26'!M6+$D$19*'RCP26'!M50</f>
        <v>0</v>
      </c>
      <c r="P178">
        <f>($C$19*transition!$C5+$B$19*transition!$D5)*'RCP26'!N6+$D$19*'RCP26'!N50</f>
        <v>0</v>
      </c>
      <c r="Q178">
        <f>($C$19*transition!$C5+$B$19*transition!$D5)*'RCP26'!O6+$D$19*'RCP26'!O50</f>
        <v>0</v>
      </c>
      <c r="R178">
        <f>($C$19*transition!$C5+$B$19*transition!$D5)*'RCP26'!P6+$D$19*'RCP26'!P50</f>
        <v>0</v>
      </c>
      <c r="S178">
        <f>($C$19*transition!$C5+$B$19*transition!$D5)*'RCP26'!Q6+$D$19*'RCP26'!Q50</f>
        <v>0</v>
      </c>
      <c r="T178">
        <f>($C$19*transition!$C5+$B$19*transition!$D5)*'RCP26'!R6+$D$19*'RCP26'!R50</f>
        <v>0</v>
      </c>
      <c r="U178">
        <f>($C$19*transition!$C5+$B$19*transition!$D5)*'RCP26'!S6+$D$19*'RCP26'!S50</f>
        <v>0</v>
      </c>
      <c r="V178">
        <f>($C$19*transition!$C5+$B$19*transition!$D5)*'RCP26'!T6+$D$19*'RCP26'!T50</f>
        <v>0</v>
      </c>
      <c r="W178">
        <f>($C$19*transition!$C5+$B$19*transition!$D5)*'RCP26'!U6+$D$19*'RCP26'!U50</f>
        <v>0</v>
      </c>
      <c r="X178">
        <f>($C$19*transition!$C5+$B$19*transition!$D5)*'RCP26'!V6+$D$19*'RCP26'!V50</f>
        <v>0</v>
      </c>
      <c r="Y178">
        <f>($C$19*transition!$C5+$B$19*transition!$D5)*'RCP26'!W6+$D$19*'RCP26'!W50</f>
        <v>0</v>
      </c>
      <c r="Z178">
        <f>($C$19*transition!$C5+$B$19*transition!$D5)*'RCP26'!X6+$D$19*'RCP26'!X50</f>
        <v>0</v>
      </c>
      <c r="AA178">
        <f>($C$19*transition!$C5+$B$19*transition!$D5)*'RCP26'!Y6+$D$19*'RCP26'!Y50</f>
        <v>0</v>
      </c>
      <c r="AB178">
        <f>($C$19*transition!$C5+$B$19*transition!$D5)*'RCP26'!Z6+$D$19*'RCP26'!Z50</f>
        <v>0</v>
      </c>
      <c r="AC178">
        <f>($C$19*transition!$C5+$B$19*transition!$D5)*'RCP26'!AA6+$D$19*'RCP26'!AA50</f>
        <v>0</v>
      </c>
      <c r="AD178">
        <f>($C$19*transition!$C5+$B$19*transition!$D5)*'RCP26'!AB6+$D$19*'RCP26'!AB50</f>
        <v>0</v>
      </c>
      <c r="AE178">
        <f>($C$19*transition!$C5+$B$19*transition!$D5)*'RCP26'!AC6+$D$19*'RCP26'!AC50</f>
        <v>0</v>
      </c>
      <c r="AF178">
        <f>($C$19*transition!$C5+$B$19*transition!$D5)*'RCP26'!AD6+$D$19*'RCP26'!AD50</f>
        <v>0</v>
      </c>
      <c r="AG178">
        <f>($C$19*transition!$C5+$B$19*transition!$D5)*'RCP26'!AE6+$D$19*'RCP26'!AE50</f>
        <v>0</v>
      </c>
      <c r="AH178">
        <f>($C$19*transition!$C5+$B$19*transition!$D5)*'RCP26'!AF6+$D$19*'RCP26'!AF50</f>
        <v>0</v>
      </c>
      <c r="AI178">
        <f>($C$19*transition!$C5+$B$19*transition!$D5)*'RCP26'!AG6+$D$19*'RCP26'!AG50</f>
        <v>0</v>
      </c>
      <c r="AJ178">
        <f>($C$19*transition!$C5+$B$19*transition!$D5)*'RCP26'!AH6+$D$19*'RCP26'!AH50</f>
        <v>0</v>
      </c>
      <c r="AK178">
        <f>($C$19*transition!$C5+$B$19*transition!$D5)*'RCP26'!AI6+$D$19*'RCP26'!AI50</f>
        <v>0</v>
      </c>
      <c r="AL178">
        <f>($C$19*transition!$C5+$B$19*transition!$D5)*'RCP26'!AJ6+$D$19*'RCP26'!AJ50</f>
        <v>0</v>
      </c>
      <c r="AM178">
        <f>($C$19*transition!$C5+$B$19*transition!$D5)*'RCP26'!AK6+$D$19*'RCP26'!AK50</f>
        <v>0</v>
      </c>
      <c r="AN178">
        <f>($C$19*transition!$C5+$B$19*transition!$D5)*'RCP26'!AL6+$D$19*'RCP26'!AL50</f>
        <v>0</v>
      </c>
      <c r="AO178">
        <f>($C$19*transition!$C5+$B$19*transition!$D5)*'RCP26'!AM6+$D$19*'RCP26'!AM50</f>
        <v>0</v>
      </c>
      <c r="AP178">
        <f>($C$19*transition!$C5+$B$19*transition!$D5)*'RCP26'!AN6+$D$19*'RCP26'!AN50</f>
        <v>0</v>
      </c>
      <c r="AQ178">
        <f>($C$19*transition!$C5+$B$19*transition!$D5)*'RCP26'!AO6+$D$19*'RCP26'!AO50</f>
        <v>0</v>
      </c>
      <c r="AR178">
        <f>($C$19*transition!$C5+$B$19*transition!$D5)*'RCP26'!AP6+$D$19*'RCP26'!AP50</f>
        <v>0</v>
      </c>
      <c r="AS178">
        <f>($C$19*transition!$C5+$B$19*transition!$D5)*'RCP26'!AQ6+$D$19*'RCP26'!AQ50</f>
        <v>0</v>
      </c>
      <c r="AT178">
        <f>($C$19*transition!$C5+$B$19*transition!$D5)*'RCP26'!AR6+$D$19*'RCP26'!AR50</f>
        <v>0</v>
      </c>
      <c r="AU178">
        <f>($C$19*transition!$C5+$B$19*transition!$D5)*'RCP26'!AS6+$D$19*'RCP26'!AS50</f>
        <v>0</v>
      </c>
      <c r="AV178">
        <f>($C$19*transition!$C5+$B$19*transition!$D5)*'RCP26'!AT6+$D$19*'RCP26'!AT50</f>
        <v>0</v>
      </c>
      <c r="AW178">
        <f>($C$19*transition!$C5+$B$19*transition!$D5)*'RCP26'!AU6+$D$19*'RCP26'!AU50</f>
        <v>0</v>
      </c>
      <c r="AX178">
        <f>($C$19*transition!$C5+$B$19*transition!$D5)*'RCP26'!AV6+$D$19*'RCP26'!AV50</f>
        <v>0</v>
      </c>
      <c r="AY178">
        <f>($C$19*transition!$C5+$B$19*transition!$D5)*'RCP26'!AW6+$D$19*'RCP26'!AW50</f>
        <v>0</v>
      </c>
      <c r="AZ178">
        <f>($C$19*transition!$C5+$B$19*transition!$D5)*'RCP26'!AX6+$D$19*'RCP26'!AX50</f>
        <v>0</v>
      </c>
      <c r="BA178">
        <f>($C$19*transition!$C5+$B$19*transition!$D5)*'RCP26'!AY6+$D$19*'RCP26'!AY50</f>
        <v>0</v>
      </c>
      <c r="BB178">
        <f>($C$19*transition!$C5+$B$19*transition!$D5)*'RCP26'!AZ6+$D$19*'RCP26'!AZ50</f>
        <v>0</v>
      </c>
      <c r="BC178">
        <f>($C$19*transition!$C5+$B$19*transition!$D5)*'RCP26'!BA6+$D$19*'RCP26'!BA50</f>
        <v>0</v>
      </c>
      <c r="BD178">
        <f>($C$19*transition!$C5+$B$19*transition!$D5)*'RCP26'!BB6+$D$19*'RCP26'!BB50</f>
        <v>0</v>
      </c>
      <c r="BE178">
        <f>($C$19*transition!$C5+$B$19*transition!$D5)*'RCP26'!BC6+$D$19*'RCP26'!BC50</f>
        <v>0</v>
      </c>
      <c r="BF178">
        <f>($C$19*transition!$C5+$B$19*transition!$D5)*'RCP26'!BD6+$D$19*'RCP26'!BD50</f>
        <v>0</v>
      </c>
      <c r="BG178">
        <f>($C$19*transition!$C5+$B$19*transition!$D5)*'RCP26'!BE6+$D$19*'RCP26'!BE50</f>
        <v>0</v>
      </c>
      <c r="BH178">
        <f>($C$19*transition!$C5+$B$19*transition!$D5)*'RCP26'!BF6+$D$19*'RCP26'!BF50</f>
        <v>0</v>
      </c>
    </row>
    <row r="179" spans="7:60" x14ac:dyDescent="0.25">
      <c r="G179">
        <v>2014</v>
      </c>
      <c r="H179">
        <f>($C$19*transition!$C6+$B$19*transition!$D6)*'RCP26'!F7+$D$19*'RCP26'!F51</f>
        <v>0</v>
      </c>
      <c r="I179">
        <f>($C$19*transition!$C6+$B$19*transition!$D6)*'RCP26'!G7+$D$19*'RCP26'!G51</f>
        <v>0</v>
      </c>
      <c r="J179">
        <f>($C$19*transition!$C6+$B$19*transition!$D6)*'RCP26'!H7+$D$19*'RCP26'!H51</f>
        <v>0</v>
      </c>
      <c r="K179">
        <f>($C$19*transition!$C6+$B$19*transition!$D6)*'RCP26'!I7+$D$19*'RCP26'!I51</f>
        <v>0</v>
      </c>
      <c r="L179">
        <f>($C$19*transition!$C6+$B$19*transition!$D6)*'RCP26'!J7+$D$19*'RCP26'!J51</f>
        <v>0</v>
      </c>
      <c r="M179">
        <f>($C$19*transition!$C6+$B$19*transition!$D6)*'RCP26'!K7+$D$19*'RCP26'!K51</f>
        <v>0</v>
      </c>
      <c r="N179">
        <f>($C$19*transition!$C6+$B$19*transition!$D6)*'RCP26'!L7+$D$19*'RCP26'!L51</f>
        <v>0</v>
      </c>
      <c r="O179">
        <f>($C$19*transition!$C6+$B$19*transition!$D6)*'RCP26'!M7+$D$19*'RCP26'!M51</f>
        <v>0</v>
      </c>
      <c r="P179">
        <f>($C$19*transition!$C6+$B$19*transition!$D6)*'RCP26'!N7+$D$19*'RCP26'!N51</f>
        <v>0</v>
      </c>
      <c r="Q179">
        <f>($C$19*transition!$C6+$B$19*transition!$D6)*'RCP26'!O7+$D$19*'RCP26'!O51</f>
        <v>0</v>
      </c>
      <c r="R179">
        <f>($C$19*transition!$C6+$B$19*transition!$D6)*'RCP26'!P7+$D$19*'RCP26'!P51</f>
        <v>0</v>
      </c>
      <c r="S179">
        <f>($C$19*transition!$C6+$B$19*transition!$D6)*'RCP26'!Q7+$D$19*'RCP26'!Q51</f>
        <v>0</v>
      </c>
      <c r="T179">
        <f>($C$19*transition!$C6+$B$19*transition!$D6)*'RCP26'!R7+$D$19*'RCP26'!R51</f>
        <v>0</v>
      </c>
      <c r="U179">
        <f>($C$19*transition!$C6+$B$19*transition!$D6)*'RCP26'!S7+$D$19*'RCP26'!S51</f>
        <v>0</v>
      </c>
      <c r="V179">
        <f>($C$19*transition!$C6+$B$19*transition!$D6)*'RCP26'!T7+$D$19*'RCP26'!T51</f>
        <v>0</v>
      </c>
      <c r="W179">
        <f>($C$19*transition!$C6+$B$19*transition!$D6)*'RCP26'!U7+$D$19*'RCP26'!U51</f>
        <v>0</v>
      </c>
      <c r="X179">
        <f>($C$19*transition!$C6+$B$19*transition!$D6)*'RCP26'!V7+$D$19*'RCP26'!V51</f>
        <v>0</v>
      </c>
      <c r="Y179">
        <f>($C$19*transition!$C6+$B$19*transition!$D6)*'RCP26'!W7+$D$19*'RCP26'!W51</f>
        <v>0</v>
      </c>
      <c r="Z179">
        <f>($C$19*transition!$C6+$B$19*transition!$D6)*'RCP26'!X7+$D$19*'RCP26'!X51</f>
        <v>0</v>
      </c>
      <c r="AA179">
        <f>($C$19*transition!$C6+$B$19*transition!$D6)*'RCP26'!Y7+$D$19*'RCP26'!Y51</f>
        <v>0</v>
      </c>
      <c r="AB179">
        <f>($C$19*transition!$C6+$B$19*transition!$D6)*'RCP26'!Z7+$D$19*'RCP26'!Z51</f>
        <v>0</v>
      </c>
      <c r="AC179">
        <f>($C$19*transition!$C6+$B$19*transition!$D6)*'RCP26'!AA7+$D$19*'RCP26'!AA51</f>
        <v>0</v>
      </c>
      <c r="AD179">
        <f>($C$19*transition!$C6+$B$19*transition!$D6)*'RCP26'!AB7+$D$19*'RCP26'!AB51</f>
        <v>0</v>
      </c>
      <c r="AE179">
        <f>($C$19*transition!$C6+$B$19*transition!$D6)*'RCP26'!AC7+$D$19*'RCP26'!AC51</f>
        <v>0</v>
      </c>
      <c r="AF179">
        <f>($C$19*transition!$C6+$B$19*transition!$D6)*'RCP26'!AD7+$D$19*'RCP26'!AD51</f>
        <v>0</v>
      </c>
      <c r="AG179">
        <f>($C$19*transition!$C6+$B$19*transition!$D6)*'RCP26'!AE7+$D$19*'RCP26'!AE51</f>
        <v>0</v>
      </c>
      <c r="AH179">
        <f>($C$19*transition!$C6+$B$19*transition!$D6)*'RCP26'!AF7+$D$19*'RCP26'!AF51</f>
        <v>0</v>
      </c>
      <c r="AI179">
        <f>($C$19*transition!$C6+$B$19*transition!$D6)*'RCP26'!AG7+$D$19*'RCP26'!AG51</f>
        <v>0</v>
      </c>
      <c r="AJ179">
        <f>($C$19*transition!$C6+$B$19*transition!$D6)*'RCP26'!AH7+$D$19*'RCP26'!AH51</f>
        <v>0</v>
      </c>
      <c r="AK179">
        <f>($C$19*transition!$C6+$B$19*transition!$D6)*'RCP26'!AI7+$D$19*'RCP26'!AI51</f>
        <v>0</v>
      </c>
      <c r="AL179">
        <f>($C$19*transition!$C6+$B$19*transition!$D6)*'RCP26'!AJ7+$D$19*'RCP26'!AJ51</f>
        <v>0</v>
      </c>
      <c r="AM179">
        <f>($C$19*transition!$C6+$B$19*transition!$D6)*'RCP26'!AK7+$D$19*'RCP26'!AK51</f>
        <v>0</v>
      </c>
      <c r="AN179">
        <f>($C$19*transition!$C6+$B$19*transition!$D6)*'RCP26'!AL7+$D$19*'RCP26'!AL51</f>
        <v>0</v>
      </c>
      <c r="AO179">
        <f>($C$19*transition!$C6+$B$19*transition!$D6)*'RCP26'!AM7+$D$19*'RCP26'!AM51</f>
        <v>0</v>
      </c>
      <c r="AP179">
        <f>($C$19*transition!$C6+$B$19*transition!$D6)*'RCP26'!AN7+$D$19*'RCP26'!AN51</f>
        <v>0</v>
      </c>
      <c r="AQ179">
        <f>($C$19*transition!$C6+$B$19*transition!$D6)*'RCP26'!AO7+$D$19*'RCP26'!AO51</f>
        <v>0</v>
      </c>
      <c r="AR179">
        <f>($C$19*transition!$C6+$B$19*transition!$D6)*'RCP26'!AP7+$D$19*'RCP26'!AP51</f>
        <v>0</v>
      </c>
      <c r="AS179">
        <f>($C$19*transition!$C6+$B$19*transition!$D6)*'RCP26'!AQ7+$D$19*'RCP26'!AQ51</f>
        <v>0</v>
      </c>
      <c r="AT179">
        <f>($C$19*transition!$C6+$B$19*transition!$D6)*'RCP26'!AR7+$D$19*'RCP26'!AR51</f>
        <v>0</v>
      </c>
      <c r="AU179">
        <f>($C$19*transition!$C6+$B$19*transition!$D6)*'RCP26'!AS7+$D$19*'RCP26'!AS51</f>
        <v>0</v>
      </c>
      <c r="AV179">
        <f>($C$19*transition!$C6+$B$19*transition!$D6)*'RCP26'!AT7+$D$19*'RCP26'!AT51</f>
        <v>0</v>
      </c>
      <c r="AW179">
        <f>($C$19*transition!$C6+$B$19*transition!$D6)*'RCP26'!AU7+$D$19*'RCP26'!AU51</f>
        <v>0</v>
      </c>
      <c r="AX179">
        <f>($C$19*transition!$C6+$B$19*transition!$D6)*'RCP26'!AV7+$D$19*'RCP26'!AV51</f>
        <v>0</v>
      </c>
      <c r="AY179">
        <f>($C$19*transition!$C6+$B$19*transition!$D6)*'RCP26'!AW7+$D$19*'RCP26'!AW51</f>
        <v>0</v>
      </c>
      <c r="AZ179">
        <f>($C$19*transition!$C6+$B$19*transition!$D6)*'RCP26'!AX7+$D$19*'RCP26'!AX51</f>
        <v>0</v>
      </c>
      <c r="BA179">
        <f>($C$19*transition!$C6+$B$19*transition!$D6)*'RCP26'!AY7+$D$19*'RCP26'!AY51</f>
        <v>0</v>
      </c>
      <c r="BB179">
        <f>($C$19*transition!$C6+$B$19*transition!$D6)*'RCP26'!AZ7+$D$19*'RCP26'!AZ51</f>
        <v>0</v>
      </c>
      <c r="BC179">
        <f>($C$19*transition!$C6+$B$19*transition!$D6)*'RCP26'!BA7+$D$19*'RCP26'!BA51</f>
        <v>0</v>
      </c>
      <c r="BD179">
        <f>($C$19*transition!$C6+$B$19*transition!$D6)*'RCP26'!BB7+$D$19*'RCP26'!BB51</f>
        <v>0</v>
      </c>
      <c r="BE179">
        <f>($C$19*transition!$C6+$B$19*transition!$D6)*'RCP26'!BC7+$D$19*'RCP26'!BC51</f>
        <v>0</v>
      </c>
      <c r="BF179">
        <f>($C$19*transition!$C6+$B$19*transition!$D6)*'RCP26'!BD7+$D$19*'RCP26'!BD51</f>
        <v>0</v>
      </c>
      <c r="BG179">
        <f>($C$19*transition!$C6+$B$19*transition!$D6)*'RCP26'!BE7+$D$19*'RCP26'!BE51</f>
        <v>0</v>
      </c>
      <c r="BH179">
        <f>($C$19*transition!$C6+$B$19*transition!$D6)*'RCP26'!BF7+$D$19*'RCP26'!BF51</f>
        <v>0</v>
      </c>
    </row>
    <row r="180" spans="7:60" x14ac:dyDescent="0.25">
      <c r="G180">
        <v>2015</v>
      </c>
      <c r="H180">
        <f>($C$19*transition!$C7+$B$19*transition!$D7)*'RCP26'!F8+$D$19*'RCP26'!F52</f>
        <v>0</v>
      </c>
      <c r="I180">
        <f>($C$19*transition!$C7+$B$19*transition!$D7)*'RCP26'!G8+$D$19*'RCP26'!G52</f>
        <v>0</v>
      </c>
      <c r="J180">
        <f>($C$19*transition!$C7+$B$19*transition!$D7)*'RCP26'!H8+$D$19*'RCP26'!H52</f>
        <v>0</v>
      </c>
      <c r="K180">
        <f>($C$19*transition!$C7+$B$19*transition!$D7)*'RCP26'!I8+$D$19*'RCP26'!I52</f>
        <v>0</v>
      </c>
      <c r="L180">
        <f>($C$19*transition!$C7+$B$19*transition!$D7)*'RCP26'!J8+$D$19*'RCP26'!J52</f>
        <v>0</v>
      </c>
      <c r="M180">
        <f>($C$19*transition!$C7+$B$19*transition!$D7)*'RCP26'!K8+$D$19*'RCP26'!K52</f>
        <v>0</v>
      </c>
      <c r="N180">
        <f>($C$19*transition!$C7+$B$19*transition!$D7)*'RCP26'!L8+$D$19*'RCP26'!L52</f>
        <v>0</v>
      </c>
      <c r="O180">
        <f>($C$19*transition!$C7+$B$19*transition!$D7)*'RCP26'!M8+$D$19*'RCP26'!M52</f>
        <v>0</v>
      </c>
      <c r="P180">
        <f>($C$19*transition!$C7+$B$19*transition!$D7)*'RCP26'!N8+$D$19*'RCP26'!N52</f>
        <v>0</v>
      </c>
      <c r="Q180">
        <f>($C$19*transition!$C7+$B$19*transition!$D7)*'RCP26'!O8+$D$19*'RCP26'!O52</f>
        <v>0</v>
      </c>
      <c r="R180">
        <f>($C$19*transition!$C7+$B$19*transition!$D7)*'RCP26'!P8+$D$19*'RCP26'!P52</f>
        <v>0</v>
      </c>
      <c r="S180">
        <f>($C$19*transition!$C7+$B$19*transition!$D7)*'RCP26'!Q8+$D$19*'RCP26'!Q52</f>
        <v>0</v>
      </c>
      <c r="T180">
        <f>($C$19*transition!$C7+$B$19*transition!$D7)*'RCP26'!R8+$D$19*'RCP26'!R52</f>
        <v>0</v>
      </c>
      <c r="U180">
        <f>($C$19*transition!$C7+$B$19*transition!$D7)*'RCP26'!S8+$D$19*'RCP26'!S52</f>
        <v>0</v>
      </c>
      <c r="V180">
        <f>($C$19*transition!$C7+$B$19*transition!$D7)*'RCP26'!T8+$D$19*'RCP26'!T52</f>
        <v>0</v>
      </c>
      <c r="W180">
        <f>($C$19*transition!$C7+$B$19*transition!$D7)*'RCP26'!U8+$D$19*'RCP26'!U52</f>
        <v>0</v>
      </c>
      <c r="X180">
        <f>($C$19*transition!$C7+$B$19*transition!$D7)*'RCP26'!V8+$D$19*'RCP26'!V52</f>
        <v>0</v>
      </c>
      <c r="Y180">
        <f>($C$19*transition!$C7+$B$19*transition!$D7)*'RCP26'!W8+$D$19*'RCP26'!W52</f>
        <v>0</v>
      </c>
      <c r="Z180">
        <f>($C$19*transition!$C7+$B$19*transition!$D7)*'RCP26'!X8+$D$19*'RCP26'!X52</f>
        <v>0</v>
      </c>
      <c r="AA180">
        <f>($C$19*transition!$C7+$B$19*transition!$D7)*'RCP26'!Y8+$D$19*'RCP26'!Y52</f>
        <v>0</v>
      </c>
      <c r="AB180">
        <f>($C$19*transition!$C7+$B$19*transition!$D7)*'RCP26'!Z8+$D$19*'RCP26'!Z52</f>
        <v>0</v>
      </c>
      <c r="AC180">
        <f>($C$19*transition!$C7+$B$19*transition!$D7)*'RCP26'!AA8+$D$19*'RCP26'!AA52</f>
        <v>0</v>
      </c>
      <c r="AD180">
        <f>($C$19*transition!$C7+$B$19*transition!$D7)*'RCP26'!AB8+$D$19*'RCP26'!AB52</f>
        <v>0</v>
      </c>
      <c r="AE180">
        <f>($C$19*transition!$C7+$B$19*transition!$D7)*'RCP26'!AC8+$D$19*'RCP26'!AC52</f>
        <v>0</v>
      </c>
      <c r="AF180">
        <f>($C$19*transition!$C7+$B$19*transition!$D7)*'RCP26'!AD8+$D$19*'RCP26'!AD52</f>
        <v>0</v>
      </c>
      <c r="AG180">
        <f>($C$19*transition!$C7+$B$19*transition!$D7)*'RCP26'!AE8+$D$19*'RCP26'!AE52</f>
        <v>0</v>
      </c>
      <c r="AH180">
        <f>($C$19*transition!$C7+$B$19*transition!$D7)*'RCP26'!AF8+$D$19*'RCP26'!AF52</f>
        <v>0</v>
      </c>
      <c r="AI180">
        <f>($C$19*transition!$C7+$B$19*transition!$D7)*'RCP26'!AG8+$D$19*'RCP26'!AG52</f>
        <v>0</v>
      </c>
      <c r="AJ180">
        <f>($C$19*transition!$C7+$B$19*transition!$D7)*'RCP26'!AH8+$D$19*'RCP26'!AH52</f>
        <v>0</v>
      </c>
      <c r="AK180">
        <f>($C$19*transition!$C7+$B$19*transition!$D7)*'RCP26'!AI8+$D$19*'RCP26'!AI52</f>
        <v>0</v>
      </c>
      <c r="AL180">
        <f>($C$19*transition!$C7+$B$19*transition!$D7)*'RCP26'!AJ8+$D$19*'RCP26'!AJ52</f>
        <v>0</v>
      </c>
      <c r="AM180">
        <f>($C$19*transition!$C7+$B$19*transition!$D7)*'RCP26'!AK8+$D$19*'RCP26'!AK52</f>
        <v>0</v>
      </c>
      <c r="AN180">
        <f>($C$19*transition!$C7+$B$19*transition!$D7)*'RCP26'!AL8+$D$19*'RCP26'!AL52</f>
        <v>0</v>
      </c>
      <c r="AO180">
        <f>($C$19*transition!$C7+$B$19*transition!$D7)*'RCP26'!AM8+$D$19*'RCP26'!AM52</f>
        <v>0</v>
      </c>
      <c r="AP180">
        <f>($C$19*transition!$C7+$B$19*transition!$D7)*'RCP26'!AN8+$D$19*'RCP26'!AN52</f>
        <v>0</v>
      </c>
      <c r="AQ180">
        <f>($C$19*transition!$C7+$B$19*transition!$D7)*'RCP26'!AO8+$D$19*'RCP26'!AO52</f>
        <v>0</v>
      </c>
      <c r="AR180">
        <f>($C$19*transition!$C7+$B$19*transition!$D7)*'RCP26'!AP8+$D$19*'RCP26'!AP52</f>
        <v>0</v>
      </c>
      <c r="AS180">
        <f>($C$19*transition!$C7+$B$19*transition!$D7)*'RCP26'!AQ8+$D$19*'RCP26'!AQ52</f>
        <v>0</v>
      </c>
      <c r="AT180">
        <f>($C$19*transition!$C7+$B$19*transition!$D7)*'RCP26'!AR8+$D$19*'RCP26'!AR52</f>
        <v>0</v>
      </c>
      <c r="AU180">
        <f>($C$19*transition!$C7+$B$19*transition!$D7)*'RCP26'!AS8+$D$19*'RCP26'!AS52</f>
        <v>0</v>
      </c>
      <c r="AV180">
        <f>($C$19*transition!$C7+$B$19*transition!$D7)*'RCP26'!AT8+$D$19*'RCP26'!AT52</f>
        <v>0</v>
      </c>
      <c r="AW180">
        <f>($C$19*transition!$C7+$B$19*transition!$D7)*'RCP26'!AU8+$D$19*'RCP26'!AU52</f>
        <v>0</v>
      </c>
      <c r="AX180">
        <f>($C$19*transition!$C7+$B$19*transition!$D7)*'RCP26'!AV8+$D$19*'RCP26'!AV52</f>
        <v>0</v>
      </c>
      <c r="AY180">
        <f>($C$19*transition!$C7+$B$19*transition!$D7)*'RCP26'!AW8+$D$19*'RCP26'!AW52</f>
        <v>0</v>
      </c>
      <c r="AZ180">
        <f>($C$19*transition!$C7+$B$19*transition!$D7)*'RCP26'!AX8+$D$19*'RCP26'!AX52</f>
        <v>0</v>
      </c>
      <c r="BA180">
        <f>($C$19*transition!$C7+$B$19*transition!$D7)*'RCP26'!AY8+$D$19*'RCP26'!AY52</f>
        <v>0</v>
      </c>
      <c r="BB180">
        <f>($C$19*transition!$C7+$B$19*transition!$D7)*'RCP26'!AZ8+$D$19*'RCP26'!AZ52</f>
        <v>0</v>
      </c>
      <c r="BC180">
        <f>($C$19*transition!$C7+$B$19*transition!$D7)*'RCP26'!BA8+$D$19*'RCP26'!BA52</f>
        <v>0</v>
      </c>
      <c r="BD180">
        <f>($C$19*transition!$C7+$B$19*transition!$D7)*'RCP26'!BB8+$D$19*'RCP26'!BB52</f>
        <v>0</v>
      </c>
      <c r="BE180">
        <f>($C$19*transition!$C7+$B$19*transition!$D7)*'RCP26'!BC8+$D$19*'RCP26'!BC52</f>
        <v>0</v>
      </c>
      <c r="BF180">
        <f>($C$19*transition!$C7+$B$19*transition!$D7)*'RCP26'!BD8+$D$19*'RCP26'!BD52</f>
        <v>0</v>
      </c>
      <c r="BG180">
        <f>($C$19*transition!$C7+$B$19*transition!$D7)*'RCP26'!BE8+$D$19*'RCP26'!BE52</f>
        <v>0</v>
      </c>
      <c r="BH180">
        <f>($C$19*transition!$C7+$B$19*transition!$D7)*'RCP26'!BF8+$D$19*'RCP26'!BF52</f>
        <v>0</v>
      </c>
    </row>
    <row r="181" spans="7:60" x14ac:dyDescent="0.25">
      <c r="G181">
        <v>2016</v>
      </c>
      <c r="H181">
        <f>($C$19*transition!$C8+$B$19*transition!$D8)*'RCP26'!F9+$D$19*'RCP26'!F53</f>
        <v>0</v>
      </c>
      <c r="I181">
        <f>($C$19*transition!$C8+$B$19*transition!$D8)*'RCP26'!G9+$D$19*'RCP26'!G53</f>
        <v>0</v>
      </c>
      <c r="J181">
        <f>($C$19*transition!$C8+$B$19*transition!$D8)*'RCP26'!H9+$D$19*'RCP26'!H53</f>
        <v>0</v>
      </c>
      <c r="K181">
        <f>($C$19*transition!$C8+$B$19*transition!$D8)*'RCP26'!I9+$D$19*'RCP26'!I53</f>
        <v>0</v>
      </c>
      <c r="L181">
        <f>($C$19*transition!$C8+$B$19*transition!$D8)*'RCP26'!J9+$D$19*'RCP26'!J53</f>
        <v>0</v>
      </c>
      <c r="M181">
        <f>($C$19*transition!$C8+$B$19*transition!$D8)*'RCP26'!K9+$D$19*'RCP26'!K53</f>
        <v>0</v>
      </c>
      <c r="N181">
        <f>($C$19*transition!$C8+$B$19*transition!$D8)*'RCP26'!L9+$D$19*'RCP26'!L53</f>
        <v>0</v>
      </c>
      <c r="O181">
        <f>($C$19*transition!$C8+$B$19*transition!$D8)*'RCP26'!M9+$D$19*'RCP26'!M53</f>
        <v>0</v>
      </c>
      <c r="P181">
        <f>($C$19*transition!$C8+$B$19*transition!$D8)*'RCP26'!N9+$D$19*'RCP26'!N53</f>
        <v>0</v>
      </c>
      <c r="Q181">
        <f>($C$19*transition!$C8+$B$19*transition!$D8)*'RCP26'!O9+$D$19*'RCP26'!O53</f>
        <v>0</v>
      </c>
      <c r="R181">
        <f>($C$19*transition!$C8+$B$19*transition!$D8)*'RCP26'!P9+$D$19*'RCP26'!P53</f>
        <v>0</v>
      </c>
      <c r="S181">
        <f>($C$19*transition!$C8+$B$19*transition!$D8)*'RCP26'!Q9+$D$19*'RCP26'!Q53</f>
        <v>0</v>
      </c>
      <c r="T181">
        <f>($C$19*transition!$C8+$B$19*transition!$D8)*'RCP26'!R9+$D$19*'RCP26'!R53</f>
        <v>0</v>
      </c>
      <c r="U181">
        <f>($C$19*transition!$C8+$B$19*transition!$D8)*'RCP26'!S9+$D$19*'RCP26'!S53</f>
        <v>0</v>
      </c>
      <c r="V181">
        <f>($C$19*transition!$C8+$B$19*transition!$D8)*'RCP26'!T9+$D$19*'RCP26'!T53</f>
        <v>0</v>
      </c>
      <c r="W181">
        <f>($C$19*transition!$C8+$B$19*transition!$D8)*'RCP26'!U9+$D$19*'RCP26'!U53</f>
        <v>0</v>
      </c>
      <c r="X181">
        <f>($C$19*transition!$C8+$B$19*transition!$D8)*'RCP26'!V9+$D$19*'RCP26'!V53</f>
        <v>0</v>
      </c>
      <c r="Y181">
        <f>($C$19*transition!$C8+$B$19*transition!$D8)*'RCP26'!W9+$D$19*'RCP26'!W53</f>
        <v>0</v>
      </c>
      <c r="Z181">
        <f>($C$19*transition!$C8+$B$19*transition!$D8)*'RCP26'!X9+$D$19*'RCP26'!X53</f>
        <v>0</v>
      </c>
      <c r="AA181">
        <f>($C$19*transition!$C8+$B$19*transition!$D8)*'RCP26'!Y9+$D$19*'RCP26'!Y53</f>
        <v>0</v>
      </c>
      <c r="AB181">
        <f>($C$19*transition!$C8+$B$19*transition!$D8)*'RCP26'!Z9+$D$19*'RCP26'!Z53</f>
        <v>0</v>
      </c>
      <c r="AC181">
        <f>($C$19*transition!$C8+$B$19*transition!$D8)*'RCP26'!AA9+$D$19*'RCP26'!AA53</f>
        <v>0</v>
      </c>
      <c r="AD181">
        <f>($C$19*transition!$C8+$B$19*transition!$D8)*'RCP26'!AB9+$D$19*'RCP26'!AB53</f>
        <v>0</v>
      </c>
      <c r="AE181">
        <f>($C$19*transition!$C8+$B$19*transition!$D8)*'RCP26'!AC9+$D$19*'RCP26'!AC53</f>
        <v>0</v>
      </c>
      <c r="AF181">
        <f>($C$19*transition!$C8+$B$19*transition!$D8)*'RCP26'!AD9+$D$19*'RCP26'!AD53</f>
        <v>0</v>
      </c>
      <c r="AG181">
        <f>($C$19*transition!$C8+$B$19*transition!$D8)*'RCP26'!AE9+$D$19*'RCP26'!AE53</f>
        <v>0</v>
      </c>
      <c r="AH181">
        <f>($C$19*transition!$C8+$B$19*transition!$D8)*'RCP26'!AF9+$D$19*'RCP26'!AF53</f>
        <v>0</v>
      </c>
      <c r="AI181">
        <f>($C$19*transition!$C8+$B$19*transition!$D8)*'RCP26'!AG9+$D$19*'RCP26'!AG53</f>
        <v>0</v>
      </c>
      <c r="AJ181">
        <f>($C$19*transition!$C8+$B$19*transition!$D8)*'RCP26'!AH9+$D$19*'RCP26'!AH53</f>
        <v>0</v>
      </c>
      <c r="AK181">
        <f>($C$19*transition!$C8+$B$19*transition!$D8)*'RCP26'!AI9+$D$19*'RCP26'!AI53</f>
        <v>0</v>
      </c>
      <c r="AL181">
        <f>($C$19*transition!$C8+$B$19*transition!$D8)*'RCP26'!AJ9+$D$19*'RCP26'!AJ53</f>
        <v>0</v>
      </c>
      <c r="AM181">
        <f>($C$19*transition!$C8+$B$19*transition!$D8)*'RCP26'!AK9+$D$19*'RCP26'!AK53</f>
        <v>0</v>
      </c>
      <c r="AN181">
        <f>($C$19*transition!$C8+$B$19*transition!$D8)*'RCP26'!AL9+$D$19*'RCP26'!AL53</f>
        <v>0</v>
      </c>
      <c r="AO181">
        <f>($C$19*transition!$C8+$B$19*transition!$D8)*'RCP26'!AM9+$D$19*'RCP26'!AM53</f>
        <v>0</v>
      </c>
      <c r="AP181">
        <f>($C$19*transition!$C8+$B$19*transition!$D8)*'RCP26'!AN9+$D$19*'RCP26'!AN53</f>
        <v>0</v>
      </c>
      <c r="AQ181">
        <f>($C$19*transition!$C8+$B$19*transition!$D8)*'RCP26'!AO9+$D$19*'RCP26'!AO53</f>
        <v>0</v>
      </c>
      <c r="AR181">
        <f>($C$19*transition!$C8+$B$19*transition!$D8)*'RCP26'!AP9+$D$19*'RCP26'!AP53</f>
        <v>0</v>
      </c>
      <c r="AS181">
        <f>($C$19*transition!$C8+$B$19*transition!$D8)*'RCP26'!AQ9+$D$19*'RCP26'!AQ53</f>
        <v>0</v>
      </c>
      <c r="AT181">
        <f>($C$19*transition!$C8+$B$19*transition!$D8)*'RCP26'!AR9+$D$19*'RCP26'!AR53</f>
        <v>0</v>
      </c>
      <c r="AU181">
        <f>($C$19*transition!$C8+$B$19*transition!$D8)*'RCP26'!AS9+$D$19*'RCP26'!AS53</f>
        <v>0</v>
      </c>
      <c r="AV181">
        <f>($C$19*transition!$C8+$B$19*transition!$D8)*'RCP26'!AT9+$D$19*'RCP26'!AT53</f>
        <v>0</v>
      </c>
      <c r="AW181">
        <f>($C$19*transition!$C8+$B$19*transition!$D8)*'RCP26'!AU9+$D$19*'RCP26'!AU53</f>
        <v>0</v>
      </c>
      <c r="AX181">
        <f>($C$19*transition!$C8+$B$19*transition!$D8)*'RCP26'!AV9+$D$19*'RCP26'!AV53</f>
        <v>0</v>
      </c>
      <c r="AY181">
        <f>($C$19*transition!$C8+$B$19*transition!$D8)*'RCP26'!AW9+$D$19*'RCP26'!AW53</f>
        <v>0</v>
      </c>
      <c r="AZ181">
        <f>($C$19*transition!$C8+$B$19*transition!$D8)*'RCP26'!AX9+$D$19*'RCP26'!AX53</f>
        <v>0</v>
      </c>
      <c r="BA181">
        <f>($C$19*transition!$C8+$B$19*transition!$D8)*'RCP26'!AY9+$D$19*'RCP26'!AY53</f>
        <v>0</v>
      </c>
      <c r="BB181">
        <f>($C$19*transition!$C8+$B$19*transition!$D8)*'RCP26'!AZ9+$D$19*'RCP26'!AZ53</f>
        <v>0</v>
      </c>
      <c r="BC181">
        <f>($C$19*transition!$C8+$B$19*transition!$D8)*'RCP26'!BA9+$D$19*'RCP26'!BA53</f>
        <v>0</v>
      </c>
      <c r="BD181">
        <f>($C$19*transition!$C8+$B$19*transition!$D8)*'RCP26'!BB9+$D$19*'RCP26'!BB53</f>
        <v>0</v>
      </c>
      <c r="BE181">
        <f>($C$19*transition!$C8+$B$19*transition!$D8)*'RCP26'!BC9+$D$19*'RCP26'!BC53</f>
        <v>0</v>
      </c>
      <c r="BF181">
        <f>($C$19*transition!$C8+$B$19*transition!$D8)*'RCP26'!BD9+$D$19*'RCP26'!BD53</f>
        <v>0</v>
      </c>
      <c r="BG181">
        <f>($C$19*transition!$C8+$B$19*transition!$D8)*'RCP26'!BE9+$D$19*'RCP26'!BE53</f>
        <v>0</v>
      </c>
      <c r="BH181">
        <f>($C$19*transition!$C8+$B$19*transition!$D8)*'RCP26'!BF9+$D$19*'RCP26'!BF53</f>
        <v>0</v>
      </c>
    </row>
    <row r="182" spans="7:60" x14ac:dyDescent="0.25">
      <c r="G182">
        <v>2017</v>
      </c>
      <c r="H182">
        <f>($C$19*transition!$C9+$B$19*transition!$D9)*'RCP26'!F10+$D$19*'RCP26'!F54</f>
        <v>0</v>
      </c>
      <c r="I182">
        <f>($C$19*transition!$C9+$B$19*transition!$D9)*'RCP26'!G10+$D$19*'RCP26'!G54</f>
        <v>0</v>
      </c>
      <c r="J182">
        <f>($C$19*transition!$C9+$B$19*transition!$D9)*'RCP26'!H10+$D$19*'RCP26'!H54</f>
        <v>0</v>
      </c>
      <c r="K182">
        <f>($C$19*transition!$C9+$B$19*transition!$D9)*'RCP26'!I10+$D$19*'RCP26'!I54</f>
        <v>0</v>
      </c>
      <c r="L182">
        <f>($C$19*transition!$C9+$B$19*transition!$D9)*'RCP26'!J10+$D$19*'RCP26'!J54</f>
        <v>0</v>
      </c>
      <c r="M182">
        <f>($C$19*transition!$C9+$B$19*transition!$D9)*'RCP26'!K10+$D$19*'RCP26'!K54</f>
        <v>0</v>
      </c>
      <c r="N182">
        <f>($C$19*transition!$C9+$B$19*transition!$D9)*'RCP26'!L10+$D$19*'RCP26'!L54</f>
        <v>0</v>
      </c>
      <c r="O182">
        <f>($C$19*transition!$C9+$B$19*transition!$D9)*'RCP26'!M10+$D$19*'RCP26'!M54</f>
        <v>0</v>
      </c>
      <c r="P182">
        <f>($C$19*transition!$C9+$B$19*transition!$D9)*'RCP26'!N10+$D$19*'RCP26'!N54</f>
        <v>0</v>
      </c>
      <c r="Q182">
        <f>($C$19*transition!$C9+$B$19*transition!$D9)*'RCP26'!O10+$D$19*'RCP26'!O54</f>
        <v>0</v>
      </c>
      <c r="R182">
        <f>($C$19*transition!$C9+$B$19*transition!$D9)*'RCP26'!P10+$D$19*'RCP26'!P54</f>
        <v>0</v>
      </c>
      <c r="S182">
        <f>($C$19*transition!$C9+$B$19*transition!$D9)*'RCP26'!Q10+$D$19*'RCP26'!Q54</f>
        <v>0</v>
      </c>
      <c r="T182">
        <f>($C$19*transition!$C9+$B$19*transition!$D9)*'RCP26'!R10+$D$19*'RCP26'!R54</f>
        <v>0</v>
      </c>
      <c r="U182">
        <f>($C$19*transition!$C9+$B$19*transition!$D9)*'RCP26'!S10+$D$19*'RCP26'!S54</f>
        <v>0</v>
      </c>
      <c r="V182">
        <f>($C$19*transition!$C9+$B$19*transition!$D9)*'RCP26'!T10+$D$19*'RCP26'!T54</f>
        <v>0</v>
      </c>
      <c r="W182">
        <f>($C$19*transition!$C9+$B$19*transition!$D9)*'RCP26'!U10+$D$19*'RCP26'!U54</f>
        <v>0</v>
      </c>
      <c r="X182">
        <f>($C$19*transition!$C9+$B$19*transition!$D9)*'RCP26'!V10+$D$19*'RCP26'!V54</f>
        <v>0</v>
      </c>
      <c r="Y182">
        <f>($C$19*transition!$C9+$B$19*transition!$D9)*'RCP26'!W10+$D$19*'RCP26'!W54</f>
        <v>0</v>
      </c>
      <c r="Z182">
        <f>($C$19*transition!$C9+$B$19*transition!$D9)*'RCP26'!X10+$D$19*'RCP26'!X54</f>
        <v>0</v>
      </c>
      <c r="AA182">
        <f>($C$19*transition!$C9+$B$19*transition!$D9)*'RCP26'!Y10+$D$19*'RCP26'!Y54</f>
        <v>0</v>
      </c>
      <c r="AB182">
        <f>($C$19*transition!$C9+$B$19*transition!$D9)*'RCP26'!Z10+$D$19*'RCP26'!Z54</f>
        <v>0</v>
      </c>
      <c r="AC182">
        <f>($C$19*transition!$C9+$B$19*transition!$D9)*'RCP26'!AA10+$D$19*'RCP26'!AA54</f>
        <v>0</v>
      </c>
      <c r="AD182">
        <f>($C$19*transition!$C9+$B$19*transition!$D9)*'RCP26'!AB10+$D$19*'RCP26'!AB54</f>
        <v>0</v>
      </c>
      <c r="AE182">
        <f>($C$19*transition!$C9+$B$19*transition!$D9)*'RCP26'!AC10+$D$19*'RCP26'!AC54</f>
        <v>0</v>
      </c>
      <c r="AF182">
        <f>($C$19*transition!$C9+$B$19*transition!$D9)*'RCP26'!AD10+$D$19*'RCP26'!AD54</f>
        <v>0</v>
      </c>
      <c r="AG182">
        <f>($C$19*transition!$C9+$B$19*transition!$D9)*'RCP26'!AE10+$D$19*'RCP26'!AE54</f>
        <v>0</v>
      </c>
      <c r="AH182">
        <f>($C$19*transition!$C9+$B$19*transition!$D9)*'RCP26'!AF10+$D$19*'RCP26'!AF54</f>
        <v>0</v>
      </c>
      <c r="AI182">
        <f>($C$19*transition!$C9+$B$19*transition!$D9)*'RCP26'!AG10+$D$19*'RCP26'!AG54</f>
        <v>0</v>
      </c>
      <c r="AJ182">
        <f>($C$19*transition!$C9+$B$19*transition!$D9)*'RCP26'!AH10+$D$19*'RCP26'!AH54</f>
        <v>0</v>
      </c>
      <c r="AK182">
        <f>($C$19*transition!$C9+$B$19*transition!$D9)*'RCP26'!AI10+$D$19*'RCP26'!AI54</f>
        <v>0</v>
      </c>
      <c r="AL182">
        <f>($C$19*transition!$C9+$B$19*transition!$D9)*'RCP26'!AJ10+$D$19*'RCP26'!AJ54</f>
        <v>0</v>
      </c>
      <c r="AM182">
        <f>($C$19*transition!$C9+$B$19*transition!$D9)*'RCP26'!AK10+$D$19*'RCP26'!AK54</f>
        <v>0</v>
      </c>
      <c r="AN182">
        <f>($C$19*transition!$C9+$B$19*transition!$D9)*'RCP26'!AL10+$D$19*'RCP26'!AL54</f>
        <v>0</v>
      </c>
      <c r="AO182">
        <f>($C$19*transition!$C9+$B$19*transition!$D9)*'RCP26'!AM10+$D$19*'RCP26'!AM54</f>
        <v>0</v>
      </c>
      <c r="AP182">
        <f>($C$19*transition!$C9+$B$19*transition!$D9)*'RCP26'!AN10+$D$19*'RCP26'!AN54</f>
        <v>0</v>
      </c>
      <c r="AQ182">
        <f>($C$19*transition!$C9+$B$19*transition!$D9)*'RCP26'!AO10+$D$19*'RCP26'!AO54</f>
        <v>0</v>
      </c>
      <c r="AR182">
        <f>($C$19*transition!$C9+$B$19*transition!$D9)*'RCP26'!AP10+$D$19*'RCP26'!AP54</f>
        <v>0</v>
      </c>
      <c r="AS182">
        <f>($C$19*transition!$C9+$B$19*transition!$D9)*'RCP26'!AQ10+$D$19*'RCP26'!AQ54</f>
        <v>0</v>
      </c>
      <c r="AT182">
        <f>($C$19*transition!$C9+$B$19*transition!$D9)*'RCP26'!AR10+$D$19*'RCP26'!AR54</f>
        <v>0</v>
      </c>
      <c r="AU182">
        <f>($C$19*transition!$C9+$B$19*transition!$D9)*'RCP26'!AS10+$D$19*'RCP26'!AS54</f>
        <v>0</v>
      </c>
      <c r="AV182">
        <f>($C$19*transition!$C9+$B$19*transition!$D9)*'RCP26'!AT10+$D$19*'RCP26'!AT54</f>
        <v>0</v>
      </c>
      <c r="AW182">
        <f>($C$19*transition!$C9+$B$19*transition!$D9)*'RCP26'!AU10+$D$19*'RCP26'!AU54</f>
        <v>0</v>
      </c>
      <c r="AX182">
        <f>($C$19*transition!$C9+$B$19*transition!$D9)*'RCP26'!AV10+$D$19*'RCP26'!AV54</f>
        <v>0</v>
      </c>
      <c r="AY182">
        <f>($C$19*transition!$C9+$B$19*transition!$D9)*'RCP26'!AW10+$D$19*'RCP26'!AW54</f>
        <v>0</v>
      </c>
      <c r="AZ182">
        <f>($C$19*transition!$C9+$B$19*transition!$D9)*'RCP26'!AX10+$D$19*'RCP26'!AX54</f>
        <v>0</v>
      </c>
      <c r="BA182">
        <f>($C$19*transition!$C9+$B$19*transition!$D9)*'RCP26'!AY10+$D$19*'RCP26'!AY54</f>
        <v>0</v>
      </c>
      <c r="BB182">
        <f>($C$19*transition!$C9+$B$19*transition!$D9)*'RCP26'!AZ10+$D$19*'RCP26'!AZ54</f>
        <v>0</v>
      </c>
      <c r="BC182">
        <f>($C$19*transition!$C9+$B$19*transition!$D9)*'RCP26'!BA10+$D$19*'RCP26'!BA54</f>
        <v>0</v>
      </c>
      <c r="BD182">
        <f>($C$19*transition!$C9+$B$19*transition!$D9)*'RCP26'!BB10+$D$19*'RCP26'!BB54</f>
        <v>0</v>
      </c>
      <c r="BE182">
        <f>($C$19*transition!$C9+$B$19*transition!$D9)*'RCP26'!BC10+$D$19*'RCP26'!BC54</f>
        <v>0</v>
      </c>
      <c r="BF182">
        <f>($C$19*transition!$C9+$B$19*transition!$D9)*'RCP26'!BD10+$D$19*'RCP26'!BD54</f>
        <v>0</v>
      </c>
      <c r="BG182">
        <f>($C$19*transition!$C9+$B$19*transition!$D9)*'RCP26'!BE10+$D$19*'RCP26'!BE54</f>
        <v>0</v>
      </c>
      <c r="BH182">
        <f>($C$19*transition!$C9+$B$19*transition!$D9)*'RCP26'!BF10+$D$19*'RCP26'!BF54</f>
        <v>0</v>
      </c>
    </row>
    <row r="183" spans="7:60" x14ac:dyDescent="0.25">
      <c r="G183">
        <v>2018</v>
      </c>
      <c r="H183">
        <f>($C$19*transition!$C10+$B$19*transition!$D10)*'RCP26'!F11+$D$19*'RCP26'!F55</f>
        <v>0</v>
      </c>
      <c r="I183">
        <f>($C$19*transition!$C10+$B$19*transition!$D10)*'RCP26'!G11+$D$19*'RCP26'!G55</f>
        <v>0</v>
      </c>
      <c r="J183">
        <f>($C$19*transition!$C10+$B$19*transition!$D10)*'RCP26'!H11+$D$19*'RCP26'!H55</f>
        <v>0</v>
      </c>
      <c r="K183">
        <f>($C$19*transition!$C10+$B$19*transition!$D10)*'RCP26'!I11+$D$19*'RCP26'!I55</f>
        <v>0</v>
      </c>
      <c r="L183">
        <f>($C$19*transition!$C10+$B$19*transition!$D10)*'RCP26'!J11+$D$19*'RCP26'!J55</f>
        <v>0</v>
      </c>
      <c r="M183">
        <f>($C$19*transition!$C10+$B$19*transition!$D10)*'RCP26'!K11+$D$19*'RCP26'!K55</f>
        <v>0</v>
      </c>
      <c r="N183">
        <f>($C$19*transition!$C10+$B$19*transition!$D10)*'RCP26'!L11+$D$19*'RCP26'!L55</f>
        <v>0</v>
      </c>
      <c r="O183">
        <f>($C$19*transition!$C10+$B$19*transition!$D10)*'RCP26'!M11+$D$19*'RCP26'!M55</f>
        <v>0</v>
      </c>
      <c r="P183">
        <f>($C$19*transition!$C10+$B$19*transition!$D10)*'RCP26'!N11+$D$19*'RCP26'!N55</f>
        <v>0</v>
      </c>
      <c r="Q183">
        <f>($C$19*transition!$C10+$B$19*transition!$D10)*'RCP26'!O11+$D$19*'RCP26'!O55</f>
        <v>0</v>
      </c>
      <c r="R183">
        <f>($C$19*transition!$C10+$B$19*transition!$D10)*'RCP26'!P11+$D$19*'RCP26'!P55</f>
        <v>0</v>
      </c>
      <c r="S183">
        <f>($C$19*transition!$C10+$B$19*transition!$D10)*'RCP26'!Q11+$D$19*'RCP26'!Q55</f>
        <v>0</v>
      </c>
      <c r="T183">
        <f>($C$19*transition!$C10+$B$19*transition!$D10)*'RCP26'!R11+$D$19*'RCP26'!R55</f>
        <v>0</v>
      </c>
      <c r="U183">
        <f>($C$19*transition!$C10+$B$19*transition!$D10)*'RCP26'!S11+$D$19*'RCP26'!S55</f>
        <v>0</v>
      </c>
      <c r="V183">
        <f>($C$19*transition!$C10+$B$19*transition!$D10)*'RCP26'!T11+$D$19*'RCP26'!T55</f>
        <v>0</v>
      </c>
      <c r="W183">
        <f>($C$19*transition!$C10+$B$19*transition!$D10)*'RCP26'!U11+$D$19*'RCP26'!U55</f>
        <v>0</v>
      </c>
      <c r="X183">
        <f>($C$19*transition!$C10+$B$19*transition!$D10)*'RCP26'!V11+$D$19*'RCP26'!V55</f>
        <v>0</v>
      </c>
      <c r="Y183">
        <f>($C$19*transition!$C10+$B$19*transition!$D10)*'RCP26'!W11+$D$19*'RCP26'!W55</f>
        <v>0</v>
      </c>
      <c r="Z183">
        <f>($C$19*transition!$C10+$B$19*transition!$D10)*'RCP26'!X11+$D$19*'RCP26'!X55</f>
        <v>0</v>
      </c>
      <c r="AA183">
        <f>($C$19*transition!$C10+$B$19*transition!$D10)*'RCP26'!Y11+$D$19*'RCP26'!Y55</f>
        <v>0</v>
      </c>
      <c r="AB183">
        <f>($C$19*transition!$C10+$B$19*transition!$D10)*'RCP26'!Z11+$D$19*'RCP26'!Z55</f>
        <v>0</v>
      </c>
      <c r="AC183">
        <f>($C$19*transition!$C10+$B$19*transition!$D10)*'RCP26'!AA11+$D$19*'RCP26'!AA55</f>
        <v>0</v>
      </c>
      <c r="AD183">
        <f>($C$19*transition!$C10+$B$19*transition!$D10)*'RCP26'!AB11+$D$19*'RCP26'!AB55</f>
        <v>0</v>
      </c>
      <c r="AE183">
        <f>($C$19*transition!$C10+$B$19*transition!$D10)*'RCP26'!AC11+$D$19*'RCP26'!AC55</f>
        <v>0</v>
      </c>
      <c r="AF183">
        <f>($C$19*transition!$C10+$B$19*transition!$D10)*'RCP26'!AD11+$D$19*'RCP26'!AD55</f>
        <v>0</v>
      </c>
      <c r="AG183">
        <f>($C$19*transition!$C10+$B$19*transition!$D10)*'RCP26'!AE11+$D$19*'RCP26'!AE55</f>
        <v>0</v>
      </c>
      <c r="AH183">
        <f>($C$19*transition!$C10+$B$19*transition!$D10)*'RCP26'!AF11+$D$19*'RCP26'!AF55</f>
        <v>0</v>
      </c>
      <c r="AI183">
        <f>($C$19*transition!$C10+$B$19*transition!$D10)*'RCP26'!AG11+$D$19*'RCP26'!AG55</f>
        <v>0</v>
      </c>
      <c r="AJ183">
        <f>($C$19*transition!$C10+$B$19*transition!$D10)*'RCP26'!AH11+$D$19*'RCP26'!AH55</f>
        <v>0</v>
      </c>
      <c r="AK183">
        <f>($C$19*transition!$C10+$B$19*transition!$D10)*'RCP26'!AI11+$D$19*'RCP26'!AI55</f>
        <v>0</v>
      </c>
      <c r="AL183">
        <f>($C$19*transition!$C10+$B$19*transition!$D10)*'RCP26'!AJ11+$D$19*'RCP26'!AJ55</f>
        <v>0</v>
      </c>
      <c r="AM183">
        <f>($C$19*transition!$C10+$B$19*transition!$D10)*'RCP26'!AK11+$D$19*'RCP26'!AK55</f>
        <v>0</v>
      </c>
      <c r="AN183">
        <f>($C$19*transition!$C10+$B$19*transition!$D10)*'RCP26'!AL11+$D$19*'RCP26'!AL55</f>
        <v>0</v>
      </c>
      <c r="AO183">
        <f>($C$19*transition!$C10+$B$19*transition!$D10)*'RCP26'!AM11+$D$19*'RCP26'!AM55</f>
        <v>0</v>
      </c>
      <c r="AP183">
        <f>($C$19*transition!$C10+$B$19*transition!$D10)*'RCP26'!AN11+$D$19*'RCP26'!AN55</f>
        <v>0</v>
      </c>
      <c r="AQ183">
        <f>($C$19*transition!$C10+$B$19*transition!$D10)*'RCP26'!AO11+$D$19*'RCP26'!AO55</f>
        <v>0</v>
      </c>
      <c r="AR183">
        <f>($C$19*transition!$C10+$B$19*transition!$D10)*'RCP26'!AP11+$D$19*'RCP26'!AP55</f>
        <v>0</v>
      </c>
      <c r="AS183">
        <f>($C$19*transition!$C10+$B$19*transition!$D10)*'RCP26'!AQ11+$D$19*'RCP26'!AQ55</f>
        <v>0</v>
      </c>
      <c r="AT183">
        <f>($C$19*transition!$C10+$B$19*transition!$D10)*'RCP26'!AR11+$D$19*'RCP26'!AR55</f>
        <v>0</v>
      </c>
      <c r="AU183">
        <f>($C$19*transition!$C10+$B$19*transition!$D10)*'RCP26'!AS11+$D$19*'RCP26'!AS55</f>
        <v>0</v>
      </c>
      <c r="AV183">
        <f>($C$19*transition!$C10+$B$19*transition!$D10)*'RCP26'!AT11+$D$19*'RCP26'!AT55</f>
        <v>0</v>
      </c>
      <c r="AW183">
        <f>($C$19*transition!$C10+$B$19*transition!$D10)*'RCP26'!AU11+$D$19*'RCP26'!AU55</f>
        <v>0</v>
      </c>
      <c r="AX183">
        <f>($C$19*transition!$C10+$B$19*transition!$D10)*'RCP26'!AV11+$D$19*'RCP26'!AV55</f>
        <v>0</v>
      </c>
      <c r="AY183">
        <f>($C$19*transition!$C10+$B$19*transition!$D10)*'RCP26'!AW11+$D$19*'RCP26'!AW55</f>
        <v>0</v>
      </c>
      <c r="AZ183">
        <f>($C$19*transition!$C10+$B$19*transition!$D10)*'RCP26'!AX11+$D$19*'RCP26'!AX55</f>
        <v>0</v>
      </c>
      <c r="BA183">
        <f>($C$19*transition!$C10+$B$19*transition!$D10)*'RCP26'!AY11+$D$19*'RCP26'!AY55</f>
        <v>0</v>
      </c>
      <c r="BB183">
        <f>($C$19*transition!$C10+$B$19*transition!$D10)*'RCP26'!AZ11+$D$19*'RCP26'!AZ55</f>
        <v>0</v>
      </c>
      <c r="BC183">
        <f>($C$19*transition!$C10+$B$19*transition!$D10)*'RCP26'!BA11+$D$19*'RCP26'!BA55</f>
        <v>0</v>
      </c>
      <c r="BD183">
        <f>($C$19*transition!$C10+$B$19*transition!$D10)*'RCP26'!BB11+$D$19*'RCP26'!BB55</f>
        <v>0</v>
      </c>
      <c r="BE183">
        <f>($C$19*transition!$C10+$B$19*transition!$D10)*'RCP26'!BC11+$D$19*'RCP26'!BC55</f>
        <v>0</v>
      </c>
      <c r="BF183">
        <f>($C$19*transition!$C10+$B$19*transition!$D10)*'RCP26'!BD11+$D$19*'RCP26'!BD55</f>
        <v>0</v>
      </c>
      <c r="BG183">
        <f>($C$19*transition!$C10+$B$19*transition!$D10)*'RCP26'!BE11+$D$19*'RCP26'!BE55</f>
        <v>0</v>
      </c>
      <c r="BH183">
        <f>($C$19*transition!$C10+$B$19*transition!$D10)*'RCP26'!BF11+$D$19*'RCP26'!BF55</f>
        <v>0</v>
      </c>
    </row>
    <row r="184" spans="7:60" x14ac:dyDescent="0.25">
      <c r="G184">
        <v>2019</v>
      </c>
      <c r="H184">
        <f>($C$19*transition!$C11+$B$19*transition!$D11)*'RCP26'!F12+$D$19*'RCP26'!F56</f>
        <v>0</v>
      </c>
      <c r="I184">
        <f>($C$19*transition!$C11+$B$19*transition!$D11)*'RCP26'!G12+$D$19*'RCP26'!G56</f>
        <v>0</v>
      </c>
      <c r="J184">
        <f>($C$19*transition!$C11+$B$19*transition!$D11)*'RCP26'!H12+$D$19*'RCP26'!H56</f>
        <v>0</v>
      </c>
      <c r="K184">
        <f>($C$19*transition!$C11+$B$19*transition!$D11)*'RCP26'!I12+$D$19*'RCP26'!I56</f>
        <v>0</v>
      </c>
      <c r="L184">
        <f>($C$19*transition!$C11+$B$19*transition!$D11)*'RCP26'!J12+$D$19*'RCP26'!J56</f>
        <v>0</v>
      </c>
      <c r="M184">
        <f>($C$19*transition!$C11+$B$19*transition!$D11)*'RCP26'!K12+$D$19*'RCP26'!K56</f>
        <v>0</v>
      </c>
      <c r="N184">
        <f>($C$19*transition!$C11+$B$19*transition!$D11)*'RCP26'!L12+$D$19*'RCP26'!L56</f>
        <v>0</v>
      </c>
      <c r="O184">
        <f>($C$19*transition!$C11+$B$19*transition!$D11)*'RCP26'!M12+$D$19*'RCP26'!M56</f>
        <v>0</v>
      </c>
      <c r="P184">
        <f>($C$19*transition!$C11+$B$19*transition!$D11)*'RCP26'!N12+$D$19*'RCP26'!N56</f>
        <v>0</v>
      </c>
      <c r="Q184">
        <f>($C$19*transition!$C11+$B$19*transition!$D11)*'RCP26'!O12+$D$19*'RCP26'!O56</f>
        <v>0</v>
      </c>
      <c r="R184">
        <f>($C$19*transition!$C11+$B$19*transition!$D11)*'RCP26'!P12+$D$19*'RCP26'!P56</f>
        <v>0</v>
      </c>
      <c r="S184">
        <f>($C$19*transition!$C11+$B$19*transition!$D11)*'RCP26'!Q12+$D$19*'RCP26'!Q56</f>
        <v>0</v>
      </c>
      <c r="T184">
        <f>($C$19*transition!$C11+$B$19*transition!$D11)*'RCP26'!R12+$D$19*'RCP26'!R56</f>
        <v>0</v>
      </c>
      <c r="U184">
        <f>($C$19*transition!$C11+$B$19*transition!$D11)*'RCP26'!S12+$D$19*'RCP26'!S56</f>
        <v>0</v>
      </c>
      <c r="V184">
        <f>($C$19*transition!$C11+$B$19*transition!$D11)*'RCP26'!T12+$D$19*'RCP26'!T56</f>
        <v>0</v>
      </c>
      <c r="W184">
        <f>($C$19*transition!$C11+$B$19*transition!$D11)*'RCP26'!U12+$D$19*'RCP26'!U56</f>
        <v>0</v>
      </c>
      <c r="X184">
        <f>($C$19*transition!$C11+$B$19*transition!$D11)*'RCP26'!V12+$D$19*'RCP26'!V56</f>
        <v>0</v>
      </c>
      <c r="Y184">
        <f>($C$19*transition!$C11+$B$19*transition!$D11)*'RCP26'!W12+$D$19*'RCP26'!W56</f>
        <v>0</v>
      </c>
      <c r="Z184">
        <f>($C$19*transition!$C11+$B$19*transition!$D11)*'RCP26'!X12+$D$19*'RCP26'!X56</f>
        <v>0</v>
      </c>
      <c r="AA184">
        <f>($C$19*transition!$C11+$B$19*transition!$D11)*'RCP26'!Y12+$D$19*'RCP26'!Y56</f>
        <v>0</v>
      </c>
      <c r="AB184">
        <f>($C$19*transition!$C11+$B$19*transition!$D11)*'RCP26'!Z12+$D$19*'RCP26'!Z56</f>
        <v>0</v>
      </c>
      <c r="AC184">
        <f>($C$19*transition!$C11+$B$19*transition!$D11)*'RCP26'!AA12+$D$19*'RCP26'!AA56</f>
        <v>0</v>
      </c>
      <c r="AD184">
        <f>($C$19*transition!$C11+$B$19*transition!$D11)*'RCP26'!AB12+$D$19*'RCP26'!AB56</f>
        <v>0</v>
      </c>
      <c r="AE184">
        <f>($C$19*transition!$C11+$B$19*transition!$D11)*'RCP26'!AC12+$D$19*'RCP26'!AC56</f>
        <v>0</v>
      </c>
      <c r="AF184">
        <f>($C$19*transition!$C11+$B$19*transition!$D11)*'RCP26'!AD12+$D$19*'RCP26'!AD56</f>
        <v>0</v>
      </c>
      <c r="AG184">
        <f>($C$19*transition!$C11+$B$19*transition!$D11)*'RCP26'!AE12+$D$19*'RCP26'!AE56</f>
        <v>0</v>
      </c>
      <c r="AH184">
        <f>($C$19*transition!$C11+$B$19*transition!$D11)*'RCP26'!AF12+$D$19*'RCP26'!AF56</f>
        <v>0</v>
      </c>
      <c r="AI184">
        <f>($C$19*transition!$C11+$B$19*transition!$D11)*'RCP26'!AG12+$D$19*'RCP26'!AG56</f>
        <v>0</v>
      </c>
      <c r="AJ184">
        <f>($C$19*transition!$C11+$B$19*transition!$D11)*'RCP26'!AH12+$D$19*'RCP26'!AH56</f>
        <v>0</v>
      </c>
      <c r="AK184">
        <f>($C$19*transition!$C11+$B$19*transition!$D11)*'RCP26'!AI12+$D$19*'RCP26'!AI56</f>
        <v>0</v>
      </c>
      <c r="AL184">
        <f>($C$19*transition!$C11+$B$19*transition!$D11)*'RCP26'!AJ12+$D$19*'RCP26'!AJ56</f>
        <v>0</v>
      </c>
      <c r="AM184">
        <f>($C$19*transition!$C11+$B$19*transition!$D11)*'RCP26'!AK12+$D$19*'RCP26'!AK56</f>
        <v>0</v>
      </c>
      <c r="AN184">
        <f>($C$19*transition!$C11+$B$19*transition!$D11)*'RCP26'!AL12+$D$19*'RCP26'!AL56</f>
        <v>0</v>
      </c>
      <c r="AO184">
        <f>($C$19*transition!$C11+$B$19*transition!$D11)*'RCP26'!AM12+$D$19*'RCP26'!AM56</f>
        <v>0</v>
      </c>
      <c r="AP184">
        <f>($C$19*transition!$C11+$B$19*transition!$D11)*'RCP26'!AN12+$D$19*'RCP26'!AN56</f>
        <v>0</v>
      </c>
      <c r="AQ184">
        <f>($C$19*transition!$C11+$B$19*transition!$D11)*'RCP26'!AO12+$D$19*'RCP26'!AO56</f>
        <v>0</v>
      </c>
      <c r="AR184">
        <f>($C$19*transition!$C11+$B$19*transition!$D11)*'RCP26'!AP12+$D$19*'RCP26'!AP56</f>
        <v>0</v>
      </c>
      <c r="AS184">
        <f>($C$19*transition!$C11+$B$19*transition!$D11)*'RCP26'!AQ12+$D$19*'RCP26'!AQ56</f>
        <v>0</v>
      </c>
      <c r="AT184">
        <f>($C$19*transition!$C11+$B$19*transition!$D11)*'RCP26'!AR12+$D$19*'RCP26'!AR56</f>
        <v>0</v>
      </c>
      <c r="AU184">
        <f>($C$19*transition!$C11+$B$19*transition!$D11)*'RCP26'!AS12+$D$19*'RCP26'!AS56</f>
        <v>0</v>
      </c>
      <c r="AV184">
        <f>($C$19*transition!$C11+$B$19*transition!$D11)*'RCP26'!AT12+$D$19*'RCP26'!AT56</f>
        <v>0</v>
      </c>
      <c r="AW184">
        <f>($C$19*transition!$C11+$B$19*transition!$D11)*'RCP26'!AU12+$D$19*'RCP26'!AU56</f>
        <v>0</v>
      </c>
      <c r="AX184">
        <f>($C$19*transition!$C11+$B$19*transition!$D11)*'RCP26'!AV12+$D$19*'RCP26'!AV56</f>
        <v>0</v>
      </c>
      <c r="AY184">
        <f>($C$19*transition!$C11+$B$19*transition!$D11)*'RCP26'!AW12+$D$19*'RCP26'!AW56</f>
        <v>0</v>
      </c>
      <c r="AZ184">
        <f>($C$19*transition!$C11+$B$19*transition!$D11)*'RCP26'!AX12+$D$19*'RCP26'!AX56</f>
        <v>0</v>
      </c>
      <c r="BA184">
        <f>($C$19*transition!$C11+$B$19*transition!$D11)*'RCP26'!AY12+$D$19*'RCP26'!AY56</f>
        <v>0</v>
      </c>
      <c r="BB184">
        <f>($C$19*transition!$C11+$B$19*transition!$D11)*'RCP26'!AZ12+$D$19*'RCP26'!AZ56</f>
        <v>0</v>
      </c>
      <c r="BC184">
        <f>($C$19*transition!$C11+$B$19*transition!$D11)*'RCP26'!BA12+$D$19*'RCP26'!BA56</f>
        <v>0</v>
      </c>
      <c r="BD184">
        <f>($C$19*transition!$C11+$B$19*transition!$D11)*'RCP26'!BB12+$D$19*'RCP26'!BB56</f>
        <v>0</v>
      </c>
      <c r="BE184">
        <f>($C$19*transition!$C11+$B$19*transition!$D11)*'RCP26'!BC12+$D$19*'RCP26'!BC56</f>
        <v>0</v>
      </c>
      <c r="BF184">
        <f>($C$19*transition!$C11+$B$19*transition!$D11)*'RCP26'!BD12+$D$19*'RCP26'!BD56</f>
        <v>0</v>
      </c>
      <c r="BG184">
        <f>($C$19*transition!$C11+$B$19*transition!$D11)*'RCP26'!BE12+$D$19*'RCP26'!BE56</f>
        <v>0</v>
      </c>
      <c r="BH184">
        <f>($C$19*transition!$C11+$B$19*transition!$D11)*'RCP26'!BF12+$D$19*'RCP26'!BF56</f>
        <v>0</v>
      </c>
    </row>
    <row r="185" spans="7:60" x14ac:dyDescent="0.25">
      <c r="G185">
        <v>2020</v>
      </c>
      <c r="H185">
        <f>($C$19*efficiency!$P2*transition!$C12+$B$19*efficiency!$G2*transition!$D12)*'RCP26'!F13+$D$19*'RCP26'!F57</f>
        <v>0</v>
      </c>
      <c r="I185">
        <f>($C$19*efficiency!$P2*transition!$C12+$B$19*efficiency!$G2*transition!$D12)*'RCP26'!G13+$D$19*'RCP26'!G57</f>
        <v>0</v>
      </c>
      <c r="J185">
        <f>($C$19*efficiency!$P2*transition!$C12+$B$19*efficiency!$G2*transition!$D12)*'RCP26'!H13+$D$19*'RCP26'!H57</f>
        <v>0</v>
      </c>
      <c r="K185">
        <f>($C$19*efficiency!$P2*transition!$C12+$B$19*efficiency!$G2*transition!$D12)*'RCP26'!I13+$D$19*'RCP26'!I57</f>
        <v>0</v>
      </c>
      <c r="L185">
        <f>($C$19*efficiency!$P2*transition!$C12+$B$19*efficiency!$G2*transition!$D12)*'RCP26'!J13+$D$19*'RCP26'!J57</f>
        <v>0</v>
      </c>
      <c r="M185">
        <f>($C$19*efficiency!$P2*transition!$C12+$B$19*efficiency!$G2*transition!$D12)*'RCP26'!K13+$D$19*'RCP26'!K57</f>
        <v>0</v>
      </c>
      <c r="N185">
        <f>($C$19*efficiency!$P2*transition!$C12+$B$19*efficiency!$G2*transition!$D12)*'RCP26'!L13+$D$19*'RCP26'!L57</f>
        <v>0</v>
      </c>
      <c r="O185">
        <f>($C$19*efficiency!$P2*transition!$C12+$B$19*efficiency!$G2*transition!$D12)*'RCP26'!M13+$D$19*'RCP26'!M57</f>
        <v>0</v>
      </c>
      <c r="P185">
        <f>($C$19*efficiency!$P2*transition!$C12+$B$19*efficiency!$G2*transition!$D12)*'RCP26'!N13+$D$19*'RCP26'!N57</f>
        <v>0</v>
      </c>
      <c r="Q185">
        <f>($C$19*efficiency!$P2*transition!$C12+$B$19*efficiency!$G2*transition!$D12)*'RCP26'!O13+$D$19*'RCP26'!O57</f>
        <v>0</v>
      </c>
      <c r="R185">
        <f>($C$19*efficiency!$P2*transition!$C12+$B$19*efficiency!$G2*transition!$D12)*'RCP26'!P13+$D$19*'RCP26'!P57</f>
        <v>0</v>
      </c>
      <c r="S185">
        <f>($C$19*efficiency!$P2*transition!$C12+$B$19*efficiency!$G2*transition!$D12)*'RCP26'!Q13+$D$19*'RCP26'!Q57</f>
        <v>0</v>
      </c>
      <c r="T185">
        <f>($C$19*efficiency!$P2*transition!$C12+$B$19*efficiency!$G2*transition!$D12)*'RCP26'!R13+$D$19*'RCP26'!R57</f>
        <v>0</v>
      </c>
      <c r="U185">
        <f>($C$19*efficiency!$P2*transition!$C12+$B$19*efficiency!$G2*transition!$D12)*'RCP26'!S13+$D$19*'RCP26'!S57</f>
        <v>0</v>
      </c>
      <c r="V185">
        <f>($C$19*efficiency!$P2*transition!$C12+$B$19*efficiency!$G2*transition!$D12)*'RCP26'!T13+$D$19*'RCP26'!T57</f>
        <v>0</v>
      </c>
      <c r="W185">
        <f>($C$19*efficiency!$P2*transition!$C12+$B$19*efficiency!$G2*transition!$D12)*'RCP26'!U13+$D$19*'RCP26'!U57</f>
        <v>0</v>
      </c>
      <c r="X185">
        <f>($C$19*efficiency!$P2*transition!$C12+$B$19*efficiency!$G2*transition!$D12)*'RCP26'!V13+$D$19*'RCP26'!V57</f>
        <v>0</v>
      </c>
      <c r="Y185">
        <f>($C$19*efficiency!$P2*transition!$C12+$B$19*efficiency!$G2*transition!$D12)*'RCP26'!W13+$D$19*'RCP26'!W57</f>
        <v>0</v>
      </c>
      <c r="Z185">
        <f>($C$19*efficiency!$P2*transition!$C12+$B$19*efficiency!$G2*transition!$D12)*'RCP26'!X13+$D$19*'RCP26'!X57</f>
        <v>0</v>
      </c>
      <c r="AA185">
        <f>($C$19*efficiency!$P2*transition!$C12+$B$19*efficiency!$G2*transition!$D12)*'RCP26'!Y13+$D$19*'RCP26'!Y57</f>
        <v>0</v>
      </c>
      <c r="AB185">
        <f>($C$19*efficiency!$P2*transition!$C12+$B$19*efficiency!$G2*transition!$D12)*'RCP26'!Z13+$D$19*'RCP26'!Z57</f>
        <v>0</v>
      </c>
      <c r="AC185">
        <f>($C$19*efficiency!$P2*transition!$C12+$B$19*efficiency!$G2*transition!$D12)*'RCP26'!AA13+$D$19*'RCP26'!AA57</f>
        <v>0</v>
      </c>
      <c r="AD185">
        <f>($C$19*efficiency!$P2*transition!$C12+$B$19*efficiency!$G2*transition!$D12)*'RCP26'!AB13+$D$19*'RCP26'!AB57</f>
        <v>0</v>
      </c>
      <c r="AE185">
        <f>($C$19*efficiency!$P2*transition!$C12+$B$19*efficiency!$G2*transition!$D12)*'RCP26'!AC13+$D$19*'RCP26'!AC57</f>
        <v>0</v>
      </c>
      <c r="AF185">
        <f>($C$19*efficiency!$P2*transition!$C12+$B$19*efficiency!$G2*transition!$D12)*'RCP26'!AD13+$D$19*'RCP26'!AD57</f>
        <v>0</v>
      </c>
      <c r="AG185">
        <f>($C$19*efficiency!$P2*transition!$C12+$B$19*efficiency!$G2*transition!$D12)*'RCP26'!AE13+$D$19*'RCP26'!AE57</f>
        <v>0</v>
      </c>
      <c r="AH185">
        <f>($C$19*efficiency!$P2*transition!$C12+$B$19*efficiency!$G2*transition!$D12)*'RCP26'!AF13+$D$19*'RCP26'!AF57</f>
        <v>0</v>
      </c>
      <c r="AI185">
        <f>($C$19*efficiency!$P2*transition!$C12+$B$19*efficiency!$G2*transition!$D12)*'RCP26'!AG13+$D$19*'RCP26'!AG57</f>
        <v>0</v>
      </c>
      <c r="AJ185">
        <f>($C$19*efficiency!$P2*transition!$C12+$B$19*efficiency!$G2*transition!$D12)*'RCP26'!AH13+$D$19*'RCP26'!AH57</f>
        <v>0</v>
      </c>
      <c r="AK185">
        <f>($C$19*efficiency!$P2*transition!$C12+$B$19*efficiency!$G2*transition!$D12)*'RCP26'!AI13+$D$19*'RCP26'!AI57</f>
        <v>0</v>
      </c>
      <c r="AL185">
        <f>($C$19*efficiency!$P2*transition!$C12+$B$19*efficiency!$G2*transition!$D12)*'RCP26'!AJ13+$D$19*'RCP26'!AJ57</f>
        <v>0</v>
      </c>
      <c r="AM185">
        <f>($C$19*efficiency!$P2*transition!$C12+$B$19*efficiency!$G2*transition!$D12)*'RCP26'!AK13+$D$19*'RCP26'!AK57</f>
        <v>0</v>
      </c>
      <c r="AN185">
        <f>($C$19*efficiency!$P2*transition!$C12+$B$19*efficiency!$G2*transition!$D12)*'RCP26'!AL13+$D$19*'RCP26'!AL57</f>
        <v>0</v>
      </c>
      <c r="AO185">
        <f>($C$19*efficiency!$P2*transition!$C12+$B$19*efficiency!$G2*transition!$D12)*'RCP26'!AM13+$D$19*'RCP26'!AM57</f>
        <v>0</v>
      </c>
      <c r="AP185">
        <f>($C$19*efficiency!$P2*transition!$C12+$B$19*efficiency!$G2*transition!$D12)*'RCP26'!AN13+$D$19*'RCP26'!AN57</f>
        <v>0</v>
      </c>
      <c r="AQ185">
        <f>($C$19*efficiency!$P2*transition!$C12+$B$19*efficiency!$G2*transition!$D12)*'RCP26'!AO13+$D$19*'RCP26'!AO57</f>
        <v>0</v>
      </c>
      <c r="AR185">
        <f>($C$19*efficiency!$P2*transition!$C12+$B$19*efficiency!$G2*transition!$D12)*'RCP26'!AP13+$D$19*'RCP26'!AP57</f>
        <v>0</v>
      </c>
      <c r="AS185">
        <f>($C$19*efficiency!$P2*transition!$C12+$B$19*efficiency!$G2*transition!$D12)*'RCP26'!AQ13+$D$19*'RCP26'!AQ57</f>
        <v>0</v>
      </c>
      <c r="AT185">
        <f>($C$19*efficiency!$P2*transition!$C12+$B$19*efficiency!$G2*transition!$D12)*'RCP26'!AR13+$D$19*'RCP26'!AR57</f>
        <v>0</v>
      </c>
      <c r="AU185">
        <f>($C$19*efficiency!$P2*transition!$C12+$B$19*efficiency!$G2*transition!$D12)*'RCP26'!AS13+$D$19*'RCP26'!AS57</f>
        <v>0</v>
      </c>
      <c r="AV185">
        <f>($C$19*efficiency!$P2*transition!$C12+$B$19*efficiency!$G2*transition!$D12)*'RCP26'!AT13+$D$19*'RCP26'!AT57</f>
        <v>0</v>
      </c>
      <c r="AW185">
        <f>($C$19*efficiency!$P2*transition!$C12+$B$19*efficiency!$G2*transition!$D12)*'RCP26'!AU13+$D$19*'RCP26'!AU57</f>
        <v>0</v>
      </c>
      <c r="AX185">
        <f>($C$19*efficiency!$P2*transition!$C12+$B$19*efficiency!$G2*transition!$D12)*'RCP26'!AV13+$D$19*'RCP26'!AV57</f>
        <v>0</v>
      </c>
      <c r="AY185">
        <f>($C$19*efficiency!$P2*transition!$C12+$B$19*efficiency!$G2*transition!$D12)*'RCP26'!AW13+$D$19*'RCP26'!AW57</f>
        <v>0</v>
      </c>
      <c r="AZ185">
        <f>($C$19*efficiency!$P2*transition!$C12+$B$19*efficiency!$G2*transition!$D12)*'RCP26'!AX13+$D$19*'RCP26'!AX57</f>
        <v>0</v>
      </c>
      <c r="BA185">
        <f>($C$19*efficiency!$P2*transition!$C12+$B$19*efficiency!$G2*transition!$D12)*'RCP26'!AY13+$D$19*'RCP26'!AY57</f>
        <v>0</v>
      </c>
      <c r="BB185">
        <f>($C$19*efficiency!$P2*transition!$C12+$B$19*efficiency!$G2*transition!$D12)*'RCP26'!AZ13+$D$19*'RCP26'!AZ57</f>
        <v>0</v>
      </c>
      <c r="BC185">
        <f>($C$19*efficiency!$P2*transition!$C12+$B$19*efficiency!$G2*transition!$D12)*'RCP26'!BA13+$D$19*'RCP26'!BA57</f>
        <v>0</v>
      </c>
      <c r="BD185">
        <f>($C$19*efficiency!$P2*transition!$C12+$B$19*efficiency!$G2*transition!$D12)*'RCP26'!BB13+$D$19*'RCP26'!BB57</f>
        <v>0</v>
      </c>
      <c r="BE185">
        <f>($C$19*efficiency!$P2*transition!$C12+$B$19*efficiency!$G2*transition!$D12)*'RCP26'!BC13+$D$19*'RCP26'!BC57</f>
        <v>0</v>
      </c>
      <c r="BF185">
        <f>($C$19*efficiency!$P2*transition!$C12+$B$19*efficiency!$G2*transition!$D12)*'RCP26'!BD13+$D$19*'RCP26'!BD57</f>
        <v>0</v>
      </c>
      <c r="BG185">
        <f>($C$19*efficiency!$P2*transition!$C12+$B$19*efficiency!$G2*transition!$D12)*'RCP26'!BE13+$D$19*'RCP26'!BE57</f>
        <v>0</v>
      </c>
      <c r="BH185">
        <f>($C$19*efficiency!$P2*transition!$C12+$B$19*efficiency!$G2*transition!$D12)*'RCP26'!BF13+$D$19*'RCP26'!BF57</f>
        <v>0</v>
      </c>
    </row>
    <row r="186" spans="7:60" x14ac:dyDescent="0.25">
      <c r="G186">
        <v>2021</v>
      </c>
      <c r="H186">
        <f>($C$19*efficiency!$P3*transition!$C13+$B$19*efficiency!$G3*transition!$D13)*'RCP26'!F14+$D$19*'RCP26'!F58</f>
        <v>0</v>
      </c>
      <c r="I186">
        <f>($C$19*efficiency!$P3*transition!$C13+$B$19*efficiency!$G3*transition!$D13)*'RCP26'!G14+$D$19*'RCP26'!G58</f>
        <v>0</v>
      </c>
      <c r="J186">
        <f>($C$19*efficiency!$P3*transition!$C13+$B$19*efficiency!$G3*transition!$D13)*'RCP26'!H14+$D$19*'RCP26'!H58</f>
        <v>0</v>
      </c>
      <c r="K186">
        <f>($C$19*efficiency!$P3*transition!$C13+$B$19*efficiency!$G3*transition!$D13)*'RCP26'!I14+$D$19*'RCP26'!I58</f>
        <v>0</v>
      </c>
      <c r="L186">
        <f>($C$19*efficiency!$P3*transition!$C13+$B$19*efficiency!$G3*transition!$D13)*'RCP26'!J14+$D$19*'RCP26'!J58</f>
        <v>0</v>
      </c>
      <c r="M186">
        <f>($C$19*efficiency!$P3*transition!$C13+$B$19*efficiency!$G3*transition!$D13)*'RCP26'!K14+$D$19*'RCP26'!K58</f>
        <v>0</v>
      </c>
      <c r="N186">
        <f>($C$19*efficiency!$P3*transition!$C13+$B$19*efficiency!$G3*transition!$D13)*'RCP26'!L14+$D$19*'RCP26'!L58</f>
        <v>0</v>
      </c>
      <c r="O186">
        <f>($C$19*efficiency!$P3*transition!$C13+$B$19*efficiency!$G3*transition!$D13)*'RCP26'!M14+$D$19*'RCP26'!M58</f>
        <v>0</v>
      </c>
      <c r="P186">
        <f>($C$19*efficiency!$P3*transition!$C13+$B$19*efficiency!$G3*transition!$D13)*'RCP26'!N14+$D$19*'RCP26'!N58</f>
        <v>0</v>
      </c>
      <c r="Q186">
        <f>($C$19*efficiency!$P3*transition!$C13+$B$19*efficiency!$G3*transition!$D13)*'RCP26'!O14+$D$19*'RCP26'!O58</f>
        <v>0</v>
      </c>
      <c r="R186">
        <f>($C$19*efficiency!$P3*transition!$C13+$B$19*efficiency!$G3*transition!$D13)*'RCP26'!P14+$D$19*'RCP26'!P58</f>
        <v>0</v>
      </c>
      <c r="S186">
        <f>($C$19*efficiency!$P3*transition!$C13+$B$19*efficiency!$G3*transition!$D13)*'RCP26'!Q14+$D$19*'RCP26'!Q58</f>
        <v>0</v>
      </c>
      <c r="T186">
        <f>($C$19*efficiency!$P3*transition!$C13+$B$19*efficiency!$G3*transition!$D13)*'RCP26'!R14+$D$19*'RCP26'!R58</f>
        <v>0</v>
      </c>
      <c r="U186">
        <f>($C$19*efficiency!$P3*transition!$C13+$B$19*efficiency!$G3*transition!$D13)*'RCP26'!S14+$D$19*'RCP26'!S58</f>
        <v>0</v>
      </c>
      <c r="V186">
        <f>($C$19*efficiency!$P3*transition!$C13+$B$19*efficiency!$G3*transition!$D13)*'RCP26'!T14+$D$19*'RCP26'!T58</f>
        <v>0</v>
      </c>
      <c r="W186">
        <f>($C$19*efficiency!$P3*transition!$C13+$B$19*efficiency!$G3*transition!$D13)*'RCP26'!U14+$D$19*'RCP26'!U58</f>
        <v>0</v>
      </c>
      <c r="X186">
        <f>($C$19*efficiency!$P3*transition!$C13+$B$19*efficiency!$G3*transition!$D13)*'RCP26'!V14+$D$19*'RCP26'!V58</f>
        <v>0</v>
      </c>
      <c r="Y186">
        <f>($C$19*efficiency!$P3*transition!$C13+$B$19*efficiency!$G3*transition!$D13)*'RCP26'!W14+$D$19*'RCP26'!W58</f>
        <v>0</v>
      </c>
      <c r="Z186">
        <f>($C$19*efficiency!$P3*transition!$C13+$B$19*efficiency!$G3*transition!$D13)*'RCP26'!X14+$D$19*'RCP26'!X58</f>
        <v>0</v>
      </c>
      <c r="AA186">
        <f>($C$19*efficiency!$P3*transition!$C13+$B$19*efficiency!$G3*transition!$D13)*'RCP26'!Y14+$D$19*'RCP26'!Y58</f>
        <v>0</v>
      </c>
      <c r="AB186">
        <f>($C$19*efficiency!$P3*transition!$C13+$B$19*efficiency!$G3*transition!$D13)*'RCP26'!Z14+$D$19*'RCP26'!Z58</f>
        <v>0</v>
      </c>
      <c r="AC186">
        <f>($C$19*efficiency!$P3*transition!$C13+$B$19*efficiency!$G3*transition!$D13)*'RCP26'!AA14+$D$19*'RCP26'!AA58</f>
        <v>0</v>
      </c>
      <c r="AD186">
        <f>($C$19*efficiency!$P3*transition!$C13+$B$19*efficiency!$G3*transition!$D13)*'RCP26'!AB14+$D$19*'RCP26'!AB58</f>
        <v>0</v>
      </c>
      <c r="AE186">
        <f>($C$19*efficiency!$P3*transition!$C13+$B$19*efficiency!$G3*transition!$D13)*'RCP26'!AC14+$D$19*'RCP26'!AC58</f>
        <v>0</v>
      </c>
      <c r="AF186">
        <f>($C$19*efficiency!$P3*transition!$C13+$B$19*efficiency!$G3*transition!$D13)*'RCP26'!AD14+$D$19*'RCP26'!AD58</f>
        <v>0</v>
      </c>
      <c r="AG186">
        <f>($C$19*efficiency!$P3*transition!$C13+$B$19*efficiency!$G3*transition!$D13)*'RCP26'!AE14+$D$19*'RCP26'!AE58</f>
        <v>0</v>
      </c>
      <c r="AH186">
        <f>($C$19*efficiency!$P3*transition!$C13+$B$19*efficiency!$G3*transition!$D13)*'RCP26'!AF14+$D$19*'RCP26'!AF58</f>
        <v>0</v>
      </c>
      <c r="AI186">
        <f>($C$19*efficiency!$P3*transition!$C13+$B$19*efficiency!$G3*transition!$D13)*'RCP26'!AG14+$D$19*'RCP26'!AG58</f>
        <v>0</v>
      </c>
      <c r="AJ186">
        <f>($C$19*efficiency!$P3*transition!$C13+$B$19*efficiency!$G3*transition!$D13)*'RCP26'!AH14+$D$19*'RCP26'!AH58</f>
        <v>0</v>
      </c>
      <c r="AK186">
        <f>($C$19*efficiency!$P3*transition!$C13+$B$19*efficiency!$G3*transition!$D13)*'RCP26'!AI14+$D$19*'RCP26'!AI58</f>
        <v>0</v>
      </c>
      <c r="AL186">
        <f>($C$19*efficiency!$P3*transition!$C13+$B$19*efficiency!$G3*transition!$D13)*'RCP26'!AJ14+$D$19*'RCP26'!AJ58</f>
        <v>0</v>
      </c>
      <c r="AM186">
        <f>($C$19*efficiency!$P3*transition!$C13+$B$19*efficiency!$G3*transition!$D13)*'RCP26'!AK14+$D$19*'RCP26'!AK58</f>
        <v>0</v>
      </c>
      <c r="AN186">
        <f>($C$19*efficiency!$P3*transition!$C13+$B$19*efficiency!$G3*transition!$D13)*'RCP26'!AL14+$D$19*'RCP26'!AL58</f>
        <v>0</v>
      </c>
      <c r="AO186">
        <f>($C$19*efficiency!$P3*transition!$C13+$B$19*efficiency!$G3*transition!$D13)*'RCP26'!AM14+$D$19*'RCP26'!AM58</f>
        <v>0</v>
      </c>
      <c r="AP186">
        <f>($C$19*efficiency!$P3*transition!$C13+$B$19*efficiency!$G3*transition!$D13)*'RCP26'!AN14+$D$19*'RCP26'!AN58</f>
        <v>0</v>
      </c>
      <c r="AQ186">
        <f>($C$19*efficiency!$P3*transition!$C13+$B$19*efficiency!$G3*transition!$D13)*'RCP26'!AO14+$D$19*'RCP26'!AO58</f>
        <v>0</v>
      </c>
      <c r="AR186">
        <f>($C$19*efficiency!$P3*transition!$C13+$B$19*efficiency!$G3*transition!$D13)*'RCP26'!AP14+$D$19*'RCP26'!AP58</f>
        <v>0</v>
      </c>
      <c r="AS186">
        <f>($C$19*efficiency!$P3*transition!$C13+$B$19*efficiency!$G3*transition!$D13)*'RCP26'!AQ14+$D$19*'RCP26'!AQ58</f>
        <v>0</v>
      </c>
      <c r="AT186">
        <f>($C$19*efficiency!$P3*transition!$C13+$B$19*efficiency!$G3*transition!$D13)*'RCP26'!AR14+$D$19*'RCP26'!AR58</f>
        <v>0</v>
      </c>
      <c r="AU186">
        <f>($C$19*efficiency!$P3*transition!$C13+$B$19*efficiency!$G3*transition!$D13)*'RCP26'!AS14+$D$19*'RCP26'!AS58</f>
        <v>0</v>
      </c>
      <c r="AV186">
        <f>($C$19*efficiency!$P3*transition!$C13+$B$19*efficiency!$G3*transition!$D13)*'RCP26'!AT14+$D$19*'RCP26'!AT58</f>
        <v>0</v>
      </c>
      <c r="AW186">
        <f>($C$19*efficiency!$P3*transition!$C13+$B$19*efficiency!$G3*transition!$D13)*'RCP26'!AU14+$D$19*'RCP26'!AU58</f>
        <v>0</v>
      </c>
      <c r="AX186">
        <f>($C$19*efficiency!$P3*transition!$C13+$B$19*efficiency!$G3*transition!$D13)*'RCP26'!AV14+$D$19*'RCP26'!AV58</f>
        <v>0</v>
      </c>
      <c r="AY186">
        <f>($C$19*efficiency!$P3*transition!$C13+$B$19*efficiency!$G3*transition!$D13)*'RCP26'!AW14+$D$19*'RCP26'!AW58</f>
        <v>0</v>
      </c>
      <c r="AZ186">
        <f>($C$19*efficiency!$P3*transition!$C13+$B$19*efficiency!$G3*transition!$D13)*'RCP26'!AX14+$D$19*'RCP26'!AX58</f>
        <v>0</v>
      </c>
      <c r="BA186">
        <f>($C$19*efficiency!$P3*transition!$C13+$B$19*efficiency!$G3*transition!$D13)*'RCP26'!AY14+$D$19*'RCP26'!AY58</f>
        <v>0</v>
      </c>
      <c r="BB186">
        <f>($C$19*efficiency!$P3*transition!$C13+$B$19*efficiency!$G3*transition!$D13)*'RCP26'!AZ14+$D$19*'RCP26'!AZ58</f>
        <v>0</v>
      </c>
      <c r="BC186">
        <f>($C$19*efficiency!$P3*transition!$C13+$B$19*efficiency!$G3*transition!$D13)*'RCP26'!BA14+$D$19*'RCP26'!BA58</f>
        <v>0</v>
      </c>
      <c r="BD186">
        <f>($C$19*efficiency!$P3*transition!$C13+$B$19*efficiency!$G3*transition!$D13)*'RCP26'!BB14+$D$19*'RCP26'!BB58</f>
        <v>0</v>
      </c>
      <c r="BE186">
        <f>($C$19*efficiency!$P3*transition!$C13+$B$19*efficiency!$G3*transition!$D13)*'RCP26'!BC14+$D$19*'RCP26'!BC58</f>
        <v>0</v>
      </c>
      <c r="BF186">
        <f>($C$19*efficiency!$P3*transition!$C13+$B$19*efficiency!$G3*transition!$D13)*'RCP26'!BD14+$D$19*'RCP26'!BD58</f>
        <v>0</v>
      </c>
      <c r="BG186">
        <f>($C$19*efficiency!$P3*transition!$C13+$B$19*efficiency!$G3*transition!$D13)*'RCP26'!BE14+$D$19*'RCP26'!BE58</f>
        <v>0</v>
      </c>
      <c r="BH186">
        <f>($C$19*efficiency!$P3*transition!$C13+$B$19*efficiency!$G3*transition!$D13)*'RCP26'!BF14+$D$19*'RCP26'!BF58</f>
        <v>0</v>
      </c>
    </row>
    <row r="187" spans="7:60" x14ac:dyDescent="0.25">
      <c r="G187">
        <v>2022</v>
      </c>
      <c r="H187">
        <f>($C$19*efficiency!$P4*transition!$C14+$B$19*efficiency!$G4*transition!$D14)*'RCP26'!F15+$D$19*'RCP26'!F59</f>
        <v>0</v>
      </c>
      <c r="I187">
        <f>($C$19*efficiency!$P4*transition!$C14+$B$19*efficiency!$G4*transition!$D14)*'RCP26'!G15+$D$19*'RCP26'!G59</f>
        <v>0</v>
      </c>
      <c r="J187">
        <f>($C$19*efficiency!$P4*transition!$C14+$B$19*efficiency!$G4*transition!$D14)*'RCP26'!H15+$D$19*'RCP26'!H59</f>
        <v>0</v>
      </c>
      <c r="K187">
        <f>($C$19*efficiency!$P4*transition!$C14+$B$19*efficiency!$G4*transition!$D14)*'RCP26'!I15+$D$19*'RCP26'!I59</f>
        <v>0</v>
      </c>
      <c r="L187">
        <f>($C$19*efficiency!$P4*transition!$C14+$B$19*efficiency!$G4*transition!$D14)*'RCP26'!J15+$D$19*'RCP26'!J59</f>
        <v>0</v>
      </c>
      <c r="M187">
        <f>($C$19*efficiency!$P4*transition!$C14+$B$19*efficiency!$G4*transition!$D14)*'RCP26'!K15+$D$19*'RCP26'!K59</f>
        <v>0</v>
      </c>
      <c r="N187">
        <f>($C$19*efficiency!$P4*transition!$C14+$B$19*efficiency!$G4*transition!$D14)*'RCP26'!L15+$D$19*'RCP26'!L59</f>
        <v>0</v>
      </c>
      <c r="O187">
        <f>($C$19*efficiency!$P4*transition!$C14+$B$19*efficiency!$G4*transition!$D14)*'RCP26'!M15+$D$19*'RCP26'!M59</f>
        <v>0</v>
      </c>
      <c r="P187">
        <f>($C$19*efficiency!$P4*transition!$C14+$B$19*efficiency!$G4*transition!$D14)*'RCP26'!N15+$D$19*'RCP26'!N59</f>
        <v>0</v>
      </c>
      <c r="Q187">
        <f>($C$19*efficiency!$P4*transition!$C14+$B$19*efficiency!$G4*transition!$D14)*'RCP26'!O15+$D$19*'RCP26'!O59</f>
        <v>0</v>
      </c>
      <c r="R187">
        <f>($C$19*efficiency!$P4*transition!$C14+$B$19*efficiency!$G4*transition!$D14)*'RCP26'!P15+$D$19*'RCP26'!P59</f>
        <v>0</v>
      </c>
      <c r="S187">
        <f>($C$19*efficiency!$P4*transition!$C14+$B$19*efficiency!$G4*transition!$D14)*'RCP26'!Q15+$D$19*'RCP26'!Q59</f>
        <v>0</v>
      </c>
      <c r="T187">
        <f>($C$19*efficiency!$P4*transition!$C14+$B$19*efficiency!$G4*transition!$D14)*'RCP26'!R15+$D$19*'RCP26'!R59</f>
        <v>0</v>
      </c>
      <c r="U187">
        <f>($C$19*efficiency!$P4*transition!$C14+$B$19*efficiency!$G4*transition!$D14)*'RCP26'!S15+$D$19*'RCP26'!S59</f>
        <v>0</v>
      </c>
      <c r="V187">
        <f>($C$19*efficiency!$P4*transition!$C14+$B$19*efficiency!$G4*transition!$D14)*'RCP26'!T15+$D$19*'RCP26'!T59</f>
        <v>0</v>
      </c>
      <c r="W187">
        <f>($C$19*efficiency!$P4*transition!$C14+$B$19*efficiency!$G4*transition!$D14)*'RCP26'!U15+$D$19*'RCP26'!U59</f>
        <v>0</v>
      </c>
      <c r="X187">
        <f>($C$19*efficiency!$P4*transition!$C14+$B$19*efficiency!$G4*transition!$D14)*'RCP26'!V15+$D$19*'RCP26'!V59</f>
        <v>0</v>
      </c>
      <c r="Y187">
        <f>($C$19*efficiency!$P4*transition!$C14+$B$19*efficiency!$G4*transition!$D14)*'RCP26'!W15+$D$19*'RCP26'!W59</f>
        <v>0</v>
      </c>
      <c r="Z187">
        <f>($C$19*efficiency!$P4*transition!$C14+$B$19*efficiency!$G4*transition!$D14)*'RCP26'!X15+$D$19*'RCP26'!X59</f>
        <v>0</v>
      </c>
      <c r="AA187">
        <f>($C$19*efficiency!$P4*transition!$C14+$B$19*efficiency!$G4*transition!$D14)*'RCP26'!Y15+$D$19*'RCP26'!Y59</f>
        <v>0</v>
      </c>
      <c r="AB187">
        <f>($C$19*efficiency!$P4*transition!$C14+$B$19*efficiency!$G4*transition!$D14)*'RCP26'!Z15+$D$19*'RCP26'!Z59</f>
        <v>0</v>
      </c>
      <c r="AC187">
        <f>($C$19*efficiency!$P4*transition!$C14+$B$19*efficiency!$G4*transition!$D14)*'RCP26'!AA15+$D$19*'RCP26'!AA59</f>
        <v>0</v>
      </c>
      <c r="AD187">
        <f>($C$19*efficiency!$P4*transition!$C14+$B$19*efficiency!$G4*transition!$D14)*'RCP26'!AB15+$D$19*'RCP26'!AB59</f>
        <v>0</v>
      </c>
      <c r="AE187">
        <f>($C$19*efficiency!$P4*transition!$C14+$B$19*efficiency!$G4*transition!$D14)*'RCP26'!AC15+$D$19*'RCP26'!AC59</f>
        <v>0</v>
      </c>
      <c r="AF187">
        <f>($C$19*efficiency!$P4*transition!$C14+$B$19*efficiency!$G4*transition!$D14)*'RCP26'!AD15+$D$19*'RCP26'!AD59</f>
        <v>0</v>
      </c>
      <c r="AG187">
        <f>($C$19*efficiency!$P4*transition!$C14+$B$19*efficiency!$G4*transition!$D14)*'RCP26'!AE15+$D$19*'RCP26'!AE59</f>
        <v>0</v>
      </c>
      <c r="AH187">
        <f>($C$19*efficiency!$P4*transition!$C14+$B$19*efficiency!$G4*transition!$D14)*'RCP26'!AF15+$D$19*'RCP26'!AF59</f>
        <v>0</v>
      </c>
      <c r="AI187">
        <f>($C$19*efficiency!$P4*transition!$C14+$B$19*efficiency!$G4*transition!$D14)*'RCP26'!AG15+$D$19*'RCP26'!AG59</f>
        <v>0</v>
      </c>
      <c r="AJ187">
        <f>($C$19*efficiency!$P4*transition!$C14+$B$19*efficiency!$G4*transition!$D14)*'RCP26'!AH15+$D$19*'RCP26'!AH59</f>
        <v>0</v>
      </c>
      <c r="AK187">
        <f>($C$19*efficiency!$P4*transition!$C14+$B$19*efficiency!$G4*transition!$D14)*'RCP26'!AI15+$D$19*'RCP26'!AI59</f>
        <v>0</v>
      </c>
      <c r="AL187">
        <f>($C$19*efficiency!$P4*transition!$C14+$B$19*efficiency!$G4*transition!$D14)*'RCP26'!AJ15+$D$19*'RCP26'!AJ59</f>
        <v>0</v>
      </c>
      <c r="AM187">
        <f>($C$19*efficiency!$P4*transition!$C14+$B$19*efficiency!$G4*transition!$D14)*'RCP26'!AK15+$D$19*'RCP26'!AK59</f>
        <v>0</v>
      </c>
      <c r="AN187">
        <f>($C$19*efficiency!$P4*transition!$C14+$B$19*efficiency!$G4*transition!$D14)*'RCP26'!AL15+$D$19*'RCP26'!AL59</f>
        <v>0</v>
      </c>
      <c r="AO187">
        <f>($C$19*efficiency!$P4*transition!$C14+$B$19*efficiency!$G4*transition!$D14)*'RCP26'!AM15+$D$19*'RCP26'!AM59</f>
        <v>0</v>
      </c>
      <c r="AP187">
        <f>($C$19*efficiency!$P4*transition!$C14+$B$19*efficiency!$G4*transition!$D14)*'RCP26'!AN15+$D$19*'RCP26'!AN59</f>
        <v>0</v>
      </c>
      <c r="AQ187">
        <f>($C$19*efficiency!$P4*transition!$C14+$B$19*efficiency!$G4*transition!$D14)*'RCP26'!AO15+$D$19*'RCP26'!AO59</f>
        <v>0</v>
      </c>
      <c r="AR187">
        <f>($C$19*efficiency!$P4*transition!$C14+$B$19*efficiency!$G4*transition!$D14)*'RCP26'!AP15+$D$19*'RCP26'!AP59</f>
        <v>0</v>
      </c>
      <c r="AS187">
        <f>($C$19*efficiency!$P4*transition!$C14+$B$19*efficiency!$G4*transition!$D14)*'RCP26'!AQ15+$D$19*'RCP26'!AQ59</f>
        <v>0</v>
      </c>
      <c r="AT187">
        <f>($C$19*efficiency!$P4*transition!$C14+$B$19*efficiency!$G4*transition!$D14)*'RCP26'!AR15+$D$19*'RCP26'!AR59</f>
        <v>0</v>
      </c>
      <c r="AU187">
        <f>($C$19*efficiency!$P4*transition!$C14+$B$19*efficiency!$G4*transition!$D14)*'RCP26'!AS15+$D$19*'RCP26'!AS59</f>
        <v>0</v>
      </c>
      <c r="AV187">
        <f>($C$19*efficiency!$P4*transition!$C14+$B$19*efficiency!$G4*transition!$D14)*'RCP26'!AT15+$D$19*'RCP26'!AT59</f>
        <v>0</v>
      </c>
      <c r="AW187">
        <f>($C$19*efficiency!$P4*transition!$C14+$B$19*efficiency!$G4*transition!$D14)*'RCP26'!AU15+$D$19*'RCP26'!AU59</f>
        <v>0</v>
      </c>
      <c r="AX187">
        <f>($C$19*efficiency!$P4*transition!$C14+$B$19*efficiency!$G4*transition!$D14)*'RCP26'!AV15+$D$19*'RCP26'!AV59</f>
        <v>0</v>
      </c>
      <c r="AY187">
        <f>($C$19*efficiency!$P4*transition!$C14+$B$19*efficiency!$G4*transition!$D14)*'RCP26'!AW15+$D$19*'RCP26'!AW59</f>
        <v>0</v>
      </c>
      <c r="AZ187">
        <f>($C$19*efficiency!$P4*transition!$C14+$B$19*efficiency!$G4*transition!$D14)*'RCP26'!AX15+$D$19*'RCP26'!AX59</f>
        <v>0</v>
      </c>
      <c r="BA187">
        <f>($C$19*efficiency!$P4*transition!$C14+$B$19*efficiency!$G4*transition!$D14)*'RCP26'!AY15+$D$19*'RCP26'!AY59</f>
        <v>0</v>
      </c>
      <c r="BB187">
        <f>($C$19*efficiency!$P4*transition!$C14+$B$19*efficiency!$G4*transition!$D14)*'RCP26'!AZ15+$D$19*'RCP26'!AZ59</f>
        <v>0</v>
      </c>
      <c r="BC187">
        <f>($C$19*efficiency!$P4*transition!$C14+$B$19*efficiency!$G4*transition!$D14)*'RCP26'!BA15+$D$19*'RCP26'!BA59</f>
        <v>0</v>
      </c>
      <c r="BD187">
        <f>($C$19*efficiency!$P4*transition!$C14+$B$19*efficiency!$G4*transition!$D14)*'RCP26'!BB15+$D$19*'RCP26'!BB59</f>
        <v>0</v>
      </c>
      <c r="BE187">
        <f>($C$19*efficiency!$P4*transition!$C14+$B$19*efficiency!$G4*transition!$D14)*'RCP26'!BC15+$D$19*'RCP26'!BC59</f>
        <v>0</v>
      </c>
      <c r="BF187">
        <f>($C$19*efficiency!$P4*transition!$C14+$B$19*efficiency!$G4*transition!$D14)*'RCP26'!BD15+$D$19*'RCP26'!BD59</f>
        <v>0</v>
      </c>
      <c r="BG187">
        <f>($C$19*efficiency!$P4*transition!$C14+$B$19*efficiency!$G4*transition!$D14)*'RCP26'!BE15+$D$19*'RCP26'!BE59</f>
        <v>0</v>
      </c>
      <c r="BH187">
        <f>($C$19*efficiency!$P4*transition!$C14+$B$19*efficiency!$G4*transition!$D14)*'RCP26'!BF15+$D$19*'RCP26'!BF59</f>
        <v>0</v>
      </c>
    </row>
    <row r="188" spans="7:60" x14ac:dyDescent="0.25">
      <c r="G188">
        <v>2023</v>
      </c>
      <c r="H188">
        <f>($C$19*efficiency!$P5*transition!$C15+$B$19*efficiency!$G5*transition!$D15)*'RCP26'!F16+$D$19*'RCP26'!F60</f>
        <v>0</v>
      </c>
      <c r="I188">
        <f>($C$19*efficiency!$P5*transition!$C15+$B$19*efficiency!$G5*transition!$D15)*'RCP26'!G16+$D$19*'RCP26'!G60</f>
        <v>0</v>
      </c>
      <c r="J188">
        <f>($C$19*efficiency!$P5*transition!$C15+$B$19*efficiency!$G5*transition!$D15)*'RCP26'!H16+$D$19*'RCP26'!H60</f>
        <v>0</v>
      </c>
      <c r="K188">
        <f>($C$19*efficiency!$P5*transition!$C15+$B$19*efficiency!$G5*transition!$D15)*'RCP26'!I16+$D$19*'RCP26'!I60</f>
        <v>0</v>
      </c>
      <c r="L188">
        <f>($C$19*efficiency!$P5*transition!$C15+$B$19*efficiency!$G5*transition!$D15)*'RCP26'!J16+$D$19*'RCP26'!J60</f>
        <v>0</v>
      </c>
      <c r="M188">
        <f>($C$19*efficiency!$P5*transition!$C15+$B$19*efficiency!$G5*transition!$D15)*'RCP26'!K16+$D$19*'RCP26'!K60</f>
        <v>0</v>
      </c>
      <c r="N188">
        <f>($C$19*efficiency!$P5*transition!$C15+$B$19*efficiency!$G5*transition!$D15)*'RCP26'!L16+$D$19*'RCP26'!L60</f>
        <v>0</v>
      </c>
      <c r="O188">
        <f>($C$19*efficiency!$P5*transition!$C15+$B$19*efficiency!$G5*transition!$D15)*'RCP26'!M16+$D$19*'RCP26'!M60</f>
        <v>0</v>
      </c>
      <c r="P188">
        <f>($C$19*efficiency!$P5*transition!$C15+$B$19*efficiency!$G5*transition!$D15)*'RCP26'!N16+$D$19*'RCP26'!N60</f>
        <v>0</v>
      </c>
      <c r="Q188">
        <f>($C$19*efficiency!$P5*transition!$C15+$B$19*efficiency!$G5*transition!$D15)*'RCP26'!O16+$D$19*'RCP26'!O60</f>
        <v>0</v>
      </c>
      <c r="R188">
        <f>($C$19*efficiency!$P5*transition!$C15+$B$19*efficiency!$G5*transition!$D15)*'RCP26'!P16+$D$19*'RCP26'!P60</f>
        <v>0</v>
      </c>
      <c r="S188">
        <f>($C$19*efficiency!$P5*transition!$C15+$B$19*efficiency!$G5*transition!$D15)*'RCP26'!Q16+$D$19*'RCP26'!Q60</f>
        <v>0</v>
      </c>
      <c r="T188">
        <f>($C$19*efficiency!$P5*transition!$C15+$B$19*efficiency!$G5*transition!$D15)*'RCP26'!R16+$D$19*'RCP26'!R60</f>
        <v>0</v>
      </c>
      <c r="U188">
        <f>($C$19*efficiency!$P5*transition!$C15+$B$19*efficiency!$G5*transition!$D15)*'RCP26'!S16+$D$19*'RCP26'!S60</f>
        <v>0</v>
      </c>
      <c r="V188">
        <f>($C$19*efficiency!$P5*transition!$C15+$B$19*efficiency!$G5*transition!$D15)*'RCP26'!T16+$D$19*'RCP26'!T60</f>
        <v>0</v>
      </c>
      <c r="W188">
        <f>($C$19*efficiency!$P5*transition!$C15+$B$19*efficiency!$G5*transition!$D15)*'RCP26'!U16+$D$19*'RCP26'!U60</f>
        <v>0</v>
      </c>
      <c r="X188">
        <f>($C$19*efficiency!$P5*transition!$C15+$B$19*efficiency!$G5*transition!$D15)*'RCP26'!V16+$D$19*'RCP26'!V60</f>
        <v>0</v>
      </c>
      <c r="Y188">
        <f>($C$19*efficiency!$P5*transition!$C15+$B$19*efficiency!$G5*transition!$D15)*'RCP26'!W16+$D$19*'RCP26'!W60</f>
        <v>0</v>
      </c>
      <c r="Z188">
        <f>($C$19*efficiency!$P5*transition!$C15+$B$19*efficiency!$G5*transition!$D15)*'RCP26'!X16+$D$19*'RCP26'!X60</f>
        <v>0</v>
      </c>
      <c r="AA188">
        <f>($C$19*efficiency!$P5*transition!$C15+$B$19*efficiency!$G5*transition!$D15)*'RCP26'!Y16+$D$19*'RCP26'!Y60</f>
        <v>0</v>
      </c>
      <c r="AB188">
        <f>($C$19*efficiency!$P5*transition!$C15+$B$19*efficiency!$G5*transition!$D15)*'RCP26'!Z16+$D$19*'RCP26'!Z60</f>
        <v>0</v>
      </c>
      <c r="AC188">
        <f>($C$19*efficiency!$P5*transition!$C15+$B$19*efficiency!$G5*transition!$D15)*'RCP26'!AA16+$D$19*'RCP26'!AA60</f>
        <v>0</v>
      </c>
      <c r="AD188">
        <f>($C$19*efficiency!$P5*transition!$C15+$B$19*efficiency!$G5*transition!$D15)*'RCP26'!AB16+$D$19*'RCP26'!AB60</f>
        <v>0</v>
      </c>
      <c r="AE188">
        <f>($C$19*efficiency!$P5*transition!$C15+$B$19*efficiency!$G5*transition!$D15)*'RCP26'!AC16+$D$19*'RCP26'!AC60</f>
        <v>0</v>
      </c>
      <c r="AF188">
        <f>($C$19*efficiency!$P5*transition!$C15+$B$19*efficiency!$G5*transition!$D15)*'RCP26'!AD16+$D$19*'RCP26'!AD60</f>
        <v>0</v>
      </c>
      <c r="AG188">
        <f>($C$19*efficiency!$P5*transition!$C15+$B$19*efficiency!$G5*transition!$D15)*'RCP26'!AE16+$D$19*'RCP26'!AE60</f>
        <v>0</v>
      </c>
      <c r="AH188">
        <f>($C$19*efficiency!$P5*transition!$C15+$B$19*efficiency!$G5*transition!$D15)*'RCP26'!AF16+$D$19*'RCP26'!AF60</f>
        <v>0</v>
      </c>
      <c r="AI188">
        <f>($C$19*efficiency!$P5*transition!$C15+$B$19*efficiency!$G5*transition!$D15)*'RCP26'!AG16+$D$19*'RCP26'!AG60</f>
        <v>0</v>
      </c>
      <c r="AJ188">
        <f>($C$19*efficiency!$P5*transition!$C15+$B$19*efficiency!$G5*transition!$D15)*'RCP26'!AH16+$D$19*'RCP26'!AH60</f>
        <v>0</v>
      </c>
      <c r="AK188">
        <f>($C$19*efficiency!$P5*transition!$C15+$B$19*efficiency!$G5*transition!$D15)*'RCP26'!AI16+$D$19*'RCP26'!AI60</f>
        <v>0</v>
      </c>
      <c r="AL188">
        <f>($C$19*efficiency!$P5*transition!$C15+$B$19*efficiency!$G5*transition!$D15)*'RCP26'!AJ16+$D$19*'RCP26'!AJ60</f>
        <v>0</v>
      </c>
      <c r="AM188">
        <f>($C$19*efficiency!$P5*transition!$C15+$B$19*efficiency!$G5*transition!$D15)*'RCP26'!AK16+$D$19*'RCP26'!AK60</f>
        <v>0</v>
      </c>
      <c r="AN188">
        <f>($C$19*efficiency!$P5*transition!$C15+$B$19*efficiency!$G5*transition!$D15)*'RCP26'!AL16+$D$19*'RCP26'!AL60</f>
        <v>0</v>
      </c>
      <c r="AO188">
        <f>($C$19*efficiency!$P5*transition!$C15+$B$19*efficiency!$G5*transition!$D15)*'RCP26'!AM16+$D$19*'RCP26'!AM60</f>
        <v>0</v>
      </c>
      <c r="AP188">
        <f>($C$19*efficiency!$P5*transition!$C15+$B$19*efficiency!$G5*transition!$D15)*'RCP26'!AN16+$D$19*'RCP26'!AN60</f>
        <v>0</v>
      </c>
      <c r="AQ188">
        <f>($C$19*efficiency!$P5*transition!$C15+$B$19*efficiency!$G5*transition!$D15)*'RCP26'!AO16+$D$19*'RCP26'!AO60</f>
        <v>0</v>
      </c>
      <c r="AR188">
        <f>($C$19*efficiency!$P5*transition!$C15+$B$19*efficiency!$G5*transition!$D15)*'RCP26'!AP16+$D$19*'RCP26'!AP60</f>
        <v>0</v>
      </c>
      <c r="AS188">
        <f>($C$19*efficiency!$P5*transition!$C15+$B$19*efficiency!$G5*transition!$D15)*'RCP26'!AQ16+$D$19*'RCP26'!AQ60</f>
        <v>0</v>
      </c>
      <c r="AT188">
        <f>($C$19*efficiency!$P5*transition!$C15+$B$19*efficiency!$G5*transition!$D15)*'RCP26'!AR16+$D$19*'RCP26'!AR60</f>
        <v>0</v>
      </c>
      <c r="AU188">
        <f>($C$19*efficiency!$P5*transition!$C15+$B$19*efficiency!$G5*transition!$D15)*'RCP26'!AS16+$D$19*'RCP26'!AS60</f>
        <v>0</v>
      </c>
      <c r="AV188">
        <f>($C$19*efficiency!$P5*transition!$C15+$B$19*efficiency!$G5*transition!$D15)*'RCP26'!AT16+$D$19*'RCP26'!AT60</f>
        <v>0</v>
      </c>
      <c r="AW188">
        <f>($C$19*efficiency!$P5*transition!$C15+$B$19*efficiency!$G5*transition!$D15)*'RCP26'!AU16+$D$19*'RCP26'!AU60</f>
        <v>0</v>
      </c>
      <c r="AX188">
        <f>($C$19*efficiency!$P5*transition!$C15+$B$19*efficiency!$G5*transition!$D15)*'RCP26'!AV16+$D$19*'RCP26'!AV60</f>
        <v>0</v>
      </c>
      <c r="AY188">
        <f>($C$19*efficiency!$P5*transition!$C15+$B$19*efficiency!$G5*transition!$D15)*'RCP26'!AW16+$D$19*'RCP26'!AW60</f>
        <v>0</v>
      </c>
      <c r="AZ188">
        <f>($C$19*efficiency!$P5*transition!$C15+$B$19*efficiency!$G5*transition!$D15)*'RCP26'!AX16+$D$19*'RCP26'!AX60</f>
        <v>0</v>
      </c>
      <c r="BA188">
        <f>($C$19*efficiency!$P5*transition!$C15+$B$19*efficiency!$G5*transition!$D15)*'RCP26'!AY16+$D$19*'RCP26'!AY60</f>
        <v>0</v>
      </c>
      <c r="BB188">
        <f>($C$19*efficiency!$P5*transition!$C15+$B$19*efficiency!$G5*transition!$D15)*'RCP26'!AZ16+$D$19*'RCP26'!AZ60</f>
        <v>0</v>
      </c>
      <c r="BC188">
        <f>($C$19*efficiency!$P5*transition!$C15+$B$19*efficiency!$G5*transition!$D15)*'RCP26'!BA16+$D$19*'RCP26'!BA60</f>
        <v>0</v>
      </c>
      <c r="BD188">
        <f>($C$19*efficiency!$P5*transition!$C15+$B$19*efficiency!$G5*transition!$D15)*'RCP26'!BB16+$D$19*'RCP26'!BB60</f>
        <v>0</v>
      </c>
      <c r="BE188">
        <f>($C$19*efficiency!$P5*transition!$C15+$B$19*efficiency!$G5*transition!$D15)*'RCP26'!BC16+$D$19*'RCP26'!BC60</f>
        <v>0</v>
      </c>
      <c r="BF188">
        <f>($C$19*efficiency!$P5*transition!$C15+$B$19*efficiency!$G5*transition!$D15)*'RCP26'!BD16+$D$19*'RCP26'!BD60</f>
        <v>0</v>
      </c>
      <c r="BG188">
        <f>($C$19*efficiency!$P5*transition!$C15+$B$19*efficiency!$G5*transition!$D15)*'RCP26'!BE16+$D$19*'RCP26'!BE60</f>
        <v>0</v>
      </c>
      <c r="BH188">
        <f>($C$19*efficiency!$P5*transition!$C15+$B$19*efficiency!$G5*transition!$D15)*'RCP26'!BF16+$D$19*'RCP26'!BF60</f>
        <v>0</v>
      </c>
    </row>
    <row r="189" spans="7:60" x14ac:dyDescent="0.25">
      <c r="G189">
        <v>2024</v>
      </c>
      <c r="H189">
        <f>($C$19*efficiency!$P6*transition!$C16+$B$19*efficiency!$G6*transition!$D16)*'RCP26'!F17+$D$19*'RCP26'!F61</f>
        <v>0</v>
      </c>
      <c r="I189">
        <f>($C$19*efficiency!$P6*transition!$C16+$B$19*efficiency!$G6*transition!$D16)*'RCP26'!G17+$D$19*'RCP26'!G61</f>
        <v>0</v>
      </c>
      <c r="J189">
        <f>($C$19*efficiency!$P6*transition!$C16+$B$19*efficiency!$G6*transition!$D16)*'RCP26'!H17+$D$19*'RCP26'!H61</f>
        <v>0</v>
      </c>
      <c r="K189">
        <f>($C$19*efficiency!$P6*transition!$C16+$B$19*efficiency!$G6*transition!$D16)*'RCP26'!I17+$D$19*'RCP26'!I61</f>
        <v>0</v>
      </c>
      <c r="L189">
        <f>($C$19*efficiency!$P6*transition!$C16+$B$19*efficiency!$G6*transition!$D16)*'RCP26'!J17+$D$19*'RCP26'!J61</f>
        <v>0</v>
      </c>
      <c r="M189">
        <f>($C$19*efficiency!$P6*transition!$C16+$B$19*efficiency!$G6*transition!$D16)*'RCP26'!K17+$D$19*'RCP26'!K61</f>
        <v>0</v>
      </c>
      <c r="N189">
        <f>($C$19*efficiency!$P6*transition!$C16+$B$19*efficiency!$G6*transition!$D16)*'RCP26'!L17+$D$19*'RCP26'!L61</f>
        <v>0</v>
      </c>
      <c r="O189">
        <f>($C$19*efficiency!$P6*transition!$C16+$B$19*efficiency!$G6*transition!$D16)*'RCP26'!M17+$D$19*'RCP26'!M61</f>
        <v>0</v>
      </c>
      <c r="P189">
        <f>($C$19*efficiency!$P6*transition!$C16+$B$19*efficiency!$G6*transition!$D16)*'RCP26'!N17+$D$19*'RCP26'!N61</f>
        <v>0</v>
      </c>
      <c r="Q189">
        <f>($C$19*efficiency!$P6*transition!$C16+$B$19*efficiency!$G6*transition!$D16)*'RCP26'!O17+$D$19*'RCP26'!O61</f>
        <v>0</v>
      </c>
      <c r="R189">
        <f>($C$19*efficiency!$P6*transition!$C16+$B$19*efficiency!$G6*transition!$D16)*'RCP26'!P17+$D$19*'RCP26'!P61</f>
        <v>0</v>
      </c>
      <c r="S189">
        <f>($C$19*efficiency!$P6*transition!$C16+$B$19*efficiency!$G6*transition!$D16)*'RCP26'!Q17+$D$19*'RCP26'!Q61</f>
        <v>0</v>
      </c>
      <c r="T189">
        <f>($C$19*efficiency!$P6*transition!$C16+$B$19*efficiency!$G6*transition!$D16)*'RCP26'!R17+$D$19*'RCP26'!R61</f>
        <v>0</v>
      </c>
      <c r="U189">
        <f>($C$19*efficiency!$P6*transition!$C16+$B$19*efficiency!$G6*transition!$D16)*'RCP26'!S17+$D$19*'RCP26'!S61</f>
        <v>0</v>
      </c>
      <c r="V189">
        <f>($C$19*efficiency!$P6*transition!$C16+$B$19*efficiency!$G6*transition!$D16)*'RCP26'!T17+$D$19*'RCP26'!T61</f>
        <v>0</v>
      </c>
      <c r="W189">
        <f>($C$19*efficiency!$P6*transition!$C16+$B$19*efficiency!$G6*transition!$D16)*'RCP26'!U17+$D$19*'RCP26'!U61</f>
        <v>0</v>
      </c>
      <c r="X189">
        <f>($C$19*efficiency!$P6*transition!$C16+$B$19*efficiency!$G6*transition!$D16)*'RCP26'!V17+$D$19*'RCP26'!V61</f>
        <v>0</v>
      </c>
      <c r="Y189">
        <f>($C$19*efficiency!$P6*transition!$C16+$B$19*efficiency!$G6*transition!$D16)*'RCP26'!W17+$D$19*'RCP26'!W61</f>
        <v>0</v>
      </c>
      <c r="Z189">
        <f>($C$19*efficiency!$P6*transition!$C16+$B$19*efficiency!$G6*transition!$D16)*'RCP26'!X17+$D$19*'RCP26'!X61</f>
        <v>0</v>
      </c>
      <c r="AA189">
        <f>($C$19*efficiency!$P6*transition!$C16+$B$19*efficiency!$G6*transition!$D16)*'RCP26'!Y17+$D$19*'RCP26'!Y61</f>
        <v>0</v>
      </c>
      <c r="AB189">
        <f>($C$19*efficiency!$P6*transition!$C16+$B$19*efficiency!$G6*transition!$D16)*'RCP26'!Z17+$D$19*'RCP26'!Z61</f>
        <v>0</v>
      </c>
      <c r="AC189">
        <f>($C$19*efficiency!$P6*transition!$C16+$B$19*efficiency!$G6*transition!$D16)*'RCP26'!AA17+$D$19*'RCP26'!AA61</f>
        <v>0</v>
      </c>
      <c r="AD189">
        <f>($C$19*efficiency!$P6*transition!$C16+$B$19*efficiency!$G6*transition!$D16)*'RCP26'!AB17+$D$19*'RCP26'!AB61</f>
        <v>0</v>
      </c>
      <c r="AE189">
        <f>($C$19*efficiency!$P6*transition!$C16+$B$19*efficiency!$G6*transition!$D16)*'RCP26'!AC17+$D$19*'RCP26'!AC61</f>
        <v>0</v>
      </c>
      <c r="AF189">
        <f>($C$19*efficiency!$P6*transition!$C16+$B$19*efficiency!$G6*transition!$D16)*'RCP26'!AD17+$D$19*'RCP26'!AD61</f>
        <v>0</v>
      </c>
      <c r="AG189">
        <f>($C$19*efficiency!$P6*transition!$C16+$B$19*efficiency!$G6*transition!$D16)*'RCP26'!AE17+$D$19*'RCP26'!AE61</f>
        <v>0</v>
      </c>
      <c r="AH189">
        <f>($C$19*efficiency!$P6*transition!$C16+$B$19*efficiency!$G6*transition!$D16)*'RCP26'!AF17+$D$19*'RCP26'!AF61</f>
        <v>0</v>
      </c>
      <c r="AI189">
        <f>($C$19*efficiency!$P6*transition!$C16+$B$19*efficiency!$G6*transition!$D16)*'RCP26'!AG17+$D$19*'RCP26'!AG61</f>
        <v>0</v>
      </c>
      <c r="AJ189">
        <f>($C$19*efficiency!$P6*transition!$C16+$B$19*efficiency!$G6*transition!$D16)*'RCP26'!AH17+$D$19*'RCP26'!AH61</f>
        <v>0</v>
      </c>
      <c r="AK189">
        <f>($C$19*efficiency!$P6*transition!$C16+$B$19*efficiency!$G6*transition!$D16)*'RCP26'!AI17+$D$19*'RCP26'!AI61</f>
        <v>0</v>
      </c>
      <c r="AL189">
        <f>($C$19*efficiency!$P6*transition!$C16+$B$19*efficiency!$G6*transition!$D16)*'RCP26'!AJ17+$D$19*'RCP26'!AJ61</f>
        <v>0</v>
      </c>
      <c r="AM189">
        <f>($C$19*efficiency!$P6*transition!$C16+$B$19*efficiency!$G6*transition!$D16)*'RCP26'!AK17+$D$19*'RCP26'!AK61</f>
        <v>0</v>
      </c>
      <c r="AN189">
        <f>($C$19*efficiency!$P6*transition!$C16+$B$19*efficiency!$G6*transition!$D16)*'RCP26'!AL17+$D$19*'RCP26'!AL61</f>
        <v>0</v>
      </c>
      <c r="AO189">
        <f>($C$19*efficiency!$P6*transition!$C16+$B$19*efficiency!$G6*transition!$D16)*'RCP26'!AM17+$D$19*'RCP26'!AM61</f>
        <v>0</v>
      </c>
      <c r="AP189">
        <f>($C$19*efficiency!$P6*transition!$C16+$B$19*efficiency!$G6*transition!$D16)*'RCP26'!AN17+$D$19*'RCP26'!AN61</f>
        <v>0</v>
      </c>
      <c r="AQ189">
        <f>($C$19*efficiency!$P6*transition!$C16+$B$19*efficiency!$G6*transition!$D16)*'RCP26'!AO17+$D$19*'RCP26'!AO61</f>
        <v>0</v>
      </c>
      <c r="AR189">
        <f>($C$19*efficiency!$P6*transition!$C16+$B$19*efficiency!$G6*transition!$D16)*'RCP26'!AP17+$D$19*'RCP26'!AP61</f>
        <v>0</v>
      </c>
      <c r="AS189">
        <f>($C$19*efficiency!$P6*transition!$C16+$B$19*efficiency!$G6*transition!$D16)*'RCP26'!AQ17+$D$19*'RCP26'!AQ61</f>
        <v>0</v>
      </c>
      <c r="AT189">
        <f>($C$19*efficiency!$P6*transition!$C16+$B$19*efficiency!$G6*transition!$D16)*'RCP26'!AR17+$D$19*'RCP26'!AR61</f>
        <v>0</v>
      </c>
      <c r="AU189">
        <f>($C$19*efficiency!$P6*transition!$C16+$B$19*efficiency!$G6*transition!$D16)*'RCP26'!AS17+$D$19*'RCP26'!AS61</f>
        <v>0</v>
      </c>
      <c r="AV189">
        <f>($C$19*efficiency!$P6*transition!$C16+$B$19*efficiency!$G6*transition!$D16)*'RCP26'!AT17+$D$19*'RCP26'!AT61</f>
        <v>0</v>
      </c>
      <c r="AW189">
        <f>($C$19*efficiency!$P6*transition!$C16+$B$19*efficiency!$G6*transition!$D16)*'RCP26'!AU17+$D$19*'RCP26'!AU61</f>
        <v>0</v>
      </c>
      <c r="AX189">
        <f>($C$19*efficiency!$P6*transition!$C16+$B$19*efficiency!$G6*transition!$D16)*'RCP26'!AV17+$D$19*'RCP26'!AV61</f>
        <v>0</v>
      </c>
      <c r="AY189">
        <f>($C$19*efficiency!$P6*transition!$C16+$B$19*efficiency!$G6*transition!$D16)*'RCP26'!AW17+$D$19*'RCP26'!AW61</f>
        <v>0</v>
      </c>
      <c r="AZ189">
        <f>($C$19*efficiency!$P6*transition!$C16+$B$19*efficiency!$G6*transition!$D16)*'RCP26'!AX17+$D$19*'RCP26'!AX61</f>
        <v>0</v>
      </c>
      <c r="BA189">
        <f>($C$19*efficiency!$P6*transition!$C16+$B$19*efficiency!$G6*transition!$D16)*'RCP26'!AY17+$D$19*'RCP26'!AY61</f>
        <v>0</v>
      </c>
      <c r="BB189">
        <f>($C$19*efficiency!$P6*transition!$C16+$B$19*efficiency!$G6*transition!$D16)*'RCP26'!AZ17+$D$19*'RCP26'!AZ61</f>
        <v>0</v>
      </c>
      <c r="BC189">
        <f>($C$19*efficiency!$P6*transition!$C16+$B$19*efficiency!$G6*transition!$D16)*'RCP26'!BA17+$D$19*'RCP26'!BA61</f>
        <v>0</v>
      </c>
      <c r="BD189">
        <f>($C$19*efficiency!$P6*transition!$C16+$B$19*efficiency!$G6*transition!$D16)*'RCP26'!BB17+$D$19*'RCP26'!BB61</f>
        <v>0</v>
      </c>
      <c r="BE189">
        <f>($C$19*efficiency!$P6*transition!$C16+$B$19*efficiency!$G6*transition!$D16)*'RCP26'!BC17+$D$19*'RCP26'!BC61</f>
        <v>0</v>
      </c>
      <c r="BF189">
        <f>($C$19*efficiency!$P6*transition!$C16+$B$19*efficiency!$G6*transition!$D16)*'RCP26'!BD17+$D$19*'RCP26'!BD61</f>
        <v>0</v>
      </c>
      <c r="BG189">
        <f>($C$19*efficiency!$P6*transition!$C16+$B$19*efficiency!$G6*transition!$D16)*'RCP26'!BE17+$D$19*'RCP26'!BE61</f>
        <v>0</v>
      </c>
      <c r="BH189">
        <f>($C$19*efficiency!$P6*transition!$C16+$B$19*efficiency!$G6*transition!$D16)*'RCP26'!BF17+$D$19*'RCP26'!BF61</f>
        <v>0</v>
      </c>
    </row>
    <row r="190" spans="7:60" x14ac:dyDescent="0.25">
      <c r="G190">
        <v>2025</v>
      </c>
      <c r="H190">
        <f>($C$19*efficiency!$P7*transition!$C17+$B$19*efficiency!$G7*transition!$D17)*'RCP26'!F18+$D$19*'RCP26'!F62</f>
        <v>0</v>
      </c>
      <c r="I190">
        <f>($C$19*efficiency!$P7*transition!$C17+$B$19*efficiency!$G7*transition!$D17)*'RCP26'!G18+$D$19*'RCP26'!G62</f>
        <v>0</v>
      </c>
      <c r="J190">
        <f>($C$19*efficiency!$P7*transition!$C17+$B$19*efficiency!$G7*transition!$D17)*'RCP26'!H18+$D$19*'RCP26'!H62</f>
        <v>0</v>
      </c>
      <c r="K190">
        <f>($C$19*efficiency!$P7*transition!$C17+$B$19*efficiency!$G7*transition!$D17)*'RCP26'!I18+$D$19*'RCP26'!I62</f>
        <v>0</v>
      </c>
      <c r="L190">
        <f>($C$19*efficiency!$P7*transition!$C17+$B$19*efficiency!$G7*transition!$D17)*'RCP26'!J18+$D$19*'RCP26'!J62</f>
        <v>0</v>
      </c>
      <c r="M190">
        <f>($C$19*efficiency!$P7*transition!$C17+$B$19*efficiency!$G7*transition!$D17)*'RCP26'!K18+$D$19*'RCP26'!K62</f>
        <v>0</v>
      </c>
      <c r="N190">
        <f>($C$19*efficiency!$P7*transition!$C17+$B$19*efficiency!$G7*transition!$D17)*'RCP26'!L18+$D$19*'RCP26'!L62</f>
        <v>0</v>
      </c>
      <c r="O190">
        <f>($C$19*efficiency!$P7*transition!$C17+$B$19*efficiency!$G7*transition!$D17)*'RCP26'!M18+$D$19*'RCP26'!M62</f>
        <v>0</v>
      </c>
      <c r="P190">
        <f>($C$19*efficiency!$P7*transition!$C17+$B$19*efficiency!$G7*transition!$D17)*'RCP26'!N18+$D$19*'RCP26'!N62</f>
        <v>0</v>
      </c>
      <c r="Q190">
        <f>($C$19*efficiency!$P7*transition!$C17+$B$19*efficiency!$G7*transition!$D17)*'RCP26'!O18+$D$19*'RCP26'!O62</f>
        <v>0</v>
      </c>
      <c r="R190">
        <f>($C$19*efficiency!$P7*transition!$C17+$B$19*efficiency!$G7*transition!$D17)*'RCP26'!P18+$D$19*'RCP26'!P62</f>
        <v>0</v>
      </c>
      <c r="S190">
        <f>($C$19*efficiency!$P7*transition!$C17+$B$19*efficiency!$G7*transition!$D17)*'RCP26'!Q18+$D$19*'RCP26'!Q62</f>
        <v>0</v>
      </c>
      <c r="T190">
        <f>($C$19*efficiency!$P7*transition!$C17+$B$19*efficiency!$G7*transition!$D17)*'RCP26'!R18+$D$19*'RCP26'!R62</f>
        <v>0</v>
      </c>
      <c r="U190">
        <f>($C$19*efficiency!$P7*transition!$C17+$B$19*efficiency!$G7*transition!$D17)*'RCP26'!S18+$D$19*'RCP26'!S62</f>
        <v>0</v>
      </c>
      <c r="V190">
        <f>($C$19*efficiency!$P7*transition!$C17+$B$19*efficiency!$G7*transition!$D17)*'RCP26'!T18+$D$19*'RCP26'!T62</f>
        <v>0</v>
      </c>
      <c r="W190">
        <f>($C$19*efficiency!$P7*transition!$C17+$B$19*efficiency!$G7*transition!$D17)*'RCP26'!U18+$D$19*'RCP26'!U62</f>
        <v>0</v>
      </c>
      <c r="X190">
        <f>($C$19*efficiency!$P7*transition!$C17+$B$19*efficiency!$G7*transition!$D17)*'RCP26'!V18+$D$19*'RCP26'!V62</f>
        <v>0</v>
      </c>
      <c r="Y190">
        <f>($C$19*efficiency!$P7*transition!$C17+$B$19*efficiency!$G7*transition!$D17)*'RCP26'!W18+$D$19*'RCP26'!W62</f>
        <v>0</v>
      </c>
      <c r="Z190">
        <f>($C$19*efficiency!$P7*transition!$C17+$B$19*efficiency!$G7*transition!$D17)*'RCP26'!X18+$D$19*'RCP26'!X62</f>
        <v>0</v>
      </c>
      <c r="AA190">
        <f>($C$19*efficiency!$P7*transition!$C17+$B$19*efficiency!$G7*transition!$D17)*'RCP26'!Y18+$D$19*'RCP26'!Y62</f>
        <v>0</v>
      </c>
      <c r="AB190">
        <f>($C$19*efficiency!$P7*transition!$C17+$B$19*efficiency!$G7*transition!$D17)*'RCP26'!Z18+$D$19*'RCP26'!Z62</f>
        <v>0</v>
      </c>
      <c r="AC190">
        <f>($C$19*efficiency!$P7*transition!$C17+$B$19*efficiency!$G7*transition!$D17)*'RCP26'!AA18+$D$19*'RCP26'!AA62</f>
        <v>0</v>
      </c>
      <c r="AD190">
        <f>($C$19*efficiency!$P7*transition!$C17+$B$19*efficiency!$G7*transition!$D17)*'RCP26'!AB18+$D$19*'RCP26'!AB62</f>
        <v>0</v>
      </c>
      <c r="AE190">
        <f>($C$19*efficiency!$P7*transition!$C17+$B$19*efficiency!$G7*transition!$D17)*'RCP26'!AC18+$D$19*'RCP26'!AC62</f>
        <v>0</v>
      </c>
      <c r="AF190">
        <f>($C$19*efficiency!$P7*transition!$C17+$B$19*efficiency!$G7*transition!$D17)*'RCP26'!AD18+$D$19*'RCP26'!AD62</f>
        <v>0</v>
      </c>
      <c r="AG190">
        <f>($C$19*efficiency!$P7*transition!$C17+$B$19*efficiency!$G7*transition!$D17)*'RCP26'!AE18+$D$19*'RCP26'!AE62</f>
        <v>0</v>
      </c>
      <c r="AH190">
        <f>($C$19*efficiency!$P7*transition!$C17+$B$19*efficiency!$G7*transition!$D17)*'RCP26'!AF18+$D$19*'RCP26'!AF62</f>
        <v>0</v>
      </c>
      <c r="AI190">
        <f>($C$19*efficiency!$P7*transition!$C17+$B$19*efficiency!$G7*transition!$D17)*'RCP26'!AG18+$D$19*'RCP26'!AG62</f>
        <v>0</v>
      </c>
      <c r="AJ190">
        <f>($C$19*efficiency!$P7*transition!$C17+$B$19*efficiency!$G7*transition!$D17)*'RCP26'!AH18+$D$19*'RCP26'!AH62</f>
        <v>0</v>
      </c>
      <c r="AK190">
        <f>($C$19*efficiency!$P7*transition!$C17+$B$19*efficiency!$G7*transition!$D17)*'RCP26'!AI18+$D$19*'RCP26'!AI62</f>
        <v>0</v>
      </c>
      <c r="AL190">
        <f>($C$19*efficiency!$P7*transition!$C17+$B$19*efficiency!$G7*transition!$D17)*'RCP26'!AJ18+$D$19*'RCP26'!AJ62</f>
        <v>0</v>
      </c>
      <c r="AM190">
        <f>($C$19*efficiency!$P7*transition!$C17+$B$19*efficiency!$G7*transition!$D17)*'RCP26'!AK18+$D$19*'RCP26'!AK62</f>
        <v>0</v>
      </c>
      <c r="AN190">
        <f>($C$19*efficiency!$P7*transition!$C17+$B$19*efficiency!$G7*transition!$D17)*'RCP26'!AL18+$D$19*'RCP26'!AL62</f>
        <v>0</v>
      </c>
      <c r="AO190">
        <f>($C$19*efficiency!$P7*transition!$C17+$B$19*efficiency!$G7*transition!$D17)*'RCP26'!AM18+$D$19*'RCP26'!AM62</f>
        <v>0</v>
      </c>
      <c r="AP190">
        <f>($C$19*efficiency!$P7*transition!$C17+$B$19*efficiency!$G7*transition!$D17)*'RCP26'!AN18+$D$19*'RCP26'!AN62</f>
        <v>0</v>
      </c>
      <c r="AQ190">
        <f>($C$19*efficiency!$P7*transition!$C17+$B$19*efficiency!$G7*transition!$D17)*'RCP26'!AO18+$D$19*'RCP26'!AO62</f>
        <v>0</v>
      </c>
      <c r="AR190">
        <f>($C$19*efficiency!$P7*transition!$C17+$B$19*efficiency!$G7*transition!$D17)*'RCP26'!AP18+$D$19*'RCP26'!AP62</f>
        <v>0</v>
      </c>
      <c r="AS190">
        <f>($C$19*efficiency!$P7*transition!$C17+$B$19*efficiency!$G7*transition!$D17)*'RCP26'!AQ18+$D$19*'RCP26'!AQ62</f>
        <v>0</v>
      </c>
      <c r="AT190">
        <f>($C$19*efficiency!$P7*transition!$C17+$B$19*efficiency!$G7*transition!$D17)*'RCP26'!AR18+$D$19*'RCP26'!AR62</f>
        <v>0</v>
      </c>
      <c r="AU190">
        <f>($C$19*efficiency!$P7*transition!$C17+$B$19*efficiency!$G7*transition!$D17)*'RCP26'!AS18+$D$19*'RCP26'!AS62</f>
        <v>0</v>
      </c>
      <c r="AV190">
        <f>($C$19*efficiency!$P7*transition!$C17+$B$19*efficiency!$G7*transition!$D17)*'RCP26'!AT18+$D$19*'RCP26'!AT62</f>
        <v>0</v>
      </c>
      <c r="AW190">
        <f>($C$19*efficiency!$P7*transition!$C17+$B$19*efficiency!$G7*transition!$D17)*'RCP26'!AU18+$D$19*'RCP26'!AU62</f>
        <v>0</v>
      </c>
      <c r="AX190">
        <f>($C$19*efficiency!$P7*transition!$C17+$B$19*efficiency!$G7*transition!$D17)*'RCP26'!AV18+$D$19*'RCP26'!AV62</f>
        <v>0</v>
      </c>
      <c r="AY190">
        <f>($C$19*efficiency!$P7*transition!$C17+$B$19*efficiency!$G7*transition!$D17)*'RCP26'!AW18+$D$19*'RCP26'!AW62</f>
        <v>0</v>
      </c>
      <c r="AZ190">
        <f>($C$19*efficiency!$P7*transition!$C17+$B$19*efficiency!$G7*transition!$D17)*'RCP26'!AX18+$D$19*'RCP26'!AX62</f>
        <v>0</v>
      </c>
      <c r="BA190">
        <f>($C$19*efficiency!$P7*transition!$C17+$B$19*efficiency!$G7*transition!$D17)*'RCP26'!AY18+$D$19*'RCP26'!AY62</f>
        <v>0</v>
      </c>
      <c r="BB190">
        <f>($C$19*efficiency!$P7*transition!$C17+$B$19*efficiency!$G7*transition!$D17)*'RCP26'!AZ18+$D$19*'RCP26'!AZ62</f>
        <v>0</v>
      </c>
      <c r="BC190">
        <f>($C$19*efficiency!$P7*transition!$C17+$B$19*efficiency!$G7*transition!$D17)*'RCP26'!BA18+$D$19*'RCP26'!BA62</f>
        <v>0</v>
      </c>
      <c r="BD190">
        <f>($C$19*efficiency!$P7*transition!$C17+$B$19*efficiency!$G7*transition!$D17)*'RCP26'!BB18+$D$19*'RCP26'!BB62</f>
        <v>0</v>
      </c>
      <c r="BE190">
        <f>($C$19*efficiency!$P7*transition!$C17+$B$19*efficiency!$G7*transition!$D17)*'RCP26'!BC18+$D$19*'RCP26'!BC62</f>
        <v>0</v>
      </c>
      <c r="BF190">
        <f>($C$19*efficiency!$P7*transition!$C17+$B$19*efficiency!$G7*transition!$D17)*'RCP26'!BD18+$D$19*'RCP26'!BD62</f>
        <v>0</v>
      </c>
      <c r="BG190">
        <f>($C$19*efficiency!$P7*transition!$C17+$B$19*efficiency!$G7*transition!$D17)*'RCP26'!BE18+$D$19*'RCP26'!BE62</f>
        <v>0</v>
      </c>
      <c r="BH190">
        <f>($C$19*efficiency!$P7*transition!$C17+$B$19*efficiency!$G7*transition!$D17)*'RCP26'!BF18+$D$19*'RCP26'!BF62</f>
        <v>0</v>
      </c>
    </row>
    <row r="191" spans="7:60" x14ac:dyDescent="0.25">
      <c r="G191">
        <v>2026</v>
      </c>
      <c r="H191">
        <f>($C$19*efficiency!$P8*transition!$C18+$B$19*efficiency!$G8*transition!$D18)*'RCP26'!F19+$D$19*'RCP26'!F63</f>
        <v>0</v>
      </c>
      <c r="I191">
        <f>($C$19*efficiency!$P8*transition!$C18+$B$19*efficiency!$G8*transition!$D18)*'RCP26'!G19+$D$19*'RCP26'!G63</f>
        <v>0</v>
      </c>
      <c r="J191">
        <f>($C$19*efficiency!$P8*transition!$C18+$B$19*efficiency!$G8*transition!$D18)*'RCP26'!H19+$D$19*'RCP26'!H63</f>
        <v>0</v>
      </c>
      <c r="K191">
        <f>($C$19*efficiency!$P8*transition!$C18+$B$19*efficiency!$G8*transition!$D18)*'RCP26'!I19+$D$19*'RCP26'!I63</f>
        <v>0</v>
      </c>
      <c r="L191">
        <f>($C$19*efficiency!$P8*transition!$C18+$B$19*efficiency!$G8*transition!$D18)*'RCP26'!J19+$D$19*'RCP26'!J63</f>
        <v>0</v>
      </c>
      <c r="M191">
        <f>($C$19*efficiency!$P8*transition!$C18+$B$19*efficiency!$G8*transition!$D18)*'RCP26'!K19+$D$19*'RCP26'!K63</f>
        <v>0</v>
      </c>
      <c r="N191">
        <f>($C$19*efficiency!$P8*transition!$C18+$B$19*efficiency!$G8*transition!$D18)*'RCP26'!L19+$D$19*'RCP26'!L63</f>
        <v>0</v>
      </c>
      <c r="O191">
        <f>($C$19*efficiency!$P8*transition!$C18+$B$19*efficiency!$G8*transition!$D18)*'RCP26'!M19+$D$19*'RCP26'!M63</f>
        <v>0</v>
      </c>
      <c r="P191">
        <f>($C$19*efficiency!$P8*transition!$C18+$B$19*efficiency!$G8*transition!$D18)*'RCP26'!N19+$D$19*'RCP26'!N63</f>
        <v>0</v>
      </c>
      <c r="Q191">
        <f>($C$19*efficiency!$P8*transition!$C18+$B$19*efficiency!$G8*transition!$D18)*'RCP26'!O19+$D$19*'RCP26'!O63</f>
        <v>0</v>
      </c>
      <c r="R191">
        <f>($C$19*efficiency!$P8*transition!$C18+$B$19*efficiency!$G8*transition!$D18)*'RCP26'!P19+$D$19*'RCP26'!P63</f>
        <v>0</v>
      </c>
      <c r="S191">
        <f>($C$19*efficiency!$P8*transition!$C18+$B$19*efficiency!$G8*transition!$D18)*'RCP26'!Q19+$D$19*'RCP26'!Q63</f>
        <v>0</v>
      </c>
      <c r="T191">
        <f>($C$19*efficiency!$P8*transition!$C18+$B$19*efficiency!$G8*transition!$D18)*'RCP26'!R19+$D$19*'RCP26'!R63</f>
        <v>0</v>
      </c>
      <c r="U191">
        <f>($C$19*efficiency!$P8*transition!$C18+$B$19*efficiency!$G8*transition!$D18)*'RCP26'!S19+$D$19*'RCP26'!S63</f>
        <v>0</v>
      </c>
      <c r="V191">
        <f>($C$19*efficiency!$P8*transition!$C18+$B$19*efficiency!$G8*transition!$D18)*'RCP26'!T19+$D$19*'RCP26'!T63</f>
        <v>0</v>
      </c>
      <c r="W191">
        <f>($C$19*efficiency!$P8*transition!$C18+$B$19*efficiency!$G8*transition!$D18)*'RCP26'!U19+$D$19*'RCP26'!U63</f>
        <v>0</v>
      </c>
      <c r="X191">
        <f>($C$19*efficiency!$P8*transition!$C18+$B$19*efficiency!$G8*transition!$D18)*'RCP26'!V19+$D$19*'RCP26'!V63</f>
        <v>0</v>
      </c>
      <c r="Y191">
        <f>($C$19*efficiency!$P8*transition!$C18+$B$19*efficiency!$G8*transition!$D18)*'RCP26'!W19+$D$19*'RCP26'!W63</f>
        <v>0</v>
      </c>
      <c r="Z191">
        <f>($C$19*efficiency!$P8*transition!$C18+$B$19*efficiency!$G8*transition!$D18)*'RCP26'!X19+$D$19*'RCP26'!X63</f>
        <v>0</v>
      </c>
      <c r="AA191">
        <f>($C$19*efficiency!$P8*transition!$C18+$B$19*efficiency!$G8*transition!$D18)*'RCP26'!Y19+$D$19*'RCP26'!Y63</f>
        <v>0</v>
      </c>
      <c r="AB191">
        <f>($C$19*efficiency!$P8*transition!$C18+$B$19*efficiency!$G8*transition!$D18)*'RCP26'!Z19+$D$19*'RCP26'!Z63</f>
        <v>0</v>
      </c>
      <c r="AC191">
        <f>($C$19*efficiency!$P8*transition!$C18+$B$19*efficiency!$G8*transition!$D18)*'RCP26'!AA19+$D$19*'RCP26'!AA63</f>
        <v>0</v>
      </c>
      <c r="AD191">
        <f>($C$19*efficiency!$P8*transition!$C18+$B$19*efficiency!$G8*transition!$D18)*'RCP26'!AB19+$D$19*'RCP26'!AB63</f>
        <v>0</v>
      </c>
      <c r="AE191">
        <f>($C$19*efficiency!$P8*transition!$C18+$B$19*efficiency!$G8*transition!$D18)*'RCP26'!AC19+$D$19*'RCP26'!AC63</f>
        <v>0</v>
      </c>
      <c r="AF191">
        <f>($C$19*efficiency!$P8*transition!$C18+$B$19*efficiency!$G8*transition!$D18)*'RCP26'!AD19+$D$19*'RCP26'!AD63</f>
        <v>0</v>
      </c>
      <c r="AG191">
        <f>($C$19*efficiency!$P8*transition!$C18+$B$19*efficiency!$G8*transition!$D18)*'RCP26'!AE19+$D$19*'RCP26'!AE63</f>
        <v>0</v>
      </c>
      <c r="AH191">
        <f>($C$19*efficiency!$P8*transition!$C18+$B$19*efficiency!$G8*transition!$D18)*'RCP26'!AF19+$D$19*'RCP26'!AF63</f>
        <v>0</v>
      </c>
      <c r="AI191">
        <f>($C$19*efficiency!$P8*transition!$C18+$B$19*efficiency!$G8*transition!$D18)*'RCP26'!AG19+$D$19*'RCP26'!AG63</f>
        <v>0</v>
      </c>
      <c r="AJ191">
        <f>($C$19*efficiency!$P8*transition!$C18+$B$19*efficiency!$G8*transition!$D18)*'RCP26'!AH19+$D$19*'RCP26'!AH63</f>
        <v>0</v>
      </c>
      <c r="AK191">
        <f>($C$19*efficiency!$P8*transition!$C18+$B$19*efficiency!$G8*transition!$D18)*'RCP26'!AI19+$D$19*'RCP26'!AI63</f>
        <v>0</v>
      </c>
      <c r="AL191">
        <f>($C$19*efficiency!$P8*transition!$C18+$B$19*efficiency!$G8*transition!$D18)*'RCP26'!AJ19+$D$19*'RCP26'!AJ63</f>
        <v>0</v>
      </c>
      <c r="AM191">
        <f>($C$19*efficiency!$P8*transition!$C18+$B$19*efficiency!$G8*transition!$D18)*'RCP26'!AK19+$D$19*'RCP26'!AK63</f>
        <v>0</v>
      </c>
      <c r="AN191">
        <f>($C$19*efficiency!$P8*transition!$C18+$B$19*efficiency!$G8*transition!$D18)*'RCP26'!AL19+$D$19*'RCP26'!AL63</f>
        <v>0</v>
      </c>
      <c r="AO191">
        <f>($C$19*efficiency!$P8*transition!$C18+$B$19*efficiency!$G8*transition!$D18)*'RCP26'!AM19+$D$19*'RCP26'!AM63</f>
        <v>0</v>
      </c>
      <c r="AP191">
        <f>($C$19*efficiency!$P8*transition!$C18+$B$19*efficiency!$G8*transition!$D18)*'RCP26'!AN19+$D$19*'RCP26'!AN63</f>
        <v>0</v>
      </c>
      <c r="AQ191">
        <f>($C$19*efficiency!$P8*transition!$C18+$B$19*efficiency!$G8*transition!$D18)*'RCP26'!AO19+$D$19*'RCP26'!AO63</f>
        <v>0</v>
      </c>
      <c r="AR191">
        <f>($C$19*efficiency!$P8*transition!$C18+$B$19*efficiency!$G8*transition!$D18)*'RCP26'!AP19+$D$19*'RCP26'!AP63</f>
        <v>0</v>
      </c>
      <c r="AS191">
        <f>($C$19*efficiency!$P8*transition!$C18+$B$19*efficiency!$G8*transition!$D18)*'RCP26'!AQ19+$D$19*'RCP26'!AQ63</f>
        <v>0</v>
      </c>
      <c r="AT191">
        <f>($C$19*efficiency!$P8*transition!$C18+$B$19*efficiency!$G8*transition!$D18)*'RCP26'!AR19+$D$19*'RCP26'!AR63</f>
        <v>0</v>
      </c>
      <c r="AU191">
        <f>($C$19*efficiency!$P8*transition!$C18+$B$19*efficiency!$G8*transition!$D18)*'RCP26'!AS19+$D$19*'RCP26'!AS63</f>
        <v>0</v>
      </c>
      <c r="AV191">
        <f>($C$19*efficiency!$P8*transition!$C18+$B$19*efficiency!$G8*transition!$D18)*'RCP26'!AT19+$D$19*'RCP26'!AT63</f>
        <v>0</v>
      </c>
      <c r="AW191">
        <f>($C$19*efficiency!$P8*transition!$C18+$B$19*efficiency!$G8*transition!$D18)*'RCP26'!AU19+$D$19*'RCP26'!AU63</f>
        <v>0</v>
      </c>
      <c r="AX191">
        <f>($C$19*efficiency!$P8*transition!$C18+$B$19*efficiency!$G8*transition!$D18)*'RCP26'!AV19+$D$19*'RCP26'!AV63</f>
        <v>0</v>
      </c>
      <c r="AY191">
        <f>($C$19*efficiency!$P8*transition!$C18+$B$19*efficiency!$G8*transition!$D18)*'RCP26'!AW19+$D$19*'RCP26'!AW63</f>
        <v>0</v>
      </c>
      <c r="AZ191">
        <f>($C$19*efficiency!$P8*transition!$C18+$B$19*efficiency!$G8*transition!$D18)*'RCP26'!AX19+$D$19*'RCP26'!AX63</f>
        <v>0</v>
      </c>
      <c r="BA191">
        <f>($C$19*efficiency!$P8*transition!$C18+$B$19*efficiency!$G8*transition!$D18)*'RCP26'!AY19+$D$19*'RCP26'!AY63</f>
        <v>0</v>
      </c>
      <c r="BB191">
        <f>($C$19*efficiency!$P8*transition!$C18+$B$19*efficiency!$G8*transition!$D18)*'RCP26'!AZ19+$D$19*'RCP26'!AZ63</f>
        <v>0</v>
      </c>
      <c r="BC191">
        <f>($C$19*efficiency!$P8*transition!$C18+$B$19*efficiency!$G8*transition!$D18)*'RCP26'!BA19+$D$19*'RCP26'!BA63</f>
        <v>0</v>
      </c>
      <c r="BD191">
        <f>($C$19*efficiency!$P8*transition!$C18+$B$19*efficiency!$G8*transition!$D18)*'RCP26'!BB19+$D$19*'RCP26'!BB63</f>
        <v>0</v>
      </c>
      <c r="BE191">
        <f>($C$19*efficiency!$P8*transition!$C18+$B$19*efficiency!$G8*transition!$D18)*'RCP26'!BC19+$D$19*'RCP26'!BC63</f>
        <v>0</v>
      </c>
      <c r="BF191">
        <f>($C$19*efficiency!$P8*transition!$C18+$B$19*efficiency!$G8*transition!$D18)*'RCP26'!BD19+$D$19*'RCP26'!BD63</f>
        <v>0</v>
      </c>
      <c r="BG191">
        <f>($C$19*efficiency!$P8*transition!$C18+$B$19*efficiency!$G8*transition!$D18)*'RCP26'!BE19+$D$19*'RCP26'!BE63</f>
        <v>0</v>
      </c>
      <c r="BH191">
        <f>($C$19*efficiency!$P8*transition!$C18+$B$19*efficiency!$G8*transition!$D18)*'RCP26'!BF19+$D$19*'RCP26'!BF63</f>
        <v>0</v>
      </c>
    </row>
    <row r="192" spans="7:60" x14ac:dyDescent="0.25">
      <c r="G192">
        <v>2027</v>
      </c>
      <c r="H192">
        <f>($C$19*efficiency!$P9*transition!$C19+$B$19*efficiency!$G9*transition!$D19)*'RCP26'!F20+$D$19*'RCP26'!F64</f>
        <v>0</v>
      </c>
      <c r="I192">
        <f>($C$19*efficiency!$P9*transition!$C19+$B$19*efficiency!$G9*transition!$D19)*'RCP26'!G20+$D$19*'RCP26'!G64</f>
        <v>0</v>
      </c>
      <c r="J192">
        <f>($C$19*efficiency!$P9*transition!$C19+$B$19*efficiency!$G9*transition!$D19)*'RCP26'!H20+$D$19*'RCP26'!H64</f>
        <v>0</v>
      </c>
      <c r="K192">
        <f>($C$19*efficiency!$P9*transition!$C19+$B$19*efficiency!$G9*transition!$D19)*'RCP26'!I20+$D$19*'RCP26'!I64</f>
        <v>0</v>
      </c>
      <c r="L192">
        <f>($C$19*efficiency!$P9*transition!$C19+$B$19*efficiency!$G9*transition!$D19)*'RCP26'!J20+$D$19*'RCP26'!J64</f>
        <v>0</v>
      </c>
      <c r="M192">
        <f>($C$19*efficiency!$P9*transition!$C19+$B$19*efficiency!$G9*transition!$D19)*'RCP26'!K20+$D$19*'RCP26'!K64</f>
        <v>0</v>
      </c>
      <c r="N192">
        <f>($C$19*efficiency!$P9*transition!$C19+$B$19*efficiency!$G9*transition!$D19)*'RCP26'!L20+$D$19*'RCP26'!L64</f>
        <v>0</v>
      </c>
      <c r="O192">
        <f>($C$19*efficiency!$P9*transition!$C19+$B$19*efficiency!$G9*transition!$D19)*'RCP26'!M20+$D$19*'RCP26'!M64</f>
        <v>0</v>
      </c>
      <c r="P192">
        <f>($C$19*efficiency!$P9*transition!$C19+$B$19*efficiency!$G9*transition!$D19)*'RCP26'!N20+$D$19*'RCP26'!N64</f>
        <v>0</v>
      </c>
      <c r="Q192">
        <f>($C$19*efficiency!$P9*transition!$C19+$B$19*efficiency!$G9*transition!$D19)*'RCP26'!O20+$D$19*'RCP26'!O64</f>
        <v>0</v>
      </c>
      <c r="R192">
        <f>($C$19*efficiency!$P9*transition!$C19+$B$19*efficiency!$G9*transition!$D19)*'RCP26'!P20+$D$19*'RCP26'!P64</f>
        <v>0</v>
      </c>
      <c r="S192">
        <f>($C$19*efficiency!$P9*transition!$C19+$B$19*efficiency!$G9*transition!$D19)*'RCP26'!Q20+$D$19*'RCP26'!Q64</f>
        <v>0</v>
      </c>
      <c r="T192">
        <f>($C$19*efficiency!$P9*transition!$C19+$B$19*efficiency!$G9*transition!$D19)*'RCP26'!R20+$D$19*'RCP26'!R64</f>
        <v>0</v>
      </c>
      <c r="U192">
        <f>($C$19*efficiency!$P9*transition!$C19+$B$19*efficiency!$G9*transition!$D19)*'RCP26'!S20+$D$19*'RCP26'!S64</f>
        <v>0</v>
      </c>
      <c r="V192">
        <f>($C$19*efficiency!$P9*transition!$C19+$B$19*efficiency!$G9*transition!$D19)*'RCP26'!T20+$D$19*'RCP26'!T64</f>
        <v>0</v>
      </c>
      <c r="W192">
        <f>($C$19*efficiency!$P9*transition!$C19+$B$19*efficiency!$G9*transition!$D19)*'RCP26'!U20+$D$19*'RCP26'!U64</f>
        <v>0</v>
      </c>
      <c r="X192">
        <f>($C$19*efficiency!$P9*transition!$C19+$B$19*efficiency!$G9*transition!$D19)*'RCP26'!V20+$D$19*'RCP26'!V64</f>
        <v>0</v>
      </c>
      <c r="Y192">
        <f>($C$19*efficiency!$P9*transition!$C19+$B$19*efficiency!$G9*transition!$D19)*'RCP26'!W20+$D$19*'RCP26'!W64</f>
        <v>0</v>
      </c>
      <c r="Z192">
        <f>($C$19*efficiency!$P9*transition!$C19+$B$19*efficiency!$G9*transition!$D19)*'RCP26'!X20+$D$19*'RCP26'!X64</f>
        <v>0</v>
      </c>
      <c r="AA192">
        <f>($C$19*efficiency!$P9*transition!$C19+$B$19*efficiency!$G9*transition!$D19)*'RCP26'!Y20+$D$19*'RCP26'!Y64</f>
        <v>0</v>
      </c>
      <c r="AB192">
        <f>($C$19*efficiency!$P9*transition!$C19+$B$19*efficiency!$G9*transition!$D19)*'RCP26'!Z20+$D$19*'RCP26'!Z64</f>
        <v>0</v>
      </c>
      <c r="AC192">
        <f>($C$19*efficiency!$P9*transition!$C19+$B$19*efficiency!$G9*transition!$D19)*'RCP26'!AA20+$D$19*'RCP26'!AA64</f>
        <v>0</v>
      </c>
      <c r="AD192">
        <f>($C$19*efficiency!$P9*transition!$C19+$B$19*efficiency!$G9*transition!$D19)*'RCP26'!AB20+$D$19*'RCP26'!AB64</f>
        <v>0</v>
      </c>
      <c r="AE192">
        <f>($C$19*efficiency!$P9*transition!$C19+$B$19*efficiency!$G9*transition!$D19)*'RCP26'!AC20+$D$19*'RCP26'!AC64</f>
        <v>0</v>
      </c>
      <c r="AF192">
        <f>($C$19*efficiency!$P9*transition!$C19+$B$19*efficiency!$G9*transition!$D19)*'RCP26'!AD20+$D$19*'RCP26'!AD64</f>
        <v>0</v>
      </c>
      <c r="AG192">
        <f>($C$19*efficiency!$P9*transition!$C19+$B$19*efficiency!$G9*transition!$D19)*'RCP26'!AE20+$D$19*'RCP26'!AE64</f>
        <v>0</v>
      </c>
      <c r="AH192">
        <f>($C$19*efficiency!$P9*transition!$C19+$B$19*efficiency!$G9*transition!$D19)*'RCP26'!AF20+$D$19*'RCP26'!AF64</f>
        <v>0</v>
      </c>
      <c r="AI192">
        <f>($C$19*efficiency!$P9*transition!$C19+$B$19*efficiency!$G9*transition!$D19)*'RCP26'!AG20+$D$19*'RCP26'!AG64</f>
        <v>0</v>
      </c>
      <c r="AJ192">
        <f>($C$19*efficiency!$P9*transition!$C19+$B$19*efficiency!$G9*transition!$D19)*'RCP26'!AH20+$D$19*'RCP26'!AH64</f>
        <v>0</v>
      </c>
      <c r="AK192">
        <f>($C$19*efficiency!$P9*transition!$C19+$B$19*efficiency!$G9*transition!$D19)*'RCP26'!AI20+$D$19*'RCP26'!AI64</f>
        <v>0</v>
      </c>
      <c r="AL192">
        <f>($C$19*efficiency!$P9*transition!$C19+$B$19*efficiency!$G9*transition!$D19)*'RCP26'!AJ20+$D$19*'RCP26'!AJ64</f>
        <v>0</v>
      </c>
      <c r="AM192">
        <f>($C$19*efficiency!$P9*transition!$C19+$B$19*efficiency!$G9*transition!$D19)*'RCP26'!AK20+$D$19*'RCP26'!AK64</f>
        <v>0</v>
      </c>
      <c r="AN192">
        <f>($C$19*efficiency!$P9*transition!$C19+$B$19*efficiency!$G9*transition!$D19)*'RCP26'!AL20+$D$19*'RCP26'!AL64</f>
        <v>0</v>
      </c>
      <c r="AO192">
        <f>($C$19*efficiency!$P9*transition!$C19+$B$19*efficiency!$G9*transition!$D19)*'RCP26'!AM20+$D$19*'RCP26'!AM64</f>
        <v>0</v>
      </c>
      <c r="AP192">
        <f>($C$19*efficiency!$P9*transition!$C19+$B$19*efficiency!$G9*transition!$D19)*'RCP26'!AN20+$D$19*'RCP26'!AN64</f>
        <v>0</v>
      </c>
      <c r="AQ192">
        <f>($C$19*efficiency!$P9*transition!$C19+$B$19*efficiency!$G9*transition!$D19)*'RCP26'!AO20+$D$19*'RCP26'!AO64</f>
        <v>0</v>
      </c>
      <c r="AR192">
        <f>($C$19*efficiency!$P9*transition!$C19+$B$19*efficiency!$G9*transition!$D19)*'RCP26'!AP20+$D$19*'RCP26'!AP64</f>
        <v>0</v>
      </c>
      <c r="AS192">
        <f>($C$19*efficiency!$P9*transition!$C19+$B$19*efficiency!$G9*transition!$D19)*'RCP26'!AQ20+$D$19*'RCP26'!AQ64</f>
        <v>0</v>
      </c>
      <c r="AT192">
        <f>($C$19*efficiency!$P9*transition!$C19+$B$19*efficiency!$G9*transition!$D19)*'RCP26'!AR20+$D$19*'RCP26'!AR64</f>
        <v>0</v>
      </c>
      <c r="AU192">
        <f>($C$19*efficiency!$P9*transition!$C19+$B$19*efficiency!$G9*transition!$D19)*'RCP26'!AS20+$D$19*'RCP26'!AS64</f>
        <v>0</v>
      </c>
      <c r="AV192">
        <f>($C$19*efficiency!$P9*transition!$C19+$B$19*efficiency!$G9*transition!$D19)*'RCP26'!AT20+$D$19*'RCP26'!AT64</f>
        <v>0</v>
      </c>
      <c r="AW192">
        <f>($C$19*efficiency!$P9*transition!$C19+$B$19*efficiency!$G9*transition!$D19)*'RCP26'!AU20+$D$19*'RCP26'!AU64</f>
        <v>0</v>
      </c>
      <c r="AX192">
        <f>($C$19*efficiency!$P9*transition!$C19+$B$19*efficiency!$G9*transition!$D19)*'RCP26'!AV20+$D$19*'RCP26'!AV64</f>
        <v>0</v>
      </c>
      <c r="AY192">
        <f>($C$19*efficiency!$P9*transition!$C19+$B$19*efficiency!$G9*transition!$D19)*'RCP26'!AW20+$D$19*'RCP26'!AW64</f>
        <v>0</v>
      </c>
      <c r="AZ192">
        <f>($C$19*efficiency!$P9*transition!$C19+$B$19*efficiency!$G9*transition!$D19)*'RCP26'!AX20+$D$19*'RCP26'!AX64</f>
        <v>0</v>
      </c>
      <c r="BA192">
        <f>($C$19*efficiency!$P9*transition!$C19+$B$19*efficiency!$G9*transition!$D19)*'RCP26'!AY20+$D$19*'RCP26'!AY64</f>
        <v>0</v>
      </c>
      <c r="BB192">
        <f>($C$19*efficiency!$P9*transition!$C19+$B$19*efficiency!$G9*transition!$D19)*'RCP26'!AZ20+$D$19*'RCP26'!AZ64</f>
        <v>0</v>
      </c>
      <c r="BC192">
        <f>($C$19*efficiency!$P9*transition!$C19+$B$19*efficiency!$G9*transition!$D19)*'RCP26'!BA20+$D$19*'RCP26'!BA64</f>
        <v>0</v>
      </c>
      <c r="BD192">
        <f>($C$19*efficiency!$P9*transition!$C19+$B$19*efficiency!$G9*transition!$D19)*'RCP26'!BB20+$D$19*'RCP26'!BB64</f>
        <v>0</v>
      </c>
      <c r="BE192">
        <f>($C$19*efficiency!$P9*transition!$C19+$B$19*efficiency!$G9*transition!$D19)*'RCP26'!BC20+$D$19*'RCP26'!BC64</f>
        <v>0</v>
      </c>
      <c r="BF192">
        <f>($C$19*efficiency!$P9*transition!$C19+$B$19*efficiency!$G9*transition!$D19)*'RCP26'!BD20+$D$19*'RCP26'!BD64</f>
        <v>0</v>
      </c>
      <c r="BG192">
        <f>($C$19*efficiency!$P9*transition!$C19+$B$19*efficiency!$G9*transition!$D19)*'RCP26'!BE20+$D$19*'RCP26'!BE64</f>
        <v>0</v>
      </c>
      <c r="BH192">
        <f>($C$19*efficiency!$P9*transition!$C19+$B$19*efficiency!$G9*transition!$D19)*'RCP26'!BF20+$D$19*'RCP26'!BF64</f>
        <v>0</v>
      </c>
    </row>
    <row r="193" spans="7:60" x14ac:dyDescent="0.25">
      <c r="G193">
        <v>2028</v>
      </c>
      <c r="H193">
        <f>($C$19*efficiency!$P10*transition!$C20+$B$19*efficiency!$G10*transition!$D20)*'RCP26'!F21+$D$19*'RCP26'!F65</f>
        <v>0</v>
      </c>
      <c r="I193">
        <f>($C$19*efficiency!$P10*transition!$C20+$B$19*efficiency!$G10*transition!$D20)*'RCP26'!G21+$D$19*'RCP26'!G65</f>
        <v>0</v>
      </c>
      <c r="J193">
        <f>($C$19*efficiency!$P10*transition!$C20+$B$19*efficiency!$G10*transition!$D20)*'RCP26'!H21+$D$19*'RCP26'!H65</f>
        <v>0</v>
      </c>
      <c r="K193">
        <f>($C$19*efficiency!$P10*transition!$C20+$B$19*efficiency!$G10*transition!$D20)*'RCP26'!I21+$D$19*'RCP26'!I65</f>
        <v>0</v>
      </c>
      <c r="L193">
        <f>($C$19*efficiency!$P10*transition!$C20+$B$19*efficiency!$G10*transition!$D20)*'RCP26'!J21+$D$19*'RCP26'!J65</f>
        <v>0</v>
      </c>
      <c r="M193">
        <f>($C$19*efficiency!$P10*transition!$C20+$B$19*efficiency!$G10*transition!$D20)*'RCP26'!K21+$D$19*'RCP26'!K65</f>
        <v>0</v>
      </c>
      <c r="N193">
        <f>($C$19*efficiency!$P10*transition!$C20+$B$19*efficiency!$G10*transition!$D20)*'RCP26'!L21+$D$19*'RCP26'!L65</f>
        <v>0</v>
      </c>
      <c r="O193">
        <f>($C$19*efficiency!$P10*transition!$C20+$B$19*efficiency!$G10*transition!$D20)*'RCP26'!M21+$D$19*'RCP26'!M65</f>
        <v>0</v>
      </c>
      <c r="P193">
        <f>($C$19*efficiency!$P10*transition!$C20+$B$19*efficiency!$G10*transition!$D20)*'RCP26'!N21+$D$19*'RCP26'!N65</f>
        <v>0</v>
      </c>
      <c r="Q193">
        <f>($C$19*efficiency!$P10*transition!$C20+$B$19*efficiency!$G10*transition!$D20)*'RCP26'!O21+$D$19*'RCP26'!O65</f>
        <v>0</v>
      </c>
      <c r="R193">
        <f>($C$19*efficiency!$P10*transition!$C20+$B$19*efficiency!$G10*transition!$D20)*'RCP26'!P21+$D$19*'RCP26'!P65</f>
        <v>0</v>
      </c>
      <c r="S193">
        <f>($C$19*efficiency!$P10*transition!$C20+$B$19*efficiency!$G10*transition!$D20)*'RCP26'!Q21+$D$19*'RCP26'!Q65</f>
        <v>0</v>
      </c>
      <c r="T193">
        <f>($C$19*efficiency!$P10*transition!$C20+$B$19*efficiency!$G10*transition!$D20)*'RCP26'!R21+$D$19*'RCP26'!R65</f>
        <v>0</v>
      </c>
      <c r="U193">
        <f>($C$19*efficiency!$P10*transition!$C20+$B$19*efficiency!$G10*transition!$D20)*'RCP26'!S21+$D$19*'RCP26'!S65</f>
        <v>0</v>
      </c>
      <c r="V193">
        <f>($C$19*efficiency!$P10*transition!$C20+$B$19*efficiency!$G10*transition!$D20)*'RCP26'!T21+$D$19*'RCP26'!T65</f>
        <v>0</v>
      </c>
      <c r="W193">
        <f>($C$19*efficiency!$P10*transition!$C20+$B$19*efficiency!$G10*transition!$D20)*'RCP26'!U21+$D$19*'RCP26'!U65</f>
        <v>0</v>
      </c>
      <c r="X193">
        <f>($C$19*efficiency!$P10*transition!$C20+$B$19*efficiency!$G10*transition!$D20)*'RCP26'!V21+$D$19*'RCP26'!V65</f>
        <v>0</v>
      </c>
      <c r="Y193">
        <f>($C$19*efficiency!$P10*transition!$C20+$B$19*efficiency!$G10*transition!$D20)*'RCP26'!W21+$D$19*'RCP26'!W65</f>
        <v>0</v>
      </c>
      <c r="Z193">
        <f>($C$19*efficiency!$P10*transition!$C20+$B$19*efficiency!$G10*transition!$D20)*'RCP26'!X21+$D$19*'RCP26'!X65</f>
        <v>0</v>
      </c>
      <c r="AA193">
        <f>($C$19*efficiency!$P10*transition!$C20+$B$19*efficiency!$G10*transition!$D20)*'RCP26'!Y21+$D$19*'RCP26'!Y65</f>
        <v>0</v>
      </c>
      <c r="AB193">
        <f>($C$19*efficiency!$P10*transition!$C20+$B$19*efficiency!$G10*transition!$D20)*'RCP26'!Z21+$D$19*'RCP26'!Z65</f>
        <v>0</v>
      </c>
      <c r="AC193">
        <f>($C$19*efficiency!$P10*transition!$C20+$B$19*efficiency!$G10*transition!$D20)*'RCP26'!AA21+$D$19*'RCP26'!AA65</f>
        <v>0</v>
      </c>
      <c r="AD193">
        <f>($C$19*efficiency!$P10*transition!$C20+$B$19*efficiency!$G10*transition!$D20)*'RCP26'!AB21+$D$19*'RCP26'!AB65</f>
        <v>0</v>
      </c>
      <c r="AE193">
        <f>($C$19*efficiency!$P10*transition!$C20+$B$19*efficiency!$G10*transition!$D20)*'RCP26'!AC21+$D$19*'RCP26'!AC65</f>
        <v>0</v>
      </c>
      <c r="AF193">
        <f>($C$19*efficiency!$P10*transition!$C20+$B$19*efficiency!$G10*transition!$D20)*'RCP26'!AD21+$D$19*'RCP26'!AD65</f>
        <v>0</v>
      </c>
      <c r="AG193">
        <f>($C$19*efficiency!$P10*transition!$C20+$B$19*efficiency!$G10*transition!$D20)*'RCP26'!AE21+$D$19*'RCP26'!AE65</f>
        <v>0</v>
      </c>
      <c r="AH193">
        <f>($C$19*efficiency!$P10*transition!$C20+$B$19*efficiency!$G10*transition!$D20)*'RCP26'!AF21+$D$19*'RCP26'!AF65</f>
        <v>0</v>
      </c>
      <c r="AI193">
        <f>($C$19*efficiency!$P10*transition!$C20+$B$19*efficiency!$G10*transition!$D20)*'RCP26'!AG21+$D$19*'RCP26'!AG65</f>
        <v>0</v>
      </c>
      <c r="AJ193">
        <f>($C$19*efficiency!$P10*transition!$C20+$B$19*efficiency!$G10*transition!$D20)*'RCP26'!AH21+$D$19*'RCP26'!AH65</f>
        <v>0</v>
      </c>
      <c r="AK193">
        <f>($C$19*efficiency!$P10*transition!$C20+$B$19*efficiency!$G10*transition!$D20)*'RCP26'!AI21+$D$19*'RCP26'!AI65</f>
        <v>0</v>
      </c>
      <c r="AL193">
        <f>($C$19*efficiency!$P10*transition!$C20+$B$19*efficiency!$G10*transition!$D20)*'RCP26'!AJ21+$D$19*'RCP26'!AJ65</f>
        <v>0</v>
      </c>
      <c r="AM193">
        <f>($C$19*efficiency!$P10*transition!$C20+$B$19*efficiency!$G10*transition!$D20)*'RCP26'!AK21+$D$19*'RCP26'!AK65</f>
        <v>0</v>
      </c>
      <c r="AN193">
        <f>($C$19*efficiency!$P10*transition!$C20+$B$19*efficiency!$G10*transition!$D20)*'RCP26'!AL21+$D$19*'RCP26'!AL65</f>
        <v>0</v>
      </c>
      <c r="AO193">
        <f>($C$19*efficiency!$P10*transition!$C20+$B$19*efficiency!$G10*transition!$D20)*'RCP26'!AM21+$D$19*'RCP26'!AM65</f>
        <v>0</v>
      </c>
      <c r="AP193">
        <f>($C$19*efficiency!$P10*transition!$C20+$B$19*efficiency!$G10*transition!$D20)*'RCP26'!AN21+$D$19*'RCP26'!AN65</f>
        <v>0</v>
      </c>
      <c r="AQ193">
        <f>($C$19*efficiency!$P10*transition!$C20+$B$19*efficiency!$G10*transition!$D20)*'RCP26'!AO21+$D$19*'RCP26'!AO65</f>
        <v>0</v>
      </c>
      <c r="AR193">
        <f>($C$19*efficiency!$P10*transition!$C20+$B$19*efficiency!$G10*transition!$D20)*'RCP26'!AP21+$D$19*'RCP26'!AP65</f>
        <v>0</v>
      </c>
      <c r="AS193">
        <f>($C$19*efficiency!$P10*transition!$C20+$B$19*efficiency!$G10*transition!$D20)*'RCP26'!AQ21+$D$19*'RCP26'!AQ65</f>
        <v>0</v>
      </c>
      <c r="AT193">
        <f>($C$19*efficiency!$P10*transition!$C20+$B$19*efficiency!$G10*transition!$D20)*'RCP26'!AR21+$D$19*'RCP26'!AR65</f>
        <v>0</v>
      </c>
      <c r="AU193">
        <f>($C$19*efficiency!$P10*transition!$C20+$B$19*efficiency!$G10*transition!$D20)*'RCP26'!AS21+$D$19*'RCP26'!AS65</f>
        <v>0</v>
      </c>
      <c r="AV193">
        <f>($C$19*efficiency!$P10*transition!$C20+$B$19*efficiency!$G10*transition!$D20)*'RCP26'!AT21+$D$19*'RCP26'!AT65</f>
        <v>0</v>
      </c>
      <c r="AW193">
        <f>($C$19*efficiency!$P10*transition!$C20+$B$19*efficiency!$G10*transition!$D20)*'RCP26'!AU21+$D$19*'RCP26'!AU65</f>
        <v>0</v>
      </c>
      <c r="AX193">
        <f>($C$19*efficiency!$P10*transition!$C20+$B$19*efficiency!$G10*transition!$D20)*'RCP26'!AV21+$D$19*'RCP26'!AV65</f>
        <v>0</v>
      </c>
      <c r="AY193">
        <f>($C$19*efficiency!$P10*transition!$C20+$B$19*efficiency!$G10*transition!$D20)*'RCP26'!AW21+$D$19*'RCP26'!AW65</f>
        <v>0</v>
      </c>
      <c r="AZ193">
        <f>($C$19*efficiency!$P10*transition!$C20+$B$19*efficiency!$G10*transition!$D20)*'RCP26'!AX21+$D$19*'RCP26'!AX65</f>
        <v>0</v>
      </c>
      <c r="BA193">
        <f>($C$19*efficiency!$P10*transition!$C20+$B$19*efficiency!$G10*transition!$D20)*'RCP26'!AY21+$D$19*'RCP26'!AY65</f>
        <v>0</v>
      </c>
      <c r="BB193">
        <f>($C$19*efficiency!$P10*transition!$C20+$B$19*efficiency!$G10*transition!$D20)*'RCP26'!AZ21+$D$19*'RCP26'!AZ65</f>
        <v>0</v>
      </c>
      <c r="BC193">
        <f>($C$19*efficiency!$P10*transition!$C20+$B$19*efficiency!$G10*transition!$D20)*'RCP26'!BA21+$D$19*'RCP26'!BA65</f>
        <v>0</v>
      </c>
      <c r="BD193">
        <f>($C$19*efficiency!$P10*transition!$C20+$B$19*efficiency!$G10*transition!$D20)*'RCP26'!BB21+$D$19*'RCP26'!BB65</f>
        <v>0</v>
      </c>
      <c r="BE193">
        <f>($C$19*efficiency!$P10*transition!$C20+$B$19*efficiency!$G10*transition!$D20)*'RCP26'!BC21+$D$19*'RCP26'!BC65</f>
        <v>0</v>
      </c>
      <c r="BF193">
        <f>($C$19*efficiency!$P10*transition!$C20+$B$19*efficiency!$G10*transition!$D20)*'RCP26'!BD21+$D$19*'RCP26'!BD65</f>
        <v>0</v>
      </c>
      <c r="BG193">
        <f>($C$19*efficiency!$P10*transition!$C20+$B$19*efficiency!$G10*transition!$D20)*'RCP26'!BE21+$D$19*'RCP26'!BE65</f>
        <v>0</v>
      </c>
      <c r="BH193">
        <f>($C$19*efficiency!$P10*transition!$C20+$B$19*efficiency!$G10*transition!$D20)*'RCP26'!BF21+$D$19*'RCP26'!BF65</f>
        <v>0</v>
      </c>
    </row>
    <row r="194" spans="7:60" x14ac:dyDescent="0.25">
      <c r="G194">
        <v>2029</v>
      </c>
      <c r="H194">
        <f>($C$19*efficiency!$P11*transition!$C21+$B$19*efficiency!$G11*transition!$D21)*'RCP26'!F22+$D$19*'RCP26'!F66</f>
        <v>0</v>
      </c>
      <c r="I194">
        <f>($C$19*efficiency!$P11*transition!$C21+$B$19*efficiency!$G11*transition!$D21)*'RCP26'!G22+$D$19*'RCP26'!G66</f>
        <v>0</v>
      </c>
      <c r="J194">
        <f>($C$19*efficiency!$P11*transition!$C21+$B$19*efficiency!$G11*transition!$D21)*'RCP26'!H22+$D$19*'RCP26'!H66</f>
        <v>0</v>
      </c>
      <c r="K194">
        <f>($C$19*efficiency!$P11*transition!$C21+$B$19*efficiency!$G11*transition!$D21)*'RCP26'!I22+$D$19*'RCP26'!I66</f>
        <v>0</v>
      </c>
      <c r="L194">
        <f>($C$19*efficiency!$P11*transition!$C21+$B$19*efficiency!$G11*transition!$D21)*'RCP26'!J22+$D$19*'RCP26'!J66</f>
        <v>0</v>
      </c>
      <c r="M194">
        <f>($C$19*efficiency!$P11*transition!$C21+$B$19*efficiency!$G11*transition!$D21)*'RCP26'!K22+$D$19*'RCP26'!K66</f>
        <v>0</v>
      </c>
      <c r="N194">
        <f>($C$19*efficiency!$P11*transition!$C21+$B$19*efficiency!$G11*transition!$D21)*'RCP26'!L22+$D$19*'RCP26'!L66</f>
        <v>0</v>
      </c>
      <c r="O194">
        <f>($C$19*efficiency!$P11*transition!$C21+$B$19*efficiency!$G11*transition!$D21)*'RCP26'!M22+$D$19*'RCP26'!M66</f>
        <v>0</v>
      </c>
      <c r="P194">
        <f>($C$19*efficiency!$P11*transition!$C21+$B$19*efficiency!$G11*transition!$D21)*'RCP26'!N22+$D$19*'RCP26'!N66</f>
        <v>0</v>
      </c>
      <c r="Q194">
        <f>($C$19*efficiency!$P11*transition!$C21+$B$19*efficiency!$G11*transition!$D21)*'RCP26'!O22+$D$19*'RCP26'!O66</f>
        <v>0</v>
      </c>
      <c r="R194">
        <f>($C$19*efficiency!$P11*transition!$C21+$B$19*efficiency!$G11*transition!$D21)*'RCP26'!P22+$D$19*'RCP26'!P66</f>
        <v>0</v>
      </c>
      <c r="S194">
        <f>($C$19*efficiency!$P11*transition!$C21+$B$19*efficiency!$G11*transition!$D21)*'RCP26'!Q22+$D$19*'RCP26'!Q66</f>
        <v>0</v>
      </c>
      <c r="T194">
        <f>($C$19*efficiency!$P11*transition!$C21+$B$19*efficiency!$G11*transition!$D21)*'RCP26'!R22+$D$19*'RCP26'!R66</f>
        <v>0</v>
      </c>
      <c r="U194">
        <f>($C$19*efficiency!$P11*transition!$C21+$B$19*efficiency!$G11*transition!$D21)*'RCP26'!S22+$D$19*'RCP26'!S66</f>
        <v>0</v>
      </c>
      <c r="V194">
        <f>($C$19*efficiency!$P11*transition!$C21+$B$19*efficiency!$G11*transition!$D21)*'RCP26'!T22+$D$19*'RCP26'!T66</f>
        <v>0</v>
      </c>
      <c r="W194">
        <f>($C$19*efficiency!$P11*transition!$C21+$B$19*efficiency!$G11*transition!$D21)*'RCP26'!U22+$D$19*'RCP26'!U66</f>
        <v>0</v>
      </c>
      <c r="X194">
        <f>($C$19*efficiency!$P11*transition!$C21+$B$19*efficiency!$G11*transition!$D21)*'RCP26'!V22+$D$19*'RCP26'!V66</f>
        <v>0</v>
      </c>
      <c r="Y194">
        <f>($C$19*efficiency!$P11*transition!$C21+$B$19*efficiency!$G11*transition!$D21)*'RCP26'!W22+$D$19*'RCP26'!W66</f>
        <v>0</v>
      </c>
      <c r="Z194">
        <f>($C$19*efficiency!$P11*transition!$C21+$B$19*efficiency!$G11*transition!$D21)*'RCP26'!X22+$D$19*'RCP26'!X66</f>
        <v>0</v>
      </c>
      <c r="AA194">
        <f>($C$19*efficiency!$P11*transition!$C21+$B$19*efficiency!$G11*transition!$D21)*'RCP26'!Y22+$D$19*'RCP26'!Y66</f>
        <v>0</v>
      </c>
      <c r="AB194">
        <f>($C$19*efficiency!$P11*transition!$C21+$B$19*efficiency!$G11*transition!$D21)*'RCP26'!Z22+$D$19*'RCP26'!Z66</f>
        <v>0</v>
      </c>
      <c r="AC194">
        <f>($C$19*efficiency!$P11*transition!$C21+$B$19*efficiency!$G11*transition!$D21)*'RCP26'!AA22+$D$19*'RCP26'!AA66</f>
        <v>0</v>
      </c>
      <c r="AD194">
        <f>($C$19*efficiency!$P11*transition!$C21+$B$19*efficiency!$G11*transition!$D21)*'RCP26'!AB22+$D$19*'RCP26'!AB66</f>
        <v>0</v>
      </c>
      <c r="AE194">
        <f>($C$19*efficiency!$P11*transition!$C21+$B$19*efficiency!$G11*transition!$D21)*'RCP26'!AC22+$D$19*'RCP26'!AC66</f>
        <v>0</v>
      </c>
      <c r="AF194">
        <f>($C$19*efficiency!$P11*transition!$C21+$B$19*efficiency!$G11*transition!$D21)*'RCP26'!AD22+$D$19*'RCP26'!AD66</f>
        <v>0</v>
      </c>
      <c r="AG194">
        <f>($C$19*efficiency!$P11*transition!$C21+$B$19*efficiency!$G11*transition!$D21)*'RCP26'!AE22+$D$19*'RCP26'!AE66</f>
        <v>0</v>
      </c>
      <c r="AH194">
        <f>($C$19*efficiency!$P11*transition!$C21+$B$19*efficiency!$G11*transition!$D21)*'RCP26'!AF22+$D$19*'RCP26'!AF66</f>
        <v>0</v>
      </c>
      <c r="AI194">
        <f>($C$19*efficiency!$P11*transition!$C21+$B$19*efficiency!$G11*transition!$D21)*'RCP26'!AG22+$D$19*'RCP26'!AG66</f>
        <v>0</v>
      </c>
      <c r="AJ194">
        <f>($C$19*efficiency!$P11*transition!$C21+$B$19*efficiency!$G11*transition!$D21)*'RCP26'!AH22+$D$19*'RCP26'!AH66</f>
        <v>0</v>
      </c>
      <c r="AK194">
        <f>($C$19*efficiency!$P11*transition!$C21+$B$19*efficiency!$G11*transition!$D21)*'RCP26'!AI22+$D$19*'RCP26'!AI66</f>
        <v>0</v>
      </c>
      <c r="AL194">
        <f>($C$19*efficiency!$P11*transition!$C21+$B$19*efficiency!$G11*transition!$D21)*'RCP26'!AJ22+$D$19*'RCP26'!AJ66</f>
        <v>0</v>
      </c>
      <c r="AM194">
        <f>($C$19*efficiency!$P11*transition!$C21+$B$19*efficiency!$G11*transition!$D21)*'RCP26'!AK22+$D$19*'RCP26'!AK66</f>
        <v>0</v>
      </c>
      <c r="AN194">
        <f>($C$19*efficiency!$P11*transition!$C21+$B$19*efficiency!$G11*transition!$D21)*'RCP26'!AL22+$D$19*'RCP26'!AL66</f>
        <v>0</v>
      </c>
      <c r="AO194">
        <f>($C$19*efficiency!$P11*transition!$C21+$B$19*efficiency!$G11*transition!$D21)*'RCP26'!AM22+$D$19*'RCP26'!AM66</f>
        <v>0</v>
      </c>
      <c r="AP194">
        <f>($C$19*efficiency!$P11*transition!$C21+$B$19*efficiency!$G11*transition!$D21)*'RCP26'!AN22+$D$19*'RCP26'!AN66</f>
        <v>0</v>
      </c>
      <c r="AQ194">
        <f>($C$19*efficiency!$P11*transition!$C21+$B$19*efficiency!$G11*transition!$D21)*'RCP26'!AO22+$D$19*'RCP26'!AO66</f>
        <v>0</v>
      </c>
      <c r="AR194">
        <f>($C$19*efficiency!$P11*transition!$C21+$B$19*efficiency!$G11*transition!$D21)*'RCP26'!AP22+$D$19*'RCP26'!AP66</f>
        <v>0</v>
      </c>
      <c r="AS194">
        <f>($C$19*efficiency!$P11*transition!$C21+$B$19*efficiency!$G11*transition!$D21)*'RCP26'!AQ22+$D$19*'RCP26'!AQ66</f>
        <v>0</v>
      </c>
      <c r="AT194">
        <f>($C$19*efficiency!$P11*transition!$C21+$B$19*efficiency!$G11*transition!$D21)*'RCP26'!AR22+$D$19*'RCP26'!AR66</f>
        <v>0</v>
      </c>
      <c r="AU194">
        <f>($C$19*efficiency!$P11*transition!$C21+$B$19*efficiency!$G11*transition!$D21)*'RCP26'!AS22+$D$19*'RCP26'!AS66</f>
        <v>0</v>
      </c>
      <c r="AV194">
        <f>($C$19*efficiency!$P11*transition!$C21+$B$19*efficiency!$G11*transition!$D21)*'RCP26'!AT22+$D$19*'RCP26'!AT66</f>
        <v>0</v>
      </c>
      <c r="AW194">
        <f>($C$19*efficiency!$P11*transition!$C21+$B$19*efficiency!$G11*transition!$D21)*'RCP26'!AU22+$D$19*'RCP26'!AU66</f>
        <v>0</v>
      </c>
      <c r="AX194">
        <f>($C$19*efficiency!$P11*transition!$C21+$B$19*efficiency!$G11*transition!$D21)*'RCP26'!AV22+$D$19*'RCP26'!AV66</f>
        <v>0</v>
      </c>
      <c r="AY194">
        <f>($C$19*efficiency!$P11*transition!$C21+$B$19*efficiency!$G11*transition!$D21)*'RCP26'!AW22+$D$19*'RCP26'!AW66</f>
        <v>0</v>
      </c>
      <c r="AZ194">
        <f>($C$19*efficiency!$P11*transition!$C21+$B$19*efficiency!$G11*transition!$D21)*'RCP26'!AX22+$D$19*'RCP26'!AX66</f>
        <v>0</v>
      </c>
      <c r="BA194">
        <f>($C$19*efficiency!$P11*transition!$C21+$B$19*efficiency!$G11*transition!$D21)*'RCP26'!AY22+$D$19*'RCP26'!AY66</f>
        <v>0</v>
      </c>
      <c r="BB194">
        <f>($C$19*efficiency!$P11*transition!$C21+$B$19*efficiency!$G11*transition!$D21)*'RCP26'!AZ22+$D$19*'RCP26'!AZ66</f>
        <v>0</v>
      </c>
      <c r="BC194">
        <f>($C$19*efficiency!$P11*transition!$C21+$B$19*efficiency!$G11*transition!$D21)*'RCP26'!BA22+$D$19*'RCP26'!BA66</f>
        <v>0</v>
      </c>
      <c r="BD194">
        <f>($C$19*efficiency!$P11*transition!$C21+$B$19*efficiency!$G11*transition!$D21)*'RCP26'!BB22+$D$19*'RCP26'!BB66</f>
        <v>0</v>
      </c>
      <c r="BE194">
        <f>($C$19*efficiency!$P11*transition!$C21+$B$19*efficiency!$G11*transition!$D21)*'RCP26'!BC22+$D$19*'RCP26'!BC66</f>
        <v>0</v>
      </c>
      <c r="BF194">
        <f>($C$19*efficiency!$P11*transition!$C21+$B$19*efficiency!$G11*transition!$D21)*'RCP26'!BD22+$D$19*'RCP26'!BD66</f>
        <v>0</v>
      </c>
      <c r="BG194">
        <f>($C$19*efficiency!$P11*transition!$C21+$B$19*efficiency!$G11*transition!$D21)*'RCP26'!BE22+$D$19*'RCP26'!BE66</f>
        <v>0</v>
      </c>
      <c r="BH194">
        <f>($C$19*efficiency!$P11*transition!$C21+$B$19*efficiency!$G11*transition!$D21)*'RCP26'!BF22+$D$19*'RCP26'!BF66</f>
        <v>0</v>
      </c>
    </row>
    <row r="195" spans="7:60" x14ac:dyDescent="0.25">
      <c r="G195">
        <v>2030</v>
      </c>
      <c r="H195">
        <f>($C$19*efficiency!$P12*transition!$C22+$B$19*efficiency!$G12*transition!$D22)*'RCP26'!F23+$D$19*'RCP26'!F67</f>
        <v>3341211924.9396644</v>
      </c>
      <c r="I195">
        <f>($C$19*efficiency!$P12*transition!$C22+$B$19*efficiency!$G12*transition!$D22)*'RCP26'!G23+$D$19*'RCP26'!G67</f>
        <v>1477785541.7226317</v>
      </c>
      <c r="J195">
        <f>($C$19*efficiency!$P12*transition!$C22+$B$19*efficiency!$G12*transition!$D22)*'RCP26'!H23+$D$19*'RCP26'!H67</f>
        <v>658577939.7678498</v>
      </c>
      <c r="K195">
        <f>($C$19*efficiency!$P12*transition!$C22+$B$19*efficiency!$G12*transition!$D22)*'RCP26'!I23+$D$19*'RCP26'!I67</f>
        <v>194016459.48175734</v>
      </c>
      <c r="L195">
        <f>($C$19*efficiency!$P12*transition!$C22+$B$19*efficiency!$G12*transition!$D22)*'RCP26'!J23+$D$19*'RCP26'!J67</f>
        <v>1647321354.4420593</v>
      </c>
      <c r="M195">
        <f>($C$19*efficiency!$P12*transition!$C22+$B$19*efficiency!$G12*transition!$D22)*'RCP26'!K23+$D$19*'RCP26'!K67</f>
        <v>115298465.04898459</v>
      </c>
      <c r="N195">
        <f>($C$19*efficiency!$P12*transition!$C22+$B$19*efficiency!$G12*transition!$D22)*'RCP26'!L23+$D$19*'RCP26'!L67</f>
        <v>179925789.68289682</v>
      </c>
      <c r="O195">
        <f>($C$19*efficiency!$P12*transition!$C22+$B$19*efficiency!$G12*transition!$D22)*'RCP26'!M23+$D$19*'RCP26'!M67</f>
        <v>703667364.67693686</v>
      </c>
      <c r="P195">
        <f>($C$19*efficiency!$P12*transition!$C22+$B$19*efficiency!$G12*transition!$D22)*'RCP26'!N23+$D$19*'RCP26'!N67</f>
        <v>2444964627.4313912</v>
      </c>
      <c r="Q195">
        <f>($C$19*efficiency!$P12*transition!$C22+$B$19*efficiency!$G12*transition!$D22)*'RCP26'!O23+$D$19*'RCP26'!O67</f>
        <v>513777476.930255</v>
      </c>
      <c r="R195">
        <f>($C$19*efficiency!$P12*transition!$C22+$B$19*efficiency!$G12*transition!$D22)*'RCP26'!P23+$D$19*'RCP26'!P67</f>
        <v>961413610.43413198</v>
      </c>
      <c r="S195">
        <f>($C$19*efficiency!$P12*transition!$C22+$B$19*efficiency!$G12*transition!$D22)*'RCP26'!Q23+$D$19*'RCP26'!Q67</f>
        <v>81628190.543324113</v>
      </c>
      <c r="T195">
        <f>($C$19*efficiency!$P12*transition!$C22+$B$19*efficiency!$G12*transition!$D22)*'RCP26'!R23+$D$19*'RCP26'!R67</f>
        <v>379475445.09492099</v>
      </c>
      <c r="U195">
        <f>($C$19*efficiency!$P12*transition!$C22+$B$19*efficiency!$G12*transition!$D22)*'RCP26'!S23+$D$19*'RCP26'!S67</f>
        <v>826112389.47880042</v>
      </c>
      <c r="V195">
        <f>($C$19*efficiency!$P12*transition!$C22+$B$19*efficiency!$G12*transition!$D22)*'RCP26'!T23+$D$19*'RCP26'!T67</f>
        <v>220409394.50526324</v>
      </c>
      <c r="W195">
        <f>($C$19*efficiency!$P12*transition!$C22+$B$19*efficiency!$G12*transition!$D22)*'RCP26'!U23+$D$19*'RCP26'!U67</f>
        <v>821658250.20878661</v>
      </c>
      <c r="X195">
        <f>($C$19*efficiency!$P12*transition!$C22+$B$19*efficiency!$G12*transition!$D22)*'RCP26'!V23+$D$19*'RCP26'!V67</f>
        <v>0</v>
      </c>
      <c r="Y195">
        <f>($C$19*efficiency!$P12*transition!$C22+$B$19*efficiency!$G12*transition!$D22)*'RCP26'!W23+$D$19*'RCP26'!W67</f>
        <v>0</v>
      </c>
      <c r="Z195">
        <f>($C$19*efficiency!$P12*transition!$C22+$B$19*efficiency!$G12*transition!$D22)*'RCP26'!X23+$D$19*'RCP26'!X67</f>
        <v>3311821655.9605846</v>
      </c>
      <c r="AA195">
        <f>($C$19*efficiency!$P12*transition!$C22+$B$19*efficiency!$G12*transition!$D22)*'RCP26'!Y23+$D$19*'RCP26'!Y67</f>
        <v>1460525779.4286733</v>
      </c>
      <c r="AB195">
        <f>($C$19*efficiency!$P12*transition!$C22+$B$19*efficiency!$G12*transition!$D22)*'RCP26'!Z23+$D$19*'RCP26'!Z67</f>
        <v>651660783.92350805</v>
      </c>
      <c r="AC195">
        <f>($C$19*efficiency!$P12*transition!$C22+$B$19*efficiency!$G12*transition!$D22)*'RCP26'!AA23+$D$19*'RCP26'!AA67</f>
        <v>192541082.16361451</v>
      </c>
      <c r="AD195">
        <f>($C$19*efficiency!$P12*transition!$C22+$B$19*efficiency!$G12*transition!$D22)*'RCP26'!AB23+$D$19*'RCP26'!AB67</f>
        <v>1634701921.6451159</v>
      </c>
      <c r="AE195">
        <f>($C$19*efficiency!$P12*transition!$C22+$B$19*efficiency!$G12*transition!$D22)*'RCP26'!AC23+$D$19*'RCP26'!AC67</f>
        <v>114907903.80219062</v>
      </c>
      <c r="AF195">
        <f>($C$19*efficiency!$P12*transition!$C22+$B$19*efficiency!$G12*transition!$D22)*'RCP26'!AD23+$D$19*'RCP26'!AD67</f>
        <v>178129320.40828234</v>
      </c>
      <c r="AG195">
        <f>($C$19*efficiency!$P12*transition!$C22+$B$19*efficiency!$G12*transition!$D22)*'RCP26'!AE23+$D$19*'RCP26'!AE67</f>
        <v>699436831.64619529</v>
      </c>
      <c r="AH195">
        <f>($C$19*efficiency!$P12*transition!$C22+$B$19*efficiency!$G12*transition!$D22)*'RCP26'!AF23+$D$19*'RCP26'!AF67</f>
        <v>2431341829.771069</v>
      </c>
      <c r="AI195">
        <f>($C$19*efficiency!$P12*transition!$C22+$B$19*efficiency!$G12*transition!$D22)*'RCP26'!AG23+$D$19*'RCP26'!AG67</f>
        <v>511576250.50316012</v>
      </c>
      <c r="AJ195">
        <f>($C$19*efficiency!$P12*transition!$C22+$B$19*efficiency!$G12*transition!$D22)*'RCP26'!AH23+$D$19*'RCP26'!AH67</f>
        <v>958540214.77531314</v>
      </c>
      <c r="AK195">
        <f>($C$19*efficiency!$P12*transition!$C22+$B$19*efficiency!$G12*transition!$D22)*'RCP26'!AI23+$D$19*'RCP26'!AI67</f>
        <v>81118435.864456177</v>
      </c>
      <c r="AL195">
        <f>($C$19*efficiency!$P12*transition!$C22+$B$19*efficiency!$G12*transition!$D22)*'RCP26'!AJ23+$D$19*'RCP26'!AJ67</f>
        <v>377555621.51714289</v>
      </c>
      <c r="AM195">
        <f>($C$19*efficiency!$P12*transition!$C22+$B$19*efficiency!$G12*transition!$D22)*'RCP26'!AK23+$D$19*'RCP26'!AK67</f>
        <v>824684001.34681082</v>
      </c>
      <c r="AN195">
        <f>($C$19*efficiency!$P12*transition!$C22+$B$19*efficiency!$G12*transition!$D22)*'RCP26'!AL23+$D$19*'RCP26'!AL67</f>
        <v>219501202.84055939</v>
      </c>
      <c r="AO195">
        <f>($C$19*efficiency!$P12*transition!$C22+$B$19*efficiency!$G12*transition!$D22)*'RCP26'!AM23+$D$19*'RCP26'!AM67</f>
        <v>816050299.05657399</v>
      </c>
      <c r="AP195">
        <f>($C$19*efficiency!$P12*transition!$C22+$B$19*efficiency!$G12*transition!$D22)*'RCP26'!AN23+$D$19*'RCP26'!AN67</f>
        <v>0</v>
      </c>
      <c r="AQ195">
        <f>($C$19*efficiency!$P12*transition!$C22+$B$19*efficiency!$G12*transition!$D22)*'RCP26'!AO23+$D$19*'RCP26'!AO67</f>
        <v>0</v>
      </c>
      <c r="AR195">
        <f>($C$19*efficiency!$P12*transition!$C22+$B$19*efficiency!$G12*transition!$D22)*'RCP26'!AP23+$D$19*'RCP26'!AP67</f>
        <v>3282431386.9815011</v>
      </c>
      <c r="AS195">
        <f>($C$19*efficiency!$P12*transition!$C22+$B$19*efficiency!$G12*transition!$D22)*'RCP26'!AQ23+$D$19*'RCP26'!AQ67</f>
        <v>1443266017.1347232</v>
      </c>
      <c r="AT195">
        <f>($C$19*efficiency!$P12*transition!$C22+$B$19*efficiency!$G12*transition!$D22)*'RCP26'!AR23+$D$19*'RCP26'!AR67</f>
        <v>644743628.07916629</v>
      </c>
      <c r="AU195">
        <f>($C$19*efficiency!$P12*transition!$C22+$B$19*efficiency!$G12*transition!$D22)*'RCP26'!AS23+$D$19*'RCP26'!AS67</f>
        <v>191065704.84547174</v>
      </c>
      <c r="AV195">
        <f>($C$19*efficiency!$P12*transition!$C22+$B$19*efficiency!$G12*transition!$D22)*'RCP26'!AT23+$D$19*'RCP26'!AT67</f>
        <v>1622082488.8481767</v>
      </c>
      <c r="AW195">
        <f>($C$19*efficiency!$P12*transition!$C22+$B$19*efficiency!$G12*transition!$D22)*'RCP26'!AU23+$D$19*'RCP26'!AU67</f>
        <v>114517342.55539663</v>
      </c>
      <c r="AX195">
        <f>($C$19*efficiency!$P12*transition!$C22+$B$19*efficiency!$G12*transition!$D22)*'RCP26'!AV23+$D$19*'RCP26'!AV67</f>
        <v>176332851.1336678</v>
      </c>
      <c r="AY195">
        <f>($C$19*efficiency!$P12*transition!$C22+$B$19*efficiency!$G12*transition!$D22)*'RCP26'!AW23+$D$19*'RCP26'!AW67</f>
        <v>695206298.61545384</v>
      </c>
      <c r="AZ195">
        <f>($C$19*efficiency!$P12*transition!$C22+$B$19*efficiency!$G12*transition!$D22)*'RCP26'!AX23+$D$19*'RCP26'!AX67</f>
        <v>2417719032.1107426</v>
      </c>
      <c r="BA195">
        <f>($C$19*efficiency!$P12*transition!$C22+$B$19*efficiency!$G12*transition!$D22)*'RCP26'!AY23+$D$19*'RCP26'!AY67</f>
        <v>509375024.07606536</v>
      </c>
      <c r="BB195">
        <f>($C$19*efficiency!$P12*transition!$C22+$B$19*efficiency!$G12*transition!$D22)*'RCP26'!AZ23+$D$19*'RCP26'!AZ67</f>
        <v>955666819.11649787</v>
      </c>
      <c r="BC195">
        <f>($C$19*efficiency!$P12*transition!$C22+$B$19*efficiency!$G12*transition!$D22)*'RCP26'!BA23+$D$19*'RCP26'!BA67</f>
        <v>80608681.185588241</v>
      </c>
      <c r="BD195">
        <f>($C$19*efficiency!$P12*transition!$C22+$B$19*efficiency!$G12*transition!$D22)*'RCP26'!BB23+$D$19*'RCP26'!BB67</f>
        <v>375635797.93936551</v>
      </c>
      <c r="BE195">
        <f>($C$19*efficiency!$P12*transition!$C22+$B$19*efficiency!$G12*transition!$D22)*'RCP26'!BC23+$D$19*'RCP26'!BC67</f>
        <v>823255613.21481729</v>
      </c>
      <c r="BF195">
        <f>($C$19*efficiency!$P12*transition!$C22+$B$19*efficiency!$G12*transition!$D22)*'RCP26'!BD23+$D$19*'RCP26'!BD67</f>
        <v>218593011.1758551</v>
      </c>
      <c r="BG195">
        <f>($C$19*efficiency!$P12*transition!$C22+$B$19*efficiency!$G12*transition!$D22)*'RCP26'!BE23+$D$19*'RCP26'!BE67</f>
        <v>810442347.90436137</v>
      </c>
      <c r="BH195">
        <f>($C$19*efficiency!$P12*transition!$C22+$B$19*efficiency!$G12*transition!$D22)*'RCP26'!BF23+$D$19*'RCP26'!BF67</f>
        <v>0</v>
      </c>
    </row>
    <row r="196" spans="7:60" x14ac:dyDescent="0.25">
      <c r="G196">
        <v>2031</v>
      </c>
      <c r="H196">
        <f>($C$19*efficiency!$P13*transition!$C23+$B$19*efficiency!$G13*transition!$D23)*'RCP26'!F24+$D$19*'RCP26'!F68</f>
        <v>3252942354.2235456</v>
      </c>
      <c r="I196">
        <f>($C$19*efficiency!$P13*transition!$C23+$B$19*efficiency!$G13*transition!$D23)*'RCP26'!G24+$D$19*'RCP26'!G68</f>
        <v>955504513.41699886</v>
      </c>
      <c r="J196">
        <f>($C$19*efficiency!$P13*transition!$C23+$B$19*efficiency!$G13*transition!$D23)*'RCP26'!H24+$D$19*'RCP26'!H68</f>
        <v>585413150.88505936</v>
      </c>
      <c r="K196">
        <f>($C$19*efficiency!$P13*transition!$C23+$B$19*efficiency!$G13*transition!$D23)*'RCP26'!I24+$D$19*'RCP26'!I68</f>
        <v>224992904.22448182</v>
      </c>
      <c r="L196">
        <f>($C$19*efficiency!$P13*transition!$C23+$B$19*efficiency!$G13*transition!$D23)*'RCP26'!J24+$D$19*'RCP26'!J68</f>
        <v>1749679847.4753914</v>
      </c>
      <c r="M196">
        <f>($C$19*efficiency!$P13*transition!$C23+$B$19*efficiency!$G13*transition!$D23)*'RCP26'!K24+$D$19*'RCP26'!K68</f>
        <v>152986926.75492412</v>
      </c>
      <c r="N196">
        <f>($C$19*efficiency!$P13*transition!$C23+$B$19*efficiency!$G13*transition!$D23)*'RCP26'!L24+$D$19*'RCP26'!L68</f>
        <v>159901464.07153046</v>
      </c>
      <c r="O196">
        <f>($C$19*efficiency!$P13*transition!$C23+$B$19*efficiency!$G13*transition!$D23)*'RCP26'!M24+$D$19*'RCP26'!M68</f>
        <v>668868662.07005942</v>
      </c>
      <c r="P196">
        <f>($C$19*efficiency!$P13*transition!$C23+$B$19*efficiency!$G13*transition!$D23)*'RCP26'!N24+$D$19*'RCP26'!N68</f>
        <v>3965051327.5250912</v>
      </c>
      <c r="Q196">
        <f>($C$19*efficiency!$P13*transition!$C23+$B$19*efficiency!$G13*transition!$D23)*'RCP26'!O24+$D$19*'RCP26'!O68</f>
        <v>516964429.15963203</v>
      </c>
      <c r="R196">
        <f>($C$19*efficiency!$P13*transition!$C23+$B$19*efficiency!$G13*transition!$D23)*'RCP26'!P24+$D$19*'RCP26'!P68</f>
        <v>1265826974.6679046</v>
      </c>
      <c r="S196">
        <f>($C$19*efficiency!$P13*transition!$C23+$B$19*efficiency!$G13*transition!$D23)*'RCP26'!Q24+$D$19*'RCP26'!Q68</f>
        <v>81968581.325487748</v>
      </c>
      <c r="T196">
        <f>($C$19*efficiency!$P13*transition!$C23+$B$19*efficiency!$G13*transition!$D23)*'RCP26'!R24+$D$19*'RCP26'!R68</f>
        <v>263144794.59835178</v>
      </c>
      <c r="U196">
        <f>($C$19*efficiency!$P13*transition!$C23+$B$19*efficiency!$G13*transition!$D23)*'RCP26'!S24+$D$19*'RCP26'!S68</f>
        <v>983338378.7706368</v>
      </c>
      <c r="V196">
        <f>($C$19*efficiency!$P13*transition!$C23+$B$19*efficiency!$G13*transition!$D23)*'RCP26'!T24+$D$19*'RCP26'!T68</f>
        <v>283289896.84935135</v>
      </c>
      <c r="W196">
        <f>($C$19*efficiency!$P13*transition!$C23+$B$19*efficiency!$G13*transition!$D23)*'RCP26'!U24+$D$19*'RCP26'!U68</f>
        <v>792405130.3173914</v>
      </c>
      <c r="X196">
        <f>($C$19*efficiency!$P13*transition!$C23+$B$19*efficiency!$G13*transition!$D23)*'RCP26'!V24+$D$19*'RCP26'!V68</f>
        <v>0</v>
      </c>
      <c r="Y196">
        <f>($C$19*efficiency!$P13*transition!$C23+$B$19*efficiency!$G13*transition!$D23)*'RCP26'!W24+$D$19*'RCP26'!W68</f>
        <v>0</v>
      </c>
      <c r="Z196">
        <f>($C$19*efficiency!$P13*transition!$C23+$B$19*efficiency!$G13*transition!$D23)*'RCP26'!X24+$D$19*'RCP26'!X68</f>
        <v>3204784066.918179</v>
      </c>
      <c r="AA196">
        <f>($C$19*efficiency!$P13*transition!$C23+$B$19*efficiency!$G13*transition!$D23)*'RCP26'!Y24+$D$19*'RCP26'!Y68</f>
        <v>929010560.19124925</v>
      </c>
      <c r="AB196">
        <f>($C$19*efficiency!$P13*transition!$C23+$B$19*efficiency!$G13*transition!$D23)*'RCP26'!Z24+$D$19*'RCP26'!Z68</f>
        <v>574416167.61566591</v>
      </c>
      <c r="AC196">
        <f>($C$19*efficiency!$P13*transition!$C23+$B$19*efficiency!$G13*transition!$D23)*'RCP26'!AA24+$D$19*'RCP26'!AA68</f>
        <v>222459878.0096772</v>
      </c>
      <c r="AD196">
        <f>($C$19*efficiency!$P13*transition!$C23+$B$19*efficiency!$G13*transition!$D23)*'RCP26'!AB24+$D$19*'RCP26'!AB68</f>
        <v>1728341144.155057</v>
      </c>
      <c r="AE196">
        <f>($C$19*efficiency!$P13*transition!$C23+$B$19*efficiency!$G13*transition!$D23)*'RCP26'!AC24+$D$19*'RCP26'!AC68</f>
        <v>152141479.25899571</v>
      </c>
      <c r="AF196">
        <f>($C$19*efficiency!$P13*transition!$C23+$B$19*efficiency!$G13*transition!$D23)*'RCP26'!AD24+$D$19*'RCP26'!AD68</f>
        <v>157030694.49804735</v>
      </c>
      <c r="AG196">
        <f>($C$19*efficiency!$P13*transition!$C23+$B$19*efficiency!$G13*transition!$D23)*'RCP26'!AE24+$D$19*'RCP26'!AE68</f>
        <v>661560996.94848716</v>
      </c>
      <c r="AH196">
        <f>($C$19*efficiency!$P13*transition!$C23+$B$19*efficiency!$G13*transition!$D23)*'RCP26'!AF24+$D$19*'RCP26'!AF68</f>
        <v>3938129006.1027093</v>
      </c>
      <c r="AI196">
        <f>($C$19*efficiency!$P13*transition!$C23+$B$19*efficiency!$G13*transition!$D23)*'RCP26'!AG24+$D$19*'RCP26'!AG68</f>
        <v>512845838.69057709</v>
      </c>
      <c r="AJ196">
        <f>($C$19*efficiency!$P13*transition!$C23+$B$19*efficiency!$G13*transition!$D23)*'RCP26'!AH24+$D$19*'RCP26'!AH68</f>
        <v>1259344303.3556647</v>
      </c>
      <c r="AK196">
        <f>($C$19*efficiency!$P13*transition!$C23+$B$19*efficiency!$G13*transition!$D23)*'RCP26'!AI24+$D$19*'RCP26'!AI68</f>
        <v>81085478.19619213</v>
      </c>
      <c r="AL196">
        <f>($C$19*efficiency!$P13*transition!$C23+$B$19*efficiency!$G13*transition!$D23)*'RCP26'!AJ24+$D$19*'RCP26'!AJ68</f>
        <v>259904175.76868555</v>
      </c>
      <c r="AM196">
        <f>($C$19*efficiency!$P13*transition!$C23+$B$19*efficiency!$G13*transition!$D23)*'RCP26'!AK24+$D$19*'RCP26'!AK68</f>
        <v>979452901.74411964</v>
      </c>
      <c r="AN196">
        <f>($C$19*efficiency!$P13*transition!$C23+$B$19*efficiency!$G13*transition!$D23)*'RCP26'!AL24+$D$19*'RCP26'!AL68</f>
        <v>281459585.58616203</v>
      </c>
      <c r="AO196">
        <f>($C$19*efficiency!$P13*transition!$C23+$B$19*efficiency!$G13*transition!$D23)*'RCP26'!AM24+$D$19*'RCP26'!AM68</f>
        <v>782894593.12312984</v>
      </c>
      <c r="AP196">
        <f>($C$19*efficiency!$P13*transition!$C23+$B$19*efficiency!$G13*transition!$D23)*'RCP26'!AN24+$D$19*'RCP26'!AN68</f>
        <v>0</v>
      </c>
      <c r="AQ196">
        <f>($C$19*efficiency!$P13*transition!$C23+$B$19*efficiency!$G13*transition!$D23)*'RCP26'!AO24+$D$19*'RCP26'!AO68</f>
        <v>0</v>
      </c>
      <c r="AR196">
        <f>($C$19*efficiency!$P13*transition!$C23+$B$19*efficiency!$G13*transition!$D23)*'RCP26'!AP24+$D$19*'RCP26'!AP68</f>
        <v>3156625779.6128111</v>
      </c>
      <c r="AS196">
        <f>($C$19*efficiency!$P13*transition!$C23+$B$19*efficiency!$G13*transition!$D23)*'RCP26'!AQ24+$D$19*'RCP26'!AQ68</f>
        <v>902516606.96549976</v>
      </c>
      <c r="AT196">
        <f>($C$19*efficiency!$P13*transition!$C23+$B$19*efficiency!$G13*transition!$D23)*'RCP26'!AR24+$D$19*'RCP26'!AR68</f>
        <v>563419184.34626877</v>
      </c>
      <c r="AU196">
        <f>($C$19*efficiency!$P13*transition!$C23+$B$19*efficiency!$G13*transition!$D23)*'RCP26'!AS24+$D$19*'RCP26'!AS68</f>
        <v>219926851.79487225</v>
      </c>
      <c r="AV196">
        <f>($C$19*efficiency!$P13*transition!$C23+$B$19*efficiency!$G13*transition!$D23)*'RCP26'!AT24+$D$19*'RCP26'!AT68</f>
        <v>1707002440.8347185</v>
      </c>
      <c r="AW196">
        <f>($C$19*efficiency!$P13*transition!$C23+$B$19*efficiency!$G13*transition!$D23)*'RCP26'!AU24+$D$19*'RCP26'!AU68</f>
        <v>151296031.76306728</v>
      </c>
      <c r="AX196">
        <f>($C$19*efficiency!$P13*transition!$C23+$B$19*efficiency!$G13*transition!$D23)*'RCP26'!AV24+$D$19*'RCP26'!AV68</f>
        <v>154159924.92456427</v>
      </c>
      <c r="AY196">
        <f>($C$19*efficiency!$P13*transition!$C23+$B$19*efficiency!$G13*transition!$D23)*'RCP26'!AW24+$D$19*'RCP26'!AW68</f>
        <v>654253331.82691872</v>
      </c>
      <c r="AZ196">
        <f>($C$19*efficiency!$P13*transition!$C23+$B$19*efficiency!$G13*transition!$D23)*'RCP26'!AX24+$D$19*'RCP26'!AX68</f>
        <v>3911206684.6803198</v>
      </c>
      <c r="BA196">
        <f>($C$19*efficiency!$P13*transition!$C23+$B$19*efficiency!$G13*transition!$D23)*'RCP26'!AY24+$D$19*'RCP26'!AY68</f>
        <v>508727248.22152603</v>
      </c>
      <c r="BB196">
        <f>($C$19*efficiency!$P13*transition!$C23+$B$19*efficiency!$G13*transition!$D23)*'RCP26'!AZ24+$D$19*'RCP26'!AZ68</f>
        <v>1252861632.0434246</v>
      </c>
      <c r="BC196">
        <f>($C$19*efficiency!$P13*transition!$C23+$B$19*efficiency!$G13*transition!$D23)*'RCP26'!BA24+$D$19*'RCP26'!BA68</f>
        <v>80202375.066896513</v>
      </c>
      <c r="BD196">
        <f>($C$19*efficiency!$P13*transition!$C23+$B$19*efficiency!$G13*transition!$D23)*'RCP26'!BB24+$D$19*'RCP26'!BB68</f>
        <v>256663556.93901855</v>
      </c>
      <c r="BE196">
        <f>($C$19*efficiency!$P13*transition!$C23+$B$19*efficiency!$G13*transition!$D23)*'RCP26'!BC24+$D$19*'RCP26'!BC68</f>
        <v>975567424.71759856</v>
      </c>
      <c r="BF196">
        <f>($C$19*efficiency!$P13*transition!$C23+$B$19*efficiency!$G13*transition!$D23)*'RCP26'!BD24+$D$19*'RCP26'!BD68</f>
        <v>279629274.32297218</v>
      </c>
      <c r="BG196">
        <f>($C$19*efficiency!$P13*transition!$C23+$B$19*efficiency!$G13*transition!$D23)*'RCP26'!BE24+$D$19*'RCP26'!BE68</f>
        <v>773384055.92886841</v>
      </c>
      <c r="BH196">
        <f>($C$19*efficiency!$P13*transition!$C23+$B$19*efficiency!$G13*transition!$D23)*'RCP26'!BF24+$D$19*'RCP26'!BF68</f>
        <v>0</v>
      </c>
    </row>
    <row r="197" spans="7:60" x14ac:dyDescent="0.25">
      <c r="G197">
        <v>2032</v>
      </c>
      <c r="H197">
        <f>($C$19*efficiency!$P14*transition!$C24+$B$19*efficiency!$G14*transition!$D24)*'RCP26'!F25+$D$19*'RCP26'!F69</f>
        <v>2344977344.8454509</v>
      </c>
      <c r="I197">
        <f>($C$19*efficiency!$P14*transition!$C24+$B$19*efficiency!$G14*transition!$D24)*'RCP26'!G25+$D$19*'RCP26'!G69</f>
        <v>350944357.46529919</v>
      </c>
      <c r="J197">
        <f>($C$19*efficiency!$P14*transition!$C24+$B$19*efficiency!$G14*transition!$D24)*'RCP26'!H25+$D$19*'RCP26'!H69</f>
        <v>561380827.57457316</v>
      </c>
      <c r="K197">
        <f>($C$19*efficiency!$P14*transition!$C24+$B$19*efficiency!$G14*transition!$D24)*'RCP26'!I25+$D$19*'RCP26'!I69</f>
        <v>253192929.76686049</v>
      </c>
      <c r="L197">
        <f>($C$19*efficiency!$P14*transition!$C24+$B$19*efficiency!$G14*transition!$D24)*'RCP26'!J25+$D$19*'RCP26'!J69</f>
        <v>1497273644.6179683</v>
      </c>
      <c r="M197">
        <f>($C$19*efficiency!$P14*transition!$C24+$B$19*efficiency!$G14*transition!$D24)*'RCP26'!K25+$D$19*'RCP26'!K69</f>
        <v>145017849.06819367</v>
      </c>
      <c r="N197">
        <f>($C$19*efficiency!$P14*transition!$C24+$B$19*efficiency!$G14*transition!$D24)*'RCP26'!L25+$D$19*'RCP26'!L69</f>
        <v>135685237.30842373</v>
      </c>
      <c r="O197">
        <f>($C$19*efficiency!$P14*transition!$C24+$B$19*efficiency!$G14*transition!$D24)*'RCP26'!M25+$D$19*'RCP26'!M69</f>
        <v>667801922.57730043</v>
      </c>
      <c r="P197">
        <f>($C$19*efficiency!$P14*transition!$C24+$B$19*efficiency!$G14*transition!$D24)*'RCP26'!N25+$D$19*'RCP26'!N69</f>
        <v>5393451681.3692293</v>
      </c>
      <c r="Q197">
        <f>($C$19*efficiency!$P14*transition!$C24+$B$19*efficiency!$G14*transition!$D24)*'RCP26'!O25+$D$19*'RCP26'!O69</f>
        <v>523054574.70041865</v>
      </c>
      <c r="R197">
        <f>($C$19*efficiency!$P14*transition!$C24+$B$19*efficiency!$G14*transition!$D24)*'RCP26'!P25+$D$19*'RCP26'!P69</f>
        <v>1462754519.274909</v>
      </c>
      <c r="S197">
        <f>($C$19*efficiency!$P14*transition!$C24+$B$19*efficiency!$G14*transition!$D24)*'RCP26'!Q25+$D$19*'RCP26'!Q69</f>
        <v>84719112.247242287</v>
      </c>
      <c r="T197">
        <f>($C$19*efficiency!$P14*transition!$C24+$B$19*efficiency!$G14*transition!$D24)*'RCP26'!R25+$D$19*'RCP26'!R69</f>
        <v>242077964.62521502</v>
      </c>
      <c r="U197">
        <f>($C$19*efficiency!$P14*transition!$C24+$B$19*efficiency!$G14*transition!$D24)*'RCP26'!S25+$D$19*'RCP26'!S69</f>
        <v>978410067.3545593</v>
      </c>
      <c r="V197">
        <f>($C$19*efficiency!$P14*transition!$C24+$B$19*efficiency!$G14*transition!$D24)*'RCP26'!T25+$D$19*'RCP26'!T69</f>
        <v>302932387.50261819</v>
      </c>
      <c r="W197">
        <f>($C$19*efficiency!$P14*transition!$C24+$B$19*efficiency!$G14*transition!$D24)*'RCP26'!U25+$D$19*'RCP26'!U69</f>
        <v>785604696.14839137</v>
      </c>
      <c r="X197">
        <f>($C$19*efficiency!$P14*transition!$C24+$B$19*efficiency!$G14*transition!$D24)*'RCP26'!V25+$D$19*'RCP26'!V69</f>
        <v>0</v>
      </c>
      <c r="Y197">
        <f>($C$19*efficiency!$P14*transition!$C24+$B$19*efficiency!$G14*transition!$D24)*'RCP26'!W25+$D$19*'RCP26'!W69</f>
        <v>0</v>
      </c>
      <c r="Z197">
        <f>($C$19*efficiency!$P14*transition!$C24+$B$19*efficiency!$G14*transition!$D24)*'RCP26'!X25+$D$19*'RCP26'!X69</f>
        <v>2271780540.1643372</v>
      </c>
      <c r="AA197">
        <f>($C$19*efficiency!$P14*transition!$C24+$B$19*efficiency!$G14*transition!$D24)*'RCP26'!Y25+$D$19*'RCP26'!Y69</f>
        <v>313020825.9280324</v>
      </c>
      <c r="AB197">
        <f>($C$19*efficiency!$P14*transition!$C24+$B$19*efficiency!$G14*transition!$D24)*'RCP26'!Z25+$D$19*'RCP26'!Z69</f>
        <v>544403342.80853999</v>
      </c>
      <c r="AC197">
        <f>($C$19*efficiency!$P14*transition!$C24+$B$19*efficiency!$G14*transition!$D24)*'RCP26'!AA25+$D$19*'RCP26'!AA69</f>
        <v>248951154.33066922</v>
      </c>
      <c r="AD197">
        <f>($C$19*efficiency!$P14*transition!$C24+$B$19*efficiency!$G14*transition!$D24)*'RCP26'!AB25+$D$19*'RCP26'!AB69</f>
        <v>1463587804.7082815</v>
      </c>
      <c r="AE197">
        <f>($C$19*efficiency!$P14*transition!$C24+$B$19*efficiency!$G14*transition!$D24)*'RCP26'!AC25+$D$19*'RCP26'!AC69</f>
        <v>143477506.84449443</v>
      </c>
      <c r="AF197">
        <f>($C$19*efficiency!$P14*transition!$C24+$B$19*efficiency!$G14*transition!$D24)*'RCP26'!AD25+$D$19*'RCP26'!AD69</f>
        <v>131298764.55456784</v>
      </c>
      <c r="AG197">
        <f>($C$19*efficiency!$P14*transition!$C24+$B$19*efficiency!$G14*transition!$D24)*'RCP26'!AE25+$D$19*'RCP26'!AE69</f>
        <v>655803913.48698878</v>
      </c>
      <c r="AH197">
        <f>($C$19*efficiency!$P14*transition!$C24+$B$19*efficiency!$G14*transition!$D24)*'RCP26'!AF25+$D$19*'RCP26'!AF69</f>
        <v>5340711353.62498</v>
      </c>
      <c r="AI197">
        <f>($C$19*efficiency!$P14*transition!$C24+$B$19*efficiency!$G14*transition!$D24)*'RCP26'!AG25+$D$19*'RCP26'!AG69</f>
        <v>515936895.16863132</v>
      </c>
      <c r="AJ197">
        <f>($C$19*efficiency!$P14*transition!$C24+$B$19*efficiency!$G14*transition!$D24)*'RCP26'!AH25+$D$19*'RCP26'!AH69</f>
        <v>1449827134.5504756</v>
      </c>
      <c r="AK197">
        <f>($C$19*efficiency!$P14*transition!$C24+$B$19*efficiency!$G14*transition!$D24)*'RCP26'!AI25+$D$19*'RCP26'!AI69</f>
        <v>83256495.448300064</v>
      </c>
      <c r="AL197">
        <f>($C$19*efficiency!$P14*transition!$C24+$B$19*efficiency!$G14*transition!$D24)*'RCP26'!AJ25+$D$19*'RCP26'!AJ69</f>
        <v>236908379.3646355</v>
      </c>
      <c r="AM197">
        <f>($C$19*efficiency!$P14*transition!$C24+$B$19*efficiency!$G14*transition!$D24)*'RCP26'!AK25+$D$19*'RCP26'!AK69</f>
        <v>970555550.4889369</v>
      </c>
      <c r="AN197">
        <f>($C$19*efficiency!$P14*transition!$C24+$B$19*efficiency!$G14*transition!$D24)*'RCP26'!AL25+$D$19*'RCP26'!AL69</f>
        <v>299583310.25325972</v>
      </c>
      <c r="AO197">
        <f>($C$19*efficiency!$P14*transition!$C24+$B$19*efficiency!$G14*transition!$D24)*'RCP26'!AM25+$D$19*'RCP26'!AM69</f>
        <v>770194134.79514837</v>
      </c>
      <c r="AP197">
        <f>($C$19*efficiency!$P14*transition!$C24+$B$19*efficiency!$G14*transition!$D24)*'RCP26'!AN25+$D$19*'RCP26'!AN69</f>
        <v>0</v>
      </c>
      <c r="AQ197">
        <f>($C$19*efficiency!$P14*transition!$C24+$B$19*efficiency!$G14*transition!$D24)*'RCP26'!AO25+$D$19*'RCP26'!AO69</f>
        <v>0</v>
      </c>
      <c r="AR197">
        <f>($C$19*efficiency!$P14*transition!$C24+$B$19*efficiency!$G14*transition!$D24)*'RCP26'!AP25+$D$19*'RCP26'!AP69</f>
        <v>2198583735.4832253</v>
      </c>
      <c r="AS197">
        <f>($C$19*efficiency!$P14*transition!$C24+$B$19*efficiency!$G14*transition!$D24)*'RCP26'!AQ25+$D$19*'RCP26'!AQ69</f>
        <v>277180147.45282483</v>
      </c>
      <c r="AT197">
        <f>($C$19*efficiency!$P14*transition!$C24+$B$19*efficiency!$G14*transition!$D24)*'RCP26'!AR25+$D$19*'RCP26'!AR69</f>
        <v>527425858.04250288</v>
      </c>
      <c r="AU197">
        <f>($C$19*efficiency!$P14*transition!$C24+$B$19*efficiency!$G14*transition!$D24)*'RCP26'!AS25+$D$19*'RCP26'!AS69</f>
        <v>244709378.89447841</v>
      </c>
      <c r="AV197">
        <f>($C$19*efficiency!$P14*transition!$C24+$B$19*efficiency!$G14*transition!$D24)*'RCP26'!AT25+$D$19*'RCP26'!AT69</f>
        <v>1429901964.7986026</v>
      </c>
      <c r="AW197">
        <f>($C$19*efficiency!$P14*transition!$C24+$B$19*efficiency!$G14*transition!$D24)*'RCP26'!AU25+$D$19*'RCP26'!AU69</f>
        <v>141937164.62079525</v>
      </c>
      <c r="AX197">
        <f>($C$19*efficiency!$P14*transition!$C24+$B$19*efficiency!$G14*transition!$D24)*'RCP26'!AV25+$D$19*'RCP26'!AV69</f>
        <v>126912291.80071199</v>
      </c>
      <c r="AY197">
        <f>($C$19*efficiency!$P14*transition!$C24+$B$19*efficiency!$G14*transition!$D24)*'RCP26'!AW25+$D$19*'RCP26'!AW69</f>
        <v>643805904.3966732</v>
      </c>
      <c r="AZ197">
        <f>($C$19*efficiency!$P14*transition!$C24+$B$19*efficiency!$G14*transition!$D24)*'RCP26'!AX25+$D$19*'RCP26'!AX69</f>
        <v>5287971025.8807297</v>
      </c>
      <c r="BA197">
        <f>($C$19*efficiency!$P14*transition!$C24+$B$19*efficiency!$G14*transition!$D24)*'RCP26'!AY25+$D$19*'RCP26'!AY69</f>
        <v>508819215.63683987</v>
      </c>
      <c r="BB197">
        <f>($C$19*efficiency!$P14*transition!$C24+$B$19*efficiency!$G14*transition!$D24)*'RCP26'!AZ25+$D$19*'RCP26'!AZ69</f>
        <v>1436899749.8260455</v>
      </c>
      <c r="BC197">
        <f>($C$19*efficiency!$P14*transition!$C24+$B$19*efficiency!$G14*transition!$D24)*'RCP26'!BA25+$D$19*'RCP26'!BA69</f>
        <v>81793878.64935787</v>
      </c>
      <c r="BD197">
        <f>($C$19*efficiency!$P14*transition!$C24+$B$19*efficiency!$G14*transition!$D24)*'RCP26'!BB25+$D$19*'RCP26'!BB69</f>
        <v>231738794.10405636</v>
      </c>
      <c r="BE197">
        <f>($C$19*efficiency!$P14*transition!$C24+$B$19*efficiency!$G14*transition!$D24)*'RCP26'!BC25+$D$19*'RCP26'!BC69</f>
        <v>962701033.62331438</v>
      </c>
      <c r="BF197">
        <f>($C$19*efficiency!$P14*transition!$C24+$B$19*efficiency!$G14*transition!$D24)*'RCP26'!BD25+$D$19*'RCP26'!BD69</f>
        <v>296234233.003901</v>
      </c>
      <c r="BG197">
        <f>($C$19*efficiency!$P14*transition!$C24+$B$19*efficiency!$G14*transition!$D24)*'RCP26'!BE25+$D$19*'RCP26'!BE69</f>
        <v>754783573.4419055</v>
      </c>
      <c r="BH197">
        <f>($C$19*efficiency!$P14*transition!$C24+$B$19*efficiency!$G14*transition!$D24)*'RCP26'!BF25+$D$19*'RCP26'!BF69</f>
        <v>0</v>
      </c>
    </row>
    <row r="198" spans="7:60" x14ac:dyDescent="0.25">
      <c r="G198">
        <v>2033</v>
      </c>
      <c r="H198">
        <f>($C$19*efficiency!$P15*transition!$C25+$B$19*efficiency!$G15*transition!$D25)*'RCP26'!F26+$D$19*'RCP26'!F70</f>
        <v>2202004570.4321189</v>
      </c>
      <c r="I198">
        <f>($C$19*efficiency!$P15*transition!$C25+$B$19*efficiency!$G15*transition!$D25)*'RCP26'!G26+$D$19*'RCP26'!G70</f>
        <v>298212545.72978973</v>
      </c>
      <c r="J198">
        <f>($C$19*efficiency!$P15*transition!$C25+$B$19*efficiency!$G15*transition!$D25)*'RCP26'!H26+$D$19*'RCP26'!H70</f>
        <v>506480449.85139138</v>
      </c>
      <c r="K198">
        <f>($C$19*efficiency!$P15*transition!$C25+$B$19*efficiency!$G15*transition!$D25)*'RCP26'!I26+$D$19*'RCP26'!I70</f>
        <v>287370830.98036009</v>
      </c>
      <c r="L198">
        <f>($C$19*efficiency!$P15*transition!$C25+$B$19*efficiency!$G15*transition!$D25)*'RCP26'!J26+$D$19*'RCP26'!J70</f>
        <v>1907914446.0883636</v>
      </c>
      <c r="M198">
        <f>($C$19*efficiency!$P15*transition!$C25+$B$19*efficiency!$G15*transition!$D25)*'RCP26'!K26+$D$19*'RCP26'!K70</f>
        <v>174710558.34798145</v>
      </c>
      <c r="N198">
        <f>($C$19*efficiency!$P15*transition!$C25+$B$19*efficiency!$G15*transition!$D25)*'RCP26'!L26+$D$19*'RCP26'!L70</f>
        <v>141522610.19794229</v>
      </c>
      <c r="O198">
        <f>($C$19*efficiency!$P15*transition!$C25+$B$19*efficiency!$G15*transition!$D25)*'RCP26'!M26+$D$19*'RCP26'!M70</f>
        <v>632690207.4846642</v>
      </c>
      <c r="P198">
        <f>($C$19*efficiency!$P15*transition!$C25+$B$19*efficiency!$G15*transition!$D25)*'RCP26'!N26+$D$19*'RCP26'!N70</f>
        <v>6740850684.7192345</v>
      </c>
      <c r="Q198">
        <f>($C$19*efficiency!$P15*transition!$C25+$B$19*efficiency!$G15*transition!$D25)*'RCP26'!O26+$D$19*'RCP26'!O70</f>
        <v>502211448.55763638</v>
      </c>
      <c r="R198">
        <f>($C$19*efficiency!$P15*transition!$C25+$B$19*efficiency!$G15*transition!$D25)*'RCP26'!P26+$D$19*'RCP26'!P70</f>
        <v>1379790042.9163914</v>
      </c>
      <c r="S198">
        <f>($C$19*efficiency!$P15*transition!$C25+$B$19*efficiency!$G15*transition!$D25)*'RCP26'!Q26+$D$19*'RCP26'!Q70</f>
        <v>83255294.120302767</v>
      </c>
      <c r="T198">
        <f>($C$19*efficiency!$P15*transition!$C25+$B$19*efficiency!$G15*transition!$D25)*'RCP26'!R26+$D$19*'RCP26'!R70</f>
        <v>197741050.60877904</v>
      </c>
      <c r="U198">
        <f>($C$19*efficiency!$P15*transition!$C25+$B$19*efficiency!$G15*transition!$D25)*'RCP26'!S26+$D$19*'RCP26'!S70</f>
        <v>783255234.62907326</v>
      </c>
      <c r="V198">
        <f>($C$19*efficiency!$P15*transition!$C25+$B$19*efficiency!$G15*transition!$D25)*'RCP26'!T26+$D$19*'RCP26'!T70</f>
        <v>347834561.96544224</v>
      </c>
      <c r="W198">
        <f>($C$19*efficiency!$P15*transition!$C25+$B$19*efficiency!$G15*transition!$D25)*'RCP26'!U26+$D$19*'RCP26'!U70</f>
        <v>867612676.07827282</v>
      </c>
      <c r="X198">
        <f>($C$19*efficiency!$P15*transition!$C25+$B$19*efficiency!$G15*transition!$D25)*'RCP26'!V26+$D$19*'RCP26'!V70</f>
        <v>0</v>
      </c>
      <c r="Y198">
        <f>($C$19*efficiency!$P15*transition!$C25+$B$19*efficiency!$G15*transition!$D25)*'RCP26'!W26+$D$19*'RCP26'!W70</f>
        <v>0</v>
      </c>
      <c r="Z198">
        <f>($C$19*efficiency!$P15*transition!$C25+$B$19*efficiency!$G15*transition!$D25)*'RCP26'!X26+$D$19*'RCP26'!X70</f>
        <v>2092951610.4271955</v>
      </c>
      <c r="AA198">
        <f>($C$19*efficiency!$P15*transition!$C25+$B$19*efficiency!$G15*transition!$D25)*'RCP26'!Y26+$D$19*'RCP26'!Y70</f>
        <v>244252321.37287197</v>
      </c>
      <c r="AB198">
        <f>($C$19*efficiency!$P15*transition!$C25+$B$19*efficiency!$G15*transition!$D25)*'RCP26'!Z26+$D$19*'RCP26'!Z70</f>
        <v>481256589.18439317</v>
      </c>
      <c r="AC198">
        <f>($C$19*efficiency!$P15*transition!$C25+$B$19*efficiency!$G15*transition!$D25)*'RCP26'!AA26+$D$19*'RCP26'!AA70</f>
        <v>280446100.73357189</v>
      </c>
      <c r="AD198">
        <f>($C$19*efficiency!$P15*transition!$C25+$B$19*efficiency!$G15*transition!$D25)*'RCP26'!AB26+$D$19*'RCP26'!AB70</f>
        <v>1853707668.8407547</v>
      </c>
      <c r="AE198">
        <f>($C$19*efficiency!$P15*transition!$C25+$B$19*efficiency!$G15*transition!$D25)*'RCP26'!AC26+$D$19*'RCP26'!AC70</f>
        <v>171933386.76188913</v>
      </c>
      <c r="AF198">
        <f>($C$19*efficiency!$P15*transition!$C25+$B$19*efficiency!$G15*transition!$D25)*'RCP26'!AD26+$D$19*'RCP26'!AD70</f>
        <v>134919653.41511166</v>
      </c>
      <c r="AG198">
        <f>($C$19*efficiency!$P15*transition!$C25+$B$19*efficiency!$G15*transition!$D25)*'RCP26'!AE26+$D$19*'RCP26'!AE70</f>
        <v>614007969.95642996</v>
      </c>
      <c r="AH198">
        <f>($C$19*efficiency!$P15*transition!$C25+$B$19*efficiency!$G15*transition!$D25)*'RCP26'!AF26+$D$19*'RCP26'!AF70</f>
        <v>6642542326.1368332</v>
      </c>
      <c r="AI198">
        <f>($C$19*efficiency!$P15*transition!$C25+$B$19*efficiency!$G15*transition!$D25)*'RCP26'!AG26+$D$19*'RCP26'!AG70</f>
        <v>490737470.36464322</v>
      </c>
      <c r="AJ198">
        <f>($C$19*efficiency!$P15*transition!$C25+$B$19*efficiency!$G15*transition!$D25)*'RCP26'!AH26+$D$19*'RCP26'!AH70</f>
        <v>1357628496.4577096</v>
      </c>
      <c r="AK198">
        <f>($C$19*efficiency!$P15*transition!$C25+$B$19*efficiency!$G15*transition!$D25)*'RCP26'!AI26+$D$19*'RCP26'!AI70</f>
        <v>80951483.402824208</v>
      </c>
      <c r="AL198">
        <f>($C$19*efficiency!$P15*transition!$C25+$B$19*efficiency!$G15*transition!$D25)*'RCP26'!AJ26+$D$19*'RCP26'!AJ70</f>
        <v>189999597.04781196</v>
      </c>
      <c r="AM198">
        <f>($C$19*efficiency!$P15*transition!$C25+$B$19*efficiency!$G15*transition!$D25)*'RCP26'!AK26+$D$19*'RCP26'!AK70</f>
        <v>770343849.8925519</v>
      </c>
      <c r="AN198">
        <f>($C$19*efficiency!$P15*transition!$C25+$B$19*efficiency!$G15*transition!$D25)*'RCP26'!AL26+$D$19*'RCP26'!AL70</f>
        <v>341947003.58301467</v>
      </c>
      <c r="AO198">
        <f>($C$19*efficiency!$P15*transition!$C25+$B$19*efficiency!$G15*transition!$D25)*'RCP26'!AM26+$D$19*'RCP26'!AM70</f>
        <v>843110502.88724709</v>
      </c>
      <c r="AP198">
        <f>($C$19*efficiency!$P15*transition!$C25+$B$19*efficiency!$G15*transition!$D25)*'RCP26'!AN26+$D$19*'RCP26'!AN70</f>
        <v>0</v>
      </c>
      <c r="AQ198">
        <f>($C$19*efficiency!$P15*transition!$C25+$B$19*efficiency!$G15*transition!$D25)*'RCP26'!AO26+$D$19*'RCP26'!AO70</f>
        <v>0</v>
      </c>
      <c r="AR198">
        <f>($C$19*efficiency!$P15*transition!$C25+$B$19*efficiency!$G15*transition!$D25)*'RCP26'!AP26+$D$19*'RCP26'!AP70</f>
        <v>1983898650.422287</v>
      </c>
      <c r="AS198">
        <f>($C$19*efficiency!$P15*transition!$C25+$B$19*efficiency!$G15*transition!$D25)*'RCP26'!AQ26+$D$19*'RCP26'!AQ70</f>
        <v>229624397.6515432</v>
      </c>
      <c r="AT198">
        <f>($C$19*efficiency!$P15*transition!$C25+$B$19*efficiency!$G15*transition!$D25)*'RCP26'!AR26+$D$19*'RCP26'!AR70</f>
        <v>456032728.51739836</v>
      </c>
      <c r="AU198">
        <f>($C$19*efficiency!$P15*transition!$C25+$B$19*efficiency!$G15*transition!$D25)*'RCP26'!AS26+$D$19*'RCP26'!AS70</f>
        <v>273521370.48678392</v>
      </c>
      <c r="AV198">
        <f>($C$19*efficiency!$P15*transition!$C25+$B$19*efficiency!$G15*transition!$D25)*'RCP26'!AT26+$D$19*'RCP26'!AT70</f>
        <v>1799500891.5931396</v>
      </c>
      <c r="AW198">
        <f>($C$19*efficiency!$P15*transition!$C25+$B$19*efficiency!$G15*transition!$D25)*'RCP26'!AU26+$D$19*'RCP26'!AU70</f>
        <v>169156215.17579612</v>
      </c>
      <c r="AX198">
        <f>($C$19*efficiency!$P15*transition!$C25+$B$19*efficiency!$G15*transition!$D25)*'RCP26'!AV26+$D$19*'RCP26'!AV70</f>
        <v>128316696.6322818</v>
      </c>
      <c r="AY198">
        <f>($C$19*efficiency!$P15*transition!$C25+$B$19*efficiency!$G15*transition!$D25)*'RCP26'!AW26+$D$19*'RCP26'!AW70</f>
        <v>595325732.42819607</v>
      </c>
      <c r="AZ198">
        <f>($C$19*efficiency!$P15*transition!$C25+$B$19*efficiency!$G15*transition!$D25)*'RCP26'!AX26+$D$19*'RCP26'!AX70</f>
        <v>6544233967.5543909</v>
      </c>
      <c r="BA198">
        <f>($C$19*efficiency!$P15*transition!$C25+$B$19*efficiency!$G15*transition!$D25)*'RCP26'!AY26+$D$19*'RCP26'!AY70</f>
        <v>479263492.17164993</v>
      </c>
      <c r="BB198">
        <f>($C$19*efficiency!$P15*transition!$C25+$B$19*efficiency!$G15*transition!$D25)*'RCP26'!AZ26+$D$19*'RCP26'!AZ70</f>
        <v>1335466949.9990275</v>
      </c>
      <c r="BC198">
        <f>($C$19*efficiency!$P15*transition!$C25+$B$19*efficiency!$G15*transition!$D25)*'RCP26'!BA26+$D$19*'RCP26'!BA70</f>
        <v>78647672.685346082</v>
      </c>
      <c r="BD198">
        <f>($C$19*efficiency!$P15*transition!$C25+$B$19*efficiency!$G15*transition!$D25)*'RCP26'!BB26+$D$19*'RCP26'!BB70</f>
        <v>182258143.48684448</v>
      </c>
      <c r="BE198">
        <f>($C$19*efficiency!$P15*transition!$C25+$B$19*efficiency!$G15*transition!$D25)*'RCP26'!BC26+$D$19*'RCP26'!BC70</f>
        <v>757432465.15603471</v>
      </c>
      <c r="BF198">
        <f>($C$19*efficiency!$P15*transition!$C25+$B$19*efficiency!$G15*transition!$D25)*'RCP26'!BD26+$D$19*'RCP26'!BD70</f>
        <v>336059445.20058763</v>
      </c>
      <c r="BG198">
        <f>($C$19*efficiency!$P15*transition!$C25+$B$19*efficiency!$G15*transition!$D25)*'RCP26'!BE26+$D$19*'RCP26'!BE70</f>
        <v>818608329.6962173</v>
      </c>
      <c r="BH198">
        <f>($C$19*efficiency!$P15*transition!$C25+$B$19*efficiency!$G15*transition!$D25)*'RCP26'!BF26+$D$19*'RCP26'!BF70</f>
        <v>0</v>
      </c>
    </row>
    <row r="199" spans="7:60" x14ac:dyDescent="0.25">
      <c r="G199">
        <v>2034</v>
      </c>
      <c r="H199">
        <f>($C$19*efficiency!$P16*transition!$C26+$B$19*efficiency!$G16*transition!$D26)*'RCP26'!F27+$D$19*'RCP26'!F71</f>
        <v>1972993917.9327273</v>
      </c>
      <c r="I199">
        <f>($C$19*efficiency!$P16*transition!$C26+$B$19*efficiency!$G16*transition!$D26)*'RCP26'!G27+$D$19*'RCP26'!G71</f>
        <v>274120065.38267684</v>
      </c>
      <c r="J199">
        <f>($C$19*efficiency!$P16*transition!$C26+$B$19*efficiency!$G16*transition!$D26)*'RCP26'!H27+$D$19*'RCP26'!H71</f>
        <v>486166598.09342301</v>
      </c>
      <c r="K199">
        <f>($C$19*efficiency!$P16*transition!$C26+$B$19*efficiency!$G16*transition!$D26)*'RCP26'!I27+$D$19*'RCP26'!I71</f>
        <v>218039803.88677588</v>
      </c>
      <c r="L199">
        <f>($C$19*efficiency!$P16*transition!$C26+$B$19*efficiency!$G16*transition!$D26)*'RCP26'!J27+$D$19*'RCP26'!J71</f>
        <v>2460914666.1959963</v>
      </c>
      <c r="M199">
        <f>($C$19*efficiency!$P16*transition!$C26+$B$19*efficiency!$G16*transition!$D26)*'RCP26'!K27+$D$19*'RCP26'!K71</f>
        <v>189584728.86811188</v>
      </c>
      <c r="N199">
        <f>($C$19*efficiency!$P16*transition!$C26+$B$19*efficiency!$G16*transition!$D26)*'RCP26'!L27+$D$19*'RCP26'!L71</f>
        <v>120406240.39388497</v>
      </c>
      <c r="O199">
        <f>($C$19*efficiency!$P16*transition!$C26+$B$19*efficiency!$G16*transition!$D26)*'RCP26'!M27+$D$19*'RCP26'!M71</f>
        <v>622307418.46269572</v>
      </c>
      <c r="P199">
        <f>($C$19*efficiency!$P16*transition!$C26+$B$19*efficiency!$G16*transition!$D26)*'RCP26'!N27+$D$19*'RCP26'!N71</f>
        <v>6972187557.2150002</v>
      </c>
      <c r="Q199">
        <f>($C$19*efficiency!$P16*transition!$C26+$B$19*efficiency!$G16*transition!$D26)*'RCP26'!O27+$D$19*'RCP26'!O71</f>
        <v>423372573.67254549</v>
      </c>
      <c r="R199">
        <f>($C$19*efficiency!$P16*transition!$C26+$B$19*efficiency!$G16*transition!$D26)*'RCP26'!P27+$D$19*'RCP26'!P71</f>
        <v>1298257277.919909</v>
      </c>
      <c r="S199">
        <f>($C$19*efficiency!$P16*transition!$C26+$B$19*efficiency!$G16*transition!$D26)*'RCP26'!Q27+$D$19*'RCP26'!Q71</f>
        <v>79516442.4152091</v>
      </c>
      <c r="T199">
        <f>($C$19*efficiency!$P16*transition!$C26+$B$19*efficiency!$G16*transition!$D26)*'RCP26'!R27+$D$19*'RCP26'!R71</f>
        <v>161501475.91616011</v>
      </c>
      <c r="U199">
        <f>($C$19*efficiency!$P16*transition!$C26+$B$19*efficiency!$G16*transition!$D26)*'RCP26'!S27+$D$19*'RCP26'!S71</f>
        <v>791942544.46257317</v>
      </c>
      <c r="V199">
        <f>($C$19*efficiency!$P16*transition!$C26+$B$19*efficiency!$G16*transition!$D26)*'RCP26'!T27+$D$19*'RCP26'!T71</f>
        <v>261410172.40564823</v>
      </c>
      <c r="W199">
        <f>($C$19*efficiency!$P16*transition!$C26+$B$19*efficiency!$G16*transition!$D26)*'RCP26'!U27+$D$19*'RCP26'!U71</f>
        <v>954671018.27784598</v>
      </c>
      <c r="X199">
        <f>($C$19*efficiency!$P16*transition!$C26+$B$19*efficiency!$G16*transition!$D26)*'RCP26'!V27+$D$19*'RCP26'!V71</f>
        <v>0</v>
      </c>
      <c r="Y199">
        <f>($C$19*efficiency!$P16*transition!$C26+$B$19*efficiency!$G16*transition!$D26)*'RCP26'!W27+$D$19*'RCP26'!W71</f>
        <v>0</v>
      </c>
      <c r="Z199">
        <f>($C$19*efficiency!$P16*transition!$C26+$B$19*efficiency!$G16*transition!$D26)*'RCP26'!X27+$D$19*'RCP26'!X71</f>
        <v>1795584404.0366302</v>
      </c>
      <c r="AA199">
        <f>($C$19*efficiency!$P16*transition!$C26+$B$19*efficiency!$G16*transition!$D26)*'RCP26'!Y27+$D$19*'RCP26'!Y71</f>
        <v>197438594.61693951</v>
      </c>
      <c r="AB199">
        <f>($C$19*efficiency!$P16*transition!$C26+$B$19*efficiency!$G16*transition!$D26)*'RCP26'!Z27+$D$19*'RCP26'!Z71</f>
        <v>444816706.96918154</v>
      </c>
      <c r="AC199">
        <f>($C$19*efficiency!$P16*transition!$C26+$B$19*efficiency!$G16*transition!$D26)*'RCP26'!AA27+$D$19*'RCP26'!AA71</f>
        <v>206646184.03663665</v>
      </c>
      <c r="AD199">
        <f>($C$19*efficiency!$P16*transition!$C26+$B$19*efficiency!$G16*transition!$D26)*'RCP26'!AB27+$D$19*'RCP26'!AB71</f>
        <v>2362294714.2836914</v>
      </c>
      <c r="AE199">
        <f>($C$19*efficiency!$P16*transition!$C26+$B$19*efficiency!$G16*transition!$D26)*'RCP26'!AC27+$D$19*'RCP26'!AC71</f>
        <v>184313800.6630742</v>
      </c>
      <c r="AF199">
        <f>($C$19*efficiency!$P16*transition!$C26+$B$19*efficiency!$G16*transition!$D26)*'RCP26'!AD27+$D$19*'RCP26'!AD71</f>
        <v>109699223.59213331</v>
      </c>
      <c r="AG199">
        <f>($C$19*efficiency!$P16*transition!$C26+$B$19*efficiency!$G16*transition!$D26)*'RCP26'!AE27+$D$19*'RCP26'!AE71</f>
        <v>590452104.83918035</v>
      </c>
      <c r="AH199">
        <f>($C$19*efficiency!$P16*transition!$C26+$B$19*efficiency!$G16*transition!$D26)*'RCP26'!AF27+$D$19*'RCP26'!AF71</f>
        <v>6786000954.6629162</v>
      </c>
      <c r="AI199">
        <f>($C$19*efficiency!$P16*transition!$C26+$B$19*efficiency!$G16*transition!$D26)*'RCP26'!AG27+$D$19*'RCP26'!AG71</f>
        <v>404013867.83257914</v>
      </c>
      <c r="AJ199">
        <f>($C$19*efficiency!$P16*transition!$C26+$B$19*efficiency!$G16*transition!$D26)*'RCP26'!AH27+$D$19*'RCP26'!AH71</f>
        <v>1258275460.6577306</v>
      </c>
      <c r="AK199">
        <f>($C$19*efficiency!$P16*transition!$C26+$B$19*efficiency!$G16*transition!$D26)*'RCP26'!AI27+$D$19*'RCP26'!AI71</f>
        <v>75588779.505753055</v>
      </c>
      <c r="AL199">
        <f>($C$19*efficiency!$P16*transition!$C26+$B$19*efficiency!$G16*transition!$D26)*'RCP26'!AJ27+$D$19*'RCP26'!AJ71</f>
        <v>148918297.69956255</v>
      </c>
      <c r="AM199">
        <f>($C$19*efficiency!$P16*transition!$C26+$B$19*efficiency!$G16*transition!$D26)*'RCP26'!AK27+$D$19*'RCP26'!AK71</f>
        <v>768182397.51995111</v>
      </c>
      <c r="AN199">
        <f>($C$19*efficiency!$P16*transition!$C26+$B$19*efficiency!$G16*transition!$D26)*'RCP26'!AL27+$D$19*'RCP26'!AL71</f>
        <v>251523547.92580372</v>
      </c>
      <c r="AO199">
        <f>($C$19*efficiency!$P16*transition!$C26+$B$19*efficiency!$G16*transition!$D26)*'RCP26'!AM27+$D$19*'RCP26'!AM71</f>
        <v>911705931.28307891</v>
      </c>
      <c r="AP199">
        <f>($C$19*efficiency!$P16*transition!$C26+$B$19*efficiency!$G16*transition!$D26)*'RCP26'!AN27+$D$19*'RCP26'!AN71</f>
        <v>0</v>
      </c>
      <c r="AQ199">
        <f>($C$19*efficiency!$P16*transition!$C26+$B$19*efficiency!$G16*transition!$D26)*'RCP26'!AO27+$D$19*'RCP26'!AO71</f>
        <v>0</v>
      </c>
      <c r="AR199">
        <f>($C$19*efficiency!$P16*transition!$C26+$B$19*efficiency!$G16*transition!$D26)*'RCP26'!AP27+$D$19*'RCP26'!AP71</f>
        <v>1618174890.140532</v>
      </c>
      <c r="AS199">
        <f>($C$19*efficiency!$P16*transition!$C26+$B$19*efficiency!$G16*transition!$D26)*'RCP26'!AQ27+$D$19*'RCP26'!AQ71</f>
        <v>198337596.65675485</v>
      </c>
      <c r="AT199">
        <f>($C$19*efficiency!$P16*transition!$C26+$B$19*efficiency!$G16*transition!$D26)*'RCP26'!AR27+$D$19*'RCP26'!AR71</f>
        <v>403466815.84493661</v>
      </c>
      <c r="AU199">
        <f>($C$19*efficiency!$P16*transition!$C26+$B$19*efficiency!$G16*transition!$D26)*'RCP26'!AS27+$D$19*'RCP26'!AS71</f>
        <v>195252564.18649662</v>
      </c>
      <c r="AV199">
        <f>($C$19*efficiency!$P16*transition!$C26+$B$19*efficiency!$G16*transition!$D26)*'RCP26'!AT27+$D$19*'RCP26'!AT71</f>
        <v>2263674762.3713884</v>
      </c>
      <c r="AW199">
        <f>($C$19*efficiency!$P16*transition!$C26+$B$19*efficiency!$G16*transition!$D26)*'RCP26'!AU27+$D$19*'RCP26'!AU71</f>
        <v>179042872.45803651</v>
      </c>
      <c r="AX199">
        <f>($C$19*efficiency!$P16*transition!$C26+$B$19*efficiency!$G16*transition!$D26)*'RCP26'!AV27+$D$19*'RCP26'!AV71</f>
        <v>98992206.790381551</v>
      </c>
      <c r="AY199">
        <f>($C$19*efficiency!$P16*transition!$C26+$B$19*efficiency!$G16*transition!$D26)*'RCP26'!AW27+$D$19*'RCP26'!AW71</f>
        <v>558596791.21566868</v>
      </c>
      <c r="AZ199">
        <f>($C$19*efficiency!$P16*transition!$C26+$B$19*efficiency!$G16*transition!$D26)*'RCP26'!AX27+$D$19*'RCP26'!AX71</f>
        <v>6599814352.1108723</v>
      </c>
      <c r="BA199">
        <f>($C$19*efficiency!$P16*transition!$C26+$B$19*efficiency!$G16*transition!$D26)*'RCP26'!AY27+$D$19*'RCP26'!AY71</f>
        <v>384655161.992612</v>
      </c>
      <c r="BB199">
        <f>($C$19*efficiency!$P16*transition!$C26+$B$19*efficiency!$G16*transition!$D26)*'RCP26'!AZ27+$D$19*'RCP26'!AZ71</f>
        <v>1218293643.3955562</v>
      </c>
      <c r="BC199">
        <f>($C$19*efficiency!$P16*transition!$C26+$B$19*efficiency!$G16*transition!$D26)*'RCP26'!BA27+$D$19*'RCP26'!BA71</f>
        <v>71661116.596297055</v>
      </c>
      <c r="BD199">
        <f>($C$19*efficiency!$P16*transition!$C26+$B$19*efficiency!$G16*transition!$D26)*'RCP26'!BB27+$D$19*'RCP26'!BB71</f>
        <v>136335119.48296487</v>
      </c>
      <c r="BE199">
        <f>($C$19*efficiency!$P16*transition!$C26+$B$19*efficiency!$G16*transition!$D26)*'RCP26'!BC27+$D$19*'RCP26'!BC71</f>
        <v>744422250.57732558</v>
      </c>
      <c r="BF199">
        <f>($C$19*efficiency!$P16*transition!$C26+$B$19*efficiency!$G16*transition!$D26)*'RCP26'!BD27+$D$19*'RCP26'!BD71</f>
        <v>241636923.44595855</v>
      </c>
      <c r="BG199">
        <f>($C$19*efficiency!$P16*transition!$C26+$B$19*efficiency!$G16*transition!$D26)*'RCP26'!BE27+$D$19*'RCP26'!BE71</f>
        <v>868740844.28831601</v>
      </c>
      <c r="BH199">
        <f>($C$19*efficiency!$P16*transition!$C26+$B$19*efficiency!$G16*transition!$D26)*'RCP26'!BF27+$D$19*'RCP26'!BF71</f>
        <v>0</v>
      </c>
    </row>
    <row r="200" spans="7:60" x14ac:dyDescent="0.25">
      <c r="G200">
        <v>2035</v>
      </c>
      <c r="H200">
        <f>($C$19*efficiency!$P17*transition!$C27+$B$19*efficiency!$G17*transition!$D27)*'RCP26'!F28+$D$19*'RCP26'!F72</f>
        <v>1765042877.4884784</v>
      </c>
      <c r="I200">
        <f>($C$19*efficiency!$P17*transition!$C27+$B$19*efficiency!$G17*transition!$D27)*'RCP26'!G28+$D$19*'RCP26'!G72</f>
        <v>839175916.39902771</v>
      </c>
      <c r="J200">
        <f>($C$19*efficiency!$P17*transition!$C27+$B$19*efficiency!$G17*transition!$D27)*'RCP26'!H28+$D$19*'RCP26'!H72</f>
        <v>178917552.44036362</v>
      </c>
      <c r="K200">
        <f>($C$19*efficiency!$P17*transition!$C27+$B$19*efficiency!$G17*transition!$D27)*'RCP26'!I28+$D$19*'RCP26'!I72</f>
        <v>149566812.41923913</v>
      </c>
      <c r="L200">
        <f>($C$19*efficiency!$P17*transition!$C27+$B$19*efficiency!$G17*transition!$D27)*'RCP26'!J28+$D$19*'RCP26'!J72</f>
        <v>2094962348.6940632</v>
      </c>
      <c r="M200">
        <f>($C$19*efficiency!$P17*transition!$C27+$B$19*efficiency!$G17*transition!$D27)*'RCP26'!K28+$D$19*'RCP26'!K72</f>
        <v>133964674.78903043</v>
      </c>
      <c r="N200">
        <f>($C$19*efficiency!$P17*transition!$C27+$B$19*efficiency!$G17*transition!$D27)*'RCP26'!L28+$D$19*'RCP26'!L72</f>
        <v>83347078.902881429</v>
      </c>
      <c r="O200">
        <f>($C$19*efficiency!$P17*transition!$C27+$B$19*efficiency!$G17*transition!$D27)*'RCP26'!M28+$D$19*'RCP26'!M72</f>
        <v>527195350.15724111</v>
      </c>
      <c r="P200">
        <f>($C$19*efficiency!$P17*transition!$C27+$B$19*efficiency!$G17*transition!$D27)*'RCP26'!N28+$D$19*'RCP26'!N72</f>
        <v>7466439010.3826885</v>
      </c>
      <c r="Q200">
        <f>($C$19*efficiency!$P17*transition!$C27+$B$19*efficiency!$G17*transition!$D27)*'RCP26'!O28+$D$19*'RCP26'!O72</f>
        <v>363995298.67812091</v>
      </c>
      <c r="R200">
        <f>($C$19*efficiency!$P17*transition!$C27+$B$19*efficiency!$G17*transition!$D27)*'RCP26'!P28+$D$19*'RCP26'!P72</f>
        <v>1122539293.7650278</v>
      </c>
      <c r="S200">
        <f>($C$19*efficiency!$P17*transition!$C27+$B$19*efficiency!$G17*transition!$D27)*'RCP26'!Q28+$D$19*'RCP26'!Q72</f>
        <v>66250629.639045455</v>
      </c>
      <c r="T200">
        <f>($C$19*efficiency!$P17*transition!$C27+$B$19*efficiency!$G17*transition!$D27)*'RCP26'!R28+$D$19*'RCP26'!R72</f>
        <v>101848308.75491424</v>
      </c>
      <c r="U200">
        <f>($C$19*efficiency!$P17*transition!$C27+$B$19*efficiency!$G17*transition!$D27)*'RCP26'!S28+$D$19*'RCP26'!S72</f>
        <v>732593893.33066416</v>
      </c>
      <c r="V200">
        <f>($C$19*efficiency!$P17*transition!$C27+$B$19*efficiency!$G17*transition!$D27)*'RCP26'!T28+$D$19*'RCP26'!T72</f>
        <v>326428483.3125214</v>
      </c>
      <c r="W200">
        <f>($C$19*efficiency!$P17*transition!$C27+$B$19*efficiency!$G17*transition!$D27)*'RCP26'!U28+$D$19*'RCP26'!U72</f>
        <v>1326745262.7047551</v>
      </c>
      <c r="X200">
        <f>($C$19*efficiency!$P17*transition!$C27+$B$19*efficiency!$G17*transition!$D27)*'RCP26'!V28+$D$19*'RCP26'!V72</f>
        <v>0</v>
      </c>
      <c r="Y200">
        <f>($C$19*efficiency!$P17*transition!$C27+$B$19*efficiency!$G17*transition!$D27)*'RCP26'!W28+$D$19*'RCP26'!W72</f>
        <v>0</v>
      </c>
      <c r="Z200">
        <f>($C$19*efficiency!$P17*transition!$C27+$B$19*efficiency!$G17*transition!$D27)*'RCP26'!X28+$D$19*'RCP26'!X72</f>
        <v>1513589658.3411183</v>
      </c>
      <c r="AA200">
        <f>($C$19*efficiency!$P17*transition!$C27+$B$19*efficiency!$G17*transition!$D27)*'RCP26'!Y28+$D$19*'RCP26'!Y72</f>
        <v>723032118.91141939</v>
      </c>
      <c r="AB200">
        <f>($C$19*efficiency!$P17*transition!$C27+$B$19*efficiency!$G17*transition!$D27)*'RCP26'!Z28+$D$19*'RCP26'!Z72</f>
        <v>126576452.87955697</v>
      </c>
      <c r="AC200">
        <f>($C$19*efficiency!$P17*transition!$C27+$B$19*efficiency!$G17*transition!$D27)*'RCP26'!AA28+$D$19*'RCP26'!AA72</f>
        <v>133681671.65614155</v>
      </c>
      <c r="AD200">
        <f>($C$19*efficiency!$P17*transition!$C27+$B$19*efficiency!$G17*transition!$D27)*'RCP26'!AB28+$D$19*'RCP26'!AB72</f>
        <v>1950344827.9677057</v>
      </c>
      <c r="AE200">
        <f>($C$19*efficiency!$P17*transition!$C27+$B$19*efficiency!$G17*transition!$D27)*'RCP26'!AC28+$D$19*'RCP26'!AC72</f>
        <v>126418503.01511848</v>
      </c>
      <c r="AF200">
        <f>($C$19*efficiency!$P17*transition!$C27+$B$19*efficiency!$G17*transition!$D27)*'RCP26'!AD28+$D$19*'RCP26'!AD72</f>
        <v>68537200.476990432</v>
      </c>
      <c r="AG200">
        <f>($C$19*efficiency!$P17*transition!$C27+$B$19*efficiency!$G17*transition!$D27)*'RCP26'!AE28+$D$19*'RCP26'!AE72</f>
        <v>481228227.49574429</v>
      </c>
      <c r="AH200">
        <f>($C$19*efficiency!$P17*transition!$C27+$B$19*efficiency!$G17*transition!$D27)*'RCP26'!AF28+$D$19*'RCP26'!AF72</f>
        <v>7160581601.8693523</v>
      </c>
      <c r="AI200">
        <f>($C$19*efficiency!$P17*transition!$C27+$B$19*efficiency!$G17*transition!$D27)*'RCP26'!AG28+$D$19*'RCP26'!AG72</f>
        <v>335799994.89560664</v>
      </c>
      <c r="AJ200">
        <f>($C$19*efficiency!$P17*transition!$C27+$B$19*efficiency!$G17*transition!$D27)*'RCP26'!AH28+$D$19*'RCP26'!AH72</f>
        <v>1062430921.191942</v>
      </c>
      <c r="AK200">
        <f>($C$19*efficiency!$P17*transition!$C27+$B$19*efficiency!$G17*transition!$D27)*'RCP26'!AI28+$D$19*'RCP26'!AI72</f>
        <v>60588880.6327805</v>
      </c>
      <c r="AL200">
        <f>($C$19*efficiency!$P17*transition!$C27+$B$19*efficiency!$G17*transition!$D27)*'RCP26'!AJ28+$D$19*'RCP26'!AJ72</f>
        <v>84563245.084643751</v>
      </c>
      <c r="AM200">
        <f>($C$19*efficiency!$P17*transition!$C27+$B$19*efficiency!$G17*transition!$D27)*'RCP26'!AK28+$D$19*'RCP26'!AK72</f>
        <v>696055739.3183161</v>
      </c>
      <c r="AN200">
        <f>($C$19*efficiency!$P17*transition!$C27+$B$19*efficiency!$G17*transition!$D27)*'RCP26'!AL28+$D$19*'RCP26'!AL72</f>
        <v>310286861.87560439</v>
      </c>
      <c r="AO200">
        <f>($C$19*efficiency!$P17*transition!$C27+$B$19*efficiency!$G17*transition!$D27)*'RCP26'!AM28+$D$19*'RCP26'!AM72</f>
        <v>1256370871.1132944</v>
      </c>
      <c r="AP200">
        <f>($C$19*efficiency!$P17*transition!$C27+$B$19*efficiency!$G17*transition!$D27)*'RCP26'!AN28+$D$19*'RCP26'!AN72</f>
        <v>0</v>
      </c>
      <c r="AQ200">
        <f>($C$19*efficiency!$P17*transition!$C27+$B$19*efficiency!$G17*transition!$D27)*'RCP26'!AO28+$D$19*'RCP26'!AO72</f>
        <v>0</v>
      </c>
      <c r="AR200">
        <f>($C$19*efficiency!$P17*transition!$C27+$B$19*efficiency!$G17*transition!$D27)*'RCP26'!AP28+$D$19*'RCP26'!AP72</f>
        <v>1262136439.1937683</v>
      </c>
      <c r="AS200">
        <f>($C$19*efficiency!$P17*transition!$C27+$B$19*efficiency!$G17*transition!$D27)*'RCP26'!AQ28+$D$19*'RCP26'!AQ72</f>
        <v>593286389.74725842</v>
      </c>
      <c r="AT200">
        <f>($C$19*efficiency!$P17*transition!$C27+$B$19*efficiency!$G17*transition!$D27)*'RCP26'!AR28+$D$19*'RCP26'!AR72</f>
        <v>127030314.00436227</v>
      </c>
      <c r="AU200">
        <f>($C$19*efficiency!$P17*transition!$C27+$B$19*efficiency!$G17*transition!$D27)*'RCP26'!AS28+$D$19*'RCP26'!AS72</f>
        <v>117796530.89304435</v>
      </c>
      <c r="AV200">
        <f>($C$19*efficiency!$P17*transition!$C27+$B$19*efficiency!$G17*transition!$D27)*'RCP26'!AT28+$D$19*'RCP26'!AT72</f>
        <v>1805727307.241359</v>
      </c>
      <c r="AW200">
        <f>($C$19*efficiency!$P17*transition!$C27+$B$19*efficiency!$G17*transition!$D27)*'RCP26'!AU28+$D$19*'RCP26'!AU72</f>
        <v>118872331.24120727</v>
      </c>
      <c r="AX200">
        <f>($C$19*efficiency!$P17*transition!$C27+$B$19*efficiency!$G17*transition!$D27)*'RCP26'!AV28+$D$19*'RCP26'!AV72</f>
        <v>58989070.01146204</v>
      </c>
      <c r="AY200">
        <f>($C$19*efficiency!$P17*transition!$C27+$B$19*efficiency!$G17*transition!$D27)*'RCP26'!AW28+$D$19*'RCP26'!AW72</f>
        <v>435261104.83424449</v>
      </c>
      <c r="AZ200">
        <f>($C$19*efficiency!$P17*transition!$C27+$B$19*efficiency!$G17*transition!$D27)*'RCP26'!AX28+$D$19*'RCP26'!AX72</f>
        <v>6854724193.3560171</v>
      </c>
      <c r="BA200">
        <f>($C$19*efficiency!$P17*transition!$C27+$B$19*efficiency!$G17*transition!$D27)*'RCP26'!AY28+$D$19*'RCP26'!AY72</f>
        <v>307604691.11309314</v>
      </c>
      <c r="BB200">
        <f>($C$19*efficiency!$P17*transition!$C27+$B$19*efficiency!$G17*transition!$D27)*'RCP26'!AZ28+$D$19*'RCP26'!AZ72</f>
        <v>1002322548.6188544</v>
      </c>
      <c r="BC200">
        <f>($C$19*efficiency!$P17*transition!$C27+$B$19*efficiency!$G17*transition!$D27)*'RCP26'!BA28+$D$19*'RCP26'!BA72</f>
        <v>54927131.626515731</v>
      </c>
      <c r="BD200">
        <f>($C$19*efficiency!$P17*transition!$C27+$B$19*efficiency!$G17*transition!$D27)*'RCP26'!BB28+$D$19*'RCP26'!BB72</f>
        <v>72061391.524163544</v>
      </c>
      <c r="BE200">
        <f>($C$19*efficiency!$P17*transition!$C27+$B$19*efficiency!$G17*transition!$D27)*'RCP26'!BC28+$D$19*'RCP26'!BC72</f>
        <v>659517585.30596852</v>
      </c>
      <c r="BF200">
        <f>($C$19*efficiency!$P17*transition!$C27+$B$19*efficiency!$G17*transition!$D27)*'RCP26'!BD28+$D$19*'RCP26'!BD72</f>
        <v>294145240.43868744</v>
      </c>
      <c r="BG200">
        <f>($C$19*efficiency!$P17*transition!$C27+$B$19*efficiency!$G17*transition!$D27)*'RCP26'!BE28+$D$19*'RCP26'!BE72</f>
        <v>1185996479.521832</v>
      </c>
      <c r="BH200">
        <f>($C$19*efficiency!$P17*transition!$C27+$B$19*efficiency!$G17*transition!$D27)*'RCP26'!BF28+$D$19*'RCP26'!BF72</f>
        <v>0</v>
      </c>
    </row>
    <row r="201" spans="7:60" x14ac:dyDescent="0.25">
      <c r="G201">
        <v>2036</v>
      </c>
      <c r="H201">
        <f>($C$19*efficiency!$P18*transition!$C28+$B$19*efficiency!$G18*transition!$D28)*'RCP26'!F29+$D$19*'RCP26'!F73</f>
        <v>1771444356.6042411</v>
      </c>
      <c r="I201">
        <f>($C$19*efficiency!$P18*transition!$C28+$B$19*efficiency!$G18*transition!$D28)*'RCP26'!G29+$D$19*'RCP26'!G73</f>
        <v>1076176356.3568537</v>
      </c>
      <c r="J201">
        <f>($C$19*efficiency!$P18*transition!$C28+$B$19*efficiency!$G18*transition!$D28)*'RCP26'!H29+$D$19*'RCP26'!H73</f>
        <v>0</v>
      </c>
      <c r="K201">
        <f>($C$19*efficiency!$P18*transition!$C28+$B$19*efficiency!$G18*transition!$D28)*'RCP26'!I29+$D$19*'RCP26'!I73</f>
        <v>104531620.72542372</v>
      </c>
      <c r="L201">
        <f>($C$19*efficiency!$P18*transition!$C28+$B$19*efficiency!$G18*transition!$D28)*'RCP26'!J29+$D$19*'RCP26'!J73</f>
        <v>2257962836.9717588</v>
      </c>
      <c r="M201">
        <f>($C$19*efficiency!$P18*transition!$C28+$B$19*efficiency!$G18*transition!$D28)*'RCP26'!K29+$D$19*'RCP26'!K73</f>
        <v>144995116.31318182</v>
      </c>
      <c r="N201">
        <f>($C$19*efficiency!$P18*transition!$C28+$B$19*efficiency!$G18*transition!$D28)*'RCP26'!L29+$D$19*'RCP26'!L73</f>
        <v>81441714.148030445</v>
      </c>
      <c r="O201">
        <f>($C$19*efficiency!$P18*transition!$C28+$B$19*efficiency!$G18*transition!$D28)*'RCP26'!M29+$D$19*'RCP26'!M73</f>
        <v>551362315.71799612</v>
      </c>
      <c r="P201">
        <f>($C$19*efficiency!$P18*transition!$C28+$B$19*efficiency!$G18*transition!$D28)*'RCP26'!N29+$D$19*'RCP26'!N73</f>
        <v>6666354063.562727</v>
      </c>
      <c r="Q201">
        <f>($C$19*efficiency!$P18*transition!$C28+$B$19*efficiency!$G18*transition!$D28)*'RCP26'!O29+$D$19*'RCP26'!O73</f>
        <v>382889223.16566604</v>
      </c>
      <c r="R201">
        <f>($C$19*efficiency!$P18*transition!$C28+$B$19*efficiency!$G18*transition!$D28)*'RCP26'!P29+$D$19*'RCP26'!P73</f>
        <v>1198148686.4817865</v>
      </c>
      <c r="S201">
        <f>($C$19*efficiency!$P18*transition!$C28+$B$19*efficiency!$G18*transition!$D28)*'RCP26'!Q29+$D$19*'RCP26'!Q73</f>
        <v>70677607.421990901</v>
      </c>
      <c r="T201">
        <f>($C$19*efficiency!$P18*transition!$C28+$B$19*efficiency!$G18*transition!$D28)*'RCP26'!R29+$D$19*'RCP26'!R73</f>
        <v>215862363.9927668</v>
      </c>
      <c r="U201">
        <f>($C$19*efficiency!$P18*transition!$C28+$B$19*efficiency!$G18*transition!$D28)*'RCP26'!S29+$D$19*'RCP26'!S73</f>
        <v>639879894.01284599</v>
      </c>
      <c r="V201">
        <f>($C$19*efficiency!$P18*transition!$C28+$B$19*efficiency!$G18*transition!$D28)*'RCP26'!T29+$D$19*'RCP26'!T73</f>
        <v>416856343.90721864</v>
      </c>
      <c r="W201">
        <f>($C$19*efficiency!$P18*transition!$C28+$B$19*efficiency!$G18*transition!$D28)*'RCP26'!U29+$D$19*'RCP26'!U73</f>
        <v>1821276641.806514</v>
      </c>
      <c r="X201">
        <f>($C$19*efficiency!$P18*transition!$C28+$B$19*efficiency!$G18*transition!$D28)*'RCP26'!V29+$D$19*'RCP26'!V73</f>
        <v>0</v>
      </c>
      <c r="Y201">
        <f>($C$19*efficiency!$P18*transition!$C28+$B$19*efficiency!$G18*transition!$D28)*'RCP26'!W29+$D$19*'RCP26'!W73</f>
        <v>0</v>
      </c>
      <c r="Z201">
        <f>($C$19*efficiency!$P18*transition!$C28+$B$19*efficiency!$G18*transition!$D28)*'RCP26'!X29+$D$19*'RCP26'!X73</f>
        <v>1436612751.4883857</v>
      </c>
      <c r="AA201">
        <f>($C$19*efficiency!$P18*transition!$C28+$B$19*efficiency!$G18*transition!$D28)*'RCP26'!Y29+$D$19*'RCP26'!Y73</f>
        <v>912386372.87224019</v>
      </c>
      <c r="AB201">
        <f>($C$19*efficiency!$P18*transition!$C28+$B$19*efficiency!$G18*transition!$D28)*'RCP26'!Z29+$D$19*'RCP26'!Z73</f>
        <v>0</v>
      </c>
      <c r="AC201">
        <f>($C$19*efficiency!$P18*transition!$C28+$B$19*efficiency!$G18*transition!$D28)*'RCP26'!AA29+$D$19*'RCP26'!AA73</f>
        <v>84049081.21434781</v>
      </c>
      <c r="AD201">
        <f>($C$19*efficiency!$P18*transition!$C28+$B$19*efficiency!$G18*transition!$D28)*'RCP26'!AB29+$D$19*'RCP26'!AB73</f>
        <v>2052777312.5488918</v>
      </c>
      <c r="AE201">
        <f>($C$19*efficiency!$P18*transition!$C28+$B$19*efficiency!$G18*transition!$D28)*'RCP26'!AC29+$D$19*'RCP26'!AC73</f>
        <v>134026018.70397888</v>
      </c>
      <c r="AF201">
        <f>($C$19*efficiency!$P18*transition!$C28+$B$19*efficiency!$G18*transition!$D28)*'RCP26'!AD29+$D$19*'RCP26'!AD73</f>
        <v>61945773.216895804</v>
      </c>
      <c r="AG201">
        <f>($C$19*efficiency!$P18*transition!$C28+$B$19*efficiency!$G18*transition!$D28)*'RCP26'!AE29+$D$19*'RCP26'!AE73</f>
        <v>487922387.44429225</v>
      </c>
      <c r="AH201">
        <f>($C$19*efficiency!$P18*transition!$C28+$B$19*efficiency!$G18*transition!$D28)*'RCP26'!AF29+$D$19*'RCP26'!AF73</f>
        <v>6231636406.4199352</v>
      </c>
      <c r="AI201">
        <f>($C$19*efficiency!$P18*transition!$C28+$B$19*efficiency!$G18*transition!$D28)*'RCP26'!AG29+$D$19*'RCP26'!AG73</f>
        <v>343545159.37544292</v>
      </c>
      <c r="AJ201">
        <f>($C$19*efficiency!$P18*transition!$C28+$B$19*efficiency!$G18*transition!$D28)*'RCP26'!AH29+$D$19*'RCP26'!AH73</f>
        <v>1110570898.3092144</v>
      </c>
      <c r="AK201">
        <f>($C$19*efficiency!$P18*transition!$C28+$B$19*efficiency!$G18*transition!$D28)*'RCP26'!AI29+$D$19*'RCP26'!AI73</f>
        <v>62821054.315677658</v>
      </c>
      <c r="AL201">
        <f>($C$19*efficiency!$P18*transition!$C28+$B$19*efficiency!$G18*transition!$D28)*'RCP26'!AJ29+$D$19*'RCP26'!AJ73</f>
        <v>190537482.18873513</v>
      </c>
      <c r="AM201">
        <f>($C$19*efficiency!$P18*transition!$C28+$B$19*efficiency!$G18*transition!$D28)*'RCP26'!AK29+$D$19*'RCP26'!AK73</f>
        <v>589239731.67216158</v>
      </c>
      <c r="AN201">
        <f>($C$19*efficiency!$P18*transition!$C28+$B$19*efficiency!$G18*transition!$D28)*'RCP26'!AL29+$D$19*'RCP26'!AL73</f>
        <v>391596393.54972631</v>
      </c>
      <c r="AO201">
        <f>($C$19*efficiency!$P18*transition!$C28+$B$19*efficiency!$G18*transition!$D28)*'RCP26'!AM29+$D$19*'RCP26'!AM73</f>
        <v>1709770405.6690588</v>
      </c>
      <c r="AP201">
        <f>($C$19*efficiency!$P18*transition!$C28+$B$19*efficiency!$G18*transition!$D28)*'RCP26'!AN29+$D$19*'RCP26'!AN73</f>
        <v>0</v>
      </c>
      <c r="AQ201">
        <f>($C$19*efficiency!$P18*transition!$C28+$B$19*efficiency!$G18*transition!$D28)*'RCP26'!AO29+$D$19*'RCP26'!AO73</f>
        <v>0</v>
      </c>
      <c r="AR201">
        <f>($C$19*efficiency!$P18*transition!$C28+$B$19*efficiency!$G18*transition!$D28)*'RCP26'!AP29+$D$19*'RCP26'!AP73</f>
        <v>1240597567.4248011</v>
      </c>
      <c r="AS201">
        <f>($C$19*efficiency!$P18*transition!$C28+$B$19*efficiency!$G18*transition!$D28)*'RCP26'!AQ29+$D$19*'RCP26'!AQ73</f>
        <v>753454820.19042206</v>
      </c>
      <c r="AT201">
        <f>($C$19*efficiency!$P18*transition!$C28+$B$19*efficiency!$G18*transition!$D28)*'RCP26'!AR29+$D$19*'RCP26'!AR73</f>
        <v>0</v>
      </c>
      <c r="AU201">
        <f>($C$19*efficiency!$P18*transition!$C28+$B$19*efficiency!$G18*transition!$D28)*'RCP26'!AS29+$D$19*'RCP26'!AS73</f>
        <v>73191926.167127356</v>
      </c>
      <c r="AV201">
        <f>($C$19*efficiency!$P18*transition!$C28+$B$19*efficiency!$G18*transition!$D28)*'RCP26'!AT29+$D$19*'RCP26'!AT73</f>
        <v>1847591788.1260285</v>
      </c>
      <c r="AW201">
        <f>($C$19*efficiency!$P18*transition!$C28+$B$19*efficiency!$G18*transition!$D28)*'RCP26'!AU29+$D$19*'RCP26'!AU73</f>
        <v>123056921.09477574</v>
      </c>
      <c r="AX201">
        <f>($C$19*efficiency!$P18*transition!$C28+$B$19*efficiency!$G18*transition!$D28)*'RCP26'!AV29+$D$19*'RCP26'!AV73</f>
        <v>57093722.879917115</v>
      </c>
      <c r="AY201">
        <f>($C$19*efficiency!$P18*transition!$C28+$B$19*efficiency!$G18*transition!$D28)*'RCP26'!AW29+$D$19*'RCP26'!AW73</f>
        <v>424482459.17058247</v>
      </c>
      <c r="AZ201">
        <f>($C$19*efficiency!$P18*transition!$C28+$B$19*efficiency!$G18*transition!$D28)*'RCP26'!AX29+$D$19*'RCP26'!AX73</f>
        <v>5796918749.2771797</v>
      </c>
      <c r="BA201">
        <f>($C$19*efficiency!$P18*transition!$C28+$B$19*efficiency!$G18*transition!$D28)*'RCP26'!AY29+$D$19*'RCP26'!AY73</f>
        <v>304201095.58521909</v>
      </c>
      <c r="BB201">
        <f>($C$19*efficiency!$P18*transition!$C28+$B$19*efficiency!$G18*transition!$D28)*'RCP26'!AZ29+$D$19*'RCP26'!AZ73</f>
        <v>1022993110.1366403</v>
      </c>
      <c r="BC201">
        <f>($C$19*efficiency!$P18*transition!$C28+$B$19*efficiency!$G18*transition!$D28)*'RCP26'!BA29+$D$19*'RCP26'!BA73</f>
        <v>54964501.209364548</v>
      </c>
      <c r="BD201">
        <f>($C$19*efficiency!$P18*transition!$C28+$B$19*efficiency!$G18*transition!$D28)*'RCP26'!BB29+$D$19*'RCP26'!BB73</f>
        <v>160350131.33858898</v>
      </c>
      <c r="BE201">
        <f>($C$19*efficiency!$P18*transition!$C28+$B$19*efficiency!$G18*transition!$D28)*'RCP26'!BC29+$D$19*'RCP26'!BC73</f>
        <v>538599569.33148026</v>
      </c>
      <c r="BF201">
        <f>($C$19*efficiency!$P18*transition!$C28+$B$19*efficiency!$G18*transition!$D28)*'RCP26'!BD29+$D$19*'RCP26'!BD73</f>
        <v>366336443.19223291</v>
      </c>
      <c r="BG201">
        <f>($C$19*efficiency!$P18*transition!$C28+$B$19*efficiency!$G18*transition!$D28)*'RCP26'!BE29+$D$19*'RCP26'!BE73</f>
        <v>1598264169.531606</v>
      </c>
      <c r="BH201">
        <f>($C$19*efficiency!$P18*transition!$C28+$B$19*efficiency!$G18*transition!$D28)*'RCP26'!BF29+$D$19*'RCP26'!BF73</f>
        <v>0</v>
      </c>
    </row>
    <row r="202" spans="7:60" x14ac:dyDescent="0.25">
      <c r="G202">
        <v>2037</v>
      </c>
      <c r="H202">
        <f>($C$19*efficiency!$P19*transition!$C29+$B$19*efficiency!$G19*transition!$D29)*'RCP26'!F30+$D$19*'RCP26'!F74</f>
        <v>2177400178.3290868</v>
      </c>
      <c r="I202">
        <f>($C$19*efficiency!$P19*transition!$C29+$B$19*efficiency!$G19*transition!$D29)*'RCP26'!G30+$D$19*'RCP26'!G74</f>
        <v>1459992737.8466511</v>
      </c>
      <c r="J202">
        <f>($C$19*efficiency!$P19*transition!$C29+$B$19*efficiency!$G19*transition!$D29)*'RCP26'!H30+$D$19*'RCP26'!H74</f>
        <v>0</v>
      </c>
      <c r="K202">
        <f>($C$19*efficiency!$P19*transition!$C29+$B$19*efficiency!$G19*transition!$D29)*'RCP26'!I30+$D$19*'RCP26'!I74</f>
        <v>72867103.261290908</v>
      </c>
      <c r="L202">
        <f>($C$19*efficiency!$P19*transition!$C29+$B$19*efficiency!$G19*transition!$D29)*'RCP26'!J30+$D$19*'RCP26'!J74</f>
        <v>1885223825.0112374</v>
      </c>
      <c r="M202">
        <f>($C$19*efficiency!$P19*transition!$C29+$B$19*efficiency!$G19*transition!$D29)*'RCP26'!K30+$D$19*'RCP26'!K74</f>
        <v>195121367.46243596</v>
      </c>
      <c r="N202">
        <f>($C$19*efficiency!$P19*transition!$C29+$B$19*efficiency!$G19*transition!$D29)*'RCP26'!L30+$D$19*'RCP26'!L74</f>
        <v>83551909.609357327</v>
      </c>
      <c r="O202">
        <f>($C$19*efficiency!$P19*transition!$C29+$B$19*efficiency!$G19*transition!$D29)*'RCP26'!M30+$D$19*'RCP26'!M74</f>
        <v>690380965.92963636</v>
      </c>
      <c r="P202">
        <f>($C$19*efficiency!$P19*transition!$C29+$B$19*efficiency!$G19*transition!$D29)*'RCP26'!N30+$D$19*'RCP26'!N74</f>
        <v>6107744154.196641</v>
      </c>
      <c r="Q202">
        <f>($C$19*efficiency!$P19*transition!$C29+$B$19*efficiency!$G19*transition!$D29)*'RCP26'!O30+$D$19*'RCP26'!O74</f>
        <v>428312727.87696838</v>
      </c>
      <c r="R202">
        <f>($C$19*efficiency!$P19*transition!$C29+$B$19*efficiency!$G19*transition!$D29)*'RCP26'!P30+$D$19*'RCP26'!P74</f>
        <v>1263577606.0865455</v>
      </c>
      <c r="S202">
        <f>($C$19*efficiency!$P19*transition!$C29+$B$19*efficiency!$G19*transition!$D29)*'RCP26'!Q30+$D$19*'RCP26'!Q74</f>
        <v>73217839.987399608</v>
      </c>
      <c r="T202">
        <f>($C$19*efficiency!$P19*transition!$C29+$B$19*efficiency!$G19*transition!$D29)*'RCP26'!R30+$D$19*'RCP26'!R74</f>
        <v>382824955.33593559</v>
      </c>
      <c r="U202">
        <f>($C$19*efficiency!$P19*transition!$C29+$B$19*efficiency!$G19*transition!$D29)*'RCP26'!S30+$D$19*'RCP26'!S74</f>
        <v>629453723.29781437</v>
      </c>
      <c r="V202">
        <f>($C$19*efficiency!$P19*transition!$C29+$B$19*efficiency!$G19*transition!$D29)*'RCP26'!T30+$D$19*'RCP26'!T74</f>
        <v>364511382.02020597</v>
      </c>
      <c r="W202">
        <f>($C$19*efficiency!$P19*transition!$C29+$B$19*efficiency!$G19*transition!$D29)*'RCP26'!U30+$D$19*'RCP26'!U74</f>
        <v>1881715563.8061502</v>
      </c>
      <c r="X202">
        <f>($C$19*efficiency!$P19*transition!$C29+$B$19*efficiency!$G19*transition!$D29)*'RCP26'!V30+$D$19*'RCP26'!V74</f>
        <v>0</v>
      </c>
      <c r="Y202">
        <f>($C$19*efficiency!$P19*transition!$C29+$B$19*efficiency!$G19*transition!$D29)*'RCP26'!W30+$D$19*'RCP26'!W74</f>
        <v>0</v>
      </c>
      <c r="Z202">
        <f>($C$19*efficiency!$P19*transition!$C29+$B$19*efficiency!$G19*transition!$D29)*'RCP26'!X30+$D$19*'RCP26'!X74</f>
        <v>1786857968.8636115</v>
      </c>
      <c r="AA202">
        <f>($C$19*efficiency!$P19*transition!$C29+$B$19*efficiency!$G19*transition!$D29)*'RCP26'!Y30+$D$19*'RCP26'!Y74</f>
        <v>1229240266.511025</v>
      </c>
      <c r="AB202">
        <f>($C$19*efficiency!$P19*transition!$C29+$B$19*efficiency!$G19*transition!$D29)*'RCP26'!Z30+$D$19*'RCP26'!Z74</f>
        <v>0</v>
      </c>
      <c r="AC202">
        <f>($C$19*efficiency!$P19*transition!$C29+$B$19*efficiency!$G19*transition!$D29)*'RCP26'!AA30+$D$19*'RCP26'!AA74</f>
        <v>52538195.268873252</v>
      </c>
      <c r="AD202">
        <f>($C$19*efficiency!$P19*transition!$C29+$B$19*efficiency!$G19*transition!$D29)*'RCP26'!AB30+$D$19*'RCP26'!AB74</f>
        <v>1650853517.5365486</v>
      </c>
      <c r="AE202">
        <f>($C$19*efficiency!$P19*transition!$C29+$B$19*efficiency!$G19*transition!$D29)*'RCP26'!AC30+$D$19*'RCP26'!AC74</f>
        <v>180459706.7568363</v>
      </c>
      <c r="AF202">
        <f>($C$19*efficiency!$P19*transition!$C29+$B$19*efficiency!$G19*transition!$D29)*'RCP26'!AD30+$D$19*'RCP26'!AD74</f>
        <v>61610840.903888009</v>
      </c>
      <c r="AG202">
        <f>($C$19*efficiency!$P19*transition!$C29+$B$19*efficiency!$G19*transition!$D29)*'RCP26'!AE30+$D$19*'RCP26'!AE74</f>
        <v>612541358.64603734</v>
      </c>
      <c r="AH202">
        <f>($C$19*efficiency!$P19*transition!$C29+$B$19*efficiency!$G19*transition!$D29)*'RCP26'!AF30+$D$19*'RCP26'!AF74</f>
        <v>5586029010.518795</v>
      </c>
      <c r="AI202">
        <f>($C$19*efficiency!$P19*transition!$C29+$B$19*efficiency!$G19*transition!$D29)*'RCP26'!AG30+$D$19*'RCP26'!AG74</f>
        <v>380726026.05228651</v>
      </c>
      <c r="AJ202">
        <f>($C$19*efficiency!$P19*transition!$C29+$B$19*efficiency!$G19*transition!$D29)*'RCP26'!AH30+$D$19*'RCP26'!AH74</f>
        <v>1155134145.6567168</v>
      </c>
      <c r="AK202">
        <f>($C$19*efficiency!$P19*transition!$C29+$B$19*efficiency!$G19*transition!$D29)*'RCP26'!AI30+$D$19*'RCP26'!AI74</f>
        <v>63949474.359209172</v>
      </c>
      <c r="AL202">
        <f>($C$19*efficiency!$P19*transition!$C29+$B$19*efficiency!$G19*transition!$D29)*'RCP26'!AJ30+$D$19*'RCP26'!AJ74</f>
        <v>348789543.10114461</v>
      </c>
      <c r="AM202">
        <f>($C$19*efficiency!$P19*transition!$C29+$B$19*efficiency!$G19*transition!$D29)*'RCP26'!AK30+$D$19*'RCP26'!AK74</f>
        <v>568582336.17433226</v>
      </c>
      <c r="AN202">
        <f>($C$19*efficiency!$P19*transition!$C29+$B$19*efficiency!$G19*transition!$D29)*'RCP26'!AL30+$D$19*'RCP26'!AL74</f>
        <v>334434873.9299047</v>
      </c>
      <c r="AO202">
        <f>($C$19*efficiency!$P19*transition!$C29+$B$19*efficiency!$G19*transition!$D29)*'RCP26'!AM30+$D$19*'RCP26'!AM74</f>
        <v>1741278109.0228212</v>
      </c>
      <c r="AP202">
        <f>($C$19*efficiency!$P19*transition!$C29+$B$19*efficiency!$G19*transition!$D29)*'RCP26'!AN30+$D$19*'RCP26'!AN74</f>
        <v>0</v>
      </c>
      <c r="AQ202">
        <f>($C$19*efficiency!$P19*transition!$C29+$B$19*efficiency!$G19*transition!$D29)*'RCP26'!AO30+$D$19*'RCP26'!AO74</f>
        <v>0</v>
      </c>
      <c r="AR202">
        <f>($C$19*efficiency!$P19*transition!$C29+$B$19*efficiency!$G19*transition!$D29)*'RCP26'!AP30+$D$19*'RCP26'!AP74</f>
        <v>1570675495.425597</v>
      </c>
      <c r="AS202">
        <f>($C$19*efficiency!$P19*transition!$C29+$B$19*efficiency!$G19*transition!$D29)*'RCP26'!AQ30+$D$19*'RCP26'!AQ74</f>
        <v>1052398838.8240646</v>
      </c>
      <c r="AT202">
        <f>($C$19*efficiency!$P19*transition!$C29+$B$19*efficiency!$G19*transition!$D29)*'RCP26'!AR30+$D$19*'RCP26'!AR74</f>
        <v>0</v>
      </c>
      <c r="AU202">
        <f>($C$19*efficiency!$P19*transition!$C29+$B$19*efficiency!$G19*transition!$D29)*'RCP26'!AS30+$D$19*'RCP26'!AS74</f>
        <v>52659536.703217752</v>
      </c>
      <c r="AV202">
        <f>($C$19*efficiency!$P19*transition!$C29+$B$19*efficiency!$G19*transition!$D29)*'RCP26'!AT30+$D$19*'RCP26'!AT74</f>
        <v>1416483210.0618634</v>
      </c>
      <c r="AW202">
        <f>($C$19*efficiency!$P19*transition!$C29+$B$19*efficiency!$G19*transition!$D29)*'RCP26'!AU30+$D$19*'RCP26'!AU74</f>
        <v>165798046.05123687</v>
      </c>
      <c r="AX202">
        <f>($C$19*efficiency!$P19*transition!$C29+$B$19*efficiency!$G19*transition!$D29)*'RCP26'!AV30+$D$19*'RCP26'!AV74</f>
        <v>60365052.723230377</v>
      </c>
      <c r="AY202">
        <f>($C$19*efficiency!$P19*transition!$C29+$B$19*efficiency!$G19*transition!$D29)*'RCP26'!AW30+$D$19*'RCP26'!AW74</f>
        <v>534701751.36243916</v>
      </c>
      <c r="AZ202">
        <f>($C$19*efficiency!$P19*transition!$C29+$B$19*efficiency!$G19*transition!$D29)*'RCP26'!AX30+$D$19*'RCP26'!AX74</f>
        <v>5064313866.8409977</v>
      </c>
      <c r="BA202">
        <f>($C$19*efficiency!$P19*transition!$C29+$B$19*efficiency!$G19*transition!$D29)*'RCP26'!AY30+$D$19*'RCP26'!AY74</f>
        <v>333139324.22760528</v>
      </c>
      <c r="BB202">
        <f>($C$19*efficiency!$P19*transition!$C29+$B$19*efficiency!$G19*transition!$D29)*'RCP26'!AZ30+$D$19*'RCP26'!AZ74</f>
        <v>1046690685.2268922</v>
      </c>
      <c r="BC202">
        <f>($C$19*efficiency!$P19*transition!$C29+$B$19*efficiency!$G19*transition!$D29)*'RCP26'!BA30+$D$19*'RCP26'!BA74</f>
        <v>54681108.731018484</v>
      </c>
      <c r="BD202">
        <f>($C$19*efficiency!$P19*transition!$C29+$B$19*efficiency!$G19*transition!$D29)*'RCP26'!BB30+$D$19*'RCP26'!BB74</f>
        <v>314753201.2605207</v>
      </c>
      <c r="BE202">
        <f>($C$19*efficiency!$P19*transition!$C29+$B$19*efficiency!$G19*transition!$D29)*'RCP26'!BC30+$D$19*'RCP26'!BC74</f>
        <v>507710949.05084658</v>
      </c>
      <c r="BF202">
        <f>($C$19*efficiency!$P19*transition!$C29+$B$19*efficiency!$G19*transition!$D29)*'RCP26'!BD30+$D$19*'RCP26'!BD74</f>
        <v>304358365.83960307</v>
      </c>
      <c r="BG202">
        <f>($C$19*efficiency!$P19*transition!$C29+$B$19*efficiency!$G19*transition!$D29)*'RCP26'!BE30+$D$19*'RCP26'!BE74</f>
        <v>1600840654.2394922</v>
      </c>
      <c r="BH202">
        <f>($C$19*efficiency!$P19*transition!$C29+$B$19*efficiency!$G19*transition!$D29)*'RCP26'!BF30+$D$19*'RCP26'!BF74</f>
        <v>0</v>
      </c>
    </row>
    <row r="203" spans="7:60" x14ac:dyDescent="0.25">
      <c r="G203">
        <v>2038</v>
      </c>
      <c r="H203">
        <f>($C$19*efficiency!$P20*transition!$C30+$B$19*efficiency!$G20*transition!$D30)*'RCP26'!F31+$D$19*'RCP26'!F75</f>
        <v>3233619487.9330316</v>
      </c>
      <c r="I203">
        <f>($C$19*efficiency!$P20*transition!$C30+$B$19*efficiency!$G20*transition!$D30)*'RCP26'!G31+$D$19*'RCP26'!G75</f>
        <v>818022881.91761434</v>
      </c>
      <c r="J203">
        <f>($C$19*efficiency!$P20*transition!$C30+$B$19*efficiency!$G20*transition!$D30)*'RCP26'!H31+$D$19*'RCP26'!H75</f>
        <v>474661556.1064083</v>
      </c>
      <c r="K203">
        <f>($C$19*efficiency!$P20*transition!$C30+$B$19*efficiency!$G20*transition!$D30)*'RCP26'!I31+$D$19*'RCP26'!I75</f>
        <v>38904044.454039134</v>
      </c>
      <c r="L203">
        <f>($C$19*efficiency!$P20*transition!$C30+$B$19*efficiency!$G20*transition!$D30)*'RCP26'!J31+$D$19*'RCP26'!J75</f>
        <v>1304180135.7372413</v>
      </c>
      <c r="M203">
        <f>($C$19*efficiency!$P20*transition!$C30+$B$19*efficiency!$G20*transition!$D30)*'RCP26'!K31+$D$19*'RCP26'!K75</f>
        <v>135760553.56120318</v>
      </c>
      <c r="N203">
        <f>($C$19*efficiency!$P20*transition!$C30+$B$19*efficiency!$G20*transition!$D30)*'RCP26'!L31+$D$19*'RCP26'!L75</f>
        <v>145214548.11533004</v>
      </c>
      <c r="O203">
        <f>($C$19*efficiency!$P20*transition!$C30+$B$19*efficiency!$G20*transition!$D30)*'RCP26'!M31+$D$19*'RCP26'!M75</f>
        <v>805679786.17557311</v>
      </c>
      <c r="P203">
        <f>($C$19*efficiency!$P20*transition!$C30+$B$19*efficiency!$G20*transition!$D30)*'RCP26'!N31+$D$19*'RCP26'!N75</f>
        <v>5148440362.9784594</v>
      </c>
      <c r="Q203">
        <f>($C$19*efficiency!$P20*transition!$C30+$B$19*efficiency!$G20*transition!$D30)*'RCP26'!O31+$D$19*'RCP26'!O75</f>
        <v>539170124.43342292</v>
      </c>
      <c r="R203">
        <f>($C$19*efficiency!$P20*transition!$C30+$B$19*efficiency!$G20*transition!$D30)*'RCP26'!P31+$D$19*'RCP26'!P75</f>
        <v>1407605780.6242094</v>
      </c>
      <c r="S203">
        <f>($C$19*efficiency!$P20*transition!$C30+$B$19*efficiency!$G20*transition!$D30)*'RCP26'!Q31+$D$19*'RCP26'!Q75</f>
        <v>83159807.987199992</v>
      </c>
      <c r="T203">
        <f>($C$19*efficiency!$P20*transition!$C30+$B$19*efficiency!$G20*transition!$D30)*'RCP26'!R31+$D$19*'RCP26'!R75</f>
        <v>400555579.45639133</v>
      </c>
      <c r="U203">
        <f>($C$19*efficiency!$P20*transition!$C30+$B$19*efficiency!$G20*transition!$D30)*'RCP26'!S31+$D$19*'RCP26'!S75</f>
        <v>528719242.9546048</v>
      </c>
      <c r="V203">
        <f>($C$19*efficiency!$P20*transition!$C30+$B$19*efficiency!$G20*transition!$D30)*'RCP26'!T31+$D$19*'RCP26'!T75</f>
        <v>282393295.83965141</v>
      </c>
      <c r="W203">
        <f>($C$19*efficiency!$P20*transition!$C30+$B$19*efficiency!$G20*transition!$D30)*'RCP26'!U31+$D$19*'RCP26'!U75</f>
        <v>2100231441.8247864</v>
      </c>
      <c r="X203">
        <f>($C$19*efficiency!$P20*transition!$C30+$B$19*efficiency!$G20*transition!$D30)*'RCP26'!V31+$D$19*'RCP26'!V75</f>
        <v>0</v>
      </c>
      <c r="Y203">
        <f>($C$19*efficiency!$P20*transition!$C30+$B$19*efficiency!$G20*transition!$D30)*'RCP26'!W31+$D$19*'RCP26'!W75</f>
        <v>0</v>
      </c>
      <c r="Z203">
        <f>($C$19*efficiency!$P20*transition!$C30+$B$19*efficiency!$G20*transition!$D30)*'RCP26'!X31+$D$19*'RCP26'!X75</f>
        <v>2826700142.5085821</v>
      </c>
      <c r="AA203">
        <f>($C$19*efficiency!$P20*transition!$C30+$B$19*efficiency!$G20*transition!$D30)*'RCP26'!Y31+$D$19*'RCP26'!Y75</f>
        <v>647869326.67604482</v>
      </c>
      <c r="AB203">
        <f>($C$19*efficiency!$P20*transition!$C30+$B$19*efficiency!$G20*transition!$D30)*'RCP26'!Z31+$D$19*'RCP26'!Z75</f>
        <v>364140581.70898026</v>
      </c>
      <c r="AC203">
        <f>($C$19*efficiency!$P20*transition!$C30+$B$19*efficiency!$G20*transition!$D30)*'RCP26'!AA31+$D$19*'RCP26'!AA75</f>
        <v>29852101.458526243</v>
      </c>
      <c r="AD203">
        <f>($C$19*efficiency!$P20*transition!$C30+$B$19*efficiency!$G20*transition!$D30)*'RCP26'!AB31+$D$19*'RCP26'!AB75</f>
        <v>1088885336.6690855</v>
      </c>
      <c r="AE203">
        <f>($C$19*efficiency!$P20*transition!$C30+$B$19*efficiency!$G20*transition!$D30)*'RCP26'!AC31+$D$19*'RCP26'!AC75</f>
        <v>122145568.03415306</v>
      </c>
      <c r="AF203">
        <f>($C$19*efficiency!$P20*transition!$C30+$B$19*efficiency!$G20*transition!$D30)*'RCP26'!AD31+$D$19*'RCP26'!AD75</f>
        <v>122692903.55950312</v>
      </c>
      <c r="AG203">
        <f>($C$19*efficiency!$P20*transition!$C30+$B$19*efficiency!$G20*transition!$D30)*'RCP26'!AE31+$D$19*'RCP26'!AE75</f>
        <v>724626148.10795403</v>
      </c>
      <c r="AH203">
        <f>($C$19*efficiency!$P20*transition!$C30+$B$19*efficiency!$G20*transition!$D30)*'RCP26'!AF31+$D$19*'RCP26'!AF75</f>
        <v>4639474756.3407755</v>
      </c>
      <c r="AI203">
        <f>($C$19*efficiency!$P20*transition!$C30+$B$19*efficiency!$G20*transition!$D30)*'RCP26'!AG31+$D$19*'RCP26'!AG75</f>
        <v>488388131.9781307</v>
      </c>
      <c r="AJ203">
        <f>($C$19*efficiency!$P20*transition!$C30+$B$19*efficiency!$G20*transition!$D30)*'RCP26'!AH31+$D$19*'RCP26'!AH75</f>
        <v>1291987136.3874967</v>
      </c>
      <c r="AK203">
        <f>($C$19*efficiency!$P20*transition!$C30+$B$19*efficiency!$G20*transition!$D30)*'RCP26'!AI31+$D$19*'RCP26'!AI75</f>
        <v>73711809.601607233</v>
      </c>
      <c r="AL203">
        <f>($C$19*efficiency!$P20*transition!$C30+$B$19*efficiency!$G20*transition!$D30)*'RCP26'!AJ31+$D$19*'RCP26'!AJ75</f>
        <v>365210586.25340837</v>
      </c>
      <c r="AM203">
        <f>($C$19*efficiency!$P20*transition!$C30+$B$19*efficiency!$G20*transition!$D30)*'RCP26'!AK31+$D$19*'RCP26'!AK75</f>
        <v>469885182.60341561</v>
      </c>
      <c r="AN203">
        <f>($C$19*efficiency!$P20*transition!$C30+$B$19*efficiency!$G20*transition!$D30)*'RCP26'!AL31+$D$19*'RCP26'!AL75</f>
        <v>253695858.95059413</v>
      </c>
      <c r="AO203">
        <f>($C$19*efficiency!$P20*transition!$C30+$B$19*efficiency!$G20*transition!$D30)*'RCP26'!AM31+$D$19*'RCP26'!AM75</f>
        <v>1947022116.781507</v>
      </c>
      <c r="AP203">
        <f>($C$19*efficiency!$P20*transition!$C30+$B$19*efficiency!$G20*transition!$D30)*'RCP26'!AN31+$D$19*'RCP26'!AN75</f>
        <v>0</v>
      </c>
      <c r="AQ203">
        <f>($C$19*efficiency!$P20*transition!$C30+$B$19*efficiency!$G20*transition!$D30)*'RCP26'!AO31+$D$19*'RCP26'!AO75</f>
        <v>0</v>
      </c>
      <c r="AR203">
        <f>($C$19*efficiency!$P20*transition!$C30+$B$19*efficiency!$G20*transition!$D30)*'RCP26'!AP31+$D$19*'RCP26'!AP75</f>
        <v>2474717106.5518236</v>
      </c>
      <c r="AS203">
        <f>($C$19*efficiency!$P20*transition!$C30+$B$19*efficiency!$G20*transition!$D30)*'RCP26'!AQ31+$D$19*'RCP26'!AQ75</f>
        <v>627213052.77344346</v>
      </c>
      <c r="AT203">
        <f>($C$19*efficiency!$P20*transition!$C30+$B$19*efficiency!$G20*transition!$D30)*'RCP26'!AR31+$D$19*'RCP26'!AR75</f>
        <v>365704574.36378932</v>
      </c>
      <c r="AU203">
        <f>($C$19*efficiency!$P20*transition!$C30+$B$19*efficiency!$G20*transition!$D30)*'RCP26'!AS31+$D$19*'RCP26'!AS75</f>
        <v>29988256.16262801</v>
      </c>
      <c r="AV203">
        <f>($C$19*efficiency!$P20*transition!$C30+$B$19*efficiency!$G20*transition!$D30)*'RCP26'!AT31+$D$19*'RCP26'!AT75</f>
        <v>998416945.44066334</v>
      </c>
      <c r="AW203">
        <f>($C$19*efficiency!$P20*transition!$C30+$B$19*efficiency!$G20*transition!$D30)*'RCP26'!AU31+$D$19*'RCP26'!AU75</f>
        <v>108530582.50710298</v>
      </c>
      <c r="AX203">
        <f>($C$19*efficiency!$P20*transition!$C30+$B$19*efficiency!$G20*transition!$D30)*'RCP26'!AV31+$D$19*'RCP26'!AV75</f>
        <v>111206502.90411755</v>
      </c>
      <c r="AY203">
        <f>($C$19*efficiency!$P20*transition!$C30+$B$19*efficiency!$G20*transition!$D30)*'RCP26'!AW31+$D$19*'RCP26'!AW75</f>
        <v>643572510.04033804</v>
      </c>
      <c r="AZ203">
        <f>($C$19*efficiency!$P20*transition!$C30+$B$19*efficiency!$G20*transition!$D30)*'RCP26'!AX31+$D$19*'RCP26'!AX75</f>
        <v>4130509149.7030416</v>
      </c>
      <c r="BA203">
        <f>($C$19*efficiency!$P20*transition!$C30+$B$19*efficiency!$G20*transition!$D30)*'RCP26'!AY31+$D$19*'RCP26'!AY75</f>
        <v>437606139.52283609</v>
      </c>
      <c r="BB203">
        <f>($C$19*efficiency!$P20*transition!$C30+$B$19*efficiency!$G20*transition!$D30)*'RCP26'!AZ31+$D$19*'RCP26'!AZ75</f>
        <v>1176368492.1507831</v>
      </c>
      <c r="BC203">
        <f>($C$19*efficiency!$P20*transition!$C30+$B$19*efficiency!$G20*transition!$D30)*'RCP26'!BA31+$D$19*'RCP26'!BA75</f>
        <v>64263811.216015577</v>
      </c>
      <c r="BD203">
        <f>($C$19*efficiency!$P20*transition!$C30+$B$19*efficiency!$G20*transition!$D30)*'RCP26'!BB31+$D$19*'RCP26'!BB75</f>
        <v>329864599.42601258</v>
      </c>
      <c r="BE203">
        <f>($C$19*efficiency!$P20*transition!$C30+$B$19*efficiency!$G20*transition!$D30)*'RCP26'!BC31+$D$19*'RCP26'!BC75</f>
        <v>411051122.25222468</v>
      </c>
      <c r="BF203">
        <f>($C$19*efficiency!$P20*transition!$C30+$B$19*efficiency!$G20*transition!$D30)*'RCP26'!BD31+$D$19*'RCP26'!BD75</f>
        <v>224998422.06153679</v>
      </c>
      <c r="BG203">
        <f>($C$19*efficiency!$P20*transition!$C30+$B$19*efficiency!$G20*transition!$D30)*'RCP26'!BE31+$D$19*'RCP26'!BE75</f>
        <v>1793812791.738234</v>
      </c>
      <c r="BH203">
        <f>($C$19*efficiency!$P20*transition!$C30+$B$19*efficiency!$G20*transition!$D30)*'RCP26'!BF31+$D$19*'RCP26'!BF75</f>
        <v>0</v>
      </c>
    </row>
    <row r="204" spans="7:60" x14ac:dyDescent="0.25">
      <c r="G204">
        <v>2039</v>
      </c>
      <c r="H204">
        <f>($C$19*efficiency!$P21*transition!$C31+$B$19*efficiency!$G21*transition!$D31)*'RCP26'!F32+$D$19*'RCP26'!F76</f>
        <v>3227131508.4136362</v>
      </c>
      <c r="I204">
        <f>($C$19*efficiency!$P21*transition!$C31+$B$19*efficiency!$G21*transition!$D31)*'RCP26'!G32+$D$19*'RCP26'!G76</f>
        <v>260286691.90346324</v>
      </c>
      <c r="J204">
        <f>($C$19*efficiency!$P21*transition!$C31+$B$19*efficiency!$G21*transition!$D31)*'RCP26'!H32+$D$19*'RCP26'!H76</f>
        <v>878781808.91445065</v>
      </c>
      <c r="K204">
        <f>($C$19*efficiency!$P21*transition!$C31+$B$19*efficiency!$G21*transition!$D31)*'RCP26'!I32+$D$19*'RCP26'!I76</f>
        <v>67914383.369115025</v>
      </c>
      <c r="L204">
        <f>($C$19*efficiency!$P21*transition!$C31+$B$19*efficiency!$G21*transition!$D31)*'RCP26'!J32+$D$19*'RCP26'!J76</f>
        <v>1120200733.9088142</v>
      </c>
      <c r="M204">
        <f>($C$19*efficiency!$P21*transition!$C31+$B$19*efficiency!$G21*transition!$D31)*'RCP26'!K32+$D$19*'RCP26'!K76</f>
        <v>94180226.955215037</v>
      </c>
      <c r="N204">
        <f>($C$19*efficiency!$P21*transition!$C31+$B$19*efficiency!$G21*transition!$D31)*'RCP26'!L32+$D$19*'RCP26'!L76</f>
        <v>135913390.05849999</v>
      </c>
      <c r="O204">
        <f>($C$19*efficiency!$P21*transition!$C31+$B$19*efficiency!$G21*transition!$D31)*'RCP26'!M32+$D$19*'RCP26'!M76</f>
        <v>783129462.0149684</v>
      </c>
      <c r="P204">
        <f>($C$19*efficiency!$P21*transition!$C31+$B$19*efficiency!$G21*transition!$D31)*'RCP26'!N32+$D$19*'RCP26'!N76</f>
        <v>5336554587.2878666</v>
      </c>
      <c r="Q204">
        <f>($C$19*efficiency!$P21*transition!$C31+$B$19*efficiency!$G21*transition!$D31)*'RCP26'!O32+$D$19*'RCP26'!O76</f>
        <v>644628461.2379092</v>
      </c>
      <c r="R204">
        <f>($C$19*efficiency!$P21*transition!$C31+$B$19*efficiency!$G21*transition!$D31)*'RCP26'!P32+$D$19*'RCP26'!P76</f>
        <v>1202991172.5222373</v>
      </c>
      <c r="S204">
        <f>($C$19*efficiency!$P21*transition!$C31+$B$19*efficiency!$G21*transition!$D31)*'RCP26'!Q32+$D$19*'RCP26'!Q76</f>
        <v>101725405.45445415</v>
      </c>
      <c r="T204">
        <f>($C$19*efficiency!$P21*transition!$C31+$B$19*efficiency!$G21*transition!$D31)*'RCP26'!R32+$D$19*'RCP26'!R76</f>
        <v>306437446.52503043</v>
      </c>
      <c r="U204">
        <f>($C$19*efficiency!$P21*transition!$C31+$B$19*efficiency!$G21*transition!$D31)*'RCP26'!S32+$D$19*'RCP26'!S76</f>
        <v>405292527.2188459</v>
      </c>
      <c r="V204">
        <f>($C$19*efficiency!$P21*transition!$C31+$B$19*efficiency!$G21*transition!$D31)*'RCP26'!T32+$D$19*'RCP26'!T76</f>
        <v>250648971.49648461</v>
      </c>
      <c r="W204">
        <f>($C$19*efficiency!$P21*transition!$C31+$B$19*efficiency!$G21*transition!$D31)*'RCP26'!U32+$D$19*'RCP26'!U76</f>
        <v>1733086535.9241819</v>
      </c>
      <c r="X204">
        <f>($C$19*efficiency!$P21*transition!$C31+$B$19*efficiency!$G21*transition!$D31)*'RCP26'!V32+$D$19*'RCP26'!V76</f>
        <v>0</v>
      </c>
      <c r="Y204">
        <f>($C$19*efficiency!$P21*transition!$C31+$B$19*efficiency!$G21*transition!$D31)*'RCP26'!W32+$D$19*'RCP26'!W76</f>
        <v>0</v>
      </c>
      <c r="Z204">
        <f>($C$19*efficiency!$P21*transition!$C31+$B$19*efficiency!$G21*transition!$D31)*'RCP26'!X32+$D$19*'RCP26'!X76</f>
        <v>2780158431.7208948</v>
      </c>
      <c r="AA204">
        <f>($C$19*efficiency!$P21*transition!$C31+$B$19*efficiency!$G21*transition!$D31)*'RCP26'!Y32+$D$19*'RCP26'!Y76</f>
        <v>232918364.66875702</v>
      </c>
      <c r="AB204">
        <f>($C$19*efficiency!$P21*transition!$C31+$B$19*efficiency!$G21*transition!$D31)*'RCP26'!Z32+$D$19*'RCP26'!Z76</f>
        <v>695544579.3158356</v>
      </c>
      <c r="AC204">
        <f>($C$19*efficiency!$P21*transition!$C31+$B$19*efficiency!$G21*transition!$D31)*'RCP26'!AA32+$D$19*'RCP26'!AA76</f>
        <v>51905272.58409667</v>
      </c>
      <c r="AD204">
        <f>($C$19*efficiency!$P21*transition!$C31+$B$19*efficiency!$G21*transition!$D31)*'RCP26'!AB32+$D$19*'RCP26'!AB76</f>
        <v>895146671.244174</v>
      </c>
      <c r="AE204">
        <f>($C$19*efficiency!$P21*transition!$C31+$B$19*efficiency!$G21*transition!$D31)*'RCP26'!AC32+$D$19*'RCP26'!AC76</f>
        <v>80335293.405069292</v>
      </c>
      <c r="AF204">
        <f>($C$19*efficiency!$P21*transition!$C31+$B$19*efficiency!$G21*transition!$D31)*'RCP26'!AD32+$D$19*'RCP26'!AD76</f>
        <v>111911372.92610383</v>
      </c>
      <c r="AG204">
        <f>($C$19*efficiency!$P21*transition!$C31+$B$19*efficiency!$G21*transition!$D31)*'RCP26'!AE32+$D$19*'RCP26'!AE76</f>
        <v>692825372.41565347</v>
      </c>
      <c r="AH204">
        <f>($C$19*efficiency!$P21*transition!$C31+$B$19*efficiency!$G21*transition!$D31)*'RCP26'!AF32+$D$19*'RCP26'!AF76</f>
        <v>4756785127.6260481</v>
      </c>
      <c r="AI204">
        <f>($C$19*efficiency!$P21*transition!$C31+$B$19*efficiency!$G21*transition!$D31)*'RCP26'!AG32+$D$19*'RCP26'!AG76</f>
        <v>583414569.19949222</v>
      </c>
      <c r="AJ204">
        <f>($C$19*efficiency!$P21*transition!$C31+$B$19*efficiency!$G21*transition!$D31)*'RCP26'!AH32+$D$19*'RCP26'!AH76</f>
        <v>1077013209.2800205</v>
      </c>
      <c r="AK204">
        <f>($C$19*efficiency!$P21*transition!$C31+$B$19*efficiency!$G21*transition!$D31)*'RCP26'!AI32+$D$19*'RCP26'!AI76</f>
        <v>90588065.162621051</v>
      </c>
      <c r="AL204">
        <f>($C$19*efficiency!$P21*transition!$C31+$B$19*efficiency!$G21*transition!$D31)*'RCP26'!AJ32+$D$19*'RCP26'!AJ76</f>
        <v>269408020.60333824</v>
      </c>
      <c r="AM204">
        <f>($C$19*efficiency!$P21*transition!$C31+$B$19*efficiency!$G21*transition!$D31)*'RCP26'!AK32+$D$19*'RCP26'!AK76</f>
        <v>344210340.44284356</v>
      </c>
      <c r="AN204">
        <f>($C$19*efficiency!$P21*transition!$C31+$B$19*efficiency!$G21*transition!$D31)*'RCP26'!AL32+$D$19*'RCP26'!AL76</f>
        <v>219547715.84038562</v>
      </c>
      <c r="AO204">
        <f>($C$19*efficiency!$P21*transition!$C31+$B$19*efficiency!$G21*transition!$D31)*'RCP26'!AM32+$D$19*'RCP26'!AM76</f>
        <v>1566589945.4858267</v>
      </c>
      <c r="AP204">
        <f>($C$19*efficiency!$P21*transition!$C31+$B$19*efficiency!$G21*transition!$D31)*'RCP26'!AN32+$D$19*'RCP26'!AN76</f>
        <v>0</v>
      </c>
      <c r="AQ204">
        <f>($C$19*efficiency!$P21*transition!$C31+$B$19*efficiency!$G21*transition!$D31)*'RCP26'!AO32+$D$19*'RCP26'!AO76</f>
        <v>0</v>
      </c>
      <c r="AR204">
        <f>($C$19*efficiency!$P21*transition!$C31+$B$19*efficiency!$G21*transition!$D31)*'RCP26'!AP32+$D$19*'RCP26'!AP76</f>
        <v>2464612783.350903</v>
      </c>
      <c r="AS204">
        <f>($C$19*efficiency!$P21*transition!$C31+$B$19*efficiency!$G21*transition!$D31)*'RCP26'!AQ32+$D$19*'RCP26'!AQ76</f>
        <v>198640076.948295</v>
      </c>
      <c r="AT204">
        <f>($C$19*efficiency!$P21*transition!$C31+$B$19*efficiency!$G21*transition!$D31)*'RCP26'!AR32+$D$19*'RCP26'!AR76</f>
        <v>670851750.91226804</v>
      </c>
      <c r="AU204">
        <f>($C$19*efficiency!$P21*transition!$C31+$B$19*efficiency!$G21*transition!$D31)*'RCP26'!AS32+$D$19*'RCP26'!AS76</f>
        <v>52048430.290133409</v>
      </c>
      <c r="AV204">
        <f>($C$19*efficiency!$P21*transition!$C31+$B$19*efficiency!$G21*transition!$D31)*'RCP26'!AT32+$D$19*'RCP26'!AT76</f>
        <v>856197404.20205975</v>
      </c>
      <c r="AW204">
        <f>($C$19*efficiency!$P21*transition!$C31+$B$19*efficiency!$G21*transition!$D31)*'RCP26'!AU32+$D$19*'RCP26'!AU76</f>
        <v>71882617.35085547</v>
      </c>
      <c r="AX204">
        <f>($C$19*efficiency!$P21*transition!$C31+$B$19*efficiency!$G21*transition!$D31)*'RCP26'!AV32+$D$19*'RCP26'!AV76</f>
        <v>103888253.54340428</v>
      </c>
      <c r="AY204">
        <f>($C$19*efficiency!$P21*transition!$C31+$B$19*efficiency!$G21*transition!$D31)*'RCP26'!AW32+$D$19*'RCP26'!AW76</f>
        <v>602521282.81633711</v>
      </c>
      <c r="AZ204">
        <f>($C$19*efficiency!$P21*transition!$C31+$B$19*efficiency!$G21*transition!$D31)*'RCP26'!AX32+$D$19*'RCP26'!AX76</f>
        <v>4177015667.9641871</v>
      </c>
      <c r="BA204">
        <f>($C$19*efficiency!$P21*transition!$C31+$B$19*efficiency!$G21*transition!$D31)*'RCP26'!AY32+$D$19*'RCP26'!AY76</f>
        <v>522200677.16107464</v>
      </c>
      <c r="BB204">
        <f>($C$19*efficiency!$P21*transition!$C31+$B$19*efficiency!$G21*transition!$D31)*'RCP26'!AZ32+$D$19*'RCP26'!AZ76</f>
        <v>951035246.03779888</v>
      </c>
      <c r="BC204">
        <f>($C$19*efficiency!$P21*transition!$C31+$B$19*efficiency!$G21*transition!$D31)*'RCP26'!BA32+$D$19*'RCP26'!BA76</f>
        <v>79450724.870787993</v>
      </c>
      <c r="BD204">
        <f>($C$19*efficiency!$P21*transition!$C31+$B$19*efficiency!$G21*transition!$D31)*'RCP26'!BB32+$D$19*'RCP26'!BB76</f>
        <v>233897687.60659415</v>
      </c>
      <c r="BE204">
        <f>($C$19*efficiency!$P21*transition!$C31+$B$19*efficiency!$G21*transition!$D31)*'RCP26'!BC32+$D$19*'RCP26'!BC76</f>
        <v>309362573.28384364</v>
      </c>
      <c r="BF204">
        <f>($C$19*efficiency!$P21*transition!$C31+$B$19*efficiency!$G21*transition!$D31)*'RCP26'!BD32+$D$19*'RCP26'!BD76</f>
        <v>191251632.58253574</v>
      </c>
      <c r="BG204">
        <f>($C$19*efficiency!$P21*transition!$C31+$B$19*efficiency!$G21*transition!$D31)*'RCP26'!BE32+$D$19*'RCP26'!BE76</f>
        <v>1400093355.0474782</v>
      </c>
      <c r="BH204">
        <f>($C$19*efficiency!$P21*transition!$C31+$B$19*efficiency!$G21*transition!$D31)*'RCP26'!BF32+$D$19*'RCP26'!BF76</f>
        <v>0</v>
      </c>
    </row>
    <row r="205" spans="7:60" x14ac:dyDescent="0.25">
      <c r="G205">
        <v>2040</v>
      </c>
      <c r="H205">
        <f>($C$19*efficiency!$P22*transition!$C32+$B$19*efficiency!$G22*transition!$D32)*'RCP26'!F33+$D$19*'RCP26'!F77</f>
        <v>2954479698.1304502</v>
      </c>
      <c r="I205">
        <f>($C$19*efficiency!$P22*transition!$C32+$B$19*efficiency!$G22*transition!$D32)*'RCP26'!G33+$D$19*'RCP26'!G77</f>
        <v>991935445.84963024</v>
      </c>
      <c r="J205">
        <f>($C$19*efficiency!$P22*transition!$C32+$B$19*efficiency!$G22*transition!$D32)*'RCP26'!H33+$D$19*'RCP26'!H77</f>
        <v>706592697.54648614</v>
      </c>
      <c r="K205">
        <f>($C$19*efficiency!$P22*transition!$C32+$B$19*efficiency!$G22*transition!$D32)*'RCP26'!I33+$D$19*'RCP26'!I77</f>
        <v>42952611.094226889</v>
      </c>
      <c r="L205">
        <f>($C$19*efficiency!$P22*transition!$C32+$B$19*efficiency!$G22*transition!$D32)*'RCP26'!J33+$D$19*'RCP26'!J77</f>
        <v>1249799872.556596</v>
      </c>
      <c r="M205">
        <f>($C$19*efficiency!$P22*transition!$C32+$B$19*efficiency!$G22*transition!$D32)*'RCP26'!K33+$D$19*'RCP26'!K77</f>
        <v>176219199.15122095</v>
      </c>
      <c r="N205">
        <f>($C$19*efficiency!$P22*transition!$C32+$B$19*efficiency!$G22*transition!$D32)*'RCP26'!L33+$D$19*'RCP26'!L77</f>
        <v>177892167.10877866</v>
      </c>
      <c r="O205">
        <f>($C$19*efficiency!$P22*transition!$C32+$B$19*efficiency!$G22*transition!$D32)*'RCP26'!M33+$D$19*'RCP26'!M77</f>
        <v>856403176.42324591</v>
      </c>
      <c r="P205">
        <f>($C$19*efficiency!$P22*transition!$C32+$B$19*efficiency!$G22*transition!$D32)*'RCP26'!N33+$D$19*'RCP26'!N77</f>
        <v>5714413899.6652956</v>
      </c>
      <c r="Q205">
        <f>($C$19*efficiency!$P22*transition!$C32+$B$19*efficiency!$G22*transition!$D32)*'RCP26'!O33+$D$19*'RCP26'!O77</f>
        <v>717732528.13700485</v>
      </c>
      <c r="R205">
        <f>($C$19*efficiency!$P22*transition!$C32+$B$19*efficiency!$G22*transition!$D32)*'RCP26'!P33+$D$19*'RCP26'!P77</f>
        <v>983303535.85313678</v>
      </c>
      <c r="S205">
        <f>($C$19*efficiency!$P22*transition!$C32+$B$19*efficiency!$G22*transition!$D32)*'RCP26'!Q33+$D$19*'RCP26'!Q77</f>
        <v>88119881.512245059</v>
      </c>
      <c r="T205">
        <f>($C$19*efficiency!$P22*transition!$C32+$B$19*efficiency!$G22*transition!$D32)*'RCP26'!R33+$D$19*'RCP26'!R77</f>
        <v>269504833.59896958</v>
      </c>
      <c r="U205">
        <f>($C$19*efficiency!$P22*transition!$C32+$B$19*efficiency!$G22*transition!$D32)*'RCP26'!S33+$D$19*'RCP26'!S77</f>
        <v>259033064.35761186</v>
      </c>
      <c r="V205">
        <f>($C$19*efficiency!$P22*transition!$C32+$B$19*efficiency!$G22*transition!$D32)*'RCP26'!T33+$D$19*'RCP26'!T77</f>
        <v>192517737.69079408</v>
      </c>
      <c r="W205">
        <f>($C$19*efficiency!$P22*transition!$C32+$B$19*efficiency!$G22*transition!$D32)*'RCP26'!U33+$D$19*'RCP26'!U77</f>
        <v>1236040234.3411865</v>
      </c>
      <c r="X205">
        <f>($C$19*efficiency!$P22*transition!$C32+$B$19*efficiency!$G22*transition!$D32)*'RCP26'!V33+$D$19*'RCP26'!V77</f>
        <v>0</v>
      </c>
      <c r="Y205">
        <f>($C$19*efficiency!$P22*transition!$C32+$B$19*efficiency!$G22*transition!$D32)*'RCP26'!W33+$D$19*'RCP26'!W77</f>
        <v>0</v>
      </c>
      <c r="Z205">
        <f>($C$19*efficiency!$P22*transition!$C32+$B$19*efficiency!$G22*transition!$D32)*'RCP26'!X33+$D$19*'RCP26'!X77</f>
        <v>2482467391.965024</v>
      </c>
      <c r="AA205">
        <f>($C$19*efficiency!$P22*transition!$C32+$B$19*efficiency!$G22*transition!$D32)*'RCP26'!Y33+$D$19*'RCP26'!Y77</f>
        <v>769625164.27607918</v>
      </c>
      <c r="AB205">
        <f>($C$19*efficiency!$P22*transition!$C32+$B$19*efficiency!$G22*transition!$D32)*'RCP26'!Z33+$D$19*'RCP26'!Z77</f>
        <v>609477768.34213591</v>
      </c>
      <c r="AC205">
        <f>($C$19*efficiency!$P22*transition!$C32+$B$19*efficiency!$G22*transition!$D32)*'RCP26'!AA33+$D$19*'RCP26'!AA77</f>
        <v>32219329.814338256</v>
      </c>
      <c r="AD205">
        <f>($C$19*efficiency!$P22*transition!$C32+$B$19*efficiency!$G22*transition!$D32)*'RCP26'!AB33+$D$19*'RCP26'!AB77</f>
        <v>1007872382.5717578</v>
      </c>
      <c r="AE205">
        <f>($C$19*efficiency!$P22*transition!$C32+$B$19*efficiency!$G22*transition!$D32)*'RCP26'!AC33+$D$19*'RCP26'!AC77</f>
        <v>158093797.9475677</v>
      </c>
      <c r="AF205">
        <f>($C$19*efficiency!$P22*transition!$C32+$B$19*efficiency!$G22*transition!$D32)*'RCP26'!AD33+$D$19*'RCP26'!AD77</f>
        <v>151680713.5172824</v>
      </c>
      <c r="AG205">
        <f>($C$19*efficiency!$P22*transition!$C32+$B$19*efficiency!$G22*transition!$D32)*'RCP26'!AE33+$D$19*'RCP26'!AE77</f>
        <v>753376267.85659719</v>
      </c>
      <c r="AH205">
        <f>($C$19*efficiency!$P22*transition!$C32+$B$19*efficiency!$G22*transition!$D32)*'RCP26'!AF33+$D$19*'RCP26'!AF77</f>
        <v>5056356342.6620846</v>
      </c>
      <c r="AI205">
        <f>($C$19*efficiency!$P22*transition!$C32+$B$19*efficiency!$G22*transition!$D32)*'RCP26'!AG33+$D$19*'RCP26'!AG77</f>
        <v>645282632.17045069</v>
      </c>
      <c r="AJ205">
        <f>($C$19*efficiency!$P22*transition!$C32+$B$19*efficiency!$G22*transition!$D32)*'RCP26'!AH33+$D$19*'RCP26'!AH77</f>
        <v>851803751.44352603</v>
      </c>
      <c r="AK205">
        <f>($C$19*efficiency!$P22*transition!$C32+$B$19*efficiency!$G22*transition!$D32)*'RCP26'!AI33+$D$19*'RCP26'!AI77</f>
        <v>76305448.507909074</v>
      </c>
      <c r="AL205">
        <f>($C$19*efficiency!$P22*transition!$C32+$B$19*efficiency!$G22*transition!$D32)*'RCP26'!AJ33+$D$19*'RCP26'!AJ77</f>
        <v>230347951.87406561</v>
      </c>
      <c r="AM205">
        <f>($C$19*efficiency!$P22*transition!$C32+$B$19*efficiency!$G22*transition!$D32)*'RCP26'!AK33+$D$19*'RCP26'!AK77</f>
        <v>199724551.4714877</v>
      </c>
      <c r="AN205">
        <f>($C$19*efficiency!$P22*transition!$C32+$B$19*efficiency!$G22*transition!$D32)*'RCP26'!AL33+$D$19*'RCP26'!AL77</f>
        <v>160946007.38387251</v>
      </c>
      <c r="AO205">
        <f>($C$19*efficiency!$P22*transition!$C32+$B$19*efficiency!$G22*transition!$D32)*'RCP26'!AM33+$D$19*'RCP26'!AM77</f>
        <v>1069206264.3649626</v>
      </c>
      <c r="AP205">
        <f>($C$19*efficiency!$P22*transition!$C32+$B$19*efficiency!$G22*transition!$D32)*'RCP26'!AN33+$D$19*'RCP26'!AN77</f>
        <v>0</v>
      </c>
      <c r="AQ205">
        <f>($C$19*efficiency!$P22*transition!$C32+$B$19*efficiency!$G22*transition!$D32)*'RCP26'!AO33+$D$19*'RCP26'!AO77</f>
        <v>0</v>
      </c>
      <c r="AR205">
        <f>($C$19*efficiency!$P22*transition!$C32+$B$19*efficiency!$G22*transition!$D32)*'RCP26'!AP33+$D$19*'RCP26'!AP77</f>
        <v>2210953377.1400428</v>
      </c>
      <c r="AS205">
        <f>($C$19*efficiency!$P22*transition!$C32+$B$19*efficiency!$G22*transition!$D32)*'RCP26'!AQ33+$D$19*'RCP26'!AQ77</f>
        <v>745394961.65096152</v>
      </c>
      <c r="AT205">
        <f>($C$19*efficiency!$P22*transition!$C32+$B$19*efficiency!$G22*transition!$D32)*'RCP26'!AR33+$D$19*'RCP26'!AR77</f>
        <v>528609120.88596576</v>
      </c>
      <c r="AU205">
        <f>($C$19*efficiency!$P22*transition!$C32+$B$19*efficiency!$G22*transition!$D32)*'RCP26'!AS33+$D$19*'RCP26'!AS77</f>
        <v>32366711.273477826</v>
      </c>
      <c r="AV205">
        <f>($C$19*efficiency!$P22*transition!$C32+$B$19*efficiency!$G22*transition!$D32)*'RCP26'!AT33+$D$19*'RCP26'!AT77</f>
        <v>935614161.01914048</v>
      </c>
      <c r="AW205">
        <f>($C$19*efficiency!$P22*transition!$C32+$B$19*efficiency!$G22*transition!$D32)*'RCP26'!AU33+$D$19*'RCP26'!AU77</f>
        <v>134259899.23843944</v>
      </c>
      <c r="AX205">
        <f>($C$19*efficiency!$P22*transition!$C32+$B$19*efficiency!$G22*transition!$D32)*'RCP26'!AV33+$D$19*'RCP26'!AV77</f>
        <v>133113200.25113167</v>
      </c>
      <c r="AY205">
        <f>($C$19*efficiency!$P22*transition!$C32+$B$19*efficiency!$G22*transition!$D32)*'RCP26'!AW33+$D$19*'RCP26'!AW77</f>
        <v>650349359.28995371</v>
      </c>
      <c r="AZ205">
        <f>($C$19*efficiency!$P22*transition!$C32+$B$19*efficiency!$G22*transition!$D32)*'RCP26'!AX33+$D$19*'RCP26'!AX77</f>
        <v>4398298785.6588144</v>
      </c>
      <c r="BA205">
        <f>($C$19*efficiency!$P22*transition!$C32+$B$19*efficiency!$G22*transition!$D32)*'RCP26'!AY33+$D$19*'RCP26'!AY77</f>
        <v>572832736.20389581</v>
      </c>
      <c r="BB205">
        <f>($C$19*efficiency!$P22*transition!$C32+$B$19*efficiency!$G22*transition!$D32)*'RCP26'!AZ33+$D$19*'RCP26'!AZ77</f>
        <v>734940821.0647701</v>
      </c>
      <c r="BC205">
        <f>($C$19*efficiency!$P22*transition!$C32+$B$19*efficiency!$G22*transition!$D32)*'RCP26'!BA33+$D$19*'RCP26'!BA77</f>
        <v>65889422.641823016</v>
      </c>
      <c r="BD205">
        <f>($C$19*efficiency!$P22*transition!$C32+$B$19*efficiency!$G22*transition!$D32)*'RCP26'!BB33+$D$19*'RCP26'!BB77</f>
        <v>201567051.10700583</v>
      </c>
      <c r="BE205">
        <f>($C$19*efficiency!$P22*transition!$C32+$B$19*efficiency!$G22*transition!$D32)*'RCP26'!BC33+$D$19*'RCP26'!BC77</f>
        <v>193904158.65667403</v>
      </c>
      <c r="BF205">
        <f>($C$19*efficiency!$P22*transition!$C32+$B$19*efficiency!$G22*transition!$D32)*'RCP26'!BD33+$D$19*'RCP26'!BD77</f>
        <v>143966116.15994605</v>
      </c>
      <c r="BG205">
        <f>($C$19*efficiency!$P22*transition!$C32+$B$19*efficiency!$G22*transition!$D32)*'RCP26'!BE33+$D$19*'RCP26'!BE77</f>
        <v>923918453.47215044</v>
      </c>
      <c r="BH205">
        <f>($C$19*efficiency!$P22*transition!$C32+$B$19*efficiency!$G22*transition!$D32)*'RCP26'!BF33+$D$19*'RCP26'!BF77</f>
        <v>0</v>
      </c>
    </row>
    <row r="206" spans="7:60" x14ac:dyDescent="0.25">
      <c r="G206">
        <v>2041</v>
      </c>
      <c r="H206">
        <f>($C$19*efficiency!$P23*transition!$C33+$B$19*efficiency!$G23*transition!$D33)*'RCP26'!F34+$D$19*'RCP26'!F78</f>
        <v>4175338552.5809765</v>
      </c>
      <c r="I206">
        <f>($C$19*efficiency!$P23*transition!$C33+$B$19*efficiency!$G23*transition!$D33)*'RCP26'!G34+$D$19*'RCP26'!G78</f>
        <v>1129740788.5618298</v>
      </c>
      <c r="J206">
        <f>($C$19*efficiency!$P23*transition!$C33+$B$19*efficiency!$G23*transition!$D33)*'RCP26'!H34+$D$19*'RCP26'!H78</f>
        <v>0</v>
      </c>
      <c r="K206">
        <f>($C$19*efficiency!$P23*transition!$C33+$B$19*efficiency!$G23*transition!$D33)*'RCP26'!I34+$D$19*'RCP26'!I78</f>
        <v>209615488.08195379</v>
      </c>
      <c r="L206">
        <f>($C$19*efficiency!$P23*transition!$C33+$B$19*efficiency!$G23*transition!$D33)*'RCP26'!J34+$D$19*'RCP26'!J78</f>
        <v>2328180567.9493017</v>
      </c>
      <c r="M206">
        <f>($C$19*efficiency!$P23*transition!$C33+$B$19*efficiency!$G23*transition!$D33)*'RCP26'!K34+$D$19*'RCP26'!K78</f>
        <v>262573566.6411989</v>
      </c>
      <c r="N206">
        <f>($C$19*efficiency!$P23*transition!$C33+$B$19*efficiency!$G23*transition!$D33)*'RCP26'!L34+$D$19*'RCP26'!L78</f>
        <v>328491884.11663949</v>
      </c>
      <c r="O206">
        <f>($C$19*efficiency!$P23*transition!$C33+$B$19*efficiency!$G23*transition!$D33)*'RCP26'!M34+$D$19*'RCP26'!M78</f>
        <v>1376495955.3576949</v>
      </c>
      <c r="P206">
        <f>($C$19*efficiency!$P23*transition!$C33+$B$19*efficiency!$G23*transition!$D33)*'RCP26'!N34+$D$19*'RCP26'!N78</f>
        <v>7043126845.7557402</v>
      </c>
      <c r="Q206">
        <f>($C$19*efficiency!$P23*transition!$C33+$B$19*efficiency!$G23*transition!$D33)*'RCP26'!O34+$D$19*'RCP26'!O78</f>
        <v>951468757.04551387</v>
      </c>
      <c r="R206">
        <f>($C$19*efficiency!$P23*transition!$C33+$B$19*efficiency!$G23*transition!$D33)*'RCP26'!P34+$D$19*'RCP26'!P78</f>
        <v>1180334282.7037609</v>
      </c>
      <c r="S206">
        <f>($C$19*efficiency!$P23*transition!$C33+$B$19*efficiency!$G23*transition!$D33)*'RCP26'!Q34+$D$19*'RCP26'!Q78</f>
        <v>130348868.5019514</v>
      </c>
      <c r="T206">
        <f>($C$19*efficiency!$P23*transition!$C33+$B$19*efficiency!$G23*transition!$D33)*'RCP26'!R34+$D$19*'RCP26'!R78</f>
        <v>392614165.27566409</v>
      </c>
      <c r="U206">
        <f>($C$19*efficiency!$P23*transition!$C33+$B$19*efficiency!$G23*transition!$D33)*'RCP26'!S34+$D$19*'RCP26'!S78</f>
        <v>370713471.41406012</v>
      </c>
      <c r="V206">
        <f>($C$19*efficiency!$P23*transition!$C33+$B$19*efficiency!$G23*transition!$D33)*'RCP26'!T34+$D$19*'RCP26'!T78</f>
        <v>321346901.98209053</v>
      </c>
      <c r="W206">
        <f>($C$19*efficiency!$P23*transition!$C33+$B$19*efficiency!$G23*transition!$D33)*'RCP26'!U34+$D$19*'RCP26'!U78</f>
        <v>990852539.66127527</v>
      </c>
      <c r="X206">
        <f>($C$19*efficiency!$P23*transition!$C33+$B$19*efficiency!$G23*transition!$D33)*'RCP26'!V34+$D$19*'RCP26'!V78</f>
        <v>0</v>
      </c>
      <c r="Y206">
        <f>($C$19*efficiency!$P23*transition!$C33+$B$19*efficiency!$G23*transition!$D33)*'RCP26'!W34+$D$19*'RCP26'!W78</f>
        <v>0</v>
      </c>
      <c r="Z206">
        <f>($C$19*efficiency!$P23*transition!$C33+$B$19*efficiency!$G23*transition!$D33)*'RCP26'!X34+$D$19*'RCP26'!X78</f>
        <v>3634070377.0213394</v>
      </c>
      <c r="AA206">
        <f>($C$19*efficiency!$P23*transition!$C33+$B$19*efficiency!$G23*transition!$D33)*'RCP26'!Y34+$D$19*'RCP26'!Y78</f>
        <v>880582250.71649754</v>
      </c>
      <c r="AB206">
        <f>($C$19*efficiency!$P23*transition!$C33+$B$19*efficiency!$G23*transition!$D33)*'RCP26'!Z34+$D$19*'RCP26'!Z78</f>
        <v>0</v>
      </c>
      <c r="AC206">
        <f>($C$19*efficiency!$P23*transition!$C33+$B$19*efficiency!$G23*transition!$D33)*'RCP26'!AA34+$D$19*'RCP26'!AA78</f>
        <v>153205604.44581866</v>
      </c>
      <c r="AD206">
        <f>($C$19*efficiency!$P23*transition!$C33+$B$19*efficiency!$G23*transition!$D33)*'RCP26'!AB34+$D$19*'RCP26'!AB78</f>
        <v>2032102840.9671798</v>
      </c>
      <c r="AE206">
        <f>($C$19*efficiency!$P23*transition!$C33+$B$19*efficiency!$G23*transition!$D33)*'RCP26'!AC34+$D$19*'RCP26'!AC78</f>
        <v>238534836.41801238</v>
      </c>
      <c r="AF206">
        <f>($C$19*efficiency!$P23*transition!$C33+$B$19*efficiency!$G23*transition!$D33)*'RCP26'!AD34+$D$19*'RCP26'!AD78</f>
        <v>292996540.04496855</v>
      </c>
      <c r="AG206">
        <f>($C$19*efficiency!$P23*transition!$C33+$B$19*efficiency!$G23*transition!$D33)*'RCP26'!AE34+$D$19*'RCP26'!AE78</f>
        <v>1241104933.469646</v>
      </c>
      <c r="AH206">
        <f>($C$19*efficiency!$P23*transition!$C33+$B$19*efficiency!$G23*transition!$D33)*'RCP26'!AF34+$D$19*'RCP26'!AF78</f>
        <v>6274386083.236537</v>
      </c>
      <c r="AI206">
        <f>($C$19*efficiency!$P23*transition!$C33+$B$19*efficiency!$G23*transition!$D33)*'RCP26'!AG34+$D$19*'RCP26'!AG78</f>
        <v>860875471.09328508</v>
      </c>
      <c r="AJ206">
        <f>($C$19*efficiency!$P23*transition!$C33+$B$19*efficiency!$G23*transition!$D33)*'RCP26'!AH34+$D$19*'RCP26'!AH78</f>
        <v>1033786966.1230743</v>
      </c>
      <c r="AK206">
        <f>($C$19*efficiency!$P23*transition!$C33+$B$19*efficiency!$G23*transition!$D33)*'RCP26'!AI34+$D$19*'RCP26'!AI78</f>
        <v>115913855.54176489</v>
      </c>
      <c r="AL206">
        <f>($C$19*efficiency!$P23*transition!$C33+$B$19*efficiency!$G23*transition!$D33)*'RCP26'!AJ34+$D$19*'RCP26'!AJ78</f>
        <v>346052971.66761398</v>
      </c>
      <c r="AM206">
        <f>($C$19*efficiency!$P23*transition!$C33+$B$19*efficiency!$G23*transition!$D33)*'RCP26'!AK34+$D$19*'RCP26'!AK78</f>
        <v>306723603.02521008</v>
      </c>
      <c r="AN206">
        <f>($C$19*efficiency!$P23*transition!$C33+$B$19*efficiency!$G23*transition!$D33)*'RCP26'!AL34+$D$19*'RCP26'!AL78</f>
        <v>282690156.72688699</v>
      </c>
      <c r="AO206">
        <f>($C$19*efficiency!$P23*transition!$C33+$B$19*efficiency!$G23*transition!$D33)*'RCP26'!AM34+$D$19*'RCP26'!AM78</f>
        <v>830632678.04569435</v>
      </c>
      <c r="AP206">
        <f>($C$19*efficiency!$P23*transition!$C33+$B$19*efficiency!$G23*transition!$D33)*'RCP26'!AN34+$D$19*'RCP26'!AN78</f>
        <v>0</v>
      </c>
      <c r="AQ206">
        <f>($C$19*efficiency!$P23*transition!$C33+$B$19*efficiency!$G23*transition!$D33)*'RCP26'!AO34+$D$19*'RCP26'!AO78</f>
        <v>0</v>
      </c>
      <c r="AR206">
        <f>($C$19*efficiency!$P23*transition!$C33+$B$19*efficiency!$G23*transition!$D33)*'RCP26'!AP34+$D$19*'RCP26'!AP78</f>
        <v>3054354598.5038333</v>
      </c>
      <c r="AS206">
        <f>($C$19*efficiency!$P23*transition!$C33+$B$19*efficiency!$G23*transition!$D33)*'RCP26'!AQ34+$D$19*'RCP26'!AQ78</f>
        <v>827672075.28895032</v>
      </c>
      <c r="AT206">
        <f>($C$19*efficiency!$P23*transition!$C33+$B$19*efficiency!$G23*transition!$D33)*'RCP26'!AR34+$D$19*'RCP26'!AR78</f>
        <v>0</v>
      </c>
      <c r="AU206">
        <f>($C$19*efficiency!$P23*transition!$C33+$B$19*efficiency!$G23*transition!$D33)*'RCP26'!AS34+$D$19*'RCP26'!AS78</f>
        <v>153356765.66450077</v>
      </c>
      <c r="AV206">
        <f>($C$19*efficiency!$P23*transition!$C33+$B$19*efficiency!$G23*transition!$D33)*'RCP26'!AT34+$D$19*'RCP26'!AT78</f>
        <v>1702695615.22191</v>
      </c>
      <c r="AW206">
        <f>($C$19*efficiency!$P23*transition!$C33+$B$19*efficiency!$G23*transition!$D33)*'RCP26'!AU34+$D$19*'RCP26'!AU78</f>
        <v>214495370.00169963</v>
      </c>
      <c r="AX206">
        <f>($C$19*efficiency!$P23*transition!$C33+$B$19*efficiency!$G23*transition!$D33)*'RCP26'!AV34+$D$19*'RCP26'!AV78</f>
        <v>240171902.93548772</v>
      </c>
      <c r="AY206">
        <f>($C$19*efficiency!$P23*transition!$C33+$B$19*efficiency!$G23*transition!$D33)*'RCP26'!AW34+$D$19*'RCP26'!AW78</f>
        <v>1105713911.5816073</v>
      </c>
      <c r="AZ206">
        <f>($C$19*efficiency!$P23*transition!$C33+$B$19*efficiency!$G23*transition!$D33)*'RCP26'!AX34+$D$19*'RCP26'!AX78</f>
        <v>5505645320.7173176</v>
      </c>
      <c r="BA206">
        <f>($C$19*efficiency!$P23*transition!$C33+$B$19*efficiency!$G23*transition!$D33)*'RCP26'!AY34+$D$19*'RCP26'!AY78</f>
        <v>770282185.14105511</v>
      </c>
      <c r="BB206">
        <f>($C$19*efficiency!$P23*transition!$C33+$B$19*efficiency!$G23*transition!$D33)*'RCP26'!AZ34+$D$19*'RCP26'!AZ78</f>
        <v>871761816.45804608</v>
      </c>
      <c r="BC206">
        <f>($C$19*efficiency!$P23*transition!$C33+$B$19*efficiency!$G23*transition!$D33)*'RCP26'!BA34+$D$19*'RCP26'!BA78</f>
        <v>100000088.18366233</v>
      </c>
      <c r="BD206">
        <f>($C$19*efficiency!$P23*transition!$C33+$B$19*efficiency!$G23*transition!$D33)*'RCP26'!BB34+$D$19*'RCP26'!BB78</f>
        <v>287075835.14910966</v>
      </c>
      <c r="BE206">
        <f>($C$19*efficiency!$P23*transition!$C33+$B$19*efficiency!$G23*transition!$D33)*'RCP26'!BC34+$D$19*'RCP26'!BC78</f>
        <v>271267506.11692905</v>
      </c>
      <c r="BF206">
        <f>($C$19*efficiency!$P23*transition!$C33+$B$19*efficiency!$G23*transition!$D33)*'RCP26'!BD34+$D$19*'RCP26'!BD78</f>
        <v>234905647.56574816</v>
      </c>
      <c r="BG206">
        <f>($C$19*efficiency!$P23*transition!$C33+$B$19*efficiency!$G23*transition!$D33)*'RCP26'!BE34+$D$19*'RCP26'!BE78</f>
        <v>724847428.24272549</v>
      </c>
      <c r="BH206">
        <f>($C$19*efficiency!$P23*transition!$C33+$B$19*efficiency!$G23*transition!$D33)*'RCP26'!BF34+$D$19*'RCP26'!BF78</f>
        <v>0</v>
      </c>
    </row>
    <row r="207" spans="7:60" x14ac:dyDescent="0.25">
      <c r="G207">
        <v>2042</v>
      </c>
      <c r="H207">
        <f>($C$19*efficiency!$P24*transition!$C34+$B$19*efficiency!$G24*transition!$D34)*'RCP26'!F35+$D$19*'RCP26'!F79</f>
        <v>3203117057.616354</v>
      </c>
      <c r="I207">
        <f>($C$19*efficiency!$P24*transition!$C34+$B$19*efficiency!$G24*transition!$D34)*'RCP26'!G35+$D$19*'RCP26'!G79</f>
        <v>656827037.30389321</v>
      </c>
      <c r="J207">
        <f>($C$19*efficiency!$P24*transition!$C34+$B$19*efficiency!$G24*transition!$D34)*'RCP26'!H35+$D$19*'RCP26'!H79</f>
        <v>0</v>
      </c>
      <c r="K207">
        <f>($C$19*efficiency!$P24*transition!$C34+$B$19*efficiency!$G24*transition!$D34)*'RCP26'!I35+$D$19*'RCP26'!I79</f>
        <v>195062572.69245699</v>
      </c>
      <c r="L207">
        <f>($C$19*efficiency!$P24*transition!$C34+$B$19*efficiency!$G24*transition!$D34)*'RCP26'!J35+$D$19*'RCP26'!J79</f>
        <v>1845814003.4281809</v>
      </c>
      <c r="M207">
        <f>($C$19*efficiency!$P24*transition!$C34+$B$19*efficiency!$G24*transition!$D34)*'RCP26'!K35+$D$19*'RCP26'!K79</f>
        <v>356424492.87155658</v>
      </c>
      <c r="N207">
        <f>($C$19*efficiency!$P24*transition!$C34+$B$19*efficiency!$G24*transition!$D34)*'RCP26'!L35+$D$19*'RCP26'!L79</f>
        <v>333181226.28253913</v>
      </c>
      <c r="O207">
        <f>($C$19*efficiency!$P24*transition!$C34+$B$19*efficiency!$G24*transition!$D34)*'RCP26'!M35+$D$19*'RCP26'!M79</f>
        <v>844602471.00938952</v>
      </c>
      <c r="P207">
        <f>($C$19*efficiency!$P24*transition!$C34+$B$19*efficiency!$G24*transition!$D34)*'RCP26'!N35+$D$19*'RCP26'!N79</f>
        <v>6815182638.772851</v>
      </c>
      <c r="Q207">
        <f>($C$19*efficiency!$P24*transition!$C34+$B$19*efficiency!$G24*transition!$D34)*'RCP26'!O35+$D$19*'RCP26'!O79</f>
        <v>864935735.154423</v>
      </c>
      <c r="R207">
        <f>($C$19*efficiency!$P24*transition!$C34+$B$19*efficiency!$G24*transition!$D34)*'RCP26'!P35+$D$19*'RCP26'!P79</f>
        <v>619048419.47360373</v>
      </c>
      <c r="S207">
        <f>($C$19*efficiency!$P24*transition!$C34+$B$19*efficiency!$G24*transition!$D34)*'RCP26'!Q35+$D$19*'RCP26'!Q79</f>
        <v>140895728.30521226</v>
      </c>
      <c r="T207">
        <f>($C$19*efficiency!$P24*transition!$C34+$B$19*efficiency!$G24*transition!$D34)*'RCP26'!R35+$D$19*'RCP26'!R79</f>
        <v>357376899.33599919</v>
      </c>
      <c r="U207">
        <f>($C$19*efficiency!$P24*transition!$C34+$B$19*efficiency!$G24*transition!$D34)*'RCP26'!S35+$D$19*'RCP26'!S79</f>
        <v>117670100.1999087</v>
      </c>
      <c r="V207">
        <f>($C$19*efficiency!$P24*transition!$C34+$B$19*efficiency!$G24*transition!$D34)*'RCP26'!T35+$D$19*'RCP26'!T79</f>
        <v>301712661.86495656</v>
      </c>
      <c r="W207">
        <f>($C$19*efficiency!$P24*transition!$C34+$B$19*efficiency!$G24*transition!$D34)*'RCP26'!U35+$D$19*'RCP26'!U79</f>
        <v>950690363.216115</v>
      </c>
      <c r="X207">
        <f>($C$19*efficiency!$P24*transition!$C34+$B$19*efficiency!$G24*transition!$D34)*'RCP26'!V35+$D$19*'RCP26'!V79</f>
        <v>0</v>
      </c>
      <c r="Y207">
        <f>($C$19*efficiency!$P24*transition!$C34+$B$19*efficiency!$G24*transition!$D34)*'RCP26'!W35+$D$19*'RCP26'!W79</f>
        <v>0</v>
      </c>
      <c r="Z207">
        <f>($C$19*efficiency!$P24*transition!$C34+$B$19*efficiency!$G24*transition!$D34)*'RCP26'!X35+$D$19*'RCP26'!X79</f>
        <v>2723358495.2008696</v>
      </c>
      <c r="AA207">
        <f>($C$19*efficiency!$P24*transition!$C34+$B$19*efficiency!$G24*transition!$D34)*'RCP26'!Y35+$D$19*'RCP26'!Y79</f>
        <v>475976391.57414931</v>
      </c>
      <c r="AB207">
        <f>($C$19*efficiency!$P24*transition!$C34+$B$19*efficiency!$G24*transition!$D34)*'RCP26'!Z35+$D$19*'RCP26'!Z79</f>
        <v>0</v>
      </c>
      <c r="AC207">
        <f>($C$19*efficiency!$P24*transition!$C34+$B$19*efficiency!$G24*transition!$D34)*'RCP26'!AA35+$D$19*'RCP26'!AA79</f>
        <v>167158384.12272623</v>
      </c>
      <c r="AD207">
        <f>($C$19*efficiency!$P24*transition!$C34+$B$19*efficiency!$G24*transition!$D34)*'RCP26'!AB35+$D$19*'RCP26'!AB79</f>
        <v>1578655198.246037</v>
      </c>
      <c r="AE207">
        <f>($C$19*efficiency!$P24*transition!$C34+$B$19*efficiency!$G24*transition!$D34)*'RCP26'!AC35+$D$19*'RCP26'!AC79</f>
        <v>325356412.85589099</v>
      </c>
      <c r="AF207">
        <f>($C$19*efficiency!$P24*transition!$C34+$B$19*efficiency!$G24*transition!$D34)*'RCP26'!AD35+$D$19*'RCP26'!AD79</f>
        <v>296324499.32472157</v>
      </c>
      <c r="AG207">
        <f>($C$19*efficiency!$P24*transition!$C34+$B$19*efficiency!$G24*transition!$D34)*'RCP26'!AE35+$D$19*'RCP26'!AE79</f>
        <v>734654828.22000194</v>
      </c>
      <c r="AH207">
        <f>($C$19*efficiency!$P24*transition!$C34+$B$19*efficiency!$G24*transition!$D34)*'RCP26'!AF35+$D$19*'RCP26'!AF79</f>
        <v>6040872673.180377</v>
      </c>
      <c r="AI207">
        <f>($C$19*efficiency!$P24*transition!$C34+$B$19*efficiency!$G24*transition!$D34)*'RCP26'!AG35+$D$19*'RCP26'!AG79</f>
        <v>774380789.70397031</v>
      </c>
      <c r="AJ207">
        <f>($C$19*efficiency!$P24*transition!$C34+$B$19*efficiency!$G24*transition!$D34)*'RCP26'!AH35+$D$19*'RCP26'!AH79</f>
        <v>505127438.81930387</v>
      </c>
      <c r="AK207">
        <f>($C$19*efficiency!$P24*transition!$C34+$B$19*efficiency!$G24*transition!$D34)*'RCP26'!AI35+$D$19*'RCP26'!AI79</f>
        <v>125457467.19776146</v>
      </c>
      <c r="AL207">
        <f>($C$19*efficiency!$P24*transition!$C34+$B$19*efficiency!$G24*transition!$D34)*'RCP26'!AJ35+$D$19*'RCP26'!AJ79</f>
        <v>312279179.79378915</v>
      </c>
      <c r="AM207">
        <f>($C$19*efficiency!$P24*transition!$C34+$B$19*efficiency!$G24*transition!$D34)*'RCP26'!AK35+$D$19*'RCP26'!AK79</f>
        <v>84400044.528684691</v>
      </c>
      <c r="AN207">
        <f>($C$19*efficiency!$P24*transition!$C34+$B$19*efficiency!$G24*transition!$D34)*'RCP26'!AL35+$D$19*'RCP26'!AL79</f>
        <v>263807457.59669733</v>
      </c>
      <c r="AO207">
        <f>($C$19*efficiency!$P24*transition!$C34+$B$19*efficiency!$G24*transition!$D34)*'RCP26'!AM35+$D$19*'RCP26'!AM79</f>
        <v>798586057.0460819</v>
      </c>
      <c r="AP207">
        <f>($C$19*efficiency!$P24*transition!$C34+$B$19*efficiency!$G24*transition!$D34)*'RCP26'!AN35+$D$19*'RCP26'!AN79</f>
        <v>0</v>
      </c>
      <c r="AQ207">
        <f>($C$19*efficiency!$P24*transition!$C34+$B$19*efficiency!$G24*transition!$D34)*'RCP26'!AO35+$D$19*'RCP26'!AO79</f>
        <v>0</v>
      </c>
      <c r="AR207">
        <f>($C$19*efficiency!$P24*transition!$C34+$B$19*efficiency!$G24*transition!$D34)*'RCP26'!AP35+$D$19*'RCP26'!AP79</f>
        <v>2294422361.3589864</v>
      </c>
      <c r="AS207">
        <f>($C$19*efficiency!$P24*transition!$C34+$B$19*efficiency!$G24*transition!$D34)*'RCP26'!AQ35+$D$19*'RCP26'!AQ79</f>
        <v>472189239.78988349</v>
      </c>
      <c r="AT207">
        <f>($C$19*efficiency!$P24*transition!$C34+$B$19*efficiency!$G24*transition!$D34)*'RCP26'!AR35+$D$19*'RCP26'!AR79</f>
        <v>0</v>
      </c>
      <c r="AU207">
        <f>($C$19*efficiency!$P24*transition!$C34+$B$19*efficiency!$G24*transition!$D34)*'RCP26'!AS35+$D$19*'RCP26'!AS79</f>
        <v>139664730.11563641</v>
      </c>
      <c r="AV207">
        <f>($C$19*efficiency!$P24*transition!$C34+$B$19*efficiency!$G24*transition!$D34)*'RCP26'!AT35+$D$19*'RCP26'!AT79</f>
        <v>1321609498.4267135</v>
      </c>
      <c r="AW207">
        <f>($C$19*efficiency!$P24*transition!$C34+$B$19*efficiency!$G24*transition!$D34)*'RCP26'!AU35+$D$19*'RCP26'!AU79</f>
        <v>294287607.77789307</v>
      </c>
      <c r="AX207">
        <f>($C$19*efficiency!$P24*transition!$C34+$B$19*efficiency!$G24*transition!$D34)*'RCP26'!AV35+$D$19*'RCP26'!AV79</f>
        <v>238354250.39060643</v>
      </c>
      <c r="AY207">
        <f>($C$19*efficiency!$P24*transition!$C34+$B$19*efficiency!$G24*transition!$D34)*'RCP26'!AW35+$D$19*'RCP26'!AW79</f>
        <v>624707185.43061757</v>
      </c>
      <c r="AZ207">
        <f>($C$19*efficiency!$P24*transition!$C34+$B$19*efficiency!$G24*transition!$D34)*'RCP26'!AX35+$D$19*'RCP26'!AX79</f>
        <v>5266562707.5879183</v>
      </c>
      <c r="BA207">
        <f>($C$19*efficiency!$P24*transition!$C34+$B$19*efficiency!$G24*transition!$D34)*'RCP26'!AY35+$D$19*'RCP26'!AY79</f>
        <v>683825844.25351954</v>
      </c>
      <c r="BB207">
        <f>($C$19*efficiency!$P24*transition!$C34+$B$19*efficiency!$G24*transition!$D34)*'RCP26'!AZ35+$D$19*'RCP26'!AZ79</f>
        <v>443414375.54192358</v>
      </c>
      <c r="BC207">
        <f>($C$19*efficiency!$P24*transition!$C34+$B$19*efficiency!$G24*transition!$D34)*'RCP26'!BA35+$D$19*'RCP26'!BA79</f>
        <v>110019030.82364158</v>
      </c>
      <c r="BD207">
        <f>($C$19*efficiency!$P24*transition!$C34+$B$19*efficiency!$G24*transition!$D34)*'RCP26'!BB35+$D$19*'RCP26'!BB79</f>
        <v>266905282.13348496</v>
      </c>
      <c r="BE207">
        <f>($C$19*efficiency!$P24*transition!$C34+$B$19*efficiency!$G24*transition!$D34)*'RCP26'!BC35+$D$19*'RCP26'!BC79</f>
        <v>84735295.46264416</v>
      </c>
      <c r="BF207">
        <f>($C$19*efficiency!$P24*transition!$C34+$B$19*efficiency!$G24*transition!$D34)*'RCP26'!BD35+$D$19*'RCP26'!BD79</f>
        <v>215970188.0616329</v>
      </c>
      <c r="BG207">
        <f>($C$19*efficiency!$P24*transition!$C34+$B$19*efficiency!$G24*transition!$D34)*'RCP26'!BE35+$D$19*'RCP26'!BE79</f>
        <v>680698529.21030259</v>
      </c>
      <c r="BH207">
        <f>($C$19*efficiency!$P24*transition!$C34+$B$19*efficiency!$G24*transition!$D34)*'RCP26'!BF35+$D$19*'RCP26'!BF79</f>
        <v>0</v>
      </c>
    </row>
    <row r="208" spans="7:60" x14ac:dyDescent="0.25">
      <c r="G208">
        <v>2043</v>
      </c>
      <c r="H208">
        <f>($C$19*efficiency!$P25*transition!$C35+$B$19*efficiency!$G25*transition!$D35)*'RCP26'!F36+$D$19*'RCP26'!F80</f>
        <v>3296254087.929997</v>
      </c>
      <c r="I208">
        <f>($C$19*efficiency!$P25*transition!$C35+$B$19*efficiency!$G25*transition!$D35)*'RCP26'!G36+$D$19*'RCP26'!G80</f>
        <v>1227528498.4702072</v>
      </c>
      <c r="J208">
        <f>($C$19*efficiency!$P25*transition!$C35+$B$19*efficiency!$G25*transition!$D35)*'RCP26'!H36+$D$19*'RCP26'!H80</f>
        <v>2563729.7275480372</v>
      </c>
      <c r="K208">
        <f>($C$19*efficiency!$P25*transition!$C35+$B$19*efficiency!$G25*transition!$D35)*'RCP26'!I36+$D$19*'RCP26'!I80</f>
        <v>269250786.72471935</v>
      </c>
      <c r="L208">
        <f>($C$19*efficiency!$P25*transition!$C35+$B$19*efficiency!$G25*transition!$D35)*'RCP26'!J36+$D$19*'RCP26'!J80</f>
        <v>2430957714.9045916</v>
      </c>
      <c r="M208">
        <f>($C$19*efficiency!$P25*transition!$C35+$B$19*efficiency!$G25*transition!$D35)*'RCP26'!K36+$D$19*'RCP26'!K80</f>
        <v>614129739.22613966</v>
      </c>
      <c r="N208">
        <f>($C$19*efficiency!$P25*transition!$C35+$B$19*efficiency!$G25*transition!$D35)*'RCP26'!L36+$D$19*'RCP26'!L80</f>
        <v>420247618.97235131</v>
      </c>
      <c r="O208">
        <f>($C$19*efficiency!$P25*transition!$C35+$B$19*efficiency!$G25*transition!$D35)*'RCP26'!M36+$D$19*'RCP26'!M80</f>
        <v>764520264.43640518</v>
      </c>
      <c r="P208">
        <f>($C$19*efficiency!$P25*transition!$C35+$B$19*efficiency!$G25*transition!$D35)*'RCP26'!N36+$D$19*'RCP26'!N80</f>
        <v>5923116171.3059511</v>
      </c>
      <c r="Q208">
        <f>($C$19*efficiency!$P25*transition!$C35+$B$19*efficiency!$G25*transition!$D35)*'RCP26'!O36+$D$19*'RCP26'!O80</f>
        <v>924993857.40314519</v>
      </c>
      <c r="R208">
        <f>($C$19*efficiency!$P25*transition!$C35+$B$19*efficiency!$G25*transition!$D35)*'RCP26'!P36+$D$19*'RCP26'!P80</f>
        <v>285518456.88581628</v>
      </c>
      <c r="S208">
        <f>($C$19*efficiency!$P25*transition!$C35+$B$19*efficiency!$G25*transition!$D35)*'RCP26'!Q36+$D$19*'RCP26'!Q80</f>
        <v>243257928.30853003</v>
      </c>
      <c r="T208">
        <f>($C$19*efficiency!$P25*transition!$C35+$B$19*efficiency!$G25*transition!$D35)*'RCP26'!R36+$D$19*'RCP26'!R80</f>
        <v>347687722.32180077</v>
      </c>
      <c r="U208">
        <f>($C$19*efficiency!$P25*transition!$C35+$B$19*efficiency!$G25*transition!$D35)*'RCP26'!S36+$D$19*'RCP26'!S80</f>
        <v>25746202.807516266</v>
      </c>
      <c r="V208">
        <f>($C$19*efficiency!$P25*transition!$C35+$B$19*efficiency!$G25*transition!$D35)*'RCP26'!T36+$D$19*'RCP26'!T80</f>
        <v>429585384.08323133</v>
      </c>
      <c r="W208">
        <f>($C$19*efficiency!$P25*transition!$C35+$B$19*efficiency!$G25*transition!$D35)*'RCP26'!U36+$D$19*'RCP26'!U80</f>
        <v>324891949.74541539</v>
      </c>
      <c r="X208">
        <f>($C$19*efficiency!$P25*transition!$C35+$B$19*efficiency!$G25*transition!$D35)*'RCP26'!V36+$D$19*'RCP26'!V80</f>
        <v>0</v>
      </c>
      <c r="Y208">
        <f>($C$19*efficiency!$P25*transition!$C35+$B$19*efficiency!$G25*transition!$D35)*'RCP26'!W36+$D$19*'RCP26'!W80</f>
        <v>0</v>
      </c>
      <c r="Z208">
        <f>($C$19*efficiency!$P25*transition!$C35+$B$19*efficiency!$G25*transition!$D35)*'RCP26'!X36+$D$19*'RCP26'!X80</f>
        <v>2845805411.268023</v>
      </c>
      <c r="AA208">
        <f>($C$19*efficiency!$P25*transition!$C35+$B$19*efficiency!$G25*transition!$D35)*'RCP26'!Y36+$D$19*'RCP26'!Y80</f>
        <v>1036030399.2843764</v>
      </c>
      <c r="AB208">
        <f>($C$19*efficiency!$P25*transition!$C35+$B$19*efficiency!$G25*transition!$D35)*'RCP26'!Z36+$D$19*'RCP26'!Z80</f>
        <v>3887006.2246870436</v>
      </c>
      <c r="AC208">
        <f>($C$19*efficiency!$P25*transition!$C35+$B$19*efficiency!$G25*transition!$D35)*'RCP26'!AA36+$D$19*'RCP26'!AA80</f>
        <v>239866624.14483178</v>
      </c>
      <c r="AD208">
        <f>($C$19*efficiency!$P25*transition!$C35+$B$19*efficiency!$G25*transition!$D35)*'RCP26'!AB36+$D$19*'RCP26'!AB80</f>
        <v>2138958755.809058</v>
      </c>
      <c r="AE208">
        <f>($C$19*efficiency!$P25*transition!$C35+$B$19*efficiency!$G25*transition!$D35)*'RCP26'!AC36+$D$19*'RCP26'!AC80</f>
        <v>564915533.4058429</v>
      </c>
      <c r="AF208">
        <f>($C$19*efficiency!$P25*transition!$C35+$B$19*efficiency!$G25*transition!$D35)*'RCP26'!AD36+$D$19*'RCP26'!AD80</f>
        <v>378220143.56325698</v>
      </c>
      <c r="AG208">
        <f>($C$19*efficiency!$P25*transition!$C35+$B$19*efficiency!$G25*transition!$D35)*'RCP26'!AE36+$D$19*'RCP26'!AE80</f>
        <v>663948417.70077169</v>
      </c>
      <c r="AH208">
        <f>($C$19*efficiency!$P25*transition!$C35+$B$19*efficiency!$G25*transition!$D35)*'RCP26'!AF36+$D$19*'RCP26'!AF80</f>
        <v>5217302471.7293396</v>
      </c>
      <c r="AI208">
        <f>($C$19*efficiency!$P25*transition!$C35+$B$19*efficiency!$G25*transition!$D35)*'RCP26'!AG36+$D$19*'RCP26'!AG80</f>
        <v>829428720.12186646</v>
      </c>
      <c r="AJ208">
        <f>($C$19*efficiency!$P25*transition!$C35+$B$19*efficiency!$G25*transition!$D35)*'RCP26'!AH36+$D$19*'RCP26'!AH80</f>
        <v>203380792.82780555</v>
      </c>
      <c r="AK208">
        <f>($C$19*efficiency!$P25*transition!$C35+$B$19*efficiency!$G25*transition!$D35)*'RCP26'!AI36+$D$19*'RCP26'!AI80</f>
        <v>220998208.71099359</v>
      </c>
      <c r="AL208">
        <f>($C$19*efficiency!$P25*transition!$C35+$B$19*efficiency!$G25*transition!$D35)*'RCP26'!AJ36+$D$19*'RCP26'!AJ80</f>
        <v>304424818.90626371</v>
      </c>
      <c r="AM208">
        <f>($C$19*efficiency!$P25*transition!$C35+$B$19*efficiency!$G25*transition!$D35)*'RCP26'!AK36+$D$19*'RCP26'!AK80</f>
        <v>18396762.607112508</v>
      </c>
      <c r="AN208">
        <f>($C$19*efficiency!$P25*transition!$C35+$B$19*efficiency!$G25*transition!$D35)*'RCP26'!AL36+$D$19*'RCP26'!AL80</f>
        <v>384172118.54101849</v>
      </c>
      <c r="AO208">
        <f>($C$19*efficiency!$P25*transition!$C35+$B$19*efficiency!$G25*transition!$D35)*'RCP26'!AM36+$D$19*'RCP26'!AM80</f>
        <v>228081794.38570529</v>
      </c>
      <c r="AP208">
        <f>($C$19*efficiency!$P25*transition!$C35+$B$19*efficiency!$G25*transition!$D35)*'RCP26'!AN36+$D$19*'RCP26'!AN80</f>
        <v>0</v>
      </c>
      <c r="AQ208">
        <f>($C$19*efficiency!$P25*transition!$C35+$B$19*efficiency!$G25*transition!$D35)*'RCP26'!AO36+$D$19*'RCP26'!AO80</f>
        <v>0</v>
      </c>
      <c r="AR208">
        <f>($C$19*efficiency!$P25*transition!$C35+$B$19*efficiency!$G25*transition!$D35)*'RCP26'!AP36+$D$19*'RCP26'!AP80</f>
        <v>2311666562.4987588</v>
      </c>
      <c r="AS208">
        <f>($C$19*efficiency!$P25*transition!$C35+$B$19*efficiency!$G25*transition!$D35)*'RCP26'!AQ36+$D$19*'RCP26'!AQ80</f>
        <v>861449608.27673185</v>
      </c>
      <c r="AT208">
        <f>($C$19*efficiency!$P25*transition!$C35+$B$19*efficiency!$G25*transition!$D35)*'RCP26'!AR36+$D$19*'RCP26'!AR80</f>
        <v>5596954.1898888396</v>
      </c>
      <c r="AU208">
        <f>($C$19*efficiency!$P25*transition!$C35+$B$19*efficiency!$G25*transition!$D35)*'RCP26'!AS36+$D$19*'RCP26'!AS80</f>
        <v>188602948.28229034</v>
      </c>
      <c r="AV208">
        <f>($C$19*efficiency!$P25*transition!$C35+$B$19*efficiency!$G25*transition!$D35)*'RCP26'!AT36+$D$19*'RCP26'!AT80</f>
        <v>1703095003.8023803</v>
      </c>
      <c r="AW208">
        <f>($C$19*efficiency!$P25*transition!$C35+$B$19*efficiency!$G25*transition!$D35)*'RCP26'!AU36+$D$19*'RCP26'!AU80</f>
        <v>515700613.15099883</v>
      </c>
      <c r="AX208">
        <f>($C$19*efficiency!$P25*transition!$C35+$B$19*efficiency!$G25*transition!$D35)*'RCP26'!AV36+$D$19*'RCP26'!AV80</f>
        <v>294731449.58667165</v>
      </c>
      <c r="AY208">
        <f>($C$19*efficiency!$P25*transition!$C35+$B$19*efficiency!$G25*transition!$D35)*'RCP26'!AW36+$D$19*'RCP26'!AW80</f>
        <v>563376570.96513498</v>
      </c>
      <c r="AZ208">
        <f>($C$19*efficiency!$P25*transition!$C35+$B$19*efficiency!$G25*transition!$D35)*'RCP26'!AX36+$D$19*'RCP26'!AX80</f>
        <v>4511488772.1526985</v>
      </c>
      <c r="BA208">
        <f>($C$19*efficiency!$P25*transition!$C35+$B$19*efficiency!$G25*transition!$D35)*'RCP26'!AY36+$D$19*'RCP26'!AY80</f>
        <v>733863582.8405863</v>
      </c>
      <c r="BB208">
        <f>($C$19*efficiency!$P25*transition!$C35+$B$19*efficiency!$G25*transition!$D35)*'RCP26'!AZ36+$D$19*'RCP26'!AZ80</f>
        <v>201041826.41716671</v>
      </c>
      <c r="BC208">
        <f>($C$19*efficiency!$P25*transition!$C35+$B$19*efficiency!$G25*transition!$D35)*'RCP26'!BA36+$D$19*'RCP26'!BA80</f>
        <v>198738316.41580278</v>
      </c>
      <c r="BD208">
        <f>($C$19*efficiency!$P25*transition!$C35+$B$19*efficiency!$G25*transition!$D35)*'RCP26'!BB36+$D$19*'RCP26'!BB80</f>
        <v>261159263.59085131</v>
      </c>
      <c r="BE208">
        <f>($C$19*efficiency!$P25*transition!$C35+$B$19*efficiency!$G25*transition!$D35)*'RCP26'!BC36+$D$19*'RCP26'!BC80</f>
        <v>18765043.588938486</v>
      </c>
      <c r="BF208">
        <f>($C$19*efficiency!$P25*transition!$C35+$B$19*efficiency!$G25*transition!$D35)*'RCP26'!BD36+$D$19*'RCP26'!BD80</f>
        <v>338755224.3283968</v>
      </c>
      <c r="BG208">
        <f>($C$19*efficiency!$P25*transition!$C35+$B$19*efficiency!$G25*transition!$D35)*'RCP26'!BE36+$D$19*'RCP26'!BE80</f>
        <v>229002055.16651332</v>
      </c>
      <c r="BH208">
        <f>($C$19*efficiency!$P25*transition!$C35+$B$19*efficiency!$G25*transition!$D35)*'RCP26'!BF36+$D$19*'RCP26'!BF80</f>
        <v>0</v>
      </c>
    </row>
    <row r="209" spans="5:60" x14ac:dyDescent="0.25">
      <c r="G209">
        <v>2044</v>
      </c>
      <c r="H209">
        <f>($C$19*efficiency!$P26*transition!$C36+$B$19*efficiency!$G26*transition!$D36)*'RCP26'!F37+$D$19*'RCP26'!F81</f>
        <v>3599639577.9647112</v>
      </c>
      <c r="I209">
        <f>($C$19*efficiency!$P26*transition!$C36+$B$19*efficiency!$G26*transition!$D36)*'RCP26'!G37+$D$19*'RCP26'!G81</f>
        <v>3108659896.8050313</v>
      </c>
      <c r="J209">
        <f>($C$19*efficiency!$P26*transition!$C36+$B$19*efficiency!$G26*transition!$D36)*'RCP26'!H37+$D$19*'RCP26'!H81</f>
        <v>0</v>
      </c>
      <c r="K209">
        <f>($C$19*efficiency!$P26*transition!$C36+$B$19*efficiency!$G26*transition!$D36)*'RCP26'!I37+$D$19*'RCP26'!I81</f>
        <v>443810898.61326557</v>
      </c>
      <c r="L209">
        <f>($C$19*efficiency!$P26*transition!$C36+$B$19*efficiency!$G26*transition!$D36)*'RCP26'!J37+$D$19*'RCP26'!J81</f>
        <v>2564598932.590538</v>
      </c>
      <c r="M209">
        <f>($C$19*efficiency!$P26*transition!$C36+$B$19*efficiency!$G26*transition!$D36)*'RCP26'!K37+$D$19*'RCP26'!K81</f>
        <v>560961462.74359536</v>
      </c>
      <c r="N209">
        <f>($C$19*efficiency!$P26*transition!$C36+$B$19*efficiency!$G26*transition!$D36)*'RCP26'!L37+$D$19*'RCP26'!L81</f>
        <v>432129221.82584447</v>
      </c>
      <c r="O209">
        <f>($C$19*efficiency!$P26*transition!$C36+$B$19*efficiency!$G26*transition!$D36)*'RCP26'!M37+$D$19*'RCP26'!M81</f>
        <v>1069663397.0864068</v>
      </c>
      <c r="P209">
        <f>($C$19*efficiency!$P26*transition!$C36+$B$19*efficiency!$G26*transition!$D36)*'RCP26'!N37+$D$19*'RCP26'!N81</f>
        <v>3331223300.2995982</v>
      </c>
      <c r="Q209">
        <f>($C$19*efficiency!$P26*transition!$C36+$B$19*efficiency!$G26*transition!$D36)*'RCP26'!O37+$D$19*'RCP26'!O81</f>
        <v>1002637203.5037805</v>
      </c>
      <c r="R209">
        <f>($C$19*efficiency!$P26*transition!$C36+$B$19*efficiency!$G26*transition!$D36)*'RCP26'!P37+$D$19*'RCP26'!P81</f>
        <v>271942523.882002</v>
      </c>
      <c r="S209">
        <f>($C$19*efficiency!$P26*transition!$C36+$B$19*efficiency!$G26*transition!$D36)*'RCP26'!Q37+$D$19*'RCP26'!Q81</f>
        <v>352046452.03226322</v>
      </c>
      <c r="T209">
        <f>($C$19*efficiency!$P26*transition!$C36+$B$19*efficiency!$G26*transition!$D36)*'RCP26'!R37+$D$19*'RCP26'!R81</f>
        <v>507844321.30330223</v>
      </c>
      <c r="U209">
        <f>($C$19*efficiency!$P26*transition!$C36+$B$19*efficiency!$G26*transition!$D36)*'RCP26'!S37+$D$19*'RCP26'!S81</f>
        <v>45859717.331182212</v>
      </c>
      <c r="V209">
        <f>($C$19*efficiency!$P26*transition!$C36+$B$19*efficiency!$G26*transition!$D36)*'RCP26'!T37+$D$19*'RCP26'!T81</f>
        <v>437794388.75778878</v>
      </c>
      <c r="W209">
        <f>($C$19*efficiency!$P26*transition!$C36+$B$19*efficiency!$G26*transition!$D36)*'RCP26'!U37+$D$19*'RCP26'!U81</f>
        <v>595497242.00819969</v>
      </c>
      <c r="X209">
        <f>($C$19*efficiency!$P26*transition!$C36+$B$19*efficiency!$G26*transition!$D36)*'RCP26'!V37+$D$19*'RCP26'!V81</f>
        <v>0</v>
      </c>
      <c r="Y209">
        <f>($C$19*efficiency!$P26*transition!$C36+$B$19*efficiency!$G26*transition!$D36)*'RCP26'!W37+$D$19*'RCP26'!W81</f>
        <v>0</v>
      </c>
      <c r="Z209">
        <f>($C$19*efficiency!$P26*transition!$C36+$B$19*efficiency!$G26*transition!$D36)*'RCP26'!X37+$D$19*'RCP26'!X81</f>
        <v>3170518371.9847565</v>
      </c>
      <c r="AA209">
        <f>($C$19*efficiency!$P26*transition!$C36+$B$19*efficiency!$G26*transition!$D36)*'RCP26'!Y37+$D$19*'RCP26'!Y81</f>
        <v>2845230747.6931286</v>
      </c>
      <c r="AB209">
        <f>($C$19*efficiency!$P26*transition!$C36+$B$19*efficiency!$G26*transition!$D36)*'RCP26'!Z37+$D$19*'RCP26'!Z81</f>
        <v>0</v>
      </c>
      <c r="AC209">
        <f>($C$19*efficiency!$P26*transition!$C36+$B$19*efficiency!$G26*transition!$D36)*'RCP26'!AA37+$D$19*'RCP26'!AA81</f>
        <v>403037018.69367081</v>
      </c>
      <c r="AD209">
        <f>($C$19*efficiency!$P26*transition!$C36+$B$19*efficiency!$G26*transition!$D36)*'RCP26'!AB37+$D$19*'RCP26'!AB81</f>
        <v>2274745200.5004101</v>
      </c>
      <c r="AE209">
        <f>($C$19*efficiency!$P26*transition!$C36+$B$19*efficiency!$G26*transition!$D36)*'RCP26'!AC37+$D$19*'RCP26'!AC81</f>
        <v>512897334.39154714</v>
      </c>
      <c r="AF209">
        <f>($C$19*efficiency!$P26*transition!$C36+$B$19*efficiency!$G26*transition!$D36)*'RCP26'!AD37+$D$19*'RCP26'!AD81</f>
        <v>390405317.34679222</v>
      </c>
      <c r="AG209">
        <f>($C$19*efficiency!$P26*transition!$C36+$B$19*efficiency!$G26*transition!$D36)*'RCP26'!AE37+$D$19*'RCP26'!AE81</f>
        <v>952593920.60959315</v>
      </c>
      <c r="AH209">
        <f>($C$19*efficiency!$P26*transition!$C36+$B$19*efficiency!$G26*transition!$D36)*'RCP26'!AF37+$D$19*'RCP26'!AF81</f>
        <v>2846901934.0265608</v>
      </c>
      <c r="AI209">
        <f>($C$19*efficiency!$P26*transition!$C36+$B$19*efficiency!$G26*transition!$D36)*'RCP26'!AG37+$D$19*'RCP26'!AG81</f>
        <v>902946040.45188832</v>
      </c>
      <c r="AJ209">
        <f>($C$19*efficiency!$P26*transition!$C36+$B$19*efficiency!$G26*transition!$D36)*'RCP26'!AH37+$D$19*'RCP26'!AH81</f>
        <v>204265127.62044704</v>
      </c>
      <c r="AK209">
        <f>($C$19*efficiency!$P26*transition!$C36+$B$19*efficiency!$G26*transition!$D36)*'RCP26'!AI37+$D$19*'RCP26'!AI81</f>
        <v>321255703.87756985</v>
      </c>
      <c r="AL209">
        <f>($C$19*efficiency!$P26*transition!$C36+$B$19*efficiency!$G26*transition!$D36)*'RCP26'!AJ37+$D$19*'RCP26'!AJ81</f>
        <v>454829195.02181989</v>
      </c>
      <c r="AM209">
        <f>($C$19*efficiency!$P26*transition!$C36+$B$19*efficiency!$G26*transition!$D36)*'RCP26'!AK37+$D$19*'RCP26'!AK81</f>
        <v>31841705.622587584</v>
      </c>
      <c r="AN209">
        <f>($C$19*efficiency!$P26*transition!$C36+$B$19*efficiency!$G26*transition!$D36)*'RCP26'!AL37+$D$19*'RCP26'!AL81</f>
        <v>392222419.24156094</v>
      </c>
      <c r="AO209">
        <f>($C$19*efficiency!$P26*transition!$C36+$B$19*efficiency!$G26*transition!$D36)*'RCP26'!AM37+$D$19*'RCP26'!AM81</f>
        <v>489061815.97444093</v>
      </c>
      <c r="AP209">
        <f>($C$19*efficiency!$P26*transition!$C36+$B$19*efficiency!$G26*transition!$D36)*'RCP26'!AN37+$D$19*'RCP26'!AN81</f>
        <v>0</v>
      </c>
      <c r="AQ209">
        <f>($C$19*efficiency!$P26*transition!$C36+$B$19*efficiency!$G26*transition!$D36)*'RCP26'!AO37+$D$19*'RCP26'!AO81</f>
        <v>0</v>
      </c>
      <c r="AR209">
        <f>($C$19*efficiency!$P26*transition!$C36+$B$19*efficiency!$G26*transition!$D36)*'RCP26'!AP37+$D$19*'RCP26'!AP81</f>
        <v>2472239284.3688335</v>
      </c>
      <c r="AS209">
        <f>($C$19*efficiency!$P26*transition!$C36+$B$19*efficiency!$G26*transition!$D36)*'RCP26'!AQ37+$D$19*'RCP26'!AQ81</f>
        <v>2131761845.1011138</v>
      </c>
      <c r="AT209">
        <f>($C$19*efficiency!$P26*transition!$C36+$B$19*efficiency!$G26*transition!$D36)*'RCP26'!AR37+$D$19*'RCP26'!AR81</f>
        <v>0</v>
      </c>
      <c r="AU209">
        <f>($C$19*efficiency!$P26*transition!$C36+$B$19*efficiency!$G26*transition!$D36)*'RCP26'!AS37+$D$19*'RCP26'!AS81</f>
        <v>304236006.27718264</v>
      </c>
      <c r="AV209">
        <f>($C$19*efficiency!$P26*transition!$C36+$B$19*efficiency!$G26*transition!$D36)*'RCP26'!AT37+$D$19*'RCP26'!AT81</f>
        <v>1759688936.1822772</v>
      </c>
      <c r="AW209">
        <f>($C$19*efficiency!$P26*transition!$C36+$B$19*efficiency!$G26*transition!$D36)*'RCP26'!AU37+$D$19*'RCP26'!AU81</f>
        <v>464832501.76083016</v>
      </c>
      <c r="AX209">
        <f>($C$19*efficiency!$P26*transition!$C36+$B$19*efficiency!$G26*transition!$D36)*'RCP26'!AV37+$D$19*'RCP26'!AV81</f>
        <v>348640880.9077003</v>
      </c>
      <c r="AY209">
        <f>($C$19*efficiency!$P26*transition!$C36+$B$19*efficiency!$G26*transition!$D36)*'RCP26'!AW37+$D$19*'RCP26'!AW81</f>
        <v>835524444.13277698</v>
      </c>
      <c r="AZ209">
        <f>($C$19*efficiency!$P26*transition!$C36+$B$19*efficiency!$G26*transition!$D36)*'RCP26'!AX37+$D$19*'RCP26'!AX81</f>
        <v>2362580567.7535229</v>
      </c>
      <c r="BA209">
        <f>($C$19*efficiency!$P26*transition!$C36+$B$19*efficiency!$G26*transition!$D36)*'RCP26'!AY37+$D$19*'RCP26'!AY81</f>
        <v>803254877.39999509</v>
      </c>
      <c r="BB209">
        <f>($C$19*efficiency!$P26*transition!$C36+$B$19*efficiency!$G26*transition!$D36)*'RCP26'!AZ37+$D$19*'RCP26'!AZ81</f>
        <v>187800031.48419163</v>
      </c>
      <c r="BC209">
        <f>($C$19*efficiency!$P26*transition!$C36+$B$19*efficiency!$G26*transition!$D36)*'RCP26'!BA37+$D$19*'RCP26'!BA81</f>
        <v>290464785.48016638</v>
      </c>
      <c r="BD209">
        <f>($C$19*efficiency!$P26*transition!$C36+$B$19*efficiency!$G26*transition!$D36)*'RCP26'!BB37+$D$19*'RCP26'!BB81</f>
        <v>401811454.53793162</v>
      </c>
      <c r="BE209">
        <f>($C$19*efficiency!$P26*transition!$C36+$B$19*efficiency!$G26*transition!$D36)*'RCP26'!BC37+$D$19*'RCP26'!BC81</f>
        <v>32241660.530798569</v>
      </c>
      <c r="BF209">
        <f>($C$19*efficiency!$P26*transition!$C36+$B$19*efficiency!$G26*transition!$D36)*'RCP26'!BD37+$D$19*'RCP26'!BD81</f>
        <v>346646872.63745242</v>
      </c>
      <c r="BG209">
        <f>($C$19*efficiency!$P26*transition!$C36+$B$19*efficiency!$G26*transition!$D36)*'RCP26'!BE37+$D$19*'RCP26'!BE81</f>
        <v>409796137.95272493</v>
      </c>
      <c r="BH209">
        <f>($C$19*efficiency!$P26*transition!$C36+$B$19*efficiency!$G26*transition!$D36)*'RCP26'!BF37+$D$19*'RCP26'!BF81</f>
        <v>0</v>
      </c>
    </row>
    <row r="210" spans="5:60" x14ac:dyDescent="0.25">
      <c r="G210">
        <v>2045</v>
      </c>
      <c r="H210">
        <f>($C$19*efficiency!$P27*transition!$C37+$B$19*efficiency!$G27*transition!$D37)*'RCP26'!F38+$D$19*'RCP26'!F82</f>
        <v>3744900636.9274955</v>
      </c>
      <c r="I210">
        <f>($C$19*efficiency!$P27*transition!$C37+$B$19*efficiency!$G27*transition!$D37)*'RCP26'!G38+$D$19*'RCP26'!G82</f>
        <v>2682217685.4368067</v>
      </c>
      <c r="J210">
        <f>($C$19*efficiency!$P27*transition!$C37+$B$19*efficiency!$G27*transition!$D37)*'RCP26'!H38+$D$19*'RCP26'!H82</f>
        <v>64417689.693708658</v>
      </c>
      <c r="K210">
        <f>($C$19*efficiency!$P27*transition!$C37+$B$19*efficiency!$G27*transition!$D37)*'RCP26'!I38+$D$19*'RCP26'!I82</f>
        <v>522418234.57991099</v>
      </c>
      <c r="L210">
        <f>($C$19*efficiency!$P27*transition!$C37+$B$19*efficiency!$G27*transition!$D37)*'RCP26'!J38+$D$19*'RCP26'!J82</f>
        <v>2698518156.0423627</v>
      </c>
      <c r="M210">
        <f>($C$19*efficiency!$P27*transition!$C37+$B$19*efficiency!$G27*transition!$D37)*'RCP26'!K38+$D$19*'RCP26'!K82</f>
        <v>513222329.2159583</v>
      </c>
      <c r="N210">
        <f>($C$19*efficiency!$P27*transition!$C37+$B$19*efficiency!$G27*transition!$D37)*'RCP26'!L38+$D$19*'RCP26'!L82</f>
        <v>390590599.63451284</v>
      </c>
      <c r="O210">
        <f>($C$19*efficiency!$P27*transition!$C37+$B$19*efficiency!$G27*transition!$D37)*'RCP26'!M38+$D$19*'RCP26'!M82</f>
        <v>1546949883.4078462</v>
      </c>
      <c r="P210">
        <f>($C$19*efficiency!$P27*transition!$C37+$B$19*efficiency!$G27*transition!$D37)*'RCP26'!N38+$D$19*'RCP26'!N82</f>
        <v>4140697574.6457047</v>
      </c>
      <c r="Q210">
        <f>($C$19*efficiency!$P27*transition!$C37+$B$19*efficiency!$G27*transition!$D37)*'RCP26'!O38+$D$19*'RCP26'!O82</f>
        <v>945237159.73559904</v>
      </c>
      <c r="R210">
        <f>($C$19*efficiency!$P27*transition!$C37+$B$19*efficiency!$G27*transition!$D37)*'RCP26'!P38+$D$19*'RCP26'!P82</f>
        <v>191047470.09061652</v>
      </c>
      <c r="S210">
        <f>($C$19*efficiency!$P27*transition!$C37+$B$19*efficiency!$G27*transition!$D37)*'RCP26'!Q38+$D$19*'RCP26'!Q82</f>
        <v>350301717.66786486</v>
      </c>
      <c r="T210">
        <f>($C$19*efficiency!$P27*transition!$C37+$B$19*efficiency!$G27*transition!$D37)*'RCP26'!R38+$D$19*'RCP26'!R82</f>
        <v>530952901.77944154</v>
      </c>
      <c r="U210">
        <f>($C$19*efficiency!$P27*transition!$C37+$B$19*efficiency!$G27*transition!$D37)*'RCP26'!S38+$D$19*'RCP26'!S82</f>
        <v>79481574.895120561</v>
      </c>
      <c r="V210">
        <f>($C$19*efficiency!$P27*transition!$C37+$B$19*efficiency!$G27*transition!$D37)*'RCP26'!T38+$D$19*'RCP26'!T82</f>
        <v>346286047.5311079</v>
      </c>
      <c r="W210">
        <f>($C$19*efficiency!$P27*transition!$C37+$B$19*efficiency!$G27*transition!$D37)*'RCP26'!U38+$D$19*'RCP26'!U82</f>
        <v>345437882.67795843</v>
      </c>
      <c r="X210">
        <f>($C$19*efficiency!$P27*transition!$C37+$B$19*efficiency!$G27*transition!$D37)*'RCP26'!V38+$D$19*'RCP26'!V82</f>
        <v>0</v>
      </c>
      <c r="Y210">
        <f>($C$19*efficiency!$P27*transition!$C37+$B$19*efficiency!$G27*transition!$D37)*'RCP26'!W38+$D$19*'RCP26'!W82</f>
        <v>0</v>
      </c>
      <c r="Z210">
        <f>($C$19*efficiency!$P27*transition!$C37+$B$19*efficiency!$G27*transition!$D37)*'RCP26'!X38+$D$19*'RCP26'!X82</f>
        <v>3409440677.6780062</v>
      </c>
      <c r="AA210">
        <f>($C$19*efficiency!$P27*transition!$C37+$B$19*efficiency!$G27*transition!$D37)*'RCP26'!Y38+$D$19*'RCP26'!Y82</f>
        <v>2505097403.3530936</v>
      </c>
      <c r="AB210">
        <f>($C$19*efficiency!$P27*transition!$C37+$B$19*efficiency!$G27*transition!$D37)*'RCP26'!Z38+$D$19*'RCP26'!Z82</f>
        <v>59760640.590648904</v>
      </c>
      <c r="AC210">
        <f>($C$19*efficiency!$P27*transition!$C37+$B$19*efficiency!$G27*transition!$D37)*'RCP26'!AA38+$D$19*'RCP26'!AA82</f>
        <v>479312989.94873083</v>
      </c>
      <c r="AD210">
        <f>($C$19*efficiency!$P27*transition!$C37+$B$19*efficiency!$G27*transition!$D37)*'RCP26'!AB38+$D$19*'RCP26'!AB82</f>
        <v>2435317183.2161398</v>
      </c>
      <c r="AE210">
        <f>($C$19*efficiency!$P27*transition!$C37+$B$19*efficiency!$G27*transition!$D37)*'RCP26'!AC38+$D$19*'RCP26'!AC82</f>
        <v>468921668.53744644</v>
      </c>
      <c r="AF210">
        <f>($C$19*efficiency!$P27*transition!$C37+$B$19*efficiency!$G27*transition!$D37)*'RCP26'!AD38+$D$19*'RCP26'!AD82</f>
        <v>357734264.54592919</v>
      </c>
      <c r="AG210">
        <f>($C$19*efficiency!$P27*transition!$C37+$B$19*efficiency!$G27*transition!$D37)*'RCP26'!AE38+$D$19*'RCP26'!AE82</f>
        <v>1406848050.2526205</v>
      </c>
      <c r="AH210">
        <f>($C$19*efficiency!$P27*transition!$C37+$B$19*efficiency!$G27*transition!$D37)*'RCP26'!AF38+$D$19*'RCP26'!AF82</f>
        <v>3679317561.157423</v>
      </c>
      <c r="AI210">
        <f>($C$19*efficiency!$P27*transition!$C37+$B$19*efficiency!$G27*transition!$D37)*'RCP26'!AG38+$D$19*'RCP26'!AG82</f>
        <v>855790019.75940371</v>
      </c>
      <c r="AJ210">
        <f>($C$19*efficiency!$P27*transition!$C37+$B$19*efficiency!$G27*transition!$D37)*'RCP26'!AH38+$D$19*'RCP26'!AH82</f>
        <v>146974046.25027463</v>
      </c>
      <c r="AK210">
        <f>($C$19*efficiency!$P27*transition!$C37+$B$19*efficiency!$G27*transition!$D37)*'RCP26'!AI38+$D$19*'RCP26'!AI82</f>
        <v>319875325.4298439</v>
      </c>
      <c r="AL210">
        <f>($C$19*efficiency!$P27*transition!$C37+$B$19*efficiency!$G27*transition!$D37)*'RCP26'!AJ38+$D$19*'RCP26'!AJ82</f>
        <v>480980085.07133591</v>
      </c>
      <c r="AM210">
        <f>($C$19*efficiency!$P27*transition!$C37+$B$19*efficiency!$G27*transition!$D37)*'RCP26'!AK38+$D$19*'RCP26'!AK82</f>
        <v>56871565.572674297</v>
      </c>
      <c r="AN210">
        <f>($C$19*efficiency!$P27*transition!$C37+$B$19*efficiency!$G27*transition!$D37)*'RCP26'!AL38+$D$19*'RCP26'!AL82</f>
        <v>310268328.54252493</v>
      </c>
      <c r="AO210">
        <f>($C$19*efficiency!$P27*transition!$C37+$B$19*efficiency!$G27*transition!$D37)*'RCP26'!AM38+$D$19*'RCP26'!AM82</f>
        <v>288423983.35122401</v>
      </c>
      <c r="AP210">
        <f>($C$19*efficiency!$P27*transition!$C37+$B$19*efficiency!$G27*transition!$D37)*'RCP26'!AN38+$D$19*'RCP26'!AN82</f>
        <v>0</v>
      </c>
      <c r="AQ210">
        <f>($C$19*efficiency!$P27*transition!$C37+$B$19*efficiency!$G27*transition!$D37)*'RCP26'!AO38+$D$19*'RCP26'!AO82</f>
        <v>0</v>
      </c>
      <c r="AR210">
        <f>($C$19*efficiency!$P27*transition!$C37+$B$19*efficiency!$G27*transition!$D37)*'RCP26'!AP38+$D$19*'RCP26'!AP82</f>
        <v>2646666865.6959057</v>
      </c>
      <c r="AS210">
        <f>($C$19*efficiency!$P27*transition!$C37+$B$19*efficiency!$G27*transition!$D37)*'RCP26'!AQ38+$D$19*'RCP26'!AQ82</f>
        <v>1914079580.3685853</v>
      </c>
      <c r="AT210">
        <f>($C$19*efficiency!$P27*transition!$C37+$B$19*efficiency!$G27*transition!$D37)*'RCP26'!AR38+$D$19*'RCP26'!AR82</f>
        <v>75861688.448011518</v>
      </c>
      <c r="AU210">
        <f>($C$19*efficiency!$P27*transition!$C37+$B$19*efficiency!$G27*transition!$D37)*'RCP26'!AS38+$D$19*'RCP26'!AS82</f>
        <v>372163159.78327662</v>
      </c>
      <c r="AV210">
        <f>($C$19*efficiency!$P27*transition!$C37+$B$19*efficiency!$G27*transition!$D37)*'RCP26'!AT38+$D$19*'RCP26'!AT82</f>
        <v>1961680697.3596013</v>
      </c>
      <c r="AW210">
        <f>($C$19*efficiency!$P27*transition!$C37+$B$19*efficiency!$G27*transition!$D37)*'RCP26'!AU38+$D$19*'RCP26'!AU82</f>
        <v>424620313.29281163</v>
      </c>
      <c r="AX210">
        <f>($C$19*efficiency!$P27*transition!$C37+$B$19*efficiency!$G27*transition!$D37)*'RCP26'!AV38+$D$19*'RCP26'!AV82</f>
        <v>324837956.46433973</v>
      </c>
      <c r="AY210">
        <f>($C$19*efficiency!$P27*transition!$C37+$B$19*efficiency!$G27*transition!$D37)*'RCP26'!AW38+$D$19*'RCP26'!AW82</f>
        <v>1266746217.0973973</v>
      </c>
      <c r="AZ210">
        <f>($C$19*efficiency!$P27*transition!$C37+$B$19*efficiency!$G27*transition!$D37)*'RCP26'!AX38+$D$19*'RCP26'!AX82</f>
        <v>3217937547.6691332</v>
      </c>
      <c r="BA210">
        <f>($C$19*efficiency!$P27*transition!$C37+$B$19*efficiency!$G27*transition!$D37)*'RCP26'!AY38+$D$19*'RCP26'!AY82</f>
        <v>766342879.78320611</v>
      </c>
      <c r="BB210">
        <f>($C$19*efficiency!$P27*transition!$C37+$B$19*efficiency!$G27*transition!$D37)*'RCP26'!AZ38+$D$19*'RCP26'!AZ82</f>
        <v>142304063.26532865</v>
      </c>
      <c r="BC210">
        <f>($C$19*efficiency!$P27*transition!$C37+$B$19*efficiency!$G27*transition!$D37)*'RCP26'!BA38+$D$19*'RCP26'!BA82</f>
        <v>289448765.29689145</v>
      </c>
      <c r="BD210">
        <f>($C$19*efficiency!$P27*transition!$C37+$B$19*efficiency!$G27*transition!$D37)*'RCP26'!BB38+$D$19*'RCP26'!BB82</f>
        <v>431004690.21269321</v>
      </c>
      <c r="BE210">
        <f>($C$19*efficiency!$P27*transition!$C37+$B$19*efficiency!$G27*transition!$D37)*'RCP26'!BC38+$D$19*'RCP26'!BC82</f>
        <v>60372078.090479977</v>
      </c>
      <c r="BF210">
        <f>($C$19*efficiency!$P27*transition!$C37+$B$19*efficiency!$G27*transition!$D37)*'RCP26'!BD38+$D$19*'RCP26'!BD82</f>
        <v>274247081.79686862</v>
      </c>
      <c r="BG210">
        <f>($C$19*efficiency!$P27*transition!$C37+$B$19*efficiency!$G27*transition!$D37)*'RCP26'!BE38+$D$19*'RCP26'!BE82</f>
        <v>258132239.29151338</v>
      </c>
      <c r="BH210">
        <f>($C$19*efficiency!$P27*transition!$C37+$B$19*efficiency!$G27*transition!$D37)*'RCP26'!BF38+$D$19*'RCP26'!BF82</f>
        <v>0</v>
      </c>
    </row>
    <row r="211" spans="5:60" x14ac:dyDescent="0.25">
      <c r="G211">
        <v>2046</v>
      </c>
      <c r="H211">
        <f>($C$19*efficiency!$P28*transition!$C38+$B$19*efficiency!$G28*transition!$D38)*'RCP26'!F39+$D$19*'RCP26'!F83</f>
        <v>4918276022.6873894</v>
      </c>
      <c r="I211">
        <f>($C$19*efficiency!$P28*transition!$C38+$B$19*efficiency!$G28*transition!$D38)*'RCP26'!G39+$D$19*'RCP26'!G83</f>
        <v>385961219.07270008</v>
      </c>
      <c r="J211">
        <f>($C$19*efficiency!$P28*transition!$C38+$B$19*efficiency!$G28*transition!$D38)*'RCP26'!H39+$D$19*'RCP26'!H83</f>
        <v>285249796.58192861</v>
      </c>
      <c r="K211">
        <f>($C$19*efficiency!$P28*transition!$C38+$B$19*efficiency!$G28*transition!$D38)*'RCP26'!I39+$D$19*'RCP26'!I83</f>
        <v>523587097.68000442</v>
      </c>
      <c r="L211">
        <f>($C$19*efficiency!$P28*transition!$C38+$B$19*efficiency!$G28*transition!$D38)*'RCP26'!J39+$D$19*'RCP26'!J83</f>
        <v>4543039964.0529509</v>
      </c>
      <c r="M211">
        <f>($C$19*efficiency!$P28*transition!$C38+$B$19*efficiency!$G28*transition!$D38)*'RCP26'!K39+$D$19*'RCP26'!K83</f>
        <v>487507647.4560957</v>
      </c>
      <c r="N211">
        <f>($C$19*efficiency!$P28*transition!$C38+$B$19*efficiency!$G28*transition!$D38)*'RCP26'!L39+$D$19*'RCP26'!L83</f>
        <v>488722606.24214005</v>
      </c>
      <c r="O211">
        <f>($C$19*efficiency!$P28*transition!$C38+$B$19*efficiency!$G28*transition!$D38)*'RCP26'!M39+$D$19*'RCP26'!M83</f>
        <v>693702121.29439712</v>
      </c>
      <c r="P211">
        <f>($C$19*efficiency!$P28*transition!$C38+$B$19*efficiency!$G28*transition!$D38)*'RCP26'!N39+$D$19*'RCP26'!N83</f>
        <v>4868347933.9543066</v>
      </c>
      <c r="Q211">
        <f>($C$19*efficiency!$P28*transition!$C38+$B$19*efficiency!$G28*transition!$D38)*'RCP26'!O39+$D$19*'RCP26'!O83</f>
        <v>1101354611.1827025</v>
      </c>
      <c r="R211">
        <f>($C$19*efficiency!$P28*transition!$C38+$B$19*efficiency!$G28*transition!$D38)*'RCP26'!P39+$D$19*'RCP26'!P83</f>
        <v>280225703.41623861</v>
      </c>
      <c r="S211">
        <f>($C$19*efficiency!$P28*transition!$C38+$B$19*efficiency!$G28*transition!$D38)*'RCP26'!Q39+$D$19*'RCP26'!Q83</f>
        <v>247918172.07602108</v>
      </c>
      <c r="T211">
        <f>($C$19*efficiency!$P28*transition!$C38+$B$19*efficiency!$G28*transition!$D38)*'RCP26'!R39+$D$19*'RCP26'!R83</f>
        <v>482371599.74433756</v>
      </c>
      <c r="U211">
        <f>($C$19*efficiency!$P28*transition!$C38+$B$19*efficiency!$G28*transition!$D38)*'RCP26'!S39+$D$19*'RCP26'!S83</f>
        <v>59862624.124011405</v>
      </c>
      <c r="V211">
        <f>($C$19*efficiency!$P28*transition!$C38+$B$19*efficiency!$G28*transition!$D38)*'RCP26'!T39+$D$19*'RCP26'!T83</f>
        <v>311830308.47949851</v>
      </c>
      <c r="W211">
        <f>($C$19*efficiency!$P28*transition!$C38+$B$19*efficiency!$G28*transition!$D38)*'RCP26'!U39+$D$19*'RCP26'!U83</f>
        <v>1043497976.3473372</v>
      </c>
      <c r="X211">
        <f>($C$19*efficiency!$P28*transition!$C38+$B$19*efficiency!$G28*transition!$D38)*'RCP26'!V39+$D$19*'RCP26'!V83</f>
        <v>0</v>
      </c>
      <c r="Y211">
        <f>($C$19*efficiency!$P28*transition!$C38+$B$19*efficiency!$G28*transition!$D38)*'RCP26'!W39+$D$19*'RCP26'!W83</f>
        <v>0</v>
      </c>
      <c r="Z211">
        <f>($C$19*efficiency!$P28*transition!$C38+$B$19*efficiency!$G28*transition!$D38)*'RCP26'!X39+$D$19*'RCP26'!X83</f>
        <v>4508173400.0212193</v>
      </c>
      <c r="AA211">
        <f>($C$19*efficiency!$P28*transition!$C38+$B$19*efficiency!$G28*transition!$D38)*'RCP26'!Y39+$D$19*'RCP26'!Y83</f>
        <v>346032009.75282848</v>
      </c>
      <c r="AB211">
        <f>($C$19*efficiency!$P28*transition!$C38+$B$19*efficiency!$G28*transition!$D38)*'RCP26'!Z39+$D$19*'RCP26'!Z83</f>
        <v>192124069.9728162</v>
      </c>
      <c r="AC211">
        <f>($C$19*efficiency!$P28*transition!$C38+$B$19*efficiency!$G28*transition!$D38)*'RCP26'!AA39+$D$19*'RCP26'!AA83</f>
        <v>477457969.30895591</v>
      </c>
      <c r="AD211">
        <f>($C$19*efficiency!$P28*transition!$C38+$B$19*efficiency!$G28*transition!$D38)*'RCP26'!AB39+$D$19*'RCP26'!AB83</f>
        <v>4132418593.3216109</v>
      </c>
      <c r="AE211">
        <f>($C$19*efficiency!$P28*transition!$C38+$B$19*efficiency!$G28*transition!$D38)*'RCP26'!AC39+$D$19*'RCP26'!AC83</f>
        <v>443695139.68525434</v>
      </c>
      <c r="AF211">
        <f>($C$19*efficiency!$P28*transition!$C38+$B$19*efficiency!$G28*transition!$D38)*'RCP26'!AD39+$D$19*'RCP26'!AD83</f>
        <v>445646575.81739068</v>
      </c>
      <c r="AG211">
        <f>($C$19*efficiency!$P28*transition!$C38+$B$19*efficiency!$G28*transition!$D38)*'RCP26'!AE39+$D$19*'RCP26'!AE83</f>
        <v>621498858.09304869</v>
      </c>
      <c r="AH211">
        <f>($C$19*efficiency!$P28*transition!$C38+$B$19*efficiency!$G28*transition!$D38)*'RCP26'!AF39+$D$19*'RCP26'!AF83</f>
        <v>4381728582.2296782</v>
      </c>
      <c r="AI211">
        <f>($C$19*efficiency!$P28*transition!$C38+$B$19*efficiency!$G28*transition!$D38)*'RCP26'!AG39+$D$19*'RCP26'!AG83</f>
        <v>1000748191.1067393</v>
      </c>
      <c r="AJ211">
        <f>($C$19*efficiency!$P28*transition!$C38+$B$19*efficiency!$G28*transition!$D38)*'RCP26'!AH39+$D$19*'RCP26'!AH83</f>
        <v>234459154.63518429</v>
      </c>
      <c r="AK211">
        <f>($C$19*efficiency!$P28*transition!$C38+$B$19*efficiency!$G28*transition!$D38)*'RCP26'!AI39+$D$19*'RCP26'!AI83</f>
        <v>225511563.72362849</v>
      </c>
      <c r="AL211">
        <f>($C$19*efficiency!$P28*transition!$C38+$B$19*efficiency!$G28*transition!$D38)*'RCP26'!AJ39+$D$19*'RCP26'!AJ83</f>
        <v>434906230.80319881</v>
      </c>
      <c r="AM211">
        <f>($C$19*efficiency!$P28*transition!$C38+$B$19*efficiency!$G28*transition!$D38)*'RCP26'!AK39+$D$19*'RCP26'!AK83</f>
        <v>40668264.01766859</v>
      </c>
      <c r="AN211">
        <f>($C$19*efficiency!$P28*transition!$C38+$B$19*efficiency!$G28*transition!$D38)*'RCP26'!AL39+$D$19*'RCP26'!AL83</f>
        <v>279645275.466681</v>
      </c>
      <c r="AO211">
        <f>($C$19*efficiency!$P28*transition!$C38+$B$19*efficiency!$G28*transition!$D38)*'RCP26'!AM39+$D$19*'RCP26'!AM83</f>
        <v>933181295.72455513</v>
      </c>
      <c r="AP211">
        <f>($C$19*efficiency!$P28*transition!$C38+$B$19*efficiency!$G28*transition!$D38)*'RCP26'!AN39+$D$19*'RCP26'!AN83</f>
        <v>0</v>
      </c>
      <c r="AQ211">
        <f>($C$19*efficiency!$P28*transition!$C38+$B$19*efficiency!$G28*transition!$D38)*'RCP26'!AO39+$D$19*'RCP26'!AO83</f>
        <v>0</v>
      </c>
      <c r="AR211">
        <f>($C$19*efficiency!$P28*transition!$C38+$B$19*efficiency!$G28*transition!$D38)*'RCP26'!AP39+$D$19*'RCP26'!AP83</f>
        <v>4045096052.9198112</v>
      </c>
      <c r="AS211">
        <f>($C$19*efficiency!$P28*transition!$C38+$B$19*efficiency!$G28*transition!$D38)*'RCP26'!AQ39+$D$19*'RCP26'!AQ83</f>
        <v>283483794.56893241</v>
      </c>
      <c r="AT211">
        <f>($C$19*efficiency!$P28*transition!$C38+$B$19*efficiency!$G28*transition!$D38)*'RCP26'!AR39+$D$19*'RCP26'!AR83</f>
        <v>192632799.94258782</v>
      </c>
      <c r="AU211">
        <f>($C$19*efficiency!$P28*transition!$C38+$B$19*efficiency!$G28*transition!$D38)*'RCP26'!AS39+$D$19*'RCP26'!AS83</f>
        <v>431260838.25481677</v>
      </c>
      <c r="AV211">
        <f>($C$19*efficiency!$P28*transition!$C38+$B$19*efficiency!$G28*transition!$D38)*'RCP26'!AT39+$D$19*'RCP26'!AT83</f>
        <v>3721508161.8897858</v>
      </c>
      <c r="AW211">
        <f>($C$19*efficiency!$P28*transition!$C38+$B$19*efficiency!$G28*transition!$D38)*'RCP26'!AU39+$D$19*'RCP26'!AU83</f>
        <v>399881932.71553516</v>
      </c>
      <c r="AX211">
        <f>($C$19*efficiency!$P28*transition!$C38+$B$19*efficiency!$G28*transition!$D38)*'RCP26'!AV39+$D$19*'RCP26'!AV83</f>
        <v>402530305.77977419</v>
      </c>
      <c r="AY211">
        <f>($C$19*efficiency!$P28*transition!$C38+$B$19*efficiency!$G28*transition!$D38)*'RCP26'!AW39+$D$19*'RCP26'!AW83</f>
        <v>549295594.89169955</v>
      </c>
      <c r="AZ211">
        <f>($C$19*efficiency!$P28*transition!$C38+$B$19*efficiency!$G28*transition!$D38)*'RCP26'!AX39+$D$19*'RCP26'!AX83</f>
        <v>3895109230.5050211</v>
      </c>
      <c r="BA211">
        <f>($C$19*efficiency!$P28*transition!$C38+$B$19*efficiency!$G28*transition!$D38)*'RCP26'!AY39+$D$19*'RCP26'!AY83</f>
        <v>900141771.03077829</v>
      </c>
      <c r="BB211">
        <f>($C$19*efficiency!$P28*transition!$C38+$B$19*efficiency!$G28*transition!$D38)*'RCP26'!AZ39+$D$19*'RCP26'!AZ83</f>
        <v>189877044.72369012</v>
      </c>
      <c r="BC211">
        <f>($C$19*efficiency!$P28*transition!$C38+$B$19*efficiency!$G28*transition!$D38)*'RCP26'!BA39+$D$19*'RCP26'!BA83</f>
        <v>203104786.35644537</v>
      </c>
      <c r="BD211">
        <f>($C$19*efficiency!$P28*transition!$C38+$B$19*efficiency!$G28*transition!$D38)*'RCP26'!BB39+$D$19*'RCP26'!BB83</f>
        <v>387438266.51525784</v>
      </c>
      <c r="BE211">
        <f>($C$19*efficiency!$P28*transition!$C38+$B$19*efficiency!$G28*transition!$D38)*'RCP26'!BC39+$D$19*'RCP26'!BC83</f>
        <v>41105966.018757768</v>
      </c>
      <c r="BF211">
        <f>($C$19*efficiency!$P28*transition!$C38+$B$19*efficiency!$G28*transition!$D38)*'RCP26'!BD39+$D$19*'RCP26'!BD83</f>
        <v>247456691.16665161</v>
      </c>
      <c r="BG211">
        <f>($C$19*efficiency!$P28*transition!$C38+$B$19*efficiency!$G28*transition!$D38)*'RCP26'!BE39+$D$19*'RCP26'!BE83</f>
        <v>702289010.61719275</v>
      </c>
      <c r="BH211">
        <f>($C$19*efficiency!$P28*transition!$C38+$B$19*efficiency!$G28*transition!$D38)*'RCP26'!BF39+$D$19*'RCP26'!BF83</f>
        <v>0</v>
      </c>
    </row>
    <row r="212" spans="5:60" x14ac:dyDescent="0.25">
      <c r="G212">
        <v>2047</v>
      </c>
      <c r="H212">
        <f>($C$19*efficiency!$P29*transition!$C39+$B$19*efficiency!$G29*transition!$D39)*'RCP26'!F40+$D$19*'RCP26'!F84</f>
        <v>5612801914.0754633</v>
      </c>
      <c r="I212">
        <f>($C$19*efficiency!$P29*transition!$C39+$B$19*efficiency!$G29*transition!$D39)*'RCP26'!G40+$D$19*'RCP26'!G84</f>
        <v>343755074.42037916</v>
      </c>
      <c r="J212">
        <f>($C$19*efficiency!$P29*transition!$C39+$B$19*efficiency!$G29*transition!$D39)*'RCP26'!H40+$D$19*'RCP26'!H84</f>
        <v>211437328.99693531</v>
      </c>
      <c r="K212">
        <f>($C$19*efficiency!$P29*transition!$C39+$B$19*efficiency!$G29*transition!$D39)*'RCP26'!I40+$D$19*'RCP26'!I84</f>
        <v>385203851.65980315</v>
      </c>
      <c r="L212">
        <f>($C$19*efficiency!$P29*transition!$C39+$B$19*efficiency!$G29*transition!$D39)*'RCP26'!J40+$D$19*'RCP26'!J84</f>
        <v>5380760936.1558094</v>
      </c>
      <c r="M212">
        <f>($C$19*efficiency!$P29*transition!$C39+$B$19*efficiency!$G29*transition!$D39)*'RCP26'!K40+$D$19*'RCP26'!K84</f>
        <v>423272628.48555863</v>
      </c>
      <c r="N212">
        <f>($C$19*efficiency!$P29*transition!$C39+$B$19*efficiency!$G29*transition!$D39)*'RCP26'!L40+$D$19*'RCP26'!L84</f>
        <v>505861385.27405798</v>
      </c>
      <c r="O212">
        <f>($C$19*efficiency!$P29*transition!$C39+$B$19*efficiency!$G29*transition!$D39)*'RCP26'!M40+$D$19*'RCP26'!M84</f>
        <v>297283323.83326072</v>
      </c>
      <c r="P212">
        <f>($C$19*efficiency!$P29*transition!$C39+$B$19*efficiency!$G29*transition!$D39)*'RCP26'!N40+$D$19*'RCP26'!N84</f>
        <v>2446578460.9013233</v>
      </c>
      <c r="Q212">
        <f>($C$19*efficiency!$P29*transition!$C39+$B$19*efficiency!$G29*transition!$D39)*'RCP26'!O40+$D$19*'RCP26'!O84</f>
        <v>1086630960.1100597</v>
      </c>
      <c r="R212">
        <f>($C$19*efficiency!$P29*transition!$C39+$B$19*efficiency!$G29*transition!$D39)*'RCP26'!P40+$D$19*'RCP26'!P84</f>
        <v>291830155.72381389</v>
      </c>
      <c r="S212">
        <f>($C$19*efficiency!$P29*transition!$C39+$B$19*efficiency!$G29*transition!$D39)*'RCP26'!Q40+$D$19*'RCP26'!Q84</f>
        <v>436828182.21233749</v>
      </c>
      <c r="T212">
        <f>($C$19*efficiency!$P29*transition!$C39+$B$19*efficiency!$G29*transition!$D39)*'RCP26'!R40+$D$19*'RCP26'!R84</f>
        <v>377241634.64990145</v>
      </c>
      <c r="U212">
        <f>($C$19*efficiency!$P29*transition!$C39+$B$19*efficiency!$G29*transition!$D39)*'RCP26'!S40+$D$19*'RCP26'!S84</f>
        <v>95476033.787335962</v>
      </c>
      <c r="V212">
        <f>($C$19*efficiency!$P29*transition!$C39+$B$19*efficiency!$G29*transition!$D39)*'RCP26'!T40+$D$19*'RCP26'!T84</f>
        <v>238087243.82859087</v>
      </c>
      <c r="W212">
        <f>($C$19*efficiency!$P29*transition!$C39+$B$19*efficiency!$G29*transition!$D39)*'RCP26'!U40+$D$19*'RCP26'!U84</f>
        <v>656285046.30305851</v>
      </c>
      <c r="X212">
        <f>($C$19*efficiency!$P29*transition!$C39+$B$19*efficiency!$G29*transition!$D39)*'RCP26'!V40+$D$19*'RCP26'!V84</f>
        <v>0</v>
      </c>
      <c r="Y212">
        <f>($C$19*efficiency!$P29*transition!$C39+$B$19*efficiency!$G29*transition!$D39)*'RCP26'!W40+$D$19*'RCP26'!W84</f>
        <v>0</v>
      </c>
      <c r="Z212">
        <f>($C$19*efficiency!$P29*transition!$C39+$B$19*efficiency!$G29*transition!$D39)*'RCP26'!X40+$D$19*'RCP26'!X84</f>
        <v>5208852161.8092918</v>
      </c>
      <c r="AA212">
        <f>($C$19*efficiency!$P29*transition!$C39+$B$19*efficiency!$G29*transition!$D39)*'RCP26'!Y40+$D$19*'RCP26'!Y84</f>
        <v>303120473.05495214</v>
      </c>
      <c r="AB212">
        <f>($C$19*efficiency!$P29*transition!$C39+$B$19*efficiency!$G29*transition!$D39)*'RCP26'!Z40+$D$19*'RCP26'!Z84</f>
        <v>142686156.64193192</v>
      </c>
      <c r="AC212">
        <f>($C$19*efficiency!$P29*transition!$C39+$B$19*efficiency!$G29*transition!$D39)*'RCP26'!AA40+$D$19*'RCP26'!AA84</f>
        <v>350891385.25444758</v>
      </c>
      <c r="AD212">
        <f>($C$19*efficiency!$P29*transition!$C39+$B$19*efficiency!$G29*transition!$D39)*'RCP26'!AB40+$D$19*'RCP26'!AB84</f>
        <v>4922695890.3380375</v>
      </c>
      <c r="AE212">
        <f>($C$19*efficiency!$P29*transition!$C39+$B$19*efficiency!$G29*transition!$D39)*'RCP26'!AC40+$D$19*'RCP26'!AC84</f>
        <v>385662382.91013879</v>
      </c>
      <c r="AF212">
        <f>($C$19*efficiency!$P29*transition!$C39+$B$19*efficiency!$G29*transition!$D39)*'RCP26'!AD40+$D$19*'RCP26'!AD84</f>
        <v>463368788.26798975</v>
      </c>
      <c r="AG212">
        <f>($C$19*efficiency!$P29*transition!$C39+$B$19*efficiency!$G29*transition!$D39)*'RCP26'!AE40+$D$19*'RCP26'!AE84</f>
        <v>258346119.58916271</v>
      </c>
      <c r="AH212">
        <f>($C$19*efficiency!$P29*transition!$C39+$B$19*efficiency!$G29*transition!$D39)*'RCP26'!AF40+$D$19*'RCP26'!AF84</f>
        <v>2178824136.4186306</v>
      </c>
      <c r="AI212">
        <f>($C$19*efficiency!$P29*transition!$C39+$B$19*efficiency!$G29*transition!$D39)*'RCP26'!AG40+$D$19*'RCP26'!AG84</f>
        <v>992380431.51326346</v>
      </c>
      <c r="AJ212">
        <f>($C$19*efficiency!$P29*transition!$C39+$B$19*efficiency!$G29*transition!$D39)*'RCP26'!AH40+$D$19*'RCP26'!AH84</f>
        <v>253068254.5035826</v>
      </c>
      <c r="AK212">
        <f>($C$19*efficiency!$P29*transition!$C39+$B$19*efficiency!$G29*transition!$D39)*'RCP26'!AI40+$D$19*'RCP26'!AI84</f>
        <v>403083183.70836306</v>
      </c>
      <c r="AL212">
        <f>($C$19*efficiency!$P29*transition!$C39+$B$19*efficiency!$G29*transition!$D39)*'RCP26'!AJ40+$D$19*'RCP26'!AJ84</f>
        <v>343538446.33905464</v>
      </c>
      <c r="AM212">
        <f>($C$19*efficiency!$P29*transition!$C39+$B$19*efficiency!$G29*transition!$D39)*'RCP26'!AK40+$D$19*'RCP26'!AK84</f>
        <v>64614557.881753363</v>
      </c>
      <c r="AN212">
        <f>($C$19*efficiency!$P29*transition!$C39+$B$19*efficiency!$G29*transition!$D39)*'RCP26'!AL40+$D$19*'RCP26'!AL84</f>
        <v>214022928.45218733</v>
      </c>
      <c r="AO212">
        <f>($C$19*efficiency!$P29*transition!$C39+$B$19*efficiency!$G29*transition!$D39)*'RCP26'!AM40+$D$19*'RCP26'!AM84</f>
        <v>588981566.10256815</v>
      </c>
      <c r="AP212">
        <f>($C$19*efficiency!$P29*transition!$C39+$B$19*efficiency!$G29*transition!$D39)*'RCP26'!AN40+$D$19*'RCP26'!AN84</f>
        <v>0</v>
      </c>
      <c r="AQ212">
        <f>($C$19*efficiency!$P29*transition!$C39+$B$19*efficiency!$G29*transition!$D39)*'RCP26'!AO40+$D$19*'RCP26'!AO84</f>
        <v>0</v>
      </c>
      <c r="AR212">
        <f>($C$19*efficiency!$P29*transition!$C39+$B$19*efficiency!$G29*transition!$D39)*'RCP26'!AP40+$D$19*'RCP26'!AP84</f>
        <v>4804399725.3456097</v>
      </c>
      <c r="AS212">
        <f>($C$19*efficiency!$P29*transition!$C39+$B$19*efficiency!$G29*transition!$D39)*'RCP26'!AQ40+$D$19*'RCP26'!AQ84</f>
        <v>243588019.79478684</v>
      </c>
      <c r="AT212">
        <f>($C$19*efficiency!$P29*transition!$C39+$B$19*efficiency!$G29*transition!$D39)*'RCP26'!AR40+$D$19*'RCP26'!AR84</f>
        <v>143221341.62815225</v>
      </c>
      <c r="AU212">
        <f>($C$19*efficiency!$P29*transition!$C39+$B$19*efficiency!$G29*transition!$D39)*'RCP26'!AS40+$D$19*'RCP26'!AS84</f>
        <v>316510462.5881083</v>
      </c>
      <c r="AV212">
        <f>($C$19*efficiency!$P29*transition!$C39+$B$19*efficiency!$G29*transition!$D39)*'RCP26'!AT40+$D$19*'RCP26'!AT84</f>
        <v>4464339855.7849474</v>
      </c>
      <c r="AW212">
        <f>($C$19*efficiency!$P29*transition!$C39+$B$19*efficiency!$G29*transition!$D39)*'RCP26'!AU40+$D$19*'RCP26'!AU84</f>
        <v>348051433.472184</v>
      </c>
      <c r="AX212">
        <f>($C$19*efficiency!$P29*transition!$C39+$B$19*efficiency!$G29*transition!$D39)*'RCP26'!AV40+$D$19*'RCP26'!AV84</f>
        <v>420835683.25083327</v>
      </c>
      <c r="AY212">
        <f>($C$19*efficiency!$P29*transition!$C39+$B$19*efficiency!$G29*transition!$D39)*'RCP26'!AW40+$D$19*'RCP26'!AW84</f>
        <v>219408915.34506267</v>
      </c>
      <c r="AZ212">
        <f>($C$19*efficiency!$P29*transition!$C39+$B$19*efficiency!$G29*transition!$D39)*'RCP26'!AX40+$D$19*'RCP26'!AX84</f>
        <v>1911069811.9359441</v>
      </c>
      <c r="BA212">
        <f>($C$19*efficiency!$P29*transition!$C39+$B$19*efficiency!$G29*transition!$D39)*'RCP26'!AY40+$D$19*'RCP26'!AY84</f>
        <v>898129902.91646516</v>
      </c>
      <c r="BB212">
        <f>($C$19*efficiency!$P29*transition!$C39+$B$19*efficiency!$G29*transition!$D39)*'RCP26'!AZ40+$D$19*'RCP26'!AZ84</f>
        <v>197901579.75618428</v>
      </c>
      <c r="BC212">
        <f>($C$19*efficiency!$P29*transition!$C39+$B$19*efficiency!$G29*transition!$D39)*'RCP26'!BA40+$D$19*'RCP26'!BA84</f>
        <v>369338015.06226766</v>
      </c>
      <c r="BD212">
        <f>($C$19*efficiency!$P29*transition!$C39+$B$19*efficiency!$G29*transition!$D39)*'RCP26'!BB40+$D$19*'RCP26'!BB84</f>
        <v>309832645.37045002</v>
      </c>
      <c r="BE212">
        <f>($C$19*efficiency!$P29*transition!$C39+$B$19*efficiency!$G29*transition!$D39)*'RCP26'!BC40+$D$19*'RCP26'!BC84</f>
        <v>65090619.940688238</v>
      </c>
      <c r="BF212">
        <f>($C$19*efficiency!$P29*transition!$C39+$B$19*efficiency!$G29*transition!$D39)*'RCP26'!BD40+$D$19*'RCP26'!BD84</f>
        <v>189955038.10148346</v>
      </c>
      <c r="BG212">
        <f>($C$19*efficiency!$P29*transition!$C39+$B$19*efficiency!$G29*transition!$D39)*'RCP26'!BE40+$D$19*'RCP26'!BE84</f>
        <v>442881393.30821604</v>
      </c>
      <c r="BH212">
        <f>($C$19*efficiency!$P29*transition!$C39+$B$19*efficiency!$G29*transition!$D39)*'RCP26'!BF40+$D$19*'RCP26'!BF84</f>
        <v>0</v>
      </c>
    </row>
    <row r="213" spans="5:60" x14ac:dyDescent="0.25">
      <c r="G213">
        <v>2048</v>
      </c>
      <c r="H213">
        <f>($C$19*efficiency!$P30*transition!$C40+$B$19*efficiency!$G30*transition!$D40)*'RCP26'!F41+$D$19*'RCP26'!F85</f>
        <v>4339726972.1005068</v>
      </c>
      <c r="I213">
        <f>($C$19*efficiency!$P30*transition!$C40+$B$19*efficiency!$G30*transition!$D40)*'RCP26'!G41+$D$19*'RCP26'!G85</f>
        <v>1383197749.4377723</v>
      </c>
      <c r="J213">
        <f>($C$19*efficiency!$P30*transition!$C40+$B$19*efficiency!$G30*transition!$D40)*'RCP26'!H41+$D$19*'RCP26'!H85</f>
        <v>535895136.85223979</v>
      </c>
      <c r="K213">
        <f>($C$19*efficiency!$P30*transition!$C40+$B$19*efficiency!$G30*transition!$D40)*'RCP26'!I41+$D$19*'RCP26'!I85</f>
        <v>456167560.86082661</v>
      </c>
      <c r="L213">
        <f>($C$19*efficiency!$P30*transition!$C40+$B$19*efficiency!$G30*transition!$D40)*'RCP26'!J41+$D$19*'RCP26'!J85</f>
        <v>3810228046.1212897</v>
      </c>
      <c r="M213">
        <f>($C$19*efficiency!$P30*transition!$C40+$B$19*efficiency!$G30*transition!$D40)*'RCP26'!K41+$D$19*'RCP26'!K85</f>
        <v>446674231.2750026</v>
      </c>
      <c r="N213">
        <f>($C$19*efficiency!$P30*transition!$C40+$B$19*efficiency!$G30*transition!$D40)*'RCP26'!L41+$D$19*'RCP26'!L85</f>
        <v>347085689.99063981</v>
      </c>
      <c r="O213">
        <f>($C$19*efficiency!$P30*transition!$C40+$B$19*efficiency!$G30*transition!$D40)*'RCP26'!M41+$D$19*'RCP26'!M85</f>
        <v>467617514.35070008</v>
      </c>
      <c r="P213">
        <f>($C$19*efficiency!$P30*transition!$C40+$B$19*efficiency!$G30*transition!$D40)*'RCP26'!N41+$D$19*'RCP26'!N85</f>
        <v>1828956357.9932206</v>
      </c>
      <c r="Q213">
        <f>($C$19*efficiency!$P30*transition!$C40+$B$19*efficiency!$G30*transition!$D40)*'RCP26'!O41+$D$19*'RCP26'!O85</f>
        <v>1212564190.3898003</v>
      </c>
      <c r="R213">
        <f>($C$19*efficiency!$P30*transition!$C40+$B$19*efficiency!$G30*transition!$D40)*'RCP26'!P41+$D$19*'RCP26'!P85</f>
        <v>471941610.36729819</v>
      </c>
      <c r="S213">
        <f>($C$19*efficiency!$P30*transition!$C40+$B$19*efficiency!$G30*transition!$D40)*'RCP26'!Q41+$D$19*'RCP26'!Q85</f>
        <v>379239626.68519586</v>
      </c>
      <c r="T213">
        <f>($C$19*efficiency!$P30*transition!$C40+$B$19*efficiency!$G30*transition!$D40)*'RCP26'!R41+$D$19*'RCP26'!R85</f>
        <v>410352408.69537604</v>
      </c>
      <c r="U213">
        <f>($C$19*efficiency!$P30*transition!$C40+$B$19*efficiency!$G30*transition!$D40)*'RCP26'!S41+$D$19*'RCP26'!S85</f>
        <v>236062076.05078697</v>
      </c>
      <c r="V213">
        <f>($C$19*efficiency!$P30*transition!$C40+$B$19*efficiency!$G30*transition!$D40)*'RCP26'!T41+$D$19*'RCP26'!T85</f>
        <v>316823459.16096866</v>
      </c>
      <c r="W213">
        <f>($C$19*efficiency!$P30*transition!$C40+$B$19*efficiency!$G30*transition!$D40)*'RCP26'!U41+$D$19*'RCP26'!U85</f>
        <v>1438247253.3036649</v>
      </c>
      <c r="X213">
        <f>($C$19*efficiency!$P30*transition!$C40+$B$19*efficiency!$G30*transition!$D40)*'RCP26'!V41+$D$19*'RCP26'!V85</f>
        <v>0</v>
      </c>
      <c r="Y213">
        <f>($C$19*efficiency!$P30*transition!$C40+$B$19*efficiency!$G30*transition!$D40)*'RCP26'!W41+$D$19*'RCP26'!W85</f>
        <v>0</v>
      </c>
      <c r="Z213">
        <f>($C$19*efficiency!$P30*transition!$C40+$B$19*efficiency!$G30*transition!$D40)*'RCP26'!X41+$D$19*'RCP26'!X85</f>
        <v>4033156967.1912966</v>
      </c>
      <c r="AA213">
        <f>($C$19*efficiency!$P30*transition!$C40+$B$19*efficiency!$G30*transition!$D40)*'RCP26'!Y41+$D$19*'RCP26'!Y85</f>
        <v>1272250165.0141025</v>
      </c>
      <c r="AB213">
        <f>($C$19*efficiency!$P30*transition!$C40+$B$19*efficiency!$G30*transition!$D40)*'RCP26'!Z41+$D$19*'RCP26'!Z85</f>
        <v>500134430.42838711</v>
      </c>
      <c r="AC213">
        <f>($C$19*efficiency!$P30*transition!$C40+$B$19*efficiency!$G30*transition!$D40)*'RCP26'!AA41+$D$19*'RCP26'!AA85</f>
        <v>418115225.06501615</v>
      </c>
      <c r="AD213">
        <f>($C$19*efficiency!$P30*transition!$C40+$B$19*efficiency!$G30*transition!$D40)*'RCP26'!AB41+$D$19*'RCP26'!AB85</f>
        <v>3488368508.0343313</v>
      </c>
      <c r="AE213">
        <f>($C$19*efficiency!$P30*transition!$C40+$B$19*efficiency!$G30*transition!$D40)*'RCP26'!AC41+$D$19*'RCP26'!AC85</f>
        <v>407776110.2903021</v>
      </c>
      <c r="AF213">
        <f>($C$19*efficiency!$P30*transition!$C40+$B$19*efficiency!$G30*transition!$D40)*'RCP26'!AD41+$D$19*'RCP26'!AD85</f>
        <v>318281152.011464</v>
      </c>
      <c r="AG213">
        <f>($C$19*efficiency!$P30*transition!$C40+$B$19*efficiency!$G30*transition!$D40)*'RCP26'!AE41+$D$19*'RCP26'!AE85</f>
        <v>420658496.86598647</v>
      </c>
      <c r="AH213">
        <f>($C$19*efficiency!$P30*transition!$C40+$B$19*efficiency!$G30*transition!$D40)*'RCP26'!AF41+$D$19*'RCP26'!AF85</f>
        <v>1645106910.9893174</v>
      </c>
      <c r="AI213">
        <f>($C$19*efficiency!$P30*transition!$C40+$B$19*efficiency!$G30*transition!$D40)*'RCP26'!AG41+$D$19*'RCP26'!AG85</f>
        <v>1113215816.065706</v>
      </c>
      <c r="AJ213">
        <f>($C$19*efficiency!$P30*transition!$C40+$B$19*efficiency!$G30*transition!$D40)*'RCP26'!AH41+$D$19*'RCP26'!AH85</f>
        <v>425546030.17474079</v>
      </c>
      <c r="AK213">
        <f>($C$19*efficiency!$P30*transition!$C40+$B$19*efficiency!$G30*transition!$D40)*'RCP26'!AI41+$D$19*'RCP26'!AI85</f>
        <v>348646131.2597487</v>
      </c>
      <c r="AL213">
        <f>($C$19*efficiency!$P30*transition!$C40+$B$19*efficiency!$G30*transition!$D40)*'RCP26'!AJ41+$D$19*'RCP26'!AJ85</f>
        <v>375608867.80902475</v>
      </c>
      <c r="AM213">
        <f>($C$19*efficiency!$P30*transition!$C40+$B$19*efficiency!$G30*transition!$D40)*'RCP26'!AK41+$D$19*'RCP26'!AK85</f>
        <v>175914934.71614712</v>
      </c>
      <c r="AN213">
        <f>($C$19*efficiency!$P30*transition!$C40+$B$19*efficiency!$G30*transition!$D40)*'RCP26'!AL41+$D$19*'RCP26'!AL85</f>
        <v>292280890.00903213</v>
      </c>
      <c r="AO213">
        <f>($C$19*efficiency!$P30*transition!$C40+$B$19*efficiency!$G30*transition!$D40)*'RCP26'!AM41+$D$19*'RCP26'!AM85</f>
        <v>1315494464.893554</v>
      </c>
      <c r="AP213">
        <f>($C$19*efficiency!$P30*transition!$C40+$B$19*efficiency!$G30*transition!$D40)*'RCP26'!AN41+$D$19*'RCP26'!AN85</f>
        <v>0</v>
      </c>
      <c r="AQ213">
        <f>($C$19*efficiency!$P30*transition!$C40+$B$19*efficiency!$G30*transition!$D40)*'RCP26'!AO41+$D$19*'RCP26'!AO85</f>
        <v>0</v>
      </c>
      <c r="AR213">
        <f>($C$19*efficiency!$P30*transition!$C40+$B$19*efficiency!$G30*transition!$D40)*'RCP26'!AP41+$D$19*'RCP26'!AP85</f>
        <v>3726080925.1809645</v>
      </c>
      <c r="AS213">
        <f>($C$19*efficiency!$P30*transition!$C40+$B$19*efficiency!$G30*transition!$D40)*'RCP26'!AQ41+$D$19*'RCP26'!AQ85</f>
        <v>1006045954.5675161</v>
      </c>
      <c r="AT213">
        <f>($C$19*efficiency!$P30*transition!$C40+$B$19*efficiency!$G30*transition!$D40)*'RCP26'!AR41+$D$19*'RCP26'!AR85</f>
        <v>360950786.16707098</v>
      </c>
      <c r="AU213">
        <f>($C$19*efficiency!$P30*transition!$C40+$B$19*efficiency!$G30*transition!$D40)*'RCP26'!AS41+$D$19*'RCP26'!AS85</f>
        <v>379993976.40495992</v>
      </c>
      <c r="AV213">
        <f>($C$19*efficiency!$P30*transition!$C40+$B$19*efficiency!$G30*transition!$D40)*'RCP26'!AT41+$D$19*'RCP26'!AT85</f>
        <v>3166216040.3171873</v>
      </c>
      <c r="AW213">
        <f>($C$19*efficiency!$P30*transition!$C40+$B$19*efficiency!$G30*transition!$D40)*'RCP26'!AU41+$D$19*'RCP26'!AU85</f>
        <v>368877280.74830377</v>
      </c>
      <c r="AX213">
        <f>($C$19*efficiency!$P30*transition!$C40+$B$19*efficiency!$G30*transition!$D40)*'RCP26'!AV41+$D$19*'RCP26'!AV85</f>
        <v>289435835.83277071</v>
      </c>
      <c r="AY213">
        <f>($C$19*efficiency!$P30*transition!$C40+$B$19*efficiency!$G30*transition!$D40)*'RCP26'!AW41+$D$19*'RCP26'!AW85</f>
        <v>373699479.38127285</v>
      </c>
      <c r="AZ213">
        <f>($C$19*efficiency!$P30*transition!$C40+$B$19*efficiency!$G30*transition!$D40)*'RCP26'!AX41+$D$19*'RCP26'!AX85</f>
        <v>1461257463.9854302</v>
      </c>
      <c r="BA213">
        <f>($C$19*efficiency!$P30*transition!$C40+$B$19*efficiency!$G30*transition!$D40)*'RCP26'!AY41+$D$19*'RCP26'!AY85</f>
        <v>1013867441.7416022</v>
      </c>
      <c r="BB213">
        <f>($C$19*efficiency!$P30*transition!$C40+$B$19*efficiency!$G30*transition!$D40)*'RCP26'!AZ41+$D$19*'RCP26'!AZ85</f>
        <v>318957574.10802805</v>
      </c>
      <c r="BC213">
        <f>($C$19*efficiency!$P30*transition!$C40+$B$19*efficiency!$G30*transition!$D40)*'RCP26'!BA41+$D$19*'RCP26'!BA85</f>
        <v>318052464.55733502</v>
      </c>
      <c r="BD213">
        <f>($C$19*efficiency!$P30*transition!$C40+$B$19*efficiency!$G30*transition!$D40)*'RCP26'!BB41+$D$19*'RCP26'!BB85</f>
        <v>340862696.83848089</v>
      </c>
      <c r="BE213">
        <f>($C$19*efficiency!$P30*transition!$C40+$B$19*efficiency!$G30*transition!$D40)*'RCP26'!BC41+$D$19*'RCP26'!BC85</f>
        <v>159485654.74220708</v>
      </c>
      <c r="BF213">
        <f>($C$19*efficiency!$P30*transition!$C40+$B$19*efficiency!$G30*transition!$D40)*'RCP26'!BD41+$D$19*'RCP26'!BD85</f>
        <v>267734722.03771764</v>
      </c>
      <c r="BG213">
        <f>($C$19*efficiency!$P30*transition!$C40+$B$19*efficiency!$G30*transition!$D40)*'RCP26'!BE41+$D$19*'RCP26'!BE85</f>
        <v>1104589477.47703</v>
      </c>
      <c r="BH213">
        <f>($C$19*efficiency!$P30*transition!$C40+$B$19*efficiency!$G30*transition!$D40)*'RCP26'!BF41+$D$19*'RCP26'!BF85</f>
        <v>0</v>
      </c>
    </row>
    <row r="214" spans="5:60" x14ac:dyDescent="0.25">
      <c r="G214">
        <v>2049</v>
      </c>
      <c r="H214">
        <f>($C$19*efficiency!$P31*transition!$C41+$B$19*efficiency!$G31*transition!$D41)*'RCP26'!F42+$D$19*'RCP26'!F86</f>
        <v>3637716490.5721188</v>
      </c>
      <c r="I214">
        <f>($C$19*efficiency!$P31*transition!$C41+$B$19*efficiency!$G31*transition!$D41)*'RCP26'!G42+$D$19*'RCP26'!G86</f>
        <v>2837178956.7331104</v>
      </c>
      <c r="J214">
        <f>($C$19*efficiency!$P31*transition!$C41+$B$19*efficiency!$G31*transition!$D41)*'RCP26'!H42+$D$19*'RCP26'!H86</f>
        <v>770014330.84200835</v>
      </c>
      <c r="K214">
        <f>($C$19*efficiency!$P31*transition!$C41+$B$19*efficiency!$G31*transition!$D41)*'RCP26'!I42+$D$19*'RCP26'!I86</f>
        <v>566429731.95064437</v>
      </c>
      <c r="L214">
        <f>($C$19*efficiency!$P31*transition!$C41+$B$19*efficiency!$G31*transition!$D41)*'RCP26'!J42+$D$19*'RCP26'!J86</f>
        <v>3579937873.5117755</v>
      </c>
      <c r="M214">
        <f>($C$19*efficiency!$P31*transition!$C41+$B$19*efficiency!$G31*transition!$D41)*'RCP26'!K42+$D$19*'RCP26'!K86</f>
        <v>450975044.13942295</v>
      </c>
      <c r="N214">
        <f>($C$19*efficiency!$P31*transition!$C41+$B$19*efficiency!$G31*transition!$D41)*'RCP26'!L42+$D$19*'RCP26'!L86</f>
        <v>396371280.01876986</v>
      </c>
      <c r="O214">
        <f>($C$19*efficiency!$P31*transition!$C41+$B$19*efficiency!$G31*transition!$D41)*'RCP26'!M42+$D$19*'RCP26'!M86</f>
        <v>961548176.08645105</v>
      </c>
      <c r="P214">
        <f>($C$19*efficiency!$P31*transition!$C41+$B$19*efficiency!$G31*transition!$D41)*'RCP26'!N42+$D$19*'RCP26'!N86</f>
        <v>1180765776.9327202</v>
      </c>
      <c r="Q214">
        <f>($C$19*efficiency!$P31*transition!$C41+$B$19*efficiency!$G31*transition!$D41)*'RCP26'!O42+$D$19*'RCP26'!O86</f>
        <v>1579416652.8340747</v>
      </c>
      <c r="R214">
        <f>($C$19*efficiency!$P31*transition!$C41+$B$19*efficiency!$G31*transition!$D41)*'RCP26'!P42+$D$19*'RCP26'!P86</f>
        <v>686095278.59686625</v>
      </c>
      <c r="S214">
        <f>($C$19*efficiency!$P31*transition!$C41+$B$19*efficiency!$G31*transition!$D41)*'RCP26'!Q42+$D$19*'RCP26'!Q86</f>
        <v>425112920.8942706</v>
      </c>
      <c r="T214">
        <f>($C$19*efficiency!$P31*transition!$C41+$B$19*efficiency!$G31*transition!$D41)*'RCP26'!R42+$D$19*'RCP26'!R86</f>
        <v>338759124.83871293</v>
      </c>
      <c r="U214">
        <f>($C$19*efficiency!$P31*transition!$C41+$B$19*efficiency!$G31*transition!$D41)*'RCP26'!S42+$D$19*'RCP26'!S86</f>
        <v>337545579.87992495</v>
      </c>
      <c r="V214">
        <f>($C$19*efficiency!$P31*transition!$C41+$B$19*efficiency!$G31*transition!$D41)*'RCP26'!T42+$D$19*'RCP26'!T86</f>
        <v>362287112.44759935</v>
      </c>
      <c r="W214">
        <f>($C$19*efficiency!$P31*transition!$C41+$B$19*efficiency!$G31*transition!$D41)*'RCP26'!U42+$D$19*'RCP26'!U86</f>
        <v>1482957644.3684192</v>
      </c>
      <c r="X214">
        <f>($C$19*efficiency!$P31*transition!$C41+$B$19*efficiency!$G31*transition!$D41)*'RCP26'!V42+$D$19*'RCP26'!V86</f>
        <v>0</v>
      </c>
      <c r="Y214">
        <f>($C$19*efficiency!$P31*transition!$C41+$B$19*efficiency!$G31*transition!$D41)*'RCP26'!W42+$D$19*'RCP26'!W86</f>
        <v>0</v>
      </c>
      <c r="Z214">
        <f>($C$19*efficiency!$P31*transition!$C41+$B$19*efficiency!$G31*transition!$D41)*'RCP26'!X42+$D$19*'RCP26'!X86</f>
        <v>3397908576.9582043</v>
      </c>
      <c r="AA214">
        <f>($C$19*efficiency!$P31*transition!$C41+$B$19*efficiency!$G31*transition!$D41)*'RCP26'!Y42+$D$19*'RCP26'!Y86</f>
        <v>2663501007.0502777</v>
      </c>
      <c r="AB214">
        <f>($C$19*efficiency!$P31*transition!$C41+$B$19*efficiency!$G31*transition!$D41)*'RCP26'!Z42+$D$19*'RCP26'!Z86</f>
        <v>726981250.07657444</v>
      </c>
      <c r="AC214">
        <f>($C$19*efficiency!$P31*transition!$C41+$B$19*efficiency!$G31*transition!$D41)*'RCP26'!AA42+$D$19*'RCP26'!AA86</f>
        <v>527859461.43897396</v>
      </c>
      <c r="AD214">
        <f>($C$19*efficiency!$P31*transition!$C41+$B$19*efficiency!$G31*transition!$D41)*'RCP26'!AB42+$D$19*'RCP26'!AB86</f>
        <v>3286151614.4090528</v>
      </c>
      <c r="AE214">
        <f>($C$19*efficiency!$P31*transition!$C41+$B$19*efficiency!$G31*transition!$D41)*'RCP26'!AC42+$D$19*'RCP26'!AC86</f>
        <v>413103103.87995547</v>
      </c>
      <c r="AF214">
        <f>($C$19*efficiency!$P31*transition!$C41+$B$19*efficiency!$G31*transition!$D41)*'RCP26'!AD42+$D$19*'RCP26'!AD86</f>
        <v>371263539.79855257</v>
      </c>
      <c r="AG214">
        <f>($C$19*efficiency!$P31*transition!$C41+$B$19*efficiency!$G31*transition!$D41)*'RCP26'!AE42+$D$19*'RCP26'!AE86</f>
        <v>897435737.93537521</v>
      </c>
      <c r="AH214">
        <f>($C$19*efficiency!$P31*transition!$C41+$B$19*efficiency!$G31*transition!$D41)*'RCP26'!AF42+$D$19*'RCP26'!AF86</f>
        <v>1073136870.6316004</v>
      </c>
      <c r="AI214">
        <f>($C$19*efficiency!$P31*transition!$C41+$B$19*efficiency!$G31*transition!$D41)*'RCP26'!AG42+$D$19*'RCP26'!AG86</f>
        <v>1449620284.711185</v>
      </c>
      <c r="AJ214">
        <f>($C$19*efficiency!$P31*transition!$C41+$B$19*efficiency!$G31*transition!$D41)*'RCP26'!AH42+$D$19*'RCP26'!AH86</f>
        <v>629602086.6922605</v>
      </c>
      <c r="AK214">
        <f>($C$19*efficiency!$P31*transition!$C41+$B$19*efficiency!$G31*transition!$D41)*'RCP26'!AI42+$D$19*'RCP26'!AI86</f>
        <v>390716651.13885099</v>
      </c>
      <c r="AL214">
        <f>($C$19*efficiency!$P31*transition!$C41+$B$19*efficiency!$G31*transition!$D41)*'RCP26'!AJ42+$D$19*'RCP26'!AJ86</f>
        <v>314749989.99765503</v>
      </c>
      <c r="AM214">
        <f>($C$19*efficiency!$P31*transition!$C41+$B$19*efficiency!$G31*transition!$D41)*'RCP26'!AK42+$D$19*'RCP26'!AK86</f>
        <v>306828662.41194767</v>
      </c>
      <c r="AN214">
        <f>($C$19*efficiency!$P31*transition!$C41+$B$19*efficiency!$G31*transition!$D41)*'RCP26'!AL42+$D$19*'RCP26'!AL86</f>
        <v>335187471.05303335</v>
      </c>
      <c r="AO214">
        <f>($C$19*efficiency!$P31*transition!$C41+$B$19*efficiency!$G31*transition!$D41)*'RCP26'!AM42+$D$19*'RCP26'!AM86</f>
        <v>1371436632.845799</v>
      </c>
      <c r="AP214">
        <f>($C$19*efficiency!$P31*transition!$C41+$B$19*efficiency!$G31*transition!$D41)*'RCP26'!AN42+$D$19*'RCP26'!AN86</f>
        <v>0</v>
      </c>
      <c r="AQ214">
        <f>($C$19*efficiency!$P31*transition!$C41+$B$19*efficiency!$G31*transition!$D41)*'RCP26'!AO42+$D$19*'RCP26'!AO86</f>
        <v>0</v>
      </c>
      <c r="AR214">
        <f>($C$19*efficiency!$P31*transition!$C41+$B$19*efficiency!$G31*transition!$D41)*'RCP26'!AP42+$D$19*'RCP26'!AP86</f>
        <v>3157591250.9757328</v>
      </c>
      <c r="AS214">
        <f>($C$19*efficiency!$P31*transition!$C41+$B$19*efficiency!$G31*transition!$D41)*'RCP26'!AQ42+$D$19*'RCP26'!AQ86</f>
        <v>2489075406.4447742</v>
      </c>
      <c r="AT214">
        <f>($C$19*efficiency!$P31*transition!$C41+$B$19*efficiency!$G31*transition!$D41)*'RCP26'!AR42+$D$19*'RCP26'!AR86</f>
        <v>518094352.33177453</v>
      </c>
      <c r="AU214">
        <f>($C$19*efficiency!$P31*transition!$C41+$B$19*efficiency!$G31*transition!$D41)*'RCP26'!AS42+$D$19*'RCP26'!AS86</f>
        <v>489219818.41425347</v>
      </c>
      <c r="AV214">
        <f>($C$19*efficiency!$P31*transition!$C41+$B$19*efficiency!$G31*transition!$D41)*'RCP26'!AT42+$D$19*'RCP26'!AT86</f>
        <v>2992070471.8355045</v>
      </c>
      <c r="AW214">
        <f>($C$19*efficiency!$P31*transition!$C41+$B$19*efficiency!$G31*transition!$D41)*'RCP26'!AU42+$D$19*'RCP26'!AU86</f>
        <v>375230450.33711255</v>
      </c>
      <c r="AX214">
        <f>($C$19*efficiency!$P31*transition!$C41+$B$19*efficiency!$G31*transition!$D41)*'RCP26'!AV42+$D$19*'RCP26'!AV86</f>
        <v>346114749.3882252</v>
      </c>
      <c r="AY214">
        <f>($C$19*efficiency!$P31*transition!$C41+$B$19*efficiency!$G31*transition!$D41)*'RCP26'!AW42+$D$19*'RCP26'!AW86</f>
        <v>833323299.78430128</v>
      </c>
      <c r="AZ214">
        <f>($C$19*efficiency!$P31*transition!$C41+$B$19*efficiency!$G31*transition!$D41)*'RCP26'!AX42+$D$19*'RCP26'!AX86</f>
        <v>965507964.33046377</v>
      </c>
      <c r="BA214">
        <f>($C$19*efficiency!$P31*transition!$C41+$B$19*efficiency!$G31*transition!$D41)*'RCP26'!AY42+$D$19*'RCP26'!AY86</f>
        <v>1319823916.5882998</v>
      </c>
      <c r="BB214">
        <f>($C$19*efficiency!$P31*transition!$C41+$B$19*efficiency!$G31*transition!$D41)*'RCP26'!AZ42+$D$19*'RCP26'!AZ86</f>
        <v>462855964.04288274</v>
      </c>
      <c r="BC214">
        <f>($C$19*efficiency!$P31*transition!$C41+$B$19*efficiency!$G31*transition!$D41)*'RCP26'!BA42+$D$19*'RCP26'!BA86</f>
        <v>356320208.96404535</v>
      </c>
      <c r="BD214">
        <f>($C$19*efficiency!$P31*transition!$C41+$B$19*efficiency!$G31*transition!$D41)*'RCP26'!BB42+$D$19*'RCP26'!BB86</f>
        <v>290738207.52974707</v>
      </c>
      <c r="BE214">
        <f>($C$19*efficiency!$P31*transition!$C41+$B$19*efficiency!$G31*transition!$D41)*'RCP26'!BC42+$D$19*'RCP26'!BC86</f>
        <v>227656586.19225997</v>
      </c>
      <c r="BF214">
        <f>($C$19*efficiency!$P31*transition!$C41+$B$19*efficiency!$G31*transition!$D41)*'RCP26'!BD42+$D$19*'RCP26'!BD86</f>
        <v>308084206.83496463</v>
      </c>
      <c r="BG214">
        <f>($C$19*efficiency!$P31*transition!$C41+$B$19*efficiency!$G31*transition!$D41)*'RCP26'!BE42+$D$19*'RCP26'!BE86</f>
        <v>1259794668.3888688</v>
      </c>
      <c r="BH214">
        <f>($C$19*efficiency!$P31*transition!$C41+$B$19*efficiency!$G31*transition!$D41)*'RCP26'!BF42+$D$19*'RCP26'!BF86</f>
        <v>0</v>
      </c>
    </row>
    <row r="215" spans="5:60" x14ac:dyDescent="0.25">
      <c r="G215">
        <v>2050</v>
      </c>
      <c r="H215">
        <f>($C$19*efficiency!$P32*transition!$C42+$B$19*efficiency!$G32*transition!$D42)*'RCP26'!F43+$D$19*'RCP26'!F87</f>
        <v>1969018311.6859655</v>
      </c>
      <c r="I215">
        <f>($C$19*efficiency!$P32*transition!$C42+$B$19*efficiency!$G32*transition!$D42)*'RCP26'!G43+$D$19*'RCP26'!G87</f>
        <v>2800153967.6738973</v>
      </c>
      <c r="J215">
        <f>($C$19*efficiency!$P32*transition!$C42+$B$19*efficiency!$G32*transition!$D42)*'RCP26'!H43+$D$19*'RCP26'!H87</f>
        <v>478787746.11019391</v>
      </c>
      <c r="K215">
        <f>($C$19*efficiency!$P32*transition!$C42+$B$19*efficiency!$G32*transition!$D42)*'RCP26'!I43+$D$19*'RCP26'!I87</f>
        <v>611337268.37208772</v>
      </c>
      <c r="L215">
        <f>($C$19*efficiency!$P32*transition!$C42+$B$19*efficiency!$G32*transition!$D42)*'RCP26'!J43+$D$19*'RCP26'!J87</f>
        <v>2916571330.0467639</v>
      </c>
      <c r="M215">
        <f>($C$19*efficiency!$P32*transition!$C42+$B$19*efficiency!$G32*transition!$D42)*'RCP26'!K43+$D$19*'RCP26'!K87</f>
        <v>360638434.85345256</v>
      </c>
      <c r="N215">
        <f>($C$19*efficiency!$P32*transition!$C42+$B$19*efficiency!$G32*transition!$D42)*'RCP26'!L43+$D$19*'RCP26'!L87</f>
        <v>310459396.32588631</v>
      </c>
      <c r="O215">
        <f>($C$19*efficiency!$P32*transition!$C42+$B$19*efficiency!$G32*transition!$D42)*'RCP26'!M43+$D$19*'RCP26'!M87</f>
        <v>1006959903.5287004</v>
      </c>
      <c r="P215">
        <f>($C$19*efficiency!$P32*transition!$C42+$B$19*efficiency!$G32*transition!$D42)*'RCP26'!N43+$D$19*'RCP26'!N87</f>
        <v>191699526.59065968</v>
      </c>
      <c r="Q215">
        <f>($C$19*efficiency!$P32*transition!$C42+$B$19*efficiency!$G32*transition!$D42)*'RCP26'!O43+$D$19*'RCP26'!O87</f>
        <v>1481620588.6123703</v>
      </c>
      <c r="R215">
        <f>($C$19*efficiency!$P32*transition!$C42+$B$19*efficiency!$G32*transition!$D42)*'RCP26'!P43+$D$19*'RCP26'!P87</f>
        <v>484135204.22850013</v>
      </c>
      <c r="S215">
        <f>($C$19*efficiency!$P32*transition!$C42+$B$19*efficiency!$G32*transition!$D42)*'RCP26'!Q43+$D$19*'RCP26'!Q87</f>
        <v>381491572.55673784</v>
      </c>
      <c r="T215">
        <f>($C$19*efficiency!$P32*transition!$C42+$B$19*efficiency!$G32*transition!$D42)*'RCP26'!R43+$D$19*'RCP26'!R87</f>
        <v>281448106.73465866</v>
      </c>
      <c r="U215">
        <f>($C$19*efficiency!$P32*transition!$C42+$B$19*efficiency!$G32*transition!$D42)*'RCP26'!S43+$D$19*'RCP26'!S87</f>
        <v>196788394.43339306</v>
      </c>
      <c r="V215">
        <f>($C$19*efficiency!$P32*transition!$C42+$B$19*efficiency!$G32*transition!$D42)*'RCP26'!T43+$D$19*'RCP26'!T87</f>
        <v>206836473.07605416</v>
      </c>
      <c r="W215">
        <f>($C$19*efficiency!$P32*transition!$C42+$B$19*efficiency!$G32*transition!$D42)*'RCP26'!U43+$D$19*'RCP26'!U87</f>
        <v>1359997406.1712573</v>
      </c>
      <c r="X215">
        <f>($C$19*efficiency!$P32*transition!$C42+$B$19*efficiency!$G32*transition!$D42)*'RCP26'!V43+$D$19*'RCP26'!V87</f>
        <v>0</v>
      </c>
      <c r="Y215">
        <f>($C$19*efficiency!$P32*transition!$C42+$B$19*efficiency!$G32*transition!$D42)*'RCP26'!W43+$D$19*'RCP26'!W87</f>
        <v>0</v>
      </c>
      <c r="Z215">
        <f>($C$19*efficiency!$P32*transition!$C42+$B$19*efficiency!$G32*transition!$D42)*'RCP26'!X43+$D$19*'RCP26'!X87</f>
        <v>1919851610.714205</v>
      </c>
      <c r="AA215">
        <f>($C$19*efficiency!$P32*transition!$C42+$B$19*efficiency!$G32*transition!$D42)*'RCP26'!Y43+$D$19*'RCP26'!Y87</f>
        <v>2622366519.3557143</v>
      </c>
      <c r="AB215">
        <f>($C$19*efficiency!$P32*transition!$C42+$B$19*efficiency!$G32*transition!$D42)*'RCP26'!Z43+$D$19*'RCP26'!Z87</f>
        <v>450231195.01263958</v>
      </c>
      <c r="AC215">
        <f>($C$19*efficiency!$P32*transition!$C42+$B$19*efficiency!$G32*transition!$D42)*'RCP26'!AA43+$D$19*'RCP26'!AA87</f>
        <v>568378682.76494884</v>
      </c>
      <c r="AD215">
        <f>($C$19*efficiency!$P32*transition!$C42+$B$19*efficiency!$G32*transition!$D42)*'RCP26'!AB43+$D$19*'RCP26'!AB87</f>
        <v>2674423638.3176117</v>
      </c>
      <c r="AE215">
        <f>($C$19*efficiency!$P32*transition!$C42+$B$19*efficiency!$G32*transition!$D42)*'RCP26'!AC43+$D$19*'RCP26'!AC87</f>
        <v>329969348.92171216</v>
      </c>
      <c r="AF215">
        <f>($C$19*efficiency!$P32*transition!$C42+$B$19*efficiency!$G32*transition!$D42)*'RCP26'!AD43+$D$19*'RCP26'!AD87</f>
        <v>294658446.54489785</v>
      </c>
      <c r="AG215">
        <f>($C$19*efficiency!$P32*transition!$C42+$B$19*efficiency!$G32*transition!$D42)*'RCP26'!AE43+$D$19*'RCP26'!AE87</f>
        <v>965680441.62630725</v>
      </c>
      <c r="AH215">
        <f>($C$19*efficiency!$P32*transition!$C42+$B$19*efficiency!$G32*transition!$D42)*'RCP26'!AF43+$D$19*'RCP26'!AF87</f>
        <v>201818553.90747282</v>
      </c>
      <c r="AI215">
        <f>($C$19*efficiency!$P32*transition!$C42+$B$19*efficiency!$G32*transition!$D42)*'RCP26'!AG43+$D$19*'RCP26'!AG87</f>
        <v>1360318944.0575409</v>
      </c>
      <c r="AJ215">
        <f>($C$19*efficiency!$P32*transition!$C42+$B$19*efficiency!$G32*transition!$D42)*'RCP26'!AH43+$D$19*'RCP26'!AH87</f>
        <v>442510613.52943873</v>
      </c>
      <c r="AK215">
        <f>($C$19*efficiency!$P32*transition!$C42+$B$19*efficiency!$G32*transition!$D42)*'RCP26'!AI43+$D$19*'RCP26'!AI87</f>
        <v>350501422.70729768</v>
      </c>
      <c r="AL215">
        <f>($C$19*efficiency!$P32*transition!$C42+$B$19*efficiency!$G32*transition!$D42)*'RCP26'!AJ43+$D$19*'RCP26'!AJ87</f>
        <v>266329124.33115748</v>
      </c>
      <c r="AM215">
        <f>($C$19*efficiency!$P32*transition!$C42+$B$19*efficiency!$G32*transition!$D42)*'RCP26'!AK43+$D$19*'RCP26'!AK87</f>
        <v>178762921.53357804</v>
      </c>
      <c r="AN215">
        <f>($C$19*efficiency!$P32*transition!$C42+$B$19*efficiency!$G32*transition!$D42)*'RCP26'!AL43+$D$19*'RCP26'!AL87</f>
        <v>191146329.76897874</v>
      </c>
      <c r="AO215">
        <f>($C$19*efficiency!$P32*transition!$C42+$B$19*efficiency!$G32*transition!$D42)*'RCP26'!AM43+$D$19*'RCP26'!AM87</f>
        <v>1253856275.0696845</v>
      </c>
      <c r="AP215">
        <f>($C$19*efficiency!$P32*transition!$C42+$B$19*efficiency!$G32*transition!$D42)*'RCP26'!AN43+$D$19*'RCP26'!AN87</f>
        <v>0</v>
      </c>
      <c r="AQ215">
        <f>($C$19*efficiency!$P32*transition!$C42+$B$19*efficiency!$G32*transition!$D42)*'RCP26'!AO43+$D$19*'RCP26'!AO87</f>
        <v>0</v>
      </c>
      <c r="AR215">
        <f>($C$19*efficiency!$P32*transition!$C42+$B$19*efficiency!$G32*transition!$D42)*'RCP26'!AP43+$D$19*'RCP26'!AP87</f>
        <v>1870172099.593389</v>
      </c>
      <c r="AS215">
        <f>($C$19*efficiency!$P32*transition!$C42+$B$19*efficiency!$G32*transition!$D42)*'RCP26'!AQ43+$D$19*'RCP26'!AQ87</f>
        <v>2443826433.2831979</v>
      </c>
      <c r="AT215">
        <f>($C$19*efficiency!$P32*transition!$C42+$B$19*efficiency!$G32*transition!$D42)*'RCP26'!AR43+$D$19*'RCP26'!AR87</f>
        <v>322888421.49291116</v>
      </c>
      <c r="AU215">
        <f>($C$19*efficiency!$P32*transition!$C42+$B$19*efficiency!$G32*transition!$D42)*'RCP26'!AS43+$D$19*'RCP26'!AS87</f>
        <v>525350261.93010378</v>
      </c>
      <c r="AV215">
        <f>($C$19*efficiency!$P32*transition!$C42+$B$19*efficiency!$G32*transition!$D42)*'RCP26'!AT43+$D$19*'RCP26'!AT87</f>
        <v>2431979096.2448835</v>
      </c>
      <c r="AW215">
        <f>($C$19*efficiency!$P32*transition!$C42+$B$19*efficiency!$G32*transition!$D42)*'RCP26'!AU43+$D$19*'RCP26'!AU87</f>
        <v>299299544.94900024</v>
      </c>
      <c r="AX215">
        <f>($C$19*efficiency!$P32*transition!$C42+$B$19*efficiency!$G32*transition!$D42)*'RCP26'!AV43+$D$19*'RCP26'!AV87</f>
        <v>278816172.76903248</v>
      </c>
      <c r="AY215">
        <f>($C$19*efficiency!$P32*transition!$C42+$B$19*efficiency!$G32*transition!$D42)*'RCP26'!AW43+$D$19*'RCP26'!AW87</f>
        <v>924400979.72391021</v>
      </c>
      <c r="AZ215">
        <f>($C$19*efficiency!$P32*transition!$C42+$B$19*efficiency!$G32*transition!$D42)*'RCP26'!AX43+$D$19*'RCP26'!AX87</f>
        <v>211937581.22431228</v>
      </c>
      <c r="BA215">
        <f>($C$19*efficiency!$P32*transition!$C42+$B$19*efficiency!$G32*transition!$D42)*'RCP26'!AY43+$D$19*'RCP26'!AY87</f>
        <v>1239017299.5027063</v>
      </c>
      <c r="BB215">
        <f>($C$19*efficiency!$P32*transition!$C42+$B$19*efficiency!$G32*transition!$D42)*'RCP26'!AZ43+$D$19*'RCP26'!AZ87</f>
        <v>354434310.16597098</v>
      </c>
      <c r="BC215">
        <f>($C$19*efficiency!$P32*transition!$C42+$B$19*efficiency!$G32*transition!$D42)*'RCP26'!BA43+$D$19*'RCP26'!BA87</f>
        <v>319511099.28843534</v>
      </c>
      <c r="BD215">
        <f>($C$19*efficiency!$P32*transition!$C42+$B$19*efficiency!$G32*transition!$D42)*'RCP26'!BB43+$D$19*'RCP26'!BB87</f>
        <v>251207476.64113605</v>
      </c>
      <c r="BE215">
        <f>($C$19*efficiency!$P32*transition!$C42+$B$19*efficiency!$G32*transition!$D42)*'RCP26'!BC43+$D$19*'RCP26'!BC87</f>
        <v>133356325.57466671</v>
      </c>
      <c r="BF215">
        <f>($C$19*efficiency!$P32*transition!$C42+$B$19*efficiency!$G32*transition!$D42)*'RCP26'!BD43+$D$19*'RCP26'!BD87</f>
        <v>175452539.4741677</v>
      </c>
      <c r="BG215">
        <f>($C$19*efficiency!$P32*transition!$C42+$B$19*efficiency!$G32*transition!$D42)*'RCP26'!BE43+$D$19*'RCP26'!BE87</f>
        <v>1147593384.2777245</v>
      </c>
      <c r="BH215">
        <f>($C$19*efficiency!$P32*transition!$C42+$B$19*efficiency!$G32*transition!$D42)*'RCP26'!BF43+$D$19*'RCP26'!BF87</f>
        <v>0</v>
      </c>
    </row>
    <row r="216" spans="5:60" x14ac:dyDescent="0.25">
      <c r="X216">
        <f t="shared" ref="X216:X217" si="9">SUM(H216:W216)</f>
        <v>0</v>
      </c>
      <c r="AP216">
        <f t="shared" ref="AP216:AP217" si="10">SUM(Z216:AO216)</f>
        <v>0</v>
      </c>
      <c r="BH216">
        <f t="shared" ref="BH216:BH217" si="11">SUM(AR216:BG216)</f>
        <v>0</v>
      </c>
    </row>
    <row r="217" spans="5:60" x14ac:dyDescent="0.25">
      <c r="E217" t="s">
        <v>36</v>
      </c>
      <c r="X217">
        <f t="shared" si="9"/>
        <v>0</v>
      </c>
      <c r="AP217">
        <f t="shared" si="10"/>
        <v>0</v>
      </c>
      <c r="BH217">
        <f t="shared" si="11"/>
        <v>0</v>
      </c>
    </row>
    <row r="218" spans="5:60" x14ac:dyDescent="0.25">
      <c r="G218">
        <v>2010</v>
      </c>
      <c r="H218">
        <f>($C$20*transition!$C2+$B$20*transition!$D2)*'RCP26'!F3+$D$20*'RCP26'!F47</f>
        <v>0</v>
      </c>
      <c r="I218">
        <f>($C$20*transition!$C2+$B$20*transition!$D2)*'RCP26'!G3+$D$20*'RCP26'!G47</f>
        <v>0</v>
      </c>
      <c r="J218">
        <f>($C$20*transition!$C2+$B$20*transition!$D2)*'RCP26'!H3+$D$20*'RCP26'!H47</f>
        <v>0</v>
      </c>
      <c r="K218">
        <f>($C$20*transition!$C2+$B$20*transition!$D2)*'RCP26'!I3+$D$20*'RCP26'!I47</f>
        <v>0</v>
      </c>
      <c r="L218">
        <f>($C$20*transition!$C2+$B$20*transition!$D2)*'RCP26'!J3+$D$20*'RCP26'!J47</f>
        <v>0</v>
      </c>
      <c r="M218">
        <f>($C$20*transition!$C2+$B$20*transition!$D2)*'RCP26'!K3+$D$20*'RCP26'!K47</f>
        <v>0</v>
      </c>
      <c r="N218">
        <f>($C$20*transition!$C2+$B$20*transition!$D2)*'RCP26'!L3+$D$20*'RCP26'!L47</f>
        <v>0</v>
      </c>
      <c r="O218">
        <f>($C$20*transition!$C2+$B$20*transition!$D2)*'RCP26'!M3+$D$20*'RCP26'!M47</f>
        <v>0</v>
      </c>
      <c r="P218">
        <f>($C$20*transition!$C2+$B$20*transition!$D2)*'RCP26'!N3+$D$20*'RCP26'!N47</f>
        <v>0</v>
      </c>
      <c r="Q218">
        <f>($C$20*transition!$C2+$B$20*transition!$D2)*'RCP26'!O3+$D$20*'RCP26'!O47</f>
        <v>0</v>
      </c>
      <c r="R218">
        <f>($C$20*transition!$C2+$B$20*transition!$D2)*'RCP26'!P3+$D$20*'RCP26'!P47</f>
        <v>0</v>
      </c>
      <c r="S218">
        <f>($C$20*transition!$C2+$B$20*transition!$D2)*'RCP26'!Q3+$D$20*'RCP26'!Q47</f>
        <v>0</v>
      </c>
      <c r="T218">
        <f>($C$20*transition!$C2+$B$20*transition!$D2)*'RCP26'!R3+$D$20*'RCP26'!R47</f>
        <v>0</v>
      </c>
      <c r="U218">
        <f>($C$20*transition!$C2+$B$20*transition!$D2)*'RCP26'!S3+$D$20*'RCP26'!S47</f>
        <v>0</v>
      </c>
      <c r="V218">
        <f>($C$20*transition!$C2+$B$20*transition!$D2)*'RCP26'!T3+$D$20*'RCP26'!T47</f>
        <v>0</v>
      </c>
      <c r="W218">
        <f>($C$20*transition!$C2+$B$20*transition!$D2)*'RCP26'!U3+$D$20*'RCP26'!U47</f>
        <v>0</v>
      </c>
      <c r="X218">
        <f>($C$20*transition!$C2+$B$20*transition!$D2)*'RCP26'!V3+$D$20*'RCP26'!V47</f>
        <v>0</v>
      </c>
      <c r="Y218">
        <f>($C$20*transition!$C2+$B$20*transition!$D2)*'RCP26'!W3+$D$20*'RCP26'!W47</f>
        <v>0</v>
      </c>
      <c r="Z218">
        <f>($C$20*transition!$C2+$B$20*transition!$D2)*'RCP26'!X3+$D$20*'RCP26'!X47</f>
        <v>0</v>
      </c>
      <c r="AA218">
        <f>($C$20*transition!$C2+$B$20*transition!$D2)*'RCP26'!Y3+$D$20*'RCP26'!Y47</f>
        <v>0</v>
      </c>
      <c r="AB218">
        <f>($C$20*transition!$C2+$B$20*transition!$D2)*'RCP26'!Z3+$D$20*'RCP26'!Z47</f>
        <v>0</v>
      </c>
      <c r="AC218">
        <f>($C$20*transition!$C2+$B$20*transition!$D2)*'RCP26'!AA3+$D$20*'RCP26'!AA47</f>
        <v>0</v>
      </c>
      <c r="AD218">
        <f>($C$20*transition!$C2+$B$20*transition!$D2)*'RCP26'!AB3+$D$20*'RCP26'!AB47</f>
        <v>0</v>
      </c>
      <c r="AE218">
        <f>($C$20*transition!$C2+$B$20*transition!$D2)*'RCP26'!AC3+$D$20*'RCP26'!AC47</f>
        <v>0</v>
      </c>
      <c r="AF218">
        <f>($C$20*transition!$C2+$B$20*transition!$D2)*'RCP26'!AD3+$D$20*'RCP26'!AD47</f>
        <v>0</v>
      </c>
      <c r="AG218">
        <f>($C$20*transition!$C2+$B$20*transition!$D2)*'RCP26'!AE3+$D$20*'RCP26'!AE47</f>
        <v>0</v>
      </c>
      <c r="AH218">
        <f>($C$20*transition!$C2+$B$20*transition!$D2)*'RCP26'!AF3+$D$20*'RCP26'!AF47</f>
        <v>0</v>
      </c>
      <c r="AI218">
        <f>($C$20*transition!$C2+$B$20*transition!$D2)*'RCP26'!AG3+$D$20*'RCP26'!AG47</f>
        <v>0</v>
      </c>
      <c r="AJ218">
        <f>($C$20*transition!$C2+$B$20*transition!$D2)*'RCP26'!AH3+$D$20*'RCP26'!AH47</f>
        <v>0</v>
      </c>
      <c r="AK218">
        <f>($C$20*transition!$C2+$B$20*transition!$D2)*'RCP26'!AI3+$D$20*'RCP26'!AI47</f>
        <v>0</v>
      </c>
      <c r="AL218">
        <f>($C$20*transition!$C2+$B$20*transition!$D2)*'RCP26'!AJ3+$D$20*'RCP26'!AJ47</f>
        <v>0</v>
      </c>
      <c r="AM218">
        <f>($C$20*transition!$C2+$B$20*transition!$D2)*'RCP26'!AK3+$D$20*'RCP26'!AK47</f>
        <v>0</v>
      </c>
      <c r="AN218">
        <f>($C$20*transition!$C2+$B$20*transition!$D2)*'RCP26'!AL3+$D$20*'RCP26'!AL47</f>
        <v>0</v>
      </c>
      <c r="AO218">
        <f>($C$20*transition!$C2+$B$20*transition!$D2)*'RCP26'!AM3+$D$20*'RCP26'!AM47</f>
        <v>0</v>
      </c>
      <c r="AP218">
        <f>($C$20*transition!$C2+$B$20*transition!$D2)*'RCP26'!AN3+$D$20*'RCP26'!AN47</f>
        <v>0</v>
      </c>
      <c r="AQ218">
        <f>($C$20*transition!$C2+$B$20*transition!$D2)*'RCP26'!AO3+$D$20*'RCP26'!AO47</f>
        <v>0</v>
      </c>
      <c r="AR218">
        <f>($C$20*transition!$C2+$B$20*transition!$D2)*'RCP26'!AP3+$D$20*'RCP26'!AP47</f>
        <v>0</v>
      </c>
      <c r="AS218">
        <f>($C$20*transition!$C2+$B$20*transition!$D2)*'RCP26'!AQ3+$D$20*'RCP26'!AQ47</f>
        <v>0</v>
      </c>
      <c r="AT218">
        <f>($C$20*transition!$C2+$B$20*transition!$D2)*'RCP26'!AR3+$D$20*'RCP26'!AR47</f>
        <v>0</v>
      </c>
      <c r="AU218">
        <f>($C$20*transition!$C2+$B$20*transition!$D2)*'RCP26'!AS3+$D$20*'RCP26'!AS47</f>
        <v>0</v>
      </c>
      <c r="AV218">
        <f>($C$20*transition!$C2+$B$20*transition!$D2)*'RCP26'!AT3+$D$20*'RCP26'!AT47</f>
        <v>0</v>
      </c>
      <c r="AW218">
        <f>($C$20*transition!$C2+$B$20*transition!$D2)*'RCP26'!AU3+$D$20*'RCP26'!AU47</f>
        <v>0</v>
      </c>
      <c r="AX218">
        <f>($C$20*transition!$C2+$B$20*transition!$D2)*'RCP26'!AV3+$D$20*'RCP26'!AV47</f>
        <v>0</v>
      </c>
      <c r="AY218">
        <f>($C$20*transition!$C2+$B$20*transition!$D2)*'RCP26'!AW3+$D$20*'RCP26'!AW47</f>
        <v>0</v>
      </c>
      <c r="AZ218">
        <f>($C$20*transition!$C2+$B$20*transition!$D2)*'RCP26'!AX3+$D$20*'RCP26'!AX47</f>
        <v>0</v>
      </c>
      <c r="BA218">
        <f>($C$20*transition!$C2+$B$20*transition!$D2)*'RCP26'!AY3+$D$20*'RCP26'!AY47</f>
        <v>0</v>
      </c>
      <c r="BB218">
        <f>($C$20*transition!$C2+$B$20*transition!$D2)*'RCP26'!AZ3+$D$20*'RCP26'!AZ47</f>
        <v>0</v>
      </c>
      <c r="BC218">
        <f>($C$20*transition!$C2+$B$20*transition!$D2)*'RCP26'!BA3+$D$20*'RCP26'!BA47</f>
        <v>0</v>
      </c>
      <c r="BD218">
        <f>($C$20*transition!$C2+$B$20*transition!$D2)*'RCP26'!BB3+$D$20*'RCP26'!BB47</f>
        <v>0</v>
      </c>
      <c r="BE218">
        <f>($C$20*transition!$C2+$B$20*transition!$D2)*'RCP26'!BC3+$D$20*'RCP26'!BC47</f>
        <v>0</v>
      </c>
      <c r="BF218">
        <f>($C$20*transition!$C2+$B$20*transition!$D2)*'RCP26'!BD3+$D$20*'RCP26'!BD47</f>
        <v>0</v>
      </c>
      <c r="BG218">
        <f>($C$20*transition!$C2+$B$20*transition!$D2)*'RCP26'!BE3+$D$20*'RCP26'!BE47</f>
        <v>0</v>
      </c>
      <c r="BH218">
        <f>($C$20*transition!$C2+$B$20*transition!$D2)*'RCP26'!BF3+$D$20*'RCP26'!BF47</f>
        <v>0</v>
      </c>
    </row>
    <row r="219" spans="5:60" x14ac:dyDescent="0.25">
      <c r="G219">
        <v>2011</v>
      </c>
      <c r="H219">
        <f>($C$20*transition!$C3+$B$20*transition!$D3)*'RCP26'!F4+$D$20*'RCP26'!F48</f>
        <v>0</v>
      </c>
      <c r="I219">
        <f>($C$20*transition!$C3+$B$20*transition!$D3)*'RCP26'!G4+$D$20*'RCP26'!G48</f>
        <v>0</v>
      </c>
      <c r="J219">
        <f>($C$20*transition!$C3+$B$20*transition!$D3)*'RCP26'!H4+$D$20*'RCP26'!H48</f>
        <v>0</v>
      </c>
      <c r="K219">
        <f>($C$20*transition!$C3+$B$20*transition!$D3)*'RCP26'!I4+$D$20*'RCP26'!I48</f>
        <v>0</v>
      </c>
      <c r="L219">
        <f>($C$20*transition!$C3+$B$20*transition!$D3)*'RCP26'!J4+$D$20*'RCP26'!J48</f>
        <v>0</v>
      </c>
      <c r="M219">
        <f>($C$20*transition!$C3+$B$20*transition!$D3)*'RCP26'!K4+$D$20*'RCP26'!K48</f>
        <v>0</v>
      </c>
      <c r="N219">
        <f>($C$20*transition!$C3+$B$20*transition!$D3)*'RCP26'!L4+$D$20*'RCP26'!L48</f>
        <v>0</v>
      </c>
      <c r="O219">
        <f>($C$20*transition!$C3+$B$20*transition!$D3)*'RCP26'!M4+$D$20*'RCP26'!M48</f>
        <v>0</v>
      </c>
      <c r="P219">
        <f>($C$20*transition!$C3+$B$20*transition!$D3)*'RCP26'!N4+$D$20*'RCP26'!N48</f>
        <v>0</v>
      </c>
      <c r="Q219">
        <f>($C$20*transition!$C3+$B$20*transition!$D3)*'RCP26'!O4+$D$20*'RCP26'!O48</f>
        <v>0</v>
      </c>
      <c r="R219">
        <f>($C$20*transition!$C3+$B$20*transition!$D3)*'RCP26'!P4+$D$20*'RCP26'!P48</f>
        <v>0</v>
      </c>
      <c r="S219">
        <f>($C$20*transition!$C3+$B$20*transition!$D3)*'RCP26'!Q4+$D$20*'RCP26'!Q48</f>
        <v>0</v>
      </c>
      <c r="T219">
        <f>($C$20*transition!$C3+$B$20*transition!$D3)*'RCP26'!R4+$D$20*'RCP26'!R48</f>
        <v>0</v>
      </c>
      <c r="U219">
        <f>($C$20*transition!$C3+$B$20*transition!$D3)*'RCP26'!S4+$D$20*'RCP26'!S48</f>
        <v>0</v>
      </c>
      <c r="V219">
        <f>($C$20*transition!$C3+$B$20*transition!$D3)*'RCP26'!T4+$D$20*'RCP26'!T48</f>
        <v>0</v>
      </c>
      <c r="W219">
        <f>($C$20*transition!$C3+$B$20*transition!$D3)*'RCP26'!U4+$D$20*'RCP26'!U48</f>
        <v>0</v>
      </c>
      <c r="X219">
        <f>($C$20*transition!$C3+$B$20*transition!$D3)*'RCP26'!V4+$D$20*'RCP26'!V48</f>
        <v>0</v>
      </c>
      <c r="Y219">
        <f>($C$20*transition!$C3+$B$20*transition!$D3)*'RCP26'!W4+$D$20*'RCP26'!W48</f>
        <v>0</v>
      </c>
      <c r="Z219">
        <f>($C$20*transition!$C3+$B$20*transition!$D3)*'RCP26'!X4+$D$20*'RCP26'!X48</f>
        <v>0</v>
      </c>
      <c r="AA219">
        <f>($C$20*transition!$C3+$B$20*transition!$D3)*'RCP26'!Y4+$D$20*'RCP26'!Y48</f>
        <v>0</v>
      </c>
      <c r="AB219">
        <f>($C$20*transition!$C3+$B$20*transition!$D3)*'RCP26'!Z4+$D$20*'RCP26'!Z48</f>
        <v>0</v>
      </c>
      <c r="AC219">
        <f>($C$20*transition!$C3+$B$20*transition!$D3)*'RCP26'!AA4+$D$20*'RCP26'!AA48</f>
        <v>0</v>
      </c>
      <c r="AD219">
        <f>($C$20*transition!$C3+$B$20*transition!$D3)*'RCP26'!AB4+$D$20*'RCP26'!AB48</f>
        <v>0</v>
      </c>
      <c r="AE219">
        <f>($C$20*transition!$C3+$B$20*transition!$D3)*'RCP26'!AC4+$D$20*'RCP26'!AC48</f>
        <v>0</v>
      </c>
      <c r="AF219">
        <f>($C$20*transition!$C3+$B$20*transition!$D3)*'RCP26'!AD4+$D$20*'RCP26'!AD48</f>
        <v>0</v>
      </c>
      <c r="AG219">
        <f>($C$20*transition!$C3+$B$20*transition!$D3)*'RCP26'!AE4+$D$20*'RCP26'!AE48</f>
        <v>0</v>
      </c>
      <c r="AH219">
        <f>($C$20*transition!$C3+$B$20*transition!$D3)*'RCP26'!AF4+$D$20*'RCP26'!AF48</f>
        <v>0</v>
      </c>
      <c r="AI219">
        <f>($C$20*transition!$C3+$B$20*transition!$D3)*'RCP26'!AG4+$D$20*'RCP26'!AG48</f>
        <v>0</v>
      </c>
      <c r="AJ219">
        <f>($C$20*transition!$C3+$B$20*transition!$D3)*'RCP26'!AH4+$D$20*'RCP26'!AH48</f>
        <v>0</v>
      </c>
      <c r="AK219">
        <f>($C$20*transition!$C3+$B$20*transition!$D3)*'RCP26'!AI4+$D$20*'RCP26'!AI48</f>
        <v>0</v>
      </c>
      <c r="AL219">
        <f>($C$20*transition!$C3+$B$20*transition!$D3)*'RCP26'!AJ4+$D$20*'RCP26'!AJ48</f>
        <v>0</v>
      </c>
      <c r="AM219">
        <f>($C$20*transition!$C3+$B$20*transition!$D3)*'RCP26'!AK4+$D$20*'RCP26'!AK48</f>
        <v>0</v>
      </c>
      <c r="AN219">
        <f>($C$20*transition!$C3+$B$20*transition!$D3)*'RCP26'!AL4+$D$20*'RCP26'!AL48</f>
        <v>0</v>
      </c>
      <c r="AO219">
        <f>($C$20*transition!$C3+$B$20*transition!$D3)*'RCP26'!AM4+$D$20*'RCP26'!AM48</f>
        <v>0</v>
      </c>
      <c r="AP219">
        <f>($C$20*transition!$C3+$B$20*transition!$D3)*'RCP26'!AN4+$D$20*'RCP26'!AN48</f>
        <v>0</v>
      </c>
      <c r="AQ219">
        <f>($C$20*transition!$C3+$B$20*transition!$D3)*'RCP26'!AO4+$D$20*'RCP26'!AO48</f>
        <v>0</v>
      </c>
      <c r="AR219">
        <f>($C$20*transition!$C3+$B$20*transition!$D3)*'RCP26'!AP4+$D$20*'RCP26'!AP48</f>
        <v>0</v>
      </c>
      <c r="AS219">
        <f>($C$20*transition!$C3+$B$20*transition!$D3)*'RCP26'!AQ4+$D$20*'RCP26'!AQ48</f>
        <v>0</v>
      </c>
      <c r="AT219">
        <f>($C$20*transition!$C3+$B$20*transition!$D3)*'RCP26'!AR4+$D$20*'RCP26'!AR48</f>
        <v>0</v>
      </c>
      <c r="AU219">
        <f>($C$20*transition!$C3+$B$20*transition!$D3)*'RCP26'!AS4+$D$20*'RCP26'!AS48</f>
        <v>0</v>
      </c>
      <c r="AV219">
        <f>($C$20*transition!$C3+$B$20*transition!$D3)*'RCP26'!AT4+$D$20*'RCP26'!AT48</f>
        <v>0</v>
      </c>
      <c r="AW219">
        <f>($C$20*transition!$C3+$B$20*transition!$D3)*'RCP26'!AU4+$D$20*'RCP26'!AU48</f>
        <v>0</v>
      </c>
      <c r="AX219">
        <f>($C$20*transition!$C3+$B$20*transition!$D3)*'RCP26'!AV4+$D$20*'RCP26'!AV48</f>
        <v>0</v>
      </c>
      <c r="AY219">
        <f>($C$20*transition!$C3+$B$20*transition!$D3)*'RCP26'!AW4+$D$20*'RCP26'!AW48</f>
        <v>0</v>
      </c>
      <c r="AZ219">
        <f>($C$20*transition!$C3+$B$20*transition!$D3)*'RCP26'!AX4+$D$20*'RCP26'!AX48</f>
        <v>0</v>
      </c>
      <c r="BA219">
        <f>($C$20*transition!$C3+$B$20*transition!$D3)*'RCP26'!AY4+$D$20*'RCP26'!AY48</f>
        <v>0</v>
      </c>
      <c r="BB219">
        <f>($C$20*transition!$C3+$B$20*transition!$D3)*'RCP26'!AZ4+$D$20*'RCP26'!AZ48</f>
        <v>0</v>
      </c>
      <c r="BC219">
        <f>($C$20*transition!$C3+$B$20*transition!$D3)*'RCP26'!BA4+$D$20*'RCP26'!BA48</f>
        <v>0</v>
      </c>
      <c r="BD219">
        <f>($C$20*transition!$C3+$B$20*transition!$D3)*'RCP26'!BB4+$D$20*'RCP26'!BB48</f>
        <v>0</v>
      </c>
      <c r="BE219">
        <f>($C$20*transition!$C3+$B$20*transition!$D3)*'RCP26'!BC4+$D$20*'RCP26'!BC48</f>
        <v>0</v>
      </c>
      <c r="BF219">
        <f>($C$20*transition!$C3+$B$20*transition!$D3)*'RCP26'!BD4+$D$20*'RCP26'!BD48</f>
        <v>0</v>
      </c>
      <c r="BG219">
        <f>($C$20*transition!$C3+$B$20*transition!$D3)*'RCP26'!BE4+$D$20*'RCP26'!BE48</f>
        <v>0</v>
      </c>
      <c r="BH219">
        <f>($C$20*transition!$C3+$B$20*transition!$D3)*'RCP26'!BF4+$D$20*'RCP26'!BF48</f>
        <v>0</v>
      </c>
    </row>
    <row r="220" spans="5:60" x14ac:dyDescent="0.25">
      <c r="G220">
        <v>2012</v>
      </c>
      <c r="H220">
        <f>($C$20*transition!$C4+$B$20*transition!$D4)*'RCP26'!F5+$D$20*'RCP26'!F49</f>
        <v>0</v>
      </c>
      <c r="I220">
        <f>($C$20*transition!$C4+$B$20*transition!$D4)*'RCP26'!G5+$D$20*'RCP26'!G49</f>
        <v>0</v>
      </c>
      <c r="J220">
        <f>($C$20*transition!$C4+$B$20*transition!$D4)*'RCP26'!H5+$D$20*'RCP26'!H49</f>
        <v>0</v>
      </c>
      <c r="K220">
        <f>($C$20*transition!$C4+$B$20*transition!$D4)*'RCP26'!I5+$D$20*'RCP26'!I49</f>
        <v>0</v>
      </c>
      <c r="L220">
        <f>($C$20*transition!$C4+$B$20*transition!$D4)*'RCP26'!J5+$D$20*'RCP26'!J49</f>
        <v>0</v>
      </c>
      <c r="M220">
        <f>($C$20*transition!$C4+$B$20*transition!$D4)*'RCP26'!K5+$D$20*'RCP26'!K49</f>
        <v>0</v>
      </c>
      <c r="N220">
        <f>($C$20*transition!$C4+$B$20*transition!$D4)*'RCP26'!L5+$D$20*'RCP26'!L49</f>
        <v>0</v>
      </c>
      <c r="O220">
        <f>($C$20*transition!$C4+$B$20*transition!$D4)*'RCP26'!M5+$D$20*'RCP26'!M49</f>
        <v>0</v>
      </c>
      <c r="P220">
        <f>($C$20*transition!$C4+$B$20*transition!$D4)*'RCP26'!N5+$D$20*'RCP26'!N49</f>
        <v>0</v>
      </c>
      <c r="Q220">
        <f>($C$20*transition!$C4+$B$20*transition!$D4)*'RCP26'!O5+$D$20*'RCP26'!O49</f>
        <v>0</v>
      </c>
      <c r="R220">
        <f>($C$20*transition!$C4+$B$20*transition!$D4)*'RCP26'!P5+$D$20*'RCP26'!P49</f>
        <v>0</v>
      </c>
      <c r="S220">
        <f>($C$20*transition!$C4+$B$20*transition!$D4)*'RCP26'!Q5+$D$20*'RCP26'!Q49</f>
        <v>0</v>
      </c>
      <c r="T220">
        <f>($C$20*transition!$C4+$B$20*transition!$D4)*'RCP26'!R5+$D$20*'RCP26'!R49</f>
        <v>0</v>
      </c>
      <c r="U220">
        <f>($C$20*transition!$C4+$B$20*transition!$D4)*'RCP26'!S5+$D$20*'RCP26'!S49</f>
        <v>0</v>
      </c>
      <c r="V220">
        <f>($C$20*transition!$C4+$B$20*transition!$D4)*'RCP26'!T5+$D$20*'RCP26'!T49</f>
        <v>0</v>
      </c>
      <c r="W220">
        <f>($C$20*transition!$C4+$B$20*transition!$D4)*'RCP26'!U5+$D$20*'RCP26'!U49</f>
        <v>0</v>
      </c>
      <c r="X220">
        <f>($C$20*transition!$C4+$B$20*transition!$D4)*'RCP26'!V5+$D$20*'RCP26'!V49</f>
        <v>0</v>
      </c>
      <c r="Y220">
        <f>($C$20*transition!$C4+$B$20*transition!$D4)*'RCP26'!W5+$D$20*'RCP26'!W49</f>
        <v>0</v>
      </c>
      <c r="Z220">
        <f>($C$20*transition!$C4+$B$20*transition!$D4)*'RCP26'!X5+$D$20*'RCP26'!X49</f>
        <v>0</v>
      </c>
      <c r="AA220">
        <f>($C$20*transition!$C4+$B$20*transition!$D4)*'RCP26'!Y5+$D$20*'RCP26'!Y49</f>
        <v>0</v>
      </c>
      <c r="AB220">
        <f>($C$20*transition!$C4+$B$20*transition!$D4)*'RCP26'!Z5+$D$20*'RCP26'!Z49</f>
        <v>0</v>
      </c>
      <c r="AC220">
        <f>($C$20*transition!$C4+$B$20*transition!$D4)*'RCP26'!AA5+$D$20*'RCP26'!AA49</f>
        <v>0</v>
      </c>
      <c r="AD220">
        <f>($C$20*transition!$C4+$B$20*transition!$D4)*'RCP26'!AB5+$D$20*'RCP26'!AB49</f>
        <v>0</v>
      </c>
      <c r="AE220">
        <f>($C$20*transition!$C4+$B$20*transition!$D4)*'RCP26'!AC5+$D$20*'RCP26'!AC49</f>
        <v>0</v>
      </c>
      <c r="AF220">
        <f>($C$20*transition!$C4+$B$20*transition!$D4)*'RCP26'!AD5+$D$20*'RCP26'!AD49</f>
        <v>0</v>
      </c>
      <c r="AG220">
        <f>($C$20*transition!$C4+$B$20*transition!$D4)*'RCP26'!AE5+$D$20*'RCP26'!AE49</f>
        <v>0</v>
      </c>
      <c r="AH220">
        <f>($C$20*transition!$C4+$B$20*transition!$D4)*'RCP26'!AF5+$D$20*'RCP26'!AF49</f>
        <v>0</v>
      </c>
      <c r="AI220">
        <f>($C$20*transition!$C4+$B$20*transition!$D4)*'RCP26'!AG5+$D$20*'RCP26'!AG49</f>
        <v>0</v>
      </c>
      <c r="AJ220">
        <f>($C$20*transition!$C4+$B$20*transition!$D4)*'RCP26'!AH5+$D$20*'RCP26'!AH49</f>
        <v>0</v>
      </c>
      <c r="AK220">
        <f>($C$20*transition!$C4+$B$20*transition!$D4)*'RCP26'!AI5+$D$20*'RCP26'!AI49</f>
        <v>0</v>
      </c>
      <c r="AL220">
        <f>($C$20*transition!$C4+$B$20*transition!$D4)*'RCP26'!AJ5+$D$20*'RCP26'!AJ49</f>
        <v>0</v>
      </c>
      <c r="AM220">
        <f>($C$20*transition!$C4+$B$20*transition!$D4)*'RCP26'!AK5+$D$20*'RCP26'!AK49</f>
        <v>0</v>
      </c>
      <c r="AN220">
        <f>($C$20*transition!$C4+$B$20*transition!$D4)*'RCP26'!AL5+$D$20*'RCP26'!AL49</f>
        <v>0</v>
      </c>
      <c r="AO220">
        <f>($C$20*transition!$C4+$B$20*transition!$D4)*'RCP26'!AM5+$D$20*'RCP26'!AM49</f>
        <v>0</v>
      </c>
      <c r="AP220">
        <f>($C$20*transition!$C4+$B$20*transition!$D4)*'RCP26'!AN5+$D$20*'RCP26'!AN49</f>
        <v>0</v>
      </c>
      <c r="AQ220">
        <f>($C$20*transition!$C4+$B$20*transition!$D4)*'RCP26'!AO5+$D$20*'RCP26'!AO49</f>
        <v>0</v>
      </c>
      <c r="AR220">
        <f>($C$20*transition!$C4+$B$20*transition!$D4)*'RCP26'!AP5+$D$20*'RCP26'!AP49</f>
        <v>0</v>
      </c>
      <c r="AS220">
        <f>($C$20*transition!$C4+$B$20*transition!$D4)*'RCP26'!AQ5+$D$20*'RCP26'!AQ49</f>
        <v>0</v>
      </c>
      <c r="AT220">
        <f>($C$20*transition!$C4+$B$20*transition!$D4)*'RCP26'!AR5+$D$20*'RCP26'!AR49</f>
        <v>0</v>
      </c>
      <c r="AU220">
        <f>($C$20*transition!$C4+$B$20*transition!$D4)*'RCP26'!AS5+$D$20*'RCP26'!AS49</f>
        <v>0</v>
      </c>
      <c r="AV220">
        <f>($C$20*transition!$C4+$B$20*transition!$D4)*'RCP26'!AT5+$D$20*'RCP26'!AT49</f>
        <v>0</v>
      </c>
      <c r="AW220">
        <f>($C$20*transition!$C4+$B$20*transition!$D4)*'RCP26'!AU5+$D$20*'RCP26'!AU49</f>
        <v>0</v>
      </c>
      <c r="AX220">
        <f>($C$20*transition!$C4+$B$20*transition!$D4)*'RCP26'!AV5+$D$20*'RCP26'!AV49</f>
        <v>0</v>
      </c>
      <c r="AY220">
        <f>($C$20*transition!$C4+$B$20*transition!$D4)*'RCP26'!AW5+$D$20*'RCP26'!AW49</f>
        <v>0</v>
      </c>
      <c r="AZ220">
        <f>($C$20*transition!$C4+$B$20*transition!$D4)*'RCP26'!AX5+$D$20*'RCP26'!AX49</f>
        <v>0</v>
      </c>
      <c r="BA220">
        <f>($C$20*transition!$C4+$B$20*transition!$D4)*'RCP26'!AY5+$D$20*'RCP26'!AY49</f>
        <v>0</v>
      </c>
      <c r="BB220">
        <f>($C$20*transition!$C4+$B$20*transition!$D4)*'RCP26'!AZ5+$D$20*'RCP26'!AZ49</f>
        <v>0</v>
      </c>
      <c r="BC220">
        <f>($C$20*transition!$C4+$B$20*transition!$D4)*'RCP26'!BA5+$D$20*'RCP26'!BA49</f>
        <v>0</v>
      </c>
      <c r="BD220">
        <f>($C$20*transition!$C4+$B$20*transition!$D4)*'RCP26'!BB5+$D$20*'RCP26'!BB49</f>
        <v>0</v>
      </c>
      <c r="BE220">
        <f>($C$20*transition!$C4+$B$20*transition!$D4)*'RCP26'!BC5+$D$20*'RCP26'!BC49</f>
        <v>0</v>
      </c>
      <c r="BF220">
        <f>($C$20*transition!$C4+$B$20*transition!$D4)*'RCP26'!BD5+$D$20*'RCP26'!BD49</f>
        <v>0</v>
      </c>
      <c r="BG220">
        <f>($C$20*transition!$C4+$B$20*transition!$D4)*'RCP26'!BE5+$D$20*'RCP26'!BE49</f>
        <v>0</v>
      </c>
      <c r="BH220">
        <f>($C$20*transition!$C4+$B$20*transition!$D4)*'RCP26'!BF5+$D$20*'RCP26'!BF49</f>
        <v>0</v>
      </c>
    </row>
    <row r="221" spans="5:60" x14ac:dyDescent="0.25">
      <c r="G221">
        <v>2013</v>
      </c>
      <c r="H221">
        <f>($C$20*transition!$C5+$B$20*transition!$D5)*'RCP26'!F6+$D$20*'RCP26'!F50</f>
        <v>0</v>
      </c>
      <c r="I221">
        <f>($C$20*transition!$C5+$B$20*transition!$D5)*'RCP26'!G6+$D$20*'RCP26'!G50</f>
        <v>0</v>
      </c>
      <c r="J221">
        <f>($C$20*transition!$C5+$B$20*transition!$D5)*'RCP26'!H6+$D$20*'RCP26'!H50</f>
        <v>0</v>
      </c>
      <c r="K221">
        <f>($C$20*transition!$C5+$B$20*transition!$D5)*'RCP26'!I6+$D$20*'RCP26'!I50</f>
        <v>0</v>
      </c>
      <c r="L221">
        <f>($C$20*transition!$C5+$B$20*transition!$D5)*'RCP26'!J6+$D$20*'RCP26'!J50</f>
        <v>0</v>
      </c>
      <c r="M221">
        <f>($C$20*transition!$C5+$B$20*transition!$D5)*'RCP26'!K6+$D$20*'RCP26'!K50</f>
        <v>0</v>
      </c>
      <c r="N221">
        <f>($C$20*transition!$C5+$B$20*transition!$D5)*'RCP26'!L6+$D$20*'RCP26'!L50</f>
        <v>0</v>
      </c>
      <c r="O221">
        <f>($C$20*transition!$C5+$B$20*transition!$D5)*'RCP26'!M6+$D$20*'RCP26'!M50</f>
        <v>0</v>
      </c>
      <c r="P221">
        <f>($C$20*transition!$C5+$B$20*transition!$D5)*'RCP26'!N6+$D$20*'RCP26'!N50</f>
        <v>0</v>
      </c>
      <c r="Q221">
        <f>($C$20*transition!$C5+$B$20*transition!$D5)*'RCP26'!O6+$D$20*'RCP26'!O50</f>
        <v>0</v>
      </c>
      <c r="R221">
        <f>($C$20*transition!$C5+$B$20*transition!$D5)*'RCP26'!P6+$D$20*'RCP26'!P50</f>
        <v>0</v>
      </c>
      <c r="S221">
        <f>($C$20*transition!$C5+$B$20*transition!$D5)*'RCP26'!Q6+$D$20*'RCP26'!Q50</f>
        <v>0</v>
      </c>
      <c r="T221">
        <f>($C$20*transition!$C5+$B$20*transition!$D5)*'RCP26'!R6+$D$20*'RCP26'!R50</f>
        <v>0</v>
      </c>
      <c r="U221">
        <f>($C$20*transition!$C5+$B$20*transition!$D5)*'RCP26'!S6+$D$20*'RCP26'!S50</f>
        <v>0</v>
      </c>
      <c r="V221">
        <f>($C$20*transition!$C5+$B$20*transition!$D5)*'RCP26'!T6+$D$20*'RCP26'!T50</f>
        <v>0</v>
      </c>
      <c r="W221">
        <f>($C$20*transition!$C5+$B$20*transition!$D5)*'RCP26'!U6+$D$20*'RCP26'!U50</f>
        <v>0</v>
      </c>
      <c r="X221">
        <f>($C$20*transition!$C5+$B$20*transition!$D5)*'RCP26'!V6+$D$20*'RCP26'!V50</f>
        <v>0</v>
      </c>
      <c r="Y221">
        <f>($C$20*transition!$C5+$B$20*transition!$D5)*'RCP26'!W6+$D$20*'RCP26'!W50</f>
        <v>0</v>
      </c>
      <c r="Z221">
        <f>($C$20*transition!$C5+$B$20*transition!$D5)*'RCP26'!X6+$D$20*'RCP26'!X50</f>
        <v>0</v>
      </c>
      <c r="AA221">
        <f>($C$20*transition!$C5+$B$20*transition!$D5)*'RCP26'!Y6+$D$20*'RCP26'!Y50</f>
        <v>0</v>
      </c>
      <c r="AB221">
        <f>($C$20*transition!$C5+$B$20*transition!$D5)*'RCP26'!Z6+$D$20*'RCP26'!Z50</f>
        <v>0</v>
      </c>
      <c r="AC221">
        <f>($C$20*transition!$C5+$B$20*transition!$D5)*'RCP26'!AA6+$D$20*'RCP26'!AA50</f>
        <v>0</v>
      </c>
      <c r="AD221">
        <f>($C$20*transition!$C5+$B$20*transition!$D5)*'RCP26'!AB6+$D$20*'RCP26'!AB50</f>
        <v>0</v>
      </c>
      <c r="AE221">
        <f>($C$20*transition!$C5+$B$20*transition!$D5)*'RCP26'!AC6+$D$20*'RCP26'!AC50</f>
        <v>0</v>
      </c>
      <c r="AF221">
        <f>($C$20*transition!$C5+$B$20*transition!$D5)*'RCP26'!AD6+$D$20*'RCP26'!AD50</f>
        <v>0</v>
      </c>
      <c r="AG221">
        <f>($C$20*transition!$C5+$B$20*transition!$D5)*'RCP26'!AE6+$D$20*'RCP26'!AE50</f>
        <v>0</v>
      </c>
      <c r="AH221">
        <f>($C$20*transition!$C5+$B$20*transition!$D5)*'RCP26'!AF6+$D$20*'RCP26'!AF50</f>
        <v>0</v>
      </c>
      <c r="AI221">
        <f>($C$20*transition!$C5+$B$20*transition!$D5)*'RCP26'!AG6+$D$20*'RCP26'!AG50</f>
        <v>0</v>
      </c>
      <c r="AJ221">
        <f>($C$20*transition!$C5+$B$20*transition!$D5)*'RCP26'!AH6+$D$20*'RCP26'!AH50</f>
        <v>0</v>
      </c>
      <c r="AK221">
        <f>($C$20*transition!$C5+$B$20*transition!$D5)*'RCP26'!AI6+$D$20*'RCP26'!AI50</f>
        <v>0</v>
      </c>
      <c r="AL221">
        <f>($C$20*transition!$C5+$B$20*transition!$D5)*'RCP26'!AJ6+$D$20*'RCP26'!AJ50</f>
        <v>0</v>
      </c>
      <c r="AM221">
        <f>($C$20*transition!$C5+$B$20*transition!$D5)*'RCP26'!AK6+$D$20*'RCP26'!AK50</f>
        <v>0</v>
      </c>
      <c r="AN221">
        <f>($C$20*transition!$C5+$B$20*transition!$D5)*'RCP26'!AL6+$D$20*'RCP26'!AL50</f>
        <v>0</v>
      </c>
      <c r="AO221">
        <f>($C$20*transition!$C5+$B$20*transition!$D5)*'RCP26'!AM6+$D$20*'RCP26'!AM50</f>
        <v>0</v>
      </c>
      <c r="AP221">
        <f>($C$20*transition!$C5+$B$20*transition!$D5)*'RCP26'!AN6+$D$20*'RCP26'!AN50</f>
        <v>0</v>
      </c>
      <c r="AQ221">
        <f>($C$20*transition!$C5+$B$20*transition!$D5)*'RCP26'!AO6+$D$20*'RCP26'!AO50</f>
        <v>0</v>
      </c>
      <c r="AR221">
        <f>($C$20*transition!$C5+$B$20*transition!$D5)*'RCP26'!AP6+$D$20*'RCP26'!AP50</f>
        <v>0</v>
      </c>
      <c r="AS221">
        <f>($C$20*transition!$C5+$B$20*transition!$D5)*'RCP26'!AQ6+$D$20*'RCP26'!AQ50</f>
        <v>0</v>
      </c>
      <c r="AT221">
        <f>($C$20*transition!$C5+$B$20*transition!$D5)*'RCP26'!AR6+$D$20*'RCP26'!AR50</f>
        <v>0</v>
      </c>
      <c r="AU221">
        <f>($C$20*transition!$C5+$B$20*transition!$D5)*'RCP26'!AS6+$D$20*'RCP26'!AS50</f>
        <v>0</v>
      </c>
      <c r="AV221">
        <f>($C$20*transition!$C5+$B$20*transition!$D5)*'RCP26'!AT6+$D$20*'RCP26'!AT50</f>
        <v>0</v>
      </c>
      <c r="AW221">
        <f>($C$20*transition!$C5+$B$20*transition!$D5)*'RCP26'!AU6+$D$20*'RCP26'!AU50</f>
        <v>0</v>
      </c>
      <c r="AX221">
        <f>($C$20*transition!$C5+$B$20*transition!$D5)*'RCP26'!AV6+$D$20*'RCP26'!AV50</f>
        <v>0</v>
      </c>
      <c r="AY221">
        <f>($C$20*transition!$C5+$B$20*transition!$D5)*'RCP26'!AW6+$D$20*'RCP26'!AW50</f>
        <v>0</v>
      </c>
      <c r="AZ221">
        <f>($C$20*transition!$C5+$B$20*transition!$D5)*'RCP26'!AX6+$D$20*'RCP26'!AX50</f>
        <v>0</v>
      </c>
      <c r="BA221">
        <f>($C$20*transition!$C5+$B$20*transition!$D5)*'RCP26'!AY6+$D$20*'RCP26'!AY50</f>
        <v>0</v>
      </c>
      <c r="BB221">
        <f>($C$20*transition!$C5+$B$20*transition!$D5)*'RCP26'!AZ6+$D$20*'RCP26'!AZ50</f>
        <v>0</v>
      </c>
      <c r="BC221">
        <f>($C$20*transition!$C5+$B$20*transition!$D5)*'RCP26'!BA6+$D$20*'RCP26'!BA50</f>
        <v>0</v>
      </c>
      <c r="BD221">
        <f>($C$20*transition!$C5+$B$20*transition!$D5)*'RCP26'!BB6+$D$20*'RCP26'!BB50</f>
        <v>0</v>
      </c>
      <c r="BE221">
        <f>($C$20*transition!$C5+$B$20*transition!$D5)*'RCP26'!BC6+$D$20*'RCP26'!BC50</f>
        <v>0</v>
      </c>
      <c r="BF221">
        <f>($C$20*transition!$C5+$B$20*transition!$D5)*'RCP26'!BD6+$D$20*'RCP26'!BD50</f>
        <v>0</v>
      </c>
      <c r="BG221">
        <f>($C$20*transition!$C5+$B$20*transition!$D5)*'RCP26'!BE6+$D$20*'RCP26'!BE50</f>
        <v>0</v>
      </c>
      <c r="BH221">
        <f>($C$20*transition!$C5+$B$20*transition!$D5)*'RCP26'!BF6+$D$20*'RCP26'!BF50</f>
        <v>0</v>
      </c>
    </row>
    <row r="222" spans="5:60" x14ac:dyDescent="0.25">
      <c r="G222">
        <v>2014</v>
      </c>
      <c r="H222">
        <f>($C$20*transition!$C6+$B$20*transition!$D6)*'RCP26'!F7+$D$20*'RCP26'!F51</f>
        <v>0</v>
      </c>
      <c r="I222">
        <f>($C$20*transition!$C6+$B$20*transition!$D6)*'RCP26'!G7+$D$20*'RCP26'!G51</f>
        <v>0</v>
      </c>
      <c r="J222">
        <f>($C$20*transition!$C6+$B$20*transition!$D6)*'RCP26'!H7+$D$20*'RCP26'!H51</f>
        <v>0</v>
      </c>
      <c r="K222">
        <f>($C$20*transition!$C6+$B$20*transition!$D6)*'RCP26'!I7+$D$20*'RCP26'!I51</f>
        <v>0</v>
      </c>
      <c r="L222">
        <f>($C$20*transition!$C6+$B$20*transition!$D6)*'RCP26'!J7+$D$20*'RCP26'!J51</f>
        <v>0</v>
      </c>
      <c r="M222">
        <f>($C$20*transition!$C6+$B$20*transition!$D6)*'RCP26'!K7+$D$20*'RCP26'!K51</f>
        <v>0</v>
      </c>
      <c r="N222">
        <f>($C$20*transition!$C6+$B$20*transition!$D6)*'RCP26'!L7+$D$20*'RCP26'!L51</f>
        <v>0</v>
      </c>
      <c r="O222">
        <f>($C$20*transition!$C6+$B$20*transition!$D6)*'RCP26'!M7+$D$20*'RCP26'!M51</f>
        <v>0</v>
      </c>
      <c r="P222">
        <f>($C$20*transition!$C6+$B$20*transition!$D6)*'RCP26'!N7+$D$20*'RCP26'!N51</f>
        <v>0</v>
      </c>
      <c r="Q222">
        <f>($C$20*transition!$C6+$B$20*transition!$D6)*'RCP26'!O7+$D$20*'RCP26'!O51</f>
        <v>0</v>
      </c>
      <c r="R222">
        <f>($C$20*transition!$C6+$B$20*transition!$D6)*'RCP26'!P7+$D$20*'RCP26'!P51</f>
        <v>0</v>
      </c>
      <c r="S222">
        <f>($C$20*transition!$C6+$B$20*transition!$D6)*'RCP26'!Q7+$D$20*'RCP26'!Q51</f>
        <v>0</v>
      </c>
      <c r="T222">
        <f>($C$20*transition!$C6+$B$20*transition!$D6)*'RCP26'!R7+$D$20*'RCP26'!R51</f>
        <v>0</v>
      </c>
      <c r="U222">
        <f>($C$20*transition!$C6+$B$20*transition!$D6)*'RCP26'!S7+$D$20*'RCP26'!S51</f>
        <v>0</v>
      </c>
      <c r="V222">
        <f>($C$20*transition!$C6+$B$20*transition!$D6)*'RCP26'!T7+$D$20*'RCP26'!T51</f>
        <v>0</v>
      </c>
      <c r="W222">
        <f>($C$20*transition!$C6+$B$20*transition!$D6)*'RCP26'!U7+$D$20*'RCP26'!U51</f>
        <v>0</v>
      </c>
      <c r="X222">
        <f>($C$20*transition!$C6+$B$20*transition!$D6)*'RCP26'!V7+$D$20*'RCP26'!V51</f>
        <v>0</v>
      </c>
      <c r="Y222">
        <f>($C$20*transition!$C6+$B$20*transition!$D6)*'RCP26'!W7+$D$20*'RCP26'!W51</f>
        <v>0</v>
      </c>
      <c r="Z222">
        <f>($C$20*transition!$C6+$B$20*transition!$D6)*'RCP26'!X7+$D$20*'RCP26'!X51</f>
        <v>0</v>
      </c>
      <c r="AA222">
        <f>($C$20*transition!$C6+$B$20*transition!$D6)*'RCP26'!Y7+$D$20*'RCP26'!Y51</f>
        <v>0</v>
      </c>
      <c r="AB222">
        <f>($C$20*transition!$C6+$B$20*transition!$D6)*'RCP26'!Z7+$D$20*'RCP26'!Z51</f>
        <v>0</v>
      </c>
      <c r="AC222">
        <f>($C$20*transition!$C6+$B$20*transition!$D6)*'RCP26'!AA7+$D$20*'RCP26'!AA51</f>
        <v>0</v>
      </c>
      <c r="AD222">
        <f>($C$20*transition!$C6+$B$20*transition!$D6)*'RCP26'!AB7+$D$20*'RCP26'!AB51</f>
        <v>0</v>
      </c>
      <c r="AE222">
        <f>($C$20*transition!$C6+$B$20*transition!$D6)*'RCP26'!AC7+$D$20*'RCP26'!AC51</f>
        <v>0</v>
      </c>
      <c r="AF222">
        <f>($C$20*transition!$C6+$B$20*transition!$D6)*'RCP26'!AD7+$D$20*'RCP26'!AD51</f>
        <v>0</v>
      </c>
      <c r="AG222">
        <f>($C$20*transition!$C6+$B$20*transition!$D6)*'RCP26'!AE7+$D$20*'RCP26'!AE51</f>
        <v>0</v>
      </c>
      <c r="AH222">
        <f>($C$20*transition!$C6+$B$20*transition!$D6)*'RCP26'!AF7+$D$20*'RCP26'!AF51</f>
        <v>0</v>
      </c>
      <c r="AI222">
        <f>($C$20*transition!$C6+$B$20*transition!$D6)*'RCP26'!AG7+$D$20*'RCP26'!AG51</f>
        <v>0</v>
      </c>
      <c r="AJ222">
        <f>($C$20*transition!$C6+$B$20*transition!$D6)*'RCP26'!AH7+$D$20*'RCP26'!AH51</f>
        <v>0</v>
      </c>
      <c r="AK222">
        <f>($C$20*transition!$C6+$B$20*transition!$D6)*'RCP26'!AI7+$D$20*'RCP26'!AI51</f>
        <v>0</v>
      </c>
      <c r="AL222">
        <f>($C$20*transition!$C6+$B$20*transition!$D6)*'RCP26'!AJ7+$D$20*'RCP26'!AJ51</f>
        <v>0</v>
      </c>
      <c r="AM222">
        <f>($C$20*transition!$C6+$B$20*transition!$D6)*'RCP26'!AK7+$D$20*'RCP26'!AK51</f>
        <v>0</v>
      </c>
      <c r="AN222">
        <f>($C$20*transition!$C6+$B$20*transition!$D6)*'RCP26'!AL7+$D$20*'RCP26'!AL51</f>
        <v>0</v>
      </c>
      <c r="AO222">
        <f>($C$20*transition!$C6+$B$20*transition!$D6)*'RCP26'!AM7+$D$20*'RCP26'!AM51</f>
        <v>0</v>
      </c>
      <c r="AP222">
        <f>($C$20*transition!$C6+$B$20*transition!$D6)*'RCP26'!AN7+$D$20*'RCP26'!AN51</f>
        <v>0</v>
      </c>
      <c r="AQ222">
        <f>($C$20*transition!$C6+$B$20*transition!$D6)*'RCP26'!AO7+$D$20*'RCP26'!AO51</f>
        <v>0</v>
      </c>
      <c r="AR222">
        <f>($C$20*transition!$C6+$B$20*transition!$D6)*'RCP26'!AP7+$D$20*'RCP26'!AP51</f>
        <v>0</v>
      </c>
      <c r="AS222">
        <f>($C$20*transition!$C6+$B$20*transition!$D6)*'RCP26'!AQ7+$D$20*'RCP26'!AQ51</f>
        <v>0</v>
      </c>
      <c r="AT222">
        <f>($C$20*transition!$C6+$B$20*transition!$D6)*'RCP26'!AR7+$D$20*'RCP26'!AR51</f>
        <v>0</v>
      </c>
      <c r="AU222">
        <f>($C$20*transition!$C6+$B$20*transition!$D6)*'RCP26'!AS7+$D$20*'RCP26'!AS51</f>
        <v>0</v>
      </c>
      <c r="AV222">
        <f>($C$20*transition!$C6+$B$20*transition!$D6)*'RCP26'!AT7+$D$20*'RCP26'!AT51</f>
        <v>0</v>
      </c>
      <c r="AW222">
        <f>($C$20*transition!$C6+$B$20*transition!$D6)*'RCP26'!AU7+$D$20*'RCP26'!AU51</f>
        <v>0</v>
      </c>
      <c r="AX222">
        <f>($C$20*transition!$C6+$B$20*transition!$D6)*'RCP26'!AV7+$D$20*'RCP26'!AV51</f>
        <v>0</v>
      </c>
      <c r="AY222">
        <f>($C$20*transition!$C6+$B$20*transition!$D6)*'RCP26'!AW7+$D$20*'RCP26'!AW51</f>
        <v>0</v>
      </c>
      <c r="AZ222">
        <f>($C$20*transition!$C6+$B$20*transition!$D6)*'RCP26'!AX7+$D$20*'RCP26'!AX51</f>
        <v>0</v>
      </c>
      <c r="BA222">
        <f>($C$20*transition!$C6+$B$20*transition!$D6)*'RCP26'!AY7+$D$20*'RCP26'!AY51</f>
        <v>0</v>
      </c>
      <c r="BB222">
        <f>($C$20*transition!$C6+$B$20*transition!$D6)*'RCP26'!AZ7+$D$20*'RCP26'!AZ51</f>
        <v>0</v>
      </c>
      <c r="BC222">
        <f>($C$20*transition!$C6+$B$20*transition!$D6)*'RCP26'!BA7+$D$20*'RCP26'!BA51</f>
        <v>0</v>
      </c>
      <c r="BD222">
        <f>($C$20*transition!$C6+$B$20*transition!$D6)*'RCP26'!BB7+$D$20*'RCP26'!BB51</f>
        <v>0</v>
      </c>
      <c r="BE222">
        <f>($C$20*transition!$C6+$B$20*transition!$D6)*'RCP26'!BC7+$D$20*'RCP26'!BC51</f>
        <v>0</v>
      </c>
      <c r="BF222">
        <f>($C$20*transition!$C6+$B$20*transition!$D6)*'RCP26'!BD7+$D$20*'RCP26'!BD51</f>
        <v>0</v>
      </c>
      <c r="BG222">
        <f>($C$20*transition!$C6+$B$20*transition!$D6)*'RCP26'!BE7+$D$20*'RCP26'!BE51</f>
        <v>0</v>
      </c>
      <c r="BH222">
        <f>($C$20*transition!$C6+$B$20*transition!$D6)*'RCP26'!BF7+$D$20*'RCP26'!BF51</f>
        <v>0</v>
      </c>
    </row>
    <row r="223" spans="5:60" x14ac:dyDescent="0.25">
      <c r="G223">
        <v>2015</v>
      </c>
      <c r="H223">
        <f>($C$20*transition!$C7+$B$20*transition!$D7)*'RCP26'!F8+$D$20*'RCP26'!F52</f>
        <v>0</v>
      </c>
      <c r="I223">
        <f>($C$20*transition!$C7+$B$20*transition!$D7)*'RCP26'!G8+$D$20*'RCP26'!G52</f>
        <v>0</v>
      </c>
      <c r="J223">
        <f>($C$20*transition!$C7+$B$20*transition!$D7)*'RCP26'!H8+$D$20*'RCP26'!H52</f>
        <v>0</v>
      </c>
      <c r="K223">
        <f>($C$20*transition!$C7+$B$20*transition!$D7)*'RCP26'!I8+$D$20*'RCP26'!I52</f>
        <v>0</v>
      </c>
      <c r="L223">
        <f>($C$20*transition!$C7+$B$20*transition!$D7)*'RCP26'!J8+$D$20*'RCP26'!J52</f>
        <v>0</v>
      </c>
      <c r="M223">
        <f>($C$20*transition!$C7+$B$20*transition!$D7)*'RCP26'!K8+$D$20*'RCP26'!K52</f>
        <v>0</v>
      </c>
      <c r="N223">
        <f>($C$20*transition!$C7+$B$20*transition!$D7)*'RCP26'!L8+$D$20*'RCP26'!L52</f>
        <v>0</v>
      </c>
      <c r="O223">
        <f>($C$20*transition!$C7+$B$20*transition!$D7)*'RCP26'!M8+$D$20*'RCP26'!M52</f>
        <v>0</v>
      </c>
      <c r="P223">
        <f>($C$20*transition!$C7+$B$20*transition!$D7)*'RCP26'!N8+$D$20*'RCP26'!N52</f>
        <v>0</v>
      </c>
      <c r="Q223">
        <f>($C$20*transition!$C7+$B$20*transition!$D7)*'RCP26'!O8+$D$20*'RCP26'!O52</f>
        <v>0</v>
      </c>
      <c r="R223">
        <f>($C$20*transition!$C7+$B$20*transition!$D7)*'RCP26'!P8+$D$20*'RCP26'!P52</f>
        <v>0</v>
      </c>
      <c r="S223">
        <f>($C$20*transition!$C7+$B$20*transition!$D7)*'RCP26'!Q8+$D$20*'RCP26'!Q52</f>
        <v>0</v>
      </c>
      <c r="T223">
        <f>($C$20*transition!$C7+$B$20*transition!$D7)*'RCP26'!R8+$D$20*'RCP26'!R52</f>
        <v>0</v>
      </c>
      <c r="U223">
        <f>($C$20*transition!$C7+$B$20*transition!$D7)*'RCP26'!S8+$D$20*'RCP26'!S52</f>
        <v>0</v>
      </c>
      <c r="V223">
        <f>($C$20*transition!$C7+$B$20*transition!$D7)*'RCP26'!T8+$D$20*'RCP26'!T52</f>
        <v>0</v>
      </c>
      <c r="W223">
        <f>($C$20*transition!$C7+$B$20*transition!$D7)*'RCP26'!U8+$D$20*'RCP26'!U52</f>
        <v>0</v>
      </c>
      <c r="X223">
        <f>($C$20*transition!$C7+$B$20*transition!$D7)*'RCP26'!V8+$D$20*'RCP26'!V52</f>
        <v>0</v>
      </c>
      <c r="Y223">
        <f>($C$20*transition!$C7+$B$20*transition!$D7)*'RCP26'!W8+$D$20*'RCP26'!W52</f>
        <v>0</v>
      </c>
      <c r="Z223">
        <f>($C$20*transition!$C7+$B$20*transition!$D7)*'RCP26'!X8+$D$20*'RCP26'!X52</f>
        <v>0</v>
      </c>
      <c r="AA223">
        <f>($C$20*transition!$C7+$B$20*transition!$D7)*'RCP26'!Y8+$D$20*'RCP26'!Y52</f>
        <v>0</v>
      </c>
      <c r="AB223">
        <f>($C$20*transition!$C7+$B$20*transition!$D7)*'RCP26'!Z8+$D$20*'RCP26'!Z52</f>
        <v>0</v>
      </c>
      <c r="AC223">
        <f>($C$20*transition!$C7+$B$20*transition!$D7)*'RCP26'!AA8+$D$20*'RCP26'!AA52</f>
        <v>0</v>
      </c>
      <c r="AD223">
        <f>($C$20*transition!$C7+$B$20*transition!$D7)*'RCP26'!AB8+$D$20*'RCP26'!AB52</f>
        <v>0</v>
      </c>
      <c r="AE223">
        <f>($C$20*transition!$C7+$B$20*transition!$D7)*'RCP26'!AC8+$D$20*'RCP26'!AC52</f>
        <v>0</v>
      </c>
      <c r="AF223">
        <f>($C$20*transition!$C7+$B$20*transition!$D7)*'RCP26'!AD8+$D$20*'RCP26'!AD52</f>
        <v>0</v>
      </c>
      <c r="AG223">
        <f>($C$20*transition!$C7+$B$20*transition!$D7)*'RCP26'!AE8+$D$20*'RCP26'!AE52</f>
        <v>0</v>
      </c>
      <c r="AH223">
        <f>($C$20*transition!$C7+$B$20*transition!$D7)*'RCP26'!AF8+$D$20*'RCP26'!AF52</f>
        <v>0</v>
      </c>
      <c r="AI223">
        <f>($C$20*transition!$C7+$B$20*transition!$D7)*'RCP26'!AG8+$D$20*'RCP26'!AG52</f>
        <v>0</v>
      </c>
      <c r="AJ223">
        <f>($C$20*transition!$C7+$B$20*transition!$D7)*'RCP26'!AH8+$D$20*'RCP26'!AH52</f>
        <v>0</v>
      </c>
      <c r="AK223">
        <f>($C$20*transition!$C7+$B$20*transition!$D7)*'RCP26'!AI8+$D$20*'RCP26'!AI52</f>
        <v>0</v>
      </c>
      <c r="AL223">
        <f>($C$20*transition!$C7+$B$20*transition!$D7)*'RCP26'!AJ8+$D$20*'RCP26'!AJ52</f>
        <v>0</v>
      </c>
      <c r="AM223">
        <f>($C$20*transition!$C7+$B$20*transition!$D7)*'RCP26'!AK8+$D$20*'RCP26'!AK52</f>
        <v>0</v>
      </c>
      <c r="AN223">
        <f>($C$20*transition!$C7+$B$20*transition!$D7)*'RCP26'!AL8+$D$20*'RCP26'!AL52</f>
        <v>0</v>
      </c>
      <c r="AO223">
        <f>($C$20*transition!$C7+$B$20*transition!$D7)*'RCP26'!AM8+$D$20*'RCP26'!AM52</f>
        <v>0</v>
      </c>
      <c r="AP223">
        <f>($C$20*transition!$C7+$B$20*transition!$D7)*'RCP26'!AN8+$D$20*'RCP26'!AN52</f>
        <v>0</v>
      </c>
      <c r="AQ223">
        <f>($C$20*transition!$C7+$B$20*transition!$D7)*'RCP26'!AO8+$D$20*'RCP26'!AO52</f>
        <v>0</v>
      </c>
      <c r="AR223">
        <f>($C$20*transition!$C7+$B$20*transition!$D7)*'RCP26'!AP8+$D$20*'RCP26'!AP52</f>
        <v>0</v>
      </c>
      <c r="AS223">
        <f>($C$20*transition!$C7+$B$20*transition!$D7)*'RCP26'!AQ8+$D$20*'RCP26'!AQ52</f>
        <v>0</v>
      </c>
      <c r="AT223">
        <f>($C$20*transition!$C7+$B$20*transition!$D7)*'RCP26'!AR8+$D$20*'RCP26'!AR52</f>
        <v>0</v>
      </c>
      <c r="AU223">
        <f>($C$20*transition!$C7+$B$20*transition!$D7)*'RCP26'!AS8+$D$20*'RCP26'!AS52</f>
        <v>0</v>
      </c>
      <c r="AV223">
        <f>($C$20*transition!$C7+$B$20*transition!$D7)*'RCP26'!AT8+$D$20*'RCP26'!AT52</f>
        <v>0</v>
      </c>
      <c r="AW223">
        <f>($C$20*transition!$C7+$B$20*transition!$D7)*'RCP26'!AU8+$D$20*'RCP26'!AU52</f>
        <v>0</v>
      </c>
      <c r="AX223">
        <f>($C$20*transition!$C7+$B$20*transition!$D7)*'RCP26'!AV8+$D$20*'RCP26'!AV52</f>
        <v>0</v>
      </c>
      <c r="AY223">
        <f>($C$20*transition!$C7+$B$20*transition!$D7)*'RCP26'!AW8+$D$20*'RCP26'!AW52</f>
        <v>0</v>
      </c>
      <c r="AZ223">
        <f>($C$20*transition!$C7+$B$20*transition!$D7)*'RCP26'!AX8+$D$20*'RCP26'!AX52</f>
        <v>0</v>
      </c>
      <c r="BA223">
        <f>($C$20*transition!$C7+$B$20*transition!$D7)*'RCP26'!AY8+$D$20*'RCP26'!AY52</f>
        <v>0</v>
      </c>
      <c r="BB223">
        <f>($C$20*transition!$C7+$B$20*transition!$D7)*'RCP26'!AZ8+$D$20*'RCP26'!AZ52</f>
        <v>0</v>
      </c>
      <c r="BC223">
        <f>($C$20*transition!$C7+$B$20*transition!$D7)*'RCP26'!BA8+$D$20*'RCP26'!BA52</f>
        <v>0</v>
      </c>
      <c r="BD223">
        <f>($C$20*transition!$C7+$B$20*transition!$D7)*'RCP26'!BB8+$D$20*'RCP26'!BB52</f>
        <v>0</v>
      </c>
      <c r="BE223">
        <f>($C$20*transition!$C7+$B$20*transition!$D7)*'RCP26'!BC8+$D$20*'RCP26'!BC52</f>
        <v>0</v>
      </c>
      <c r="BF223">
        <f>($C$20*transition!$C7+$B$20*transition!$D7)*'RCP26'!BD8+$D$20*'RCP26'!BD52</f>
        <v>0</v>
      </c>
      <c r="BG223">
        <f>($C$20*transition!$C7+$B$20*transition!$D7)*'RCP26'!BE8+$D$20*'RCP26'!BE52</f>
        <v>0</v>
      </c>
      <c r="BH223">
        <f>($C$20*transition!$C7+$B$20*transition!$D7)*'RCP26'!BF8+$D$20*'RCP26'!BF52</f>
        <v>0</v>
      </c>
    </row>
    <row r="224" spans="5:60" x14ac:dyDescent="0.25">
      <c r="G224">
        <v>2016</v>
      </c>
      <c r="H224">
        <f>($C$20*transition!$C8+$B$20*transition!$D8)*'RCP26'!F9+$D$20*'RCP26'!F53</f>
        <v>0</v>
      </c>
      <c r="I224">
        <f>($C$20*transition!$C8+$B$20*transition!$D8)*'RCP26'!G9+$D$20*'RCP26'!G53</f>
        <v>0</v>
      </c>
      <c r="J224">
        <f>($C$20*transition!$C8+$B$20*transition!$D8)*'RCP26'!H9+$D$20*'RCP26'!H53</f>
        <v>0</v>
      </c>
      <c r="K224">
        <f>($C$20*transition!$C8+$B$20*transition!$D8)*'RCP26'!I9+$D$20*'RCP26'!I53</f>
        <v>0</v>
      </c>
      <c r="L224">
        <f>($C$20*transition!$C8+$B$20*transition!$D8)*'RCP26'!J9+$D$20*'RCP26'!J53</f>
        <v>0</v>
      </c>
      <c r="M224">
        <f>($C$20*transition!$C8+$B$20*transition!$D8)*'RCP26'!K9+$D$20*'RCP26'!K53</f>
        <v>0</v>
      </c>
      <c r="N224">
        <f>($C$20*transition!$C8+$B$20*transition!$D8)*'RCP26'!L9+$D$20*'RCP26'!L53</f>
        <v>0</v>
      </c>
      <c r="O224">
        <f>($C$20*transition!$C8+$B$20*transition!$D8)*'RCP26'!M9+$D$20*'RCP26'!M53</f>
        <v>0</v>
      </c>
      <c r="P224">
        <f>($C$20*transition!$C8+$B$20*transition!$D8)*'RCP26'!N9+$D$20*'RCP26'!N53</f>
        <v>0</v>
      </c>
      <c r="Q224">
        <f>($C$20*transition!$C8+$B$20*transition!$D8)*'RCP26'!O9+$D$20*'RCP26'!O53</f>
        <v>0</v>
      </c>
      <c r="R224">
        <f>($C$20*transition!$C8+$B$20*transition!$D8)*'RCP26'!P9+$D$20*'RCP26'!P53</f>
        <v>0</v>
      </c>
      <c r="S224">
        <f>($C$20*transition!$C8+$B$20*transition!$D8)*'RCP26'!Q9+$D$20*'RCP26'!Q53</f>
        <v>0</v>
      </c>
      <c r="T224">
        <f>($C$20*transition!$C8+$B$20*transition!$D8)*'RCP26'!R9+$D$20*'RCP26'!R53</f>
        <v>0</v>
      </c>
      <c r="U224">
        <f>($C$20*transition!$C8+$B$20*transition!$D8)*'RCP26'!S9+$D$20*'RCP26'!S53</f>
        <v>0</v>
      </c>
      <c r="V224">
        <f>($C$20*transition!$C8+$B$20*transition!$D8)*'RCP26'!T9+$D$20*'RCP26'!T53</f>
        <v>0</v>
      </c>
      <c r="W224">
        <f>($C$20*transition!$C8+$B$20*transition!$D8)*'RCP26'!U9+$D$20*'RCP26'!U53</f>
        <v>0</v>
      </c>
      <c r="X224">
        <f>($C$20*transition!$C8+$B$20*transition!$D8)*'RCP26'!V9+$D$20*'RCP26'!V53</f>
        <v>0</v>
      </c>
      <c r="Y224">
        <f>($C$20*transition!$C8+$B$20*transition!$D8)*'RCP26'!W9+$D$20*'RCP26'!W53</f>
        <v>0</v>
      </c>
      <c r="Z224">
        <f>($C$20*transition!$C8+$B$20*transition!$D8)*'RCP26'!X9+$D$20*'RCP26'!X53</f>
        <v>0</v>
      </c>
      <c r="AA224">
        <f>($C$20*transition!$C8+$B$20*transition!$D8)*'RCP26'!Y9+$D$20*'RCP26'!Y53</f>
        <v>0</v>
      </c>
      <c r="AB224">
        <f>($C$20*transition!$C8+$B$20*transition!$D8)*'RCP26'!Z9+$D$20*'RCP26'!Z53</f>
        <v>0</v>
      </c>
      <c r="AC224">
        <f>($C$20*transition!$C8+$B$20*transition!$D8)*'RCP26'!AA9+$D$20*'RCP26'!AA53</f>
        <v>0</v>
      </c>
      <c r="AD224">
        <f>($C$20*transition!$C8+$B$20*transition!$D8)*'RCP26'!AB9+$D$20*'RCP26'!AB53</f>
        <v>0</v>
      </c>
      <c r="AE224">
        <f>($C$20*transition!$C8+$B$20*transition!$D8)*'RCP26'!AC9+$D$20*'RCP26'!AC53</f>
        <v>0</v>
      </c>
      <c r="AF224">
        <f>($C$20*transition!$C8+$B$20*transition!$D8)*'RCP26'!AD9+$D$20*'RCP26'!AD53</f>
        <v>0</v>
      </c>
      <c r="AG224">
        <f>($C$20*transition!$C8+$B$20*transition!$D8)*'RCP26'!AE9+$D$20*'RCP26'!AE53</f>
        <v>0</v>
      </c>
      <c r="AH224">
        <f>($C$20*transition!$C8+$B$20*transition!$D8)*'RCP26'!AF9+$D$20*'RCP26'!AF53</f>
        <v>0</v>
      </c>
      <c r="AI224">
        <f>($C$20*transition!$C8+$B$20*transition!$D8)*'RCP26'!AG9+$D$20*'RCP26'!AG53</f>
        <v>0</v>
      </c>
      <c r="AJ224">
        <f>($C$20*transition!$C8+$B$20*transition!$D8)*'RCP26'!AH9+$D$20*'RCP26'!AH53</f>
        <v>0</v>
      </c>
      <c r="AK224">
        <f>($C$20*transition!$C8+$B$20*transition!$D8)*'RCP26'!AI9+$D$20*'RCP26'!AI53</f>
        <v>0</v>
      </c>
      <c r="AL224">
        <f>($C$20*transition!$C8+$B$20*transition!$D8)*'RCP26'!AJ9+$D$20*'RCP26'!AJ53</f>
        <v>0</v>
      </c>
      <c r="AM224">
        <f>($C$20*transition!$C8+$B$20*transition!$D8)*'RCP26'!AK9+$D$20*'RCP26'!AK53</f>
        <v>0</v>
      </c>
      <c r="AN224">
        <f>($C$20*transition!$C8+$B$20*transition!$D8)*'RCP26'!AL9+$D$20*'RCP26'!AL53</f>
        <v>0</v>
      </c>
      <c r="AO224">
        <f>($C$20*transition!$C8+$B$20*transition!$D8)*'RCP26'!AM9+$D$20*'RCP26'!AM53</f>
        <v>0</v>
      </c>
      <c r="AP224">
        <f>($C$20*transition!$C8+$B$20*transition!$D8)*'RCP26'!AN9+$D$20*'RCP26'!AN53</f>
        <v>0</v>
      </c>
      <c r="AQ224">
        <f>($C$20*transition!$C8+$B$20*transition!$D8)*'RCP26'!AO9+$D$20*'RCP26'!AO53</f>
        <v>0</v>
      </c>
      <c r="AR224">
        <f>($C$20*transition!$C8+$B$20*transition!$D8)*'RCP26'!AP9+$D$20*'RCP26'!AP53</f>
        <v>0</v>
      </c>
      <c r="AS224">
        <f>($C$20*transition!$C8+$B$20*transition!$D8)*'RCP26'!AQ9+$D$20*'RCP26'!AQ53</f>
        <v>0</v>
      </c>
      <c r="AT224">
        <f>($C$20*transition!$C8+$B$20*transition!$D8)*'RCP26'!AR9+$D$20*'RCP26'!AR53</f>
        <v>0</v>
      </c>
      <c r="AU224">
        <f>($C$20*transition!$C8+$B$20*transition!$D8)*'RCP26'!AS9+$D$20*'RCP26'!AS53</f>
        <v>0</v>
      </c>
      <c r="AV224">
        <f>($C$20*transition!$C8+$B$20*transition!$D8)*'RCP26'!AT9+$D$20*'RCP26'!AT53</f>
        <v>0</v>
      </c>
      <c r="AW224">
        <f>($C$20*transition!$C8+$B$20*transition!$D8)*'RCP26'!AU9+$D$20*'RCP26'!AU53</f>
        <v>0</v>
      </c>
      <c r="AX224">
        <f>($C$20*transition!$C8+$B$20*transition!$D8)*'RCP26'!AV9+$D$20*'RCP26'!AV53</f>
        <v>0</v>
      </c>
      <c r="AY224">
        <f>($C$20*transition!$C8+$B$20*transition!$D8)*'RCP26'!AW9+$D$20*'RCP26'!AW53</f>
        <v>0</v>
      </c>
      <c r="AZ224">
        <f>($C$20*transition!$C8+$B$20*transition!$D8)*'RCP26'!AX9+$D$20*'RCP26'!AX53</f>
        <v>0</v>
      </c>
      <c r="BA224">
        <f>($C$20*transition!$C8+$B$20*transition!$D8)*'RCP26'!AY9+$D$20*'RCP26'!AY53</f>
        <v>0</v>
      </c>
      <c r="BB224">
        <f>($C$20*transition!$C8+$B$20*transition!$D8)*'RCP26'!AZ9+$D$20*'RCP26'!AZ53</f>
        <v>0</v>
      </c>
      <c r="BC224">
        <f>($C$20*transition!$C8+$B$20*transition!$D8)*'RCP26'!BA9+$D$20*'RCP26'!BA53</f>
        <v>0</v>
      </c>
      <c r="BD224">
        <f>($C$20*transition!$C8+$B$20*transition!$D8)*'RCP26'!BB9+$D$20*'RCP26'!BB53</f>
        <v>0</v>
      </c>
      <c r="BE224">
        <f>($C$20*transition!$C8+$B$20*transition!$D8)*'RCP26'!BC9+$D$20*'RCP26'!BC53</f>
        <v>0</v>
      </c>
      <c r="BF224">
        <f>($C$20*transition!$C8+$B$20*transition!$D8)*'RCP26'!BD9+$D$20*'RCP26'!BD53</f>
        <v>0</v>
      </c>
      <c r="BG224">
        <f>($C$20*transition!$C8+$B$20*transition!$D8)*'RCP26'!BE9+$D$20*'RCP26'!BE53</f>
        <v>0</v>
      </c>
      <c r="BH224">
        <f>($C$20*transition!$C8+$B$20*transition!$D8)*'RCP26'!BF9+$D$20*'RCP26'!BF53</f>
        <v>0</v>
      </c>
    </row>
    <row r="225" spans="7:60" x14ac:dyDescent="0.25">
      <c r="G225">
        <v>2017</v>
      </c>
      <c r="H225">
        <f>($C$20*transition!$C9+$B$20*transition!$D9)*'RCP26'!F10+$D$20*'RCP26'!F54</f>
        <v>0</v>
      </c>
      <c r="I225">
        <f>($C$20*transition!$C9+$B$20*transition!$D9)*'RCP26'!G10+$D$20*'RCP26'!G54</f>
        <v>0</v>
      </c>
      <c r="J225">
        <f>($C$20*transition!$C9+$B$20*transition!$D9)*'RCP26'!H10+$D$20*'RCP26'!H54</f>
        <v>0</v>
      </c>
      <c r="K225">
        <f>($C$20*transition!$C9+$B$20*transition!$D9)*'RCP26'!I10+$D$20*'RCP26'!I54</f>
        <v>0</v>
      </c>
      <c r="L225">
        <f>($C$20*transition!$C9+$B$20*transition!$D9)*'RCP26'!J10+$D$20*'RCP26'!J54</f>
        <v>0</v>
      </c>
      <c r="M225">
        <f>($C$20*transition!$C9+$B$20*transition!$D9)*'RCP26'!K10+$D$20*'RCP26'!K54</f>
        <v>0</v>
      </c>
      <c r="N225">
        <f>($C$20*transition!$C9+$B$20*transition!$D9)*'RCP26'!L10+$D$20*'RCP26'!L54</f>
        <v>0</v>
      </c>
      <c r="O225">
        <f>($C$20*transition!$C9+$B$20*transition!$D9)*'RCP26'!M10+$D$20*'RCP26'!M54</f>
        <v>0</v>
      </c>
      <c r="P225">
        <f>($C$20*transition!$C9+$B$20*transition!$D9)*'RCP26'!N10+$D$20*'RCP26'!N54</f>
        <v>0</v>
      </c>
      <c r="Q225">
        <f>($C$20*transition!$C9+$B$20*transition!$D9)*'RCP26'!O10+$D$20*'RCP26'!O54</f>
        <v>0</v>
      </c>
      <c r="R225">
        <f>($C$20*transition!$C9+$B$20*transition!$D9)*'RCP26'!P10+$D$20*'RCP26'!P54</f>
        <v>0</v>
      </c>
      <c r="S225">
        <f>($C$20*transition!$C9+$B$20*transition!$D9)*'RCP26'!Q10+$D$20*'RCP26'!Q54</f>
        <v>0</v>
      </c>
      <c r="T225">
        <f>($C$20*transition!$C9+$B$20*transition!$D9)*'RCP26'!R10+$D$20*'RCP26'!R54</f>
        <v>0</v>
      </c>
      <c r="U225">
        <f>($C$20*transition!$C9+$B$20*transition!$D9)*'RCP26'!S10+$D$20*'RCP26'!S54</f>
        <v>0</v>
      </c>
      <c r="V225">
        <f>($C$20*transition!$C9+$B$20*transition!$D9)*'RCP26'!T10+$D$20*'RCP26'!T54</f>
        <v>0</v>
      </c>
      <c r="W225">
        <f>($C$20*transition!$C9+$B$20*transition!$D9)*'RCP26'!U10+$D$20*'RCP26'!U54</f>
        <v>0</v>
      </c>
      <c r="X225">
        <f>($C$20*transition!$C9+$B$20*transition!$D9)*'RCP26'!V10+$D$20*'RCP26'!V54</f>
        <v>0</v>
      </c>
      <c r="Y225">
        <f>($C$20*transition!$C9+$B$20*transition!$D9)*'RCP26'!W10+$D$20*'RCP26'!W54</f>
        <v>0</v>
      </c>
      <c r="Z225">
        <f>($C$20*transition!$C9+$B$20*transition!$D9)*'RCP26'!X10+$D$20*'RCP26'!X54</f>
        <v>0</v>
      </c>
      <c r="AA225">
        <f>($C$20*transition!$C9+$B$20*transition!$D9)*'RCP26'!Y10+$D$20*'RCP26'!Y54</f>
        <v>0</v>
      </c>
      <c r="AB225">
        <f>($C$20*transition!$C9+$B$20*transition!$D9)*'RCP26'!Z10+$D$20*'RCP26'!Z54</f>
        <v>0</v>
      </c>
      <c r="AC225">
        <f>($C$20*transition!$C9+$B$20*transition!$D9)*'RCP26'!AA10+$D$20*'RCP26'!AA54</f>
        <v>0</v>
      </c>
      <c r="AD225">
        <f>($C$20*transition!$C9+$B$20*transition!$D9)*'RCP26'!AB10+$D$20*'RCP26'!AB54</f>
        <v>0</v>
      </c>
      <c r="AE225">
        <f>($C$20*transition!$C9+$B$20*transition!$D9)*'RCP26'!AC10+$D$20*'RCP26'!AC54</f>
        <v>0</v>
      </c>
      <c r="AF225">
        <f>($C$20*transition!$C9+$B$20*transition!$D9)*'RCP26'!AD10+$D$20*'RCP26'!AD54</f>
        <v>0</v>
      </c>
      <c r="AG225">
        <f>($C$20*transition!$C9+$B$20*transition!$D9)*'RCP26'!AE10+$D$20*'RCP26'!AE54</f>
        <v>0</v>
      </c>
      <c r="AH225">
        <f>($C$20*transition!$C9+$B$20*transition!$D9)*'RCP26'!AF10+$D$20*'RCP26'!AF54</f>
        <v>0</v>
      </c>
      <c r="AI225">
        <f>($C$20*transition!$C9+$B$20*transition!$D9)*'RCP26'!AG10+$D$20*'RCP26'!AG54</f>
        <v>0</v>
      </c>
      <c r="AJ225">
        <f>($C$20*transition!$C9+$B$20*transition!$D9)*'RCP26'!AH10+$D$20*'RCP26'!AH54</f>
        <v>0</v>
      </c>
      <c r="AK225">
        <f>($C$20*transition!$C9+$B$20*transition!$D9)*'RCP26'!AI10+$D$20*'RCP26'!AI54</f>
        <v>0</v>
      </c>
      <c r="AL225">
        <f>($C$20*transition!$C9+$B$20*transition!$D9)*'RCP26'!AJ10+$D$20*'RCP26'!AJ54</f>
        <v>0</v>
      </c>
      <c r="AM225">
        <f>($C$20*transition!$C9+$B$20*transition!$D9)*'RCP26'!AK10+$D$20*'RCP26'!AK54</f>
        <v>0</v>
      </c>
      <c r="AN225">
        <f>($C$20*transition!$C9+$B$20*transition!$D9)*'RCP26'!AL10+$D$20*'RCP26'!AL54</f>
        <v>0</v>
      </c>
      <c r="AO225">
        <f>($C$20*transition!$C9+$B$20*transition!$D9)*'RCP26'!AM10+$D$20*'RCP26'!AM54</f>
        <v>0</v>
      </c>
      <c r="AP225">
        <f>($C$20*transition!$C9+$B$20*transition!$D9)*'RCP26'!AN10+$D$20*'RCP26'!AN54</f>
        <v>0</v>
      </c>
      <c r="AQ225">
        <f>($C$20*transition!$C9+$B$20*transition!$D9)*'RCP26'!AO10+$D$20*'RCP26'!AO54</f>
        <v>0</v>
      </c>
      <c r="AR225">
        <f>($C$20*transition!$C9+$B$20*transition!$D9)*'RCP26'!AP10+$D$20*'RCP26'!AP54</f>
        <v>0</v>
      </c>
      <c r="AS225">
        <f>($C$20*transition!$C9+$B$20*transition!$D9)*'RCP26'!AQ10+$D$20*'RCP26'!AQ54</f>
        <v>0</v>
      </c>
      <c r="AT225">
        <f>($C$20*transition!$C9+$B$20*transition!$D9)*'RCP26'!AR10+$D$20*'RCP26'!AR54</f>
        <v>0</v>
      </c>
      <c r="AU225">
        <f>($C$20*transition!$C9+$B$20*transition!$D9)*'RCP26'!AS10+$D$20*'RCP26'!AS54</f>
        <v>0</v>
      </c>
      <c r="AV225">
        <f>($C$20*transition!$C9+$B$20*transition!$D9)*'RCP26'!AT10+$D$20*'RCP26'!AT54</f>
        <v>0</v>
      </c>
      <c r="AW225">
        <f>($C$20*transition!$C9+$B$20*transition!$D9)*'RCP26'!AU10+$D$20*'RCP26'!AU54</f>
        <v>0</v>
      </c>
      <c r="AX225">
        <f>($C$20*transition!$C9+$B$20*transition!$D9)*'RCP26'!AV10+$D$20*'RCP26'!AV54</f>
        <v>0</v>
      </c>
      <c r="AY225">
        <f>($C$20*transition!$C9+$B$20*transition!$D9)*'RCP26'!AW10+$D$20*'RCP26'!AW54</f>
        <v>0</v>
      </c>
      <c r="AZ225">
        <f>($C$20*transition!$C9+$B$20*transition!$D9)*'RCP26'!AX10+$D$20*'RCP26'!AX54</f>
        <v>0</v>
      </c>
      <c r="BA225">
        <f>($C$20*transition!$C9+$B$20*transition!$D9)*'RCP26'!AY10+$D$20*'RCP26'!AY54</f>
        <v>0</v>
      </c>
      <c r="BB225">
        <f>($C$20*transition!$C9+$B$20*transition!$D9)*'RCP26'!AZ10+$D$20*'RCP26'!AZ54</f>
        <v>0</v>
      </c>
      <c r="BC225">
        <f>($C$20*transition!$C9+$B$20*transition!$D9)*'RCP26'!BA10+$D$20*'RCP26'!BA54</f>
        <v>0</v>
      </c>
      <c r="BD225">
        <f>($C$20*transition!$C9+$B$20*transition!$D9)*'RCP26'!BB10+$D$20*'RCP26'!BB54</f>
        <v>0</v>
      </c>
      <c r="BE225">
        <f>($C$20*transition!$C9+$B$20*transition!$D9)*'RCP26'!BC10+$D$20*'RCP26'!BC54</f>
        <v>0</v>
      </c>
      <c r="BF225">
        <f>($C$20*transition!$C9+$B$20*transition!$D9)*'RCP26'!BD10+$D$20*'RCP26'!BD54</f>
        <v>0</v>
      </c>
      <c r="BG225">
        <f>($C$20*transition!$C9+$B$20*transition!$D9)*'RCP26'!BE10+$D$20*'RCP26'!BE54</f>
        <v>0</v>
      </c>
      <c r="BH225">
        <f>($C$20*transition!$C9+$B$20*transition!$D9)*'RCP26'!BF10+$D$20*'RCP26'!BF54</f>
        <v>0</v>
      </c>
    </row>
    <row r="226" spans="7:60" x14ac:dyDescent="0.25">
      <c r="G226">
        <v>2018</v>
      </c>
      <c r="H226">
        <f>($C$20*transition!$C10+$B$20*transition!$D10)*'RCP26'!F11+$D$20*'RCP26'!F55</f>
        <v>0</v>
      </c>
      <c r="I226">
        <f>($C$20*transition!$C10+$B$20*transition!$D10)*'RCP26'!G11+$D$20*'RCP26'!G55</f>
        <v>0</v>
      </c>
      <c r="J226">
        <f>($C$20*transition!$C10+$B$20*transition!$D10)*'RCP26'!H11+$D$20*'RCP26'!H55</f>
        <v>0</v>
      </c>
      <c r="K226">
        <f>($C$20*transition!$C10+$B$20*transition!$D10)*'RCP26'!I11+$D$20*'RCP26'!I55</f>
        <v>0</v>
      </c>
      <c r="L226">
        <f>($C$20*transition!$C10+$B$20*transition!$D10)*'RCP26'!J11+$D$20*'RCP26'!J55</f>
        <v>0</v>
      </c>
      <c r="M226">
        <f>($C$20*transition!$C10+$B$20*transition!$D10)*'RCP26'!K11+$D$20*'RCP26'!K55</f>
        <v>0</v>
      </c>
      <c r="N226">
        <f>($C$20*transition!$C10+$B$20*transition!$D10)*'RCP26'!L11+$D$20*'RCP26'!L55</f>
        <v>0</v>
      </c>
      <c r="O226">
        <f>($C$20*transition!$C10+$B$20*transition!$D10)*'RCP26'!M11+$D$20*'RCP26'!M55</f>
        <v>0</v>
      </c>
      <c r="P226">
        <f>($C$20*transition!$C10+$B$20*transition!$D10)*'RCP26'!N11+$D$20*'RCP26'!N55</f>
        <v>0</v>
      </c>
      <c r="Q226">
        <f>($C$20*transition!$C10+$B$20*transition!$D10)*'RCP26'!O11+$D$20*'RCP26'!O55</f>
        <v>0</v>
      </c>
      <c r="R226">
        <f>($C$20*transition!$C10+$B$20*transition!$D10)*'RCP26'!P11+$D$20*'RCP26'!P55</f>
        <v>0</v>
      </c>
      <c r="S226">
        <f>($C$20*transition!$C10+$B$20*transition!$D10)*'RCP26'!Q11+$D$20*'RCP26'!Q55</f>
        <v>0</v>
      </c>
      <c r="T226">
        <f>($C$20*transition!$C10+$B$20*transition!$D10)*'RCP26'!R11+$D$20*'RCP26'!R55</f>
        <v>0</v>
      </c>
      <c r="U226">
        <f>($C$20*transition!$C10+$B$20*transition!$D10)*'RCP26'!S11+$D$20*'RCP26'!S55</f>
        <v>0</v>
      </c>
      <c r="V226">
        <f>($C$20*transition!$C10+$B$20*transition!$D10)*'RCP26'!T11+$D$20*'RCP26'!T55</f>
        <v>0</v>
      </c>
      <c r="W226">
        <f>($C$20*transition!$C10+$B$20*transition!$D10)*'RCP26'!U11+$D$20*'RCP26'!U55</f>
        <v>0</v>
      </c>
      <c r="X226">
        <f>($C$20*transition!$C10+$B$20*transition!$D10)*'RCP26'!V11+$D$20*'RCP26'!V55</f>
        <v>0</v>
      </c>
      <c r="Y226">
        <f>($C$20*transition!$C10+$B$20*transition!$D10)*'RCP26'!W11+$D$20*'RCP26'!W55</f>
        <v>0</v>
      </c>
      <c r="Z226">
        <f>($C$20*transition!$C10+$B$20*transition!$D10)*'RCP26'!X11+$D$20*'RCP26'!X55</f>
        <v>0</v>
      </c>
      <c r="AA226">
        <f>($C$20*transition!$C10+$B$20*transition!$D10)*'RCP26'!Y11+$D$20*'RCP26'!Y55</f>
        <v>0</v>
      </c>
      <c r="AB226">
        <f>($C$20*transition!$C10+$B$20*transition!$D10)*'RCP26'!Z11+$D$20*'RCP26'!Z55</f>
        <v>0</v>
      </c>
      <c r="AC226">
        <f>($C$20*transition!$C10+$B$20*transition!$D10)*'RCP26'!AA11+$D$20*'RCP26'!AA55</f>
        <v>0</v>
      </c>
      <c r="AD226">
        <f>($C$20*transition!$C10+$B$20*transition!$D10)*'RCP26'!AB11+$D$20*'RCP26'!AB55</f>
        <v>0</v>
      </c>
      <c r="AE226">
        <f>($C$20*transition!$C10+$B$20*transition!$D10)*'RCP26'!AC11+$D$20*'RCP26'!AC55</f>
        <v>0</v>
      </c>
      <c r="AF226">
        <f>($C$20*transition!$C10+$B$20*transition!$D10)*'RCP26'!AD11+$D$20*'RCP26'!AD55</f>
        <v>0</v>
      </c>
      <c r="AG226">
        <f>($C$20*transition!$C10+$B$20*transition!$D10)*'RCP26'!AE11+$D$20*'RCP26'!AE55</f>
        <v>0</v>
      </c>
      <c r="AH226">
        <f>($C$20*transition!$C10+$B$20*transition!$D10)*'RCP26'!AF11+$D$20*'RCP26'!AF55</f>
        <v>0</v>
      </c>
      <c r="AI226">
        <f>($C$20*transition!$C10+$B$20*transition!$D10)*'RCP26'!AG11+$D$20*'RCP26'!AG55</f>
        <v>0</v>
      </c>
      <c r="AJ226">
        <f>($C$20*transition!$C10+$B$20*transition!$D10)*'RCP26'!AH11+$D$20*'RCP26'!AH55</f>
        <v>0</v>
      </c>
      <c r="AK226">
        <f>($C$20*transition!$C10+$B$20*transition!$D10)*'RCP26'!AI11+$D$20*'RCP26'!AI55</f>
        <v>0</v>
      </c>
      <c r="AL226">
        <f>($C$20*transition!$C10+$B$20*transition!$D10)*'RCP26'!AJ11+$D$20*'RCP26'!AJ55</f>
        <v>0</v>
      </c>
      <c r="AM226">
        <f>($C$20*transition!$C10+$B$20*transition!$D10)*'RCP26'!AK11+$D$20*'RCP26'!AK55</f>
        <v>0</v>
      </c>
      <c r="AN226">
        <f>($C$20*transition!$C10+$B$20*transition!$D10)*'RCP26'!AL11+$D$20*'RCP26'!AL55</f>
        <v>0</v>
      </c>
      <c r="AO226">
        <f>($C$20*transition!$C10+$B$20*transition!$D10)*'RCP26'!AM11+$D$20*'RCP26'!AM55</f>
        <v>0</v>
      </c>
      <c r="AP226">
        <f>($C$20*transition!$C10+$B$20*transition!$D10)*'RCP26'!AN11+$D$20*'RCP26'!AN55</f>
        <v>0</v>
      </c>
      <c r="AQ226">
        <f>($C$20*transition!$C10+$B$20*transition!$D10)*'RCP26'!AO11+$D$20*'RCP26'!AO55</f>
        <v>0</v>
      </c>
      <c r="AR226">
        <f>($C$20*transition!$C10+$B$20*transition!$D10)*'RCP26'!AP11+$D$20*'RCP26'!AP55</f>
        <v>0</v>
      </c>
      <c r="AS226">
        <f>($C$20*transition!$C10+$B$20*transition!$D10)*'RCP26'!AQ11+$D$20*'RCP26'!AQ55</f>
        <v>0</v>
      </c>
      <c r="AT226">
        <f>($C$20*transition!$C10+$B$20*transition!$D10)*'RCP26'!AR11+$D$20*'RCP26'!AR55</f>
        <v>0</v>
      </c>
      <c r="AU226">
        <f>($C$20*transition!$C10+$B$20*transition!$D10)*'RCP26'!AS11+$D$20*'RCP26'!AS55</f>
        <v>0</v>
      </c>
      <c r="AV226">
        <f>($C$20*transition!$C10+$B$20*transition!$D10)*'RCP26'!AT11+$D$20*'RCP26'!AT55</f>
        <v>0</v>
      </c>
      <c r="AW226">
        <f>($C$20*transition!$C10+$B$20*transition!$D10)*'RCP26'!AU11+$D$20*'RCP26'!AU55</f>
        <v>0</v>
      </c>
      <c r="AX226">
        <f>($C$20*transition!$C10+$B$20*transition!$D10)*'RCP26'!AV11+$D$20*'RCP26'!AV55</f>
        <v>0</v>
      </c>
      <c r="AY226">
        <f>($C$20*transition!$C10+$B$20*transition!$D10)*'RCP26'!AW11+$D$20*'RCP26'!AW55</f>
        <v>0</v>
      </c>
      <c r="AZ226">
        <f>($C$20*transition!$C10+$B$20*transition!$D10)*'RCP26'!AX11+$D$20*'RCP26'!AX55</f>
        <v>0</v>
      </c>
      <c r="BA226">
        <f>($C$20*transition!$C10+$B$20*transition!$D10)*'RCP26'!AY11+$D$20*'RCP26'!AY55</f>
        <v>0</v>
      </c>
      <c r="BB226">
        <f>($C$20*transition!$C10+$B$20*transition!$D10)*'RCP26'!AZ11+$D$20*'RCP26'!AZ55</f>
        <v>0</v>
      </c>
      <c r="BC226">
        <f>($C$20*transition!$C10+$B$20*transition!$D10)*'RCP26'!BA11+$D$20*'RCP26'!BA55</f>
        <v>0</v>
      </c>
      <c r="BD226">
        <f>($C$20*transition!$C10+$B$20*transition!$D10)*'RCP26'!BB11+$D$20*'RCP26'!BB55</f>
        <v>0</v>
      </c>
      <c r="BE226">
        <f>($C$20*transition!$C10+$B$20*transition!$D10)*'RCP26'!BC11+$D$20*'RCP26'!BC55</f>
        <v>0</v>
      </c>
      <c r="BF226">
        <f>($C$20*transition!$C10+$B$20*transition!$D10)*'RCP26'!BD11+$D$20*'RCP26'!BD55</f>
        <v>0</v>
      </c>
      <c r="BG226">
        <f>($C$20*transition!$C10+$B$20*transition!$D10)*'RCP26'!BE11+$D$20*'RCP26'!BE55</f>
        <v>0</v>
      </c>
      <c r="BH226">
        <f>($C$20*transition!$C10+$B$20*transition!$D10)*'RCP26'!BF11+$D$20*'RCP26'!BF55</f>
        <v>0</v>
      </c>
    </row>
    <row r="227" spans="7:60" x14ac:dyDescent="0.25">
      <c r="G227">
        <v>2019</v>
      </c>
      <c r="H227">
        <f>($C$20*transition!$C11+$B$20*transition!$D11)*'RCP26'!F12+$D$20*'RCP26'!F56</f>
        <v>0</v>
      </c>
      <c r="I227">
        <f>($C$20*transition!$C11+$B$20*transition!$D11)*'RCP26'!G12+$D$20*'RCP26'!G56</f>
        <v>0</v>
      </c>
      <c r="J227">
        <f>($C$20*transition!$C11+$B$20*transition!$D11)*'RCP26'!H12+$D$20*'RCP26'!H56</f>
        <v>0</v>
      </c>
      <c r="K227">
        <f>($C$20*transition!$C11+$B$20*transition!$D11)*'RCP26'!I12+$D$20*'RCP26'!I56</f>
        <v>0</v>
      </c>
      <c r="L227">
        <f>($C$20*transition!$C11+$B$20*transition!$D11)*'RCP26'!J12+$D$20*'RCP26'!J56</f>
        <v>0</v>
      </c>
      <c r="M227">
        <f>($C$20*transition!$C11+$B$20*transition!$D11)*'RCP26'!K12+$D$20*'RCP26'!K56</f>
        <v>0</v>
      </c>
      <c r="N227">
        <f>($C$20*transition!$C11+$B$20*transition!$D11)*'RCP26'!L12+$D$20*'RCP26'!L56</f>
        <v>0</v>
      </c>
      <c r="O227">
        <f>($C$20*transition!$C11+$B$20*transition!$D11)*'RCP26'!M12+$D$20*'RCP26'!M56</f>
        <v>0</v>
      </c>
      <c r="P227">
        <f>($C$20*transition!$C11+$B$20*transition!$D11)*'RCP26'!N12+$D$20*'RCP26'!N56</f>
        <v>0</v>
      </c>
      <c r="Q227">
        <f>($C$20*transition!$C11+$B$20*transition!$D11)*'RCP26'!O12+$D$20*'RCP26'!O56</f>
        <v>0</v>
      </c>
      <c r="R227">
        <f>($C$20*transition!$C11+$B$20*transition!$D11)*'RCP26'!P12+$D$20*'RCP26'!P56</f>
        <v>0</v>
      </c>
      <c r="S227">
        <f>($C$20*transition!$C11+$B$20*transition!$D11)*'RCP26'!Q12+$D$20*'RCP26'!Q56</f>
        <v>0</v>
      </c>
      <c r="T227">
        <f>($C$20*transition!$C11+$B$20*transition!$D11)*'RCP26'!R12+$D$20*'RCP26'!R56</f>
        <v>0</v>
      </c>
      <c r="U227">
        <f>($C$20*transition!$C11+$B$20*transition!$D11)*'RCP26'!S12+$D$20*'RCP26'!S56</f>
        <v>0</v>
      </c>
      <c r="V227">
        <f>($C$20*transition!$C11+$B$20*transition!$D11)*'RCP26'!T12+$D$20*'RCP26'!T56</f>
        <v>0</v>
      </c>
      <c r="W227">
        <f>($C$20*transition!$C11+$B$20*transition!$D11)*'RCP26'!U12+$D$20*'RCP26'!U56</f>
        <v>0</v>
      </c>
      <c r="X227">
        <f>($C$20*transition!$C11+$B$20*transition!$D11)*'RCP26'!V12+$D$20*'RCP26'!V56</f>
        <v>0</v>
      </c>
      <c r="Y227">
        <f>($C$20*transition!$C11+$B$20*transition!$D11)*'RCP26'!W12+$D$20*'RCP26'!W56</f>
        <v>0</v>
      </c>
      <c r="Z227">
        <f>($C$20*transition!$C11+$B$20*transition!$D11)*'RCP26'!X12+$D$20*'RCP26'!X56</f>
        <v>0</v>
      </c>
      <c r="AA227">
        <f>($C$20*transition!$C11+$B$20*transition!$D11)*'RCP26'!Y12+$D$20*'RCP26'!Y56</f>
        <v>0</v>
      </c>
      <c r="AB227">
        <f>($C$20*transition!$C11+$B$20*transition!$D11)*'RCP26'!Z12+$D$20*'RCP26'!Z56</f>
        <v>0</v>
      </c>
      <c r="AC227">
        <f>($C$20*transition!$C11+$B$20*transition!$D11)*'RCP26'!AA12+$D$20*'RCP26'!AA56</f>
        <v>0</v>
      </c>
      <c r="AD227">
        <f>($C$20*transition!$C11+$B$20*transition!$D11)*'RCP26'!AB12+$D$20*'RCP26'!AB56</f>
        <v>0</v>
      </c>
      <c r="AE227">
        <f>($C$20*transition!$C11+$B$20*transition!$D11)*'RCP26'!AC12+$D$20*'RCP26'!AC56</f>
        <v>0</v>
      </c>
      <c r="AF227">
        <f>($C$20*transition!$C11+$B$20*transition!$D11)*'RCP26'!AD12+$D$20*'RCP26'!AD56</f>
        <v>0</v>
      </c>
      <c r="AG227">
        <f>($C$20*transition!$C11+$B$20*transition!$D11)*'RCP26'!AE12+$D$20*'RCP26'!AE56</f>
        <v>0</v>
      </c>
      <c r="AH227">
        <f>($C$20*transition!$C11+$B$20*transition!$D11)*'RCP26'!AF12+$D$20*'RCP26'!AF56</f>
        <v>0</v>
      </c>
      <c r="AI227">
        <f>($C$20*transition!$C11+$B$20*transition!$D11)*'RCP26'!AG12+$D$20*'RCP26'!AG56</f>
        <v>0</v>
      </c>
      <c r="AJ227">
        <f>($C$20*transition!$C11+$B$20*transition!$D11)*'RCP26'!AH12+$D$20*'RCP26'!AH56</f>
        <v>0</v>
      </c>
      <c r="AK227">
        <f>($C$20*transition!$C11+$B$20*transition!$D11)*'RCP26'!AI12+$D$20*'RCP26'!AI56</f>
        <v>0</v>
      </c>
      <c r="AL227">
        <f>($C$20*transition!$C11+$B$20*transition!$D11)*'RCP26'!AJ12+$D$20*'RCP26'!AJ56</f>
        <v>0</v>
      </c>
      <c r="AM227">
        <f>($C$20*transition!$C11+$B$20*transition!$D11)*'RCP26'!AK12+$D$20*'RCP26'!AK56</f>
        <v>0</v>
      </c>
      <c r="AN227">
        <f>($C$20*transition!$C11+$B$20*transition!$D11)*'RCP26'!AL12+$D$20*'RCP26'!AL56</f>
        <v>0</v>
      </c>
      <c r="AO227">
        <f>($C$20*transition!$C11+$B$20*transition!$D11)*'RCP26'!AM12+$D$20*'RCP26'!AM56</f>
        <v>0</v>
      </c>
      <c r="AP227">
        <f>($C$20*transition!$C11+$B$20*transition!$D11)*'RCP26'!AN12+$D$20*'RCP26'!AN56</f>
        <v>0</v>
      </c>
      <c r="AQ227">
        <f>($C$20*transition!$C11+$B$20*transition!$D11)*'RCP26'!AO12+$D$20*'RCP26'!AO56</f>
        <v>0</v>
      </c>
      <c r="AR227">
        <f>($C$20*transition!$C11+$B$20*transition!$D11)*'RCP26'!AP12+$D$20*'RCP26'!AP56</f>
        <v>0</v>
      </c>
      <c r="AS227">
        <f>($C$20*transition!$C11+$B$20*transition!$D11)*'RCP26'!AQ12+$D$20*'RCP26'!AQ56</f>
        <v>0</v>
      </c>
      <c r="AT227">
        <f>($C$20*transition!$C11+$B$20*transition!$D11)*'RCP26'!AR12+$D$20*'RCP26'!AR56</f>
        <v>0</v>
      </c>
      <c r="AU227">
        <f>($C$20*transition!$C11+$B$20*transition!$D11)*'RCP26'!AS12+$D$20*'RCP26'!AS56</f>
        <v>0</v>
      </c>
      <c r="AV227">
        <f>($C$20*transition!$C11+$B$20*transition!$D11)*'RCP26'!AT12+$D$20*'RCP26'!AT56</f>
        <v>0</v>
      </c>
      <c r="AW227">
        <f>($C$20*transition!$C11+$B$20*transition!$D11)*'RCP26'!AU12+$D$20*'RCP26'!AU56</f>
        <v>0</v>
      </c>
      <c r="AX227">
        <f>($C$20*transition!$C11+$B$20*transition!$D11)*'RCP26'!AV12+$D$20*'RCP26'!AV56</f>
        <v>0</v>
      </c>
      <c r="AY227">
        <f>($C$20*transition!$C11+$B$20*transition!$D11)*'RCP26'!AW12+$D$20*'RCP26'!AW56</f>
        <v>0</v>
      </c>
      <c r="AZ227">
        <f>($C$20*transition!$C11+$B$20*transition!$D11)*'RCP26'!AX12+$D$20*'RCP26'!AX56</f>
        <v>0</v>
      </c>
      <c r="BA227">
        <f>($C$20*transition!$C11+$B$20*transition!$D11)*'RCP26'!AY12+$D$20*'RCP26'!AY56</f>
        <v>0</v>
      </c>
      <c r="BB227">
        <f>($C$20*transition!$C11+$B$20*transition!$D11)*'RCP26'!AZ12+$D$20*'RCP26'!AZ56</f>
        <v>0</v>
      </c>
      <c r="BC227">
        <f>($C$20*transition!$C11+$B$20*transition!$D11)*'RCP26'!BA12+$D$20*'RCP26'!BA56</f>
        <v>0</v>
      </c>
      <c r="BD227">
        <f>($C$20*transition!$C11+$B$20*transition!$D11)*'RCP26'!BB12+$D$20*'RCP26'!BB56</f>
        <v>0</v>
      </c>
      <c r="BE227">
        <f>($C$20*transition!$C11+$B$20*transition!$D11)*'RCP26'!BC12+$D$20*'RCP26'!BC56</f>
        <v>0</v>
      </c>
      <c r="BF227">
        <f>($C$20*transition!$C11+$B$20*transition!$D11)*'RCP26'!BD12+$D$20*'RCP26'!BD56</f>
        <v>0</v>
      </c>
      <c r="BG227">
        <f>($C$20*transition!$C11+$B$20*transition!$D11)*'RCP26'!BE12+$D$20*'RCP26'!BE56</f>
        <v>0</v>
      </c>
      <c r="BH227">
        <f>($C$20*transition!$C11+$B$20*transition!$D11)*'RCP26'!BF12+$D$20*'RCP26'!BF56</f>
        <v>0</v>
      </c>
    </row>
    <row r="228" spans="7:60" x14ac:dyDescent="0.25">
      <c r="G228">
        <v>2020</v>
      </c>
      <c r="H228">
        <f>($C$20*efficiency!$P2*transition!$C12+$B$20*efficiency!$G2*transition!$D12)*'RCP26'!F13+$D$20*'RCP26'!F57</f>
        <v>0</v>
      </c>
      <c r="I228">
        <f>($C$20*efficiency!$P2*transition!$C12+$B$20*efficiency!$G2*transition!$D12)*'RCP26'!G13+$D$20*'RCP26'!G57</f>
        <v>0</v>
      </c>
      <c r="J228">
        <f>($C$20*efficiency!$P2*transition!$C12+$B$20*efficiency!$G2*transition!$D12)*'RCP26'!H13+$D$20*'RCP26'!H57</f>
        <v>0</v>
      </c>
      <c r="K228">
        <f>($C$20*efficiency!$P2*transition!$C12+$B$20*efficiency!$G2*transition!$D12)*'RCP26'!I13+$D$20*'RCP26'!I57</f>
        <v>0</v>
      </c>
      <c r="L228">
        <f>($C$20*efficiency!$P2*transition!$C12+$B$20*efficiency!$G2*transition!$D12)*'RCP26'!J13+$D$20*'RCP26'!J57</f>
        <v>0</v>
      </c>
      <c r="M228">
        <f>($C$20*efficiency!$P2*transition!$C12+$B$20*efficiency!$G2*transition!$D12)*'RCP26'!K13+$D$20*'RCP26'!K57</f>
        <v>0</v>
      </c>
      <c r="N228">
        <f>($C$20*efficiency!$P2*transition!$C12+$B$20*efficiency!$G2*transition!$D12)*'RCP26'!L13+$D$20*'RCP26'!L57</f>
        <v>0</v>
      </c>
      <c r="O228">
        <f>($C$20*efficiency!$P2*transition!$C12+$B$20*efficiency!$G2*transition!$D12)*'RCP26'!M13+$D$20*'RCP26'!M57</f>
        <v>0</v>
      </c>
      <c r="P228">
        <f>($C$20*efficiency!$P2*transition!$C12+$B$20*efficiency!$G2*transition!$D12)*'RCP26'!N13+$D$20*'RCP26'!N57</f>
        <v>0</v>
      </c>
      <c r="Q228">
        <f>($C$20*efficiency!$P2*transition!$C12+$B$20*efficiency!$G2*transition!$D12)*'RCP26'!O13+$D$20*'RCP26'!O57</f>
        <v>0</v>
      </c>
      <c r="R228">
        <f>($C$20*efficiency!$P2*transition!$C12+$B$20*efficiency!$G2*transition!$D12)*'RCP26'!P13+$D$20*'RCP26'!P57</f>
        <v>0</v>
      </c>
      <c r="S228">
        <f>($C$20*efficiency!$P2*transition!$C12+$B$20*efficiency!$G2*transition!$D12)*'RCP26'!Q13+$D$20*'RCP26'!Q57</f>
        <v>0</v>
      </c>
      <c r="T228">
        <f>($C$20*efficiency!$P2*transition!$C12+$B$20*efficiency!$G2*transition!$D12)*'RCP26'!R13+$D$20*'RCP26'!R57</f>
        <v>0</v>
      </c>
      <c r="U228">
        <f>($C$20*efficiency!$P2*transition!$C12+$B$20*efficiency!$G2*transition!$D12)*'RCP26'!S13+$D$20*'RCP26'!S57</f>
        <v>0</v>
      </c>
      <c r="V228">
        <f>($C$20*efficiency!$P2*transition!$C12+$B$20*efficiency!$G2*transition!$D12)*'RCP26'!T13+$D$20*'RCP26'!T57</f>
        <v>0</v>
      </c>
      <c r="W228">
        <f>($C$20*efficiency!$P2*transition!$C12+$B$20*efficiency!$G2*transition!$D12)*'RCP26'!U13+$D$20*'RCP26'!U57</f>
        <v>0</v>
      </c>
      <c r="X228">
        <f>($C$20*efficiency!$P2*transition!$C12+$B$20*efficiency!$G2*transition!$D12)*'RCP26'!V13+$D$20*'RCP26'!V57</f>
        <v>0</v>
      </c>
      <c r="Y228">
        <f>($C$20*efficiency!$P2*transition!$C12+$B$20*efficiency!$G2*transition!$D12)*'RCP26'!W13+$D$20*'RCP26'!W57</f>
        <v>0</v>
      </c>
      <c r="Z228">
        <f>($C$20*efficiency!$P2*transition!$C12+$B$20*efficiency!$G2*transition!$D12)*'RCP26'!X13+$D$20*'RCP26'!X57</f>
        <v>0</v>
      </c>
      <c r="AA228">
        <f>($C$20*efficiency!$P2*transition!$C12+$B$20*efficiency!$G2*transition!$D12)*'RCP26'!Y13+$D$20*'RCP26'!Y57</f>
        <v>0</v>
      </c>
      <c r="AB228">
        <f>($C$20*efficiency!$P2*transition!$C12+$B$20*efficiency!$G2*transition!$D12)*'RCP26'!Z13+$D$20*'RCP26'!Z57</f>
        <v>0</v>
      </c>
      <c r="AC228">
        <f>($C$20*efficiency!$P2*transition!$C12+$B$20*efficiency!$G2*transition!$D12)*'RCP26'!AA13+$D$20*'RCP26'!AA57</f>
        <v>0</v>
      </c>
      <c r="AD228">
        <f>($C$20*efficiency!$P2*transition!$C12+$B$20*efficiency!$G2*transition!$D12)*'RCP26'!AB13+$D$20*'RCP26'!AB57</f>
        <v>0</v>
      </c>
      <c r="AE228">
        <f>($C$20*efficiency!$P2*transition!$C12+$B$20*efficiency!$G2*transition!$D12)*'RCP26'!AC13+$D$20*'RCP26'!AC57</f>
        <v>0</v>
      </c>
      <c r="AF228">
        <f>($C$20*efficiency!$P2*transition!$C12+$B$20*efficiency!$G2*transition!$D12)*'RCP26'!AD13+$D$20*'RCP26'!AD57</f>
        <v>0</v>
      </c>
      <c r="AG228">
        <f>($C$20*efficiency!$P2*transition!$C12+$B$20*efficiency!$G2*transition!$D12)*'RCP26'!AE13+$D$20*'RCP26'!AE57</f>
        <v>0</v>
      </c>
      <c r="AH228">
        <f>($C$20*efficiency!$P2*transition!$C12+$B$20*efficiency!$G2*transition!$D12)*'RCP26'!AF13+$D$20*'RCP26'!AF57</f>
        <v>0</v>
      </c>
      <c r="AI228">
        <f>($C$20*efficiency!$P2*transition!$C12+$B$20*efficiency!$G2*transition!$D12)*'RCP26'!AG13+$D$20*'RCP26'!AG57</f>
        <v>0</v>
      </c>
      <c r="AJ228">
        <f>($C$20*efficiency!$P2*transition!$C12+$B$20*efficiency!$G2*transition!$D12)*'RCP26'!AH13+$D$20*'RCP26'!AH57</f>
        <v>0</v>
      </c>
      <c r="AK228">
        <f>($C$20*efficiency!$P2*transition!$C12+$B$20*efficiency!$G2*transition!$D12)*'RCP26'!AI13+$D$20*'RCP26'!AI57</f>
        <v>0</v>
      </c>
      <c r="AL228">
        <f>($C$20*efficiency!$P2*transition!$C12+$B$20*efficiency!$G2*transition!$D12)*'RCP26'!AJ13+$D$20*'RCP26'!AJ57</f>
        <v>0</v>
      </c>
      <c r="AM228">
        <f>($C$20*efficiency!$P2*transition!$C12+$B$20*efficiency!$G2*transition!$D12)*'RCP26'!AK13+$D$20*'RCP26'!AK57</f>
        <v>0</v>
      </c>
      <c r="AN228">
        <f>($C$20*efficiency!$P2*transition!$C12+$B$20*efficiency!$G2*transition!$D12)*'RCP26'!AL13+$D$20*'RCP26'!AL57</f>
        <v>0</v>
      </c>
      <c r="AO228">
        <f>($C$20*efficiency!$P2*transition!$C12+$B$20*efficiency!$G2*transition!$D12)*'RCP26'!AM13+$D$20*'RCP26'!AM57</f>
        <v>0</v>
      </c>
      <c r="AP228">
        <f>($C$20*efficiency!$P2*transition!$C12+$B$20*efficiency!$G2*transition!$D12)*'RCP26'!AN13+$D$20*'RCP26'!AN57</f>
        <v>0</v>
      </c>
      <c r="AQ228">
        <f>($C$20*efficiency!$P2*transition!$C12+$B$20*efficiency!$G2*transition!$D12)*'RCP26'!AO13+$D$20*'RCP26'!AO57</f>
        <v>0</v>
      </c>
      <c r="AR228">
        <f>($C$20*efficiency!$P2*transition!$C12+$B$20*efficiency!$G2*transition!$D12)*'RCP26'!AP13+$D$20*'RCP26'!AP57</f>
        <v>0</v>
      </c>
      <c r="AS228">
        <f>($C$20*efficiency!$P2*transition!$C12+$B$20*efficiency!$G2*transition!$D12)*'RCP26'!AQ13+$D$20*'RCP26'!AQ57</f>
        <v>0</v>
      </c>
      <c r="AT228">
        <f>($C$20*efficiency!$P2*transition!$C12+$B$20*efficiency!$G2*transition!$D12)*'RCP26'!AR13+$D$20*'RCP26'!AR57</f>
        <v>0</v>
      </c>
      <c r="AU228">
        <f>($C$20*efficiency!$P2*transition!$C12+$B$20*efficiency!$G2*transition!$D12)*'RCP26'!AS13+$D$20*'RCP26'!AS57</f>
        <v>0</v>
      </c>
      <c r="AV228">
        <f>($C$20*efficiency!$P2*transition!$C12+$B$20*efficiency!$G2*transition!$D12)*'RCP26'!AT13+$D$20*'RCP26'!AT57</f>
        <v>0</v>
      </c>
      <c r="AW228">
        <f>($C$20*efficiency!$P2*transition!$C12+$B$20*efficiency!$G2*transition!$D12)*'RCP26'!AU13+$D$20*'RCP26'!AU57</f>
        <v>0</v>
      </c>
      <c r="AX228">
        <f>($C$20*efficiency!$P2*transition!$C12+$B$20*efficiency!$G2*transition!$D12)*'RCP26'!AV13+$D$20*'RCP26'!AV57</f>
        <v>0</v>
      </c>
      <c r="AY228">
        <f>($C$20*efficiency!$P2*transition!$C12+$B$20*efficiency!$G2*transition!$D12)*'RCP26'!AW13+$D$20*'RCP26'!AW57</f>
        <v>0</v>
      </c>
      <c r="AZ228">
        <f>($C$20*efficiency!$P2*transition!$C12+$B$20*efficiency!$G2*transition!$D12)*'RCP26'!AX13+$D$20*'RCP26'!AX57</f>
        <v>0</v>
      </c>
      <c r="BA228">
        <f>($C$20*efficiency!$P2*transition!$C12+$B$20*efficiency!$G2*transition!$D12)*'RCP26'!AY13+$D$20*'RCP26'!AY57</f>
        <v>0</v>
      </c>
      <c r="BB228">
        <f>($C$20*efficiency!$P2*transition!$C12+$B$20*efficiency!$G2*transition!$D12)*'RCP26'!AZ13+$D$20*'RCP26'!AZ57</f>
        <v>0</v>
      </c>
      <c r="BC228">
        <f>($C$20*efficiency!$P2*transition!$C12+$B$20*efficiency!$G2*transition!$D12)*'RCP26'!BA13+$D$20*'RCP26'!BA57</f>
        <v>0</v>
      </c>
      <c r="BD228">
        <f>($C$20*efficiency!$P2*transition!$C12+$B$20*efficiency!$G2*transition!$D12)*'RCP26'!BB13+$D$20*'RCP26'!BB57</f>
        <v>0</v>
      </c>
      <c r="BE228">
        <f>($C$20*efficiency!$P2*transition!$C12+$B$20*efficiency!$G2*transition!$D12)*'RCP26'!BC13+$D$20*'RCP26'!BC57</f>
        <v>0</v>
      </c>
      <c r="BF228">
        <f>($C$20*efficiency!$P2*transition!$C12+$B$20*efficiency!$G2*transition!$D12)*'RCP26'!BD13+$D$20*'RCP26'!BD57</f>
        <v>0</v>
      </c>
      <c r="BG228">
        <f>($C$20*efficiency!$P2*transition!$C12+$B$20*efficiency!$G2*transition!$D12)*'RCP26'!BE13+$D$20*'RCP26'!BE57</f>
        <v>0</v>
      </c>
      <c r="BH228">
        <f>($C$20*efficiency!$P2*transition!$C12+$B$20*efficiency!$G2*transition!$D12)*'RCP26'!BF13+$D$20*'RCP26'!BF57</f>
        <v>0</v>
      </c>
    </row>
    <row r="229" spans="7:60" x14ac:dyDescent="0.25">
      <c r="G229">
        <v>2021</v>
      </c>
      <c r="H229">
        <f>($C$20*efficiency!$P3*transition!$C13+$B$20*efficiency!$G3*transition!$D13)*'RCP26'!F14+$D$20*'RCP26'!F58</f>
        <v>0</v>
      </c>
      <c r="I229">
        <f>($C$20*efficiency!$P3*transition!$C13+$B$20*efficiency!$G3*transition!$D13)*'RCP26'!G14+$D$20*'RCP26'!G58</f>
        <v>0</v>
      </c>
      <c r="J229">
        <f>($C$20*efficiency!$P3*transition!$C13+$B$20*efficiency!$G3*transition!$D13)*'RCP26'!H14+$D$20*'RCP26'!H58</f>
        <v>0</v>
      </c>
      <c r="K229">
        <f>($C$20*efficiency!$P3*transition!$C13+$B$20*efficiency!$G3*transition!$D13)*'RCP26'!I14+$D$20*'RCP26'!I58</f>
        <v>0</v>
      </c>
      <c r="L229">
        <f>($C$20*efficiency!$P3*transition!$C13+$B$20*efficiency!$G3*transition!$D13)*'RCP26'!J14+$D$20*'RCP26'!J58</f>
        <v>0</v>
      </c>
      <c r="M229">
        <f>($C$20*efficiency!$P3*transition!$C13+$B$20*efficiency!$G3*transition!$D13)*'RCP26'!K14+$D$20*'RCP26'!K58</f>
        <v>0</v>
      </c>
      <c r="N229">
        <f>($C$20*efficiency!$P3*transition!$C13+$B$20*efficiency!$G3*transition!$D13)*'RCP26'!L14+$D$20*'RCP26'!L58</f>
        <v>0</v>
      </c>
      <c r="O229">
        <f>($C$20*efficiency!$P3*transition!$C13+$B$20*efficiency!$G3*transition!$D13)*'RCP26'!M14+$D$20*'RCP26'!M58</f>
        <v>0</v>
      </c>
      <c r="P229">
        <f>($C$20*efficiency!$P3*transition!$C13+$B$20*efficiency!$G3*transition!$D13)*'RCP26'!N14+$D$20*'RCP26'!N58</f>
        <v>0</v>
      </c>
      <c r="Q229">
        <f>($C$20*efficiency!$P3*transition!$C13+$B$20*efficiency!$G3*transition!$D13)*'RCP26'!O14+$D$20*'RCP26'!O58</f>
        <v>0</v>
      </c>
      <c r="R229">
        <f>($C$20*efficiency!$P3*transition!$C13+$B$20*efficiency!$G3*transition!$D13)*'RCP26'!P14+$D$20*'RCP26'!P58</f>
        <v>0</v>
      </c>
      <c r="S229">
        <f>($C$20*efficiency!$P3*transition!$C13+$B$20*efficiency!$G3*transition!$D13)*'RCP26'!Q14+$D$20*'RCP26'!Q58</f>
        <v>0</v>
      </c>
      <c r="T229">
        <f>($C$20*efficiency!$P3*transition!$C13+$B$20*efficiency!$G3*transition!$D13)*'RCP26'!R14+$D$20*'RCP26'!R58</f>
        <v>0</v>
      </c>
      <c r="U229">
        <f>($C$20*efficiency!$P3*transition!$C13+$B$20*efficiency!$G3*transition!$D13)*'RCP26'!S14+$D$20*'RCP26'!S58</f>
        <v>0</v>
      </c>
      <c r="V229">
        <f>($C$20*efficiency!$P3*transition!$C13+$B$20*efficiency!$G3*transition!$D13)*'RCP26'!T14+$D$20*'RCP26'!T58</f>
        <v>0</v>
      </c>
      <c r="W229">
        <f>($C$20*efficiency!$P3*transition!$C13+$B$20*efficiency!$G3*transition!$D13)*'RCP26'!U14+$D$20*'RCP26'!U58</f>
        <v>0</v>
      </c>
      <c r="X229">
        <f>($C$20*efficiency!$P3*transition!$C13+$B$20*efficiency!$G3*transition!$D13)*'RCP26'!V14+$D$20*'RCP26'!V58</f>
        <v>0</v>
      </c>
      <c r="Y229">
        <f>($C$20*efficiency!$P3*transition!$C13+$B$20*efficiency!$G3*transition!$D13)*'RCP26'!W14+$D$20*'RCP26'!W58</f>
        <v>0</v>
      </c>
      <c r="Z229">
        <f>($C$20*efficiency!$P3*transition!$C13+$B$20*efficiency!$G3*transition!$D13)*'RCP26'!X14+$D$20*'RCP26'!X58</f>
        <v>0</v>
      </c>
      <c r="AA229">
        <f>($C$20*efficiency!$P3*transition!$C13+$B$20*efficiency!$G3*transition!$D13)*'RCP26'!Y14+$D$20*'RCP26'!Y58</f>
        <v>0</v>
      </c>
      <c r="AB229">
        <f>($C$20*efficiency!$P3*transition!$C13+$B$20*efficiency!$G3*transition!$D13)*'RCP26'!Z14+$D$20*'RCP26'!Z58</f>
        <v>0</v>
      </c>
      <c r="AC229">
        <f>($C$20*efficiency!$P3*transition!$C13+$B$20*efficiency!$G3*transition!$D13)*'RCP26'!AA14+$D$20*'RCP26'!AA58</f>
        <v>0</v>
      </c>
      <c r="AD229">
        <f>($C$20*efficiency!$P3*transition!$C13+$B$20*efficiency!$G3*transition!$D13)*'RCP26'!AB14+$D$20*'RCP26'!AB58</f>
        <v>0</v>
      </c>
      <c r="AE229">
        <f>($C$20*efficiency!$P3*transition!$C13+$B$20*efficiency!$G3*transition!$D13)*'RCP26'!AC14+$D$20*'RCP26'!AC58</f>
        <v>0</v>
      </c>
      <c r="AF229">
        <f>($C$20*efficiency!$P3*transition!$C13+$B$20*efficiency!$G3*transition!$D13)*'RCP26'!AD14+$D$20*'RCP26'!AD58</f>
        <v>0</v>
      </c>
      <c r="AG229">
        <f>($C$20*efficiency!$P3*transition!$C13+$B$20*efficiency!$G3*transition!$D13)*'RCP26'!AE14+$D$20*'RCP26'!AE58</f>
        <v>0</v>
      </c>
      <c r="AH229">
        <f>($C$20*efficiency!$P3*transition!$C13+$B$20*efficiency!$G3*transition!$D13)*'RCP26'!AF14+$D$20*'RCP26'!AF58</f>
        <v>0</v>
      </c>
      <c r="AI229">
        <f>($C$20*efficiency!$P3*transition!$C13+$B$20*efficiency!$G3*transition!$D13)*'RCP26'!AG14+$D$20*'RCP26'!AG58</f>
        <v>0</v>
      </c>
      <c r="AJ229">
        <f>($C$20*efficiency!$P3*transition!$C13+$B$20*efficiency!$G3*transition!$D13)*'RCP26'!AH14+$D$20*'RCP26'!AH58</f>
        <v>0</v>
      </c>
      <c r="AK229">
        <f>($C$20*efficiency!$P3*transition!$C13+$B$20*efficiency!$G3*transition!$D13)*'RCP26'!AI14+$D$20*'RCP26'!AI58</f>
        <v>0</v>
      </c>
      <c r="AL229">
        <f>($C$20*efficiency!$P3*transition!$C13+$B$20*efficiency!$G3*transition!$D13)*'RCP26'!AJ14+$D$20*'RCP26'!AJ58</f>
        <v>0</v>
      </c>
      <c r="AM229">
        <f>($C$20*efficiency!$P3*transition!$C13+$B$20*efficiency!$G3*transition!$D13)*'RCP26'!AK14+$D$20*'RCP26'!AK58</f>
        <v>0</v>
      </c>
      <c r="AN229">
        <f>($C$20*efficiency!$P3*transition!$C13+$B$20*efficiency!$G3*transition!$D13)*'RCP26'!AL14+$D$20*'RCP26'!AL58</f>
        <v>0</v>
      </c>
      <c r="AO229">
        <f>($C$20*efficiency!$P3*transition!$C13+$B$20*efficiency!$G3*transition!$D13)*'RCP26'!AM14+$D$20*'RCP26'!AM58</f>
        <v>0</v>
      </c>
      <c r="AP229">
        <f>($C$20*efficiency!$P3*transition!$C13+$B$20*efficiency!$G3*transition!$D13)*'RCP26'!AN14+$D$20*'RCP26'!AN58</f>
        <v>0</v>
      </c>
      <c r="AQ229">
        <f>($C$20*efficiency!$P3*transition!$C13+$B$20*efficiency!$G3*transition!$D13)*'RCP26'!AO14+$D$20*'RCP26'!AO58</f>
        <v>0</v>
      </c>
      <c r="AR229">
        <f>($C$20*efficiency!$P3*transition!$C13+$B$20*efficiency!$G3*transition!$D13)*'RCP26'!AP14+$D$20*'RCP26'!AP58</f>
        <v>0</v>
      </c>
      <c r="AS229">
        <f>($C$20*efficiency!$P3*transition!$C13+$B$20*efficiency!$G3*transition!$D13)*'RCP26'!AQ14+$D$20*'RCP26'!AQ58</f>
        <v>0</v>
      </c>
      <c r="AT229">
        <f>($C$20*efficiency!$P3*transition!$C13+$B$20*efficiency!$G3*transition!$D13)*'RCP26'!AR14+$D$20*'RCP26'!AR58</f>
        <v>0</v>
      </c>
      <c r="AU229">
        <f>($C$20*efficiency!$P3*transition!$C13+$B$20*efficiency!$G3*transition!$D13)*'RCP26'!AS14+$D$20*'RCP26'!AS58</f>
        <v>0</v>
      </c>
      <c r="AV229">
        <f>($C$20*efficiency!$P3*transition!$C13+$B$20*efficiency!$G3*transition!$D13)*'RCP26'!AT14+$D$20*'RCP26'!AT58</f>
        <v>0</v>
      </c>
      <c r="AW229">
        <f>($C$20*efficiency!$P3*transition!$C13+$B$20*efficiency!$G3*transition!$D13)*'RCP26'!AU14+$D$20*'RCP26'!AU58</f>
        <v>0</v>
      </c>
      <c r="AX229">
        <f>($C$20*efficiency!$P3*transition!$C13+$B$20*efficiency!$G3*transition!$D13)*'RCP26'!AV14+$D$20*'RCP26'!AV58</f>
        <v>0</v>
      </c>
      <c r="AY229">
        <f>($C$20*efficiency!$P3*transition!$C13+$B$20*efficiency!$G3*transition!$D13)*'RCP26'!AW14+$D$20*'RCP26'!AW58</f>
        <v>0</v>
      </c>
      <c r="AZ229">
        <f>($C$20*efficiency!$P3*transition!$C13+$B$20*efficiency!$G3*transition!$D13)*'RCP26'!AX14+$D$20*'RCP26'!AX58</f>
        <v>0</v>
      </c>
      <c r="BA229">
        <f>($C$20*efficiency!$P3*transition!$C13+$B$20*efficiency!$G3*transition!$D13)*'RCP26'!AY14+$D$20*'RCP26'!AY58</f>
        <v>0</v>
      </c>
      <c r="BB229">
        <f>($C$20*efficiency!$P3*transition!$C13+$B$20*efficiency!$G3*transition!$D13)*'RCP26'!AZ14+$D$20*'RCP26'!AZ58</f>
        <v>0</v>
      </c>
      <c r="BC229">
        <f>($C$20*efficiency!$P3*transition!$C13+$B$20*efficiency!$G3*transition!$D13)*'RCP26'!BA14+$D$20*'RCP26'!BA58</f>
        <v>0</v>
      </c>
      <c r="BD229">
        <f>($C$20*efficiency!$P3*transition!$C13+$B$20*efficiency!$G3*transition!$D13)*'RCP26'!BB14+$D$20*'RCP26'!BB58</f>
        <v>0</v>
      </c>
      <c r="BE229">
        <f>($C$20*efficiency!$P3*transition!$C13+$B$20*efficiency!$G3*transition!$D13)*'RCP26'!BC14+$D$20*'RCP26'!BC58</f>
        <v>0</v>
      </c>
      <c r="BF229">
        <f>($C$20*efficiency!$P3*transition!$C13+$B$20*efficiency!$G3*transition!$D13)*'RCP26'!BD14+$D$20*'RCP26'!BD58</f>
        <v>0</v>
      </c>
      <c r="BG229">
        <f>($C$20*efficiency!$P3*transition!$C13+$B$20*efficiency!$G3*transition!$D13)*'RCP26'!BE14+$D$20*'RCP26'!BE58</f>
        <v>0</v>
      </c>
      <c r="BH229">
        <f>($C$20*efficiency!$P3*transition!$C13+$B$20*efficiency!$G3*transition!$D13)*'RCP26'!BF14+$D$20*'RCP26'!BF58</f>
        <v>0</v>
      </c>
    </row>
    <row r="230" spans="7:60" x14ac:dyDescent="0.25">
      <c r="G230">
        <v>2022</v>
      </c>
      <c r="H230">
        <f>($C$20*efficiency!$P4*transition!$C14+$B$20*efficiency!$G4*transition!$D14)*'RCP26'!F15+$D$20*'RCP26'!F59</f>
        <v>0</v>
      </c>
      <c r="I230">
        <f>($C$20*efficiency!$P4*transition!$C14+$B$20*efficiency!$G4*transition!$D14)*'RCP26'!G15+$D$20*'RCP26'!G59</f>
        <v>0</v>
      </c>
      <c r="J230">
        <f>($C$20*efficiency!$P4*transition!$C14+$B$20*efficiency!$G4*transition!$D14)*'RCP26'!H15+$D$20*'RCP26'!H59</f>
        <v>0</v>
      </c>
      <c r="K230">
        <f>($C$20*efficiency!$P4*transition!$C14+$B$20*efficiency!$G4*transition!$D14)*'RCP26'!I15+$D$20*'RCP26'!I59</f>
        <v>0</v>
      </c>
      <c r="L230">
        <f>($C$20*efficiency!$P4*transition!$C14+$B$20*efficiency!$G4*transition!$D14)*'RCP26'!J15+$D$20*'RCP26'!J59</f>
        <v>0</v>
      </c>
      <c r="M230">
        <f>($C$20*efficiency!$P4*transition!$C14+$B$20*efficiency!$G4*transition!$D14)*'RCP26'!K15+$D$20*'RCP26'!K59</f>
        <v>0</v>
      </c>
      <c r="N230">
        <f>($C$20*efficiency!$P4*transition!$C14+$B$20*efficiency!$G4*transition!$D14)*'RCP26'!L15+$D$20*'RCP26'!L59</f>
        <v>0</v>
      </c>
      <c r="O230">
        <f>($C$20*efficiency!$P4*transition!$C14+$B$20*efficiency!$G4*transition!$D14)*'RCP26'!M15+$D$20*'RCP26'!M59</f>
        <v>0</v>
      </c>
      <c r="P230">
        <f>($C$20*efficiency!$P4*transition!$C14+$B$20*efficiency!$G4*transition!$D14)*'RCP26'!N15+$D$20*'RCP26'!N59</f>
        <v>0</v>
      </c>
      <c r="Q230">
        <f>($C$20*efficiency!$P4*transition!$C14+$B$20*efficiency!$G4*transition!$D14)*'RCP26'!O15+$D$20*'RCP26'!O59</f>
        <v>0</v>
      </c>
      <c r="R230">
        <f>($C$20*efficiency!$P4*transition!$C14+$B$20*efficiency!$G4*transition!$D14)*'RCP26'!P15+$D$20*'RCP26'!P59</f>
        <v>0</v>
      </c>
      <c r="S230">
        <f>($C$20*efficiency!$P4*transition!$C14+$B$20*efficiency!$G4*transition!$D14)*'RCP26'!Q15+$D$20*'RCP26'!Q59</f>
        <v>0</v>
      </c>
      <c r="T230">
        <f>($C$20*efficiency!$P4*transition!$C14+$B$20*efficiency!$G4*transition!$D14)*'RCP26'!R15+$D$20*'RCP26'!R59</f>
        <v>0</v>
      </c>
      <c r="U230">
        <f>($C$20*efficiency!$P4*transition!$C14+$B$20*efficiency!$G4*transition!$D14)*'RCP26'!S15+$D$20*'RCP26'!S59</f>
        <v>0</v>
      </c>
      <c r="V230">
        <f>($C$20*efficiency!$P4*transition!$C14+$B$20*efficiency!$G4*transition!$D14)*'RCP26'!T15+$D$20*'RCP26'!T59</f>
        <v>0</v>
      </c>
      <c r="W230">
        <f>($C$20*efficiency!$P4*transition!$C14+$B$20*efficiency!$G4*transition!$D14)*'RCP26'!U15+$D$20*'RCP26'!U59</f>
        <v>0</v>
      </c>
      <c r="X230">
        <f>($C$20*efficiency!$P4*transition!$C14+$B$20*efficiency!$G4*transition!$D14)*'RCP26'!V15+$D$20*'RCP26'!V59</f>
        <v>0</v>
      </c>
      <c r="Y230">
        <f>($C$20*efficiency!$P4*transition!$C14+$B$20*efficiency!$G4*transition!$D14)*'RCP26'!W15+$D$20*'RCP26'!W59</f>
        <v>0</v>
      </c>
      <c r="Z230">
        <f>($C$20*efficiency!$P4*transition!$C14+$B$20*efficiency!$G4*transition!$D14)*'RCP26'!X15+$D$20*'RCP26'!X59</f>
        <v>0</v>
      </c>
      <c r="AA230">
        <f>($C$20*efficiency!$P4*transition!$C14+$B$20*efficiency!$G4*transition!$D14)*'RCP26'!Y15+$D$20*'RCP26'!Y59</f>
        <v>0</v>
      </c>
      <c r="AB230">
        <f>($C$20*efficiency!$P4*transition!$C14+$B$20*efficiency!$G4*transition!$D14)*'RCP26'!Z15+$D$20*'RCP26'!Z59</f>
        <v>0</v>
      </c>
      <c r="AC230">
        <f>($C$20*efficiency!$P4*transition!$C14+$B$20*efficiency!$G4*transition!$D14)*'RCP26'!AA15+$D$20*'RCP26'!AA59</f>
        <v>0</v>
      </c>
      <c r="AD230">
        <f>($C$20*efficiency!$P4*transition!$C14+$B$20*efficiency!$G4*transition!$D14)*'RCP26'!AB15+$D$20*'RCP26'!AB59</f>
        <v>0</v>
      </c>
      <c r="AE230">
        <f>($C$20*efficiency!$P4*transition!$C14+$B$20*efficiency!$G4*transition!$D14)*'RCP26'!AC15+$D$20*'RCP26'!AC59</f>
        <v>0</v>
      </c>
      <c r="AF230">
        <f>($C$20*efficiency!$P4*transition!$C14+$B$20*efficiency!$G4*transition!$D14)*'RCP26'!AD15+$D$20*'RCP26'!AD59</f>
        <v>0</v>
      </c>
      <c r="AG230">
        <f>($C$20*efficiency!$P4*transition!$C14+$B$20*efficiency!$G4*transition!$D14)*'RCP26'!AE15+$D$20*'RCP26'!AE59</f>
        <v>0</v>
      </c>
      <c r="AH230">
        <f>($C$20*efficiency!$P4*transition!$C14+$B$20*efficiency!$G4*transition!$D14)*'RCP26'!AF15+$D$20*'RCP26'!AF59</f>
        <v>0</v>
      </c>
      <c r="AI230">
        <f>($C$20*efficiency!$P4*transition!$C14+$B$20*efficiency!$G4*transition!$D14)*'RCP26'!AG15+$D$20*'RCP26'!AG59</f>
        <v>0</v>
      </c>
      <c r="AJ230">
        <f>($C$20*efficiency!$P4*transition!$C14+$B$20*efficiency!$G4*transition!$D14)*'RCP26'!AH15+$D$20*'RCP26'!AH59</f>
        <v>0</v>
      </c>
      <c r="AK230">
        <f>($C$20*efficiency!$P4*transition!$C14+$B$20*efficiency!$G4*transition!$D14)*'RCP26'!AI15+$D$20*'RCP26'!AI59</f>
        <v>0</v>
      </c>
      <c r="AL230">
        <f>($C$20*efficiency!$P4*transition!$C14+$B$20*efficiency!$G4*transition!$D14)*'RCP26'!AJ15+$D$20*'RCP26'!AJ59</f>
        <v>0</v>
      </c>
      <c r="AM230">
        <f>($C$20*efficiency!$P4*transition!$C14+$B$20*efficiency!$G4*transition!$D14)*'RCP26'!AK15+$D$20*'RCP26'!AK59</f>
        <v>0</v>
      </c>
      <c r="AN230">
        <f>($C$20*efficiency!$P4*transition!$C14+$B$20*efficiency!$G4*transition!$D14)*'RCP26'!AL15+$D$20*'RCP26'!AL59</f>
        <v>0</v>
      </c>
      <c r="AO230">
        <f>($C$20*efficiency!$P4*transition!$C14+$B$20*efficiency!$G4*transition!$D14)*'RCP26'!AM15+$D$20*'RCP26'!AM59</f>
        <v>0</v>
      </c>
      <c r="AP230">
        <f>($C$20*efficiency!$P4*transition!$C14+$B$20*efficiency!$G4*transition!$D14)*'RCP26'!AN15+$D$20*'RCP26'!AN59</f>
        <v>0</v>
      </c>
      <c r="AQ230">
        <f>($C$20*efficiency!$P4*transition!$C14+$B$20*efficiency!$G4*transition!$D14)*'RCP26'!AO15+$D$20*'RCP26'!AO59</f>
        <v>0</v>
      </c>
      <c r="AR230">
        <f>($C$20*efficiency!$P4*transition!$C14+$B$20*efficiency!$G4*transition!$D14)*'RCP26'!AP15+$D$20*'RCP26'!AP59</f>
        <v>0</v>
      </c>
      <c r="AS230">
        <f>($C$20*efficiency!$P4*transition!$C14+$B$20*efficiency!$G4*transition!$D14)*'RCP26'!AQ15+$D$20*'RCP26'!AQ59</f>
        <v>0</v>
      </c>
      <c r="AT230">
        <f>($C$20*efficiency!$P4*transition!$C14+$B$20*efficiency!$G4*transition!$D14)*'RCP26'!AR15+$D$20*'RCP26'!AR59</f>
        <v>0</v>
      </c>
      <c r="AU230">
        <f>($C$20*efficiency!$P4*transition!$C14+$B$20*efficiency!$G4*transition!$D14)*'RCP26'!AS15+$D$20*'RCP26'!AS59</f>
        <v>0</v>
      </c>
      <c r="AV230">
        <f>($C$20*efficiency!$P4*transition!$C14+$B$20*efficiency!$G4*transition!$D14)*'RCP26'!AT15+$D$20*'RCP26'!AT59</f>
        <v>0</v>
      </c>
      <c r="AW230">
        <f>($C$20*efficiency!$P4*transition!$C14+$B$20*efficiency!$G4*transition!$D14)*'RCP26'!AU15+$D$20*'RCP26'!AU59</f>
        <v>0</v>
      </c>
      <c r="AX230">
        <f>($C$20*efficiency!$P4*transition!$C14+$B$20*efficiency!$G4*transition!$D14)*'RCP26'!AV15+$D$20*'RCP26'!AV59</f>
        <v>0</v>
      </c>
      <c r="AY230">
        <f>($C$20*efficiency!$P4*transition!$C14+$B$20*efficiency!$G4*transition!$D14)*'RCP26'!AW15+$D$20*'RCP26'!AW59</f>
        <v>0</v>
      </c>
      <c r="AZ230">
        <f>($C$20*efficiency!$P4*transition!$C14+$B$20*efficiency!$G4*transition!$D14)*'RCP26'!AX15+$D$20*'RCP26'!AX59</f>
        <v>0</v>
      </c>
      <c r="BA230">
        <f>($C$20*efficiency!$P4*transition!$C14+$B$20*efficiency!$G4*transition!$D14)*'RCP26'!AY15+$D$20*'RCP26'!AY59</f>
        <v>0</v>
      </c>
      <c r="BB230">
        <f>($C$20*efficiency!$P4*transition!$C14+$B$20*efficiency!$G4*transition!$D14)*'RCP26'!AZ15+$D$20*'RCP26'!AZ59</f>
        <v>0</v>
      </c>
      <c r="BC230">
        <f>($C$20*efficiency!$P4*transition!$C14+$B$20*efficiency!$G4*transition!$D14)*'RCP26'!BA15+$D$20*'RCP26'!BA59</f>
        <v>0</v>
      </c>
      <c r="BD230">
        <f>($C$20*efficiency!$P4*transition!$C14+$B$20*efficiency!$G4*transition!$D14)*'RCP26'!BB15+$D$20*'RCP26'!BB59</f>
        <v>0</v>
      </c>
      <c r="BE230">
        <f>($C$20*efficiency!$P4*transition!$C14+$B$20*efficiency!$G4*transition!$D14)*'RCP26'!BC15+$D$20*'RCP26'!BC59</f>
        <v>0</v>
      </c>
      <c r="BF230">
        <f>($C$20*efficiency!$P4*transition!$C14+$B$20*efficiency!$G4*transition!$D14)*'RCP26'!BD15+$D$20*'RCP26'!BD59</f>
        <v>0</v>
      </c>
      <c r="BG230">
        <f>($C$20*efficiency!$P4*transition!$C14+$B$20*efficiency!$G4*transition!$D14)*'RCP26'!BE15+$D$20*'RCP26'!BE59</f>
        <v>0</v>
      </c>
      <c r="BH230">
        <f>($C$20*efficiency!$P4*transition!$C14+$B$20*efficiency!$G4*transition!$D14)*'RCP26'!BF15+$D$20*'RCP26'!BF59</f>
        <v>0</v>
      </c>
    </row>
    <row r="231" spans="7:60" x14ac:dyDescent="0.25">
      <c r="G231">
        <v>2023</v>
      </c>
      <c r="H231">
        <f>($C$20*efficiency!$P5*transition!$C15+$B$20*efficiency!$G5*transition!$D15)*'RCP26'!F16+$D$20*'RCP26'!F60</f>
        <v>0</v>
      </c>
      <c r="I231">
        <f>($C$20*efficiency!$P5*transition!$C15+$B$20*efficiency!$G5*transition!$D15)*'RCP26'!G16+$D$20*'RCP26'!G60</f>
        <v>0</v>
      </c>
      <c r="J231">
        <f>($C$20*efficiency!$P5*transition!$C15+$B$20*efficiency!$G5*transition!$D15)*'RCP26'!H16+$D$20*'RCP26'!H60</f>
        <v>0</v>
      </c>
      <c r="K231">
        <f>($C$20*efficiency!$P5*transition!$C15+$B$20*efficiency!$G5*transition!$D15)*'RCP26'!I16+$D$20*'RCP26'!I60</f>
        <v>0</v>
      </c>
      <c r="L231">
        <f>($C$20*efficiency!$P5*transition!$C15+$B$20*efficiency!$G5*transition!$D15)*'RCP26'!J16+$D$20*'RCP26'!J60</f>
        <v>0</v>
      </c>
      <c r="M231">
        <f>($C$20*efficiency!$P5*transition!$C15+$B$20*efficiency!$G5*transition!$D15)*'RCP26'!K16+$D$20*'RCP26'!K60</f>
        <v>0</v>
      </c>
      <c r="N231">
        <f>($C$20*efficiency!$P5*transition!$C15+$B$20*efficiency!$G5*transition!$D15)*'RCP26'!L16+$D$20*'RCP26'!L60</f>
        <v>0</v>
      </c>
      <c r="O231">
        <f>($C$20*efficiency!$P5*transition!$C15+$B$20*efficiency!$G5*transition!$D15)*'RCP26'!M16+$D$20*'RCP26'!M60</f>
        <v>0</v>
      </c>
      <c r="P231">
        <f>($C$20*efficiency!$P5*transition!$C15+$B$20*efficiency!$G5*transition!$D15)*'RCP26'!N16+$D$20*'RCP26'!N60</f>
        <v>0</v>
      </c>
      <c r="Q231">
        <f>($C$20*efficiency!$P5*transition!$C15+$B$20*efficiency!$G5*transition!$D15)*'RCP26'!O16+$D$20*'RCP26'!O60</f>
        <v>0</v>
      </c>
      <c r="R231">
        <f>($C$20*efficiency!$P5*transition!$C15+$B$20*efficiency!$G5*transition!$D15)*'RCP26'!P16+$D$20*'RCP26'!P60</f>
        <v>0</v>
      </c>
      <c r="S231">
        <f>($C$20*efficiency!$P5*transition!$C15+$B$20*efficiency!$G5*transition!$D15)*'RCP26'!Q16+$D$20*'RCP26'!Q60</f>
        <v>0</v>
      </c>
      <c r="T231">
        <f>($C$20*efficiency!$P5*transition!$C15+$B$20*efficiency!$G5*transition!$D15)*'RCP26'!R16+$D$20*'RCP26'!R60</f>
        <v>0</v>
      </c>
      <c r="U231">
        <f>($C$20*efficiency!$P5*transition!$C15+$B$20*efficiency!$G5*transition!$D15)*'RCP26'!S16+$D$20*'RCP26'!S60</f>
        <v>0</v>
      </c>
      <c r="V231">
        <f>($C$20*efficiency!$P5*transition!$C15+$B$20*efficiency!$G5*transition!$D15)*'RCP26'!T16+$D$20*'RCP26'!T60</f>
        <v>0</v>
      </c>
      <c r="W231">
        <f>($C$20*efficiency!$P5*transition!$C15+$B$20*efficiency!$G5*transition!$D15)*'RCP26'!U16+$D$20*'RCP26'!U60</f>
        <v>0</v>
      </c>
      <c r="X231">
        <f>($C$20*efficiency!$P5*transition!$C15+$B$20*efficiency!$G5*transition!$D15)*'RCP26'!V16+$D$20*'RCP26'!V60</f>
        <v>0</v>
      </c>
      <c r="Y231">
        <f>($C$20*efficiency!$P5*transition!$C15+$B$20*efficiency!$G5*transition!$D15)*'RCP26'!W16+$D$20*'RCP26'!W60</f>
        <v>0</v>
      </c>
      <c r="Z231">
        <f>($C$20*efficiency!$P5*transition!$C15+$B$20*efficiency!$G5*transition!$D15)*'RCP26'!X16+$D$20*'RCP26'!X60</f>
        <v>0</v>
      </c>
      <c r="AA231">
        <f>($C$20*efficiency!$P5*transition!$C15+$B$20*efficiency!$G5*transition!$D15)*'RCP26'!Y16+$D$20*'RCP26'!Y60</f>
        <v>0</v>
      </c>
      <c r="AB231">
        <f>($C$20*efficiency!$P5*transition!$C15+$B$20*efficiency!$G5*transition!$D15)*'RCP26'!Z16+$D$20*'RCP26'!Z60</f>
        <v>0</v>
      </c>
      <c r="AC231">
        <f>($C$20*efficiency!$P5*transition!$C15+$B$20*efficiency!$G5*transition!$D15)*'RCP26'!AA16+$D$20*'RCP26'!AA60</f>
        <v>0</v>
      </c>
      <c r="AD231">
        <f>($C$20*efficiency!$P5*transition!$C15+$B$20*efficiency!$G5*transition!$D15)*'RCP26'!AB16+$D$20*'RCP26'!AB60</f>
        <v>0</v>
      </c>
      <c r="AE231">
        <f>($C$20*efficiency!$P5*transition!$C15+$B$20*efficiency!$G5*transition!$D15)*'RCP26'!AC16+$D$20*'RCP26'!AC60</f>
        <v>0</v>
      </c>
      <c r="AF231">
        <f>($C$20*efficiency!$P5*transition!$C15+$B$20*efficiency!$G5*transition!$D15)*'RCP26'!AD16+$D$20*'RCP26'!AD60</f>
        <v>0</v>
      </c>
      <c r="AG231">
        <f>($C$20*efficiency!$P5*transition!$C15+$B$20*efficiency!$G5*transition!$D15)*'RCP26'!AE16+$D$20*'RCP26'!AE60</f>
        <v>0</v>
      </c>
      <c r="AH231">
        <f>($C$20*efficiency!$P5*transition!$C15+$B$20*efficiency!$G5*transition!$D15)*'RCP26'!AF16+$D$20*'RCP26'!AF60</f>
        <v>0</v>
      </c>
      <c r="AI231">
        <f>($C$20*efficiency!$P5*transition!$C15+$B$20*efficiency!$G5*transition!$D15)*'RCP26'!AG16+$D$20*'RCP26'!AG60</f>
        <v>0</v>
      </c>
      <c r="AJ231">
        <f>($C$20*efficiency!$P5*transition!$C15+$B$20*efficiency!$G5*transition!$D15)*'RCP26'!AH16+$D$20*'RCP26'!AH60</f>
        <v>0</v>
      </c>
      <c r="AK231">
        <f>($C$20*efficiency!$P5*transition!$C15+$B$20*efficiency!$G5*transition!$D15)*'RCP26'!AI16+$D$20*'RCP26'!AI60</f>
        <v>0</v>
      </c>
      <c r="AL231">
        <f>($C$20*efficiency!$P5*transition!$C15+$B$20*efficiency!$G5*transition!$D15)*'RCP26'!AJ16+$D$20*'RCP26'!AJ60</f>
        <v>0</v>
      </c>
      <c r="AM231">
        <f>($C$20*efficiency!$P5*transition!$C15+$B$20*efficiency!$G5*transition!$D15)*'RCP26'!AK16+$D$20*'RCP26'!AK60</f>
        <v>0</v>
      </c>
      <c r="AN231">
        <f>($C$20*efficiency!$P5*transition!$C15+$B$20*efficiency!$G5*transition!$D15)*'RCP26'!AL16+$D$20*'RCP26'!AL60</f>
        <v>0</v>
      </c>
      <c r="AO231">
        <f>($C$20*efficiency!$P5*transition!$C15+$B$20*efficiency!$G5*transition!$D15)*'RCP26'!AM16+$D$20*'RCP26'!AM60</f>
        <v>0</v>
      </c>
      <c r="AP231">
        <f>($C$20*efficiency!$P5*transition!$C15+$B$20*efficiency!$G5*transition!$D15)*'RCP26'!AN16+$D$20*'RCP26'!AN60</f>
        <v>0</v>
      </c>
      <c r="AQ231">
        <f>($C$20*efficiency!$P5*transition!$C15+$B$20*efficiency!$G5*transition!$D15)*'RCP26'!AO16+$D$20*'RCP26'!AO60</f>
        <v>0</v>
      </c>
      <c r="AR231">
        <f>($C$20*efficiency!$P5*transition!$C15+$B$20*efficiency!$G5*transition!$D15)*'RCP26'!AP16+$D$20*'RCP26'!AP60</f>
        <v>0</v>
      </c>
      <c r="AS231">
        <f>($C$20*efficiency!$P5*transition!$C15+$B$20*efficiency!$G5*transition!$D15)*'RCP26'!AQ16+$D$20*'RCP26'!AQ60</f>
        <v>0</v>
      </c>
      <c r="AT231">
        <f>($C$20*efficiency!$P5*transition!$C15+$B$20*efficiency!$G5*transition!$D15)*'RCP26'!AR16+$D$20*'RCP26'!AR60</f>
        <v>0</v>
      </c>
      <c r="AU231">
        <f>($C$20*efficiency!$P5*transition!$C15+$B$20*efficiency!$G5*transition!$D15)*'RCP26'!AS16+$D$20*'RCP26'!AS60</f>
        <v>0</v>
      </c>
      <c r="AV231">
        <f>($C$20*efficiency!$P5*transition!$C15+$B$20*efficiency!$G5*transition!$D15)*'RCP26'!AT16+$D$20*'RCP26'!AT60</f>
        <v>0</v>
      </c>
      <c r="AW231">
        <f>($C$20*efficiency!$P5*transition!$C15+$B$20*efficiency!$G5*transition!$D15)*'RCP26'!AU16+$D$20*'RCP26'!AU60</f>
        <v>0</v>
      </c>
      <c r="AX231">
        <f>($C$20*efficiency!$P5*transition!$C15+$B$20*efficiency!$G5*transition!$D15)*'RCP26'!AV16+$D$20*'RCP26'!AV60</f>
        <v>0</v>
      </c>
      <c r="AY231">
        <f>($C$20*efficiency!$P5*transition!$C15+$B$20*efficiency!$G5*transition!$D15)*'RCP26'!AW16+$D$20*'RCP26'!AW60</f>
        <v>0</v>
      </c>
      <c r="AZ231">
        <f>($C$20*efficiency!$P5*transition!$C15+$B$20*efficiency!$G5*transition!$D15)*'RCP26'!AX16+$D$20*'RCP26'!AX60</f>
        <v>0</v>
      </c>
      <c r="BA231">
        <f>($C$20*efficiency!$P5*transition!$C15+$B$20*efficiency!$G5*transition!$D15)*'RCP26'!AY16+$D$20*'RCP26'!AY60</f>
        <v>0</v>
      </c>
      <c r="BB231">
        <f>($C$20*efficiency!$P5*transition!$C15+$B$20*efficiency!$G5*transition!$D15)*'RCP26'!AZ16+$D$20*'RCP26'!AZ60</f>
        <v>0</v>
      </c>
      <c r="BC231">
        <f>($C$20*efficiency!$P5*transition!$C15+$B$20*efficiency!$G5*transition!$D15)*'RCP26'!BA16+$D$20*'RCP26'!BA60</f>
        <v>0</v>
      </c>
      <c r="BD231">
        <f>($C$20*efficiency!$P5*transition!$C15+$B$20*efficiency!$G5*transition!$D15)*'RCP26'!BB16+$D$20*'RCP26'!BB60</f>
        <v>0</v>
      </c>
      <c r="BE231">
        <f>($C$20*efficiency!$P5*transition!$C15+$B$20*efficiency!$G5*transition!$D15)*'RCP26'!BC16+$D$20*'RCP26'!BC60</f>
        <v>0</v>
      </c>
      <c r="BF231">
        <f>($C$20*efficiency!$P5*transition!$C15+$B$20*efficiency!$G5*transition!$D15)*'RCP26'!BD16+$D$20*'RCP26'!BD60</f>
        <v>0</v>
      </c>
      <c r="BG231">
        <f>($C$20*efficiency!$P5*transition!$C15+$B$20*efficiency!$G5*transition!$D15)*'RCP26'!BE16+$D$20*'RCP26'!BE60</f>
        <v>0</v>
      </c>
      <c r="BH231">
        <f>($C$20*efficiency!$P5*transition!$C15+$B$20*efficiency!$G5*transition!$D15)*'RCP26'!BF16+$D$20*'RCP26'!BF60</f>
        <v>0</v>
      </c>
    </row>
    <row r="232" spans="7:60" x14ac:dyDescent="0.25">
      <c r="G232">
        <v>2024</v>
      </c>
      <c r="H232">
        <f>($C$20*efficiency!$P6*transition!$C16+$B$20*efficiency!$G6*transition!$D16)*'RCP26'!F17+$D$20*'RCP26'!F61</f>
        <v>0</v>
      </c>
      <c r="I232">
        <f>($C$20*efficiency!$P6*transition!$C16+$B$20*efficiency!$G6*transition!$D16)*'RCP26'!G17+$D$20*'RCP26'!G61</f>
        <v>0</v>
      </c>
      <c r="J232">
        <f>($C$20*efficiency!$P6*transition!$C16+$B$20*efficiency!$G6*transition!$D16)*'RCP26'!H17+$D$20*'RCP26'!H61</f>
        <v>0</v>
      </c>
      <c r="K232">
        <f>($C$20*efficiency!$P6*transition!$C16+$B$20*efficiency!$G6*transition!$D16)*'RCP26'!I17+$D$20*'RCP26'!I61</f>
        <v>0</v>
      </c>
      <c r="L232">
        <f>($C$20*efficiency!$P6*transition!$C16+$B$20*efficiency!$G6*transition!$D16)*'RCP26'!J17+$D$20*'RCP26'!J61</f>
        <v>0</v>
      </c>
      <c r="M232">
        <f>($C$20*efficiency!$P6*transition!$C16+$B$20*efficiency!$G6*transition!$D16)*'RCP26'!K17+$D$20*'RCP26'!K61</f>
        <v>0</v>
      </c>
      <c r="N232">
        <f>($C$20*efficiency!$P6*transition!$C16+$B$20*efficiency!$G6*transition!$D16)*'RCP26'!L17+$D$20*'RCP26'!L61</f>
        <v>0</v>
      </c>
      <c r="O232">
        <f>($C$20*efficiency!$P6*transition!$C16+$B$20*efficiency!$G6*transition!$D16)*'RCP26'!M17+$D$20*'RCP26'!M61</f>
        <v>0</v>
      </c>
      <c r="P232">
        <f>($C$20*efficiency!$P6*transition!$C16+$B$20*efficiency!$G6*transition!$D16)*'RCP26'!N17+$D$20*'RCP26'!N61</f>
        <v>0</v>
      </c>
      <c r="Q232">
        <f>($C$20*efficiency!$P6*transition!$C16+$B$20*efficiency!$G6*transition!$D16)*'RCP26'!O17+$D$20*'RCP26'!O61</f>
        <v>0</v>
      </c>
      <c r="R232">
        <f>($C$20*efficiency!$P6*transition!$C16+$B$20*efficiency!$G6*transition!$D16)*'RCP26'!P17+$D$20*'RCP26'!P61</f>
        <v>0</v>
      </c>
      <c r="S232">
        <f>($C$20*efficiency!$P6*transition!$C16+$B$20*efficiency!$G6*transition!$D16)*'RCP26'!Q17+$D$20*'RCP26'!Q61</f>
        <v>0</v>
      </c>
      <c r="T232">
        <f>($C$20*efficiency!$P6*transition!$C16+$B$20*efficiency!$G6*transition!$D16)*'RCP26'!R17+$D$20*'RCP26'!R61</f>
        <v>0</v>
      </c>
      <c r="U232">
        <f>($C$20*efficiency!$P6*transition!$C16+$B$20*efficiency!$G6*transition!$D16)*'RCP26'!S17+$D$20*'RCP26'!S61</f>
        <v>0</v>
      </c>
      <c r="V232">
        <f>($C$20*efficiency!$P6*transition!$C16+$B$20*efficiency!$G6*transition!$D16)*'RCP26'!T17+$D$20*'RCP26'!T61</f>
        <v>0</v>
      </c>
      <c r="W232">
        <f>($C$20*efficiency!$P6*transition!$C16+$B$20*efficiency!$G6*transition!$D16)*'RCP26'!U17+$D$20*'RCP26'!U61</f>
        <v>0</v>
      </c>
      <c r="X232">
        <f>($C$20*efficiency!$P6*transition!$C16+$B$20*efficiency!$G6*transition!$D16)*'RCP26'!V17+$D$20*'RCP26'!V61</f>
        <v>0</v>
      </c>
      <c r="Y232">
        <f>($C$20*efficiency!$P6*transition!$C16+$B$20*efficiency!$G6*transition!$D16)*'RCP26'!W17+$D$20*'RCP26'!W61</f>
        <v>0</v>
      </c>
      <c r="Z232">
        <f>($C$20*efficiency!$P6*transition!$C16+$B$20*efficiency!$G6*transition!$D16)*'RCP26'!X17+$D$20*'RCP26'!X61</f>
        <v>0</v>
      </c>
      <c r="AA232">
        <f>($C$20*efficiency!$P6*transition!$C16+$B$20*efficiency!$G6*transition!$D16)*'RCP26'!Y17+$D$20*'RCP26'!Y61</f>
        <v>0</v>
      </c>
      <c r="AB232">
        <f>($C$20*efficiency!$P6*transition!$C16+$B$20*efficiency!$G6*transition!$D16)*'RCP26'!Z17+$D$20*'RCP26'!Z61</f>
        <v>0</v>
      </c>
      <c r="AC232">
        <f>($C$20*efficiency!$P6*transition!$C16+$B$20*efficiency!$G6*transition!$D16)*'RCP26'!AA17+$D$20*'RCP26'!AA61</f>
        <v>0</v>
      </c>
      <c r="AD232">
        <f>($C$20*efficiency!$P6*transition!$C16+$B$20*efficiency!$G6*transition!$D16)*'RCP26'!AB17+$D$20*'RCP26'!AB61</f>
        <v>0</v>
      </c>
      <c r="AE232">
        <f>($C$20*efficiency!$P6*transition!$C16+$B$20*efficiency!$G6*transition!$D16)*'RCP26'!AC17+$D$20*'RCP26'!AC61</f>
        <v>0</v>
      </c>
      <c r="AF232">
        <f>($C$20*efficiency!$P6*transition!$C16+$B$20*efficiency!$G6*transition!$D16)*'RCP26'!AD17+$D$20*'RCP26'!AD61</f>
        <v>0</v>
      </c>
      <c r="AG232">
        <f>($C$20*efficiency!$P6*transition!$C16+$B$20*efficiency!$G6*transition!$D16)*'RCP26'!AE17+$D$20*'RCP26'!AE61</f>
        <v>0</v>
      </c>
      <c r="AH232">
        <f>($C$20*efficiency!$P6*transition!$C16+$B$20*efficiency!$G6*transition!$D16)*'RCP26'!AF17+$D$20*'RCP26'!AF61</f>
        <v>0</v>
      </c>
      <c r="AI232">
        <f>($C$20*efficiency!$P6*transition!$C16+$B$20*efficiency!$G6*transition!$D16)*'RCP26'!AG17+$D$20*'RCP26'!AG61</f>
        <v>0</v>
      </c>
      <c r="AJ232">
        <f>($C$20*efficiency!$P6*transition!$C16+$B$20*efficiency!$G6*transition!$D16)*'RCP26'!AH17+$D$20*'RCP26'!AH61</f>
        <v>0</v>
      </c>
      <c r="AK232">
        <f>($C$20*efficiency!$P6*transition!$C16+$B$20*efficiency!$G6*transition!$D16)*'RCP26'!AI17+$D$20*'RCP26'!AI61</f>
        <v>0</v>
      </c>
      <c r="AL232">
        <f>($C$20*efficiency!$P6*transition!$C16+$B$20*efficiency!$G6*transition!$D16)*'RCP26'!AJ17+$D$20*'RCP26'!AJ61</f>
        <v>0</v>
      </c>
      <c r="AM232">
        <f>($C$20*efficiency!$P6*transition!$C16+$B$20*efficiency!$G6*transition!$D16)*'RCP26'!AK17+$D$20*'RCP26'!AK61</f>
        <v>0</v>
      </c>
      <c r="AN232">
        <f>($C$20*efficiency!$P6*transition!$C16+$B$20*efficiency!$G6*transition!$D16)*'RCP26'!AL17+$D$20*'RCP26'!AL61</f>
        <v>0</v>
      </c>
      <c r="AO232">
        <f>($C$20*efficiency!$P6*transition!$C16+$B$20*efficiency!$G6*transition!$D16)*'RCP26'!AM17+$D$20*'RCP26'!AM61</f>
        <v>0</v>
      </c>
      <c r="AP232">
        <f>($C$20*efficiency!$P6*transition!$C16+$B$20*efficiency!$G6*transition!$D16)*'RCP26'!AN17+$D$20*'RCP26'!AN61</f>
        <v>0</v>
      </c>
      <c r="AQ232">
        <f>($C$20*efficiency!$P6*transition!$C16+$B$20*efficiency!$G6*transition!$D16)*'RCP26'!AO17+$D$20*'RCP26'!AO61</f>
        <v>0</v>
      </c>
      <c r="AR232">
        <f>($C$20*efficiency!$P6*transition!$C16+$B$20*efficiency!$G6*transition!$D16)*'RCP26'!AP17+$D$20*'RCP26'!AP61</f>
        <v>0</v>
      </c>
      <c r="AS232">
        <f>($C$20*efficiency!$P6*transition!$C16+$B$20*efficiency!$G6*transition!$D16)*'RCP26'!AQ17+$D$20*'RCP26'!AQ61</f>
        <v>0</v>
      </c>
      <c r="AT232">
        <f>($C$20*efficiency!$P6*transition!$C16+$B$20*efficiency!$G6*transition!$D16)*'RCP26'!AR17+$D$20*'RCP26'!AR61</f>
        <v>0</v>
      </c>
      <c r="AU232">
        <f>($C$20*efficiency!$P6*transition!$C16+$B$20*efficiency!$G6*transition!$D16)*'RCP26'!AS17+$D$20*'RCP26'!AS61</f>
        <v>0</v>
      </c>
      <c r="AV232">
        <f>($C$20*efficiency!$P6*transition!$C16+$B$20*efficiency!$G6*transition!$D16)*'RCP26'!AT17+$D$20*'RCP26'!AT61</f>
        <v>0</v>
      </c>
      <c r="AW232">
        <f>($C$20*efficiency!$P6*transition!$C16+$B$20*efficiency!$G6*transition!$D16)*'RCP26'!AU17+$D$20*'RCP26'!AU61</f>
        <v>0</v>
      </c>
      <c r="AX232">
        <f>($C$20*efficiency!$P6*transition!$C16+$B$20*efficiency!$G6*transition!$D16)*'RCP26'!AV17+$D$20*'RCP26'!AV61</f>
        <v>0</v>
      </c>
      <c r="AY232">
        <f>($C$20*efficiency!$P6*transition!$C16+$B$20*efficiency!$G6*transition!$D16)*'RCP26'!AW17+$D$20*'RCP26'!AW61</f>
        <v>0</v>
      </c>
      <c r="AZ232">
        <f>($C$20*efficiency!$P6*transition!$C16+$B$20*efficiency!$G6*transition!$D16)*'RCP26'!AX17+$D$20*'RCP26'!AX61</f>
        <v>0</v>
      </c>
      <c r="BA232">
        <f>($C$20*efficiency!$P6*transition!$C16+$B$20*efficiency!$G6*transition!$D16)*'RCP26'!AY17+$D$20*'RCP26'!AY61</f>
        <v>0</v>
      </c>
      <c r="BB232">
        <f>($C$20*efficiency!$P6*transition!$C16+$B$20*efficiency!$G6*transition!$D16)*'RCP26'!AZ17+$D$20*'RCP26'!AZ61</f>
        <v>0</v>
      </c>
      <c r="BC232">
        <f>($C$20*efficiency!$P6*transition!$C16+$B$20*efficiency!$G6*transition!$D16)*'RCP26'!BA17+$D$20*'RCP26'!BA61</f>
        <v>0</v>
      </c>
      <c r="BD232">
        <f>($C$20*efficiency!$P6*transition!$C16+$B$20*efficiency!$G6*transition!$D16)*'RCP26'!BB17+$D$20*'RCP26'!BB61</f>
        <v>0</v>
      </c>
      <c r="BE232">
        <f>($C$20*efficiency!$P6*transition!$C16+$B$20*efficiency!$G6*transition!$D16)*'RCP26'!BC17+$D$20*'RCP26'!BC61</f>
        <v>0</v>
      </c>
      <c r="BF232">
        <f>($C$20*efficiency!$P6*transition!$C16+$B$20*efficiency!$G6*transition!$D16)*'RCP26'!BD17+$D$20*'RCP26'!BD61</f>
        <v>0</v>
      </c>
      <c r="BG232">
        <f>($C$20*efficiency!$P6*transition!$C16+$B$20*efficiency!$G6*transition!$D16)*'RCP26'!BE17+$D$20*'RCP26'!BE61</f>
        <v>0</v>
      </c>
      <c r="BH232">
        <f>($C$20*efficiency!$P6*transition!$C16+$B$20*efficiency!$G6*transition!$D16)*'RCP26'!BF17+$D$20*'RCP26'!BF61</f>
        <v>0</v>
      </c>
    </row>
    <row r="233" spans="7:60" x14ac:dyDescent="0.25">
      <c r="G233">
        <v>2025</v>
      </c>
      <c r="H233">
        <f>($C$20*efficiency!$P7*transition!$C17+$B$20*efficiency!$G7*transition!$D17)*'RCP26'!F18+$D$20*'RCP26'!F62</f>
        <v>0</v>
      </c>
      <c r="I233">
        <f>($C$20*efficiency!$P7*transition!$C17+$B$20*efficiency!$G7*transition!$D17)*'RCP26'!G18+$D$20*'RCP26'!G62</f>
        <v>0</v>
      </c>
      <c r="J233">
        <f>($C$20*efficiency!$P7*transition!$C17+$B$20*efficiency!$G7*transition!$D17)*'RCP26'!H18+$D$20*'RCP26'!H62</f>
        <v>0</v>
      </c>
      <c r="K233">
        <f>($C$20*efficiency!$P7*transition!$C17+$B$20*efficiency!$G7*transition!$D17)*'RCP26'!I18+$D$20*'RCP26'!I62</f>
        <v>0</v>
      </c>
      <c r="L233">
        <f>($C$20*efficiency!$P7*transition!$C17+$B$20*efficiency!$G7*transition!$D17)*'RCP26'!J18+$D$20*'RCP26'!J62</f>
        <v>0</v>
      </c>
      <c r="M233">
        <f>($C$20*efficiency!$P7*transition!$C17+$B$20*efficiency!$G7*transition!$D17)*'RCP26'!K18+$D$20*'RCP26'!K62</f>
        <v>0</v>
      </c>
      <c r="N233">
        <f>($C$20*efficiency!$P7*transition!$C17+$B$20*efficiency!$G7*transition!$D17)*'RCP26'!L18+$D$20*'RCP26'!L62</f>
        <v>0</v>
      </c>
      <c r="O233">
        <f>($C$20*efficiency!$P7*transition!$C17+$B$20*efficiency!$G7*transition!$D17)*'RCP26'!M18+$D$20*'RCP26'!M62</f>
        <v>0</v>
      </c>
      <c r="P233">
        <f>($C$20*efficiency!$P7*transition!$C17+$B$20*efficiency!$G7*transition!$D17)*'RCP26'!N18+$D$20*'RCP26'!N62</f>
        <v>0</v>
      </c>
      <c r="Q233">
        <f>($C$20*efficiency!$P7*transition!$C17+$B$20*efficiency!$G7*transition!$D17)*'RCP26'!O18+$D$20*'RCP26'!O62</f>
        <v>0</v>
      </c>
      <c r="R233">
        <f>($C$20*efficiency!$P7*transition!$C17+$B$20*efficiency!$G7*transition!$D17)*'RCP26'!P18+$D$20*'RCP26'!P62</f>
        <v>0</v>
      </c>
      <c r="S233">
        <f>($C$20*efficiency!$P7*transition!$C17+$B$20*efficiency!$G7*transition!$D17)*'RCP26'!Q18+$D$20*'RCP26'!Q62</f>
        <v>0</v>
      </c>
      <c r="T233">
        <f>($C$20*efficiency!$P7*transition!$C17+$B$20*efficiency!$G7*transition!$D17)*'RCP26'!R18+$D$20*'RCP26'!R62</f>
        <v>0</v>
      </c>
      <c r="U233">
        <f>($C$20*efficiency!$P7*transition!$C17+$B$20*efficiency!$G7*transition!$D17)*'RCP26'!S18+$D$20*'RCP26'!S62</f>
        <v>0</v>
      </c>
      <c r="V233">
        <f>($C$20*efficiency!$P7*transition!$C17+$B$20*efficiency!$G7*transition!$D17)*'RCP26'!T18+$D$20*'RCP26'!T62</f>
        <v>0</v>
      </c>
      <c r="W233">
        <f>($C$20*efficiency!$P7*transition!$C17+$B$20*efficiency!$G7*transition!$D17)*'RCP26'!U18+$D$20*'RCP26'!U62</f>
        <v>0</v>
      </c>
      <c r="X233">
        <f>($C$20*efficiency!$P7*transition!$C17+$B$20*efficiency!$G7*transition!$D17)*'RCP26'!V18+$D$20*'RCP26'!V62</f>
        <v>0</v>
      </c>
      <c r="Y233">
        <f>($C$20*efficiency!$P7*transition!$C17+$B$20*efficiency!$G7*transition!$D17)*'RCP26'!W18+$D$20*'RCP26'!W62</f>
        <v>0</v>
      </c>
      <c r="Z233">
        <f>($C$20*efficiency!$P7*transition!$C17+$B$20*efficiency!$G7*transition!$D17)*'RCP26'!X18+$D$20*'RCP26'!X62</f>
        <v>0</v>
      </c>
      <c r="AA233">
        <f>($C$20*efficiency!$P7*transition!$C17+$B$20*efficiency!$G7*transition!$D17)*'RCP26'!Y18+$D$20*'RCP26'!Y62</f>
        <v>0</v>
      </c>
      <c r="AB233">
        <f>($C$20*efficiency!$P7*transition!$C17+$B$20*efficiency!$G7*transition!$D17)*'RCP26'!Z18+$D$20*'RCP26'!Z62</f>
        <v>0</v>
      </c>
      <c r="AC233">
        <f>($C$20*efficiency!$P7*transition!$C17+$B$20*efficiency!$G7*transition!$D17)*'RCP26'!AA18+$D$20*'RCP26'!AA62</f>
        <v>0</v>
      </c>
      <c r="AD233">
        <f>($C$20*efficiency!$P7*transition!$C17+$B$20*efficiency!$G7*transition!$D17)*'RCP26'!AB18+$D$20*'RCP26'!AB62</f>
        <v>0</v>
      </c>
      <c r="AE233">
        <f>($C$20*efficiency!$P7*transition!$C17+$B$20*efficiency!$G7*transition!$D17)*'RCP26'!AC18+$D$20*'RCP26'!AC62</f>
        <v>0</v>
      </c>
      <c r="AF233">
        <f>($C$20*efficiency!$P7*transition!$C17+$B$20*efficiency!$G7*transition!$D17)*'RCP26'!AD18+$D$20*'RCP26'!AD62</f>
        <v>0</v>
      </c>
      <c r="AG233">
        <f>($C$20*efficiency!$P7*transition!$C17+$B$20*efficiency!$G7*transition!$D17)*'RCP26'!AE18+$D$20*'RCP26'!AE62</f>
        <v>0</v>
      </c>
      <c r="AH233">
        <f>($C$20*efficiency!$P7*transition!$C17+$B$20*efficiency!$G7*transition!$D17)*'RCP26'!AF18+$D$20*'RCP26'!AF62</f>
        <v>0</v>
      </c>
      <c r="AI233">
        <f>($C$20*efficiency!$P7*transition!$C17+$B$20*efficiency!$G7*transition!$D17)*'RCP26'!AG18+$D$20*'RCP26'!AG62</f>
        <v>0</v>
      </c>
      <c r="AJ233">
        <f>($C$20*efficiency!$P7*transition!$C17+$B$20*efficiency!$G7*transition!$D17)*'RCP26'!AH18+$D$20*'RCP26'!AH62</f>
        <v>0</v>
      </c>
      <c r="AK233">
        <f>($C$20*efficiency!$P7*transition!$C17+$B$20*efficiency!$G7*transition!$D17)*'RCP26'!AI18+$D$20*'RCP26'!AI62</f>
        <v>0</v>
      </c>
      <c r="AL233">
        <f>($C$20*efficiency!$P7*transition!$C17+$B$20*efficiency!$G7*transition!$D17)*'RCP26'!AJ18+$D$20*'RCP26'!AJ62</f>
        <v>0</v>
      </c>
      <c r="AM233">
        <f>($C$20*efficiency!$P7*transition!$C17+$B$20*efficiency!$G7*transition!$D17)*'RCP26'!AK18+$D$20*'RCP26'!AK62</f>
        <v>0</v>
      </c>
      <c r="AN233">
        <f>($C$20*efficiency!$P7*transition!$C17+$B$20*efficiency!$G7*transition!$D17)*'RCP26'!AL18+$D$20*'RCP26'!AL62</f>
        <v>0</v>
      </c>
      <c r="AO233">
        <f>($C$20*efficiency!$P7*transition!$C17+$B$20*efficiency!$G7*transition!$D17)*'RCP26'!AM18+$D$20*'RCP26'!AM62</f>
        <v>0</v>
      </c>
      <c r="AP233">
        <f>($C$20*efficiency!$P7*transition!$C17+$B$20*efficiency!$G7*transition!$D17)*'RCP26'!AN18+$D$20*'RCP26'!AN62</f>
        <v>0</v>
      </c>
      <c r="AQ233">
        <f>($C$20*efficiency!$P7*transition!$C17+$B$20*efficiency!$G7*transition!$D17)*'RCP26'!AO18+$D$20*'RCP26'!AO62</f>
        <v>0</v>
      </c>
      <c r="AR233">
        <f>($C$20*efficiency!$P7*transition!$C17+$B$20*efficiency!$G7*transition!$D17)*'RCP26'!AP18+$D$20*'RCP26'!AP62</f>
        <v>0</v>
      </c>
      <c r="AS233">
        <f>($C$20*efficiency!$P7*transition!$C17+$B$20*efficiency!$G7*transition!$D17)*'RCP26'!AQ18+$D$20*'RCP26'!AQ62</f>
        <v>0</v>
      </c>
      <c r="AT233">
        <f>($C$20*efficiency!$P7*transition!$C17+$B$20*efficiency!$G7*transition!$D17)*'RCP26'!AR18+$D$20*'RCP26'!AR62</f>
        <v>0</v>
      </c>
      <c r="AU233">
        <f>($C$20*efficiency!$P7*transition!$C17+$B$20*efficiency!$G7*transition!$D17)*'RCP26'!AS18+$D$20*'RCP26'!AS62</f>
        <v>0</v>
      </c>
      <c r="AV233">
        <f>($C$20*efficiency!$P7*transition!$C17+$B$20*efficiency!$G7*transition!$D17)*'RCP26'!AT18+$D$20*'RCP26'!AT62</f>
        <v>0</v>
      </c>
      <c r="AW233">
        <f>($C$20*efficiency!$P7*transition!$C17+$B$20*efficiency!$G7*transition!$D17)*'RCP26'!AU18+$D$20*'RCP26'!AU62</f>
        <v>0</v>
      </c>
      <c r="AX233">
        <f>($C$20*efficiency!$P7*transition!$C17+$B$20*efficiency!$G7*transition!$D17)*'RCP26'!AV18+$D$20*'RCP26'!AV62</f>
        <v>0</v>
      </c>
      <c r="AY233">
        <f>($C$20*efficiency!$P7*transition!$C17+$B$20*efficiency!$G7*transition!$D17)*'RCP26'!AW18+$D$20*'RCP26'!AW62</f>
        <v>0</v>
      </c>
      <c r="AZ233">
        <f>($C$20*efficiency!$P7*transition!$C17+$B$20*efficiency!$G7*transition!$D17)*'RCP26'!AX18+$D$20*'RCP26'!AX62</f>
        <v>0</v>
      </c>
      <c r="BA233">
        <f>($C$20*efficiency!$P7*transition!$C17+$B$20*efficiency!$G7*transition!$D17)*'RCP26'!AY18+$D$20*'RCP26'!AY62</f>
        <v>0</v>
      </c>
      <c r="BB233">
        <f>($C$20*efficiency!$P7*transition!$C17+$B$20*efficiency!$G7*transition!$D17)*'RCP26'!AZ18+$D$20*'RCP26'!AZ62</f>
        <v>0</v>
      </c>
      <c r="BC233">
        <f>($C$20*efficiency!$P7*transition!$C17+$B$20*efficiency!$G7*transition!$D17)*'RCP26'!BA18+$D$20*'RCP26'!BA62</f>
        <v>0</v>
      </c>
      <c r="BD233">
        <f>($C$20*efficiency!$P7*transition!$C17+$B$20*efficiency!$G7*transition!$D17)*'RCP26'!BB18+$D$20*'RCP26'!BB62</f>
        <v>0</v>
      </c>
      <c r="BE233">
        <f>($C$20*efficiency!$P7*transition!$C17+$B$20*efficiency!$G7*transition!$D17)*'RCP26'!BC18+$D$20*'RCP26'!BC62</f>
        <v>0</v>
      </c>
      <c r="BF233">
        <f>($C$20*efficiency!$P7*transition!$C17+$B$20*efficiency!$G7*transition!$D17)*'RCP26'!BD18+$D$20*'RCP26'!BD62</f>
        <v>0</v>
      </c>
      <c r="BG233">
        <f>($C$20*efficiency!$P7*transition!$C17+$B$20*efficiency!$G7*transition!$D17)*'RCP26'!BE18+$D$20*'RCP26'!BE62</f>
        <v>0</v>
      </c>
      <c r="BH233">
        <f>($C$20*efficiency!$P7*transition!$C17+$B$20*efficiency!$G7*transition!$D17)*'RCP26'!BF18+$D$20*'RCP26'!BF62</f>
        <v>0</v>
      </c>
    </row>
    <row r="234" spans="7:60" x14ac:dyDescent="0.25">
      <c r="G234">
        <v>2026</v>
      </c>
      <c r="H234">
        <f>($C$20*efficiency!$P8*transition!$C18+$B$20*efficiency!$G8*transition!$D18)*'RCP26'!F19+$D$20*'RCP26'!F63</f>
        <v>0</v>
      </c>
      <c r="I234">
        <f>($C$20*efficiency!$P8*transition!$C18+$B$20*efficiency!$G8*transition!$D18)*'RCP26'!G19+$D$20*'RCP26'!G63</f>
        <v>0</v>
      </c>
      <c r="J234">
        <f>($C$20*efficiency!$P8*transition!$C18+$B$20*efficiency!$G8*transition!$D18)*'RCP26'!H19+$D$20*'RCP26'!H63</f>
        <v>0</v>
      </c>
      <c r="K234">
        <f>($C$20*efficiency!$P8*transition!$C18+$B$20*efficiency!$G8*transition!$D18)*'RCP26'!I19+$D$20*'RCP26'!I63</f>
        <v>0</v>
      </c>
      <c r="L234">
        <f>($C$20*efficiency!$P8*transition!$C18+$B$20*efficiency!$G8*transition!$D18)*'RCP26'!J19+$D$20*'RCP26'!J63</f>
        <v>0</v>
      </c>
      <c r="M234">
        <f>($C$20*efficiency!$P8*transition!$C18+$B$20*efficiency!$G8*transition!$D18)*'RCP26'!K19+$D$20*'RCP26'!K63</f>
        <v>0</v>
      </c>
      <c r="N234">
        <f>($C$20*efficiency!$P8*transition!$C18+$B$20*efficiency!$G8*transition!$D18)*'RCP26'!L19+$D$20*'RCP26'!L63</f>
        <v>0</v>
      </c>
      <c r="O234">
        <f>($C$20*efficiency!$P8*transition!$C18+$B$20*efficiency!$G8*transition!$D18)*'RCP26'!M19+$D$20*'RCP26'!M63</f>
        <v>0</v>
      </c>
      <c r="P234">
        <f>($C$20*efficiency!$P8*transition!$C18+$B$20*efficiency!$G8*transition!$D18)*'RCP26'!N19+$D$20*'RCP26'!N63</f>
        <v>0</v>
      </c>
      <c r="Q234">
        <f>($C$20*efficiency!$P8*transition!$C18+$B$20*efficiency!$G8*transition!$D18)*'RCP26'!O19+$D$20*'RCP26'!O63</f>
        <v>0</v>
      </c>
      <c r="R234">
        <f>($C$20*efficiency!$P8*transition!$C18+$B$20*efficiency!$G8*transition!$D18)*'RCP26'!P19+$D$20*'RCP26'!P63</f>
        <v>0</v>
      </c>
      <c r="S234">
        <f>($C$20*efficiency!$P8*transition!$C18+$B$20*efficiency!$G8*transition!$D18)*'RCP26'!Q19+$D$20*'RCP26'!Q63</f>
        <v>0</v>
      </c>
      <c r="T234">
        <f>($C$20*efficiency!$P8*transition!$C18+$B$20*efficiency!$G8*transition!$D18)*'RCP26'!R19+$D$20*'RCP26'!R63</f>
        <v>0</v>
      </c>
      <c r="U234">
        <f>($C$20*efficiency!$P8*transition!$C18+$B$20*efficiency!$G8*transition!$D18)*'RCP26'!S19+$D$20*'RCP26'!S63</f>
        <v>0</v>
      </c>
      <c r="V234">
        <f>($C$20*efficiency!$P8*transition!$C18+$B$20*efficiency!$G8*transition!$D18)*'RCP26'!T19+$D$20*'RCP26'!T63</f>
        <v>0</v>
      </c>
      <c r="W234">
        <f>($C$20*efficiency!$P8*transition!$C18+$B$20*efficiency!$G8*transition!$D18)*'RCP26'!U19+$D$20*'RCP26'!U63</f>
        <v>0</v>
      </c>
      <c r="X234">
        <f>($C$20*efficiency!$P8*transition!$C18+$B$20*efficiency!$G8*transition!$D18)*'RCP26'!V19+$D$20*'RCP26'!V63</f>
        <v>0</v>
      </c>
      <c r="Y234">
        <f>($C$20*efficiency!$P8*transition!$C18+$B$20*efficiency!$G8*transition!$D18)*'RCP26'!W19+$D$20*'RCP26'!W63</f>
        <v>0</v>
      </c>
      <c r="Z234">
        <f>($C$20*efficiency!$P8*transition!$C18+$B$20*efficiency!$G8*transition!$D18)*'RCP26'!X19+$D$20*'RCP26'!X63</f>
        <v>0</v>
      </c>
      <c r="AA234">
        <f>($C$20*efficiency!$P8*transition!$C18+$B$20*efficiency!$G8*transition!$D18)*'RCP26'!Y19+$D$20*'RCP26'!Y63</f>
        <v>0</v>
      </c>
      <c r="AB234">
        <f>($C$20*efficiency!$P8*transition!$C18+$B$20*efficiency!$G8*transition!$D18)*'RCP26'!Z19+$D$20*'RCP26'!Z63</f>
        <v>0</v>
      </c>
      <c r="AC234">
        <f>($C$20*efficiency!$P8*transition!$C18+$B$20*efficiency!$G8*transition!$D18)*'RCP26'!AA19+$D$20*'RCP26'!AA63</f>
        <v>0</v>
      </c>
      <c r="AD234">
        <f>($C$20*efficiency!$P8*transition!$C18+$B$20*efficiency!$G8*transition!$D18)*'RCP26'!AB19+$D$20*'RCP26'!AB63</f>
        <v>0</v>
      </c>
      <c r="AE234">
        <f>($C$20*efficiency!$P8*transition!$C18+$B$20*efficiency!$G8*transition!$D18)*'RCP26'!AC19+$D$20*'RCP26'!AC63</f>
        <v>0</v>
      </c>
      <c r="AF234">
        <f>($C$20*efficiency!$P8*transition!$C18+$B$20*efficiency!$G8*transition!$D18)*'RCP26'!AD19+$D$20*'RCP26'!AD63</f>
        <v>0</v>
      </c>
      <c r="AG234">
        <f>($C$20*efficiency!$P8*transition!$C18+$B$20*efficiency!$G8*transition!$D18)*'RCP26'!AE19+$D$20*'RCP26'!AE63</f>
        <v>0</v>
      </c>
      <c r="AH234">
        <f>($C$20*efficiency!$P8*transition!$C18+$B$20*efficiency!$G8*transition!$D18)*'RCP26'!AF19+$D$20*'RCP26'!AF63</f>
        <v>0</v>
      </c>
      <c r="AI234">
        <f>($C$20*efficiency!$P8*transition!$C18+$B$20*efficiency!$G8*transition!$D18)*'RCP26'!AG19+$D$20*'RCP26'!AG63</f>
        <v>0</v>
      </c>
      <c r="AJ234">
        <f>($C$20*efficiency!$P8*transition!$C18+$B$20*efficiency!$G8*transition!$D18)*'RCP26'!AH19+$D$20*'RCP26'!AH63</f>
        <v>0</v>
      </c>
      <c r="AK234">
        <f>($C$20*efficiency!$P8*transition!$C18+$B$20*efficiency!$G8*transition!$D18)*'RCP26'!AI19+$D$20*'RCP26'!AI63</f>
        <v>0</v>
      </c>
      <c r="AL234">
        <f>($C$20*efficiency!$P8*transition!$C18+$B$20*efficiency!$G8*transition!$D18)*'RCP26'!AJ19+$D$20*'RCP26'!AJ63</f>
        <v>0</v>
      </c>
      <c r="AM234">
        <f>($C$20*efficiency!$P8*transition!$C18+$B$20*efficiency!$G8*transition!$D18)*'RCP26'!AK19+$D$20*'RCP26'!AK63</f>
        <v>0</v>
      </c>
      <c r="AN234">
        <f>($C$20*efficiency!$P8*transition!$C18+$B$20*efficiency!$G8*transition!$D18)*'RCP26'!AL19+$D$20*'RCP26'!AL63</f>
        <v>0</v>
      </c>
      <c r="AO234">
        <f>($C$20*efficiency!$P8*transition!$C18+$B$20*efficiency!$G8*transition!$D18)*'RCP26'!AM19+$D$20*'RCP26'!AM63</f>
        <v>0</v>
      </c>
      <c r="AP234">
        <f>($C$20*efficiency!$P8*transition!$C18+$B$20*efficiency!$G8*transition!$D18)*'RCP26'!AN19+$D$20*'RCP26'!AN63</f>
        <v>0</v>
      </c>
      <c r="AQ234">
        <f>($C$20*efficiency!$P8*transition!$C18+$B$20*efficiency!$G8*transition!$D18)*'RCP26'!AO19+$D$20*'RCP26'!AO63</f>
        <v>0</v>
      </c>
      <c r="AR234">
        <f>($C$20*efficiency!$P8*transition!$C18+$B$20*efficiency!$G8*transition!$D18)*'RCP26'!AP19+$D$20*'RCP26'!AP63</f>
        <v>0</v>
      </c>
      <c r="AS234">
        <f>($C$20*efficiency!$P8*transition!$C18+$B$20*efficiency!$G8*transition!$D18)*'RCP26'!AQ19+$D$20*'RCP26'!AQ63</f>
        <v>0</v>
      </c>
      <c r="AT234">
        <f>($C$20*efficiency!$P8*transition!$C18+$B$20*efficiency!$G8*transition!$D18)*'RCP26'!AR19+$D$20*'RCP26'!AR63</f>
        <v>0</v>
      </c>
      <c r="AU234">
        <f>($C$20*efficiency!$P8*transition!$C18+$B$20*efficiency!$G8*transition!$D18)*'RCP26'!AS19+$D$20*'RCP26'!AS63</f>
        <v>0</v>
      </c>
      <c r="AV234">
        <f>($C$20*efficiency!$P8*transition!$C18+$B$20*efficiency!$G8*transition!$D18)*'RCP26'!AT19+$D$20*'RCP26'!AT63</f>
        <v>0</v>
      </c>
      <c r="AW234">
        <f>($C$20*efficiency!$P8*transition!$C18+$B$20*efficiency!$G8*transition!$D18)*'RCP26'!AU19+$D$20*'RCP26'!AU63</f>
        <v>0</v>
      </c>
      <c r="AX234">
        <f>($C$20*efficiency!$P8*transition!$C18+$B$20*efficiency!$G8*transition!$D18)*'RCP26'!AV19+$D$20*'RCP26'!AV63</f>
        <v>0</v>
      </c>
      <c r="AY234">
        <f>($C$20*efficiency!$P8*transition!$C18+$B$20*efficiency!$G8*transition!$D18)*'RCP26'!AW19+$D$20*'RCP26'!AW63</f>
        <v>0</v>
      </c>
      <c r="AZ234">
        <f>($C$20*efficiency!$P8*transition!$C18+$B$20*efficiency!$G8*transition!$D18)*'RCP26'!AX19+$D$20*'RCP26'!AX63</f>
        <v>0</v>
      </c>
      <c r="BA234">
        <f>($C$20*efficiency!$P8*transition!$C18+$B$20*efficiency!$G8*transition!$D18)*'RCP26'!AY19+$D$20*'RCP26'!AY63</f>
        <v>0</v>
      </c>
      <c r="BB234">
        <f>($C$20*efficiency!$P8*transition!$C18+$B$20*efficiency!$G8*transition!$D18)*'RCP26'!AZ19+$D$20*'RCP26'!AZ63</f>
        <v>0</v>
      </c>
      <c r="BC234">
        <f>($C$20*efficiency!$P8*transition!$C18+$B$20*efficiency!$G8*transition!$D18)*'RCP26'!BA19+$D$20*'RCP26'!BA63</f>
        <v>0</v>
      </c>
      <c r="BD234">
        <f>($C$20*efficiency!$P8*transition!$C18+$B$20*efficiency!$G8*transition!$D18)*'RCP26'!BB19+$D$20*'RCP26'!BB63</f>
        <v>0</v>
      </c>
      <c r="BE234">
        <f>($C$20*efficiency!$P8*transition!$C18+$B$20*efficiency!$G8*transition!$D18)*'RCP26'!BC19+$D$20*'RCP26'!BC63</f>
        <v>0</v>
      </c>
      <c r="BF234">
        <f>($C$20*efficiency!$P8*transition!$C18+$B$20*efficiency!$G8*transition!$D18)*'RCP26'!BD19+$D$20*'RCP26'!BD63</f>
        <v>0</v>
      </c>
      <c r="BG234">
        <f>($C$20*efficiency!$P8*transition!$C18+$B$20*efficiency!$G8*transition!$D18)*'RCP26'!BE19+$D$20*'RCP26'!BE63</f>
        <v>0</v>
      </c>
      <c r="BH234">
        <f>($C$20*efficiency!$P8*transition!$C18+$B$20*efficiency!$G8*transition!$D18)*'RCP26'!BF19+$D$20*'RCP26'!BF63</f>
        <v>0</v>
      </c>
    </row>
    <row r="235" spans="7:60" x14ac:dyDescent="0.25">
      <c r="G235">
        <v>2027</v>
      </c>
      <c r="H235">
        <f>($C$20*efficiency!$P9*transition!$C19+$B$20*efficiency!$G9*transition!$D19)*'RCP26'!F20+$D$20*'RCP26'!F64</f>
        <v>0</v>
      </c>
      <c r="I235">
        <f>($C$20*efficiency!$P9*transition!$C19+$B$20*efficiency!$G9*transition!$D19)*'RCP26'!G20+$D$20*'RCP26'!G64</f>
        <v>0</v>
      </c>
      <c r="J235">
        <f>($C$20*efficiency!$P9*transition!$C19+$B$20*efficiency!$G9*transition!$D19)*'RCP26'!H20+$D$20*'RCP26'!H64</f>
        <v>0</v>
      </c>
      <c r="K235">
        <f>($C$20*efficiency!$P9*transition!$C19+$B$20*efficiency!$G9*transition!$D19)*'RCP26'!I20+$D$20*'RCP26'!I64</f>
        <v>0</v>
      </c>
      <c r="L235">
        <f>($C$20*efficiency!$P9*transition!$C19+$B$20*efficiency!$G9*transition!$D19)*'RCP26'!J20+$D$20*'RCP26'!J64</f>
        <v>0</v>
      </c>
      <c r="M235">
        <f>($C$20*efficiency!$P9*transition!$C19+$B$20*efficiency!$G9*transition!$D19)*'RCP26'!K20+$D$20*'RCP26'!K64</f>
        <v>0</v>
      </c>
      <c r="N235">
        <f>($C$20*efficiency!$P9*transition!$C19+$B$20*efficiency!$G9*transition!$D19)*'RCP26'!L20+$D$20*'RCP26'!L64</f>
        <v>0</v>
      </c>
      <c r="O235">
        <f>($C$20*efficiency!$P9*transition!$C19+$B$20*efficiency!$G9*transition!$D19)*'RCP26'!M20+$D$20*'RCP26'!M64</f>
        <v>0</v>
      </c>
      <c r="P235">
        <f>($C$20*efficiency!$P9*transition!$C19+$B$20*efficiency!$G9*transition!$D19)*'RCP26'!N20+$D$20*'RCP26'!N64</f>
        <v>0</v>
      </c>
      <c r="Q235">
        <f>($C$20*efficiency!$P9*transition!$C19+$B$20*efficiency!$G9*transition!$D19)*'RCP26'!O20+$D$20*'RCP26'!O64</f>
        <v>0</v>
      </c>
      <c r="R235">
        <f>($C$20*efficiency!$P9*transition!$C19+$B$20*efficiency!$G9*transition!$D19)*'RCP26'!P20+$D$20*'RCP26'!P64</f>
        <v>0</v>
      </c>
      <c r="S235">
        <f>($C$20*efficiency!$P9*transition!$C19+$B$20*efficiency!$G9*transition!$D19)*'RCP26'!Q20+$D$20*'RCP26'!Q64</f>
        <v>0</v>
      </c>
      <c r="T235">
        <f>($C$20*efficiency!$P9*transition!$C19+$B$20*efficiency!$G9*transition!$D19)*'RCP26'!R20+$D$20*'RCP26'!R64</f>
        <v>0</v>
      </c>
      <c r="U235">
        <f>($C$20*efficiency!$P9*transition!$C19+$B$20*efficiency!$G9*transition!$D19)*'RCP26'!S20+$D$20*'RCP26'!S64</f>
        <v>0</v>
      </c>
      <c r="V235">
        <f>($C$20*efficiency!$P9*transition!$C19+$B$20*efficiency!$G9*transition!$D19)*'RCP26'!T20+$D$20*'RCP26'!T64</f>
        <v>0</v>
      </c>
      <c r="W235">
        <f>($C$20*efficiency!$P9*transition!$C19+$B$20*efficiency!$G9*transition!$D19)*'RCP26'!U20+$D$20*'RCP26'!U64</f>
        <v>0</v>
      </c>
      <c r="X235">
        <f>($C$20*efficiency!$P9*transition!$C19+$B$20*efficiency!$G9*transition!$D19)*'RCP26'!V20+$D$20*'RCP26'!V64</f>
        <v>0</v>
      </c>
      <c r="Y235">
        <f>($C$20*efficiency!$P9*transition!$C19+$B$20*efficiency!$G9*transition!$D19)*'RCP26'!W20+$D$20*'RCP26'!W64</f>
        <v>0</v>
      </c>
      <c r="Z235">
        <f>($C$20*efficiency!$P9*transition!$C19+$B$20*efficiency!$G9*transition!$D19)*'RCP26'!X20+$D$20*'RCP26'!X64</f>
        <v>0</v>
      </c>
      <c r="AA235">
        <f>($C$20*efficiency!$P9*transition!$C19+$B$20*efficiency!$G9*transition!$D19)*'RCP26'!Y20+$D$20*'RCP26'!Y64</f>
        <v>0</v>
      </c>
      <c r="AB235">
        <f>($C$20*efficiency!$P9*transition!$C19+$B$20*efficiency!$G9*transition!$D19)*'RCP26'!Z20+$D$20*'RCP26'!Z64</f>
        <v>0</v>
      </c>
      <c r="AC235">
        <f>($C$20*efficiency!$P9*transition!$C19+$B$20*efficiency!$G9*transition!$D19)*'RCP26'!AA20+$D$20*'RCP26'!AA64</f>
        <v>0</v>
      </c>
      <c r="AD235">
        <f>($C$20*efficiency!$P9*transition!$C19+$B$20*efficiency!$G9*transition!$D19)*'RCP26'!AB20+$D$20*'RCP26'!AB64</f>
        <v>0</v>
      </c>
      <c r="AE235">
        <f>($C$20*efficiency!$P9*transition!$C19+$B$20*efficiency!$G9*transition!$D19)*'RCP26'!AC20+$D$20*'RCP26'!AC64</f>
        <v>0</v>
      </c>
      <c r="AF235">
        <f>($C$20*efficiency!$P9*transition!$C19+$B$20*efficiency!$G9*transition!$D19)*'RCP26'!AD20+$D$20*'RCP26'!AD64</f>
        <v>0</v>
      </c>
      <c r="AG235">
        <f>($C$20*efficiency!$P9*transition!$C19+$B$20*efficiency!$G9*transition!$D19)*'RCP26'!AE20+$D$20*'RCP26'!AE64</f>
        <v>0</v>
      </c>
      <c r="AH235">
        <f>($C$20*efficiency!$P9*transition!$C19+$B$20*efficiency!$G9*transition!$D19)*'RCP26'!AF20+$D$20*'RCP26'!AF64</f>
        <v>0</v>
      </c>
      <c r="AI235">
        <f>($C$20*efficiency!$P9*transition!$C19+$B$20*efficiency!$G9*transition!$D19)*'RCP26'!AG20+$D$20*'RCP26'!AG64</f>
        <v>0</v>
      </c>
      <c r="AJ235">
        <f>($C$20*efficiency!$P9*transition!$C19+$B$20*efficiency!$G9*transition!$D19)*'RCP26'!AH20+$D$20*'RCP26'!AH64</f>
        <v>0</v>
      </c>
      <c r="AK235">
        <f>($C$20*efficiency!$P9*transition!$C19+$B$20*efficiency!$G9*transition!$D19)*'RCP26'!AI20+$D$20*'RCP26'!AI64</f>
        <v>0</v>
      </c>
      <c r="AL235">
        <f>($C$20*efficiency!$P9*transition!$C19+$B$20*efficiency!$G9*transition!$D19)*'RCP26'!AJ20+$D$20*'RCP26'!AJ64</f>
        <v>0</v>
      </c>
      <c r="AM235">
        <f>($C$20*efficiency!$P9*transition!$C19+$B$20*efficiency!$G9*transition!$D19)*'RCP26'!AK20+$D$20*'RCP26'!AK64</f>
        <v>0</v>
      </c>
      <c r="AN235">
        <f>($C$20*efficiency!$P9*transition!$C19+$B$20*efficiency!$G9*transition!$D19)*'RCP26'!AL20+$D$20*'RCP26'!AL64</f>
        <v>0</v>
      </c>
      <c r="AO235">
        <f>($C$20*efficiency!$P9*transition!$C19+$B$20*efficiency!$G9*transition!$D19)*'RCP26'!AM20+$D$20*'RCP26'!AM64</f>
        <v>0</v>
      </c>
      <c r="AP235">
        <f>($C$20*efficiency!$P9*transition!$C19+$B$20*efficiency!$G9*transition!$D19)*'RCP26'!AN20+$D$20*'RCP26'!AN64</f>
        <v>0</v>
      </c>
      <c r="AQ235">
        <f>($C$20*efficiency!$P9*transition!$C19+$B$20*efficiency!$G9*transition!$D19)*'RCP26'!AO20+$D$20*'RCP26'!AO64</f>
        <v>0</v>
      </c>
      <c r="AR235">
        <f>($C$20*efficiency!$P9*transition!$C19+$B$20*efficiency!$G9*transition!$D19)*'RCP26'!AP20+$D$20*'RCP26'!AP64</f>
        <v>0</v>
      </c>
      <c r="AS235">
        <f>($C$20*efficiency!$P9*transition!$C19+$B$20*efficiency!$G9*transition!$D19)*'RCP26'!AQ20+$D$20*'RCP26'!AQ64</f>
        <v>0</v>
      </c>
      <c r="AT235">
        <f>($C$20*efficiency!$P9*transition!$C19+$B$20*efficiency!$G9*transition!$D19)*'RCP26'!AR20+$D$20*'RCP26'!AR64</f>
        <v>0</v>
      </c>
      <c r="AU235">
        <f>($C$20*efficiency!$P9*transition!$C19+$B$20*efficiency!$G9*transition!$D19)*'RCP26'!AS20+$D$20*'RCP26'!AS64</f>
        <v>0</v>
      </c>
      <c r="AV235">
        <f>($C$20*efficiency!$P9*transition!$C19+$B$20*efficiency!$G9*transition!$D19)*'RCP26'!AT20+$D$20*'RCP26'!AT64</f>
        <v>0</v>
      </c>
      <c r="AW235">
        <f>($C$20*efficiency!$P9*transition!$C19+$B$20*efficiency!$G9*transition!$D19)*'RCP26'!AU20+$D$20*'RCP26'!AU64</f>
        <v>0</v>
      </c>
      <c r="AX235">
        <f>($C$20*efficiency!$P9*transition!$C19+$B$20*efficiency!$G9*transition!$D19)*'RCP26'!AV20+$D$20*'RCP26'!AV64</f>
        <v>0</v>
      </c>
      <c r="AY235">
        <f>($C$20*efficiency!$P9*transition!$C19+$B$20*efficiency!$G9*transition!$D19)*'RCP26'!AW20+$D$20*'RCP26'!AW64</f>
        <v>0</v>
      </c>
      <c r="AZ235">
        <f>($C$20*efficiency!$P9*transition!$C19+$B$20*efficiency!$G9*transition!$D19)*'RCP26'!AX20+$D$20*'RCP26'!AX64</f>
        <v>0</v>
      </c>
      <c r="BA235">
        <f>($C$20*efficiency!$P9*transition!$C19+$B$20*efficiency!$G9*transition!$D19)*'RCP26'!AY20+$D$20*'RCP26'!AY64</f>
        <v>0</v>
      </c>
      <c r="BB235">
        <f>($C$20*efficiency!$P9*transition!$C19+$B$20*efficiency!$G9*transition!$D19)*'RCP26'!AZ20+$D$20*'RCP26'!AZ64</f>
        <v>0</v>
      </c>
      <c r="BC235">
        <f>($C$20*efficiency!$P9*transition!$C19+$B$20*efficiency!$G9*transition!$D19)*'RCP26'!BA20+$D$20*'RCP26'!BA64</f>
        <v>0</v>
      </c>
      <c r="BD235">
        <f>($C$20*efficiency!$P9*transition!$C19+$B$20*efficiency!$G9*transition!$D19)*'RCP26'!BB20+$D$20*'RCP26'!BB64</f>
        <v>0</v>
      </c>
      <c r="BE235">
        <f>($C$20*efficiency!$P9*transition!$C19+$B$20*efficiency!$G9*transition!$D19)*'RCP26'!BC20+$D$20*'RCP26'!BC64</f>
        <v>0</v>
      </c>
      <c r="BF235">
        <f>($C$20*efficiency!$P9*transition!$C19+$B$20*efficiency!$G9*transition!$D19)*'RCP26'!BD20+$D$20*'RCP26'!BD64</f>
        <v>0</v>
      </c>
      <c r="BG235">
        <f>($C$20*efficiency!$P9*transition!$C19+$B$20*efficiency!$G9*transition!$D19)*'RCP26'!BE20+$D$20*'RCP26'!BE64</f>
        <v>0</v>
      </c>
      <c r="BH235">
        <f>($C$20*efficiency!$P9*transition!$C19+$B$20*efficiency!$G9*transition!$D19)*'RCP26'!BF20+$D$20*'RCP26'!BF64</f>
        <v>0</v>
      </c>
    </row>
    <row r="236" spans="7:60" x14ac:dyDescent="0.25">
      <c r="G236">
        <v>2028</v>
      </c>
      <c r="H236">
        <f>($C$20*efficiency!$P10*transition!$C20+$B$20*efficiency!$G10*transition!$D20)*'RCP26'!F21+$D$20*'RCP26'!F65</f>
        <v>0</v>
      </c>
      <c r="I236">
        <f>($C$20*efficiency!$P10*transition!$C20+$B$20*efficiency!$G10*transition!$D20)*'RCP26'!G21+$D$20*'RCP26'!G65</f>
        <v>0</v>
      </c>
      <c r="J236">
        <f>($C$20*efficiency!$P10*transition!$C20+$B$20*efficiency!$G10*transition!$D20)*'RCP26'!H21+$D$20*'RCP26'!H65</f>
        <v>0</v>
      </c>
      <c r="K236">
        <f>($C$20*efficiency!$P10*transition!$C20+$B$20*efficiency!$G10*transition!$D20)*'RCP26'!I21+$D$20*'RCP26'!I65</f>
        <v>0</v>
      </c>
      <c r="L236">
        <f>($C$20*efficiency!$P10*transition!$C20+$B$20*efficiency!$G10*transition!$D20)*'RCP26'!J21+$D$20*'RCP26'!J65</f>
        <v>0</v>
      </c>
      <c r="M236">
        <f>($C$20*efficiency!$P10*transition!$C20+$B$20*efficiency!$G10*transition!$D20)*'RCP26'!K21+$D$20*'RCP26'!K65</f>
        <v>0</v>
      </c>
      <c r="N236">
        <f>($C$20*efficiency!$P10*transition!$C20+$B$20*efficiency!$G10*transition!$D20)*'RCP26'!L21+$D$20*'RCP26'!L65</f>
        <v>0</v>
      </c>
      <c r="O236">
        <f>($C$20*efficiency!$P10*transition!$C20+$B$20*efficiency!$G10*transition!$D20)*'RCP26'!M21+$D$20*'RCP26'!M65</f>
        <v>0</v>
      </c>
      <c r="P236">
        <f>($C$20*efficiency!$P10*transition!$C20+$B$20*efficiency!$G10*transition!$D20)*'RCP26'!N21+$D$20*'RCP26'!N65</f>
        <v>0</v>
      </c>
      <c r="Q236">
        <f>($C$20*efficiency!$P10*transition!$C20+$B$20*efficiency!$G10*transition!$D20)*'RCP26'!O21+$D$20*'RCP26'!O65</f>
        <v>0</v>
      </c>
      <c r="R236">
        <f>($C$20*efficiency!$P10*transition!$C20+$B$20*efficiency!$G10*transition!$D20)*'RCP26'!P21+$D$20*'RCP26'!P65</f>
        <v>0</v>
      </c>
      <c r="S236">
        <f>($C$20*efficiency!$P10*transition!$C20+$B$20*efficiency!$G10*transition!$D20)*'RCP26'!Q21+$D$20*'RCP26'!Q65</f>
        <v>0</v>
      </c>
      <c r="T236">
        <f>($C$20*efficiency!$P10*transition!$C20+$B$20*efficiency!$G10*transition!$D20)*'RCP26'!R21+$D$20*'RCP26'!R65</f>
        <v>0</v>
      </c>
      <c r="U236">
        <f>($C$20*efficiency!$P10*transition!$C20+$B$20*efficiency!$G10*transition!$D20)*'RCP26'!S21+$D$20*'RCP26'!S65</f>
        <v>0</v>
      </c>
      <c r="V236">
        <f>($C$20*efficiency!$P10*transition!$C20+$B$20*efficiency!$G10*transition!$D20)*'RCP26'!T21+$D$20*'RCP26'!T65</f>
        <v>0</v>
      </c>
      <c r="W236">
        <f>($C$20*efficiency!$P10*transition!$C20+$B$20*efficiency!$G10*transition!$D20)*'RCP26'!U21+$D$20*'RCP26'!U65</f>
        <v>0</v>
      </c>
      <c r="X236">
        <f>($C$20*efficiency!$P10*transition!$C20+$B$20*efficiency!$G10*transition!$D20)*'RCP26'!V21+$D$20*'RCP26'!V65</f>
        <v>0</v>
      </c>
      <c r="Y236">
        <f>($C$20*efficiency!$P10*transition!$C20+$B$20*efficiency!$G10*transition!$D20)*'RCP26'!W21+$D$20*'RCP26'!W65</f>
        <v>0</v>
      </c>
      <c r="Z236">
        <f>($C$20*efficiency!$P10*transition!$C20+$B$20*efficiency!$G10*transition!$D20)*'RCP26'!X21+$D$20*'RCP26'!X65</f>
        <v>0</v>
      </c>
      <c r="AA236">
        <f>($C$20*efficiency!$P10*transition!$C20+$B$20*efficiency!$G10*transition!$D20)*'RCP26'!Y21+$D$20*'RCP26'!Y65</f>
        <v>0</v>
      </c>
      <c r="AB236">
        <f>($C$20*efficiency!$P10*transition!$C20+$B$20*efficiency!$G10*transition!$D20)*'RCP26'!Z21+$D$20*'RCP26'!Z65</f>
        <v>0</v>
      </c>
      <c r="AC236">
        <f>($C$20*efficiency!$P10*transition!$C20+$B$20*efficiency!$G10*transition!$D20)*'RCP26'!AA21+$D$20*'RCP26'!AA65</f>
        <v>0</v>
      </c>
      <c r="AD236">
        <f>($C$20*efficiency!$P10*transition!$C20+$B$20*efficiency!$G10*transition!$D20)*'RCP26'!AB21+$D$20*'RCP26'!AB65</f>
        <v>0</v>
      </c>
      <c r="AE236">
        <f>($C$20*efficiency!$P10*transition!$C20+$B$20*efficiency!$G10*transition!$D20)*'RCP26'!AC21+$D$20*'RCP26'!AC65</f>
        <v>0</v>
      </c>
      <c r="AF236">
        <f>($C$20*efficiency!$P10*transition!$C20+$B$20*efficiency!$G10*transition!$D20)*'RCP26'!AD21+$D$20*'RCP26'!AD65</f>
        <v>0</v>
      </c>
      <c r="AG236">
        <f>($C$20*efficiency!$P10*transition!$C20+$B$20*efficiency!$G10*transition!$D20)*'RCP26'!AE21+$D$20*'RCP26'!AE65</f>
        <v>0</v>
      </c>
      <c r="AH236">
        <f>($C$20*efficiency!$P10*transition!$C20+$B$20*efficiency!$G10*transition!$D20)*'RCP26'!AF21+$D$20*'RCP26'!AF65</f>
        <v>0</v>
      </c>
      <c r="AI236">
        <f>($C$20*efficiency!$P10*transition!$C20+$B$20*efficiency!$G10*transition!$D20)*'RCP26'!AG21+$D$20*'RCP26'!AG65</f>
        <v>0</v>
      </c>
      <c r="AJ236">
        <f>($C$20*efficiency!$P10*transition!$C20+$B$20*efficiency!$G10*transition!$D20)*'RCP26'!AH21+$D$20*'RCP26'!AH65</f>
        <v>0</v>
      </c>
      <c r="AK236">
        <f>($C$20*efficiency!$P10*transition!$C20+$B$20*efficiency!$G10*transition!$D20)*'RCP26'!AI21+$D$20*'RCP26'!AI65</f>
        <v>0</v>
      </c>
      <c r="AL236">
        <f>($C$20*efficiency!$P10*transition!$C20+$B$20*efficiency!$G10*transition!$D20)*'RCP26'!AJ21+$D$20*'RCP26'!AJ65</f>
        <v>0</v>
      </c>
      <c r="AM236">
        <f>($C$20*efficiency!$P10*transition!$C20+$B$20*efficiency!$G10*transition!$D20)*'RCP26'!AK21+$D$20*'RCP26'!AK65</f>
        <v>0</v>
      </c>
      <c r="AN236">
        <f>($C$20*efficiency!$P10*transition!$C20+$B$20*efficiency!$G10*transition!$D20)*'RCP26'!AL21+$D$20*'RCP26'!AL65</f>
        <v>0</v>
      </c>
      <c r="AO236">
        <f>($C$20*efficiency!$P10*transition!$C20+$B$20*efficiency!$G10*transition!$D20)*'RCP26'!AM21+$D$20*'RCP26'!AM65</f>
        <v>0</v>
      </c>
      <c r="AP236">
        <f>($C$20*efficiency!$P10*transition!$C20+$B$20*efficiency!$G10*transition!$D20)*'RCP26'!AN21+$D$20*'RCP26'!AN65</f>
        <v>0</v>
      </c>
      <c r="AQ236">
        <f>($C$20*efficiency!$P10*transition!$C20+$B$20*efficiency!$G10*transition!$D20)*'RCP26'!AO21+$D$20*'RCP26'!AO65</f>
        <v>0</v>
      </c>
      <c r="AR236">
        <f>($C$20*efficiency!$P10*transition!$C20+$B$20*efficiency!$G10*transition!$D20)*'RCP26'!AP21+$D$20*'RCP26'!AP65</f>
        <v>0</v>
      </c>
      <c r="AS236">
        <f>($C$20*efficiency!$P10*transition!$C20+$B$20*efficiency!$G10*transition!$D20)*'RCP26'!AQ21+$D$20*'RCP26'!AQ65</f>
        <v>0</v>
      </c>
      <c r="AT236">
        <f>($C$20*efficiency!$P10*transition!$C20+$B$20*efficiency!$G10*transition!$D20)*'RCP26'!AR21+$D$20*'RCP26'!AR65</f>
        <v>0</v>
      </c>
      <c r="AU236">
        <f>($C$20*efficiency!$P10*transition!$C20+$B$20*efficiency!$G10*transition!$D20)*'RCP26'!AS21+$D$20*'RCP26'!AS65</f>
        <v>0</v>
      </c>
      <c r="AV236">
        <f>($C$20*efficiency!$P10*transition!$C20+$B$20*efficiency!$G10*transition!$D20)*'RCP26'!AT21+$D$20*'RCP26'!AT65</f>
        <v>0</v>
      </c>
      <c r="AW236">
        <f>($C$20*efficiency!$P10*transition!$C20+$B$20*efficiency!$G10*transition!$D20)*'RCP26'!AU21+$D$20*'RCP26'!AU65</f>
        <v>0</v>
      </c>
      <c r="AX236">
        <f>($C$20*efficiency!$P10*transition!$C20+$B$20*efficiency!$G10*transition!$D20)*'RCP26'!AV21+$D$20*'RCP26'!AV65</f>
        <v>0</v>
      </c>
      <c r="AY236">
        <f>($C$20*efficiency!$P10*transition!$C20+$B$20*efficiency!$G10*transition!$D20)*'RCP26'!AW21+$D$20*'RCP26'!AW65</f>
        <v>0</v>
      </c>
      <c r="AZ236">
        <f>($C$20*efficiency!$P10*transition!$C20+$B$20*efficiency!$G10*transition!$D20)*'RCP26'!AX21+$D$20*'RCP26'!AX65</f>
        <v>0</v>
      </c>
      <c r="BA236">
        <f>($C$20*efficiency!$P10*transition!$C20+$B$20*efficiency!$G10*transition!$D20)*'RCP26'!AY21+$D$20*'RCP26'!AY65</f>
        <v>0</v>
      </c>
      <c r="BB236">
        <f>($C$20*efficiency!$P10*transition!$C20+$B$20*efficiency!$G10*transition!$D20)*'RCP26'!AZ21+$D$20*'RCP26'!AZ65</f>
        <v>0</v>
      </c>
      <c r="BC236">
        <f>($C$20*efficiency!$P10*transition!$C20+$B$20*efficiency!$G10*transition!$D20)*'RCP26'!BA21+$D$20*'RCP26'!BA65</f>
        <v>0</v>
      </c>
      <c r="BD236">
        <f>($C$20*efficiency!$P10*transition!$C20+$B$20*efficiency!$G10*transition!$D20)*'RCP26'!BB21+$D$20*'RCP26'!BB65</f>
        <v>0</v>
      </c>
      <c r="BE236">
        <f>($C$20*efficiency!$P10*transition!$C20+$B$20*efficiency!$G10*transition!$D20)*'RCP26'!BC21+$D$20*'RCP26'!BC65</f>
        <v>0</v>
      </c>
      <c r="BF236">
        <f>($C$20*efficiency!$P10*transition!$C20+$B$20*efficiency!$G10*transition!$D20)*'RCP26'!BD21+$D$20*'RCP26'!BD65</f>
        <v>0</v>
      </c>
      <c r="BG236">
        <f>($C$20*efficiency!$P10*transition!$C20+$B$20*efficiency!$G10*transition!$D20)*'RCP26'!BE21+$D$20*'RCP26'!BE65</f>
        <v>0</v>
      </c>
      <c r="BH236">
        <f>($C$20*efficiency!$P10*transition!$C20+$B$20*efficiency!$G10*transition!$D20)*'RCP26'!BF21+$D$20*'RCP26'!BF65</f>
        <v>0</v>
      </c>
    </row>
    <row r="237" spans="7:60" x14ac:dyDescent="0.25">
      <c r="G237">
        <v>2029</v>
      </c>
      <c r="H237">
        <f>($C$20*efficiency!$P11*transition!$C21+$B$20*efficiency!$G11*transition!$D21)*'RCP26'!F22+$D$20*'RCP26'!F66</f>
        <v>0</v>
      </c>
      <c r="I237">
        <f>($C$20*efficiency!$P11*transition!$C21+$B$20*efficiency!$G11*transition!$D21)*'RCP26'!G22+$D$20*'RCP26'!G66</f>
        <v>0</v>
      </c>
      <c r="J237">
        <f>($C$20*efficiency!$P11*transition!$C21+$B$20*efficiency!$G11*transition!$D21)*'RCP26'!H22+$D$20*'RCP26'!H66</f>
        <v>0</v>
      </c>
      <c r="K237">
        <f>($C$20*efficiency!$P11*transition!$C21+$B$20*efficiency!$G11*transition!$D21)*'RCP26'!I22+$D$20*'RCP26'!I66</f>
        <v>0</v>
      </c>
      <c r="L237">
        <f>($C$20*efficiency!$P11*transition!$C21+$B$20*efficiency!$G11*transition!$D21)*'RCP26'!J22+$D$20*'RCP26'!J66</f>
        <v>0</v>
      </c>
      <c r="M237">
        <f>($C$20*efficiency!$P11*transition!$C21+$B$20*efficiency!$G11*transition!$D21)*'RCP26'!K22+$D$20*'RCP26'!K66</f>
        <v>0</v>
      </c>
      <c r="N237">
        <f>($C$20*efficiency!$P11*transition!$C21+$B$20*efficiency!$G11*transition!$D21)*'RCP26'!L22+$D$20*'RCP26'!L66</f>
        <v>0</v>
      </c>
      <c r="O237">
        <f>($C$20*efficiency!$P11*transition!$C21+$B$20*efficiency!$G11*transition!$D21)*'RCP26'!M22+$D$20*'RCP26'!M66</f>
        <v>0</v>
      </c>
      <c r="P237">
        <f>($C$20*efficiency!$P11*transition!$C21+$B$20*efficiency!$G11*transition!$D21)*'RCP26'!N22+$D$20*'RCP26'!N66</f>
        <v>0</v>
      </c>
      <c r="Q237">
        <f>($C$20*efficiency!$P11*transition!$C21+$B$20*efficiency!$G11*transition!$D21)*'RCP26'!O22+$D$20*'RCP26'!O66</f>
        <v>0</v>
      </c>
      <c r="R237">
        <f>($C$20*efficiency!$P11*transition!$C21+$B$20*efficiency!$G11*transition!$D21)*'RCP26'!P22+$D$20*'RCP26'!P66</f>
        <v>0</v>
      </c>
      <c r="S237">
        <f>($C$20*efficiency!$P11*transition!$C21+$B$20*efficiency!$G11*transition!$D21)*'RCP26'!Q22+$D$20*'RCP26'!Q66</f>
        <v>0</v>
      </c>
      <c r="T237">
        <f>($C$20*efficiency!$P11*transition!$C21+$B$20*efficiency!$G11*transition!$D21)*'RCP26'!R22+$D$20*'RCP26'!R66</f>
        <v>0</v>
      </c>
      <c r="U237">
        <f>($C$20*efficiency!$P11*transition!$C21+$B$20*efficiency!$G11*transition!$D21)*'RCP26'!S22+$D$20*'RCP26'!S66</f>
        <v>0</v>
      </c>
      <c r="V237">
        <f>($C$20*efficiency!$P11*transition!$C21+$B$20*efficiency!$G11*transition!$D21)*'RCP26'!T22+$D$20*'RCP26'!T66</f>
        <v>0</v>
      </c>
      <c r="W237">
        <f>($C$20*efficiency!$P11*transition!$C21+$B$20*efficiency!$G11*transition!$D21)*'RCP26'!U22+$D$20*'RCP26'!U66</f>
        <v>0</v>
      </c>
      <c r="X237">
        <f>($C$20*efficiency!$P11*transition!$C21+$B$20*efficiency!$G11*transition!$D21)*'RCP26'!V22+$D$20*'RCP26'!V66</f>
        <v>0</v>
      </c>
      <c r="Y237">
        <f>($C$20*efficiency!$P11*transition!$C21+$B$20*efficiency!$G11*transition!$D21)*'RCP26'!W22+$D$20*'RCP26'!W66</f>
        <v>0</v>
      </c>
      <c r="Z237">
        <f>($C$20*efficiency!$P11*transition!$C21+$B$20*efficiency!$G11*transition!$D21)*'RCP26'!X22+$D$20*'RCP26'!X66</f>
        <v>0</v>
      </c>
      <c r="AA237">
        <f>($C$20*efficiency!$P11*transition!$C21+$B$20*efficiency!$G11*transition!$D21)*'RCP26'!Y22+$D$20*'RCP26'!Y66</f>
        <v>0</v>
      </c>
      <c r="AB237">
        <f>($C$20*efficiency!$P11*transition!$C21+$B$20*efficiency!$G11*transition!$D21)*'RCP26'!Z22+$D$20*'RCP26'!Z66</f>
        <v>0</v>
      </c>
      <c r="AC237">
        <f>($C$20*efficiency!$P11*transition!$C21+$B$20*efficiency!$G11*transition!$D21)*'RCP26'!AA22+$D$20*'RCP26'!AA66</f>
        <v>0</v>
      </c>
      <c r="AD237">
        <f>($C$20*efficiency!$P11*transition!$C21+$B$20*efficiency!$G11*transition!$D21)*'RCP26'!AB22+$D$20*'RCP26'!AB66</f>
        <v>0</v>
      </c>
      <c r="AE237">
        <f>($C$20*efficiency!$P11*transition!$C21+$B$20*efficiency!$G11*transition!$D21)*'RCP26'!AC22+$D$20*'RCP26'!AC66</f>
        <v>0</v>
      </c>
      <c r="AF237">
        <f>($C$20*efficiency!$P11*transition!$C21+$B$20*efficiency!$G11*transition!$D21)*'RCP26'!AD22+$D$20*'RCP26'!AD66</f>
        <v>0</v>
      </c>
      <c r="AG237">
        <f>($C$20*efficiency!$P11*transition!$C21+$B$20*efficiency!$G11*transition!$D21)*'RCP26'!AE22+$D$20*'RCP26'!AE66</f>
        <v>0</v>
      </c>
      <c r="AH237">
        <f>($C$20*efficiency!$P11*transition!$C21+$B$20*efficiency!$G11*transition!$D21)*'RCP26'!AF22+$D$20*'RCP26'!AF66</f>
        <v>0</v>
      </c>
      <c r="AI237">
        <f>($C$20*efficiency!$P11*transition!$C21+$B$20*efficiency!$G11*transition!$D21)*'RCP26'!AG22+$D$20*'RCP26'!AG66</f>
        <v>0</v>
      </c>
      <c r="AJ237">
        <f>($C$20*efficiency!$P11*transition!$C21+$B$20*efficiency!$G11*transition!$D21)*'RCP26'!AH22+$D$20*'RCP26'!AH66</f>
        <v>0</v>
      </c>
      <c r="AK237">
        <f>($C$20*efficiency!$P11*transition!$C21+$B$20*efficiency!$G11*transition!$D21)*'RCP26'!AI22+$D$20*'RCP26'!AI66</f>
        <v>0</v>
      </c>
      <c r="AL237">
        <f>($C$20*efficiency!$P11*transition!$C21+$B$20*efficiency!$G11*transition!$D21)*'RCP26'!AJ22+$D$20*'RCP26'!AJ66</f>
        <v>0</v>
      </c>
      <c r="AM237">
        <f>($C$20*efficiency!$P11*transition!$C21+$B$20*efficiency!$G11*transition!$D21)*'RCP26'!AK22+$D$20*'RCP26'!AK66</f>
        <v>0</v>
      </c>
      <c r="AN237">
        <f>($C$20*efficiency!$P11*transition!$C21+$B$20*efficiency!$G11*transition!$D21)*'RCP26'!AL22+$D$20*'RCP26'!AL66</f>
        <v>0</v>
      </c>
      <c r="AO237">
        <f>($C$20*efficiency!$P11*transition!$C21+$B$20*efficiency!$G11*transition!$D21)*'RCP26'!AM22+$D$20*'RCP26'!AM66</f>
        <v>0</v>
      </c>
      <c r="AP237">
        <f>($C$20*efficiency!$P11*transition!$C21+$B$20*efficiency!$G11*transition!$D21)*'RCP26'!AN22+$D$20*'RCP26'!AN66</f>
        <v>0</v>
      </c>
      <c r="AQ237">
        <f>($C$20*efficiency!$P11*transition!$C21+$B$20*efficiency!$G11*transition!$D21)*'RCP26'!AO22+$D$20*'RCP26'!AO66</f>
        <v>0</v>
      </c>
      <c r="AR237">
        <f>($C$20*efficiency!$P11*transition!$C21+$B$20*efficiency!$G11*transition!$D21)*'RCP26'!AP22+$D$20*'RCP26'!AP66</f>
        <v>0</v>
      </c>
      <c r="AS237">
        <f>($C$20*efficiency!$P11*transition!$C21+$B$20*efficiency!$G11*transition!$D21)*'RCP26'!AQ22+$D$20*'RCP26'!AQ66</f>
        <v>0</v>
      </c>
      <c r="AT237">
        <f>($C$20*efficiency!$P11*transition!$C21+$B$20*efficiency!$G11*transition!$D21)*'RCP26'!AR22+$D$20*'RCP26'!AR66</f>
        <v>0</v>
      </c>
      <c r="AU237">
        <f>($C$20*efficiency!$P11*transition!$C21+$B$20*efficiency!$G11*transition!$D21)*'RCP26'!AS22+$D$20*'RCP26'!AS66</f>
        <v>0</v>
      </c>
      <c r="AV237">
        <f>($C$20*efficiency!$P11*transition!$C21+$B$20*efficiency!$G11*transition!$D21)*'RCP26'!AT22+$D$20*'RCP26'!AT66</f>
        <v>0</v>
      </c>
      <c r="AW237">
        <f>($C$20*efficiency!$P11*transition!$C21+$B$20*efficiency!$G11*transition!$D21)*'RCP26'!AU22+$D$20*'RCP26'!AU66</f>
        <v>0</v>
      </c>
      <c r="AX237">
        <f>($C$20*efficiency!$P11*transition!$C21+$B$20*efficiency!$G11*transition!$D21)*'RCP26'!AV22+$D$20*'RCP26'!AV66</f>
        <v>0</v>
      </c>
      <c r="AY237">
        <f>($C$20*efficiency!$P11*transition!$C21+$B$20*efficiency!$G11*transition!$D21)*'RCP26'!AW22+$D$20*'RCP26'!AW66</f>
        <v>0</v>
      </c>
      <c r="AZ237">
        <f>($C$20*efficiency!$P11*transition!$C21+$B$20*efficiency!$G11*transition!$D21)*'RCP26'!AX22+$D$20*'RCP26'!AX66</f>
        <v>0</v>
      </c>
      <c r="BA237">
        <f>($C$20*efficiency!$P11*transition!$C21+$B$20*efficiency!$G11*transition!$D21)*'RCP26'!AY22+$D$20*'RCP26'!AY66</f>
        <v>0</v>
      </c>
      <c r="BB237">
        <f>($C$20*efficiency!$P11*transition!$C21+$B$20*efficiency!$G11*transition!$D21)*'RCP26'!AZ22+$D$20*'RCP26'!AZ66</f>
        <v>0</v>
      </c>
      <c r="BC237">
        <f>($C$20*efficiency!$P11*transition!$C21+$B$20*efficiency!$G11*transition!$D21)*'RCP26'!BA22+$D$20*'RCP26'!BA66</f>
        <v>0</v>
      </c>
      <c r="BD237">
        <f>($C$20*efficiency!$P11*transition!$C21+$B$20*efficiency!$G11*transition!$D21)*'RCP26'!BB22+$D$20*'RCP26'!BB66</f>
        <v>0</v>
      </c>
      <c r="BE237">
        <f>($C$20*efficiency!$P11*transition!$C21+$B$20*efficiency!$G11*transition!$D21)*'RCP26'!BC22+$D$20*'RCP26'!BC66</f>
        <v>0</v>
      </c>
      <c r="BF237">
        <f>($C$20*efficiency!$P11*transition!$C21+$B$20*efficiency!$G11*transition!$D21)*'RCP26'!BD22+$D$20*'RCP26'!BD66</f>
        <v>0</v>
      </c>
      <c r="BG237">
        <f>($C$20*efficiency!$P11*transition!$C21+$B$20*efficiency!$G11*transition!$D21)*'RCP26'!BE22+$D$20*'RCP26'!BE66</f>
        <v>0</v>
      </c>
      <c r="BH237">
        <f>($C$20*efficiency!$P11*transition!$C21+$B$20*efficiency!$G11*transition!$D21)*'RCP26'!BF22+$D$20*'RCP26'!BF66</f>
        <v>0</v>
      </c>
    </row>
    <row r="238" spans="7:60" x14ac:dyDescent="0.25">
      <c r="G238">
        <v>2030</v>
      </c>
      <c r="H238">
        <f>($C$20*efficiency!$P12*transition!$C22+$B$20*efficiency!$G12*transition!$D22)*'RCP26'!F23+$D$20*'RCP26'!F67</f>
        <v>0</v>
      </c>
      <c r="I238">
        <f>($C$20*efficiency!$P12*transition!$C22+$B$20*efficiency!$G12*transition!$D22)*'RCP26'!G23+$D$20*'RCP26'!G67</f>
        <v>0</v>
      </c>
      <c r="J238">
        <f>($C$20*efficiency!$P12*transition!$C22+$B$20*efficiency!$G12*transition!$D22)*'RCP26'!H23+$D$20*'RCP26'!H67</f>
        <v>0</v>
      </c>
      <c r="K238">
        <f>($C$20*efficiency!$P12*transition!$C22+$B$20*efficiency!$G12*transition!$D22)*'RCP26'!I23+$D$20*'RCP26'!I67</f>
        <v>0</v>
      </c>
      <c r="L238">
        <f>($C$20*efficiency!$P12*transition!$C22+$B$20*efficiency!$G12*transition!$D22)*'RCP26'!J23+$D$20*'RCP26'!J67</f>
        <v>0</v>
      </c>
      <c r="M238">
        <f>($C$20*efficiency!$P12*transition!$C22+$B$20*efficiency!$G12*transition!$D22)*'RCP26'!K23+$D$20*'RCP26'!K67</f>
        <v>0</v>
      </c>
      <c r="N238">
        <f>($C$20*efficiency!$P12*transition!$C22+$B$20*efficiency!$G12*transition!$D22)*'RCP26'!L23+$D$20*'RCP26'!L67</f>
        <v>0</v>
      </c>
      <c r="O238">
        <f>($C$20*efficiency!$P12*transition!$C22+$B$20*efficiency!$G12*transition!$D22)*'RCP26'!M23+$D$20*'RCP26'!M67</f>
        <v>0</v>
      </c>
      <c r="P238">
        <f>($C$20*efficiency!$P12*transition!$C22+$B$20*efficiency!$G12*transition!$D22)*'RCP26'!N23+$D$20*'RCP26'!N67</f>
        <v>0</v>
      </c>
      <c r="Q238">
        <f>($C$20*efficiency!$P12*transition!$C22+$B$20*efficiency!$G12*transition!$D22)*'RCP26'!O23+$D$20*'RCP26'!O67</f>
        <v>0</v>
      </c>
      <c r="R238">
        <f>($C$20*efficiency!$P12*transition!$C22+$B$20*efficiency!$G12*transition!$D22)*'RCP26'!P23+$D$20*'RCP26'!P67</f>
        <v>0</v>
      </c>
      <c r="S238">
        <f>($C$20*efficiency!$P12*transition!$C22+$B$20*efficiency!$G12*transition!$D22)*'RCP26'!Q23+$D$20*'RCP26'!Q67</f>
        <v>0</v>
      </c>
      <c r="T238">
        <f>($C$20*efficiency!$P12*transition!$C22+$B$20*efficiency!$G12*transition!$D22)*'RCP26'!R23+$D$20*'RCP26'!R67</f>
        <v>0</v>
      </c>
      <c r="U238">
        <f>($C$20*efficiency!$P12*transition!$C22+$B$20*efficiency!$G12*transition!$D22)*'RCP26'!S23+$D$20*'RCP26'!S67</f>
        <v>0</v>
      </c>
      <c r="V238">
        <f>($C$20*efficiency!$P12*transition!$C22+$B$20*efficiency!$G12*transition!$D22)*'RCP26'!T23+$D$20*'RCP26'!T67</f>
        <v>0</v>
      </c>
      <c r="W238">
        <f>($C$20*efficiency!$P12*transition!$C22+$B$20*efficiency!$G12*transition!$D22)*'RCP26'!U23+$D$20*'RCP26'!U67</f>
        <v>0</v>
      </c>
      <c r="X238">
        <f>($C$20*efficiency!$P12*transition!$C22+$B$20*efficiency!$G12*transition!$D22)*'RCP26'!V23+$D$20*'RCP26'!V67</f>
        <v>0</v>
      </c>
      <c r="Y238">
        <f>($C$20*efficiency!$P12*transition!$C22+$B$20*efficiency!$G12*transition!$D22)*'RCP26'!W23+$D$20*'RCP26'!W67</f>
        <v>0</v>
      </c>
      <c r="Z238">
        <f>($C$20*efficiency!$P12*transition!$C22+$B$20*efficiency!$G12*transition!$D22)*'RCP26'!X23+$D$20*'RCP26'!X67</f>
        <v>3349.0718653601702</v>
      </c>
      <c r="AA238">
        <f>($C$20*efficiency!$P12*transition!$C22+$B$20*efficiency!$G12*transition!$D22)*'RCP26'!Y23+$D$20*'RCP26'!Y67</f>
        <v>1966.7796964576853</v>
      </c>
      <c r="AB238">
        <f>($C$20*efficiency!$P12*transition!$C22+$B$20*efficiency!$G12*transition!$D22)*'RCP26'!Z23+$D$20*'RCP26'!Z67</f>
        <v>788.22184455270747</v>
      </c>
      <c r="AC238">
        <f>($C$20*efficiency!$P12*transition!$C22+$B$20*efficiency!$G12*transition!$D22)*'RCP26'!AA23+$D$20*'RCP26'!AA67</f>
        <v>168.12179128062061</v>
      </c>
      <c r="AD238">
        <f>($C$20*efficiency!$P12*transition!$C22+$B$20*efficiency!$G12*transition!$D22)*'RCP26'!AB23+$D$20*'RCP26'!AB67</f>
        <v>1438.0061430236613</v>
      </c>
      <c r="AE238">
        <f>($C$20*efficiency!$P12*transition!$C22+$B$20*efficiency!$G12*transition!$D22)*'RCP26'!AC23+$D$20*'RCP26'!AC67</f>
        <v>44.505128015964992</v>
      </c>
      <c r="AF238">
        <f>($C$20*efficiency!$P12*transition!$C22+$B$20*efficiency!$G12*transition!$D22)*'RCP26'!AD23+$D$20*'RCP26'!AD67</f>
        <v>204.71077378970404</v>
      </c>
      <c r="AG238">
        <f>($C$20*efficiency!$P12*transition!$C22+$B$20*efficiency!$G12*transition!$D22)*'RCP26'!AE23+$D$20*'RCP26'!AE67</f>
        <v>482.07653896672991</v>
      </c>
      <c r="AH238">
        <f>($C$20*efficiency!$P12*transition!$C22+$B$20*efficiency!$G12*transition!$D22)*'RCP26'!AF23+$D$20*'RCP26'!AF67</f>
        <v>1552.3413005903308</v>
      </c>
      <c r="AI238">
        <f>($C$20*efficiency!$P12*transition!$C22+$B$20*efficiency!$G12*transition!$D22)*'RCP26'!AG23+$D$20*'RCP26'!AG67</f>
        <v>250.83354975484025</v>
      </c>
      <c r="AJ238">
        <f>($C$20*efficiency!$P12*transition!$C22+$B$20*efficiency!$G12*transition!$D22)*'RCP26'!AH23+$D$20*'RCP26'!AH67</f>
        <v>327.42839358986157</v>
      </c>
      <c r="AK238">
        <f>($C$20*efficiency!$P12*transition!$C22+$B$20*efficiency!$G12*transition!$D22)*'RCP26'!AI23+$D$20*'RCP26'!AI67</f>
        <v>58.087425278334493</v>
      </c>
      <c r="AL238">
        <f>($C$20*efficiency!$P12*transition!$C22+$B$20*efficiency!$G12*transition!$D22)*'RCP26'!AJ23+$D$20*'RCP26'!AJ67</f>
        <v>218.76720949261744</v>
      </c>
      <c r="AM238">
        <f>($C$20*efficiency!$P12*transition!$C22+$B$20*efficiency!$G12*transition!$D22)*'RCP26'!AK23+$D$20*'RCP26'!AK67</f>
        <v>162.76729243528681</v>
      </c>
      <c r="AN238">
        <f>($C$20*efficiency!$P12*transition!$C22+$B$20*efficiency!$G12*transition!$D22)*'RCP26'!AL23+$D$20*'RCP26'!AL67</f>
        <v>103.49000734835587</v>
      </c>
      <c r="AO238">
        <f>($C$20*efficiency!$P12*transition!$C22+$B$20*efficiency!$G12*transition!$D22)*'RCP26'!AM23+$D$20*'RCP26'!AM67</f>
        <v>639.03571075034188</v>
      </c>
      <c r="AP238">
        <f>($C$20*efficiency!$P12*transition!$C22+$B$20*efficiency!$G12*transition!$D22)*'RCP26'!AN23+$D$20*'RCP26'!AN67</f>
        <v>0</v>
      </c>
      <c r="AQ238">
        <f>($C$20*efficiency!$P12*transition!$C22+$B$20*efficiency!$G12*transition!$D22)*'RCP26'!AO23+$D$20*'RCP26'!AO67</f>
        <v>0</v>
      </c>
      <c r="AR238">
        <f>($C$20*efficiency!$P12*transition!$C22+$B$20*efficiency!$G12*transition!$D22)*'RCP26'!AP23+$D$20*'RCP26'!AP67</f>
        <v>6698.1437307203405</v>
      </c>
      <c r="AS238">
        <f>($C$20*efficiency!$P12*transition!$C22+$B$20*efficiency!$G12*transition!$D22)*'RCP26'!AQ23+$D$20*'RCP26'!AQ67</f>
        <v>3933.5593929153811</v>
      </c>
      <c r="AT238">
        <f>($C$20*efficiency!$P12*transition!$C22+$B$20*efficiency!$G12*transition!$D22)*'RCP26'!AR23+$D$20*'RCP26'!AR67</f>
        <v>1576.4436891054083</v>
      </c>
      <c r="AU238">
        <f>($C$20*efficiency!$P12*transition!$C22+$B$20*efficiency!$G12*transition!$D22)*'RCP26'!AS23+$D$20*'RCP26'!AS67</f>
        <v>336.24358256124231</v>
      </c>
      <c r="AV238">
        <f>($C$20*efficiency!$P12*transition!$C22+$B$20*efficiency!$G12*transition!$D22)*'RCP26'!AT23+$D$20*'RCP26'!AT67</f>
        <v>2876.0122860473339</v>
      </c>
      <c r="AW238">
        <f>($C$20*efficiency!$P12*transition!$C22+$B$20*efficiency!$G12*transition!$D22)*'RCP26'!AU23+$D$20*'RCP26'!AU67</f>
        <v>89.010256031929984</v>
      </c>
      <c r="AX238">
        <f>($C$20*efficiency!$P12*transition!$C22+$B$20*efficiency!$G12*transition!$D22)*'RCP26'!AV23+$D$20*'RCP26'!AV67</f>
        <v>409.42154757940915</v>
      </c>
      <c r="AY238">
        <f>($C$20*efficiency!$P12*transition!$C22+$B$20*efficiency!$G12*transition!$D22)*'RCP26'!AW23+$D$20*'RCP26'!AW67</f>
        <v>964.15307793346085</v>
      </c>
      <c r="AZ238">
        <f>($C$20*efficiency!$P12*transition!$C22+$B$20*efficiency!$G12*transition!$D22)*'RCP26'!AX23+$D$20*'RCP26'!AX67</f>
        <v>3104.6826011806615</v>
      </c>
      <c r="BA238">
        <f>($C$20*efficiency!$P12*transition!$C22+$B$20*efficiency!$G12*transition!$D22)*'RCP26'!AY23+$D$20*'RCP26'!AY67</f>
        <v>501.66709950968158</v>
      </c>
      <c r="BB238">
        <f>($C$20*efficiency!$P12*transition!$C22+$B$20*efficiency!$G12*transition!$D22)*'RCP26'!AZ23+$D$20*'RCP26'!AZ67</f>
        <v>654.85678717972314</v>
      </c>
      <c r="BC238">
        <f>($C$20*efficiency!$P12*transition!$C22+$B$20*efficiency!$G12*transition!$D22)*'RCP26'!BA23+$D$20*'RCP26'!BA67</f>
        <v>116.17485055666833</v>
      </c>
      <c r="BD238">
        <f>($C$20*efficiency!$P12*transition!$C22+$B$20*efficiency!$G12*transition!$D22)*'RCP26'!BB23+$D$20*'RCP26'!BB67</f>
        <v>437.53441898523488</v>
      </c>
      <c r="BE238">
        <f>($C$20*efficiency!$P12*transition!$C22+$B$20*efficiency!$G12*transition!$D22)*'RCP26'!BC23+$D$20*'RCP26'!BC67</f>
        <v>325.53458487057469</v>
      </c>
      <c r="BF238">
        <f>($C$20*efficiency!$P12*transition!$C22+$B$20*efficiency!$G12*transition!$D22)*'RCP26'!BD23+$D$20*'RCP26'!BD67</f>
        <v>206.98001469671129</v>
      </c>
      <c r="BG238">
        <f>($C$20*efficiency!$P12*transition!$C22+$B$20*efficiency!$G12*transition!$D22)*'RCP26'!BE23+$D$20*'RCP26'!BE67</f>
        <v>1278.0714215006815</v>
      </c>
      <c r="BH238">
        <f>($C$20*efficiency!$P12*transition!$C22+$B$20*efficiency!$G12*transition!$D22)*'RCP26'!BF23+$D$20*'RCP26'!BF67</f>
        <v>0</v>
      </c>
    </row>
    <row r="239" spans="7:60" x14ac:dyDescent="0.25">
      <c r="G239">
        <v>2031</v>
      </c>
      <c r="H239">
        <f>($C$20*efficiency!$P13*transition!$C23+$B$20*efficiency!$G13*transition!$D23)*'RCP26'!F24+$D$20*'RCP26'!F68</f>
        <v>0</v>
      </c>
      <c r="I239">
        <f>($C$20*efficiency!$P13*transition!$C23+$B$20*efficiency!$G13*transition!$D23)*'RCP26'!G24+$D$20*'RCP26'!G68</f>
        <v>0</v>
      </c>
      <c r="J239">
        <f>($C$20*efficiency!$P13*transition!$C23+$B$20*efficiency!$G13*transition!$D23)*'RCP26'!H24+$D$20*'RCP26'!H68</f>
        <v>0</v>
      </c>
      <c r="K239">
        <f>($C$20*efficiency!$P13*transition!$C23+$B$20*efficiency!$G13*transition!$D23)*'RCP26'!I24+$D$20*'RCP26'!I68</f>
        <v>0</v>
      </c>
      <c r="L239">
        <f>($C$20*efficiency!$P13*transition!$C23+$B$20*efficiency!$G13*transition!$D23)*'RCP26'!J24+$D$20*'RCP26'!J68</f>
        <v>0</v>
      </c>
      <c r="M239">
        <f>($C$20*efficiency!$P13*transition!$C23+$B$20*efficiency!$G13*transition!$D23)*'RCP26'!K24+$D$20*'RCP26'!K68</f>
        <v>0</v>
      </c>
      <c r="N239">
        <f>($C$20*efficiency!$P13*transition!$C23+$B$20*efficiency!$G13*transition!$D23)*'RCP26'!L24+$D$20*'RCP26'!L68</f>
        <v>0</v>
      </c>
      <c r="O239">
        <f>($C$20*efficiency!$P13*transition!$C23+$B$20*efficiency!$G13*transition!$D23)*'RCP26'!M24+$D$20*'RCP26'!M68</f>
        <v>0</v>
      </c>
      <c r="P239">
        <f>($C$20*efficiency!$P13*transition!$C23+$B$20*efficiency!$G13*transition!$D23)*'RCP26'!N24+$D$20*'RCP26'!N68</f>
        <v>0</v>
      </c>
      <c r="Q239">
        <f>($C$20*efficiency!$P13*transition!$C23+$B$20*efficiency!$G13*transition!$D23)*'RCP26'!O24+$D$20*'RCP26'!O68</f>
        <v>0</v>
      </c>
      <c r="R239">
        <f>($C$20*efficiency!$P13*transition!$C23+$B$20*efficiency!$G13*transition!$D23)*'RCP26'!P24+$D$20*'RCP26'!P68</f>
        <v>0</v>
      </c>
      <c r="S239">
        <f>($C$20*efficiency!$P13*transition!$C23+$B$20*efficiency!$G13*transition!$D23)*'RCP26'!Q24+$D$20*'RCP26'!Q68</f>
        <v>0</v>
      </c>
      <c r="T239">
        <f>($C$20*efficiency!$P13*transition!$C23+$B$20*efficiency!$G13*transition!$D23)*'RCP26'!R24+$D$20*'RCP26'!R68</f>
        <v>0</v>
      </c>
      <c r="U239">
        <f>($C$20*efficiency!$P13*transition!$C23+$B$20*efficiency!$G13*transition!$D23)*'RCP26'!S24+$D$20*'RCP26'!S68</f>
        <v>0</v>
      </c>
      <c r="V239">
        <f>($C$20*efficiency!$P13*transition!$C23+$B$20*efficiency!$G13*transition!$D23)*'RCP26'!T24+$D$20*'RCP26'!T68</f>
        <v>0</v>
      </c>
      <c r="W239">
        <f>($C$20*efficiency!$P13*transition!$C23+$B$20*efficiency!$G13*transition!$D23)*'RCP26'!U24+$D$20*'RCP26'!U68</f>
        <v>0</v>
      </c>
      <c r="X239">
        <f>($C$20*efficiency!$P13*transition!$C23+$B$20*efficiency!$G13*transition!$D23)*'RCP26'!V24+$D$20*'RCP26'!V68</f>
        <v>0</v>
      </c>
      <c r="Y239">
        <f>($C$20*efficiency!$P13*transition!$C23+$B$20*efficiency!$G13*transition!$D23)*'RCP26'!W24+$D$20*'RCP26'!W68</f>
        <v>0</v>
      </c>
      <c r="Z239">
        <f>($C$20*efficiency!$P13*transition!$C23+$B$20*efficiency!$G13*transition!$D23)*'RCP26'!X24+$D$20*'RCP26'!X68</f>
        <v>5578.7682046533191</v>
      </c>
      <c r="AA239">
        <f>($C$20*efficiency!$P13*transition!$C23+$B$20*efficiency!$G13*transition!$D23)*'RCP26'!Y24+$D$20*'RCP26'!Y68</f>
        <v>3072.5007937768764</v>
      </c>
      <c r="AB239">
        <f>($C$20*efficiency!$P13*transition!$C23+$B$20*efficiency!$G13*transition!$D23)*'RCP26'!Z24+$D$20*'RCP26'!Z68</f>
        <v>1274.5539123418298</v>
      </c>
      <c r="AC239">
        <f>($C$20*efficiency!$P13*transition!$C23+$B$20*efficiency!$G13*transition!$D23)*'RCP26'!AA24+$D$20*'RCP26'!AA68</f>
        <v>293.21328708805112</v>
      </c>
      <c r="AD239">
        <f>($C$20*efficiency!$P13*transition!$C23+$B$20*efficiency!$G13*transition!$D23)*'RCP26'!AB24+$D$20*'RCP26'!AB68</f>
        <v>2470.6758706700912</v>
      </c>
      <c r="AE239">
        <f>($C$20*efficiency!$P13*transition!$C23+$B$20*efficiency!$G13*transition!$D23)*'RCP26'!AC24+$D$20*'RCP26'!AC68</f>
        <v>97.550122740372871</v>
      </c>
      <c r="AF239">
        <f>($C$20*efficiency!$P13*transition!$C23+$B$20*efficiency!$G13*transition!$D23)*'RCP26'!AD24+$D$20*'RCP26'!AD68</f>
        <v>332.69443803424912</v>
      </c>
      <c r="AG239">
        <f>($C$20*efficiency!$P13*transition!$C23+$B$20*efficiency!$G13*transition!$D23)*'RCP26'!AE24+$D$20*'RCP26'!AE68</f>
        <v>845.82684056834978</v>
      </c>
      <c r="AH239">
        <f>($C$20*efficiency!$P13*transition!$C23+$B$20*efficiency!$G13*transition!$D23)*'RCP26'!AF24+$D$20*'RCP26'!AF68</f>
        <v>3110.0471175331941</v>
      </c>
      <c r="AI239">
        <f>($C$20*efficiency!$P13*transition!$C23+$B$20*efficiency!$G13*transition!$D23)*'RCP26'!AG24+$D$20*'RCP26'!AG68</f>
        <v>476.13968155961749</v>
      </c>
      <c r="AJ239">
        <f>($C$20*efficiency!$P13*transition!$C23+$B$20*efficiency!$G13*transition!$D23)*'RCP26'!AH24+$D$20*'RCP26'!AH68</f>
        <v>747.61308956384801</v>
      </c>
      <c r="AK239">
        <f>($C$20*efficiency!$P13*transition!$C23+$B$20*efficiency!$G13*transition!$D23)*'RCP26'!AI24+$D$20*'RCP26'!AI68</f>
        <v>102.21029708617577</v>
      </c>
      <c r="AL239">
        <f>($C$20*efficiency!$P13*transition!$C23+$B$20*efficiency!$G13*transition!$D23)*'RCP26'!AJ24+$D$20*'RCP26'!AJ68</f>
        <v>375.22153890979314</v>
      </c>
      <c r="AM239">
        <f>($C$20*efficiency!$P13*transition!$C23+$B$20*efficiency!$G13*transition!$D23)*'RCP26'!AK24+$D$20*'RCP26'!AK68</f>
        <v>447.18182280069823</v>
      </c>
      <c r="AN239">
        <f>($C$20*efficiency!$P13*transition!$C23+$B$20*efficiency!$G13*transition!$D23)*'RCP26'!AL24+$D$20*'RCP26'!AL68</f>
        <v>211.38061841106918</v>
      </c>
      <c r="AO239">
        <f>($C$20*efficiency!$P13*transition!$C23+$B$20*efficiency!$G13*transition!$D23)*'RCP26'!AM24+$D$20*'RCP26'!AM68</f>
        <v>1101.1150251570691</v>
      </c>
      <c r="AP239">
        <f>($C$20*efficiency!$P13*transition!$C23+$B$20*efficiency!$G13*transition!$D23)*'RCP26'!AN24+$D$20*'RCP26'!AN68</f>
        <v>0</v>
      </c>
      <c r="AQ239">
        <f>($C$20*efficiency!$P13*transition!$C23+$B$20*efficiency!$G13*transition!$D23)*'RCP26'!AO24+$D$20*'RCP26'!AO68</f>
        <v>0</v>
      </c>
      <c r="AR239">
        <f>($C$20*efficiency!$P13*transition!$C23+$B$20*efficiency!$G13*transition!$D23)*'RCP26'!AP24+$D$20*'RCP26'!AP68</f>
        <v>11157.536409306571</v>
      </c>
      <c r="AS239">
        <f>($C$20*efficiency!$P13*transition!$C23+$B$20*efficiency!$G13*transition!$D23)*'RCP26'!AQ24+$D$20*'RCP26'!AQ68</f>
        <v>6145.0015875537529</v>
      </c>
      <c r="AT239">
        <f>($C$20*efficiency!$P13*transition!$C23+$B$20*efficiency!$G13*transition!$D23)*'RCP26'!AR24+$D$20*'RCP26'!AR68</f>
        <v>2549.1078246836596</v>
      </c>
      <c r="AU239">
        <f>($C$20*efficiency!$P13*transition!$C23+$B$20*efficiency!$G13*transition!$D23)*'RCP26'!AS24+$D$20*'RCP26'!AS68</f>
        <v>586.42657417610349</v>
      </c>
      <c r="AV239">
        <f>($C$20*efficiency!$P13*transition!$C23+$B$20*efficiency!$G13*transition!$D23)*'RCP26'!AT24+$D$20*'RCP26'!AT68</f>
        <v>4941.3517413401823</v>
      </c>
      <c r="AW239">
        <f>($C$20*efficiency!$P13*transition!$C23+$B$20*efficiency!$G13*transition!$D23)*'RCP26'!AU24+$D$20*'RCP26'!AU68</f>
        <v>195.10024548074486</v>
      </c>
      <c r="AX239">
        <f>($C$20*efficiency!$P13*transition!$C23+$B$20*efficiency!$G13*transition!$D23)*'RCP26'!AV24+$D$20*'RCP26'!AV68</f>
        <v>665.38887606849937</v>
      </c>
      <c r="AY239">
        <f>($C$20*efficiency!$P13*transition!$C23+$B$20*efficiency!$G13*transition!$D23)*'RCP26'!AW24+$D$20*'RCP26'!AW68</f>
        <v>1691.6536811366973</v>
      </c>
      <c r="AZ239">
        <f>($C$20*efficiency!$P13*transition!$C23+$B$20*efficiency!$G13*transition!$D23)*'RCP26'!AX24+$D$20*'RCP26'!AX68</f>
        <v>6220.0942350663881</v>
      </c>
      <c r="BA239">
        <f>($C$20*efficiency!$P13*transition!$C23+$B$20*efficiency!$G13*transition!$D23)*'RCP26'!AY24+$D$20*'RCP26'!AY68</f>
        <v>952.27936311923611</v>
      </c>
      <c r="BB239">
        <f>($C$20*efficiency!$P13*transition!$C23+$B$20*efficiency!$G13*transition!$D23)*'RCP26'!AZ24+$D$20*'RCP26'!AZ68</f>
        <v>1495.2261791276874</v>
      </c>
      <c r="BC239">
        <f>($C$20*efficiency!$P13*transition!$C23+$B$20*efficiency!$G13*transition!$D23)*'RCP26'!BA24+$D$20*'RCP26'!BA68</f>
        <v>204.42059417235154</v>
      </c>
      <c r="BD239">
        <f>($C$20*efficiency!$P13*transition!$C23+$B$20*efficiency!$G13*transition!$D23)*'RCP26'!BB24+$D$20*'RCP26'!BB68</f>
        <v>750.44307781958742</v>
      </c>
      <c r="BE239">
        <f>($C$20*efficiency!$P13*transition!$C23+$B$20*efficiency!$G13*transition!$D23)*'RCP26'!BC24+$D$20*'RCP26'!BC68</f>
        <v>894.36364560139646</v>
      </c>
      <c r="BF239">
        <f>($C$20*efficiency!$P13*transition!$C23+$B$20*efficiency!$G13*transition!$D23)*'RCP26'!BD24+$D$20*'RCP26'!BD68</f>
        <v>422.76123682213836</v>
      </c>
      <c r="BG239">
        <f>($C$20*efficiency!$P13*transition!$C23+$B$20*efficiency!$G13*transition!$D23)*'RCP26'!BE24+$D$20*'RCP26'!BE68</f>
        <v>2202.2300503141382</v>
      </c>
      <c r="BH239">
        <f>($C$20*efficiency!$P13*transition!$C23+$B$20*efficiency!$G13*transition!$D23)*'RCP26'!BF24+$D$20*'RCP26'!BF68</f>
        <v>0</v>
      </c>
    </row>
    <row r="240" spans="7:60" x14ac:dyDescent="0.25">
      <c r="G240">
        <v>2032</v>
      </c>
      <c r="H240">
        <f>($C$20*efficiency!$P14*transition!$C24+$B$20*efficiency!$G14*transition!$D24)*'RCP26'!F25+$D$20*'RCP26'!F69</f>
        <v>0</v>
      </c>
      <c r="I240">
        <f>($C$20*efficiency!$P14*transition!$C24+$B$20*efficiency!$G14*transition!$D24)*'RCP26'!G25+$D$20*'RCP26'!G69</f>
        <v>0</v>
      </c>
      <c r="J240">
        <f>($C$20*efficiency!$P14*transition!$C24+$B$20*efficiency!$G14*transition!$D24)*'RCP26'!H25+$D$20*'RCP26'!H69</f>
        <v>0</v>
      </c>
      <c r="K240">
        <f>($C$20*efficiency!$P14*transition!$C24+$B$20*efficiency!$G14*transition!$D24)*'RCP26'!I25+$D$20*'RCP26'!I69</f>
        <v>0</v>
      </c>
      <c r="L240">
        <f>($C$20*efficiency!$P14*transition!$C24+$B$20*efficiency!$G14*transition!$D24)*'RCP26'!J25+$D$20*'RCP26'!J69</f>
        <v>0</v>
      </c>
      <c r="M240">
        <f>($C$20*efficiency!$P14*transition!$C24+$B$20*efficiency!$G14*transition!$D24)*'RCP26'!K25+$D$20*'RCP26'!K69</f>
        <v>0</v>
      </c>
      <c r="N240">
        <f>($C$20*efficiency!$P14*transition!$C24+$B$20*efficiency!$G14*transition!$D24)*'RCP26'!L25+$D$20*'RCP26'!L69</f>
        <v>0</v>
      </c>
      <c r="O240">
        <f>($C$20*efficiency!$P14*transition!$C24+$B$20*efficiency!$G14*transition!$D24)*'RCP26'!M25+$D$20*'RCP26'!M69</f>
        <v>0</v>
      </c>
      <c r="P240">
        <f>($C$20*efficiency!$P14*transition!$C24+$B$20*efficiency!$G14*transition!$D24)*'RCP26'!N25+$D$20*'RCP26'!N69</f>
        <v>0</v>
      </c>
      <c r="Q240">
        <f>($C$20*efficiency!$P14*transition!$C24+$B$20*efficiency!$G14*transition!$D24)*'RCP26'!O25+$D$20*'RCP26'!O69</f>
        <v>0</v>
      </c>
      <c r="R240">
        <f>($C$20*efficiency!$P14*transition!$C24+$B$20*efficiency!$G14*transition!$D24)*'RCP26'!P25+$D$20*'RCP26'!P69</f>
        <v>0</v>
      </c>
      <c r="S240">
        <f>($C$20*efficiency!$P14*transition!$C24+$B$20*efficiency!$G14*transition!$D24)*'RCP26'!Q25+$D$20*'RCP26'!Q69</f>
        <v>0</v>
      </c>
      <c r="T240">
        <f>($C$20*efficiency!$P14*transition!$C24+$B$20*efficiency!$G14*transition!$D24)*'RCP26'!R25+$D$20*'RCP26'!R69</f>
        <v>0</v>
      </c>
      <c r="U240">
        <f>($C$20*efficiency!$P14*transition!$C24+$B$20*efficiency!$G14*transition!$D24)*'RCP26'!S25+$D$20*'RCP26'!S69</f>
        <v>0</v>
      </c>
      <c r="V240">
        <f>($C$20*efficiency!$P14*transition!$C24+$B$20*efficiency!$G14*transition!$D24)*'RCP26'!T25+$D$20*'RCP26'!T69</f>
        <v>0</v>
      </c>
      <c r="W240">
        <f>($C$20*efficiency!$P14*transition!$C24+$B$20*efficiency!$G14*transition!$D24)*'RCP26'!U25+$D$20*'RCP26'!U69</f>
        <v>0</v>
      </c>
      <c r="X240">
        <f>($C$20*efficiency!$P14*transition!$C24+$B$20*efficiency!$G14*transition!$D24)*'RCP26'!V25+$D$20*'RCP26'!V69</f>
        <v>0</v>
      </c>
      <c r="Y240">
        <f>($C$20*efficiency!$P14*transition!$C24+$B$20*efficiency!$G14*transition!$D24)*'RCP26'!W25+$D$20*'RCP26'!W69</f>
        <v>0</v>
      </c>
      <c r="Z240">
        <f>($C$20*efficiency!$P14*transition!$C24+$B$20*efficiency!$G14*transition!$D24)*'RCP26'!X25+$D$20*'RCP26'!X69</f>
        <v>8518.5097670341056</v>
      </c>
      <c r="AA240">
        <f>($C$20*efficiency!$P14*transition!$C24+$B$20*efficiency!$G14*transition!$D24)*'RCP26'!Y25+$D$20*'RCP26'!Y69</f>
        <v>4422.6373862934724</v>
      </c>
      <c r="AB240">
        <f>($C$20*efficiency!$P14*transition!$C24+$B$20*efficiency!$G14*transition!$D24)*'RCP26'!Z25+$D$20*'RCP26'!Z69</f>
        <v>1975.8264570429353</v>
      </c>
      <c r="AC240">
        <f>($C$20*efficiency!$P14*transition!$C24+$B$20*efficiency!$G14*transition!$D24)*'RCP26'!AA25+$D$20*'RCP26'!AA69</f>
        <v>492.47481974724803</v>
      </c>
      <c r="AD240">
        <f>($C$20*efficiency!$P14*transition!$C24+$B$20*efficiency!$G14*transition!$D24)*'RCP26'!AB25+$D$20*'RCP26'!AB69</f>
        <v>3915.971758612538</v>
      </c>
      <c r="AE240">
        <f>($C$20*efficiency!$P14*transition!$C24+$B$20*efficiency!$G14*transition!$D24)*'RCP26'!AC25+$D$20*'RCP26'!AC69</f>
        <v>178.24309348440622</v>
      </c>
      <c r="AF240">
        <f>($C$20*efficiency!$P14*transition!$C24+$B$20*efficiency!$G14*transition!$D24)*'RCP26'!AD25+$D$20*'RCP26'!AD69</f>
        <v>510.57525930308117</v>
      </c>
      <c r="AG240">
        <f>($C$20*efficiency!$P14*transition!$C24+$B$20*efficiency!$G14*transition!$D24)*'RCP26'!AE25+$D$20*'RCP26'!AE69</f>
        <v>1393.414107011974</v>
      </c>
      <c r="AH240">
        <f>($C$20*efficiency!$P14*transition!$C24+$B$20*efficiency!$G14*transition!$D24)*'RCP26'!AF25+$D$20*'RCP26'!AF69</f>
        <v>6100.1953237139005</v>
      </c>
      <c r="AI240">
        <f>($C$20*efficiency!$P14*transition!$C24+$B$20*efficiency!$G14*transition!$D24)*'RCP26'!AG25+$D$20*'RCP26'!AG69</f>
        <v>825.26617611823451</v>
      </c>
      <c r="AJ240">
        <f>($C$20*efficiency!$P14*transition!$C24+$B$20*efficiency!$G14*transition!$D24)*'RCP26'!AH25+$D$20*'RCP26'!AH69</f>
        <v>1493.5555000426239</v>
      </c>
      <c r="AK240">
        <f>($C$20*efficiency!$P14*transition!$C24+$B$20*efficiency!$G14*transition!$D24)*'RCP26'!AI25+$D$20*'RCP26'!AI69</f>
        <v>169.83158216610269</v>
      </c>
      <c r="AL240">
        <f>($C$20*efficiency!$P14*transition!$C24+$B$20*efficiency!$G14*transition!$D24)*'RCP26'!AJ25+$D$20*'RCP26'!AJ69</f>
        <v>600.850138359938</v>
      </c>
      <c r="AM240">
        <f>($C$20*efficiency!$P14*transition!$C24+$B$20*efficiency!$G14*transition!$D24)*'RCP26'!AK25+$D$20*'RCP26'!AK69</f>
        <v>906.36115717528889</v>
      </c>
      <c r="AN240">
        <f>($C$20*efficiency!$P14*transition!$C24+$B$20*efficiency!$G14*transition!$D24)*'RCP26'!AL25+$D$20*'RCP26'!AL69</f>
        <v>387.71795435627143</v>
      </c>
      <c r="AO240">
        <f>($C$20*efficiency!$P14*transition!$C24+$B$20*efficiency!$G14*transition!$D24)*'RCP26'!AM25+$D$20*'RCP26'!AM69</f>
        <v>1790.5097803616791</v>
      </c>
      <c r="AP240">
        <f>($C$20*efficiency!$P14*transition!$C24+$B$20*efficiency!$G14*transition!$D24)*'RCP26'!AN25+$D$20*'RCP26'!AN69</f>
        <v>0</v>
      </c>
      <c r="AQ240">
        <f>($C$20*efficiency!$P14*transition!$C24+$B$20*efficiency!$G14*transition!$D24)*'RCP26'!AO25+$D$20*'RCP26'!AO69</f>
        <v>0</v>
      </c>
      <c r="AR240">
        <f>($C$20*efficiency!$P14*transition!$C24+$B$20*efficiency!$G14*transition!$D24)*'RCP26'!AP25+$D$20*'RCP26'!AP69</f>
        <v>17037.019534068142</v>
      </c>
      <c r="AS240">
        <f>($C$20*efficiency!$P14*transition!$C24+$B$20*efficiency!$G14*transition!$D24)*'RCP26'!AQ25+$D$20*'RCP26'!AQ69</f>
        <v>8607.9300720403517</v>
      </c>
      <c r="AT240">
        <f>($C$20*efficiency!$P14*transition!$C24+$B$20*efficiency!$G14*transition!$D24)*'RCP26'!AR25+$D$20*'RCP26'!AR69</f>
        <v>3951.6529140858706</v>
      </c>
      <c r="AU240">
        <f>($C$20*efficiency!$P14*transition!$C24+$B$20*efficiency!$G14*transition!$D24)*'RCP26'!AS25+$D$20*'RCP26'!AS69</f>
        <v>984.94963949449709</v>
      </c>
      <c r="AV240">
        <f>($C$20*efficiency!$P14*transition!$C24+$B$20*efficiency!$G14*transition!$D24)*'RCP26'!AT25+$D$20*'RCP26'!AT69</f>
        <v>7831.9435172250869</v>
      </c>
      <c r="AW240">
        <f>($C$20*efficiency!$P14*transition!$C24+$B$20*efficiency!$G14*transition!$D24)*'RCP26'!AU25+$D$20*'RCP26'!AU69</f>
        <v>356.48618696881351</v>
      </c>
      <c r="AX240">
        <f>($C$20*efficiency!$P14*transition!$C24+$B$20*efficiency!$G14*transition!$D24)*'RCP26'!AV25+$D$20*'RCP26'!AV69</f>
        <v>1021.1505186061635</v>
      </c>
      <c r="AY240">
        <f>($C$20*efficiency!$P14*transition!$C24+$B$20*efficiency!$G14*transition!$D24)*'RCP26'!AW25+$D$20*'RCP26'!AW69</f>
        <v>2786.828214023948</v>
      </c>
      <c r="AZ240">
        <f>($C$20*efficiency!$P14*transition!$C24+$B$20*efficiency!$G14*transition!$D24)*'RCP26'!AX25+$D$20*'RCP26'!AX69</f>
        <v>12200.390647427779</v>
      </c>
      <c r="BA240">
        <f>($C$20*efficiency!$P14*transition!$C24+$B$20*efficiency!$G14*transition!$D24)*'RCP26'!AY25+$D$20*'RCP26'!AY69</f>
        <v>1650.5323522364602</v>
      </c>
      <c r="BB240">
        <f>($C$20*efficiency!$P14*transition!$C24+$B$20*efficiency!$G14*transition!$D24)*'RCP26'!AZ25+$D$20*'RCP26'!AZ69</f>
        <v>2987.1110000852477</v>
      </c>
      <c r="BC240">
        <f>($C$20*efficiency!$P14*transition!$C24+$B$20*efficiency!$G14*transition!$D24)*'RCP26'!BA25+$D$20*'RCP26'!BA69</f>
        <v>339.66316433220652</v>
      </c>
      <c r="BD240">
        <f>($C$20*efficiency!$P14*transition!$C24+$B$20*efficiency!$G14*transition!$D24)*'RCP26'!BB25+$D$20*'RCP26'!BB69</f>
        <v>1201.700276719876</v>
      </c>
      <c r="BE240">
        <f>($C$20*efficiency!$P14*transition!$C24+$B$20*efficiency!$G14*transition!$D24)*'RCP26'!BC25+$D$20*'RCP26'!BC69</f>
        <v>1812.7223143505778</v>
      </c>
      <c r="BF240">
        <f>($C$20*efficiency!$P14*transition!$C24+$B$20*efficiency!$G14*transition!$D24)*'RCP26'!BD25+$D$20*'RCP26'!BD69</f>
        <v>775.43590871254287</v>
      </c>
      <c r="BG240">
        <f>($C$20*efficiency!$P14*transition!$C24+$B$20*efficiency!$G14*transition!$D24)*'RCP26'!BE25+$D$20*'RCP26'!BE69</f>
        <v>3581.0195607233582</v>
      </c>
      <c r="BH240">
        <f>($C$20*efficiency!$P14*transition!$C24+$B$20*efficiency!$G14*transition!$D24)*'RCP26'!BF25+$D$20*'RCP26'!BF69</f>
        <v>0</v>
      </c>
    </row>
    <row r="241" spans="7:60" x14ac:dyDescent="0.25">
      <c r="G241">
        <v>2033</v>
      </c>
      <c r="H241">
        <f>($C$20*efficiency!$P15*transition!$C25+$B$20*efficiency!$G15*transition!$D25)*'RCP26'!F26+$D$20*'RCP26'!F70</f>
        <v>0</v>
      </c>
      <c r="I241">
        <f>($C$20*efficiency!$P15*transition!$C25+$B$20*efficiency!$G15*transition!$D25)*'RCP26'!G26+$D$20*'RCP26'!G70</f>
        <v>0</v>
      </c>
      <c r="J241">
        <f>($C$20*efficiency!$P15*transition!$C25+$B$20*efficiency!$G15*transition!$D25)*'RCP26'!H26+$D$20*'RCP26'!H70</f>
        <v>0</v>
      </c>
      <c r="K241">
        <f>($C$20*efficiency!$P15*transition!$C25+$B$20*efficiency!$G15*transition!$D25)*'RCP26'!I26+$D$20*'RCP26'!I70</f>
        <v>0</v>
      </c>
      <c r="L241">
        <f>($C$20*efficiency!$P15*transition!$C25+$B$20*efficiency!$G15*transition!$D25)*'RCP26'!J26+$D$20*'RCP26'!J70</f>
        <v>0</v>
      </c>
      <c r="M241">
        <f>($C$20*efficiency!$P15*transition!$C25+$B$20*efficiency!$G15*transition!$D25)*'RCP26'!K26+$D$20*'RCP26'!K70</f>
        <v>0</v>
      </c>
      <c r="N241">
        <f>($C$20*efficiency!$P15*transition!$C25+$B$20*efficiency!$G15*transition!$D25)*'RCP26'!L26+$D$20*'RCP26'!L70</f>
        <v>0</v>
      </c>
      <c r="O241">
        <f>($C$20*efficiency!$P15*transition!$C25+$B$20*efficiency!$G15*transition!$D25)*'RCP26'!M26+$D$20*'RCP26'!M70</f>
        <v>0</v>
      </c>
      <c r="P241">
        <f>($C$20*efficiency!$P15*transition!$C25+$B$20*efficiency!$G15*transition!$D25)*'RCP26'!N26+$D$20*'RCP26'!N70</f>
        <v>0</v>
      </c>
      <c r="Q241">
        <f>($C$20*efficiency!$P15*transition!$C25+$B$20*efficiency!$G15*transition!$D25)*'RCP26'!O26+$D$20*'RCP26'!O70</f>
        <v>0</v>
      </c>
      <c r="R241">
        <f>($C$20*efficiency!$P15*transition!$C25+$B$20*efficiency!$G15*transition!$D25)*'RCP26'!P26+$D$20*'RCP26'!P70</f>
        <v>0</v>
      </c>
      <c r="S241">
        <f>($C$20*efficiency!$P15*transition!$C25+$B$20*efficiency!$G15*transition!$D25)*'RCP26'!Q26+$D$20*'RCP26'!Q70</f>
        <v>0</v>
      </c>
      <c r="T241">
        <f>($C$20*efficiency!$P15*transition!$C25+$B$20*efficiency!$G15*transition!$D25)*'RCP26'!R26+$D$20*'RCP26'!R70</f>
        <v>0</v>
      </c>
      <c r="U241">
        <f>($C$20*efficiency!$P15*transition!$C25+$B$20*efficiency!$G15*transition!$D25)*'RCP26'!S26+$D$20*'RCP26'!S70</f>
        <v>0</v>
      </c>
      <c r="V241">
        <f>($C$20*efficiency!$P15*transition!$C25+$B$20*efficiency!$G15*transition!$D25)*'RCP26'!T26+$D$20*'RCP26'!T70</f>
        <v>0</v>
      </c>
      <c r="W241">
        <f>($C$20*efficiency!$P15*transition!$C25+$B$20*efficiency!$G15*transition!$D25)*'RCP26'!U26+$D$20*'RCP26'!U70</f>
        <v>0</v>
      </c>
      <c r="X241">
        <f>($C$20*efficiency!$P15*transition!$C25+$B$20*efficiency!$G15*transition!$D25)*'RCP26'!V26+$D$20*'RCP26'!V70</f>
        <v>0</v>
      </c>
      <c r="Y241">
        <f>($C$20*efficiency!$P15*transition!$C25+$B$20*efficiency!$G15*transition!$D25)*'RCP26'!W26+$D$20*'RCP26'!W70</f>
        <v>0</v>
      </c>
      <c r="Z241">
        <f>($C$20*efficiency!$P15*transition!$C25+$B$20*efficiency!$G15*transition!$D25)*'RCP26'!X26+$D$20*'RCP26'!X70</f>
        <v>12672.116114475757</v>
      </c>
      <c r="AA241">
        <f>($C$20*efficiency!$P15*transition!$C25+$B$20*efficiency!$G15*transition!$D25)*'RCP26'!Y26+$D$20*'RCP26'!Y70</f>
        <v>6285.3445212868764</v>
      </c>
      <c r="AB241">
        <f>($C$20*efficiency!$P15*transition!$C25+$B$20*efficiency!$G15*transition!$D25)*'RCP26'!Z26+$D$20*'RCP26'!Z70</f>
        <v>2931.2248184011892</v>
      </c>
      <c r="AC241">
        <f>($C$20*efficiency!$P15*transition!$C25+$B$20*efficiency!$G15*transition!$D25)*'RCP26'!AA26+$D$20*'RCP26'!AA70</f>
        <v>802.10071426840341</v>
      </c>
      <c r="AD241">
        <f>($C$20*efficiency!$P15*transition!$C25+$B$20*efficiency!$G15*transition!$D25)*'RCP26'!AB26+$D$20*'RCP26'!AB70</f>
        <v>6285.4432723614018</v>
      </c>
      <c r="AE241">
        <f>($C$20*efficiency!$P15*transition!$C25+$B$20*efficiency!$G15*transition!$D25)*'RCP26'!AC26+$D$20*'RCP26'!AC70</f>
        <v>320.58467265685329</v>
      </c>
      <c r="AF241">
        <f>($C$20*efficiency!$P15*transition!$C25+$B$20*efficiency!$G15*transition!$D25)*'RCP26'!AD26+$D$20*'RCP26'!AD70</f>
        <v>767.20827583499783</v>
      </c>
      <c r="AG241">
        <f>($C$20*efficiency!$P15*transition!$C25+$B$20*efficiency!$G15*transition!$D25)*'RCP26'!AE26+$D$20*'RCP26'!AE70</f>
        <v>2166.1309576987383</v>
      </c>
      <c r="AH241">
        <f>($C$20*efficiency!$P15*transition!$C25+$B$20*efficiency!$G15*transition!$D25)*'RCP26'!AF26+$D$20*'RCP26'!AF70</f>
        <v>11340.70486916373</v>
      </c>
      <c r="AI241">
        <f>($C$20*efficiency!$P15*transition!$C25+$B$20*efficiency!$G15*transition!$D25)*'RCP26'!AG26+$D$20*'RCP26'!AG70</f>
        <v>1328.1915794648685</v>
      </c>
      <c r="AJ241">
        <f>($C$20*efficiency!$P15*transition!$C25+$B$20*efficiency!$G15*transition!$D25)*'RCP26'!AH26+$D$20*'RCP26'!AH70</f>
        <v>2557.5222310541758</v>
      </c>
      <c r="AK241">
        <f>($C$20*efficiency!$P15*transition!$C25+$B$20*efficiency!$G15*transition!$D25)*'RCP26'!AI26+$D$20*'RCP26'!AI70</f>
        <v>267.03186010922303</v>
      </c>
      <c r="AL241">
        <f>($C$20*efficiency!$P15*transition!$C25+$B$20*efficiency!$G15*transition!$D25)*'RCP26'!AJ26+$D$20*'RCP26'!AJ70</f>
        <v>898.68527197022627</v>
      </c>
      <c r="AM241">
        <f>($C$20*efficiency!$P15*transition!$C25+$B$20*efficiency!$G15*transition!$D25)*'RCP26'!AK26+$D$20*'RCP26'!AK70</f>
        <v>1489.6963163742107</v>
      </c>
      <c r="AN241">
        <f>($C$20*efficiency!$P15*transition!$C25+$B$20*efficiency!$G15*transition!$D25)*'RCP26'!AL26+$D$20*'RCP26'!AL70</f>
        <v>680.03570111727083</v>
      </c>
      <c r="AO241">
        <f>($C$20*efficiency!$P15*transition!$C25+$B$20*efficiency!$G15*transition!$D25)*'RCP26'!AM26+$D$20*'RCP26'!AM70</f>
        <v>2840.7086247075945</v>
      </c>
      <c r="AP241">
        <f>($C$20*efficiency!$P15*transition!$C25+$B$20*efficiency!$G15*transition!$D25)*'RCP26'!AN26+$D$20*'RCP26'!AN70</f>
        <v>0</v>
      </c>
      <c r="AQ241">
        <f>($C$20*efficiency!$P15*transition!$C25+$B$20*efficiency!$G15*transition!$D25)*'RCP26'!AO26+$D$20*'RCP26'!AO70</f>
        <v>0</v>
      </c>
      <c r="AR241">
        <f>($C$20*efficiency!$P15*transition!$C25+$B$20*efficiency!$G15*transition!$D25)*'RCP26'!AP26+$D$20*'RCP26'!AP70</f>
        <v>25344.232228951623</v>
      </c>
      <c r="AS241">
        <f>($C$20*efficiency!$P15*transition!$C25+$B$20*efficiency!$G15*transition!$D25)*'RCP26'!AQ26+$D$20*'RCP26'!AQ70</f>
        <v>8086.8953900004335</v>
      </c>
      <c r="AT241">
        <f>($C$20*efficiency!$P15*transition!$C25+$B$20*efficiency!$G15*transition!$D25)*'RCP26'!AR26+$D$20*'RCP26'!AR70</f>
        <v>5862.4496368023893</v>
      </c>
      <c r="AU241">
        <f>($C$20*efficiency!$P15*transition!$C25+$B$20*efficiency!$G15*transition!$D25)*'RCP26'!AS26+$D$20*'RCP26'!AS70</f>
        <v>1604.2014285367979</v>
      </c>
      <c r="AV241">
        <f>($C$20*efficiency!$P15*transition!$C25+$B$20*efficiency!$G15*transition!$D25)*'RCP26'!AT26+$D$20*'RCP26'!AT70</f>
        <v>12570.886544722714</v>
      </c>
      <c r="AW241">
        <f>($C$20*efficiency!$P15*transition!$C25+$B$20*efficiency!$G15*transition!$D25)*'RCP26'!AU26+$D$20*'RCP26'!AU70</f>
        <v>641.16934531370771</v>
      </c>
      <c r="AX241">
        <f>($C$20*efficiency!$P15*transition!$C25+$B$20*efficiency!$G15*transition!$D25)*'RCP26'!AV26+$D$20*'RCP26'!AV70</f>
        <v>1534.4165516699934</v>
      </c>
      <c r="AY241">
        <f>($C$20*efficiency!$P15*transition!$C25+$B$20*efficiency!$G15*transition!$D25)*'RCP26'!AW26+$D$20*'RCP26'!AW70</f>
        <v>4332.2619153974874</v>
      </c>
      <c r="AZ241">
        <f>($C$20*efficiency!$P15*transition!$C25+$B$20*efficiency!$G15*transition!$D25)*'RCP26'!AX26+$D$20*'RCP26'!AX70</f>
        <v>22681.40973832746</v>
      </c>
      <c r="BA241">
        <f>($C$20*efficiency!$P15*transition!$C25+$B$20*efficiency!$G15*transition!$D25)*'RCP26'!AY26+$D$20*'RCP26'!AY70</f>
        <v>2656.383158929737</v>
      </c>
      <c r="BB241">
        <f>($C$20*efficiency!$P15*transition!$C25+$B$20*efficiency!$G15*transition!$D25)*'RCP26'!AZ26+$D$20*'RCP26'!AZ70</f>
        <v>5115.0444621083516</v>
      </c>
      <c r="BC241">
        <f>($C$20*efficiency!$P15*transition!$C25+$B$20*efficiency!$G15*transition!$D25)*'RCP26'!BA26+$D$20*'RCP26'!BA70</f>
        <v>534.06372021844709</v>
      </c>
      <c r="BD241">
        <f>($C$20*efficiency!$P15*transition!$C25+$B$20*efficiency!$G15*transition!$D25)*'RCP26'!BB26+$D$20*'RCP26'!BB70</f>
        <v>1797.37054394045</v>
      </c>
      <c r="BE241">
        <f>($C$20*efficiency!$P15*transition!$C25+$B$20*efficiency!$G15*transition!$D25)*'RCP26'!BC26+$D$20*'RCP26'!BC70</f>
        <v>2979.3926327484319</v>
      </c>
      <c r="BF241">
        <f>($C$20*efficiency!$P15*transition!$C25+$B$20*efficiency!$G15*transition!$D25)*'RCP26'!BD26+$D$20*'RCP26'!BD70</f>
        <v>1360.071402234533</v>
      </c>
      <c r="BG241">
        <f>($C$20*efficiency!$P15*transition!$C25+$B$20*efficiency!$G15*transition!$D25)*'RCP26'!BE26+$D$20*'RCP26'!BE70</f>
        <v>5681.417249415189</v>
      </c>
      <c r="BH241">
        <f>($C$20*efficiency!$P15*transition!$C25+$B$20*efficiency!$G15*transition!$D25)*'RCP26'!BF26+$D$20*'RCP26'!BF70</f>
        <v>0</v>
      </c>
    </row>
    <row r="242" spans="7:60" x14ac:dyDescent="0.25">
      <c r="G242">
        <v>2034</v>
      </c>
      <c r="H242">
        <f>($C$20*efficiency!$P16*transition!$C26+$B$20*efficiency!$G16*transition!$D26)*'RCP26'!F27+$D$20*'RCP26'!F71</f>
        <v>0</v>
      </c>
      <c r="I242">
        <f>($C$20*efficiency!$P16*transition!$C26+$B$20*efficiency!$G16*transition!$D26)*'RCP26'!G27+$D$20*'RCP26'!G71</f>
        <v>0</v>
      </c>
      <c r="J242">
        <f>($C$20*efficiency!$P16*transition!$C26+$B$20*efficiency!$G16*transition!$D26)*'RCP26'!H27+$D$20*'RCP26'!H71</f>
        <v>0</v>
      </c>
      <c r="K242">
        <f>($C$20*efficiency!$P16*transition!$C26+$B$20*efficiency!$G16*transition!$D26)*'RCP26'!I27+$D$20*'RCP26'!I71</f>
        <v>0</v>
      </c>
      <c r="L242">
        <f>($C$20*efficiency!$P16*transition!$C26+$B$20*efficiency!$G16*transition!$D26)*'RCP26'!J27+$D$20*'RCP26'!J71</f>
        <v>0</v>
      </c>
      <c r="M242">
        <f>($C$20*efficiency!$P16*transition!$C26+$B$20*efficiency!$G16*transition!$D26)*'RCP26'!K27+$D$20*'RCP26'!K71</f>
        <v>0</v>
      </c>
      <c r="N242">
        <f>($C$20*efficiency!$P16*transition!$C26+$B$20*efficiency!$G16*transition!$D26)*'RCP26'!L27+$D$20*'RCP26'!L71</f>
        <v>0</v>
      </c>
      <c r="O242">
        <f>($C$20*efficiency!$P16*transition!$C26+$B$20*efficiency!$G16*transition!$D26)*'RCP26'!M27+$D$20*'RCP26'!M71</f>
        <v>0</v>
      </c>
      <c r="P242">
        <f>($C$20*efficiency!$P16*transition!$C26+$B$20*efficiency!$G16*transition!$D26)*'RCP26'!N27+$D$20*'RCP26'!N71</f>
        <v>0</v>
      </c>
      <c r="Q242">
        <f>($C$20*efficiency!$P16*transition!$C26+$B$20*efficiency!$G16*transition!$D26)*'RCP26'!O27+$D$20*'RCP26'!O71</f>
        <v>0</v>
      </c>
      <c r="R242">
        <f>($C$20*efficiency!$P16*transition!$C26+$B$20*efficiency!$G16*transition!$D26)*'RCP26'!P27+$D$20*'RCP26'!P71</f>
        <v>0</v>
      </c>
      <c r="S242">
        <f>($C$20*efficiency!$P16*transition!$C26+$B$20*efficiency!$G16*transition!$D26)*'RCP26'!Q27+$D$20*'RCP26'!Q71</f>
        <v>0</v>
      </c>
      <c r="T242">
        <f>($C$20*efficiency!$P16*transition!$C26+$B$20*efficiency!$G16*transition!$D26)*'RCP26'!R27+$D$20*'RCP26'!R71</f>
        <v>0</v>
      </c>
      <c r="U242">
        <f>($C$20*efficiency!$P16*transition!$C26+$B$20*efficiency!$G16*transition!$D26)*'RCP26'!S27+$D$20*'RCP26'!S71</f>
        <v>0</v>
      </c>
      <c r="V242">
        <f>($C$20*efficiency!$P16*transition!$C26+$B$20*efficiency!$G16*transition!$D26)*'RCP26'!T27+$D$20*'RCP26'!T71</f>
        <v>0</v>
      </c>
      <c r="W242">
        <f>($C$20*efficiency!$P16*transition!$C26+$B$20*efficiency!$G16*transition!$D26)*'RCP26'!U27+$D$20*'RCP26'!U71</f>
        <v>0</v>
      </c>
      <c r="X242">
        <f>($C$20*efficiency!$P16*transition!$C26+$B$20*efficiency!$G16*transition!$D26)*'RCP26'!V27+$D$20*'RCP26'!V71</f>
        <v>0</v>
      </c>
      <c r="Y242">
        <f>($C$20*efficiency!$P16*transition!$C26+$B$20*efficiency!$G16*transition!$D26)*'RCP26'!W27+$D$20*'RCP26'!W71</f>
        <v>0</v>
      </c>
      <c r="Z242">
        <f>($C$20*efficiency!$P16*transition!$C26+$B$20*efficiency!$G16*transition!$D26)*'RCP26'!X27+$D$20*'RCP26'!X71</f>
        <v>17206.72693931817</v>
      </c>
      <c r="AA242">
        <f>($C$20*efficiency!$P16*transition!$C26+$B$20*efficiency!$G16*transition!$D26)*'RCP26'!Y27+$D$20*'RCP26'!Y71</f>
        <v>7465.4009286988885</v>
      </c>
      <c r="AB242">
        <f>($C$20*efficiency!$P16*transition!$C26+$B$20*efficiency!$G16*transition!$D26)*'RCP26'!Z27+$D$20*'RCP26'!Z71</f>
        <v>4010.1896025646797</v>
      </c>
      <c r="AC242">
        <f>($C$20*efficiency!$P16*transition!$C26+$B$20*efficiency!$G16*transition!$D26)*'RCP26'!AA27+$D$20*'RCP26'!AA71</f>
        <v>1102.6818595069492</v>
      </c>
      <c r="AD242">
        <f>($C$20*efficiency!$P16*transition!$C26+$B$20*efficiency!$G16*transition!$D26)*'RCP26'!AB27+$D$20*'RCP26'!AB71</f>
        <v>9539.1519311908214</v>
      </c>
      <c r="AE242">
        <f>($C$20*efficiency!$P16*transition!$C26+$B$20*efficiency!$G16*transition!$D26)*'RCP26'!AC27+$D$20*'RCP26'!AC71</f>
        <v>508.36561885859192</v>
      </c>
      <c r="AF242">
        <f>($C$20*efficiency!$P16*transition!$C26+$B$20*efficiency!$G16*transition!$D26)*'RCP26'!AD27+$D$20*'RCP26'!AD71</f>
        <v>1038.4515641299906</v>
      </c>
      <c r="AG242">
        <f>($C$20*efficiency!$P16*transition!$C26+$B$20*efficiency!$G16*transition!$D26)*'RCP26'!AE27+$D$20*'RCP26'!AE71</f>
        <v>3083.5134319436975</v>
      </c>
      <c r="AH242">
        <f>($C$20*efficiency!$P16*transition!$C26+$B$20*efficiency!$G16*transition!$D26)*'RCP26'!AF27+$D$20*'RCP26'!AF71</f>
        <v>17950.970403732335</v>
      </c>
      <c r="AI242">
        <f>($C$20*efficiency!$P16*transition!$C26+$B$20*efficiency!$G16*transition!$D26)*'RCP26'!AG27+$D$20*'RCP26'!AG71</f>
        <v>1872.2601523516219</v>
      </c>
      <c r="AJ242">
        <f>($C$20*efficiency!$P16*transition!$C26+$B$20*efficiency!$G16*transition!$D26)*'RCP26'!AH27+$D$20*'RCP26'!AH71</f>
        <v>3857.260281138259</v>
      </c>
      <c r="AK242">
        <f>($C$20*efficiency!$P16*transition!$C26+$B$20*efficiency!$G16*transition!$D26)*'RCP26'!AI27+$D$20*'RCP26'!AI71</f>
        <v>380.11497660191657</v>
      </c>
      <c r="AL242">
        <f>($C$20*efficiency!$P16*transition!$C26+$B$20*efficiency!$G16*transition!$D26)*'RCP26'!AJ27+$D$20*'RCP26'!AJ71</f>
        <v>1219.6867655885228</v>
      </c>
      <c r="AM242">
        <f>($C$20*efficiency!$P16*transition!$C26+$B$20*efficiency!$G16*transition!$D26)*'RCP26'!AK27+$D$20*'RCP26'!AK71</f>
        <v>2291.5957122541454</v>
      </c>
      <c r="AN242">
        <f>($C$20*efficiency!$P16*transition!$C26+$B$20*efficiency!$G16*transition!$D26)*'RCP26'!AL27+$D$20*'RCP26'!AL71</f>
        <v>954.95153184928176</v>
      </c>
      <c r="AO242">
        <f>($C$20*efficiency!$P16*transition!$C26+$B$20*efficiency!$G16*transition!$D26)*'RCP26'!AM27+$D$20*'RCP26'!AM71</f>
        <v>4157.3155760304944</v>
      </c>
      <c r="AP242">
        <f>($C$20*efficiency!$P16*transition!$C26+$B$20*efficiency!$G16*transition!$D26)*'RCP26'!AN27+$D$20*'RCP26'!AN71</f>
        <v>0</v>
      </c>
      <c r="AQ242">
        <f>($C$20*efficiency!$P16*transition!$C26+$B$20*efficiency!$G16*transition!$D26)*'RCP26'!AO27+$D$20*'RCP26'!AO71</f>
        <v>0</v>
      </c>
      <c r="AR242">
        <f>($C$20*efficiency!$P16*transition!$C26+$B$20*efficiency!$G16*transition!$D26)*'RCP26'!AP27+$D$20*'RCP26'!AP71</f>
        <v>34413.453878636443</v>
      </c>
      <c r="AS242">
        <f>($C$20*efficiency!$P16*transition!$C26+$B$20*efficiency!$G16*transition!$D26)*'RCP26'!AQ27+$D$20*'RCP26'!AQ71</f>
        <v>7499.3933235290924</v>
      </c>
      <c r="AT242">
        <f>($C$20*efficiency!$P16*transition!$C26+$B$20*efficiency!$G16*transition!$D26)*'RCP26'!AR27+$D$20*'RCP26'!AR71</f>
        <v>8020.3792051293594</v>
      </c>
      <c r="AU242">
        <f>($C$20*efficiency!$P16*transition!$C26+$B$20*efficiency!$G16*transition!$D26)*'RCP26'!AS27+$D$20*'RCP26'!AS71</f>
        <v>2205.3637190138984</v>
      </c>
      <c r="AV242">
        <f>($C$20*efficiency!$P16*transition!$C26+$B$20*efficiency!$G16*transition!$D26)*'RCP26'!AT27+$D$20*'RCP26'!AT71</f>
        <v>19078.303862381581</v>
      </c>
      <c r="AW242">
        <f>($C$20*efficiency!$P16*transition!$C26+$B$20*efficiency!$G16*transition!$D26)*'RCP26'!AU27+$D$20*'RCP26'!AU71</f>
        <v>1016.7312377171838</v>
      </c>
      <c r="AX242">
        <f>($C$20*efficiency!$P16*transition!$C26+$B$20*efficiency!$G16*transition!$D26)*'RCP26'!AV27+$D$20*'RCP26'!AV71</f>
        <v>2076.9031282599772</v>
      </c>
      <c r="AY242">
        <f>($C$20*efficiency!$P16*transition!$C26+$B$20*efficiency!$G16*transition!$D26)*'RCP26'!AW27+$D$20*'RCP26'!AW71</f>
        <v>6167.0268638873949</v>
      </c>
      <c r="AZ242">
        <f>($C$20*efficiency!$P16*transition!$C26+$B$20*efficiency!$G16*transition!$D26)*'RCP26'!AX27+$D$20*'RCP26'!AX71</f>
        <v>35901.940807464671</v>
      </c>
      <c r="BA242">
        <f>($C$20*efficiency!$P16*transition!$C26+$B$20*efficiency!$G16*transition!$D26)*'RCP26'!AY27+$D$20*'RCP26'!AY71</f>
        <v>3744.5203047032437</v>
      </c>
      <c r="BB242">
        <f>($C$20*efficiency!$P16*transition!$C26+$B$20*efficiency!$G16*transition!$D26)*'RCP26'!AZ27+$D$20*'RCP26'!AZ71</f>
        <v>7714.5205622765288</v>
      </c>
      <c r="BC242">
        <f>($C$20*efficiency!$P16*transition!$C26+$B$20*efficiency!$G16*transition!$D26)*'RCP26'!BA27+$D$20*'RCP26'!BA71</f>
        <v>760.22995320383427</v>
      </c>
      <c r="BD242">
        <f>($C$20*efficiency!$P16*transition!$C26+$B$20*efficiency!$G16*transition!$D26)*'RCP26'!BB27+$D$20*'RCP26'!BB71</f>
        <v>2439.3735311770561</v>
      </c>
      <c r="BE242">
        <f>($C$20*efficiency!$P16*transition!$C26+$B$20*efficiency!$G16*transition!$D26)*'RCP26'!BC27+$D$20*'RCP26'!BC71</f>
        <v>4583.1914245083008</v>
      </c>
      <c r="BF242">
        <f>($C$20*efficiency!$P16*transition!$C26+$B$20*efficiency!$G16*transition!$D26)*'RCP26'!BD27+$D$20*'RCP26'!BD71</f>
        <v>1909.9030636985551</v>
      </c>
      <c r="BG242">
        <f>($C$20*efficiency!$P16*transition!$C26+$B$20*efficiency!$G16*transition!$D26)*'RCP26'!BE27+$D$20*'RCP26'!BE71</f>
        <v>8314.6311520609997</v>
      </c>
      <c r="BH242">
        <f>($C$20*efficiency!$P16*transition!$C26+$B$20*efficiency!$G16*transition!$D26)*'RCP26'!BF27+$D$20*'RCP26'!BF71</f>
        <v>0</v>
      </c>
    </row>
    <row r="243" spans="7:60" x14ac:dyDescent="0.25">
      <c r="G243">
        <v>2035</v>
      </c>
      <c r="H243">
        <f>($C$20*efficiency!$P17*transition!$C27+$B$20*efficiency!$G17*transition!$D27)*'RCP26'!F28+$D$20*'RCP26'!F72</f>
        <v>0</v>
      </c>
      <c r="I243">
        <f>($C$20*efficiency!$P17*transition!$C27+$B$20*efficiency!$G17*transition!$D27)*'RCP26'!G28+$D$20*'RCP26'!G72</f>
        <v>0</v>
      </c>
      <c r="J243">
        <f>($C$20*efficiency!$P17*transition!$C27+$B$20*efficiency!$G17*transition!$D27)*'RCP26'!H28+$D$20*'RCP26'!H72</f>
        <v>0</v>
      </c>
      <c r="K243">
        <f>($C$20*efficiency!$P17*transition!$C27+$B$20*efficiency!$G17*transition!$D27)*'RCP26'!I28+$D$20*'RCP26'!I72</f>
        <v>0</v>
      </c>
      <c r="L243">
        <f>($C$20*efficiency!$P17*transition!$C27+$B$20*efficiency!$G17*transition!$D27)*'RCP26'!J28+$D$20*'RCP26'!J72</f>
        <v>0</v>
      </c>
      <c r="M243">
        <f>($C$20*efficiency!$P17*transition!$C27+$B$20*efficiency!$G17*transition!$D27)*'RCP26'!K28+$D$20*'RCP26'!K72</f>
        <v>0</v>
      </c>
      <c r="N243">
        <f>($C$20*efficiency!$P17*transition!$C27+$B$20*efficiency!$G17*transition!$D27)*'RCP26'!L28+$D$20*'RCP26'!L72</f>
        <v>0</v>
      </c>
      <c r="O243">
        <f>($C$20*efficiency!$P17*transition!$C27+$B$20*efficiency!$G17*transition!$D27)*'RCP26'!M28+$D$20*'RCP26'!M72</f>
        <v>0</v>
      </c>
      <c r="P243">
        <f>($C$20*efficiency!$P17*transition!$C27+$B$20*efficiency!$G17*transition!$D27)*'RCP26'!N28+$D$20*'RCP26'!N72</f>
        <v>0</v>
      </c>
      <c r="Q243">
        <f>($C$20*efficiency!$P17*transition!$C27+$B$20*efficiency!$G17*transition!$D27)*'RCP26'!O28+$D$20*'RCP26'!O72</f>
        <v>0</v>
      </c>
      <c r="R243">
        <f>($C$20*efficiency!$P17*transition!$C27+$B$20*efficiency!$G17*transition!$D27)*'RCP26'!P28+$D$20*'RCP26'!P72</f>
        <v>0</v>
      </c>
      <c r="S243">
        <f>($C$20*efficiency!$P17*transition!$C27+$B$20*efficiency!$G17*transition!$D27)*'RCP26'!Q28+$D$20*'RCP26'!Q72</f>
        <v>0</v>
      </c>
      <c r="T243">
        <f>($C$20*efficiency!$P17*transition!$C27+$B$20*efficiency!$G17*transition!$D27)*'RCP26'!R28+$D$20*'RCP26'!R72</f>
        <v>0</v>
      </c>
      <c r="U243">
        <f>($C$20*efficiency!$P17*transition!$C27+$B$20*efficiency!$G17*transition!$D27)*'RCP26'!S28+$D$20*'RCP26'!S72</f>
        <v>0</v>
      </c>
      <c r="V243">
        <f>($C$20*efficiency!$P17*transition!$C27+$B$20*efficiency!$G17*transition!$D27)*'RCP26'!T28+$D$20*'RCP26'!T72</f>
        <v>0</v>
      </c>
      <c r="W243">
        <f>($C$20*efficiency!$P17*transition!$C27+$B$20*efficiency!$G17*transition!$D27)*'RCP26'!U28+$D$20*'RCP26'!U72</f>
        <v>0</v>
      </c>
      <c r="X243">
        <f>($C$20*efficiency!$P17*transition!$C27+$B$20*efficiency!$G17*transition!$D27)*'RCP26'!V28+$D$20*'RCP26'!V72</f>
        <v>0</v>
      </c>
      <c r="Y243">
        <f>($C$20*efficiency!$P17*transition!$C27+$B$20*efficiency!$G17*transition!$D27)*'RCP26'!W28+$D$20*'RCP26'!W72</f>
        <v>0</v>
      </c>
      <c r="Z243">
        <f>($C$20*efficiency!$P17*transition!$C27+$B$20*efficiency!$G17*transition!$D27)*'RCP26'!X28+$D$20*'RCP26'!X72</f>
        <v>23170.528297940957</v>
      </c>
      <c r="AA243">
        <f>($C$20*efficiency!$P17*transition!$C27+$B$20*efficiency!$G17*transition!$D27)*'RCP26'!Y28+$D$20*'RCP26'!Y72</f>
        <v>10707.419456747917</v>
      </c>
      <c r="AB243">
        <f>($C$20*efficiency!$P17*transition!$C27+$B$20*efficiency!$G17*transition!$D27)*'RCP26'!Z28+$D$20*'RCP26'!Z72</f>
        <v>4829.0718390620823</v>
      </c>
      <c r="AC243">
        <f>($C$20*efficiency!$P17*transition!$C27+$B$20*efficiency!$G17*transition!$D27)*'RCP26'!AA28+$D$20*'RCP26'!AA72</f>
        <v>1461.7229191523356</v>
      </c>
      <c r="AD243">
        <f>($C$20*efficiency!$P17*transition!$C27+$B$20*efficiency!$G17*transition!$D27)*'RCP26'!AB28+$D$20*'RCP26'!AB72</f>
        <v>13295.908301902027</v>
      </c>
      <c r="AE243">
        <f>($C$20*efficiency!$P17*transition!$C27+$B$20*efficiency!$G17*transition!$D27)*'RCP26'!AC28+$D$20*'RCP26'!AC72</f>
        <v>692.49958823959776</v>
      </c>
      <c r="AF243">
        <f>($C$20*efficiency!$P17*transition!$C27+$B$20*efficiency!$G17*transition!$D27)*'RCP26'!AD28+$D$20*'RCP26'!AD72</f>
        <v>1365.0375255959384</v>
      </c>
      <c r="AG243">
        <f>($C$20*efficiency!$P17*transition!$C27+$B$20*efficiency!$G17*transition!$D27)*'RCP26'!AE28+$D$20*'RCP26'!AE72</f>
        <v>4228.9614486069495</v>
      </c>
      <c r="AH243">
        <f>($C$20*efficiency!$P17*transition!$C27+$B$20*efficiency!$G17*transition!$D27)*'RCP26'!AF28+$D$20*'RCP26'!AF72</f>
        <v>28037.33360376619</v>
      </c>
      <c r="AI243">
        <f>($C$20*efficiency!$P17*transition!$C27+$B$20*efficiency!$G17*transition!$D27)*'RCP26'!AG28+$D$20*'RCP26'!AG72</f>
        <v>2592.1734592172311</v>
      </c>
      <c r="AJ243">
        <f>($C$20*efficiency!$P17*transition!$C27+$B$20*efficiency!$G17*transition!$D27)*'RCP26'!AH28+$D$20*'RCP26'!AH72</f>
        <v>5515.3679824163792</v>
      </c>
      <c r="AK243">
        <f>($C$20*efficiency!$P17*transition!$C27+$B$20*efficiency!$G17*transition!$D27)*'RCP26'!AI28+$D$20*'RCP26'!AI72</f>
        <v>520.81354319496984</v>
      </c>
      <c r="AL243">
        <f>($C$20*efficiency!$P17*transition!$C27+$B$20*efficiency!$G17*transition!$D27)*'RCP26'!AJ28+$D$20*'RCP26'!AJ72</f>
        <v>1592.594284506004</v>
      </c>
      <c r="AM243">
        <f>($C$20*efficiency!$P17*transition!$C27+$B$20*efficiency!$G17*transition!$D27)*'RCP26'!AK28+$D$20*'RCP26'!AK72</f>
        <v>3351.4778587077144</v>
      </c>
      <c r="AN243">
        <f>($C$20*efficiency!$P17*transition!$C27+$B$20*efficiency!$G17*transition!$D27)*'RCP26'!AL28+$D$20*'RCP26'!AL72</f>
        <v>1481.4268026048205</v>
      </c>
      <c r="AO243">
        <f>($C$20*efficiency!$P17*transition!$C27+$B$20*efficiency!$G17*transition!$D27)*'RCP26'!AM28+$D$20*'RCP26'!AM72</f>
        <v>6465.6621248791516</v>
      </c>
      <c r="AP243">
        <f>($C$20*efficiency!$P17*transition!$C27+$B$20*efficiency!$G17*transition!$D27)*'RCP26'!AN28+$D$20*'RCP26'!AN72</f>
        <v>0</v>
      </c>
      <c r="AQ243">
        <f>($C$20*efficiency!$P17*transition!$C27+$B$20*efficiency!$G17*transition!$D27)*'RCP26'!AO28+$D$20*'RCP26'!AO72</f>
        <v>0</v>
      </c>
      <c r="AR243">
        <f>($C$20*efficiency!$P17*transition!$C27+$B$20*efficiency!$G17*transition!$D27)*'RCP26'!AP28+$D$20*'RCP26'!AP72</f>
        <v>46341.056595881913</v>
      </c>
      <c r="AS243">
        <f>($C$20*efficiency!$P17*transition!$C27+$B$20*efficiency!$G17*transition!$D27)*'RCP26'!AQ28+$D$20*'RCP26'!AQ72</f>
        <v>22634.720218882187</v>
      </c>
      <c r="AT243">
        <f>($C$20*efficiency!$P17*transition!$C27+$B$20*efficiency!$G17*transition!$D27)*'RCP26'!AR28+$D$20*'RCP26'!AR72</f>
        <v>4846.387286973455</v>
      </c>
      <c r="AU243">
        <f>($C$20*efficiency!$P17*transition!$C27+$B$20*efficiency!$G17*transition!$D27)*'RCP26'!AS28+$D$20*'RCP26'!AS72</f>
        <v>2923.4458383046713</v>
      </c>
      <c r="AV243">
        <f>($C$20*efficiency!$P17*transition!$C27+$B$20*efficiency!$G17*transition!$D27)*'RCP26'!AT28+$D$20*'RCP26'!AT72</f>
        <v>26591.81660380416</v>
      </c>
      <c r="AW243">
        <f>($C$20*efficiency!$P17*transition!$C27+$B$20*efficiency!$G17*transition!$D27)*'RCP26'!AU28+$D$20*'RCP26'!AU72</f>
        <v>1384.9991764791935</v>
      </c>
      <c r="AX243">
        <f>($C$20*efficiency!$P17*transition!$C27+$B$20*efficiency!$G17*transition!$D27)*'RCP26'!AV28+$D$20*'RCP26'!AV72</f>
        <v>2250.5169826166007</v>
      </c>
      <c r="AY243">
        <f>($C$20*efficiency!$P17*transition!$C27+$B$20*efficiency!$G17*transition!$D27)*'RCP26'!AW28+$D$20*'RCP26'!AW72</f>
        <v>8457.9228972139081</v>
      </c>
      <c r="AZ243">
        <f>($C$20*efficiency!$P17*transition!$C27+$B$20*efficiency!$G17*transition!$D27)*'RCP26'!AX28+$D$20*'RCP26'!AX72</f>
        <v>56074.66720753249</v>
      </c>
      <c r="BA243">
        <f>($C$20*efficiency!$P17*transition!$C27+$B$20*efficiency!$G17*transition!$D27)*'RCP26'!AY28+$D$20*'RCP26'!AY72</f>
        <v>5184.3469184344622</v>
      </c>
      <c r="BB243">
        <f>($C$20*efficiency!$P17*transition!$C27+$B$20*efficiency!$G17*transition!$D27)*'RCP26'!AZ28+$D$20*'RCP26'!AZ72</f>
        <v>11030.735964832696</v>
      </c>
      <c r="BC243">
        <f>($C$20*efficiency!$P17*transition!$C27+$B$20*efficiency!$G17*transition!$D27)*'RCP26'!BA28+$D$20*'RCP26'!BA72</f>
        <v>1041.6270863899408</v>
      </c>
      <c r="BD243">
        <f>($C$20*efficiency!$P17*transition!$C27+$B$20*efficiency!$G17*transition!$D27)*'RCP26'!BB28+$D$20*'RCP26'!BB72</f>
        <v>2749.2446547233594</v>
      </c>
      <c r="BE243">
        <f>($C$20*efficiency!$P17*transition!$C27+$B$20*efficiency!$G17*transition!$D27)*'RCP26'!BC28+$D$20*'RCP26'!BC72</f>
        <v>6702.9557174154388</v>
      </c>
      <c r="BF243">
        <f>($C$20*efficiency!$P17*transition!$C27+$B$20*efficiency!$G17*transition!$D27)*'RCP26'!BD28+$D$20*'RCP26'!BD72</f>
        <v>2962.853605209641</v>
      </c>
      <c r="BG243">
        <f>($C$20*efficiency!$P17*transition!$C27+$B$20*efficiency!$G17*transition!$D27)*'RCP26'!BE28+$D$20*'RCP26'!BE72</f>
        <v>12931.324249758241</v>
      </c>
      <c r="BH243">
        <f>($C$20*efficiency!$P17*transition!$C27+$B$20*efficiency!$G17*transition!$D27)*'RCP26'!BF28+$D$20*'RCP26'!BF72</f>
        <v>0</v>
      </c>
    </row>
    <row r="244" spans="7:60" x14ac:dyDescent="0.25">
      <c r="G244">
        <v>2036</v>
      </c>
      <c r="H244">
        <f>($C$20*efficiency!$P18*transition!$C28+$B$20*efficiency!$G18*transition!$D28)*'RCP26'!F29+$D$20*'RCP26'!F73</f>
        <v>0</v>
      </c>
      <c r="I244">
        <f>($C$20*efficiency!$P18*transition!$C28+$B$20*efficiency!$G18*transition!$D28)*'RCP26'!G29+$D$20*'RCP26'!G73</f>
        <v>0</v>
      </c>
      <c r="J244">
        <f>($C$20*efficiency!$P18*transition!$C28+$B$20*efficiency!$G18*transition!$D28)*'RCP26'!H29+$D$20*'RCP26'!H73</f>
        <v>0</v>
      </c>
      <c r="K244">
        <f>($C$20*efficiency!$P18*transition!$C28+$B$20*efficiency!$G18*transition!$D28)*'RCP26'!I29+$D$20*'RCP26'!I73</f>
        <v>0</v>
      </c>
      <c r="L244">
        <f>($C$20*efficiency!$P18*transition!$C28+$B$20*efficiency!$G18*transition!$D28)*'RCP26'!J29+$D$20*'RCP26'!J73</f>
        <v>0</v>
      </c>
      <c r="M244">
        <f>($C$20*efficiency!$P18*transition!$C28+$B$20*efficiency!$G18*transition!$D28)*'RCP26'!K29+$D$20*'RCP26'!K73</f>
        <v>0</v>
      </c>
      <c r="N244">
        <f>($C$20*efficiency!$P18*transition!$C28+$B$20*efficiency!$G18*transition!$D28)*'RCP26'!L29+$D$20*'RCP26'!L73</f>
        <v>0</v>
      </c>
      <c r="O244">
        <f>($C$20*efficiency!$P18*transition!$C28+$B$20*efficiency!$G18*transition!$D28)*'RCP26'!M29+$D$20*'RCP26'!M73</f>
        <v>0</v>
      </c>
      <c r="P244">
        <f>($C$20*efficiency!$P18*transition!$C28+$B$20*efficiency!$G18*transition!$D28)*'RCP26'!N29+$D$20*'RCP26'!N73</f>
        <v>0</v>
      </c>
      <c r="Q244">
        <f>($C$20*efficiency!$P18*transition!$C28+$B$20*efficiency!$G18*transition!$D28)*'RCP26'!O29+$D$20*'RCP26'!O73</f>
        <v>0</v>
      </c>
      <c r="R244">
        <f>($C$20*efficiency!$P18*transition!$C28+$B$20*efficiency!$G18*transition!$D28)*'RCP26'!P29+$D$20*'RCP26'!P73</f>
        <v>0</v>
      </c>
      <c r="S244">
        <f>($C$20*efficiency!$P18*transition!$C28+$B$20*efficiency!$G18*transition!$D28)*'RCP26'!Q29+$D$20*'RCP26'!Q73</f>
        <v>0</v>
      </c>
      <c r="T244">
        <f>($C$20*efficiency!$P18*transition!$C28+$B$20*efficiency!$G18*transition!$D28)*'RCP26'!R29+$D$20*'RCP26'!R73</f>
        <v>0</v>
      </c>
      <c r="U244">
        <f>($C$20*efficiency!$P18*transition!$C28+$B$20*efficiency!$G18*transition!$D28)*'RCP26'!S29+$D$20*'RCP26'!S73</f>
        <v>0</v>
      </c>
      <c r="V244">
        <f>($C$20*efficiency!$P18*transition!$C28+$B$20*efficiency!$G18*transition!$D28)*'RCP26'!T29+$D$20*'RCP26'!T73</f>
        <v>0</v>
      </c>
      <c r="W244">
        <f>($C$20*efficiency!$P18*transition!$C28+$B$20*efficiency!$G18*transition!$D28)*'RCP26'!U29+$D$20*'RCP26'!U73</f>
        <v>0</v>
      </c>
      <c r="X244">
        <f>($C$20*efficiency!$P18*transition!$C28+$B$20*efficiency!$G18*transition!$D28)*'RCP26'!V29+$D$20*'RCP26'!V73</f>
        <v>0</v>
      </c>
      <c r="Y244">
        <f>($C$20*efficiency!$P18*transition!$C28+$B$20*efficiency!$G18*transition!$D28)*'RCP26'!W29+$D$20*'RCP26'!W73</f>
        <v>0</v>
      </c>
      <c r="Z244">
        <f>($C$20*efficiency!$P18*transition!$C28+$B$20*efficiency!$G18*transition!$D28)*'RCP26'!X29+$D$20*'RCP26'!X73</f>
        <v>37472.125534018218</v>
      </c>
      <c r="AA244">
        <f>($C$20*efficiency!$P18*transition!$C28+$B$20*efficiency!$G18*transition!$D28)*'RCP26'!Y29+$D$20*'RCP26'!Y73</f>
        <v>18363.98039323603</v>
      </c>
      <c r="AB244">
        <f>($C$20*efficiency!$P18*transition!$C28+$B$20*efficiency!$G18*transition!$D28)*'RCP26'!Z29+$D$20*'RCP26'!Z73</f>
        <v>0</v>
      </c>
      <c r="AC244">
        <f>($C$20*efficiency!$P18*transition!$C28+$B$20*efficiency!$G18*transition!$D28)*'RCP26'!AA29+$D$20*'RCP26'!AA73</f>
        <v>2290.3954129908043</v>
      </c>
      <c r="AD244">
        <f>($C$20*efficiency!$P18*transition!$C28+$B$20*efficiency!$G18*transition!$D28)*'RCP26'!AB29+$D$20*'RCP26'!AB73</f>
        <v>22913.384076329781</v>
      </c>
      <c r="AE244">
        <f>($C$20*efficiency!$P18*transition!$C28+$B$20*efficiency!$G18*transition!$D28)*'RCP26'!AC29+$D$20*'RCP26'!AC73</f>
        <v>1223.159795375755</v>
      </c>
      <c r="AF244">
        <f>($C$20*efficiency!$P18*transition!$C28+$B$20*efficiency!$G18*transition!$D28)*'RCP26'!AD29+$D$20*'RCP26'!AD73</f>
        <v>2182.5241122100447</v>
      </c>
      <c r="AG244">
        <f>($C$20*efficiency!$P18*transition!$C28+$B$20*efficiency!$G18*transition!$D28)*'RCP26'!AE29+$D$20*'RCP26'!AE73</f>
        <v>7089.2446363101199</v>
      </c>
      <c r="AH244">
        <f>($C$20*efficiency!$P18*transition!$C28+$B$20*efficiency!$G18*transition!$D28)*'RCP26'!AF29+$D$20*'RCP26'!AF73</f>
        <v>48441.946046913188</v>
      </c>
      <c r="AI244">
        <f>($C$20*efficiency!$P18*transition!$C28+$B$20*efficiency!$G18*transition!$D28)*'RCP26'!AG29+$D$20*'RCP26'!AG73</f>
        <v>4394.0401095830439</v>
      </c>
      <c r="AJ244">
        <f>($C$20*efficiency!$P18*transition!$C28+$B$20*efficiency!$G18*transition!$D28)*'RCP26'!AH29+$D$20*'RCP26'!AH73</f>
        <v>9764.7900984521893</v>
      </c>
      <c r="AK244">
        <f>($C$20*efficiency!$P18*transition!$C28+$B$20*efficiency!$G18*transition!$D28)*'RCP26'!AI29+$D$20*'RCP26'!AI73</f>
        <v>877.83389851479956</v>
      </c>
      <c r="AL244">
        <f>($C$20*efficiency!$P18*transition!$C28+$B$20*efficiency!$G18*transition!$D28)*'RCP26'!AJ29+$D$20*'RCP26'!AJ73</f>
        <v>2831.7833496304529</v>
      </c>
      <c r="AM244">
        <f>($C$20*efficiency!$P18*transition!$C28+$B$20*efficiency!$G18*transition!$D28)*'RCP26'!AK29+$D$20*'RCP26'!AK73</f>
        <v>5646.2748127994082</v>
      </c>
      <c r="AN244">
        <f>($C$20*efficiency!$P18*transition!$C28+$B$20*efficiency!$G18*transition!$D28)*'RCP26'!AL29+$D$20*'RCP26'!AL73</f>
        <v>2815.8711280517045</v>
      </c>
      <c r="AO244">
        <f>($C$20*efficiency!$P18*transition!$C28+$B$20*efficiency!$G18*transition!$D28)*'RCP26'!AM29+$D$20*'RCP26'!AM73</f>
        <v>12438.05787415596</v>
      </c>
      <c r="AP244">
        <f>($C$20*efficiency!$P18*transition!$C28+$B$20*efficiency!$G18*transition!$D28)*'RCP26'!AN29+$D$20*'RCP26'!AN73</f>
        <v>0</v>
      </c>
      <c r="AQ244">
        <f>($C$20*efficiency!$P18*transition!$C28+$B$20*efficiency!$G18*transition!$D28)*'RCP26'!AO29+$D$20*'RCP26'!AO73</f>
        <v>0</v>
      </c>
      <c r="AR244">
        <f>($C$20*efficiency!$P18*transition!$C28+$B$20*efficiency!$G18*transition!$D28)*'RCP26'!AP29+$D$20*'RCP26'!AP73</f>
        <v>59542.310175371182</v>
      </c>
      <c r="AS244">
        <f>($C$20*efficiency!$P18*transition!$C28+$B$20*efficiency!$G18*transition!$D28)*'RCP26'!AQ29+$D$20*'RCP26'!AQ73</f>
        <v>36161.960804123511</v>
      </c>
      <c r="AT244">
        <f>($C$20*efficiency!$P18*transition!$C28+$B$20*efficiency!$G18*transition!$D28)*'RCP26'!AR29+$D$20*'RCP26'!AR73</f>
        <v>0</v>
      </c>
      <c r="AU244">
        <f>($C$20*efficiency!$P18*transition!$C28+$B$20*efficiency!$G18*transition!$D28)*'RCP26'!AS29+$D$20*'RCP26'!AS73</f>
        <v>3512.8364625300824</v>
      </c>
      <c r="AV244">
        <f>($C$20*efficiency!$P18*transition!$C28+$B$20*efficiency!$G18*transition!$D28)*'RCP26'!AT29+$D$20*'RCP26'!AT73</f>
        <v>45826.768152659562</v>
      </c>
      <c r="AW244">
        <f>($C$20*efficiency!$P18*transition!$C28+$B$20*efficiency!$G18*transition!$D28)*'RCP26'!AU29+$D$20*'RCP26'!AU73</f>
        <v>2446.3195907514996</v>
      </c>
      <c r="AX244">
        <f>($C$20*efficiency!$P18*transition!$C28+$B$20*efficiency!$G18*transition!$D28)*'RCP26'!AV29+$D$20*'RCP26'!AV73</f>
        <v>2740.2054026587243</v>
      </c>
      <c r="AY244">
        <f>($C$20*efficiency!$P18*transition!$C28+$B$20*efficiency!$G18*transition!$D28)*'RCP26'!AW29+$D$20*'RCP26'!AW73</f>
        <v>14178.48927262016</v>
      </c>
      <c r="AZ244">
        <f>($C$20*efficiency!$P18*transition!$C28+$B$20*efficiency!$G18*transition!$D28)*'RCP26'!AX29+$D$20*'RCP26'!AX73</f>
        <v>96883.892093826522</v>
      </c>
      <c r="BA244">
        <f>($C$20*efficiency!$P18*transition!$C28+$B$20*efficiency!$G18*transition!$D28)*'RCP26'!AY29+$D$20*'RCP26'!AY73</f>
        <v>8788.0802191660878</v>
      </c>
      <c r="BB244">
        <f>($C$20*efficiency!$P18*transition!$C28+$B$20*efficiency!$G18*transition!$D28)*'RCP26'!AZ29+$D$20*'RCP26'!AZ73</f>
        <v>19529.580196904302</v>
      </c>
      <c r="BC244">
        <f>($C$20*efficiency!$P18*transition!$C28+$B$20*efficiency!$G18*transition!$D28)*'RCP26'!BA29+$D$20*'RCP26'!BA73</f>
        <v>1755.6677970295966</v>
      </c>
      <c r="BD244">
        <f>($C$20*efficiency!$P18*transition!$C28+$B$20*efficiency!$G18*transition!$D28)*'RCP26'!BB29+$D$20*'RCP26'!BB73</f>
        <v>6202.9977682334111</v>
      </c>
      <c r="BE244">
        <f>($C$20*efficiency!$P18*transition!$C28+$B$20*efficiency!$G18*transition!$D28)*'RCP26'!BC29+$D$20*'RCP26'!BC73</f>
        <v>11292.549625598829</v>
      </c>
      <c r="BF244">
        <f>($C$20*efficiency!$P18*transition!$C28+$B$20*efficiency!$G18*transition!$D28)*'RCP26'!BD29+$D$20*'RCP26'!BD73</f>
        <v>5631.7422561034091</v>
      </c>
      <c r="BG244">
        <f>($C$20*efficiency!$P18*transition!$C28+$B$20*efficiency!$G18*transition!$D28)*'RCP26'!BE29+$D$20*'RCP26'!BE73</f>
        <v>24876.115748311844</v>
      </c>
      <c r="BH244">
        <f>($C$20*efficiency!$P18*transition!$C28+$B$20*efficiency!$G18*transition!$D28)*'RCP26'!BF29+$D$20*'RCP26'!BF73</f>
        <v>0</v>
      </c>
    </row>
    <row r="245" spans="7:60" x14ac:dyDescent="0.25">
      <c r="G245">
        <v>2037</v>
      </c>
      <c r="H245">
        <f>($C$20*efficiency!$P19*transition!$C29+$B$20*efficiency!$G19*transition!$D29)*'RCP26'!F30+$D$20*'RCP26'!F74</f>
        <v>0</v>
      </c>
      <c r="I245">
        <f>($C$20*efficiency!$P19*transition!$C29+$B$20*efficiency!$G19*transition!$D29)*'RCP26'!G30+$D$20*'RCP26'!G74</f>
        <v>0</v>
      </c>
      <c r="J245">
        <f>($C$20*efficiency!$P19*transition!$C29+$B$20*efficiency!$G19*transition!$D29)*'RCP26'!H30+$D$20*'RCP26'!H74</f>
        <v>0</v>
      </c>
      <c r="K245">
        <f>($C$20*efficiency!$P19*transition!$C29+$B$20*efficiency!$G19*transition!$D29)*'RCP26'!I30+$D$20*'RCP26'!I74</f>
        <v>0</v>
      </c>
      <c r="L245">
        <f>($C$20*efficiency!$P19*transition!$C29+$B$20*efficiency!$G19*transition!$D29)*'RCP26'!J30+$D$20*'RCP26'!J74</f>
        <v>0</v>
      </c>
      <c r="M245">
        <f>($C$20*efficiency!$P19*transition!$C29+$B$20*efficiency!$G19*transition!$D29)*'RCP26'!K30+$D$20*'RCP26'!K74</f>
        <v>0</v>
      </c>
      <c r="N245">
        <f>($C$20*efficiency!$P19*transition!$C29+$B$20*efficiency!$G19*transition!$D29)*'RCP26'!L30+$D$20*'RCP26'!L74</f>
        <v>0</v>
      </c>
      <c r="O245">
        <f>($C$20*efficiency!$P19*transition!$C29+$B$20*efficiency!$G19*transition!$D29)*'RCP26'!M30+$D$20*'RCP26'!M74</f>
        <v>0</v>
      </c>
      <c r="P245">
        <f>($C$20*efficiency!$P19*transition!$C29+$B$20*efficiency!$G19*transition!$D29)*'RCP26'!N30+$D$20*'RCP26'!N74</f>
        <v>0</v>
      </c>
      <c r="Q245">
        <f>($C$20*efficiency!$P19*transition!$C29+$B$20*efficiency!$G19*transition!$D29)*'RCP26'!O30+$D$20*'RCP26'!O74</f>
        <v>0</v>
      </c>
      <c r="R245">
        <f>($C$20*efficiency!$P19*transition!$C29+$B$20*efficiency!$G19*transition!$D29)*'RCP26'!P30+$D$20*'RCP26'!P74</f>
        <v>0</v>
      </c>
      <c r="S245">
        <f>($C$20*efficiency!$P19*transition!$C29+$B$20*efficiency!$G19*transition!$D29)*'RCP26'!Q30+$D$20*'RCP26'!Q74</f>
        <v>0</v>
      </c>
      <c r="T245">
        <f>($C$20*efficiency!$P19*transition!$C29+$B$20*efficiency!$G19*transition!$D29)*'RCP26'!R30+$D$20*'RCP26'!R74</f>
        <v>0</v>
      </c>
      <c r="U245">
        <f>($C$20*efficiency!$P19*transition!$C29+$B$20*efficiency!$G19*transition!$D29)*'RCP26'!S30+$D$20*'RCP26'!S74</f>
        <v>0</v>
      </c>
      <c r="V245">
        <f>($C$20*efficiency!$P19*transition!$C29+$B$20*efficiency!$G19*transition!$D29)*'RCP26'!T30+$D$20*'RCP26'!T74</f>
        <v>0</v>
      </c>
      <c r="W245">
        <f>($C$20*efficiency!$P19*transition!$C29+$B$20*efficiency!$G19*transition!$D29)*'RCP26'!U30+$D$20*'RCP26'!U74</f>
        <v>0</v>
      </c>
      <c r="X245">
        <f>($C$20*efficiency!$P19*transition!$C29+$B$20*efficiency!$G19*transition!$D29)*'RCP26'!V30+$D$20*'RCP26'!V74</f>
        <v>0</v>
      </c>
      <c r="Y245">
        <f>($C$20*efficiency!$P19*transition!$C29+$B$20*efficiency!$G19*transition!$D29)*'RCP26'!W30+$D$20*'RCP26'!W74</f>
        <v>0</v>
      </c>
      <c r="Z245">
        <f>($C$20*efficiency!$P19*transition!$C29+$B$20*efficiency!$G19*transition!$D29)*'RCP26'!X30+$D$20*'RCP26'!X74</f>
        <v>119632.60034878265</v>
      </c>
      <c r="AA245">
        <f>($C$20*efficiency!$P19*transition!$C29+$B$20*efficiency!$G19*transition!$D29)*'RCP26'!Y30+$D$20*'RCP26'!Y74</f>
        <v>70634.667668064518</v>
      </c>
      <c r="AB245">
        <f>($C$20*efficiency!$P19*transition!$C29+$B$20*efficiency!$G19*transition!$D29)*'RCP26'!Z30+$D$20*'RCP26'!Z74</f>
        <v>0</v>
      </c>
      <c r="AC245">
        <f>($C$20*efficiency!$P19*transition!$C29+$B$20*efficiency!$G19*transition!$D29)*'RCP26'!AA30+$D$20*'RCP26'!AA74</f>
        <v>6230.4976227535981</v>
      </c>
      <c r="AD245">
        <f>($C$20*efficiency!$P19*transition!$C29+$B$20*efficiency!$G19*transition!$D29)*'RCP26'!AB30+$D$20*'RCP26'!AB74</f>
        <v>71665.264699456209</v>
      </c>
      <c r="AE245">
        <f>($C$20*efficiency!$P19*transition!$C29+$B$20*efficiency!$G19*transition!$D29)*'RCP26'!AC30+$D$20*'RCP26'!AC74</f>
        <v>4474.3770433672053</v>
      </c>
      <c r="AF245">
        <f>($C$20*efficiency!$P19*transition!$C29+$B$20*efficiency!$G19*transition!$D29)*'RCP26'!AD30+$D$20*'RCP26'!AD74</f>
        <v>6724.8690629951498</v>
      </c>
      <c r="AG245">
        <f>($C$20*efficiency!$P19*transition!$C29+$B$20*efficiency!$G19*transition!$D29)*'RCP26'!AE30+$D$20*'RCP26'!AE74</f>
        <v>23805.498256312014</v>
      </c>
      <c r="AH245">
        <f>($C$20*efficiency!$P19*transition!$C29+$B$20*efficiency!$G19*transition!$D29)*'RCP26'!AF30+$D$20*'RCP26'!AF74</f>
        <v>159192.64274864475</v>
      </c>
      <c r="AI245">
        <f>($C$20*efficiency!$P19*transition!$C29+$B$20*efficiency!$G19*transition!$D29)*'RCP26'!AG30+$D$20*'RCP26'!AG74</f>
        <v>14547.458591910541</v>
      </c>
      <c r="AJ245">
        <f>($C$20*efficiency!$P19*transition!$C29+$B$20*efficiency!$G19*transition!$D29)*'RCP26'!AH30+$D$20*'RCP26'!AH74</f>
        <v>33101.941605652006</v>
      </c>
      <c r="AK245">
        <f>($C$20*efficiency!$P19*transition!$C29+$B$20*efficiency!$G19*transition!$D29)*'RCP26'!AI30+$D$20*'RCP26'!AI74</f>
        <v>2834.8915021689168</v>
      </c>
      <c r="AL245">
        <f>($C$20*efficiency!$P19*transition!$C29+$B$20*efficiency!$G19*transition!$D29)*'RCP26'!AJ30+$D$20*'RCP26'!AJ74</f>
        <v>10408.399026190424</v>
      </c>
      <c r="AM245">
        <f>($C$20*efficiency!$P19*transition!$C29+$B$20*efficiency!$G19*transition!$D29)*'RCP26'!AK30+$D$20*'RCP26'!AK74</f>
        <v>18583.16899618724</v>
      </c>
      <c r="AN245">
        <f>($C$20*efficiency!$P19*transition!$C29+$B$20*efficiency!$G19*transition!$D29)*'RCP26'!AL30+$D$20*'RCP26'!AL74</f>
        <v>9180.5174137835529</v>
      </c>
      <c r="AO245">
        <f>($C$20*efficiency!$P19*transition!$C29+$B$20*efficiency!$G19*transition!$D29)*'RCP26'!AM30+$D$20*'RCP26'!AM74</f>
        <v>42878.779341085865</v>
      </c>
      <c r="AP245">
        <f>($C$20*efficiency!$P19*transition!$C29+$B$20*efficiency!$G19*transition!$D29)*'RCP26'!AN30+$D$20*'RCP26'!AN74</f>
        <v>0</v>
      </c>
      <c r="AQ245">
        <f>($C$20*efficiency!$P19*transition!$C29+$B$20*efficiency!$G19*transition!$D29)*'RCP26'!AO30+$D$20*'RCP26'!AO74</f>
        <v>0</v>
      </c>
      <c r="AR245">
        <f>($C$20*efficiency!$P19*transition!$C29+$B$20*efficiency!$G19*transition!$D29)*'RCP26'!AP30+$D$20*'RCP26'!AP74</f>
        <v>186266.19910113991</v>
      </c>
      <c r="AS245">
        <f>($C$20*efficiency!$P19*transition!$C29+$B$20*efficiency!$G19*transition!$D29)*'RCP26'!AQ30+$D$20*'RCP26'!AQ74</f>
        <v>124803.83899609737</v>
      </c>
      <c r="AT245">
        <f>($C$20*efficiency!$P19*transition!$C29+$B$20*efficiency!$G19*transition!$D29)*'RCP26'!AR30+$D$20*'RCP26'!AR74</f>
        <v>0</v>
      </c>
      <c r="AU245">
        <f>($C$20*efficiency!$P19*transition!$C29+$B$20*efficiency!$G19*transition!$D29)*'RCP26'!AS30+$D$20*'RCP26'!AS74</f>
        <v>6244.8874873912373</v>
      </c>
      <c r="AV245">
        <f>($C$20*efficiency!$P19*transition!$C29+$B$20*efficiency!$G19*transition!$D29)*'RCP26'!AT30+$D$20*'RCP26'!AT74</f>
        <v>143330.52939891274</v>
      </c>
      <c r="AW245">
        <f>($C$20*efficiency!$P19*transition!$C29+$B$20*efficiency!$G19*transition!$D29)*'RCP26'!AU30+$D$20*'RCP26'!AU74</f>
        <v>8948.7540867344433</v>
      </c>
      <c r="AX245">
        <f>($C$20*efficiency!$P19*transition!$C29+$B$20*efficiency!$G19*transition!$D29)*'RCP26'!AV30+$D$20*'RCP26'!AV74</f>
        <v>7158.6836122692057</v>
      </c>
      <c r="AY245">
        <f>($C$20*efficiency!$P19*transition!$C29+$B$20*efficiency!$G19*transition!$D29)*'RCP26'!AW30+$D$20*'RCP26'!AW74</f>
        <v>47610.996512623831</v>
      </c>
      <c r="AZ245">
        <f>($C$20*efficiency!$P19*transition!$C29+$B$20*efficiency!$G19*transition!$D29)*'RCP26'!AX30+$D$20*'RCP26'!AX74</f>
        <v>318385.2854972895</v>
      </c>
      <c r="BA245">
        <f>($C$20*efficiency!$P19*transition!$C29+$B$20*efficiency!$G19*transition!$D29)*'RCP26'!AY30+$D$20*'RCP26'!AY74</f>
        <v>29094.917183821111</v>
      </c>
      <c r="BB245">
        <f>($C$20*efficiency!$P19*transition!$C29+$B$20*efficiency!$G19*transition!$D29)*'RCP26'!AZ30+$D$20*'RCP26'!AZ74</f>
        <v>66203.883211304012</v>
      </c>
      <c r="BC245">
        <f>($C$20*efficiency!$P19*transition!$C29+$B$20*efficiency!$G19*transition!$D29)*'RCP26'!BA30+$D$20*'RCP26'!BA74</f>
        <v>5669.7830043378272</v>
      </c>
      <c r="BD245">
        <f>($C$20*efficiency!$P19*transition!$C29+$B$20*efficiency!$G19*transition!$D29)*'RCP26'!BB30+$D$20*'RCP26'!BB74</f>
        <v>20816.687810548214</v>
      </c>
      <c r="BE245">
        <f>($C$20*efficiency!$P19*transition!$C29+$B$20*efficiency!$G19*transition!$D29)*'RCP26'!BC30+$D$20*'RCP26'!BC74</f>
        <v>37166.33799237421</v>
      </c>
      <c r="BF245">
        <f>($C$20*efficiency!$P19*transition!$C29+$B$20*efficiency!$G19*transition!$D29)*'RCP26'!BD30+$D$20*'RCP26'!BD74</f>
        <v>18361.034827567106</v>
      </c>
      <c r="BG245">
        <f>($C$20*efficiency!$P19*transition!$C29+$B$20*efficiency!$G19*transition!$D29)*'RCP26'!BE30+$D$20*'RCP26'!BE74</f>
        <v>85757.55868217173</v>
      </c>
      <c r="BH245">
        <f>($C$20*efficiency!$P19*transition!$C29+$B$20*efficiency!$G19*transition!$D29)*'RCP26'!BF30+$D$20*'RCP26'!BF74</f>
        <v>0</v>
      </c>
    </row>
    <row r="246" spans="7:60" x14ac:dyDescent="0.25">
      <c r="G246">
        <v>2038</v>
      </c>
      <c r="H246">
        <f>($C$20*efficiency!$P20*transition!$C30+$B$20*efficiency!$G20*transition!$D30)*'RCP26'!F31+$D$20*'RCP26'!F75</f>
        <v>0</v>
      </c>
      <c r="I246">
        <f>($C$20*efficiency!$P20*transition!$C30+$B$20*efficiency!$G20*transition!$D30)*'RCP26'!G31+$D$20*'RCP26'!G75</f>
        <v>0</v>
      </c>
      <c r="J246">
        <f>($C$20*efficiency!$P20*transition!$C30+$B$20*efficiency!$G20*transition!$D30)*'RCP26'!H31+$D$20*'RCP26'!H75</f>
        <v>0</v>
      </c>
      <c r="K246">
        <f>($C$20*efficiency!$P20*transition!$C30+$B$20*efficiency!$G20*transition!$D30)*'RCP26'!I31+$D$20*'RCP26'!I75</f>
        <v>0</v>
      </c>
      <c r="L246">
        <f>($C$20*efficiency!$P20*transition!$C30+$B$20*efficiency!$G20*transition!$D30)*'RCP26'!J31+$D$20*'RCP26'!J75</f>
        <v>0</v>
      </c>
      <c r="M246">
        <f>($C$20*efficiency!$P20*transition!$C30+$B$20*efficiency!$G20*transition!$D30)*'RCP26'!K31+$D$20*'RCP26'!K75</f>
        <v>0</v>
      </c>
      <c r="N246">
        <f>($C$20*efficiency!$P20*transition!$C30+$B$20*efficiency!$G20*transition!$D30)*'RCP26'!L31+$D$20*'RCP26'!L75</f>
        <v>0</v>
      </c>
      <c r="O246">
        <f>($C$20*efficiency!$P20*transition!$C30+$B$20*efficiency!$G20*transition!$D30)*'RCP26'!M31+$D$20*'RCP26'!M75</f>
        <v>0</v>
      </c>
      <c r="P246">
        <f>($C$20*efficiency!$P20*transition!$C30+$B$20*efficiency!$G20*transition!$D30)*'RCP26'!N31+$D$20*'RCP26'!N75</f>
        <v>0</v>
      </c>
      <c r="Q246">
        <f>($C$20*efficiency!$P20*transition!$C30+$B$20*efficiency!$G20*transition!$D30)*'RCP26'!O31+$D$20*'RCP26'!O75</f>
        <v>0</v>
      </c>
      <c r="R246">
        <f>($C$20*efficiency!$P20*transition!$C30+$B$20*efficiency!$G20*transition!$D30)*'RCP26'!P31+$D$20*'RCP26'!P75</f>
        <v>0</v>
      </c>
      <c r="S246">
        <f>($C$20*efficiency!$P20*transition!$C30+$B$20*efficiency!$G20*transition!$D30)*'RCP26'!Q31+$D$20*'RCP26'!Q75</f>
        <v>0</v>
      </c>
      <c r="T246">
        <f>($C$20*efficiency!$P20*transition!$C30+$B$20*efficiency!$G20*transition!$D30)*'RCP26'!R31+$D$20*'RCP26'!R75</f>
        <v>0</v>
      </c>
      <c r="U246">
        <f>($C$20*efficiency!$P20*transition!$C30+$B$20*efficiency!$G20*transition!$D30)*'RCP26'!S31+$D$20*'RCP26'!S75</f>
        <v>0</v>
      </c>
      <c r="V246">
        <f>($C$20*efficiency!$P20*transition!$C30+$B$20*efficiency!$G20*transition!$D30)*'RCP26'!T31+$D$20*'RCP26'!T75</f>
        <v>0</v>
      </c>
      <c r="W246">
        <f>($C$20*efficiency!$P20*transition!$C30+$B$20*efficiency!$G20*transition!$D30)*'RCP26'!U31+$D$20*'RCP26'!U75</f>
        <v>0</v>
      </c>
      <c r="X246">
        <f>($C$20*efficiency!$P20*transition!$C30+$B$20*efficiency!$G20*transition!$D30)*'RCP26'!V31+$D$20*'RCP26'!V75</f>
        <v>0</v>
      </c>
      <c r="Y246">
        <f>($C$20*efficiency!$P20*transition!$C30+$B$20*efficiency!$G20*transition!$D30)*'RCP26'!W31+$D$20*'RCP26'!W75</f>
        <v>0</v>
      </c>
      <c r="Z246">
        <f>($C$20*efficiency!$P20*transition!$C30+$B$20*efficiency!$G20*transition!$D30)*'RCP26'!X31+$D$20*'RCP26'!X75</f>
        <v>313116.71205065167</v>
      </c>
      <c r="AA246">
        <f>($C$20*efficiency!$P20*transition!$C30+$B$20*efficiency!$G20*transition!$D30)*'RCP26'!Y31+$D$20*'RCP26'!Y75</f>
        <v>131214.01288929573</v>
      </c>
      <c r="AB246">
        <f>($C$20*efficiency!$P20*transition!$C30+$B$20*efficiency!$G20*transition!$D30)*'RCP26'!Z31+$D$20*'RCP26'!Z75</f>
        <v>85972.717107707125</v>
      </c>
      <c r="AC246">
        <f>($C$20*efficiency!$P20*transition!$C30+$B$20*efficiency!$G20*transition!$D30)*'RCP26'!AA31+$D$20*'RCP26'!AA75</f>
        <v>7048.0094850168543</v>
      </c>
      <c r="AD246">
        <f>($C$20*efficiency!$P20*transition!$C30+$B$20*efficiency!$G20*transition!$D30)*'RCP26'!AB31+$D$20*'RCP26'!AB75</f>
        <v>165510.3437433654</v>
      </c>
      <c r="AE246">
        <f>($C$20*efficiency!$P20*transition!$C30+$B$20*efficiency!$G20*transition!$D30)*'RCP26'!AC31+$D$20*'RCP26'!AC75</f>
        <v>10442.78357084571</v>
      </c>
      <c r="AF246">
        <f>($C$20*efficiency!$P20*transition!$C30+$B$20*efficiency!$G20*transition!$D30)*'RCP26'!AD31+$D$20*'RCP26'!AD75</f>
        <v>17341.987854764357</v>
      </c>
      <c r="AG246">
        <f>($C$20*efficiency!$P20*transition!$C30+$B$20*efficiency!$G20*transition!$D30)*'RCP26'!AE31+$D$20*'RCP26'!AE75</f>
        <v>62269.187001932696</v>
      </c>
      <c r="AH246">
        <f>($C$20*efficiency!$P20*transition!$C30+$B$20*efficiency!$G20*transition!$D30)*'RCP26'!AF31+$D$20*'RCP26'!AF75</f>
        <v>390245.26386771386</v>
      </c>
      <c r="AI246">
        <f>($C$20*efficiency!$P20*transition!$C30+$B$20*efficiency!$G20*transition!$D30)*'RCP26'!AG31+$D$20*'RCP26'!AG75</f>
        <v>38992.274710274061</v>
      </c>
      <c r="AJ246">
        <f>($C$20*efficiency!$P20*transition!$C30+$B$20*efficiency!$G20*transition!$D30)*'RCP26'!AH31+$D$20*'RCP26'!AH75</f>
        <v>88648.17360570858</v>
      </c>
      <c r="AK246">
        <f>($C$20*efficiency!$P20*transition!$C30+$B$20*efficiency!$G20*transition!$D30)*'RCP26'!AI31+$D$20*'RCP26'!AI75</f>
        <v>7260.3945403435264</v>
      </c>
      <c r="AL246">
        <f>($C$20*efficiency!$P20*transition!$C30+$B$20*efficiency!$G20*transition!$D30)*'RCP26'!AJ31+$D$20*'RCP26'!AJ75</f>
        <v>27151.893240424622</v>
      </c>
      <c r="AM246">
        <f>($C$20*efficiency!$P20*transition!$C30+$B$20*efficiency!$G20*transition!$D30)*'RCP26'!AK31+$D$20*'RCP26'!AK75</f>
        <v>45136.66494025883</v>
      </c>
      <c r="AN246">
        <f>($C$20*efficiency!$P20*transition!$C30+$B$20*efficiency!$G20*transition!$D30)*'RCP26'!AL31+$D$20*'RCP26'!AL75</f>
        <v>22013.563647867126</v>
      </c>
      <c r="AO246">
        <f>($C$20*efficiency!$P20*transition!$C30+$B$20*efficiency!$G20*transition!$D30)*'RCP26'!AM31+$D$20*'RCP26'!AM75</f>
        <v>117483.45202077611</v>
      </c>
      <c r="AP246">
        <f>($C$20*efficiency!$P20*transition!$C30+$B$20*efficiency!$G20*transition!$D30)*'RCP26'!AN31+$D$20*'RCP26'!AN75</f>
        <v>0</v>
      </c>
      <c r="AQ246">
        <f>($C$20*efficiency!$P20*transition!$C30+$B$20*efficiency!$G20*transition!$D30)*'RCP26'!AO31+$D$20*'RCP26'!AO75</f>
        <v>0</v>
      </c>
      <c r="AR246">
        <f>($C$20*efficiency!$P20*transition!$C30+$B$20*efficiency!$G20*transition!$D30)*'RCP26'!AP31+$D$20*'RCP26'!AP75</f>
        <v>584274.76752156927</v>
      </c>
      <c r="AS246">
        <f>($C$20*efficiency!$P20*transition!$C30+$B$20*efficiency!$G20*transition!$D30)*'RCP26'!AQ31+$D$20*'RCP26'!AQ75</f>
        <v>148083.49593797224</v>
      </c>
      <c r="AT246">
        <f>($C$20*efficiency!$P20*transition!$C30+$B$20*efficiency!$G20*transition!$D30)*'RCP26'!AR31+$D$20*'RCP26'!AR75</f>
        <v>86341.972018652174</v>
      </c>
      <c r="AU246">
        <f>($C$20*efficiency!$P20*transition!$C30+$B$20*efficiency!$G20*transition!$D30)*'RCP26'!AS31+$D$20*'RCP26'!AS75</f>
        <v>7080.1552837731706</v>
      </c>
      <c r="AV246">
        <f>($C$20*efficiency!$P20*transition!$C30+$B$20*efficiency!$G20*transition!$D30)*'RCP26'!AT31+$D$20*'RCP26'!AT75</f>
        <v>235723.84380522437</v>
      </c>
      <c r="AW246">
        <f>($C$20*efficiency!$P20*transition!$C30+$B$20*efficiency!$G20*transition!$D30)*'RCP26'!AU31+$D$20*'RCP26'!AU75</f>
        <v>20885.567141691419</v>
      </c>
      <c r="AX246">
        <f>($C$20*efficiency!$P20*transition!$C30+$B$20*efficiency!$G20*transition!$D30)*'RCP26'!AV31+$D$20*'RCP26'!AV75</f>
        <v>26255.588349540245</v>
      </c>
      <c r="AY246">
        <f>($C$20*efficiency!$P20*transition!$C30+$B$20*efficiency!$G20*transition!$D30)*'RCP26'!AW31+$D$20*'RCP26'!AW75</f>
        <v>124538.37400386539</v>
      </c>
      <c r="AZ246">
        <f>($C$20*efficiency!$P20*transition!$C30+$B$20*efficiency!$G20*transition!$D30)*'RCP26'!AX31+$D$20*'RCP26'!AX75</f>
        <v>780490.52773542213</v>
      </c>
      <c r="BA246">
        <f>($C$20*efficiency!$P20*transition!$C30+$B$20*efficiency!$G20*transition!$D30)*'RCP26'!AY31+$D$20*'RCP26'!AY75</f>
        <v>77984.549420547832</v>
      </c>
      <c r="BB246">
        <f>($C$20*efficiency!$P20*transition!$C30+$B$20*efficiency!$G20*transition!$D30)*'RCP26'!AZ31+$D$20*'RCP26'!AZ75</f>
        <v>177296.34721141786</v>
      </c>
      <c r="BC246">
        <f>($C$20*efficiency!$P20*transition!$C30+$B$20*efficiency!$G20*transition!$D30)*'RCP26'!BA31+$D$20*'RCP26'!BA75</f>
        <v>14520.789080687122</v>
      </c>
      <c r="BD246">
        <f>($C$20*efficiency!$P20*transition!$C30+$B$20*efficiency!$G20*transition!$D30)*'RCP26'!BB31+$D$20*'RCP26'!BB75</f>
        <v>54303.551888511349</v>
      </c>
      <c r="BE246">
        <f>($C$20*efficiency!$P20*transition!$C30+$B$20*efficiency!$G20*transition!$D30)*'RCP26'!BC31+$D$20*'RCP26'!BC75</f>
        <v>90273.329880517398</v>
      </c>
      <c r="BF246">
        <f>($C$20*efficiency!$P20*transition!$C30+$B$20*efficiency!$G20*transition!$D30)*'RCP26'!BD31+$D$20*'RCP26'!BD75</f>
        <v>44027.127295734252</v>
      </c>
      <c r="BG246">
        <f>($C$20*efficiency!$P20*transition!$C30+$B$20*efficiency!$G20*transition!$D30)*'RCP26'!BE31+$D$20*'RCP26'!BE75</f>
        <v>234966.90404155289</v>
      </c>
      <c r="BH246">
        <f>($C$20*efficiency!$P20*transition!$C30+$B$20*efficiency!$G20*transition!$D30)*'RCP26'!BF31+$D$20*'RCP26'!BF75</f>
        <v>0</v>
      </c>
    </row>
    <row r="247" spans="7:60" x14ac:dyDescent="0.25">
      <c r="G247">
        <v>2039</v>
      </c>
      <c r="H247">
        <f>($C$20*efficiency!$P21*transition!$C31+$B$20*efficiency!$G21*transition!$D31)*'RCP26'!F32+$D$20*'RCP26'!F76</f>
        <v>0</v>
      </c>
      <c r="I247">
        <f>($C$20*efficiency!$P21*transition!$C31+$B$20*efficiency!$G21*transition!$D31)*'RCP26'!G32+$D$20*'RCP26'!G76</f>
        <v>0</v>
      </c>
      <c r="J247">
        <f>($C$20*efficiency!$P21*transition!$C31+$B$20*efficiency!$G21*transition!$D31)*'RCP26'!H32+$D$20*'RCP26'!H76</f>
        <v>0</v>
      </c>
      <c r="K247">
        <f>($C$20*efficiency!$P21*transition!$C31+$B$20*efficiency!$G21*transition!$D31)*'RCP26'!I32+$D$20*'RCP26'!I76</f>
        <v>0</v>
      </c>
      <c r="L247">
        <f>($C$20*efficiency!$P21*transition!$C31+$B$20*efficiency!$G21*transition!$D31)*'RCP26'!J32+$D$20*'RCP26'!J76</f>
        <v>0</v>
      </c>
      <c r="M247">
        <f>($C$20*efficiency!$P21*transition!$C31+$B$20*efficiency!$G21*transition!$D31)*'RCP26'!K32+$D$20*'RCP26'!K76</f>
        <v>0</v>
      </c>
      <c r="N247">
        <f>($C$20*efficiency!$P21*transition!$C31+$B$20*efficiency!$G21*transition!$D31)*'RCP26'!L32+$D$20*'RCP26'!L76</f>
        <v>0</v>
      </c>
      <c r="O247">
        <f>($C$20*efficiency!$P21*transition!$C31+$B$20*efficiency!$G21*transition!$D31)*'RCP26'!M32+$D$20*'RCP26'!M76</f>
        <v>0</v>
      </c>
      <c r="P247">
        <f>($C$20*efficiency!$P21*transition!$C31+$B$20*efficiency!$G21*transition!$D31)*'RCP26'!N32+$D$20*'RCP26'!N76</f>
        <v>0</v>
      </c>
      <c r="Q247">
        <f>($C$20*efficiency!$P21*transition!$C31+$B$20*efficiency!$G21*transition!$D31)*'RCP26'!O32+$D$20*'RCP26'!O76</f>
        <v>0</v>
      </c>
      <c r="R247">
        <f>($C$20*efficiency!$P21*transition!$C31+$B$20*efficiency!$G21*transition!$D31)*'RCP26'!P32+$D$20*'RCP26'!P76</f>
        <v>0</v>
      </c>
      <c r="S247">
        <f>($C$20*efficiency!$P21*transition!$C31+$B$20*efficiency!$G21*transition!$D31)*'RCP26'!Q32+$D$20*'RCP26'!Q76</f>
        <v>0</v>
      </c>
      <c r="T247">
        <f>($C$20*efficiency!$P21*transition!$C31+$B$20*efficiency!$G21*transition!$D31)*'RCP26'!R32+$D$20*'RCP26'!R76</f>
        <v>0</v>
      </c>
      <c r="U247">
        <f>($C$20*efficiency!$P21*transition!$C31+$B$20*efficiency!$G21*transition!$D31)*'RCP26'!S32+$D$20*'RCP26'!S76</f>
        <v>0</v>
      </c>
      <c r="V247">
        <f>($C$20*efficiency!$P21*transition!$C31+$B$20*efficiency!$G21*transition!$D31)*'RCP26'!T32+$D$20*'RCP26'!T76</f>
        <v>0</v>
      </c>
      <c r="W247">
        <f>($C$20*efficiency!$P21*transition!$C31+$B$20*efficiency!$G21*transition!$D31)*'RCP26'!U32+$D$20*'RCP26'!U76</f>
        <v>0</v>
      </c>
      <c r="X247">
        <f>($C$20*efficiency!$P21*transition!$C31+$B$20*efficiency!$G21*transition!$D31)*'RCP26'!V32+$D$20*'RCP26'!V76</f>
        <v>0</v>
      </c>
      <c r="Y247">
        <f>($C$20*efficiency!$P21*transition!$C31+$B$20*efficiency!$G21*transition!$D31)*'RCP26'!W32+$D$20*'RCP26'!W76</f>
        <v>0</v>
      </c>
      <c r="Z247">
        <f>($C$20*efficiency!$P21*transition!$C31+$B$20*efficiency!$G21*transition!$D31)*'RCP26'!X32+$D$20*'RCP26'!X76</f>
        <v>384003.8003678518</v>
      </c>
      <c r="AA247">
        <f>($C$20*efficiency!$P21*transition!$C31+$B$20*efficiency!$G21*transition!$D31)*'RCP26'!Y32+$D$20*'RCP26'!Y76</f>
        <v>23493.129646660022</v>
      </c>
      <c r="AB247">
        <f>($C$20*efficiency!$P21*transition!$C31+$B$20*efficiency!$G21*transition!$D31)*'RCP26'!Z32+$D$20*'RCP26'!Z76</f>
        <v>156859.6640430259</v>
      </c>
      <c r="AC247">
        <f>($C$20*efficiency!$P21*transition!$C31+$B$20*efficiency!$G21*transition!$D31)*'RCP26'!AA32+$D$20*'RCP26'!AA76</f>
        <v>13813.473350525821</v>
      </c>
      <c r="AD247">
        <f>($C$20*efficiency!$P21*transition!$C31+$B$20*efficiency!$G21*transition!$D31)*'RCP26'!AB32+$D$20*'RCP26'!AB76</f>
        <v>193257.07234730787</v>
      </c>
      <c r="AE247">
        <f>($C$20*efficiency!$P21*transition!$C31+$B$20*efficiency!$G21*transition!$D31)*'RCP26'!AC32+$D$20*'RCP26'!AC76</f>
        <v>11863.453507586619</v>
      </c>
      <c r="AF247">
        <f>($C$20*efficiency!$P21*transition!$C31+$B$20*efficiency!$G21*transition!$D31)*'RCP26'!AD32+$D$20*'RCP26'!AD76</f>
        <v>20639.595270172777</v>
      </c>
      <c r="AG247">
        <f>($C$20*efficiency!$P21*transition!$C31+$B$20*efficiency!$G21*transition!$D31)*'RCP26'!AE32+$D$20*'RCP26'!AE76</f>
        <v>77458.370351252481</v>
      </c>
      <c r="AH247">
        <f>($C$20*efficiency!$P21*transition!$C31+$B$20*efficiency!$G21*transition!$D31)*'RCP26'!AF32+$D$20*'RCP26'!AF76</f>
        <v>496367.78518299258</v>
      </c>
      <c r="AI247">
        <f>($C$20*efficiency!$P21*transition!$C31+$B$20*efficiency!$G21*transition!$D31)*'RCP26'!AG32+$D$20*'RCP26'!AG76</f>
        <v>52457.881391851639</v>
      </c>
      <c r="AJ247">
        <f>($C$20*efficiency!$P21*transition!$C31+$B$20*efficiency!$G21*transition!$D31)*'RCP26'!AH32+$D$20*'RCP26'!AH76</f>
        <v>107870.74098418158</v>
      </c>
      <c r="AK247">
        <f>($C$20*efficiency!$P21*transition!$C31+$B$20*efficiency!$G21*transition!$D31)*'RCP26'!AI32+$D$20*'RCP26'!AI76</f>
        <v>9552.2854642701914</v>
      </c>
      <c r="AL247">
        <f>($C$20*efficiency!$P21*transition!$C31+$B$20*efficiency!$G21*transition!$D31)*'RCP26'!AJ32+$D$20*'RCP26'!AJ76</f>
        <v>31771.493244802819</v>
      </c>
      <c r="AM247">
        <f>($C$20*efficiency!$P21*transition!$C31+$B$20*efficiency!$G21*transition!$D31)*'RCP26'!AK32+$D$20*'RCP26'!AK76</f>
        <v>52347.506059125953</v>
      </c>
      <c r="AN247">
        <f>($C$20*efficiency!$P21*transition!$C31+$B$20*efficiency!$G21*transition!$D31)*'RCP26'!AL32+$D$20*'RCP26'!AL76</f>
        <v>26644.459825994287</v>
      </c>
      <c r="AO247">
        <f>($C$20*efficiency!$P21*transition!$C31+$B$20*efficiency!$G21*transition!$D31)*'RCP26'!AM32+$D$20*'RCP26'!AM76</f>
        <v>142578.1848025957</v>
      </c>
      <c r="AP247">
        <f>($C$20*efficiency!$P21*transition!$C31+$B$20*efficiency!$G21*transition!$D31)*'RCP26'!AN32+$D$20*'RCP26'!AN76</f>
        <v>0</v>
      </c>
      <c r="AQ247">
        <f>($C$20*efficiency!$P21*transition!$C31+$B$20*efficiency!$G21*transition!$D31)*'RCP26'!AO32+$D$20*'RCP26'!AO76</f>
        <v>0</v>
      </c>
      <c r="AR247">
        <f>($C$20*efficiency!$P21*transition!$C31+$B$20*efficiency!$G21*transition!$D31)*'RCP26'!AP32+$D$20*'RCP26'!AP76</f>
        <v>655903.75133901171</v>
      </c>
      <c r="AS247">
        <f>($C$20*efficiency!$P21*transition!$C31+$B$20*efficiency!$G21*transition!$D31)*'RCP26'!AQ32+$D$20*'RCP26'!AQ76</f>
        <v>52863.789604919279</v>
      </c>
      <c r="AT247">
        <f>($C$20*efficiency!$P21*transition!$C31+$B$20*efficiency!$G21*transition!$D31)*'RCP26'!AR32+$D$20*'RCP26'!AR76</f>
        <v>178532.78331919338</v>
      </c>
      <c r="AU247">
        <f>($C$20*efficiency!$P21*transition!$C31+$B$20*efficiency!$G21*transition!$D31)*'RCP26'!AS32+$D$20*'RCP26'!AS76</f>
        <v>13851.571698897982</v>
      </c>
      <c r="AV247">
        <f>($C$20*efficiency!$P21*transition!$C31+$B$20*efficiency!$G21*transition!$D31)*'RCP26'!AT32+$D$20*'RCP26'!AT76</f>
        <v>227858.54763737906</v>
      </c>
      <c r="AW247">
        <f>($C$20*efficiency!$P21*transition!$C31+$B$20*efficiency!$G21*transition!$D31)*'RCP26'!AU32+$D$20*'RCP26'!AU76</f>
        <v>19130.014538182346</v>
      </c>
      <c r="AX247">
        <f>($C$20*efficiency!$P21*transition!$C31+$B$20*efficiency!$G21*transition!$D31)*'RCP26'!AV32+$D$20*'RCP26'!AV76</f>
        <v>27647.627115904485</v>
      </c>
      <c r="AY247">
        <f>($C$20*efficiency!$P21*transition!$C31+$B$20*efficiency!$G21*transition!$D31)*'RCP26'!AW32+$D$20*'RCP26'!AW76</f>
        <v>154916.74070250464</v>
      </c>
      <c r="AZ247">
        <f>($C$20*efficiency!$P21*transition!$C31+$B$20*efficiency!$G21*transition!$D31)*'RCP26'!AX32+$D$20*'RCP26'!AX76</f>
        <v>992735.57036597887</v>
      </c>
      <c r="BA247">
        <f>($C$20*efficiency!$P21*transition!$C31+$B$20*efficiency!$G21*transition!$D31)*'RCP26'!AY32+$D$20*'RCP26'!AY76</f>
        <v>104915.76278370281</v>
      </c>
      <c r="BB247">
        <f>($C$20*efficiency!$P21*transition!$C31+$B$20*efficiency!$G21*transition!$D31)*'RCP26'!AZ32+$D$20*'RCP26'!AZ76</f>
        <v>215741.48196836316</v>
      </c>
      <c r="BC247">
        <f>($C$20*efficiency!$P21*transition!$C31+$B$20*efficiency!$G21*transition!$D31)*'RCP26'!BA32+$D$20*'RCP26'!BA76</f>
        <v>19104.570928540383</v>
      </c>
      <c r="BD247">
        <f>($C$20*efficiency!$P21*transition!$C31+$B$20*efficiency!$G21*transition!$D31)*'RCP26'!BB32+$D$20*'RCP26'!BB76</f>
        <v>62246.845332881145</v>
      </c>
      <c r="BE247">
        <f>($C$20*efficiency!$P21*transition!$C31+$B$20*efficiency!$G21*transition!$D31)*'RCP26'!BC32+$D$20*'RCP26'!BC76</f>
        <v>82330.203637458384</v>
      </c>
      <c r="BF247">
        <f>($C$20*efficiency!$P21*transition!$C31+$B$20*efficiency!$G21*transition!$D31)*'RCP26'!BD32+$D$20*'RCP26'!BD76</f>
        <v>50897.513843956833</v>
      </c>
      <c r="BG247">
        <f>($C$20*efficiency!$P21*transition!$C31+$B$20*efficiency!$G21*transition!$D31)*'RCP26'!BE32+$D$20*'RCP26'!BE76</f>
        <v>285156.36960519227</v>
      </c>
      <c r="BH247">
        <f>($C$20*efficiency!$P21*transition!$C31+$B$20*efficiency!$G21*transition!$D31)*'RCP26'!BF32+$D$20*'RCP26'!BF76</f>
        <v>0</v>
      </c>
    </row>
    <row r="248" spans="7:60" x14ac:dyDescent="0.25">
      <c r="G248">
        <v>2040</v>
      </c>
      <c r="H248">
        <f>($C$20*efficiency!$P22*transition!$C32+$B$20*efficiency!$G22*transition!$D32)*'RCP26'!F33+$D$20*'RCP26'!F77</f>
        <v>0</v>
      </c>
      <c r="I248">
        <f>($C$20*efficiency!$P22*transition!$C32+$B$20*efficiency!$G22*transition!$D32)*'RCP26'!G33+$D$20*'RCP26'!G77</f>
        <v>0</v>
      </c>
      <c r="J248">
        <f>($C$20*efficiency!$P22*transition!$C32+$B$20*efficiency!$G22*transition!$D32)*'RCP26'!H33+$D$20*'RCP26'!H77</f>
        <v>0</v>
      </c>
      <c r="K248">
        <f>($C$20*efficiency!$P22*transition!$C32+$B$20*efficiency!$G22*transition!$D32)*'RCP26'!I33+$D$20*'RCP26'!I77</f>
        <v>0</v>
      </c>
      <c r="L248">
        <f>($C$20*efficiency!$P22*transition!$C32+$B$20*efficiency!$G22*transition!$D32)*'RCP26'!J33+$D$20*'RCP26'!J77</f>
        <v>0</v>
      </c>
      <c r="M248">
        <f>($C$20*efficiency!$P22*transition!$C32+$B$20*efficiency!$G22*transition!$D32)*'RCP26'!K33+$D$20*'RCP26'!K77</f>
        <v>0</v>
      </c>
      <c r="N248">
        <f>($C$20*efficiency!$P22*transition!$C32+$B$20*efficiency!$G22*transition!$D32)*'RCP26'!L33+$D$20*'RCP26'!L77</f>
        <v>0</v>
      </c>
      <c r="O248">
        <f>($C$20*efficiency!$P22*transition!$C32+$B$20*efficiency!$G22*transition!$D32)*'RCP26'!M33+$D$20*'RCP26'!M77</f>
        <v>0</v>
      </c>
      <c r="P248">
        <f>($C$20*efficiency!$P22*transition!$C32+$B$20*efficiency!$G22*transition!$D32)*'RCP26'!N33+$D$20*'RCP26'!N77</f>
        <v>0</v>
      </c>
      <c r="Q248">
        <f>($C$20*efficiency!$P22*transition!$C32+$B$20*efficiency!$G22*transition!$D32)*'RCP26'!O33+$D$20*'RCP26'!O77</f>
        <v>0</v>
      </c>
      <c r="R248">
        <f>($C$20*efficiency!$P22*transition!$C32+$B$20*efficiency!$G22*transition!$D32)*'RCP26'!P33+$D$20*'RCP26'!P77</f>
        <v>0</v>
      </c>
      <c r="S248">
        <f>($C$20*efficiency!$P22*transition!$C32+$B$20*efficiency!$G22*transition!$D32)*'RCP26'!Q33+$D$20*'RCP26'!Q77</f>
        <v>0</v>
      </c>
      <c r="T248">
        <f>($C$20*efficiency!$P22*transition!$C32+$B$20*efficiency!$G22*transition!$D32)*'RCP26'!R33+$D$20*'RCP26'!R77</f>
        <v>0</v>
      </c>
      <c r="U248">
        <f>($C$20*efficiency!$P22*transition!$C32+$B$20*efficiency!$G22*transition!$D32)*'RCP26'!S33+$D$20*'RCP26'!S77</f>
        <v>0</v>
      </c>
      <c r="V248">
        <f>($C$20*efficiency!$P22*transition!$C32+$B$20*efficiency!$G22*transition!$D32)*'RCP26'!T33+$D$20*'RCP26'!T77</f>
        <v>0</v>
      </c>
      <c r="W248">
        <f>($C$20*efficiency!$P22*transition!$C32+$B$20*efficiency!$G22*transition!$D32)*'RCP26'!U33+$D$20*'RCP26'!U77</f>
        <v>0</v>
      </c>
      <c r="X248">
        <f>($C$20*efficiency!$P22*transition!$C32+$B$20*efficiency!$G22*transition!$D32)*'RCP26'!V33+$D$20*'RCP26'!V77</f>
        <v>0</v>
      </c>
      <c r="Y248">
        <f>($C$20*efficiency!$P22*transition!$C32+$B$20*efficiency!$G22*transition!$D32)*'RCP26'!W33+$D$20*'RCP26'!W77</f>
        <v>0</v>
      </c>
      <c r="Z248">
        <f>($C$20*efficiency!$P22*transition!$C32+$B$20*efficiency!$G22*transition!$D32)*'RCP26'!X33+$D$20*'RCP26'!X77</f>
        <v>377257.17571209365</v>
      </c>
      <c r="AA248">
        <f>($C$20*efficiency!$P22*transition!$C32+$B$20*efficiency!$G22*transition!$D32)*'RCP26'!Y33+$D$20*'RCP26'!Y77</f>
        <v>179159.29448793558</v>
      </c>
      <c r="AB248">
        <f>($C$20*efficiency!$P22*transition!$C32+$B$20*efficiency!$G22*transition!$D32)*'RCP26'!Z33+$D$20*'RCP26'!Z77</f>
        <v>77646.650082581138</v>
      </c>
      <c r="AC248">
        <f>($C$20*efficiency!$P22*transition!$C32+$B$20*efficiency!$G22*transition!$D32)*'RCP26'!AA33+$D$20*'RCP26'!AA77</f>
        <v>8677.0981247494456</v>
      </c>
      <c r="AD248">
        <f>($C$20*efficiency!$P22*transition!$C32+$B$20*efficiency!$G22*transition!$D32)*'RCP26'!AB33+$D$20*'RCP26'!AB77</f>
        <v>193260.72742636895</v>
      </c>
      <c r="AE248">
        <f>($C$20*efficiency!$P22*transition!$C32+$B$20*efficiency!$G22*transition!$D32)*'RCP26'!AC33+$D$20*'RCP26'!AC77</f>
        <v>14435.497088806565</v>
      </c>
      <c r="AF248">
        <f>($C$20*efficiency!$P22*transition!$C32+$B$20*efficiency!$G22*transition!$D32)*'RCP26'!AD33+$D$20*'RCP26'!AD77</f>
        <v>20962.752566828043</v>
      </c>
      <c r="AG248">
        <f>($C$20*efficiency!$P22*transition!$C32+$B$20*efficiency!$G22*transition!$D32)*'RCP26'!AE33+$D$20*'RCP26'!AE77</f>
        <v>82176.473410636143</v>
      </c>
      <c r="AH248">
        <f>($C$20*efficiency!$P22*transition!$C32+$B$20*efficiency!$G22*transition!$D32)*'RCP26'!AF33+$D$20*'RCP26'!AF77</f>
        <v>524018.29088056932</v>
      </c>
      <c r="AI248">
        <f>($C$20*efficiency!$P22*transition!$C32+$B$20*efficiency!$G22*transition!$D32)*'RCP26'!AG33+$D$20*'RCP26'!AG77</f>
        <v>57727.0684505959</v>
      </c>
      <c r="AJ248">
        <f>($C$20*efficiency!$P22*transition!$C32+$B$20*efficiency!$G22*transition!$D32)*'RCP26'!AH33+$D$20*'RCP26'!AH77</f>
        <v>104767.28670842631</v>
      </c>
      <c r="AK248">
        <f>($C$20*efficiency!$P22*transition!$C32+$B$20*efficiency!$G22*transition!$D32)*'RCP26'!AI33+$D$20*'RCP26'!AI77</f>
        <v>9426.8315871912928</v>
      </c>
      <c r="AL248">
        <f>($C$20*efficiency!$P22*transition!$C32+$B$20*efficiency!$G22*transition!$D32)*'RCP26'!AJ33+$D$20*'RCP26'!AJ77</f>
        <v>31256.296769365355</v>
      </c>
      <c r="AM248">
        <f>($C$20*efficiency!$P22*transition!$C32+$B$20*efficiency!$G22*transition!$D32)*'RCP26'!AK33+$D$20*'RCP26'!AK77</f>
        <v>47315.241636733037</v>
      </c>
      <c r="AN248">
        <f>($C$20*efficiency!$P22*transition!$C32+$B$20*efficiency!$G22*transition!$D32)*'RCP26'!AL33+$D$20*'RCP26'!AL77</f>
        <v>25170.745263533216</v>
      </c>
      <c r="AO248">
        <f>($C$20*efficiency!$P22*transition!$C32+$B$20*efficiency!$G22*transition!$D32)*'RCP26'!AM33+$D$20*'RCP26'!AM77</f>
        <v>132953.48864262213</v>
      </c>
      <c r="AP248">
        <f>($C$20*efficiency!$P22*transition!$C32+$B$20*efficiency!$G22*transition!$D32)*'RCP26'!AN33+$D$20*'RCP26'!AN77</f>
        <v>0</v>
      </c>
      <c r="AQ248">
        <f>($C$20*efficiency!$P22*transition!$C32+$B$20*efficiency!$G22*transition!$D32)*'RCP26'!AO33+$D$20*'RCP26'!AO77</f>
        <v>0</v>
      </c>
      <c r="AR248">
        <f>($C$20*efficiency!$P22*transition!$C32+$B$20*efficiency!$G22*transition!$D32)*'RCP26'!AP33+$D$20*'RCP26'!AP77</f>
        <v>595439.43071568036</v>
      </c>
      <c r="AS248">
        <f>($C$20*efficiency!$P22*transition!$C32+$B$20*efficiency!$G22*transition!$D32)*'RCP26'!AQ33+$D$20*'RCP26'!AQ77</f>
        <v>200744.87151687776</v>
      </c>
      <c r="AT248">
        <f>($C$20*efficiency!$P22*transition!$C32+$B$20*efficiency!$G22*transition!$D32)*'RCP26'!AR33+$D$20*'RCP26'!AR77</f>
        <v>142361.53383686618</v>
      </c>
      <c r="AU248">
        <f>($C$20*efficiency!$P22*transition!$C32+$B$20*efficiency!$G22*transition!$D32)*'RCP26'!AS33+$D$20*'RCP26'!AS77</f>
        <v>8716.7899305719766</v>
      </c>
      <c r="AV248">
        <f>($C$20*efficiency!$P22*transition!$C32+$B$20*efficiency!$G22*transition!$D32)*'RCP26'!AT33+$D$20*'RCP26'!AT77</f>
        <v>251973.45596106563</v>
      </c>
      <c r="AW248">
        <f>($C$20*efficiency!$P22*transition!$C32+$B$20*efficiency!$G22*transition!$D32)*'RCP26'!AU33+$D$20*'RCP26'!AU77</f>
        <v>33397.038442026336</v>
      </c>
      <c r="AX248">
        <f>($C$20*efficiency!$P22*transition!$C32+$B$20*efficiency!$G22*transition!$D32)*'RCP26'!AV33+$D$20*'RCP26'!AV77</f>
        <v>35849.172125376659</v>
      </c>
      <c r="AY248">
        <f>($C$20*efficiency!$P22*transition!$C32+$B$20*efficiency!$G22*transition!$D32)*'RCP26'!AW33+$D$20*'RCP26'!AW77</f>
        <v>164352.94682127304</v>
      </c>
      <c r="AZ248">
        <f>($C$20*efficiency!$P22*transition!$C32+$B$20*efficiency!$G22*transition!$D32)*'RCP26'!AX33+$D$20*'RCP26'!AX77</f>
        <v>1048036.5817611325</v>
      </c>
      <c r="BA248">
        <f>($C$20*efficiency!$P22*transition!$C32+$B$20*efficiency!$G22*transition!$D32)*'RCP26'!AY33+$D$20*'RCP26'!AY77</f>
        <v>115454.13690119148</v>
      </c>
      <c r="BB248">
        <f>($C$20*efficiency!$P22*transition!$C32+$B$20*efficiency!$G22*transition!$D32)*'RCP26'!AZ33+$D$20*'RCP26'!AZ77</f>
        <v>197929.4310903069</v>
      </c>
      <c r="BC248">
        <f>($C$20*efficiency!$P22*transition!$C32+$B$20*efficiency!$G22*transition!$D32)*'RCP26'!BA33+$D$20*'RCP26'!BA77</f>
        <v>17744.906208190434</v>
      </c>
      <c r="BD248">
        <f>($C$20*efficiency!$P22*transition!$C32+$B$20*efficiency!$G22*transition!$D32)*'RCP26'!BB33+$D$20*'RCP26'!BB77</f>
        <v>54284.713283934536</v>
      </c>
      <c r="BE248">
        <f>($C$20*efficiency!$P22*transition!$C32+$B$20*efficiency!$G22*transition!$D32)*'RCP26'!BC33+$D$20*'RCP26'!BC77</f>
        <v>52220.993458162717</v>
      </c>
      <c r="BF248">
        <f>($C$20*efficiency!$P22*transition!$C32+$B$20*efficiency!$G22*transition!$D32)*'RCP26'!BD33+$D$20*'RCP26'!BD77</f>
        <v>38772.008100646635</v>
      </c>
      <c r="BG248">
        <f>($C$20*efficiency!$P22*transition!$C32+$B$20*efficiency!$G22*transition!$D32)*'RCP26'!BE33+$D$20*'RCP26'!BE77</f>
        <v>248823.64488155514</v>
      </c>
      <c r="BH248">
        <f>($C$20*efficiency!$P22*transition!$C32+$B$20*efficiency!$G22*transition!$D32)*'RCP26'!BF33+$D$20*'RCP26'!BF77</f>
        <v>0</v>
      </c>
    </row>
    <row r="249" spans="7:60" x14ac:dyDescent="0.25">
      <c r="G249">
        <v>2041</v>
      </c>
      <c r="H249">
        <f>($C$20*efficiency!$P23*transition!$C33+$B$20*efficiency!$G23*transition!$D33)*'RCP26'!F34+$D$20*'RCP26'!F78</f>
        <v>0</v>
      </c>
      <c r="I249">
        <f>($C$20*efficiency!$P23*transition!$C33+$B$20*efficiency!$G23*transition!$D33)*'RCP26'!G34+$D$20*'RCP26'!G78</f>
        <v>0</v>
      </c>
      <c r="J249">
        <f>($C$20*efficiency!$P23*transition!$C33+$B$20*efficiency!$G23*transition!$D33)*'RCP26'!H34+$D$20*'RCP26'!H78</f>
        <v>0</v>
      </c>
      <c r="K249">
        <f>($C$20*efficiency!$P23*transition!$C33+$B$20*efficiency!$G23*transition!$D33)*'RCP26'!I34+$D$20*'RCP26'!I78</f>
        <v>0</v>
      </c>
      <c r="L249">
        <f>($C$20*efficiency!$P23*transition!$C33+$B$20*efficiency!$G23*transition!$D33)*'RCP26'!J34+$D$20*'RCP26'!J78</f>
        <v>0</v>
      </c>
      <c r="M249">
        <f>($C$20*efficiency!$P23*transition!$C33+$B$20*efficiency!$G23*transition!$D33)*'RCP26'!K34+$D$20*'RCP26'!K78</f>
        <v>0</v>
      </c>
      <c r="N249">
        <f>($C$20*efficiency!$P23*transition!$C33+$B$20*efficiency!$G23*transition!$D33)*'RCP26'!L34+$D$20*'RCP26'!L78</f>
        <v>0</v>
      </c>
      <c r="O249">
        <f>($C$20*efficiency!$P23*transition!$C33+$B$20*efficiency!$G23*transition!$D33)*'RCP26'!M34+$D$20*'RCP26'!M78</f>
        <v>0</v>
      </c>
      <c r="P249">
        <f>($C$20*efficiency!$P23*transition!$C33+$B$20*efficiency!$G23*transition!$D33)*'RCP26'!N34+$D$20*'RCP26'!N78</f>
        <v>0</v>
      </c>
      <c r="Q249">
        <f>($C$20*efficiency!$P23*transition!$C33+$B$20*efficiency!$G23*transition!$D33)*'RCP26'!O34+$D$20*'RCP26'!O78</f>
        <v>0</v>
      </c>
      <c r="R249">
        <f>($C$20*efficiency!$P23*transition!$C33+$B$20*efficiency!$G23*transition!$D33)*'RCP26'!P34+$D$20*'RCP26'!P78</f>
        <v>0</v>
      </c>
      <c r="S249">
        <f>($C$20*efficiency!$P23*transition!$C33+$B$20*efficiency!$G23*transition!$D33)*'RCP26'!Q34+$D$20*'RCP26'!Q78</f>
        <v>0</v>
      </c>
      <c r="T249">
        <f>($C$20*efficiency!$P23*transition!$C33+$B$20*efficiency!$G23*transition!$D33)*'RCP26'!R34+$D$20*'RCP26'!R78</f>
        <v>0</v>
      </c>
      <c r="U249">
        <f>($C$20*efficiency!$P23*transition!$C33+$B$20*efficiency!$G23*transition!$D33)*'RCP26'!S34+$D$20*'RCP26'!S78</f>
        <v>0</v>
      </c>
      <c r="V249">
        <f>($C$20*efficiency!$P23*transition!$C33+$B$20*efficiency!$G23*transition!$D33)*'RCP26'!T34+$D$20*'RCP26'!T78</f>
        <v>0</v>
      </c>
      <c r="W249">
        <f>($C$20*efficiency!$P23*transition!$C33+$B$20*efficiency!$G23*transition!$D33)*'RCP26'!U34+$D$20*'RCP26'!U78</f>
        <v>0</v>
      </c>
      <c r="X249">
        <f>($C$20*efficiency!$P23*transition!$C33+$B$20*efficiency!$G23*transition!$D33)*'RCP26'!V34+$D$20*'RCP26'!V78</f>
        <v>0</v>
      </c>
      <c r="Y249">
        <f>($C$20*efficiency!$P23*transition!$C33+$B$20*efficiency!$G23*transition!$D33)*'RCP26'!W34+$D$20*'RCP26'!W78</f>
        <v>0</v>
      </c>
      <c r="Z249">
        <f>($C$20*efficiency!$P23*transition!$C33+$B$20*efficiency!$G23*transition!$D33)*'RCP26'!X34+$D$20*'RCP26'!X78</f>
        <v>397841.86088856222</v>
      </c>
      <c r="AA249">
        <f>($C$20*efficiency!$P23*transition!$C33+$B$20*efficiency!$G23*transition!$D33)*'RCP26'!Y34+$D$20*'RCP26'!Y78</f>
        <v>183306.22062587741</v>
      </c>
      <c r="AB249">
        <f>($C$20*efficiency!$P23*transition!$C33+$B$20*efficiency!$G23*transition!$D33)*'RCP26'!Z34+$D$20*'RCP26'!Z78</f>
        <v>0</v>
      </c>
      <c r="AC249">
        <f>($C$20*efficiency!$P23*transition!$C33+$B$20*efficiency!$G23*transition!$D33)*'RCP26'!AA34+$D$20*'RCP26'!AA78</f>
        <v>41309.834727477479</v>
      </c>
      <c r="AD249">
        <f>($C$20*efficiency!$P23*transition!$C33+$B$20*efficiency!$G23*transition!$D33)*'RCP26'!AB34+$D$20*'RCP26'!AB78</f>
        <v>217432.39024690192</v>
      </c>
      <c r="AE249">
        <f>($C$20*efficiency!$P23*transition!$C33+$B$20*efficiency!$G23*transition!$D33)*'RCP26'!AC34+$D$20*'RCP26'!AC78</f>
        <v>17601.005252107185</v>
      </c>
      <c r="AF249">
        <f>($C$20*efficiency!$P23*transition!$C33+$B$20*efficiency!$G23*transition!$D33)*'RCP26'!AD34+$D$20*'RCP26'!AD78</f>
        <v>26071.415168431726</v>
      </c>
      <c r="AG249">
        <f>($C$20*efficiency!$P23*transition!$C33+$B$20*efficiency!$G23*transition!$D33)*'RCP26'!AE34+$D$20*'RCP26'!AE78</f>
        <v>99253.809536571935</v>
      </c>
      <c r="AH249">
        <f>($C$20*efficiency!$P23*transition!$C33+$B$20*efficiency!$G23*transition!$D33)*'RCP26'!AF34+$D$20*'RCP26'!AF78</f>
        <v>563111.26223003713</v>
      </c>
      <c r="AI249">
        <f>($C$20*efficiency!$P23*transition!$C33+$B$20*efficiency!$G23*transition!$D33)*'RCP26'!AG34+$D$20*'RCP26'!AG78</f>
        <v>66370.333710108942</v>
      </c>
      <c r="AJ249">
        <f>($C$20*efficiency!$P23*transition!$C33+$B$20*efficiency!$G23*transition!$D33)*'RCP26'!AH34+$D$20*'RCP26'!AH78</f>
        <v>107423.48060057795</v>
      </c>
      <c r="AK249">
        <f>($C$20*efficiency!$P23*transition!$C33+$B$20*efficiency!$G23*transition!$D33)*'RCP26'!AI34+$D$20*'RCP26'!AI78</f>
        <v>10589.72636426516</v>
      </c>
      <c r="AL249">
        <f>($C$20*efficiency!$P23*transition!$C33+$B$20*efficiency!$G23*transition!$D33)*'RCP26'!AJ34+$D$20*'RCP26'!AJ78</f>
        <v>34175.965882571749</v>
      </c>
      <c r="AM249">
        <f>($C$20*efficiency!$P23*transition!$C33+$B$20*efficiency!$G23*transition!$D33)*'RCP26'!AK34+$D$20*'RCP26'!AK78</f>
        <v>46979.478981392494</v>
      </c>
      <c r="AN249">
        <f>($C$20*efficiency!$P23*transition!$C33+$B$20*efficiency!$G23*transition!$D33)*'RCP26'!AL34+$D$20*'RCP26'!AL78</f>
        <v>28341.209083265596</v>
      </c>
      <c r="AO249">
        <f>($C$20*efficiency!$P23*transition!$C33+$B$20*efficiency!$G23*transition!$D33)*'RCP26'!AM34+$D$20*'RCP26'!AM78</f>
        <v>117573.59451103327</v>
      </c>
      <c r="AP249">
        <f>($C$20*efficiency!$P23*transition!$C33+$B$20*efficiency!$G23*transition!$D33)*'RCP26'!AN34+$D$20*'RCP26'!AN78</f>
        <v>0</v>
      </c>
      <c r="AQ249">
        <f>($C$20*efficiency!$P23*transition!$C33+$B$20*efficiency!$G23*transition!$D33)*'RCP26'!AO34+$D$20*'RCP26'!AO78</f>
        <v>0</v>
      </c>
      <c r="AR249">
        <f>($C$20*efficiency!$P23*transition!$C33+$B$20*efficiency!$G23*transition!$D33)*'RCP26'!AP34+$D$20*'RCP26'!AP78</f>
        <v>823565.71823667246</v>
      </c>
      <c r="AS249">
        <f>($C$20*efficiency!$P23*transition!$C33+$B$20*efficiency!$G23*transition!$D33)*'RCP26'!AQ34+$D$20*'RCP26'!AQ78</f>
        <v>223170.66508377326</v>
      </c>
      <c r="AT249">
        <f>($C$20*efficiency!$P23*transition!$C33+$B$20*efficiency!$G23*transition!$D33)*'RCP26'!AR34+$D$20*'RCP26'!AR78</f>
        <v>0</v>
      </c>
      <c r="AU249">
        <f>($C$20*efficiency!$P23*transition!$C33+$B$20*efficiency!$G23*transition!$D33)*'RCP26'!AS34+$D$20*'RCP26'!AS78</f>
        <v>41350.593321025997</v>
      </c>
      <c r="AV249">
        <f>($C$20*efficiency!$P23*transition!$C33+$B$20*efficiency!$G23*transition!$D33)*'RCP26'!AT34+$D$20*'RCP26'!AT78</f>
        <v>459109.01700004609</v>
      </c>
      <c r="AW249">
        <f>($C$20*efficiency!$P23*transition!$C33+$B$20*efficiency!$G23*transition!$D33)*'RCP26'!AU34+$D$20*'RCP26'!AU78</f>
        <v>35201.811999619844</v>
      </c>
      <c r="AX249">
        <f>($C$20*efficiency!$P23*transition!$C33+$B$20*efficiency!$G23*transition!$D33)*'RCP26'!AV34+$D$20*'RCP26'!AV78</f>
        <v>64759.129748138541</v>
      </c>
      <c r="AY249">
        <f>($C$20*efficiency!$P23*transition!$C33+$B$20*efficiency!$G23*transition!$D33)*'RCP26'!AW34+$D$20*'RCP26'!AW78</f>
        <v>198507.61907314465</v>
      </c>
      <c r="AZ249">
        <f>($C$20*efficiency!$P23*transition!$C33+$B$20*efficiency!$G23*transition!$D33)*'RCP26'!AX34+$D$20*'RCP26'!AX78</f>
        <v>1126222.5244600696</v>
      </c>
      <c r="BA249">
        <f>($C$20*efficiency!$P23*transition!$C33+$B$20*efficiency!$G23*transition!$D33)*'RCP26'!AY34+$D$20*'RCP26'!AY78</f>
        <v>132740.66742021759</v>
      </c>
      <c r="BB249">
        <f>($C$20*efficiency!$P23*transition!$C33+$B$20*efficiency!$G23*transition!$D33)*'RCP26'!AZ34+$D$20*'RCP26'!AZ78</f>
        <v>226135.49853137883</v>
      </c>
      <c r="BC249">
        <f>($C$20*efficiency!$P23*transition!$C33+$B$20*efficiency!$G23*transition!$D33)*'RCP26'!BA34+$D$20*'RCP26'!BA78</f>
        <v>22257.961207859847</v>
      </c>
      <c r="BD249">
        <f>($C$20*efficiency!$P23*transition!$C33+$B$20*efficiency!$G23*transition!$D33)*'RCP26'!BB34+$D$20*'RCP26'!BB78</f>
        <v>77406.145468106944</v>
      </c>
      <c r="BE249">
        <f>($C$20*efficiency!$P23*transition!$C33+$B$20*efficiency!$G23*transition!$D33)*'RCP26'!BC34+$D$20*'RCP26'!BC78</f>
        <v>73143.64174313446</v>
      </c>
      <c r="BF249">
        <f>($C$20*efficiency!$P23*transition!$C33+$B$20*efficiency!$G23*transition!$D33)*'RCP26'!BD34+$D$20*'RCP26'!BD78</f>
        <v>63339.154677751561</v>
      </c>
      <c r="BG249">
        <f>($C$20*efficiency!$P23*transition!$C33+$B$20*efficiency!$G23*transition!$D33)*'RCP26'!BE34+$D$20*'RCP26'!BE78</f>
        <v>195445.37924481463</v>
      </c>
      <c r="BH249">
        <f>($C$20*efficiency!$P23*transition!$C33+$B$20*efficiency!$G23*transition!$D33)*'RCP26'!BF34+$D$20*'RCP26'!BF78</f>
        <v>0</v>
      </c>
    </row>
    <row r="250" spans="7:60" x14ac:dyDescent="0.25">
      <c r="G250">
        <v>2042</v>
      </c>
      <c r="H250">
        <f>($C$20*efficiency!$P24*transition!$C34+$B$20*efficiency!$G24*transition!$D34)*'RCP26'!F35+$D$20*'RCP26'!F79</f>
        <v>0</v>
      </c>
      <c r="I250">
        <f>($C$20*efficiency!$P24*transition!$C34+$B$20*efficiency!$G24*transition!$D34)*'RCP26'!G35+$D$20*'RCP26'!G79</f>
        <v>0</v>
      </c>
      <c r="J250">
        <f>($C$20*efficiency!$P24*transition!$C34+$B$20*efficiency!$G24*transition!$D34)*'RCP26'!H35+$D$20*'RCP26'!H79</f>
        <v>0</v>
      </c>
      <c r="K250">
        <f>($C$20*efficiency!$P24*transition!$C34+$B$20*efficiency!$G24*transition!$D34)*'RCP26'!I35+$D$20*'RCP26'!I79</f>
        <v>0</v>
      </c>
      <c r="L250">
        <f>($C$20*efficiency!$P24*transition!$C34+$B$20*efficiency!$G24*transition!$D34)*'RCP26'!J35+$D$20*'RCP26'!J79</f>
        <v>0</v>
      </c>
      <c r="M250">
        <f>($C$20*efficiency!$P24*transition!$C34+$B$20*efficiency!$G24*transition!$D34)*'RCP26'!K35+$D$20*'RCP26'!K79</f>
        <v>0</v>
      </c>
      <c r="N250">
        <f>($C$20*efficiency!$P24*transition!$C34+$B$20*efficiency!$G24*transition!$D34)*'RCP26'!L35+$D$20*'RCP26'!L79</f>
        <v>0</v>
      </c>
      <c r="O250">
        <f>($C$20*efficiency!$P24*transition!$C34+$B$20*efficiency!$G24*transition!$D34)*'RCP26'!M35+$D$20*'RCP26'!M79</f>
        <v>0</v>
      </c>
      <c r="P250">
        <f>($C$20*efficiency!$P24*transition!$C34+$B$20*efficiency!$G24*transition!$D34)*'RCP26'!N35+$D$20*'RCP26'!N79</f>
        <v>0</v>
      </c>
      <c r="Q250">
        <f>($C$20*efficiency!$P24*transition!$C34+$B$20*efficiency!$G24*transition!$D34)*'RCP26'!O35+$D$20*'RCP26'!O79</f>
        <v>0</v>
      </c>
      <c r="R250">
        <f>($C$20*efficiency!$P24*transition!$C34+$B$20*efficiency!$G24*transition!$D34)*'RCP26'!P35+$D$20*'RCP26'!P79</f>
        <v>0</v>
      </c>
      <c r="S250">
        <f>($C$20*efficiency!$P24*transition!$C34+$B$20*efficiency!$G24*transition!$D34)*'RCP26'!Q35+$D$20*'RCP26'!Q79</f>
        <v>0</v>
      </c>
      <c r="T250">
        <f>($C$20*efficiency!$P24*transition!$C34+$B$20*efficiency!$G24*transition!$D34)*'RCP26'!R35+$D$20*'RCP26'!R79</f>
        <v>0</v>
      </c>
      <c r="U250">
        <f>($C$20*efficiency!$P24*transition!$C34+$B$20*efficiency!$G24*transition!$D34)*'RCP26'!S35+$D$20*'RCP26'!S79</f>
        <v>0</v>
      </c>
      <c r="V250">
        <f>($C$20*efficiency!$P24*transition!$C34+$B$20*efficiency!$G24*transition!$D34)*'RCP26'!T35+$D$20*'RCP26'!T79</f>
        <v>0</v>
      </c>
      <c r="W250">
        <f>($C$20*efficiency!$P24*transition!$C34+$B$20*efficiency!$G24*transition!$D34)*'RCP26'!U35+$D$20*'RCP26'!U79</f>
        <v>0</v>
      </c>
      <c r="X250">
        <f>($C$20*efficiency!$P24*transition!$C34+$B$20*efficiency!$G24*transition!$D34)*'RCP26'!V35+$D$20*'RCP26'!V79</f>
        <v>0</v>
      </c>
      <c r="Y250">
        <f>($C$20*efficiency!$P24*transition!$C34+$B$20*efficiency!$G24*transition!$D34)*'RCP26'!W35+$D$20*'RCP26'!W79</f>
        <v>0</v>
      </c>
      <c r="Z250">
        <f>($C$20*efficiency!$P24*transition!$C34+$B$20*efficiency!$G24*transition!$D34)*'RCP26'!X35+$D$20*'RCP26'!X79</f>
        <v>326572.98857123591</v>
      </c>
      <c r="AA250">
        <f>($C$20*efficiency!$P24*transition!$C34+$B$20*efficiency!$G24*transition!$D34)*'RCP26'!Y35+$D$20*'RCP26'!Y79</f>
        <v>123512.2274192934</v>
      </c>
      <c r="AB250">
        <f>($C$20*efficiency!$P24*transition!$C34+$B$20*efficiency!$G24*transition!$D34)*'RCP26'!Z35+$D$20*'RCP26'!Z79</f>
        <v>0</v>
      </c>
      <c r="AC250">
        <f>($C$20*efficiency!$P24*transition!$C34+$B$20*efficiency!$G24*transition!$D34)*'RCP26'!AA35+$D$20*'RCP26'!AA79</f>
        <v>18979.436465363036</v>
      </c>
      <c r="AD250">
        <f>($C$20*efficiency!$P24*transition!$C34+$B$20*efficiency!$G24*transition!$D34)*'RCP26'!AB35+$D$20*'RCP26'!AB79</f>
        <v>181645.03517944246</v>
      </c>
      <c r="AE250">
        <f>($C$20*efficiency!$P24*transition!$C34+$B$20*efficiency!$G24*transition!$D34)*'RCP26'!AC35+$D$20*'RCP26'!AC79</f>
        <v>21016.765673215741</v>
      </c>
      <c r="AF250">
        <f>($C$20*efficiency!$P24*transition!$C34+$B$20*efficiency!$G24*transition!$D34)*'RCP26'!AD35+$D$20*'RCP26'!AD79</f>
        <v>25032.983909257691</v>
      </c>
      <c r="AG250">
        <f>($C$20*efficiency!$P24*transition!$C34+$B$20*efficiency!$G24*transition!$D34)*'RCP26'!AE35+$D$20*'RCP26'!AE79</f>
        <v>74648.463791823495</v>
      </c>
      <c r="AH250">
        <f>($C$20*efficiency!$P24*transition!$C34+$B$20*efficiency!$G24*transition!$D34)*'RCP26'!AF35+$D$20*'RCP26'!AF79</f>
        <v>524609.68606136914</v>
      </c>
      <c r="AI250">
        <f>($C$20*efficiency!$P24*transition!$C34+$B$20*efficiency!$G24*transition!$D34)*'RCP26'!AG35+$D$20*'RCP26'!AG79</f>
        <v>61358.140365642073</v>
      </c>
      <c r="AJ250">
        <f>($C$20*efficiency!$P24*transition!$C34+$B$20*efficiency!$G24*transition!$D34)*'RCP26'!AH35+$D$20*'RCP26'!AH79</f>
        <v>77377.687939240393</v>
      </c>
      <c r="AK250">
        <f>($C$20*efficiency!$P24*transition!$C34+$B$20*efficiency!$G24*transition!$D34)*'RCP26'!AI35+$D$20*'RCP26'!AI79</f>
        <v>10471.540657763426</v>
      </c>
      <c r="AL250">
        <f>($C$20*efficiency!$P24*transition!$C34+$B$20*efficiency!$G24*transition!$D34)*'RCP26'!AJ35+$D$20*'RCP26'!AJ79</f>
        <v>30626.961137107035</v>
      </c>
      <c r="AM250">
        <f>($C$20*efficiency!$P24*transition!$C34+$B$20*efficiency!$G24*transition!$D34)*'RCP26'!AK35+$D$20*'RCP26'!AK79</f>
        <v>22757.339087453085</v>
      </c>
      <c r="AN250">
        <f>($C$20*efficiency!$P24*transition!$C34+$B$20*efficiency!$G24*transition!$D34)*'RCP26'!AL35+$D$20*'RCP26'!AL79</f>
        <v>25709.615088080685</v>
      </c>
      <c r="AO250">
        <f>($C$20*efficiency!$P24*transition!$C34+$B$20*efficiency!$G24*transition!$D34)*'RCP26'!AM35+$D$20*'RCP26'!AM79</f>
        <v>103304.82500429211</v>
      </c>
      <c r="AP250">
        <f>($C$20*efficiency!$P24*transition!$C34+$B$20*efficiency!$G24*transition!$D34)*'RCP26'!AN35+$D$20*'RCP26'!AN79</f>
        <v>0</v>
      </c>
      <c r="AQ250">
        <f>($C$20*efficiency!$P24*transition!$C34+$B$20*efficiency!$G24*transition!$D34)*'RCP26'!AO35+$D$20*'RCP26'!AO79</f>
        <v>0</v>
      </c>
      <c r="AR250">
        <f>($C$20*efficiency!$P24*transition!$C34+$B$20*efficiency!$G24*transition!$D34)*'RCP26'!AP35+$D$20*'RCP26'!AP79</f>
        <v>618660.19122223556</v>
      </c>
      <c r="AS250">
        <f>($C$20*efficiency!$P24*transition!$C34+$B$20*efficiency!$G24*transition!$D34)*'RCP26'!AQ35+$D$20*'RCP26'!AQ79</f>
        <v>127319.49021298149</v>
      </c>
      <c r="AT250">
        <f>($C$20*efficiency!$P24*transition!$C34+$B$20*efficiency!$G24*transition!$D34)*'RCP26'!AR35+$D$20*'RCP26'!AR79</f>
        <v>0</v>
      </c>
      <c r="AU250">
        <f>($C$20*efficiency!$P24*transition!$C34+$B$20*efficiency!$G24*transition!$D34)*'RCP26'!AS35+$D$20*'RCP26'!AS79</f>
        <v>37658.719726373245</v>
      </c>
      <c r="AV250">
        <f>($C$20*efficiency!$P24*transition!$C34+$B$20*efficiency!$G24*transition!$D34)*'RCP26'!AT35+$D$20*'RCP26'!AT79</f>
        <v>356354.26100603066</v>
      </c>
      <c r="AW250">
        <f>($C$20*efficiency!$P24*transition!$C34+$B$20*efficiency!$G24*transition!$D34)*'RCP26'!AU35+$D$20*'RCP26'!AU79</f>
        <v>42033.335843106121</v>
      </c>
      <c r="AX250">
        <f>($C$20*efficiency!$P24*transition!$C34+$B$20*efficiency!$G24*transition!$D34)*'RCP26'!AV35+$D$20*'RCP26'!AV79</f>
        <v>64269.024138147113</v>
      </c>
      <c r="AY250">
        <f>($C$20*efficiency!$P24*transition!$C34+$B$20*efficiency!$G24*transition!$D34)*'RCP26'!AW35+$D$20*'RCP26'!AW79</f>
        <v>149296.92758364638</v>
      </c>
      <c r="AZ250">
        <f>($C$20*efficiency!$P24*transition!$C34+$B$20*efficiency!$G24*transition!$D34)*'RCP26'!AX35+$D$20*'RCP26'!AX79</f>
        <v>1049219.3721227322</v>
      </c>
      <c r="BA250">
        <f>($C$20*efficiency!$P24*transition!$C34+$B$20*efficiency!$G24*transition!$D34)*'RCP26'!AY35+$D$20*'RCP26'!AY79</f>
        <v>122716.280731284</v>
      </c>
      <c r="BB250">
        <f>($C$20*efficiency!$P24*transition!$C34+$B$20*efficiency!$G24*transition!$D34)*'RCP26'!AZ35+$D$20*'RCP26'!AZ79</f>
        <v>119560.73431962771</v>
      </c>
      <c r="BC250">
        <f>($C$20*efficiency!$P24*transition!$C34+$B$20*efficiency!$G24*transition!$D34)*'RCP26'!BA35+$D$20*'RCP26'!BA79</f>
        <v>20943.034057222092</v>
      </c>
      <c r="BD250">
        <f>($C$20*efficiency!$P24*transition!$C34+$B$20*efficiency!$G24*transition!$D34)*'RCP26'!BB35+$D$20*'RCP26'!BB79</f>
        <v>61437.578223422657</v>
      </c>
      <c r="BE250">
        <f>($C$20*efficiency!$P24*transition!$C34+$B$20*efficiency!$G24*transition!$D34)*'RCP26'!BC35+$D$20*'RCP26'!BC79</f>
        <v>22847.735001650832</v>
      </c>
      <c r="BF250">
        <f>($C$20*efficiency!$P24*transition!$C34+$B$20*efficiency!$G24*transition!$D34)*'RCP26'!BD35+$D$20*'RCP26'!BD79</f>
        <v>58111.838609298291</v>
      </c>
      <c r="BG250">
        <f>($C$20*efficiency!$P24*transition!$C34+$B$20*efficiency!$G24*transition!$D34)*'RCP26'!BE35+$D$20*'RCP26'!BE79</f>
        <v>183541.22124076157</v>
      </c>
      <c r="BH250">
        <f>($C$20*efficiency!$P24*transition!$C34+$B$20*efficiency!$G24*transition!$D34)*'RCP26'!BF35+$D$20*'RCP26'!BF79</f>
        <v>0</v>
      </c>
    </row>
    <row r="251" spans="7:60" x14ac:dyDescent="0.25">
      <c r="G251">
        <v>2043</v>
      </c>
      <c r="H251">
        <f>($C$20*efficiency!$P25*transition!$C35+$B$20*efficiency!$G25*transition!$D35)*'RCP26'!F36+$D$20*'RCP26'!F80</f>
        <v>0</v>
      </c>
      <c r="I251">
        <f>($C$20*efficiency!$P25*transition!$C35+$B$20*efficiency!$G25*transition!$D35)*'RCP26'!G36+$D$20*'RCP26'!G80</f>
        <v>0</v>
      </c>
      <c r="J251">
        <f>($C$20*efficiency!$P25*transition!$C35+$B$20*efficiency!$G25*transition!$D35)*'RCP26'!H36+$D$20*'RCP26'!H80</f>
        <v>0</v>
      </c>
      <c r="K251">
        <f>($C$20*efficiency!$P25*transition!$C35+$B$20*efficiency!$G25*transition!$D35)*'RCP26'!I36+$D$20*'RCP26'!I80</f>
        <v>0</v>
      </c>
      <c r="L251">
        <f>($C$20*efficiency!$P25*transition!$C35+$B$20*efficiency!$G25*transition!$D35)*'RCP26'!J36+$D$20*'RCP26'!J80</f>
        <v>0</v>
      </c>
      <c r="M251">
        <f>($C$20*efficiency!$P25*transition!$C35+$B$20*efficiency!$G25*transition!$D35)*'RCP26'!K36+$D$20*'RCP26'!K80</f>
        <v>0</v>
      </c>
      <c r="N251">
        <f>($C$20*efficiency!$P25*transition!$C35+$B$20*efficiency!$G25*transition!$D35)*'RCP26'!L36+$D$20*'RCP26'!L80</f>
        <v>0</v>
      </c>
      <c r="O251">
        <f>($C$20*efficiency!$P25*transition!$C35+$B$20*efficiency!$G25*transition!$D35)*'RCP26'!M36+$D$20*'RCP26'!M80</f>
        <v>0</v>
      </c>
      <c r="P251">
        <f>($C$20*efficiency!$P25*transition!$C35+$B$20*efficiency!$G25*transition!$D35)*'RCP26'!N36+$D$20*'RCP26'!N80</f>
        <v>0</v>
      </c>
      <c r="Q251">
        <f>($C$20*efficiency!$P25*transition!$C35+$B$20*efficiency!$G25*transition!$D35)*'RCP26'!O36+$D$20*'RCP26'!O80</f>
        <v>0</v>
      </c>
      <c r="R251">
        <f>($C$20*efficiency!$P25*transition!$C35+$B$20*efficiency!$G25*transition!$D35)*'RCP26'!P36+$D$20*'RCP26'!P80</f>
        <v>0</v>
      </c>
      <c r="S251">
        <f>($C$20*efficiency!$P25*transition!$C35+$B$20*efficiency!$G25*transition!$D35)*'RCP26'!Q36+$D$20*'RCP26'!Q80</f>
        <v>0</v>
      </c>
      <c r="T251">
        <f>($C$20*efficiency!$P25*transition!$C35+$B$20*efficiency!$G25*transition!$D35)*'RCP26'!R36+$D$20*'RCP26'!R80</f>
        <v>0</v>
      </c>
      <c r="U251">
        <f>($C$20*efficiency!$P25*transition!$C35+$B$20*efficiency!$G25*transition!$D35)*'RCP26'!S36+$D$20*'RCP26'!S80</f>
        <v>0</v>
      </c>
      <c r="V251">
        <f>($C$20*efficiency!$P25*transition!$C35+$B$20*efficiency!$G25*transition!$D35)*'RCP26'!T36+$D$20*'RCP26'!T80</f>
        <v>0</v>
      </c>
      <c r="W251">
        <f>($C$20*efficiency!$P25*transition!$C35+$B$20*efficiency!$G25*transition!$D35)*'RCP26'!U36+$D$20*'RCP26'!U80</f>
        <v>0</v>
      </c>
      <c r="X251">
        <f>($C$20*efficiency!$P25*transition!$C35+$B$20*efficiency!$G25*transition!$D35)*'RCP26'!V36+$D$20*'RCP26'!V80</f>
        <v>0</v>
      </c>
      <c r="Y251">
        <f>($C$20*efficiency!$P25*transition!$C35+$B$20*efficiency!$G25*transition!$D35)*'RCP26'!W36+$D$20*'RCP26'!W80</f>
        <v>0</v>
      </c>
      <c r="Z251">
        <f>($C$20*efficiency!$P25*transition!$C35+$B$20*efficiency!$G25*transition!$D35)*'RCP26'!X36+$D$20*'RCP26'!X80</f>
        <v>285574.61737266165</v>
      </c>
      <c r="AA251">
        <f>($C$20*efficiency!$P25*transition!$C35+$B$20*efficiency!$G25*transition!$D35)*'RCP26'!Y36+$D$20*'RCP26'!Y80</f>
        <v>121640.27895765482</v>
      </c>
      <c r="AB251">
        <f>($C$20*efficiency!$P25*transition!$C35+$B$20*efficiency!$G25*transition!$D35)*'RCP26'!Z36+$D$20*'RCP26'!Z80</f>
        <v>1048.0790523775149</v>
      </c>
      <c r="AC251">
        <f>($C$20*efficiency!$P25*transition!$C35+$B$20*efficiency!$G25*transition!$D35)*'RCP26'!AA36+$D$20*'RCP26'!AA80</f>
        <v>18589.405672694866</v>
      </c>
      <c r="AD251">
        <f>($C$20*efficiency!$P25*transition!$C35+$B$20*efficiency!$G25*transition!$D35)*'RCP26'!AB36+$D$20*'RCP26'!AB80</f>
        <v>184615.11485896481</v>
      </c>
      <c r="AE251">
        <f>($C$20*efficiency!$P25*transition!$C35+$B$20*efficiency!$G25*transition!$D35)*'RCP26'!AC36+$D$20*'RCP26'!AC80</f>
        <v>30919.962090770645</v>
      </c>
      <c r="AF251">
        <f>($C$20*efficiency!$P25*transition!$C35+$B$20*efficiency!$G25*transition!$D35)*'RCP26'!AD36+$D$20*'RCP26'!AD80</f>
        <v>26531.521091055216</v>
      </c>
      <c r="AG251">
        <f>($C$20*efficiency!$P25*transition!$C35+$B$20*efficiency!$G25*transition!$D35)*'RCP26'!AE36+$D$20*'RCP26'!AE80</f>
        <v>63590.737035475533</v>
      </c>
      <c r="AH251">
        <f>($C$20*efficiency!$P25*transition!$C35+$B$20*efficiency!$G25*transition!$D35)*'RCP26'!AF36+$D$20*'RCP26'!AF80</f>
        <v>445199.36544009129</v>
      </c>
      <c r="AI251">
        <f>($C$20*efficiency!$P25*transition!$C35+$B$20*efficiency!$G25*transition!$D35)*'RCP26'!AG36+$D$20*'RCP26'!AG80</f>
        <v>60224.757552424722</v>
      </c>
      <c r="AJ251">
        <f>($C$20*efficiency!$P25*transition!$C35+$B$20*efficiency!$G25*transition!$D35)*'RCP26'!AH36+$D$20*'RCP26'!AH80</f>
        <v>52106.854293070552</v>
      </c>
      <c r="AK251">
        <f>($C$20*efficiency!$P25*transition!$C35+$B$20*efficiency!$G25*transition!$D35)*'RCP26'!AI36+$D$20*'RCP26'!AI80</f>
        <v>14017.309126446098</v>
      </c>
      <c r="AL251">
        <f>($C$20*efficiency!$P25*transition!$C35+$B$20*efficiency!$G25*transition!$D35)*'RCP26'!AJ36+$D$20*'RCP26'!AJ80</f>
        <v>27349.932633951394</v>
      </c>
      <c r="AM251">
        <f>($C$20*efficiency!$P25*transition!$C35+$B$20*efficiency!$G25*transition!$D35)*'RCP26'!AK36+$D$20*'RCP26'!AK80</f>
        <v>4960.4400933597626</v>
      </c>
      <c r="AN251">
        <f>($C$20*efficiency!$P25*transition!$C35+$B$20*efficiency!$G25*transition!$D35)*'RCP26'!AL36+$D$20*'RCP26'!AL80</f>
        <v>28628.291446296807</v>
      </c>
      <c r="AO251">
        <f>($C$20*efficiency!$P25*transition!$C35+$B$20*efficiency!$G25*transition!$D35)*'RCP26'!AM36+$D$20*'RCP26'!AM80</f>
        <v>61499.194265782207</v>
      </c>
      <c r="AP251">
        <f>($C$20*efficiency!$P25*transition!$C35+$B$20*efficiency!$G25*transition!$D35)*'RCP26'!AN36+$D$20*'RCP26'!AN80</f>
        <v>0</v>
      </c>
      <c r="AQ251">
        <f>($C$20*efficiency!$P25*transition!$C35+$B$20*efficiency!$G25*transition!$D35)*'RCP26'!AO36+$D$20*'RCP26'!AO80</f>
        <v>0</v>
      </c>
      <c r="AR251">
        <f>($C$20*efficiency!$P25*transition!$C35+$B$20*efficiency!$G25*transition!$D35)*'RCP26'!AP36+$D$20*'RCP26'!AP80</f>
        <v>623309.85858700424</v>
      </c>
      <c r="AS251">
        <f>($C$20*efficiency!$P25*transition!$C35+$B$20*efficiency!$G25*transition!$D35)*'RCP26'!AQ36+$D$20*'RCP26'!AQ80</f>
        <v>232278.32345093595</v>
      </c>
      <c r="AT251">
        <f>($C$20*efficiency!$P25*transition!$C35+$B$20*efficiency!$G25*transition!$D35)*'RCP26'!AR36+$D$20*'RCP26'!AR80</f>
        <v>1509.1435681998046</v>
      </c>
      <c r="AU251">
        <f>($C$20*efficiency!$P25*transition!$C35+$B$20*efficiency!$G25*transition!$D35)*'RCP26'!AS36+$D$20*'RCP26'!AS80</f>
        <v>50854.253346924721</v>
      </c>
      <c r="AV251">
        <f>($C$20*efficiency!$P25*transition!$C35+$B$20*efficiency!$G25*transition!$D35)*'RCP26'!AT36+$D$20*'RCP26'!AT80</f>
        <v>459216.7067696923</v>
      </c>
      <c r="AW251">
        <f>($C$20*efficiency!$P25*transition!$C35+$B$20*efficiency!$G25*transition!$D35)*'RCP26'!AU36+$D$20*'RCP26'!AU80</f>
        <v>61839.731543855545</v>
      </c>
      <c r="AX251">
        <f>($C$20*efficiency!$P25*transition!$C35+$B$20*efficiency!$G25*transition!$D35)*'RCP26'!AV36+$D$20*'RCP26'!AV80</f>
        <v>79010.178064705178</v>
      </c>
      <c r="AY251">
        <f>($C$20*efficiency!$P25*transition!$C35+$B$20*efficiency!$G25*transition!$D35)*'RCP26'!AW36+$D$20*'RCP26'!AW80</f>
        <v>127181.47407095091</v>
      </c>
      <c r="AZ251">
        <f>($C$20*efficiency!$P25*transition!$C35+$B$20*efficiency!$G25*transition!$D35)*'RCP26'!AX36+$D$20*'RCP26'!AX80</f>
        <v>890398.73088017968</v>
      </c>
      <c r="BA251">
        <f>($C$20*efficiency!$P25*transition!$C35+$B$20*efficiency!$G25*transition!$D35)*'RCP26'!AY36+$D$20*'RCP26'!AY80</f>
        <v>120449.51510484899</v>
      </c>
      <c r="BB251">
        <f>($C$20*efficiency!$P25*transition!$C35+$B$20*efficiency!$G25*transition!$D35)*'RCP26'!AZ36+$D$20*'RCP26'!AZ80</f>
        <v>54208.229866293492</v>
      </c>
      <c r="BC251">
        <f>($C$20*efficiency!$P25*transition!$C35+$B$20*efficiency!$G25*transition!$D35)*'RCP26'!BA36+$D$20*'RCP26'!BA80</f>
        <v>28034.571687287968</v>
      </c>
      <c r="BD251">
        <f>($C$20*efficiency!$P25*transition!$C35+$B$20*efficiency!$G25*transition!$D35)*'RCP26'!BB36+$D$20*'RCP26'!BB80</f>
        <v>54699.150218698218</v>
      </c>
      <c r="BE251">
        <f>($C$20*efficiency!$P25*transition!$C35+$B$20*efficiency!$G25*transition!$D35)*'RCP26'!BC36+$D$20*'RCP26'!BC80</f>
        <v>5059.742116595372</v>
      </c>
      <c r="BF251">
        <f>($C$20*efficiency!$P25*transition!$C35+$B$20*efficiency!$G25*transition!$D35)*'RCP26'!BD36+$D$20*'RCP26'!BD80</f>
        <v>57255.604470326696</v>
      </c>
      <c r="BG251">
        <f>($C$20*efficiency!$P25*transition!$C35+$B$20*efficiency!$G25*transition!$D35)*'RCP26'!BE36+$D$20*'RCP26'!BE80</f>
        <v>61747.330232471359</v>
      </c>
      <c r="BH251">
        <f>($C$20*efficiency!$P25*transition!$C35+$B$20*efficiency!$G25*transition!$D35)*'RCP26'!BF36+$D$20*'RCP26'!BF80</f>
        <v>0</v>
      </c>
    </row>
    <row r="252" spans="7:60" x14ac:dyDescent="0.25">
      <c r="G252">
        <v>2044</v>
      </c>
      <c r="H252">
        <f>($C$20*efficiency!$P26*transition!$C36+$B$20*efficiency!$G26*transition!$D36)*'RCP26'!F37+$D$20*'RCP26'!F81</f>
        <v>0</v>
      </c>
      <c r="I252">
        <f>($C$20*efficiency!$P26*transition!$C36+$B$20*efficiency!$G26*transition!$D36)*'RCP26'!G37+$D$20*'RCP26'!G81</f>
        <v>0</v>
      </c>
      <c r="J252">
        <f>($C$20*efficiency!$P26*transition!$C36+$B$20*efficiency!$G26*transition!$D36)*'RCP26'!H37+$D$20*'RCP26'!H81</f>
        <v>0</v>
      </c>
      <c r="K252">
        <f>($C$20*efficiency!$P26*transition!$C36+$B$20*efficiency!$G26*transition!$D36)*'RCP26'!I37+$D$20*'RCP26'!I81</f>
        <v>0</v>
      </c>
      <c r="L252">
        <f>($C$20*efficiency!$P26*transition!$C36+$B$20*efficiency!$G26*transition!$D36)*'RCP26'!J37+$D$20*'RCP26'!J81</f>
        <v>0</v>
      </c>
      <c r="M252">
        <f>($C$20*efficiency!$P26*transition!$C36+$B$20*efficiency!$G26*transition!$D36)*'RCP26'!K37+$D$20*'RCP26'!K81</f>
        <v>0</v>
      </c>
      <c r="N252">
        <f>($C$20*efficiency!$P26*transition!$C36+$B$20*efficiency!$G26*transition!$D36)*'RCP26'!L37+$D$20*'RCP26'!L81</f>
        <v>0</v>
      </c>
      <c r="O252">
        <f>($C$20*efficiency!$P26*transition!$C36+$B$20*efficiency!$G26*transition!$D36)*'RCP26'!M37+$D$20*'RCP26'!M81</f>
        <v>0</v>
      </c>
      <c r="P252">
        <f>($C$20*efficiency!$P26*transition!$C36+$B$20*efficiency!$G26*transition!$D36)*'RCP26'!N37+$D$20*'RCP26'!N81</f>
        <v>0</v>
      </c>
      <c r="Q252">
        <f>($C$20*efficiency!$P26*transition!$C36+$B$20*efficiency!$G26*transition!$D36)*'RCP26'!O37+$D$20*'RCP26'!O81</f>
        <v>0</v>
      </c>
      <c r="R252">
        <f>($C$20*efficiency!$P26*transition!$C36+$B$20*efficiency!$G26*transition!$D36)*'RCP26'!P37+$D$20*'RCP26'!P81</f>
        <v>0</v>
      </c>
      <c r="S252">
        <f>($C$20*efficiency!$P26*transition!$C36+$B$20*efficiency!$G26*transition!$D36)*'RCP26'!Q37+$D$20*'RCP26'!Q81</f>
        <v>0</v>
      </c>
      <c r="T252">
        <f>($C$20*efficiency!$P26*transition!$C36+$B$20*efficiency!$G26*transition!$D36)*'RCP26'!R37+$D$20*'RCP26'!R81</f>
        <v>0</v>
      </c>
      <c r="U252">
        <f>($C$20*efficiency!$P26*transition!$C36+$B$20*efficiency!$G26*transition!$D36)*'RCP26'!S37+$D$20*'RCP26'!S81</f>
        <v>0</v>
      </c>
      <c r="V252">
        <f>($C$20*efficiency!$P26*transition!$C36+$B$20*efficiency!$G26*transition!$D36)*'RCP26'!T37+$D$20*'RCP26'!T81</f>
        <v>0</v>
      </c>
      <c r="W252">
        <f>($C$20*efficiency!$P26*transition!$C36+$B$20*efficiency!$G26*transition!$D36)*'RCP26'!U37+$D$20*'RCP26'!U81</f>
        <v>0</v>
      </c>
      <c r="X252">
        <f>($C$20*efficiency!$P26*transition!$C36+$B$20*efficiency!$G26*transition!$D36)*'RCP26'!V37+$D$20*'RCP26'!V81</f>
        <v>0</v>
      </c>
      <c r="Y252">
        <f>($C$20*efficiency!$P26*transition!$C36+$B$20*efficiency!$G26*transition!$D36)*'RCP26'!W37+$D$20*'RCP26'!W81</f>
        <v>0</v>
      </c>
      <c r="Z252">
        <f>($C$20*efficiency!$P26*transition!$C36+$B$20*efficiency!$G26*transition!$D36)*'RCP26'!X37+$D$20*'RCP26'!X81</f>
        <v>254687.42147033144</v>
      </c>
      <c r="AA252">
        <f>($C$20*efficiency!$P26*transition!$C36+$B$20*efficiency!$G26*transition!$D36)*'RCP26'!Y37+$D$20*'RCP26'!Y81</f>
        <v>155906.46372949771</v>
      </c>
      <c r="AB252">
        <f>($C$20*efficiency!$P26*transition!$C36+$B$20*efficiency!$G26*transition!$D36)*'RCP26'!Z37+$D$20*'RCP26'!Z81</f>
        <v>0</v>
      </c>
      <c r="AC252">
        <f>($C$20*efficiency!$P26*transition!$C36+$B$20*efficiency!$G26*transition!$D36)*'RCP26'!AA37+$D$20*'RCP26'!AA81</f>
        <v>24054.376191332358</v>
      </c>
      <c r="AD252">
        <f>($C$20*efficiency!$P26*transition!$C36+$B$20*efficiency!$G26*transition!$D36)*'RCP26'!AB37+$D$20*'RCP26'!AB81</f>
        <v>171421.90299118424</v>
      </c>
      <c r="AE252">
        <f>($C$20*efficiency!$P26*transition!$C36+$B$20*efficiency!$G26*transition!$D36)*'RCP26'!AC37+$D$20*'RCP26'!AC81</f>
        <v>28227.149223777746</v>
      </c>
      <c r="AF252">
        <f>($C$20*efficiency!$P26*transition!$C36+$B$20*efficiency!$G26*transition!$D36)*'RCP26'!AD37+$D$20*'RCP26'!AD81</f>
        <v>24631.646381339971</v>
      </c>
      <c r="AG252">
        <f>($C$20*efficiency!$P26*transition!$C36+$B$20*efficiency!$G26*transition!$D36)*'RCP26'!AE37+$D$20*'RCP26'!AE81</f>
        <v>69144.144629581249</v>
      </c>
      <c r="AH252">
        <f>($C$20*efficiency!$P26*transition!$C36+$B$20*efficiency!$G26*transition!$D36)*'RCP26'!AF37+$D$20*'RCP26'!AF81</f>
        <v>286744.80470732541</v>
      </c>
      <c r="AI252">
        <f>($C$20*efficiency!$P26*transition!$C36+$B$20*efficiency!$G26*transition!$D36)*'RCP26'!AG37+$D$20*'RCP26'!AG81</f>
        <v>58731.212089267792</v>
      </c>
      <c r="AJ252">
        <f>($C$20*efficiency!$P26*transition!$C36+$B$20*efficiency!$G26*transition!$D36)*'RCP26'!AH37+$D$20*'RCP26'!AH81</f>
        <v>40312.173342401467</v>
      </c>
      <c r="AK252">
        <f>($C$20*efficiency!$P26*transition!$C36+$B$20*efficiency!$G26*transition!$D36)*'RCP26'!AI37+$D$20*'RCP26'!AI81</f>
        <v>18098.757505097103</v>
      </c>
      <c r="AL252">
        <f>($C$20*efficiency!$P26*transition!$C36+$B$20*efficiency!$G26*transition!$D36)*'RCP26'!AJ37+$D$20*'RCP26'!AJ81</f>
        <v>31291.201286966159</v>
      </c>
      <c r="AM252">
        <f>($C$20*efficiency!$P26*transition!$C36+$B$20*efficiency!$G26*transition!$D36)*'RCP26'!AK37+$D$20*'RCP26'!AK81</f>
        <v>8585.6885031596066</v>
      </c>
      <c r="AN252">
        <f>($C$20*efficiency!$P26*transition!$C36+$B$20*efficiency!$G26*transition!$D36)*'RCP26'!AL37+$D$20*'RCP26'!AL81</f>
        <v>26864.163596749109</v>
      </c>
      <c r="AO252">
        <f>($C$20*efficiency!$P26*transition!$C36+$B$20*efficiency!$G26*transition!$D36)*'RCP26'!AM37+$D$20*'RCP26'!AM81</f>
        <v>63211.374232435133</v>
      </c>
      <c r="AP252">
        <f>($C$20*efficiency!$P26*transition!$C36+$B$20*efficiency!$G26*transition!$D36)*'RCP26'!AN37+$D$20*'RCP26'!AN81</f>
        <v>0</v>
      </c>
      <c r="AQ252">
        <f>($C$20*efficiency!$P26*transition!$C36+$B$20*efficiency!$G26*transition!$D36)*'RCP26'!AO37+$D$20*'RCP26'!AO81</f>
        <v>0</v>
      </c>
      <c r="AR252">
        <f>($C$20*efficiency!$P26*transition!$C36+$B$20*efficiency!$G26*transition!$D36)*'RCP26'!AP37+$D$20*'RCP26'!AP81</f>
        <v>666606.13763755176</v>
      </c>
      <c r="AS252">
        <f>($C$20*efficiency!$P26*transition!$C36+$B$20*efficiency!$G26*transition!$D36)*'RCP26'!AQ37+$D$20*'RCP26'!AQ81</f>
        <v>574800.96643992525</v>
      </c>
      <c r="AT252">
        <f>($C$20*efficiency!$P26*transition!$C36+$B$20*efficiency!$G26*transition!$D36)*'RCP26'!AR37+$D$20*'RCP26'!AR81</f>
        <v>0</v>
      </c>
      <c r="AU252">
        <f>($C$20*efficiency!$P26*transition!$C36+$B$20*efficiency!$G26*transition!$D36)*'RCP26'!AS37+$D$20*'RCP26'!AS81</f>
        <v>82033.155268173505</v>
      </c>
      <c r="AV252">
        <f>($C$20*efficiency!$P26*transition!$C36+$B$20*efficiency!$G26*transition!$D36)*'RCP26'!AT37+$D$20*'RCP26'!AT81</f>
        <v>474476.50096356834</v>
      </c>
      <c r="AW252">
        <f>($C$20*efficiency!$P26*transition!$C36+$B$20*efficiency!$G26*transition!$D36)*'RCP26'!AU37+$D$20*'RCP26'!AU81</f>
        <v>56454.108548266478</v>
      </c>
      <c r="AX252">
        <f>($C$20*efficiency!$P26*transition!$C36+$B$20*efficiency!$G26*transition!$D36)*'RCP26'!AV37+$D$20*'RCP26'!AV81</f>
        <v>49252.363863724953</v>
      </c>
      <c r="AY252">
        <f>($C$20*efficiency!$P26*transition!$C36+$B$20*efficiency!$G26*transition!$D36)*'RCP26'!AW37+$D$20*'RCP26'!AW81</f>
        <v>138288.28925916221</v>
      </c>
      <c r="AZ252">
        <f>($C$20*efficiency!$P26*transition!$C36+$B$20*efficiency!$G26*transition!$D36)*'RCP26'!AX37+$D$20*'RCP26'!AX81</f>
        <v>573489.60941465152</v>
      </c>
      <c r="BA252">
        <f>($C$20*efficiency!$P26*transition!$C36+$B$20*efficiency!$G26*transition!$D36)*'RCP26'!AY37+$D$20*'RCP26'!AY81</f>
        <v>117462.42417853531</v>
      </c>
      <c r="BB252">
        <f>($C$20*efficiency!$P26*transition!$C36+$B$20*efficiency!$G26*transition!$D36)*'RCP26'!AZ37+$D$20*'RCP26'!AZ81</f>
        <v>50637.757610039946</v>
      </c>
      <c r="BC252">
        <f>($C$20*efficiency!$P26*transition!$C36+$B$20*efficiency!$G26*transition!$D36)*'RCP26'!BA37+$D$20*'RCP26'!BA81</f>
        <v>36197.469106532641</v>
      </c>
      <c r="BD252">
        <f>($C$20*efficiency!$P26*transition!$C36+$B$20*efficiency!$G26*transition!$D36)*'RCP26'!BB37+$D$20*'RCP26'!BB81</f>
        <v>62581.697689345092</v>
      </c>
      <c r="BE252">
        <f>($C$20*efficiency!$P26*transition!$C36+$B$20*efficiency!$G26*transition!$D36)*'RCP26'!BC37+$D$20*'RCP26'!BC81</f>
        <v>8693.5309754790978</v>
      </c>
      <c r="BF252">
        <f>($C$20*efficiency!$P26*transition!$C36+$B$20*efficiency!$G26*transition!$D36)*'RCP26'!BD37+$D$20*'RCP26'!BD81</f>
        <v>53727.362679767735</v>
      </c>
      <c r="BG252">
        <f>($C$20*efficiency!$P26*transition!$C36+$B$20*efficiency!$G26*transition!$D36)*'RCP26'!BE37+$D$20*'RCP26'!BE81</f>
        <v>110496.02781843697</v>
      </c>
      <c r="BH252">
        <f>($C$20*efficiency!$P26*transition!$C36+$B$20*efficiency!$G26*transition!$D36)*'RCP26'!BF37+$D$20*'RCP26'!BF81</f>
        <v>0</v>
      </c>
    </row>
    <row r="253" spans="7:60" x14ac:dyDescent="0.25">
      <c r="G253">
        <v>2045</v>
      </c>
      <c r="H253">
        <f>($C$20*efficiency!$P27*transition!$C37+$B$20*efficiency!$G27*transition!$D37)*'RCP26'!F38+$D$20*'RCP26'!F82</f>
        <v>0</v>
      </c>
      <c r="I253">
        <f>($C$20*efficiency!$P27*transition!$C37+$B$20*efficiency!$G27*transition!$D37)*'RCP26'!G38+$D$20*'RCP26'!G82</f>
        <v>0</v>
      </c>
      <c r="J253">
        <f>($C$20*efficiency!$P27*transition!$C37+$B$20*efficiency!$G27*transition!$D37)*'RCP26'!H38+$D$20*'RCP26'!H82</f>
        <v>0</v>
      </c>
      <c r="K253">
        <f>($C$20*efficiency!$P27*transition!$C37+$B$20*efficiency!$G27*transition!$D37)*'RCP26'!I38+$D$20*'RCP26'!I82</f>
        <v>0</v>
      </c>
      <c r="L253">
        <f>($C$20*efficiency!$P27*transition!$C37+$B$20*efficiency!$G27*transition!$D37)*'RCP26'!J38+$D$20*'RCP26'!J82</f>
        <v>0</v>
      </c>
      <c r="M253">
        <f>($C$20*efficiency!$P27*transition!$C37+$B$20*efficiency!$G27*transition!$D37)*'RCP26'!K38+$D$20*'RCP26'!K82</f>
        <v>0</v>
      </c>
      <c r="N253">
        <f>($C$20*efficiency!$P27*transition!$C37+$B$20*efficiency!$G27*transition!$D37)*'RCP26'!L38+$D$20*'RCP26'!L82</f>
        <v>0</v>
      </c>
      <c r="O253">
        <f>($C$20*efficiency!$P27*transition!$C37+$B$20*efficiency!$G27*transition!$D37)*'RCP26'!M38+$D$20*'RCP26'!M82</f>
        <v>0</v>
      </c>
      <c r="P253">
        <f>($C$20*efficiency!$P27*transition!$C37+$B$20*efficiency!$G27*transition!$D37)*'RCP26'!N38+$D$20*'RCP26'!N82</f>
        <v>0</v>
      </c>
      <c r="Q253">
        <f>($C$20*efficiency!$P27*transition!$C37+$B$20*efficiency!$G27*transition!$D37)*'RCP26'!O38+$D$20*'RCP26'!O82</f>
        <v>0</v>
      </c>
      <c r="R253">
        <f>($C$20*efficiency!$P27*transition!$C37+$B$20*efficiency!$G27*transition!$D37)*'RCP26'!P38+$D$20*'RCP26'!P82</f>
        <v>0</v>
      </c>
      <c r="S253">
        <f>($C$20*efficiency!$P27*transition!$C37+$B$20*efficiency!$G27*transition!$D37)*'RCP26'!Q38+$D$20*'RCP26'!Q82</f>
        <v>0</v>
      </c>
      <c r="T253">
        <f>($C$20*efficiency!$P27*transition!$C37+$B$20*efficiency!$G27*transition!$D37)*'RCP26'!R38+$D$20*'RCP26'!R82</f>
        <v>0</v>
      </c>
      <c r="U253">
        <f>($C$20*efficiency!$P27*transition!$C37+$B$20*efficiency!$G27*transition!$D37)*'RCP26'!S38+$D$20*'RCP26'!S82</f>
        <v>0</v>
      </c>
      <c r="V253">
        <f>($C$20*efficiency!$P27*transition!$C37+$B$20*efficiency!$G27*transition!$D37)*'RCP26'!T38+$D$20*'RCP26'!T82</f>
        <v>0</v>
      </c>
      <c r="W253">
        <f>($C$20*efficiency!$P27*transition!$C37+$B$20*efficiency!$G27*transition!$D37)*'RCP26'!U38+$D$20*'RCP26'!U82</f>
        <v>0</v>
      </c>
      <c r="X253">
        <f>($C$20*efficiency!$P27*transition!$C37+$B$20*efficiency!$G27*transition!$D37)*'RCP26'!V38+$D$20*'RCP26'!V82</f>
        <v>0</v>
      </c>
      <c r="Y253">
        <f>($C$20*efficiency!$P27*transition!$C37+$B$20*efficiency!$G27*transition!$D37)*'RCP26'!W38+$D$20*'RCP26'!W82</f>
        <v>0</v>
      </c>
      <c r="Z253">
        <f>($C$20*efficiency!$P27*transition!$C37+$B$20*efficiency!$G27*transition!$D37)*'RCP26'!X38+$D$20*'RCP26'!X82</f>
        <v>239650.67113734048</v>
      </c>
      <c r="AA253">
        <f>($C$20*efficiency!$P27*transition!$C37+$B$20*efficiency!$G27*transition!$D37)*'RCP26'!Y38+$D$20*'RCP26'!Y82</f>
        <v>129422.87592119836</v>
      </c>
      <c r="AB253">
        <f>($C$20*efficiency!$P27*transition!$C37+$B$20*efficiency!$G27*transition!$D37)*'RCP26'!Z38+$D$20*'RCP26'!Z82</f>
        <v>16113.654555509083</v>
      </c>
      <c r="AC253">
        <f>($C$20*efficiency!$P27*transition!$C37+$B$20*efficiency!$G27*transition!$D37)*'RCP26'!AA38+$D$20*'RCP26'!AA82</f>
        <v>26468.582975571309</v>
      </c>
      <c r="AD253">
        <f>($C$20*efficiency!$P27*transition!$C37+$B$20*efficiency!$G27*transition!$D37)*'RCP26'!AB38+$D$20*'RCP26'!AB82</f>
        <v>168632.0623621475</v>
      </c>
      <c r="AE253">
        <f>($C$20*efficiency!$P27*transition!$C37+$B$20*efficiency!$G27*transition!$D37)*'RCP26'!AC38+$D$20*'RCP26'!AC82</f>
        <v>25122.773880575816</v>
      </c>
      <c r="AF253">
        <f>($C$20*efficiency!$P27*transition!$C37+$B$20*efficiency!$G27*transition!$D37)*'RCP26'!AD38+$D$20*'RCP26'!AD82</f>
        <v>21427.895796207911</v>
      </c>
      <c r="AG253">
        <f>($C$20*efficiency!$P27*transition!$C37+$B$20*efficiency!$G27*transition!$D37)*'RCP26'!AE38+$D$20*'RCP26'!AE82</f>
        <v>85055.77376306786</v>
      </c>
      <c r="AH253">
        <f>($C$20*efficiency!$P27*transition!$C37+$B$20*efficiency!$G27*transition!$D37)*'RCP26'!AF38+$D$20*'RCP26'!AF82</f>
        <v>280942.58452699246</v>
      </c>
      <c r="AI253">
        <f>($C$20*efficiency!$P27*transition!$C37+$B$20*efficiency!$G27*transition!$D37)*'RCP26'!AG38+$D$20*'RCP26'!AG82</f>
        <v>53411.395729697004</v>
      </c>
      <c r="AJ253">
        <f>($C$20*efficiency!$P27*transition!$C37+$B$20*efficiency!$G27*transition!$D37)*'RCP26'!AH38+$D$20*'RCP26'!AH82</f>
        <v>30015.531802065885</v>
      </c>
      <c r="AK253">
        <f>($C$20*efficiency!$P27*transition!$C37+$B$20*efficiency!$G27*transition!$D37)*'RCP26'!AI38+$D$20*'RCP26'!AI82</f>
        <v>17689.537560760975</v>
      </c>
      <c r="AL253">
        <f>($C$20*efficiency!$P27*transition!$C37+$B$20*efficiency!$G27*transition!$D37)*'RCP26'!AJ38+$D$20*'RCP26'!AJ82</f>
        <v>31101.086334619595</v>
      </c>
      <c r="AM253">
        <f>($C$20*efficiency!$P27*transition!$C37+$B$20*efficiency!$G27*transition!$D37)*'RCP26'!AK38+$D$20*'RCP26'!AK82</f>
        <v>15334.654257579237</v>
      </c>
      <c r="AN253">
        <f>($C$20*efficiency!$P27*transition!$C37+$B$20*efficiency!$G27*transition!$D37)*'RCP26'!AL38+$D$20*'RCP26'!AL82</f>
        <v>21585.121332538787</v>
      </c>
      <c r="AO253">
        <f>($C$20*efficiency!$P27*transition!$C37+$B$20*efficiency!$G27*transition!$D37)*'RCP26'!AM38+$D$20*'RCP26'!AM82</f>
        <v>42158.829247112692</v>
      </c>
      <c r="AP253">
        <f>($C$20*efficiency!$P27*transition!$C37+$B$20*efficiency!$G27*transition!$D37)*'RCP26'!AN38+$D$20*'RCP26'!AN82</f>
        <v>0</v>
      </c>
      <c r="AQ253">
        <f>($C$20*efficiency!$P27*transition!$C37+$B$20*efficiency!$G27*transition!$D37)*'RCP26'!AO38+$D$20*'RCP26'!AO82</f>
        <v>0</v>
      </c>
      <c r="AR253">
        <f>($C$20*efficiency!$P27*transition!$C37+$B$20*efficiency!$G27*transition!$D37)*'RCP26'!AP38+$D$20*'RCP26'!AP82</f>
        <v>713638.19356396061</v>
      </c>
      <c r="AS253">
        <f>($C$20*efficiency!$P27*transition!$C37+$B$20*efficiency!$G27*transition!$D37)*'RCP26'!AQ38+$D$20*'RCP26'!AQ82</f>
        <v>485667.24110755784</v>
      </c>
      <c r="AT253">
        <f>($C$20*efficiency!$P27*transition!$C37+$B$20*efficiency!$G27*transition!$D37)*'RCP26'!AR38+$D$20*'RCP26'!AR82</f>
        <v>20455.085982465003</v>
      </c>
      <c r="AU253">
        <f>($C$20*efficiency!$P27*transition!$C37+$B$20*efficiency!$G27*transition!$D37)*'RCP26'!AS38+$D$20*'RCP26'!AS82</f>
        <v>88063.347557358851</v>
      </c>
      <c r="AV253">
        <f>($C$20*efficiency!$P27*transition!$C37+$B$20*efficiency!$G27*transition!$D37)*'RCP26'!AT38+$D$20*'RCP26'!AT82</f>
        <v>452627.14899354975</v>
      </c>
      <c r="AW253">
        <f>($C$20*efficiency!$P27*transition!$C37+$B$20*efficiency!$G27*transition!$D37)*'RCP26'!AU38+$D$20*'RCP26'!AU82</f>
        <v>50245.360480720607</v>
      </c>
      <c r="AX253">
        <f>($C$20*efficiency!$P27*transition!$C37+$B$20*efficiency!$G27*transition!$D37)*'RCP26'!AV38+$D$20*'RCP26'!AV82</f>
        <v>42845.013411418506</v>
      </c>
      <c r="AY253">
        <f>($C$20*efficiency!$P27*transition!$C37+$B$20*efficiency!$G27*transition!$D37)*'RCP26'!AW38+$D$20*'RCP26'!AW82</f>
        <v>170111.54752613642</v>
      </c>
      <c r="AZ253">
        <f>($C$20*efficiency!$P27*transition!$C37+$B$20*efficiency!$G27*transition!$D37)*'RCP26'!AX38+$D$20*'RCP26'!AX82</f>
        <v>561885.16905398492</v>
      </c>
      <c r="BA253">
        <f>($C$20*efficiency!$P27*transition!$C37+$B$20*efficiency!$G27*transition!$D37)*'RCP26'!AY38+$D$20*'RCP26'!AY82</f>
        <v>106822.79145939359</v>
      </c>
      <c r="BB253">
        <f>($C$20*efficiency!$P27*transition!$C37+$B$20*efficiency!$G27*transition!$D37)*'RCP26'!AZ38+$D$20*'RCP26'!AZ82</f>
        <v>38370.38048185884</v>
      </c>
      <c r="BC253">
        <f>($C$20*efficiency!$P27*transition!$C37+$B$20*efficiency!$G27*transition!$D37)*'RCP26'!BA38+$D$20*'RCP26'!BA82</f>
        <v>35379.029850907347</v>
      </c>
      <c r="BD253">
        <f>($C$20*efficiency!$P27*transition!$C37+$B$20*efficiency!$G27*transition!$D37)*'RCP26'!BB38+$D$20*'RCP26'!BB82</f>
        <v>62201.477505554765</v>
      </c>
      <c r="BE253">
        <f>($C$20*efficiency!$P27*transition!$C37+$B$20*efficiency!$G27*transition!$D37)*'RCP26'!BC38+$D$20*'RCP26'!BC82</f>
        <v>16278.520469883229</v>
      </c>
      <c r="BF253">
        <f>($C$20*efficiency!$P27*transition!$C37+$B$20*efficiency!$G27*transition!$D37)*'RCP26'!BD38+$D$20*'RCP26'!BD82</f>
        <v>43169.291452736499</v>
      </c>
      <c r="BG253">
        <f>($C$20*efficiency!$P27*transition!$C37+$B$20*efficiency!$G27*transition!$D37)*'RCP26'!BE38+$D$20*'RCP26'!BE82</f>
        <v>69601.89336113492</v>
      </c>
      <c r="BH253">
        <f>($C$20*efficiency!$P27*transition!$C37+$B$20*efficiency!$G27*transition!$D37)*'RCP26'!BF38+$D$20*'RCP26'!BF82</f>
        <v>0</v>
      </c>
    </row>
    <row r="254" spans="7:60" x14ac:dyDescent="0.25">
      <c r="G254">
        <v>2046</v>
      </c>
      <c r="H254">
        <f>($C$20*efficiency!$P28*transition!$C38+$B$20*efficiency!$G28*transition!$D38)*'RCP26'!F39+$D$20*'RCP26'!F83</f>
        <v>0</v>
      </c>
      <c r="I254">
        <f>($C$20*efficiency!$P28*transition!$C38+$B$20*efficiency!$G28*transition!$D38)*'RCP26'!G39+$D$20*'RCP26'!G83</f>
        <v>0</v>
      </c>
      <c r="J254">
        <f>($C$20*efficiency!$P28*transition!$C38+$B$20*efficiency!$G28*transition!$D38)*'RCP26'!H39+$D$20*'RCP26'!H83</f>
        <v>0</v>
      </c>
      <c r="K254">
        <f>($C$20*efficiency!$P28*transition!$C38+$B$20*efficiency!$G28*transition!$D38)*'RCP26'!I39+$D$20*'RCP26'!I83</f>
        <v>0</v>
      </c>
      <c r="L254">
        <f>($C$20*efficiency!$P28*transition!$C38+$B$20*efficiency!$G28*transition!$D38)*'RCP26'!J39+$D$20*'RCP26'!J83</f>
        <v>0</v>
      </c>
      <c r="M254">
        <f>($C$20*efficiency!$P28*transition!$C38+$B$20*efficiency!$G28*transition!$D38)*'RCP26'!K39+$D$20*'RCP26'!K83</f>
        <v>0</v>
      </c>
      <c r="N254">
        <f>($C$20*efficiency!$P28*transition!$C38+$B$20*efficiency!$G28*transition!$D38)*'RCP26'!L39+$D$20*'RCP26'!L83</f>
        <v>0</v>
      </c>
      <c r="O254">
        <f>($C$20*efficiency!$P28*transition!$C38+$B$20*efficiency!$G28*transition!$D38)*'RCP26'!M39+$D$20*'RCP26'!M83</f>
        <v>0</v>
      </c>
      <c r="P254">
        <f>($C$20*efficiency!$P28*transition!$C38+$B$20*efficiency!$G28*transition!$D38)*'RCP26'!N39+$D$20*'RCP26'!N83</f>
        <v>0</v>
      </c>
      <c r="Q254">
        <f>($C$20*efficiency!$P28*transition!$C38+$B$20*efficiency!$G28*transition!$D38)*'RCP26'!O39+$D$20*'RCP26'!O83</f>
        <v>0</v>
      </c>
      <c r="R254">
        <f>($C$20*efficiency!$P28*transition!$C38+$B$20*efficiency!$G28*transition!$D38)*'RCP26'!P39+$D$20*'RCP26'!P83</f>
        <v>0</v>
      </c>
      <c r="S254">
        <f>($C$20*efficiency!$P28*transition!$C38+$B$20*efficiency!$G28*transition!$D38)*'RCP26'!Q39+$D$20*'RCP26'!Q83</f>
        <v>0</v>
      </c>
      <c r="T254">
        <f>($C$20*efficiency!$P28*transition!$C38+$B$20*efficiency!$G28*transition!$D38)*'RCP26'!R39+$D$20*'RCP26'!R83</f>
        <v>0</v>
      </c>
      <c r="U254">
        <f>($C$20*efficiency!$P28*transition!$C38+$B$20*efficiency!$G28*transition!$D38)*'RCP26'!S39+$D$20*'RCP26'!S83</f>
        <v>0</v>
      </c>
      <c r="V254">
        <f>($C$20*efficiency!$P28*transition!$C38+$B$20*efficiency!$G28*transition!$D38)*'RCP26'!T39+$D$20*'RCP26'!T83</f>
        <v>0</v>
      </c>
      <c r="W254">
        <f>($C$20*efficiency!$P28*transition!$C38+$B$20*efficiency!$G28*transition!$D38)*'RCP26'!U39+$D$20*'RCP26'!U83</f>
        <v>0</v>
      </c>
      <c r="X254">
        <f>($C$20*efficiency!$P28*transition!$C38+$B$20*efficiency!$G28*transition!$D38)*'RCP26'!V39+$D$20*'RCP26'!V83</f>
        <v>0</v>
      </c>
      <c r="Y254">
        <f>($C$20*efficiency!$P28*transition!$C38+$B$20*efficiency!$G28*transition!$D38)*'RCP26'!W39+$D$20*'RCP26'!W83</f>
        <v>0</v>
      </c>
      <c r="Z254">
        <f>($C$20*efficiency!$P28*transition!$C38+$B$20*efficiency!$G28*transition!$D38)*'RCP26'!X39+$D$20*'RCP26'!X83</f>
        <v>228824.59563378355</v>
      </c>
      <c r="AA254">
        <f>($C$20*efficiency!$P28*transition!$C38+$B$20*efficiency!$G28*transition!$D38)*'RCP26'!Y39+$D$20*'RCP26'!Y83</f>
        <v>23568.514211650137</v>
      </c>
      <c r="AB254">
        <f>($C$20*efficiency!$P28*transition!$C38+$B$20*efficiency!$G28*transition!$D38)*'RCP26'!Z39+$D$20*'RCP26'!Z83</f>
        <v>51803.676546011404</v>
      </c>
      <c r="AC254">
        <f>($C$20*efficiency!$P28*transition!$C38+$B$20*efficiency!$G28*transition!$D38)*'RCP26'!AA39+$D$20*'RCP26'!AA83</f>
        <v>25531.119177197997</v>
      </c>
      <c r="AD254">
        <f>($C$20*efficiency!$P28*transition!$C38+$B$20*efficiency!$G28*transition!$D38)*'RCP26'!AB39+$D$20*'RCP26'!AB83</f>
        <v>227408.54131579271</v>
      </c>
      <c r="AE254">
        <f>($C$20*efficiency!$P28*transition!$C38+$B$20*efficiency!$G28*transition!$D38)*'RCP26'!AC39+$D$20*'RCP26'!AC83</f>
        <v>24181.661601836768</v>
      </c>
      <c r="AF254">
        <f>($C$20*efficiency!$P28*transition!$C38+$B$20*efficiency!$G28*transition!$D38)*'RCP26'!AD39+$D$20*'RCP26'!AD83</f>
        <v>23875.551921081096</v>
      </c>
      <c r="AG254">
        <f>($C$20*efficiency!$P28*transition!$C38+$B$20*efficiency!$G28*transition!$D38)*'RCP26'!AE39+$D$20*'RCP26'!AE83</f>
        <v>40331.967187261434</v>
      </c>
      <c r="AH254">
        <f>($C$20*efficiency!$P28*transition!$C38+$B$20*efficiency!$G28*transition!$D38)*'RCP26'!AF39+$D$20*'RCP26'!AF83</f>
        <v>271142.92835274845</v>
      </c>
      <c r="AI254">
        <f>($C$20*efficiency!$P28*transition!$C38+$B$20*efficiency!$G28*transition!$D38)*'RCP26'!AG39+$D$20*'RCP26'!AG83</f>
        <v>55692.413201207266</v>
      </c>
      <c r="AJ254">
        <f>($C$20*efficiency!$P28*transition!$C38+$B$20*efficiency!$G28*transition!$D38)*'RCP26'!AH39+$D$20*'RCP26'!AH83</f>
        <v>25940.729907447036</v>
      </c>
      <c r="AK254">
        <f>($C$20*efficiency!$P28*transition!$C38+$B$20*efficiency!$G28*transition!$D38)*'RCP26'!AI39+$D$20*'RCP26'!AI83</f>
        <v>12391.516914867118</v>
      </c>
      <c r="AL254">
        <f>($C$20*efficiency!$P28*transition!$C38+$B$20*efficiency!$G28*transition!$D38)*'RCP26'!AJ39+$D$20*'RCP26'!AJ83</f>
        <v>26347.842599670199</v>
      </c>
      <c r="AM254">
        <f>($C$20*efficiency!$P28*transition!$C38+$B$20*efficiency!$G28*transition!$D38)*'RCP26'!AK39+$D$20*'RCP26'!AK83</f>
        <v>10965.651493626936</v>
      </c>
      <c r="AN254">
        <f>($C$20*efficiency!$P28*transition!$C38+$B$20*efficiency!$G28*transition!$D38)*'RCP26'!AL39+$D$20*'RCP26'!AL83</f>
        <v>17897.181507509657</v>
      </c>
      <c r="AO254">
        <f>($C$20*efficiency!$P28*transition!$C38+$B$20*efficiency!$G28*transition!$D38)*'RCP26'!AM39+$D$20*'RCP26'!AM83</f>
        <v>61596.982852113295</v>
      </c>
      <c r="AP254">
        <f>($C$20*efficiency!$P28*transition!$C38+$B$20*efficiency!$G28*transition!$D38)*'RCP26'!AN39+$D$20*'RCP26'!AN83</f>
        <v>0</v>
      </c>
      <c r="AQ254">
        <f>($C$20*efficiency!$P28*transition!$C38+$B$20*efficiency!$G28*transition!$D38)*'RCP26'!AO39+$D$20*'RCP26'!AO83</f>
        <v>0</v>
      </c>
      <c r="AR254">
        <f>($C$20*efficiency!$P28*transition!$C38+$B$20*efficiency!$G28*transition!$D38)*'RCP26'!AP39+$D$20*'RCP26'!AP83</f>
        <v>486340.75451473583</v>
      </c>
      <c r="AS254">
        <f>($C$20*efficiency!$P28*transition!$C38+$B$20*efficiency!$G28*transition!$D38)*'RCP26'!AQ39+$D$20*'RCP26'!AQ83</f>
        <v>58998.211772069051</v>
      </c>
      <c r="AT254">
        <f>($C$20*efficiency!$P28*transition!$C38+$B$20*efficiency!$G28*transition!$D38)*'RCP26'!AR39+$D$20*'RCP26'!AR83</f>
        <v>51940.84875356999</v>
      </c>
      <c r="AU254">
        <f>($C$20*efficiency!$P28*transition!$C38+$B$20*efficiency!$G28*transition!$D38)*'RCP26'!AS39+$D$20*'RCP26'!AS83</f>
        <v>51043.902343715708</v>
      </c>
      <c r="AV254">
        <f>($C$20*efficiency!$P28*transition!$C38+$B$20*efficiency!$G28*transition!$D38)*'RCP26'!AT39+$D$20*'RCP26'!AT83</f>
        <v>454739.14129382919</v>
      </c>
      <c r="AW254">
        <f>($C$20*efficiency!$P28*transition!$C38+$B$20*efficiency!$G28*transition!$D38)*'RCP26'!AU39+$D$20*'RCP26'!AU83</f>
        <v>48363.134674081935</v>
      </c>
      <c r="AX254">
        <f>($C$20*efficiency!$P28*transition!$C38+$B$20*efficiency!$G28*transition!$D38)*'RCP26'!AV39+$D$20*'RCP26'!AV83</f>
        <v>47740.253770697724</v>
      </c>
      <c r="AY254">
        <f>($C$20*efficiency!$P28*transition!$C38+$B$20*efficiency!$G28*transition!$D38)*'RCP26'!AW39+$D$20*'RCP26'!AW83</f>
        <v>80663.934374522432</v>
      </c>
      <c r="AZ254">
        <f>($C$20*efficiency!$P28*transition!$C38+$B$20*efficiency!$G28*transition!$D38)*'RCP26'!AX39+$D$20*'RCP26'!AX83</f>
        <v>542285.8567054976</v>
      </c>
      <c r="BA254">
        <f>($C$20*efficiency!$P28*transition!$C38+$B$20*efficiency!$G28*transition!$D38)*'RCP26'!AY39+$D$20*'RCP26'!AY83</f>
        <v>111384.82640241411</v>
      </c>
      <c r="BB254">
        <f>($C$20*efficiency!$P28*transition!$C38+$B$20*efficiency!$G28*transition!$D38)*'RCP26'!AZ39+$D$20*'RCP26'!AZ83</f>
        <v>51197.796349881275</v>
      </c>
      <c r="BC254">
        <f>($C$20*efficiency!$P28*transition!$C38+$B$20*efficiency!$G28*transition!$D38)*'RCP26'!BA39+$D$20*'RCP26'!BA83</f>
        <v>24782.988257164696</v>
      </c>
      <c r="BD254">
        <f>($C$20*efficiency!$P28*transition!$C38+$B$20*efficiency!$G28*transition!$D38)*'RCP26'!BB39+$D$20*'RCP26'!BB83</f>
        <v>52694.985398914105</v>
      </c>
      <c r="BE254">
        <f>($C$20*efficiency!$P28*transition!$C38+$B$20*efficiency!$G28*transition!$D38)*'RCP26'!BC39+$D$20*'RCP26'!BC83</f>
        <v>11083.671962853796</v>
      </c>
      <c r="BF254">
        <f>($C$20*efficiency!$P28*transition!$C38+$B$20*efficiency!$G28*transition!$D38)*'RCP26'!BD39+$D$20*'RCP26'!BD83</f>
        <v>35793.405458091765</v>
      </c>
      <c r="BG254">
        <f>($C$20*efficiency!$P28*transition!$C38+$B$20*efficiency!$G28*transition!$D38)*'RCP26'!BE39+$D$20*'RCP26'!BE83</f>
        <v>189362.80473851625</v>
      </c>
      <c r="BH254">
        <f>($C$20*efficiency!$P28*transition!$C38+$B$20*efficiency!$G28*transition!$D38)*'RCP26'!BF39+$D$20*'RCP26'!BF83</f>
        <v>0</v>
      </c>
    </row>
    <row r="255" spans="7:60" x14ac:dyDescent="0.25">
      <c r="G255">
        <v>2047</v>
      </c>
      <c r="H255">
        <f>($C$20*efficiency!$P29*transition!$C39+$B$20*efficiency!$G29*transition!$D39)*'RCP26'!F40+$D$20*'RCP26'!F84</f>
        <v>0</v>
      </c>
      <c r="I255">
        <f>($C$20*efficiency!$P29*transition!$C39+$B$20*efficiency!$G29*transition!$D39)*'RCP26'!G40+$D$20*'RCP26'!G84</f>
        <v>0</v>
      </c>
      <c r="J255">
        <f>($C$20*efficiency!$P29*transition!$C39+$B$20*efficiency!$G29*transition!$D39)*'RCP26'!H40+$D$20*'RCP26'!H84</f>
        <v>0</v>
      </c>
      <c r="K255">
        <f>($C$20*efficiency!$P29*transition!$C39+$B$20*efficiency!$G29*transition!$D39)*'RCP26'!I40+$D$20*'RCP26'!I84</f>
        <v>0</v>
      </c>
      <c r="L255">
        <f>($C$20*efficiency!$P29*transition!$C39+$B$20*efficiency!$G29*transition!$D39)*'RCP26'!J40+$D$20*'RCP26'!J84</f>
        <v>0</v>
      </c>
      <c r="M255">
        <f>($C$20*efficiency!$P29*transition!$C39+$B$20*efficiency!$G29*transition!$D39)*'RCP26'!K40+$D$20*'RCP26'!K84</f>
        <v>0</v>
      </c>
      <c r="N255">
        <f>($C$20*efficiency!$P29*transition!$C39+$B$20*efficiency!$G29*transition!$D39)*'RCP26'!L40+$D$20*'RCP26'!L84</f>
        <v>0</v>
      </c>
      <c r="O255">
        <f>($C$20*efficiency!$P29*transition!$C39+$B$20*efficiency!$G29*transition!$D39)*'RCP26'!M40+$D$20*'RCP26'!M84</f>
        <v>0</v>
      </c>
      <c r="P255">
        <f>($C$20*efficiency!$P29*transition!$C39+$B$20*efficiency!$G29*transition!$D39)*'RCP26'!N40+$D$20*'RCP26'!N84</f>
        <v>0</v>
      </c>
      <c r="Q255">
        <f>($C$20*efficiency!$P29*transition!$C39+$B$20*efficiency!$G29*transition!$D39)*'RCP26'!O40+$D$20*'RCP26'!O84</f>
        <v>0</v>
      </c>
      <c r="R255">
        <f>($C$20*efficiency!$P29*transition!$C39+$B$20*efficiency!$G29*transition!$D39)*'RCP26'!P40+$D$20*'RCP26'!P84</f>
        <v>0</v>
      </c>
      <c r="S255">
        <f>($C$20*efficiency!$P29*transition!$C39+$B$20*efficiency!$G29*transition!$D39)*'RCP26'!Q40+$D$20*'RCP26'!Q84</f>
        <v>0</v>
      </c>
      <c r="T255">
        <f>($C$20*efficiency!$P29*transition!$C39+$B$20*efficiency!$G29*transition!$D39)*'RCP26'!R40+$D$20*'RCP26'!R84</f>
        <v>0</v>
      </c>
      <c r="U255">
        <f>($C$20*efficiency!$P29*transition!$C39+$B$20*efficiency!$G29*transition!$D39)*'RCP26'!S40+$D$20*'RCP26'!S84</f>
        <v>0</v>
      </c>
      <c r="V255">
        <f>($C$20*efficiency!$P29*transition!$C39+$B$20*efficiency!$G29*transition!$D39)*'RCP26'!T40+$D$20*'RCP26'!T84</f>
        <v>0</v>
      </c>
      <c r="W255">
        <f>($C$20*efficiency!$P29*transition!$C39+$B$20*efficiency!$G29*transition!$D39)*'RCP26'!U40+$D$20*'RCP26'!U84</f>
        <v>0</v>
      </c>
      <c r="X255">
        <f>($C$20*efficiency!$P29*transition!$C39+$B$20*efficiency!$G29*transition!$D39)*'RCP26'!V40+$D$20*'RCP26'!V84</f>
        <v>0</v>
      </c>
      <c r="Y255">
        <f>($C$20*efficiency!$P29*transition!$C39+$B$20*efficiency!$G29*transition!$D39)*'RCP26'!W40+$D$20*'RCP26'!W84</f>
        <v>0</v>
      </c>
      <c r="Z255">
        <f>($C$20*efficiency!$P29*transition!$C39+$B$20*efficiency!$G29*transition!$D39)*'RCP26'!X40+$D$20*'RCP26'!X84</f>
        <v>225903.67145261454</v>
      </c>
      <c r="AA255">
        <f>($C$20*efficiency!$P29*transition!$C39+$B$20*efficiency!$G29*transition!$D39)*'RCP26'!Y40+$D$20*'RCP26'!Y84</f>
        <v>24156.290785625479</v>
      </c>
      <c r="AB255">
        <f>($C$20*efficiency!$P29*transition!$C39+$B$20*efficiency!$G29*transition!$D39)*'RCP26'!Z40+$D$20*'RCP26'!Z84</f>
        <v>38473.406831939443</v>
      </c>
      <c r="AC255">
        <f>($C$20*efficiency!$P29*transition!$C39+$B$20*efficiency!$G29*transition!$D39)*'RCP26'!AA40+$D$20*'RCP26'!AA84</f>
        <v>19068.863060279771</v>
      </c>
      <c r="AD255">
        <f>($C$20*efficiency!$P29*transition!$C39+$B$20*efficiency!$G29*transition!$D39)*'RCP26'!AB40+$D$20*'RCP26'!AB84</f>
        <v>253730.29256505449</v>
      </c>
      <c r="AE255">
        <f>($C$20*efficiency!$P29*transition!$C39+$B$20*efficiency!$G29*transition!$D39)*'RCP26'!AC40+$D$20*'RCP26'!AC84</f>
        <v>20799.750481046231</v>
      </c>
      <c r="AF255">
        <f>($C$20*efficiency!$P29*transition!$C39+$B$20*efficiency!$G29*transition!$D39)*'RCP26'!AD40+$D$20*'RCP26'!AD84</f>
        <v>23586.203573363553</v>
      </c>
      <c r="AG255">
        <f>($C$20*efficiency!$P29*transition!$C39+$B$20*efficiency!$G29*transition!$D39)*'RCP26'!AE40+$D$20*'RCP26'!AE84</f>
        <v>22162.565709575792</v>
      </c>
      <c r="AH255">
        <f>($C$20*efficiency!$P29*transition!$C39+$B$20*efficiency!$G29*transition!$D39)*'RCP26'!AF40+$D$20*'RCP26'!AF84</f>
        <v>151523.31537939777</v>
      </c>
      <c r="AI255">
        <f>($C$20*efficiency!$P29*transition!$C39+$B$20*efficiency!$G29*transition!$D39)*'RCP26'!AG40+$D$20*'RCP26'!AG84</f>
        <v>52273.674824259579</v>
      </c>
      <c r="AJ255">
        <f>($C$20*efficiency!$P29*transition!$C39+$B$20*efficiency!$G29*transition!$D39)*'RCP26'!AH40+$D$20*'RCP26'!AH84</f>
        <v>22200.98653417336</v>
      </c>
      <c r="AK255">
        <f>($C$20*efficiency!$P29*transition!$C39+$B$20*efficiency!$G29*transition!$D39)*'RCP26'!AI40+$D$20*'RCP26'!AI84</f>
        <v>18634.748682021687</v>
      </c>
      <c r="AL255">
        <f>($C$20*efficiency!$P29*transition!$C39+$B$20*efficiency!$G29*transition!$D39)*'RCP26'!AJ40+$D$20*'RCP26'!AJ84</f>
        <v>18830.081721363847</v>
      </c>
      <c r="AM255">
        <f>($C$20*efficiency!$P29*transition!$C39+$B$20*efficiency!$G29*transition!$D39)*'RCP26'!AK40+$D$20*'RCP26'!AK84</f>
        <v>17422.448197893638</v>
      </c>
      <c r="AN255">
        <f>($C$20*efficiency!$P29*transition!$C39+$B$20*efficiency!$G29*transition!$D39)*'RCP26'!AL40+$D$20*'RCP26'!AL84</f>
        <v>13471.478288080143</v>
      </c>
      <c r="AO255">
        <f>($C$20*efficiency!$P29*transition!$C39+$B$20*efficiency!$G29*transition!$D39)*'RCP26'!AM40+$D$20*'RCP26'!AM84</f>
        <v>38108.471402952528</v>
      </c>
      <c r="AP255">
        <f>($C$20*efficiency!$P29*transition!$C39+$B$20*efficiency!$G29*transition!$D39)*'RCP26'!AN40+$D$20*'RCP26'!AN84</f>
        <v>0</v>
      </c>
      <c r="AQ255">
        <f>($C$20*efficiency!$P29*transition!$C39+$B$20*efficiency!$G29*transition!$D39)*'RCP26'!AO40+$D$20*'RCP26'!AO84</f>
        <v>0</v>
      </c>
      <c r="AR255">
        <f>($C$20*efficiency!$P29*transition!$C39+$B$20*efficiency!$G29*transition!$D39)*'RCP26'!AP40+$D$20*'RCP26'!AP84</f>
        <v>451671.80085901171</v>
      </c>
      <c r="AS255">
        <f>($C$20*efficiency!$P29*transition!$C39+$B$20*efficiency!$G29*transition!$D39)*'RCP26'!AQ40+$D$20*'RCP26'!AQ84</f>
        <v>58111.562726300559</v>
      </c>
      <c r="AT255">
        <f>($C$20*efficiency!$P29*transition!$C39+$B$20*efficiency!$G29*transition!$D39)*'RCP26'!AR40+$D$20*'RCP26'!AR84</f>
        <v>38617.712279572115</v>
      </c>
      <c r="AU255">
        <f>($C$20*efficiency!$P29*transition!$C39+$B$20*efficiency!$G29*transition!$D39)*'RCP26'!AS40+$D$20*'RCP26'!AS84</f>
        <v>38119.267808688091</v>
      </c>
      <c r="AV255">
        <f>($C$20*efficiency!$P29*transition!$C39+$B$20*efficiency!$G29*transition!$D39)*'RCP26'!AT40+$D$20*'RCP26'!AT84</f>
        <v>507382.12392363325</v>
      </c>
      <c r="AW255">
        <f>($C$20*efficiency!$P29*transition!$C39+$B$20*efficiency!$G29*transition!$D39)*'RCP26'!AU40+$D$20*'RCP26'!AU84</f>
        <v>41599.311175008537</v>
      </c>
      <c r="AX255">
        <f>($C$20*efficiency!$P29*transition!$C39+$B$20*efficiency!$G29*transition!$D39)*'RCP26'!AV40+$D$20*'RCP26'!AV84</f>
        <v>47161.484705285744</v>
      </c>
      <c r="AY255">
        <f>($C$20*efficiency!$P29*transition!$C39+$B$20*efficiency!$G29*transition!$D39)*'RCP26'!AW40+$D$20*'RCP26'!AW84</f>
        <v>44325.13141915165</v>
      </c>
      <c r="AZ255">
        <f>($C$20*efficiency!$P29*transition!$C39+$B$20*efficiency!$G29*transition!$D39)*'RCP26'!AX40+$D$20*'RCP26'!AX84</f>
        <v>303046.63075879624</v>
      </c>
      <c r="BA255">
        <f>($C$20*efficiency!$P29*transition!$C39+$B$20*efficiency!$G29*transition!$D39)*'RCP26'!AY40+$D$20*'RCP26'!AY84</f>
        <v>104547.3496485186</v>
      </c>
      <c r="BB255">
        <f>($C$20*efficiency!$P29*transition!$C39+$B$20*efficiency!$G29*transition!$D39)*'RCP26'!AZ40+$D$20*'RCP26'!AZ84</f>
        <v>53361.50450635684</v>
      </c>
      <c r="BC255">
        <f>($C$20*efficiency!$P29*transition!$C39+$B$20*efficiency!$G29*transition!$D39)*'RCP26'!BA40+$D$20*'RCP26'!BA84</f>
        <v>37269.45148750471</v>
      </c>
      <c r="BD255">
        <f>($C$20*efficiency!$P29*transition!$C39+$B$20*efficiency!$G29*transition!$D39)*'RCP26'!BB40+$D$20*'RCP26'!BB84</f>
        <v>37659.458974632806</v>
      </c>
      <c r="BE255">
        <f>($C$20*efficiency!$P29*transition!$C39+$B$20*efficiency!$G29*transition!$D39)*'RCP26'!BC40+$D$20*'RCP26'!BC84</f>
        <v>17550.811941803393</v>
      </c>
      <c r="BF255">
        <f>($C$20*efficiency!$P29*transition!$C39+$B$20*efficiency!$G29*transition!$D39)*'RCP26'!BD40+$D$20*'RCP26'!BD84</f>
        <v>26941.992632328169</v>
      </c>
      <c r="BG255">
        <f>($C$20*efficiency!$P29*transition!$C39+$B$20*efficiency!$G29*transition!$D39)*'RCP26'!BE40+$D$20*'RCP26'!BE84</f>
        <v>119417.02281464208</v>
      </c>
      <c r="BH255">
        <f>($C$20*efficiency!$P29*transition!$C39+$B$20*efficiency!$G29*transition!$D39)*'RCP26'!BF40+$D$20*'RCP26'!BF84</f>
        <v>0</v>
      </c>
    </row>
    <row r="256" spans="7:60" x14ac:dyDescent="0.25">
      <c r="G256">
        <v>2048</v>
      </c>
      <c r="H256">
        <f>($C$20*efficiency!$P30*transition!$C40+$B$20*efficiency!$G30*transition!$D40)*'RCP26'!F41+$D$20*'RCP26'!F85</f>
        <v>0</v>
      </c>
      <c r="I256">
        <f>($C$20*efficiency!$P30*transition!$C40+$B$20*efficiency!$G30*transition!$D40)*'RCP26'!G41+$D$20*'RCP26'!G85</f>
        <v>0</v>
      </c>
      <c r="J256">
        <f>($C$20*efficiency!$P30*transition!$C40+$B$20*efficiency!$G30*transition!$D40)*'RCP26'!H41+$D$20*'RCP26'!H85</f>
        <v>0</v>
      </c>
      <c r="K256">
        <f>($C$20*efficiency!$P30*transition!$C40+$B$20*efficiency!$G30*transition!$D40)*'RCP26'!I41+$D$20*'RCP26'!I85</f>
        <v>0</v>
      </c>
      <c r="L256">
        <f>($C$20*efficiency!$P30*transition!$C40+$B$20*efficiency!$G30*transition!$D40)*'RCP26'!J41+$D$20*'RCP26'!J85</f>
        <v>0</v>
      </c>
      <c r="M256">
        <f>($C$20*efficiency!$P30*transition!$C40+$B$20*efficiency!$G30*transition!$D40)*'RCP26'!K41+$D$20*'RCP26'!K85</f>
        <v>0</v>
      </c>
      <c r="N256">
        <f>($C$20*efficiency!$P30*transition!$C40+$B$20*efficiency!$G30*transition!$D40)*'RCP26'!L41+$D$20*'RCP26'!L85</f>
        <v>0</v>
      </c>
      <c r="O256">
        <f>($C$20*efficiency!$P30*transition!$C40+$B$20*efficiency!$G30*transition!$D40)*'RCP26'!M41+$D$20*'RCP26'!M85</f>
        <v>0</v>
      </c>
      <c r="P256">
        <f>($C$20*efficiency!$P30*transition!$C40+$B$20*efficiency!$G30*transition!$D40)*'RCP26'!N41+$D$20*'RCP26'!N85</f>
        <v>0</v>
      </c>
      <c r="Q256">
        <f>($C$20*efficiency!$P30*transition!$C40+$B$20*efficiency!$G30*transition!$D40)*'RCP26'!O41+$D$20*'RCP26'!O85</f>
        <v>0</v>
      </c>
      <c r="R256">
        <f>($C$20*efficiency!$P30*transition!$C40+$B$20*efficiency!$G30*transition!$D40)*'RCP26'!P41+$D$20*'RCP26'!P85</f>
        <v>0</v>
      </c>
      <c r="S256">
        <f>($C$20*efficiency!$P30*transition!$C40+$B$20*efficiency!$G30*transition!$D40)*'RCP26'!Q41+$D$20*'RCP26'!Q85</f>
        <v>0</v>
      </c>
      <c r="T256">
        <f>($C$20*efficiency!$P30*transition!$C40+$B$20*efficiency!$G30*transition!$D40)*'RCP26'!R41+$D$20*'RCP26'!R85</f>
        <v>0</v>
      </c>
      <c r="U256">
        <f>($C$20*efficiency!$P30*transition!$C40+$B$20*efficiency!$G30*transition!$D40)*'RCP26'!S41+$D$20*'RCP26'!S85</f>
        <v>0</v>
      </c>
      <c r="V256">
        <f>($C$20*efficiency!$P30*transition!$C40+$B$20*efficiency!$G30*transition!$D40)*'RCP26'!T41+$D$20*'RCP26'!T85</f>
        <v>0</v>
      </c>
      <c r="W256">
        <f>($C$20*efficiency!$P30*transition!$C40+$B$20*efficiency!$G30*transition!$D40)*'RCP26'!U41+$D$20*'RCP26'!U85</f>
        <v>0</v>
      </c>
      <c r="X256">
        <f>($C$20*efficiency!$P30*transition!$C40+$B$20*efficiency!$G30*transition!$D40)*'RCP26'!V41+$D$20*'RCP26'!V85</f>
        <v>0</v>
      </c>
      <c r="Y256">
        <f>($C$20*efficiency!$P30*transition!$C40+$B$20*efficiency!$G30*transition!$D40)*'RCP26'!W41+$D$20*'RCP26'!W85</f>
        <v>0</v>
      </c>
      <c r="Z256">
        <f>($C$20*efficiency!$P30*transition!$C40+$B$20*efficiency!$G30*transition!$D40)*'RCP26'!X41+$D$20*'RCP26'!X85</f>
        <v>172906.37328458601</v>
      </c>
      <c r="AA256">
        <f>($C$20*efficiency!$P30*transition!$C40+$B$20*efficiency!$G30*transition!$D40)*'RCP26'!Y41+$D$20*'RCP26'!Y85</f>
        <v>62979.900266916629</v>
      </c>
      <c r="AB256">
        <f>($C$20*efficiency!$P30*transition!$C40+$B$20*efficiency!$G30*transition!$D40)*'RCP26'!Z41+$D$20*'RCP26'!Z85</f>
        <v>20417.625089505567</v>
      </c>
      <c r="AC256">
        <f>($C$20*efficiency!$P30*transition!$C40+$B$20*efficiency!$G30*transition!$D40)*'RCP26'!AA41+$D$20*'RCP26'!AA85</f>
        <v>21154.565065765131</v>
      </c>
      <c r="AD256">
        <f>($C$20*efficiency!$P30*transition!$C40+$B$20*efficiency!$G30*transition!$D40)*'RCP26'!AB41+$D$20*'RCP26'!AB85</f>
        <v>179211.92724529916</v>
      </c>
      <c r="AE256">
        <f>($C$20*efficiency!$P30*transition!$C40+$B$20*efficiency!$G30*transition!$D40)*'RCP26'!AC41+$D$20*'RCP26'!AC85</f>
        <v>21535.101467095104</v>
      </c>
      <c r="AF256">
        <f>($C$20*efficiency!$P30*transition!$C40+$B$20*efficiency!$G30*transition!$D40)*'RCP26'!AD41+$D$20*'RCP26'!AD85</f>
        <v>16102.233971604066</v>
      </c>
      <c r="AG256">
        <f>($C$20*efficiency!$P30*transition!$C40+$B$20*efficiency!$G30*transition!$D40)*'RCP26'!AE41+$D$20*'RCP26'!AE85</f>
        <v>26676.191029302274</v>
      </c>
      <c r="AH256">
        <f>($C$20*efficiency!$P30*transition!$C40+$B$20*efficiency!$G30*transition!$D40)*'RCP26'!AF41+$D$20*'RCP26'!AF85</f>
        <v>106067.2789454443</v>
      </c>
      <c r="AI256">
        <f>($C$20*efficiency!$P30*transition!$C40+$B$20*efficiency!$G30*transition!$D40)*'RCP26'!AG41+$D$20*'RCP26'!AG85</f>
        <v>55153.499113332233</v>
      </c>
      <c r="AJ256">
        <f>($C$20*efficiency!$P30*transition!$C40+$B$20*efficiency!$G30*transition!$D40)*'RCP26'!AH41+$D$20*'RCP26'!AH85</f>
        <v>26504.95126159651</v>
      </c>
      <c r="AK256">
        <f>($C$20*efficiency!$P30*transition!$C40+$B$20*efficiency!$G30*transition!$D40)*'RCP26'!AI41+$D$20*'RCP26'!AI85</f>
        <v>16921.002774586246</v>
      </c>
      <c r="AL256">
        <f>($C$20*efficiency!$P30*transition!$C40+$B$20*efficiency!$G30*transition!$D40)*'RCP26'!AJ41+$D$20*'RCP26'!AJ85</f>
        <v>19446.237783155935</v>
      </c>
      <c r="AM256">
        <f>($C$20*efficiency!$P30*transition!$C40+$B$20*efficiency!$G30*transition!$D40)*'RCP26'!AK41+$D$20*'RCP26'!AK85</f>
        <v>33557.950313476824</v>
      </c>
      <c r="AN256">
        <f>($C$20*efficiency!$P30*transition!$C40+$B$20*efficiency!$G30*transition!$D40)*'RCP26'!AL41+$D$20*'RCP26'!AL85</f>
        <v>13771.215626126601</v>
      </c>
      <c r="AO256">
        <f>($C$20*efficiency!$P30*transition!$C40+$B$20*efficiency!$G30*transition!$D40)*'RCP26'!AM41+$D$20*'RCP26'!AM85</f>
        <v>68709.527959421466</v>
      </c>
      <c r="AP256">
        <f>($C$20*efficiency!$P30*transition!$C40+$B$20*efficiency!$G30*transition!$D40)*'RCP26'!AN41+$D$20*'RCP26'!AN85</f>
        <v>0</v>
      </c>
      <c r="AQ256">
        <f>($C$20*efficiency!$P30*transition!$C40+$B$20*efficiency!$G30*transition!$D40)*'RCP26'!AO41+$D$20*'RCP26'!AO85</f>
        <v>0</v>
      </c>
      <c r="AR256">
        <f>($C$20*efficiency!$P30*transition!$C40+$B$20*efficiency!$G30*transition!$D40)*'RCP26'!AP41+$D$20*'RCP26'!AP85</f>
        <v>345676.30045750533</v>
      </c>
      <c r="AS256">
        <f>($C$20*efficiency!$P30*transition!$C40+$B$20*efficiency!$G30*transition!$D40)*'RCP26'!AQ41+$D$20*'RCP26'!AQ85</f>
        <v>210638.41880099988</v>
      </c>
      <c r="AT256">
        <f>($C$20*efficiency!$P30*transition!$C40+$B$20*efficiency!$G30*transition!$D40)*'RCP26'!AR41+$D$20*'RCP26'!AR85</f>
        <v>97325.534370957015</v>
      </c>
      <c r="AU256">
        <f>($C$20*efficiency!$P30*transition!$C40+$B$20*efficiency!$G30*transition!$D40)*'RCP26'!AS41+$D$20*'RCP26'!AS85</f>
        <v>42290.548702718494</v>
      </c>
      <c r="AV256">
        <f>($C$20*efficiency!$P30*transition!$C40+$B$20*efficiency!$G30*transition!$D40)*'RCP26'!AT41+$D$20*'RCP26'!AT85</f>
        <v>358344.86994787538</v>
      </c>
      <c r="AW256">
        <f>($C$20*efficiency!$P30*transition!$C40+$B$20*efficiency!$G30*transition!$D40)*'RCP26'!AU41+$D$20*'RCP26'!AU85</f>
        <v>43070.011881226259</v>
      </c>
      <c r="AX256">
        <f>($C$20*efficiency!$P30*transition!$C40+$B$20*efficiency!$G30*transition!$D40)*'RCP26'!AV41+$D$20*'RCP26'!AV85</f>
        <v>32193.47264908256</v>
      </c>
      <c r="AY256">
        <f>($C$20*efficiency!$P30*transition!$C40+$B$20*efficiency!$G30*transition!$D40)*'RCP26'!AW41+$D$20*'RCP26'!AW85</f>
        <v>53352.382058604613</v>
      </c>
      <c r="AZ256">
        <f>($C$20*efficiency!$P30*transition!$C40+$B$20*efficiency!$G30*transition!$D40)*'RCP26'!AX41+$D$20*'RCP26'!AX85</f>
        <v>212134.55789088859</v>
      </c>
      <c r="BA256">
        <f>($C$20*efficiency!$P30*transition!$C40+$B$20*efficiency!$G30*transition!$D40)*'RCP26'!AY41+$D$20*'RCP26'!AY85</f>
        <v>110306.9982266639</v>
      </c>
      <c r="BB256">
        <f>($C$20*efficiency!$P30*transition!$C40+$B$20*efficiency!$G30*transition!$D40)*'RCP26'!AZ41+$D$20*'RCP26'!AZ85</f>
        <v>86002.628423032191</v>
      </c>
      <c r="BC256">
        <f>($C$20*efficiency!$P30*transition!$C40+$B$20*efficiency!$G30*transition!$D40)*'RCP26'!BA41+$D$20*'RCP26'!BA85</f>
        <v>33841.959366637471</v>
      </c>
      <c r="BD256">
        <f>($C$20*efficiency!$P30*transition!$C40+$B$20*efficiency!$G30*transition!$D40)*'RCP26'!BB41+$D$20*'RCP26'!BB85</f>
        <v>38891.766399414599</v>
      </c>
      <c r="BE256">
        <f>($C$20*efficiency!$P30*transition!$C40+$B$20*efficiency!$G30*transition!$D40)*'RCP26'!BC41+$D$20*'RCP26'!BC85</f>
        <v>43003.165991450915</v>
      </c>
      <c r="BF256">
        <f>($C$20*efficiency!$P30*transition!$C40+$B$20*efficiency!$G30*transition!$D40)*'RCP26'!BD41+$D$20*'RCP26'!BD85</f>
        <v>27541.460878915466</v>
      </c>
      <c r="BG256">
        <f>($C$20*efficiency!$P30*transition!$C40+$B$20*efficiency!$G30*transition!$D40)*'RCP26'!BE41+$D$20*'RCP26'!BE85</f>
        <v>185745.1551986066</v>
      </c>
      <c r="BH256">
        <f>($C$20*efficiency!$P30*transition!$C40+$B$20*efficiency!$G30*transition!$D40)*'RCP26'!BF41+$D$20*'RCP26'!BF85</f>
        <v>0</v>
      </c>
    </row>
    <row r="257" spans="7:60" x14ac:dyDescent="0.25">
      <c r="G257">
        <v>2049</v>
      </c>
      <c r="H257">
        <f>($C$20*efficiency!$P31*transition!$C41+$B$20*efficiency!$G31*transition!$D41)*'RCP26'!F42+$D$20*'RCP26'!F86</f>
        <v>0</v>
      </c>
      <c r="I257">
        <f>($C$20*efficiency!$P31*transition!$C41+$B$20*efficiency!$G31*transition!$D41)*'RCP26'!G42+$D$20*'RCP26'!G86</f>
        <v>0</v>
      </c>
      <c r="J257">
        <f>($C$20*efficiency!$P31*transition!$C41+$B$20*efficiency!$G31*transition!$D41)*'RCP26'!H42+$D$20*'RCP26'!H86</f>
        <v>0</v>
      </c>
      <c r="K257">
        <f>($C$20*efficiency!$P31*transition!$C41+$B$20*efficiency!$G31*transition!$D41)*'RCP26'!I42+$D$20*'RCP26'!I86</f>
        <v>0</v>
      </c>
      <c r="L257">
        <f>($C$20*efficiency!$P31*transition!$C41+$B$20*efficiency!$G31*transition!$D41)*'RCP26'!J42+$D$20*'RCP26'!J86</f>
        <v>0</v>
      </c>
      <c r="M257">
        <f>($C$20*efficiency!$P31*transition!$C41+$B$20*efficiency!$G31*transition!$D41)*'RCP26'!K42+$D$20*'RCP26'!K86</f>
        <v>0</v>
      </c>
      <c r="N257">
        <f>($C$20*efficiency!$P31*transition!$C41+$B$20*efficiency!$G31*transition!$D41)*'RCP26'!L42+$D$20*'RCP26'!L86</f>
        <v>0</v>
      </c>
      <c r="O257">
        <f>($C$20*efficiency!$P31*transition!$C41+$B$20*efficiency!$G31*transition!$D41)*'RCP26'!M42+$D$20*'RCP26'!M86</f>
        <v>0</v>
      </c>
      <c r="P257">
        <f>($C$20*efficiency!$P31*transition!$C41+$B$20*efficiency!$G31*transition!$D41)*'RCP26'!N42+$D$20*'RCP26'!N86</f>
        <v>0</v>
      </c>
      <c r="Q257">
        <f>($C$20*efficiency!$P31*transition!$C41+$B$20*efficiency!$G31*transition!$D41)*'RCP26'!O42+$D$20*'RCP26'!O86</f>
        <v>0</v>
      </c>
      <c r="R257">
        <f>($C$20*efficiency!$P31*transition!$C41+$B$20*efficiency!$G31*transition!$D41)*'RCP26'!P42+$D$20*'RCP26'!P86</f>
        <v>0</v>
      </c>
      <c r="S257">
        <f>($C$20*efficiency!$P31*transition!$C41+$B$20*efficiency!$G31*transition!$D41)*'RCP26'!Q42+$D$20*'RCP26'!Q86</f>
        <v>0</v>
      </c>
      <c r="T257">
        <f>($C$20*efficiency!$P31*transition!$C41+$B$20*efficiency!$G31*transition!$D41)*'RCP26'!R42+$D$20*'RCP26'!R86</f>
        <v>0</v>
      </c>
      <c r="U257">
        <f>($C$20*efficiency!$P31*transition!$C41+$B$20*efficiency!$G31*transition!$D41)*'RCP26'!S42+$D$20*'RCP26'!S86</f>
        <v>0</v>
      </c>
      <c r="V257">
        <f>($C$20*efficiency!$P31*transition!$C41+$B$20*efficiency!$G31*transition!$D41)*'RCP26'!T42+$D$20*'RCP26'!T86</f>
        <v>0</v>
      </c>
      <c r="W257">
        <f>($C$20*efficiency!$P31*transition!$C41+$B$20*efficiency!$G31*transition!$D41)*'RCP26'!U42+$D$20*'RCP26'!U86</f>
        <v>0</v>
      </c>
      <c r="X257">
        <f>($C$20*efficiency!$P31*transition!$C41+$B$20*efficiency!$G31*transition!$D41)*'RCP26'!V42+$D$20*'RCP26'!V86</f>
        <v>0</v>
      </c>
      <c r="Y257">
        <f>($C$20*efficiency!$P31*transition!$C41+$B$20*efficiency!$G31*transition!$D41)*'RCP26'!W42+$D$20*'RCP26'!W86</f>
        <v>0</v>
      </c>
      <c r="Z257">
        <f>($C$20*efficiency!$P31*transition!$C41+$B$20*efficiency!$G31*transition!$D41)*'RCP26'!X42+$D$20*'RCP26'!X86</f>
        <v>136756.09057706787</v>
      </c>
      <c r="AA257">
        <f>($C$20*efficiency!$P31*transition!$C41+$B$20*efficiency!$G31*transition!$D41)*'RCP26'!Y42+$D$20*'RCP26'!Y86</f>
        <v>97642.33868193411</v>
      </c>
      <c r="AB257">
        <f>($C$20*efficiency!$P31*transition!$C41+$B$20*efficiency!$G31*transition!$D41)*'RCP26'!Z42+$D$20*'RCP26'!Z86</f>
        <v>24481.611580887067</v>
      </c>
      <c r="AC257">
        <f>($C$20*efficiency!$P31*transition!$C41+$B$20*efficiency!$G31*transition!$D41)*'RCP26'!AA42+$D$20*'RCP26'!AA86</f>
        <v>21473.184525159839</v>
      </c>
      <c r="AD257">
        <f>($C$20*efficiency!$P31*transition!$C41+$B$20*efficiency!$G31*transition!$D41)*'RCP26'!AB42+$D$20*'RCP26'!AB86</f>
        <v>164119.74784912154</v>
      </c>
      <c r="AE257">
        <f>($C$20*efficiency!$P31*transition!$C41+$B$20*efficiency!$G31*transition!$D41)*'RCP26'!AC42+$D$20*'RCP26'!AC86</f>
        <v>21002.251076460027</v>
      </c>
      <c r="AF257">
        <f>($C$20*efficiency!$P31*transition!$C41+$B$20*efficiency!$G31*transition!$D41)*'RCP26'!AD42+$D$20*'RCP26'!AD86</f>
        <v>14109.170951470292</v>
      </c>
      <c r="AG257">
        <f>($C$20*efficiency!$P31*transition!$C41+$B$20*efficiency!$G31*transition!$D41)*'RCP26'!AE42+$D$20*'RCP26'!AE86</f>
        <v>36208.478924046423</v>
      </c>
      <c r="AH257">
        <f>($C$20*efficiency!$P31*transition!$C41+$B$20*efficiency!$G31*transition!$D41)*'RCP26'!AF42+$D$20*'RCP26'!AF86</f>
        <v>64851.941557380327</v>
      </c>
      <c r="AI257">
        <f>($C$20*efficiency!$P31*transition!$C41+$B$20*efficiency!$G31*transition!$D41)*'RCP26'!AG42+$D$20*'RCP26'!AG86</f>
        <v>71964.226513452842</v>
      </c>
      <c r="AJ257">
        <f>($C$20*efficiency!$P31*transition!$C41+$B$20*efficiency!$G31*transition!$D41)*'RCP26'!AH42+$D$20*'RCP26'!AH86</f>
        <v>32165.296676048489</v>
      </c>
      <c r="AK257">
        <f>($C$20*efficiency!$P31*transition!$C41+$B$20*efficiency!$G31*transition!$D41)*'RCP26'!AI42+$D$20*'RCP26'!AI86</f>
        <v>19029.460361019937</v>
      </c>
      <c r="AL257">
        <f>($C$20*efficiency!$P31*transition!$C41+$B$20*efficiency!$G31*transition!$D41)*'RCP26'!AJ42+$D$20*'RCP26'!AJ86</f>
        <v>13597.542716406158</v>
      </c>
      <c r="AM257">
        <f>($C$20*efficiency!$P31*transition!$C41+$B$20*efficiency!$G31*transition!$D41)*'RCP26'!AK42+$D$20*'RCP26'!AK86</f>
        <v>17445.697268373024</v>
      </c>
      <c r="AN257">
        <f>($C$20*efficiency!$P31*transition!$C41+$B$20*efficiency!$G31*transition!$D41)*'RCP26'!AL42+$D$20*'RCP26'!AL86</f>
        <v>15214.586474105197</v>
      </c>
      <c r="AO257">
        <f>($C$20*efficiency!$P31*transition!$C41+$B$20*efficiency!$G31*transition!$D41)*'RCP26'!AM42+$D$20*'RCP26'!AM86</f>
        <v>62690.808376011155</v>
      </c>
      <c r="AP257">
        <f>($C$20*efficiency!$P31*transition!$C41+$B$20*efficiency!$G31*transition!$D41)*'RCP26'!AN42+$D$20*'RCP26'!AN86</f>
        <v>0</v>
      </c>
      <c r="AQ257">
        <f>($C$20*efficiency!$P31*transition!$C41+$B$20*efficiency!$G31*transition!$D41)*'RCP26'!AO42+$D$20*'RCP26'!AO86</f>
        <v>0</v>
      </c>
      <c r="AR257">
        <f>($C$20*efficiency!$P31*transition!$C41+$B$20*efficiency!$G31*transition!$D41)*'RCP26'!AP42+$D$20*'RCP26'!AP86</f>
        <v>273374.82494690362</v>
      </c>
      <c r="AS257">
        <f>($C$20*efficiency!$P31*transition!$C41+$B$20*efficiency!$G31*transition!$D41)*'RCP26'!AQ42+$D$20*'RCP26'!AQ86</f>
        <v>195083.08332844614</v>
      </c>
      <c r="AT257">
        <f>($C$20*efficiency!$P31*transition!$C41+$B$20*efficiency!$G31*transition!$D41)*'RCP26'!AR42+$D$20*'RCP26'!AR86</f>
        <v>139697.18761583604</v>
      </c>
      <c r="AU257">
        <f>($C$20*efficiency!$P31*transition!$C41+$B$20*efficiency!$G31*transition!$D41)*'RCP26'!AS42+$D$20*'RCP26'!AS86</f>
        <v>42927.663683377563</v>
      </c>
      <c r="AV257">
        <f>($C$20*efficiency!$P31*transition!$C41+$B$20*efficiency!$G31*transition!$D41)*'RCP26'!AT42+$D$20*'RCP26'!AT86</f>
        <v>328159.98432861839</v>
      </c>
      <c r="AW257">
        <f>($C$20*efficiency!$P31*transition!$C41+$B$20*efficiency!$G31*transition!$D41)*'RCP26'!AU42+$D$20*'RCP26'!AU86</f>
        <v>42004.309825633107</v>
      </c>
      <c r="AX257">
        <f>($C$20*efficiency!$P31*transition!$C41+$B$20*efficiency!$G31*transition!$D41)*'RCP26'!AV42+$D$20*'RCP26'!AV86</f>
        <v>28207.27327020279</v>
      </c>
      <c r="AY257">
        <f>($C$20*efficiency!$P31*transition!$C41+$B$20*efficiency!$G31*transition!$D41)*'RCP26'!AW42+$D$20*'RCP26'!AW86</f>
        <v>72416.957848092279</v>
      </c>
      <c r="AZ257">
        <f>($C$20*efficiency!$P31*transition!$C41+$B$20*efficiency!$G31*transition!$D41)*'RCP26'!AX42+$D$20*'RCP26'!AX86</f>
        <v>129703.88311476035</v>
      </c>
      <c r="BA257">
        <f>($C$20*efficiency!$P31*transition!$C41+$B$20*efficiency!$G31*transition!$D41)*'RCP26'!AY42+$D$20*'RCP26'!AY86</f>
        <v>143928.45302690568</v>
      </c>
      <c r="BB257">
        <f>($C$20*efficiency!$P31*transition!$C41+$B$20*efficiency!$G31*transition!$D41)*'RCP26'!AZ42+$D$20*'RCP26'!AZ86</f>
        <v>124802.89769034354</v>
      </c>
      <c r="BC257">
        <f>($C$20*efficiency!$P31*transition!$C41+$B$20*efficiency!$G31*transition!$D41)*'RCP26'!BA42+$D$20*'RCP26'!BA86</f>
        <v>38058.874231467271</v>
      </c>
      <c r="BD257">
        <f>($C$20*efficiency!$P31*transition!$C41+$B$20*efficiency!$G31*transition!$D41)*'RCP26'!BB42+$D$20*'RCP26'!BB86</f>
        <v>27194.371535771857</v>
      </c>
      <c r="BE257">
        <f>($C$20*efficiency!$P31*transition!$C41+$B$20*efficiency!$G31*transition!$D41)*'RCP26'!BC42+$D$20*'RCP26'!BC86</f>
        <v>61384.542584079478</v>
      </c>
      <c r="BF257">
        <f>($C$20*efficiency!$P31*transition!$C41+$B$20*efficiency!$G31*transition!$D41)*'RCP26'!BD42+$D$20*'RCP26'!BD86</f>
        <v>30428.196102482634</v>
      </c>
      <c r="BG257">
        <f>($C$20*efficiency!$P31*transition!$C41+$B$20*efficiency!$G31*transition!$D41)*'RCP26'!BE42+$D$20*'RCP26'!BE86</f>
        <v>125349.00341686144</v>
      </c>
      <c r="BH257">
        <f>($C$20*efficiency!$P31*transition!$C41+$B$20*efficiency!$G31*transition!$D41)*'RCP26'!BF42+$D$20*'RCP26'!BF86</f>
        <v>0</v>
      </c>
    </row>
    <row r="258" spans="7:60" x14ac:dyDescent="0.25">
      <c r="G258">
        <v>2050</v>
      </c>
      <c r="H258">
        <f>($C$20*efficiency!$P32*transition!$C42+$B$20*efficiency!$G32*transition!$D42)*'RCP26'!F43+$D$20*'RCP26'!F87</f>
        <v>0</v>
      </c>
      <c r="I258">
        <f>($C$20*efficiency!$P32*transition!$C42+$B$20*efficiency!$G32*transition!$D42)*'RCP26'!G43+$D$20*'RCP26'!G87</f>
        <v>0</v>
      </c>
      <c r="J258">
        <f>($C$20*efficiency!$P32*transition!$C42+$B$20*efficiency!$G32*transition!$D42)*'RCP26'!H43+$D$20*'RCP26'!H87</f>
        <v>0</v>
      </c>
      <c r="K258">
        <f>($C$20*efficiency!$P32*transition!$C42+$B$20*efficiency!$G32*transition!$D42)*'RCP26'!I43+$D$20*'RCP26'!I87</f>
        <v>0</v>
      </c>
      <c r="L258">
        <f>($C$20*efficiency!$P32*transition!$C42+$B$20*efficiency!$G32*transition!$D42)*'RCP26'!J43+$D$20*'RCP26'!J87</f>
        <v>0</v>
      </c>
      <c r="M258">
        <f>($C$20*efficiency!$P32*transition!$C42+$B$20*efficiency!$G32*transition!$D42)*'RCP26'!K43+$D$20*'RCP26'!K87</f>
        <v>0</v>
      </c>
      <c r="N258">
        <f>($C$20*efficiency!$P32*transition!$C42+$B$20*efficiency!$G32*transition!$D42)*'RCP26'!L43+$D$20*'RCP26'!L87</f>
        <v>0</v>
      </c>
      <c r="O258">
        <f>($C$20*efficiency!$P32*transition!$C42+$B$20*efficiency!$G32*transition!$D42)*'RCP26'!M43+$D$20*'RCP26'!M87</f>
        <v>0</v>
      </c>
      <c r="P258">
        <f>($C$20*efficiency!$P32*transition!$C42+$B$20*efficiency!$G32*transition!$D42)*'RCP26'!N43+$D$20*'RCP26'!N87</f>
        <v>0</v>
      </c>
      <c r="Q258">
        <f>($C$20*efficiency!$P32*transition!$C42+$B$20*efficiency!$G32*transition!$D42)*'RCP26'!O43+$D$20*'RCP26'!O87</f>
        <v>0</v>
      </c>
      <c r="R258">
        <f>($C$20*efficiency!$P32*transition!$C42+$B$20*efficiency!$G32*transition!$D42)*'RCP26'!P43+$D$20*'RCP26'!P87</f>
        <v>0</v>
      </c>
      <c r="S258">
        <f>($C$20*efficiency!$P32*transition!$C42+$B$20*efficiency!$G32*transition!$D42)*'RCP26'!Q43+$D$20*'RCP26'!Q87</f>
        <v>0</v>
      </c>
      <c r="T258">
        <f>($C$20*efficiency!$P32*transition!$C42+$B$20*efficiency!$G32*transition!$D42)*'RCP26'!R43+$D$20*'RCP26'!R87</f>
        <v>0</v>
      </c>
      <c r="U258">
        <f>($C$20*efficiency!$P32*transition!$C42+$B$20*efficiency!$G32*transition!$D42)*'RCP26'!S43+$D$20*'RCP26'!S87</f>
        <v>0</v>
      </c>
      <c r="V258">
        <f>($C$20*efficiency!$P32*transition!$C42+$B$20*efficiency!$G32*transition!$D42)*'RCP26'!T43+$D$20*'RCP26'!T87</f>
        <v>0</v>
      </c>
      <c r="W258">
        <f>($C$20*efficiency!$P32*transition!$C42+$B$20*efficiency!$G32*transition!$D42)*'RCP26'!U43+$D$20*'RCP26'!U87</f>
        <v>0</v>
      </c>
      <c r="X258">
        <f>($C$20*efficiency!$P32*transition!$C42+$B$20*efficiency!$G32*transition!$D42)*'RCP26'!V43+$D$20*'RCP26'!V87</f>
        <v>0</v>
      </c>
      <c r="Y258">
        <f>($C$20*efficiency!$P32*transition!$C42+$B$20*efficiency!$G32*transition!$D42)*'RCP26'!W43+$D$20*'RCP26'!W87</f>
        <v>0</v>
      </c>
      <c r="Z258">
        <f>($C$20*efficiency!$P32*transition!$C42+$B$20*efficiency!$G32*transition!$D42)*'RCP26'!X43+$D$20*'RCP26'!X87</f>
        <v>32586.984159143161</v>
      </c>
      <c r="AA258">
        <f>($C$20*efficiency!$P32*transition!$C42+$B$20*efficiency!$G32*transition!$D42)*'RCP26'!Y43+$D$20*'RCP26'!Y87</f>
        <v>100115.55400984349</v>
      </c>
      <c r="AB258">
        <f>($C$20*efficiency!$P32*transition!$C42+$B$20*efficiency!$G32*transition!$D42)*'RCP26'!Z43+$D$20*'RCP26'!Z87</f>
        <v>16602.600201857167</v>
      </c>
      <c r="AC258">
        <f>($C$20*efficiency!$P32*transition!$C42+$B$20*efficiency!$G32*transition!$D42)*'RCP26'!AA43+$D$20*'RCP26'!AA87</f>
        <v>23920.508009668472</v>
      </c>
      <c r="AD258">
        <f>($C$20*efficiency!$P32*transition!$C42+$B$20*efficiency!$G32*transition!$D42)*'RCP26'!AB43+$D$20*'RCP26'!AB87</f>
        <v>136108.15460862615</v>
      </c>
      <c r="AE258">
        <f>($C$20*efficiency!$P32*transition!$C42+$B$20*efficiency!$G32*transition!$D42)*'RCP26'!AC43+$D$20*'RCP26'!AC87</f>
        <v>17079.705691034</v>
      </c>
      <c r="AF258">
        <f>($C$20*efficiency!$P32*transition!$C42+$B$20*efficiency!$G32*transition!$D42)*'RCP26'!AD43+$D$20*'RCP26'!AD87</f>
        <v>9036.9194517889446</v>
      </c>
      <c r="AG258">
        <f>($C$20*efficiency!$P32*transition!$C42+$B$20*efficiency!$G32*transition!$D42)*'RCP26'!AE43+$D$20*'RCP26'!AE87</f>
        <v>23781.549743770625</v>
      </c>
      <c r="AH258">
        <f>($C$20*efficiency!$P32*transition!$C42+$B$20*efficiency!$G32*transition!$D42)*'RCP26'!AF43+$D$20*'RCP26'!AF87</f>
        <v>841.18788362704822</v>
      </c>
      <c r="AI258">
        <f>($C$20*efficiency!$P32*transition!$C42+$B$20*efficiency!$G32*transition!$D42)*'RCP26'!AG43+$D$20*'RCP26'!AG87</f>
        <v>67392.9074027936</v>
      </c>
      <c r="AJ258">
        <f>($C$20*efficiency!$P32*transition!$C42+$B$20*efficiency!$G32*transition!$D42)*'RCP26'!AH43+$D$20*'RCP26'!AH87</f>
        <v>24116.344350732536</v>
      </c>
      <c r="AK258">
        <f>($C$20*efficiency!$P32*transition!$C42+$B$20*efficiency!$G32*transition!$D42)*'RCP26'!AI43+$D$20*'RCP26'!AI87</f>
        <v>17180.66938333042</v>
      </c>
      <c r="AL258">
        <f>($C$20*efficiency!$P32*transition!$C42+$B$20*efficiency!$G32*transition!$D42)*'RCP26'!AJ43+$D$20*'RCP26'!AJ87</f>
        <v>8764.3887662811467</v>
      </c>
      <c r="AM258">
        <f>($C$20*efficiency!$P32*transition!$C42+$B$20*efficiency!$G32*transition!$D42)*'RCP26'!AK43+$D$20*'RCP26'!AK87</f>
        <v>10531.749795521848</v>
      </c>
      <c r="AN258">
        <f>($C$20*efficiency!$P32*transition!$C42+$B$20*efficiency!$G32*transition!$D42)*'RCP26'!AL43+$D$20*'RCP26'!AL87</f>
        <v>8988.5575559904482</v>
      </c>
      <c r="AO258">
        <f>($C$20*efficiency!$P32*transition!$C42+$B$20*efficiency!$G32*transition!$D42)*'RCP26'!AM43+$D$20*'RCP26'!AM87</f>
        <v>59895.517731338863</v>
      </c>
      <c r="AP258">
        <f>($C$20*efficiency!$P32*transition!$C42+$B$20*efficiency!$G32*transition!$D42)*'RCP26'!AN43+$D$20*'RCP26'!AN87</f>
        <v>0</v>
      </c>
      <c r="AQ258">
        <f>($C$20*efficiency!$P32*transition!$C42+$B$20*efficiency!$G32*transition!$D42)*'RCP26'!AO43+$D$20*'RCP26'!AO87</f>
        <v>0</v>
      </c>
      <c r="AR258">
        <f>($C$20*efficiency!$P32*transition!$C42+$B$20*efficiency!$G32*transition!$D42)*'RCP26'!AP43+$D$20*'RCP26'!AP87</f>
        <v>65035.695945150786</v>
      </c>
      <c r="AS258">
        <f>($C$20*efficiency!$P32*transition!$C42+$B$20*efficiency!$G32*transition!$D42)*'RCP26'!AQ43+$D$20*'RCP26'!AQ87</f>
        <v>200028.16935204846</v>
      </c>
      <c r="AT258">
        <f>($C$20*efficiency!$P32*transition!$C42+$B$20*efficiency!$G32*transition!$D42)*'RCP26'!AR43+$D$20*'RCP26'!AR87</f>
        <v>87062.528655767383</v>
      </c>
      <c r="AU258">
        <f>($C$20*efficiency!$P32*transition!$C42+$B$20*efficiency!$G32*transition!$D42)*'RCP26'!AS43+$D$20*'RCP26'!AS87</f>
        <v>47822.185887597647</v>
      </c>
      <c r="AV258">
        <f>($C$20*efficiency!$P32*transition!$C42+$B$20*efficiency!$G32*transition!$D42)*'RCP26'!AT43+$D$20*'RCP26'!AT87</f>
        <v>272136.26750679209</v>
      </c>
      <c r="AW258">
        <f>($C$20*efficiency!$P32*transition!$C42+$B$20*efficiency!$G32*transition!$D42)*'RCP26'!AU43+$D$20*'RCP26'!AU87</f>
        <v>34159.217771958014</v>
      </c>
      <c r="AX258">
        <f>($C$20*efficiency!$P32*transition!$C42+$B$20*efficiency!$G32*transition!$D42)*'RCP26'!AV43+$D$20*'RCP26'!AV87</f>
        <v>18062.696443060086</v>
      </c>
      <c r="AY258">
        <f>($C$20*efficiency!$P32*transition!$C42+$B$20*efficiency!$G32*transition!$D42)*'RCP26'!AW43+$D$20*'RCP26'!AW87</f>
        <v>47563.099487541323</v>
      </c>
      <c r="AZ258">
        <f>($C$20*efficiency!$P32*transition!$C42+$B$20*efficiency!$G32*transition!$D42)*'RCP26'!AX43+$D$20*'RCP26'!AX87</f>
        <v>1682.3757672540964</v>
      </c>
      <c r="BA258">
        <f>($C$20*efficiency!$P32*transition!$C42+$B$20*efficiency!$G32*transition!$D42)*'RCP26'!AY43+$D$20*'RCP26'!AY87</f>
        <v>134785.81480558676</v>
      </c>
      <c r="BB258">
        <f>($C$20*efficiency!$P32*transition!$C42+$B$20*efficiency!$G32*transition!$D42)*'RCP26'!AZ43+$D$20*'RCP26'!AZ87</f>
        <v>73649.89735461121</v>
      </c>
      <c r="BC258">
        <f>($C$20*efficiency!$P32*transition!$C42+$B$20*efficiency!$G32*transition!$D42)*'RCP26'!BA43+$D$20*'RCP26'!BA87</f>
        <v>34361.291965995988</v>
      </c>
      <c r="BD258">
        <f>($C$20*efficiency!$P32*transition!$C42+$B$20*efficiency!$G32*transition!$D42)*'RCP26'!BB43+$D$20*'RCP26'!BB87</f>
        <v>17528.058873828395</v>
      </c>
      <c r="BE258">
        <f>($C$20*efficiency!$P32*transition!$C42+$B$20*efficiency!$G32*transition!$D42)*'RCP26'!BC43+$D$20*'RCP26'!BC87</f>
        <v>35957.743120953513</v>
      </c>
      <c r="BF258">
        <f>($C$20*efficiency!$P32*transition!$C42+$B$20*efficiency!$G32*transition!$D42)*'RCP26'!BD43+$D$20*'RCP26'!BD87</f>
        <v>17976.13175069217</v>
      </c>
      <c r="BG258">
        <f>($C$20*efficiency!$P32*transition!$C42+$B$20*efficiency!$G32*transition!$D42)*'RCP26'!BE43+$D$20*'RCP26'!BE87</f>
        <v>119758.20459657193</v>
      </c>
      <c r="BH258">
        <f>($C$20*efficiency!$P32*transition!$C42+$B$20*efficiency!$G32*transition!$D42)*'RCP26'!BF43+$D$20*'RCP26'!BF87</f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2C27E-B52F-4A7D-9ECF-9D24930D51F7}">
  <dimension ref="A1:BH258"/>
  <sheetViews>
    <sheetView workbookViewId="0">
      <selection activeCell="BV37" sqref="BV37"/>
    </sheetView>
  </sheetViews>
  <sheetFormatPr defaultRowHeight="13.8" x14ac:dyDescent="0.25"/>
  <cols>
    <col min="8" max="8" width="11.6640625" bestFit="1" customWidth="1"/>
  </cols>
  <sheetData>
    <row r="1" spans="1:60" x14ac:dyDescent="0.25">
      <c r="A1" t="s">
        <v>32</v>
      </c>
      <c r="E1" t="s">
        <v>33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Y1" t="s">
        <v>18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Q1" t="s">
        <v>19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  <c r="AX1" t="s">
        <v>8</v>
      </c>
      <c r="AY1" t="s">
        <v>9</v>
      </c>
      <c r="AZ1" t="s">
        <v>10</v>
      </c>
      <c r="BA1" t="s">
        <v>11</v>
      </c>
      <c r="BB1" t="s">
        <v>12</v>
      </c>
      <c r="BC1" t="s">
        <v>13</v>
      </c>
      <c r="BD1" t="s">
        <v>14</v>
      </c>
      <c r="BE1" t="s">
        <v>15</v>
      </c>
      <c r="BF1" t="s">
        <v>16</v>
      </c>
      <c r="BG1" t="s">
        <v>17</v>
      </c>
    </row>
    <row r="2" spans="1:60" x14ac:dyDescent="0.25">
      <c r="B2" t="s">
        <v>28</v>
      </c>
      <c r="C2" t="s">
        <v>0</v>
      </c>
      <c r="D2" t="s">
        <v>22</v>
      </c>
      <c r="G2">
        <v>2010</v>
      </c>
      <c r="H2">
        <f>($C$15*transition!$C2+$B$15*transition!$D2)*Base!F3+$D$15*Base!F47</f>
        <v>0</v>
      </c>
      <c r="I2">
        <f>($C$15*transition!$C2+$B$15*transition!$D2)*Base!G3+$D$15*Base!G47</f>
        <v>0</v>
      </c>
      <c r="J2">
        <f>($C$15*transition!$C2+$B$15*transition!$D2)*Base!H3+$D$15*Base!H47</f>
        <v>0</v>
      </c>
      <c r="K2">
        <f>($C$15*transition!$C2+$B$15*transition!$D2)*Base!I3+$D$15*Base!I47</f>
        <v>0</v>
      </c>
      <c r="L2">
        <f>($C$15*transition!$C2+$B$15*transition!$D2)*Base!J3+$D$15*Base!J47</f>
        <v>0</v>
      </c>
      <c r="M2">
        <f>($C$15*transition!$C2+$B$15*transition!$D2)*Base!K3+$D$15*Base!K47</f>
        <v>0</v>
      </c>
      <c r="N2">
        <f>($C$15*transition!$C2+$B$15*transition!$D2)*Base!L3+$D$15*Base!L47</f>
        <v>0</v>
      </c>
      <c r="O2">
        <f>($C$15*transition!$C2+$B$15*transition!$D2)*Base!M3+$D$15*Base!M47</f>
        <v>0</v>
      </c>
      <c r="P2">
        <f>($C$15*transition!$C2+$B$15*transition!$D2)*Base!N3+$D$15*Base!N47</f>
        <v>0</v>
      </c>
      <c r="Q2">
        <f>($C$15*transition!$C2+$B$15*transition!$D2)*Base!O3+$D$15*Base!O47</f>
        <v>0</v>
      </c>
      <c r="R2">
        <f>($C$15*transition!$C2+$B$15*transition!$D2)*Base!P3+$D$15*Base!P47</f>
        <v>0</v>
      </c>
      <c r="S2">
        <f>($C$15*transition!$C2+$B$15*transition!$D2)*Base!Q3+$D$15*Base!Q47</f>
        <v>0</v>
      </c>
      <c r="T2">
        <f>($C$15*transition!$C2+$B$15*transition!$D2)*Base!R3+$D$15*Base!R47</f>
        <v>0</v>
      </c>
      <c r="U2">
        <f>($C$15*transition!$C2+$B$15*transition!$D2)*Base!S3+$D$15*Base!S47</f>
        <v>0</v>
      </c>
      <c r="V2">
        <f>($C$15*transition!$C2+$B$15*transition!$D2)*Base!T3+$D$15*Base!T47</f>
        <v>0</v>
      </c>
      <c r="W2">
        <f>($C$15*transition!$C2+$B$15*transition!$D2)*Base!U3+$D$15*Base!U47</f>
        <v>0</v>
      </c>
      <c r="X2">
        <f>($C$15*transition!$C2+$B$15*transition!$D2)*Base!V3+$D$15*Base!V47</f>
        <v>0</v>
      </c>
      <c r="Y2">
        <f>($C$15*transition!$C2+$B$15*transition!$D2)*Base!W3+$D$15*Base!W47</f>
        <v>0</v>
      </c>
      <c r="Z2">
        <f>($C$15*transition!$C2+$B$15*transition!$D2)*Base!X3+$D$15*Base!X47</f>
        <v>0</v>
      </c>
      <c r="AA2">
        <f>($C$15*transition!$C2+$B$15*transition!$D2)*Base!Y3+$D$15*Base!Y47</f>
        <v>0</v>
      </c>
      <c r="AB2">
        <f>($C$15*transition!$C2+$B$15*transition!$D2)*Base!Z3+$D$15*Base!Z47</f>
        <v>0</v>
      </c>
      <c r="AC2">
        <f>($C$15*transition!$C2+$B$15*transition!$D2)*Base!AA3+$D$15*Base!AA47</f>
        <v>0</v>
      </c>
      <c r="AD2">
        <f>($C$15*transition!$C2+$B$15*transition!$D2)*Base!AB3+$D$15*Base!AB47</f>
        <v>0</v>
      </c>
      <c r="AE2">
        <f>($C$15*transition!$C2+$B$15*transition!$D2)*Base!AC3+$D$15*Base!AC47</f>
        <v>0</v>
      </c>
      <c r="AF2">
        <f>($C$15*transition!$C2+$B$15*transition!$D2)*Base!AD3+$D$15*Base!AD47</f>
        <v>0</v>
      </c>
      <c r="AG2">
        <f>($C$15*transition!$C2+$B$15*transition!$D2)*Base!AE3+$D$15*Base!AE47</f>
        <v>0</v>
      </c>
      <c r="AH2">
        <f>($C$15*transition!$C2+$B$15*transition!$D2)*Base!AF3+$D$15*Base!AF47</f>
        <v>0</v>
      </c>
      <c r="AI2">
        <f>($C$15*transition!$C2+$B$15*transition!$D2)*Base!AG3+$D$15*Base!AG47</f>
        <v>0</v>
      </c>
      <c r="AJ2">
        <f>($C$15*transition!$C2+$B$15*transition!$D2)*Base!AH3+$D$15*Base!AH47</f>
        <v>0</v>
      </c>
      <c r="AK2">
        <f>($C$15*transition!$C2+$B$15*transition!$D2)*Base!AI3+$D$15*Base!AI47</f>
        <v>0</v>
      </c>
      <c r="AL2">
        <f>($C$15*transition!$C2+$B$15*transition!$D2)*Base!AJ3+$D$15*Base!AJ47</f>
        <v>0</v>
      </c>
      <c r="AM2">
        <f>($C$15*transition!$C2+$B$15*transition!$D2)*Base!AK3+$D$15*Base!AK47</f>
        <v>0</v>
      </c>
      <c r="AN2">
        <f>($C$15*transition!$C2+$B$15*transition!$D2)*Base!AL3+$D$15*Base!AL47</f>
        <v>0</v>
      </c>
      <c r="AO2">
        <f>($C$15*transition!$C2+$B$15*transition!$D2)*Base!AM3+$D$15*Base!AM47</f>
        <v>0</v>
      </c>
      <c r="AP2">
        <f>($C$15*transition!$C2+$B$15*transition!$D2)*Base!AN3+$D$15*Base!AN47</f>
        <v>0</v>
      </c>
      <c r="AQ2">
        <f>($C$15*transition!$C2+$B$15*transition!$D2)*Base!AO3+$D$15*Base!AO47</f>
        <v>0</v>
      </c>
      <c r="AR2">
        <f>($C$15*transition!$C2+$B$15*transition!$D2)*Base!AP3+$D$15*Base!AP47</f>
        <v>0</v>
      </c>
      <c r="AS2">
        <f>($C$15*transition!$C2+$B$15*transition!$D2)*Base!AQ3+$D$15*Base!AQ47</f>
        <v>0</v>
      </c>
      <c r="AT2">
        <f>($C$15*transition!$C2+$B$15*transition!$D2)*Base!AR3+$D$15*Base!AR47</f>
        <v>0</v>
      </c>
      <c r="AU2">
        <f>($C$15*transition!$C2+$B$15*transition!$D2)*Base!AS3+$D$15*Base!AS47</f>
        <v>0</v>
      </c>
      <c r="AV2">
        <f>($C$15*transition!$C2+$B$15*transition!$D2)*Base!AT3+$D$15*Base!AT47</f>
        <v>0</v>
      </c>
      <c r="AW2">
        <f>($C$15*transition!$C2+$B$15*transition!$D2)*Base!AU3+$D$15*Base!AU47</f>
        <v>0</v>
      </c>
      <c r="AX2">
        <f>($C$15*transition!$C2+$B$15*transition!$D2)*Base!AV3+$D$15*Base!AV47</f>
        <v>0</v>
      </c>
      <c r="AY2">
        <f>($C$15*transition!$C2+$B$15*transition!$D2)*Base!AW3+$D$15*Base!AW47</f>
        <v>0</v>
      </c>
      <c r="AZ2">
        <f>($C$15*transition!$C2+$B$15*transition!$D2)*Base!AX3+$D$15*Base!AX47</f>
        <v>0</v>
      </c>
      <c r="BA2">
        <f>($C$15*transition!$C2+$B$15*transition!$D2)*Base!AY3+$D$15*Base!AY47</f>
        <v>0</v>
      </c>
      <c r="BB2">
        <f>($C$15*transition!$C2+$B$15*transition!$D2)*Base!AZ3+$D$15*Base!AZ47</f>
        <v>0</v>
      </c>
      <c r="BC2">
        <f>($C$15*transition!$C2+$B$15*transition!$D2)*Base!BA3+$D$15*Base!BA47</f>
        <v>0</v>
      </c>
      <c r="BD2">
        <f>($C$15*transition!$C2+$B$15*transition!$D2)*Base!BB3+$D$15*Base!BB47</f>
        <v>0</v>
      </c>
      <c r="BE2">
        <f>($C$15*transition!$C2+$B$15*transition!$D2)*Base!BC3+$D$15*Base!BC47</f>
        <v>0</v>
      </c>
      <c r="BF2">
        <f>($C$15*transition!$C2+$B$15*transition!$D2)*Base!BD3+$D$15*Base!BD47</f>
        <v>0</v>
      </c>
      <c r="BG2">
        <f>($C$15*transition!$C2+$B$15*transition!$D2)*Base!BE3+$D$15*Base!BE47</f>
        <v>0</v>
      </c>
      <c r="BH2">
        <f>($C$15*transition!$C2+$B$15*transition!$D2)*Base!BF3+$D$15*Base!BF47</f>
        <v>0</v>
      </c>
    </row>
    <row r="3" spans="1:60" x14ac:dyDescent="0.25">
      <c r="A3" t="s">
        <v>24</v>
      </c>
      <c r="B3">
        <v>1.146401300057159E-3</v>
      </c>
      <c r="C3">
        <v>1.6969389456314248E-3</v>
      </c>
      <c r="D3">
        <v>7.2499999999999995E-4</v>
      </c>
      <c r="G3">
        <v>2011</v>
      </c>
      <c r="H3">
        <f>($C$15*transition!$C3+$B$15*transition!$D3)*Base!F4+$D$15*Base!F48</f>
        <v>0</v>
      </c>
      <c r="I3">
        <f>($C$15*transition!$C3+$B$15*transition!$D3)*Base!G4+$D$15*Base!G48</f>
        <v>0</v>
      </c>
      <c r="J3">
        <f>($C$15*transition!$C3+$B$15*transition!$D3)*Base!H4+$D$15*Base!H48</f>
        <v>0</v>
      </c>
      <c r="K3">
        <f>($C$15*transition!$C3+$B$15*transition!$D3)*Base!I4+$D$15*Base!I48</f>
        <v>0</v>
      </c>
      <c r="L3">
        <f>($C$15*transition!$C3+$B$15*transition!$D3)*Base!J4+$D$15*Base!J48</f>
        <v>0</v>
      </c>
      <c r="M3">
        <f>($C$15*transition!$C3+$B$15*transition!$D3)*Base!K4+$D$15*Base!K48</f>
        <v>0</v>
      </c>
      <c r="N3">
        <f>($C$15*transition!$C3+$B$15*transition!$D3)*Base!L4+$D$15*Base!L48</f>
        <v>0</v>
      </c>
      <c r="O3">
        <f>($C$15*transition!$C3+$B$15*transition!$D3)*Base!M4+$D$15*Base!M48</f>
        <v>0</v>
      </c>
      <c r="P3">
        <f>($C$15*transition!$C3+$B$15*transition!$D3)*Base!N4+$D$15*Base!N48</f>
        <v>0</v>
      </c>
      <c r="Q3">
        <f>($C$15*transition!$C3+$B$15*transition!$D3)*Base!O4+$D$15*Base!O48</f>
        <v>0</v>
      </c>
      <c r="R3">
        <f>($C$15*transition!$C3+$B$15*transition!$D3)*Base!P4+$D$15*Base!P48</f>
        <v>0</v>
      </c>
      <c r="S3">
        <f>($C$15*transition!$C3+$B$15*transition!$D3)*Base!Q4+$D$15*Base!Q48</f>
        <v>0</v>
      </c>
      <c r="T3">
        <f>($C$15*transition!$C3+$B$15*transition!$D3)*Base!R4+$D$15*Base!R48</f>
        <v>0</v>
      </c>
      <c r="U3">
        <f>($C$15*transition!$C3+$B$15*transition!$D3)*Base!S4+$D$15*Base!S48</f>
        <v>0</v>
      </c>
      <c r="V3">
        <f>($C$15*transition!$C3+$B$15*transition!$D3)*Base!T4+$D$15*Base!T48</f>
        <v>0</v>
      </c>
      <c r="W3">
        <f>($C$15*transition!$C3+$B$15*transition!$D3)*Base!U4+$D$15*Base!U48</f>
        <v>0</v>
      </c>
      <c r="X3">
        <f>($C$15*transition!$C3+$B$15*transition!$D3)*Base!V4+$D$15*Base!V48</f>
        <v>0</v>
      </c>
      <c r="Y3">
        <f>($C$15*transition!$C3+$B$15*transition!$D3)*Base!W4+$D$15*Base!W48</f>
        <v>0</v>
      </c>
      <c r="Z3">
        <f>($C$15*transition!$C3+$B$15*transition!$D3)*Base!X4+$D$15*Base!X48</f>
        <v>0</v>
      </c>
      <c r="AA3">
        <f>($C$15*transition!$C3+$B$15*transition!$D3)*Base!Y4+$D$15*Base!Y48</f>
        <v>0</v>
      </c>
      <c r="AB3">
        <f>($C$15*transition!$C3+$B$15*transition!$D3)*Base!Z4+$D$15*Base!Z48</f>
        <v>0</v>
      </c>
      <c r="AC3">
        <f>($C$15*transition!$C3+$B$15*transition!$D3)*Base!AA4+$D$15*Base!AA48</f>
        <v>0</v>
      </c>
      <c r="AD3">
        <f>($C$15*transition!$C3+$B$15*transition!$D3)*Base!AB4+$D$15*Base!AB48</f>
        <v>0</v>
      </c>
      <c r="AE3">
        <f>($C$15*transition!$C3+$B$15*transition!$D3)*Base!AC4+$D$15*Base!AC48</f>
        <v>0</v>
      </c>
      <c r="AF3">
        <f>($C$15*transition!$C3+$B$15*transition!$D3)*Base!AD4+$D$15*Base!AD48</f>
        <v>0</v>
      </c>
      <c r="AG3">
        <f>($C$15*transition!$C3+$B$15*transition!$D3)*Base!AE4+$D$15*Base!AE48</f>
        <v>0</v>
      </c>
      <c r="AH3">
        <f>($C$15*transition!$C3+$B$15*transition!$D3)*Base!AF4+$D$15*Base!AF48</f>
        <v>0</v>
      </c>
      <c r="AI3">
        <f>($C$15*transition!$C3+$B$15*transition!$D3)*Base!AG4+$D$15*Base!AG48</f>
        <v>0</v>
      </c>
      <c r="AJ3">
        <f>($C$15*transition!$C3+$B$15*transition!$D3)*Base!AH4+$D$15*Base!AH48</f>
        <v>0</v>
      </c>
      <c r="AK3">
        <f>($C$15*transition!$C3+$B$15*transition!$D3)*Base!AI4+$D$15*Base!AI48</f>
        <v>0</v>
      </c>
      <c r="AL3">
        <f>($C$15*transition!$C3+$B$15*transition!$D3)*Base!AJ4+$D$15*Base!AJ48</f>
        <v>0</v>
      </c>
      <c r="AM3">
        <f>($C$15*transition!$C3+$B$15*transition!$D3)*Base!AK4+$D$15*Base!AK48</f>
        <v>0</v>
      </c>
      <c r="AN3">
        <f>($C$15*transition!$C3+$B$15*transition!$D3)*Base!AL4+$D$15*Base!AL48</f>
        <v>0</v>
      </c>
      <c r="AO3">
        <f>($C$15*transition!$C3+$B$15*transition!$D3)*Base!AM4+$D$15*Base!AM48</f>
        <v>0</v>
      </c>
      <c r="AP3">
        <f>($C$15*transition!$C3+$B$15*transition!$D3)*Base!AN4+$D$15*Base!AN48</f>
        <v>0</v>
      </c>
      <c r="AQ3">
        <f>($C$15*transition!$C3+$B$15*transition!$D3)*Base!AO4+$D$15*Base!AO48</f>
        <v>0</v>
      </c>
      <c r="AR3">
        <f>($C$15*transition!$C3+$B$15*transition!$D3)*Base!AP4+$D$15*Base!AP48</f>
        <v>0</v>
      </c>
      <c r="AS3">
        <f>($C$15*transition!$C3+$B$15*transition!$D3)*Base!AQ4+$D$15*Base!AQ48</f>
        <v>0</v>
      </c>
      <c r="AT3">
        <f>($C$15*transition!$C3+$B$15*transition!$D3)*Base!AR4+$D$15*Base!AR48</f>
        <v>0</v>
      </c>
      <c r="AU3">
        <f>($C$15*transition!$C3+$B$15*transition!$D3)*Base!AS4+$D$15*Base!AS48</f>
        <v>0</v>
      </c>
      <c r="AV3">
        <f>($C$15*transition!$C3+$B$15*transition!$D3)*Base!AT4+$D$15*Base!AT48</f>
        <v>0</v>
      </c>
      <c r="AW3">
        <f>($C$15*transition!$C3+$B$15*transition!$D3)*Base!AU4+$D$15*Base!AU48</f>
        <v>0</v>
      </c>
      <c r="AX3">
        <f>($C$15*transition!$C3+$B$15*transition!$D3)*Base!AV4+$D$15*Base!AV48</f>
        <v>0</v>
      </c>
      <c r="AY3">
        <f>($C$15*transition!$C3+$B$15*transition!$D3)*Base!AW4+$D$15*Base!AW48</f>
        <v>0</v>
      </c>
      <c r="AZ3">
        <f>($C$15*transition!$C3+$B$15*transition!$D3)*Base!AX4+$D$15*Base!AX48</f>
        <v>0</v>
      </c>
      <c r="BA3">
        <f>($C$15*transition!$C3+$B$15*transition!$D3)*Base!AY4+$D$15*Base!AY48</f>
        <v>0</v>
      </c>
      <c r="BB3">
        <f>($C$15*transition!$C3+$B$15*transition!$D3)*Base!AZ4+$D$15*Base!AZ48</f>
        <v>0</v>
      </c>
      <c r="BC3">
        <f>($C$15*transition!$C3+$B$15*transition!$D3)*Base!BA4+$D$15*Base!BA48</f>
        <v>0</v>
      </c>
      <c r="BD3">
        <f>($C$15*transition!$C3+$B$15*transition!$D3)*Base!BB4+$D$15*Base!BB48</f>
        <v>0</v>
      </c>
      <c r="BE3">
        <f>($C$15*transition!$C3+$B$15*transition!$D3)*Base!BC4+$D$15*Base!BC48</f>
        <v>0</v>
      </c>
      <c r="BF3">
        <f>($C$15*transition!$C3+$B$15*transition!$D3)*Base!BD4+$D$15*Base!BD48</f>
        <v>0</v>
      </c>
      <c r="BG3">
        <f>($C$15*transition!$C3+$B$15*transition!$D3)*Base!BE4+$D$15*Base!BE48</f>
        <v>0</v>
      </c>
      <c r="BH3">
        <f>($C$15*transition!$C3+$B$15*transition!$D3)*Base!BF4+$D$15*Base!BF48</f>
        <v>0</v>
      </c>
    </row>
    <row r="4" spans="1:60" x14ac:dyDescent="0.25">
      <c r="A4" t="s">
        <v>25</v>
      </c>
      <c r="B4">
        <v>1.1083082864017721E-2</v>
      </c>
      <c r="C4">
        <v>4.2718096E-4</v>
      </c>
      <c r="D4">
        <v>1.29E-2</v>
      </c>
      <c r="G4">
        <v>2012</v>
      </c>
      <c r="H4">
        <f>($C$15*transition!$C4+$B$15*transition!$D4)*Base!F5+$D$15*Base!F49</f>
        <v>0</v>
      </c>
      <c r="I4">
        <f>($C$15*transition!$C4+$B$15*transition!$D4)*Base!G5+$D$15*Base!G49</f>
        <v>0</v>
      </c>
      <c r="J4">
        <f>($C$15*transition!$C4+$B$15*transition!$D4)*Base!H5+$D$15*Base!H49</f>
        <v>0</v>
      </c>
      <c r="K4">
        <f>($C$15*transition!$C4+$B$15*transition!$D4)*Base!I5+$D$15*Base!I49</f>
        <v>0</v>
      </c>
      <c r="L4">
        <f>($C$15*transition!$C4+$B$15*transition!$D4)*Base!J5+$D$15*Base!J49</f>
        <v>0</v>
      </c>
      <c r="M4">
        <f>($C$15*transition!$C4+$B$15*transition!$D4)*Base!K5+$D$15*Base!K49</f>
        <v>0</v>
      </c>
      <c r="N4">
        <f>($C$15*transition!$C4+$B$15*transition!$D4)*Base!L5+$D$15*Base!L49</f>
        <v>0</v>
      </c>
      <c r="O4">
        <f>($C$15*transition!$C4+$B$15*transition!$D4)*Base!M5+$D$15*Base!M49</f>
        <v>0</v>
      </c>
      <c r="P4">
        <f>($C$15*transition!$C4+$B$15*transition!$D4)*Base!N5+$D$15*Base!N49</f>
        <v>0</v>
      </c>
      <c r="Q4">
        <f>($C$15*transition!$C4+$B$15*transition!$D4)*Base!O5+$D$15*Base!O49</f>
        <v>0</v>
      </c>
      <c r="R4">
        <f>($C$15*transition!$C4+$B$15*transition!$D4)*Base!P5+$D$15*Base!P49</f>
        <v>0</v>
      </c>
      <c r="S4">
        <f>($C$15*transition!$C4+$B$15*transition!$D4)*Base!Q5+$D$15*Base!Q49</f>
        <v>0</v>
      </c>
      <c r="T4">
        <f>($C$15*transition!$C4+$B$15*transition!$D4)*Base!R5+$D$15*Base!R49</f>
        <v>0</v>
      </c>
      <c r="U4">
        <f>($C$15*transition!$C4+$B$15*transition!$D4)*Base!S5+$D$15*Base!S49</f>
        <v>0</v>
      </c>
      <c r="V4">
        <f>($C$15*transition!$C4+$B$15*transition!$D4)*Base!T5+$D$15*Base!T49</f>
        <v>0</v>
      </c>
      <c r="W4">
        <f>($C$15*transition!$C4+$B$15*transition!$D4)*Base!U5+$D$15*Base!U49</f>
        <v>0</v>
      </c>
      <c r="X4">
        <f>($C$15*transition!$C4+$B$15*transition!$D4)*Base!V5+$D$15*Base!V49</f>
        <v>0</v>
      </c>
      <c r="Y4">
        <f>($C$15*transition!$C4+$B$15*transition!$D4)*Base!W5+$D$15*Base!W49</f>
        <v>0</v>
      </c>
      <c r="Z4">
        <f>($C$15*transition!$C4+$B$15*transition!$D4)*Base!X5+$D$15*Base!X49</f>
        <v>0</v>
      </c>
      <c r="AA4">
        <f>($C$15*transition!$C4+$B$15*transition!$D4)*Base!Y5+$D$15*Base!Y49</f>
        <v>0</v>
      </c>
      <c r="AB4">
        <f>($C$15*transition!$C4+$B$15*transition!$D4)*Base!Z5+$D$15*Base!Z49</f>
        <v>0</v>
      </c>
      <c r="AC4">
        <f>($C$15*transition!$C4+$B$15*transition!$D4)*Base!AA5+$D$15*Base!AA49</f>
        <v>0</v>
      </c>
      <c r="AD4">
        <f>($C$15*transition!$C4+$B$15*transition!$D4)*Base!AB5+$D$15*Base!AB49</f>
        <v>0</v>
      </c>
      <c r="AE4">
        <f>($C$15*transition!$C4+$B$15*transition!$D4)*Base!AC5+$D$15*Base!AC49</f>
        <v>0</v>
      </c>
      <c r="AF4">
        <f>($C$15*transition!$C4+$B$15*transition!$D4)*Base!AD5+$D$15*Base!AD49</f>
        <v>0</v>
      </c>
      <c r="AG4">
        <f>($C$15*transition!$C4+$B$15*transition!$D4)*Base!AE5+$D$15*Base!AE49</f>
        <v>0</v>
      </c>
      <c r="AH4">
        <f>($C$15*transition!$C4+$B$15*transition!$D4)*Base!AF5+$D$15*Base!AF49</f>
        <v>0</v>
      </c>
      <c r="AI4">
        <f>($C$15*transition!$C4+$B$15*transition!$D4)*Base!AG5+$D$15*Base!AG49</f>
        <v>0</v>
      </c>
      <c r="AJ4">
        <f>($C$15*transition!$C4+$B$15*transition!$D4)*Base!AH5+$D$15*Base!AH49</f>
        <v>0</v>
      </c>
      <c r="AK4">
        <f>($C$15*transition!$C4+$B$15*transition!$D4)*Base!AI5+$D$15*Base!AI49</f>
        <v>0</v>
      </c>
      <c r="AL4">
        <f>($C$15*transition!$C4+$B$15*transition!$D4)*Base!AJ5+$D$15*Base!AJ49</f>
        <v>0</v>
      </c>
      <c r="AM4">
        <f>($C$15*transition!$C4+$B$15*transition!$D4)*Base!AK5+$D$15*Base!AK49</f>
        <v>0</v>
      </c>
      <c r="AN4">
        <f>($C$15*transition!$C4+$B$15*transition!$D4)*Base!AL5+$D$15*Base!AL49</f>
        <v>0</v>
      </c>
      <c r="AO4">
        <f>($C$15*transition!$C4+$B$15*transition!$D4)*Base!AM5+$D$15*Base!AM49</f>
        <v>0</v>
      </c>
      <c r="AP4">
        <f>($C$15*transition!$C4+$B$15*transition!$D4)*Base!AN5+$D$15*Base!AN49</f>
        <v>0</v>
      </c>
      <c r="AQ4">
        <f>($C$15*transition!$C4+$B$15*transition!$D4)*Base!AO5+$D$15*Base!AO49</f>
        <v>0</v>
      </c>
      <c r="AR4">
        <f>($C$15*transition!$C4+$B$15*transition!$D4)*Base!AP5+$D$15*Base!AP49</f>
        <v>0</v>
      </c>
      <c r="AS4">
        <f>($C$15*transition!$C4+$B$15*transition!$D4)*Base!AQ5+$D$15*Base!AQ49</f>
        <v>0</v>
      </c>
      <c r="AT4">
        <f>($C$15*transition!$C4+$B$15*transition!$D4)*Base!AR5+$D$15*Base!AR49</f>
        <v>0</v>
      </c>
      <c r="AU4">
        <f>($C$15*transition!$C4+$B$15*transition!$D4)*Base!AS5+$D$15*Base!AS49</f>
        <v>0</v>
      </c>
      <c r="AV4">
        <f>($C$15*transition!$C4+$B$15*transition!$D4)*Base!AT5+$D$15*Base!AT49</f>
        <v>0</v>
      </c>
      <c r="AW4">
        <f>($C$15*transition!$C4+$B$15*transition!$D4)*Base!AU5+$D$15*Base!AU49</f>
        <v>0</v>
      </c>
      <c r="AX4">
        <f>($C$15*transition!$C4+$B$15*transition!$D4)*Base!AV5+$D$15*Base!AV49</f>
        <v>0</v>
      </c>
      <c r="AY4">
        <f>($C$15*transition!$C4+$B$15*transition!$D4)*Base!AW5+$D$15*Base!AW49</f>
        <v>0</v>
      </c>
      <c r="AZ4">
        <f>($C$15*transition!$C4+$B$15*transition!$D4)*Base!AX5+$D$15*Base!AX49</f>
        <v>0</v>
      </c>
      <c r="BA4">
        <f>($C$15*transition!$C4+$B$15*transition!$D4)*Base!AY5+$D$15*Base!AY49</f>
        <v>0</v>
      </c>
      <c r="BB4">
        <f>($C$15*transition!$C4+$B$15*transition!$D4)*Base!AZ5+$D$15*Base!AZ49</f>
        <v>0</v>
      </c>
      <c r="BC4">
        <f>($C$15*transition!$C4+$B$15*transition!$D4)*Base!BA5+$D$15*Base!BA49</f>
        <v>0</v>
      </c>
      <c r="BD4">
        <f>($C$15*transition!$C4+$B$15*transition!$D4)*Base!BB5+$D$15*Base!BB49</f>
        <v>0</v>
      </c>
      <c r="BE4">
        <f>($C$15*transition!$C4+$B$15*transition!$D4)*Base!BC5+$D$15*Base!BC49</f>
        <v>0</v>
      </c>
      <c r="BF4">
        <f>($C$15*transition!$C4+$B$15*transition!$D4)*Base!BD5+$D$15*Base!BD49</f>
        <v>0</v>
      </c>
      <c r="BG4">
        <f>($C$15*transition!$C4+$B$15*transition!$D4)*Base!BE5+$D$15*Base!BE49</f>
        <v>0</v>
      </c>
      <c r="BH4">
        <f>($C$15*transition!$C4+$B$15*transition!$D4)*Base!BF5+$D$15*Base!BF49</f>
        <v>0</v>
      </c>
    </row>
    <row r="5" spans="1:60" x14ac:dyDescent="0.25">
      <c r="A5" t="s">
        <v>26</v>
      </c>
      <c r="B5">
        <v>1.7866666666666667E-3</v>
      </c>
      <c r="C5">
        <v>0</v>
      </c>
      <c r="D5">
        <v>0.10299999999999999</v>
      </c>
      <c r="G5">
        <v>2013</v>
      </c>
      <c r="H5">
        <f>($C$15*transition!$C5+$B$15*transition!$D5)*Base!F6+$D$15*Base!F50</f>
        <v>0</v>
      </c>
      <c r="I5">
        <f>($C$15*transition!$C5+$B$15*transition!$D5)*Base!G6+$D$15*Base!G50</f>
        <v>0</v>
      </c>
      <c r="J5">
        <f>($C$15*transition!$C5+$B$15*transition!$D5)*Base!H6+$D$15*Base!H50</f>
        <v>0</v>
      </c>
      <c r="K5">
        <f>($C$15*transition!$C5+$B$15*transition!$D5)*Base!I6+$D$15*Base!I50</f>
        <v>0</v>
      </c>
      <c r="L5">
        <f>($C$15*transition!$C5+$B$15*transition!$D5)*Base!J6+$D$15*Base!J50</f>
        <v>0</v>
      </c>
      <c r="M5">
        <f>($C$15*transition!$C5+$B$15*transition!$D5)*Base!K6+$D$15*Base!K50</f>
        <v>0</v>
      </c>
      <c r="N5">
        <f>($C$15*transition!$C5+$B$15*transition!$D5)*Base!L6+$D$15*Base!L50</f>
        <v>0</v>
      </c>
      <c r="O5">
        <f>($C$15*transition!$C5+$B$15*transition!$D5)*Base!M6+$D$15*Base!M50</f>
        <v>0</v>
      </c>
      <c r="P5">
        <f>($C$15*transition!$C5+$B$15*transition!$D5)*Base!N6+$D$15*Base!N50</f>
        <v>0</v>
      </c>
      <c r="Q5">
        <f>($C$15*transition!$C5+$B$15*transition!$D5)*Base!O6+$D$15*Base!O50</f>
        <v>0</v>
      </c>
      <c r="R5">
        <f>($C$15*transition!$C5+$B$15*transition!$D5)*Base!P6+$D$15*Base!P50</f>
        <v>0</v>
      </c>
      <c r="S5">
        <f>($C$15*transition!$C5+$B$15*transition!$D5)*Base!Q6+$D$15*Base!Q50</f>
        <v>0</v>
      </c>
      <c r="T5">
        <f>($C$15*transition!$C5+$B$15*transition!$D5)*Base!R6+$D$15*Base!R50</f>
        <v>0</v>
      </c>
      <c r="U5">
        <f>($C$15*transition!$C5+$B$15*transition!$D5)*Base!S6+$D$15*Base!S50</f>
        <v>0</v>
      </c>
      <c r="V5">
        <f>($C$15*transition!$C5+$B$15*transition!$D5)*Base!T6+$D$15*Base!T50</f>
        <v>0</v>
      </c>
      <c r="W5">
        <f>($C$15*transition!$C5+$B$15*transition!$D5)*Base!U6+$D$15*Base!U50</f>
        <v>0</v>
      </c>
      <c r="X5">
        <f>($C$15*transition!$C5+$B$15*transition!$D5)*Base!V6+$D$15*Base!V50</f>
        <v>0</v>
      </c>
      <c r="Y5">
        <f>($C$15*transition!$C5+$B$15*transition!$D5)*Base!W6+$D$15*Base!W50</f>
        <v>0</v>
      </c>
      <c r="Z5">
        <f>($C$15*transition!$C5+$B$15*transition!$D5)*Base!X6+$D$15*Base!X50</f>
        <v>0</v>
      </c>
      <c r="AA5">
        <f>($C$15*transition!$C5+$B$15*transition!$D5)*Base!Y6+$D$15*Base!Y50</f>
        <v>0</v>
      </c>
      <c r="AB5">
        <f>($C$15*transition!$C5+$B$15*transition!$D5)*Base!Z6+$D$15*Base!Z50</f>
        <v>0</v>
      </c>
      <c r="AC5">
        <f>($C$15*transition!$C5+$B$15*transition!$D5)*Base!AA6+$D$15*Base!AA50</f>
        <v>0</v>
      </c>
      <c r="AD5">
        <f>($C$15*transition!$C5+$B$15*transition!$D5)*Base!AB6+$D$15*Base!AB50</f>
        <v>0</v>
      </c>
      <c r="AE5">
        <f>($C$15*transition!$C5+$B$15*transition!$D5)*Base!AC6+$D$15*Base!AC50</f>
        <v>0</v>
      </c>
      <c r="AF5">
        <f>($C$15*transition!$C5+$B$15*transition!$D5)*Base!AD6+$D$15*Base!AD50</f>
        <v>0</v>
      </c>
      <c r="AG5">
        <f>($C$15*transition!$C5+$B$15*transition!$D5)*Base!AE6+$D$15*Base!AE50</f>
        <v>0</v>
      </c>
      <c r="AH5">
        <f>($C$15*transition!$C5+$B$15*transition!$D5)*Base!AF6+$D$15*Base!AF50</f>
        <v>0</v>
      </c>
      <c r="AI5">
        <f>($C$15*transition!$C5+$B$15*transition!$D5)*Base!AG6+$D$15*Base!AG50</f>
        <v>0</v>
      </c>
      <c r="AJ5">
        <f>($C$15*transition!$C5+$B$15*transition!$D5)*Base!AH6+$D$15*Base!AH50</f>
        <v>0</v>
      </c>
      <c r="AK5">
        <f>($C$15*transition!$C5+$B$15*transition!$D5)*Base!AI6+$D$15*Base!AI50</f>
        <v>0</v>
      </c>
      <c r="AL5">
        <f>($C$15*transition!$C5+$B$15*transition!$D5)*Base!AJ6+$D$15*Base!AJ50</f>
        <v>0</v>
      </c>
      <c r="AM5">
        <f>($C$15*transition!$C5+$B$15*transition!$D5)*Base!AK6+$D$15*Base!AK50</f>
        <v>0</v>
      </c>
      <c r="AN5">
        <f>($C$15*transition!$C5+$B$15*transition!$D5)*Base!AL6+$D$15*Base!AL50</f>
        <v>0</v>
      </c>
      <c r="AO5">
        <f>($C$15*transition!$C5+$B$15*transition!$D5)*Base!AM6+$D$15*Base!AM50</f>
        <v>0</v>
      </c>
      <c r="AP5">
        <f>($C$15*transition!$C5+$B$15*transition!$D5)*Base!AN6+$D$15*Base!AN50</f>
        <v>0</v>
      </c>
      <c r="AQ5">
        <f>($C$15*transition!$C5+$B$15*transition!$D5)*Base!AO6+$D$15*Base!AO50</f>
        <v>0</v>
      </c>
      <c r="AR5">
        <f>($C$15*transition!$C5+$B$15*transition!$D5)*Base!AP6+$D$15*Base!AP50</f>
        <v>0</v>
      </c>
      <c r="AS5">
        <f>($C$15*transition!$C5+$B$15*transition!$D5)*Base!AQ6+$D$15*Base!AQ50</f>
        <v>0</v>
      </c>
      <c r="AT5">
        <f>($C$15*transition!$C5+$B$15*transition!$D5)*Base!AR6+$D$15*Base!AR50</f>
        <v>0</v>
      </c>
      <c r="AU5">
        <f>($C$15*transition!$C5+$B$15*transition!$D5)*Base!AS6+$D$15*Base!AS50</f>
        <v>0</v>
      </c>
      <c r="AV5">
        <f>($C$15*transition!$C5+$B$15*transition!$D5)*Base!AT6+$D$15*Base!AT50</f>
        <v>0</v>
      </c>
      <c r="AW5">
        <f>($C$15*transition!$C5+$B$15*transition!$D5)*Base!AU6+$D$15*Base!AU50</f>
        <v>0</v>
      </c>
      <c r="AX5">
        <f>($C$15*transition!$C5+$B$15*transition!$D5)*Base!AV6+$D$15*Base!AV50</f>
        <v>0</v>
      </c>
      <c r="AY5">
        <f>($C$15*transition!$C5+$B$15*transition!$D5)*Base!AW6+$D$15*Base!AW50</f>
        <v>0</v>
      </c>
      <c r="AZ5">
        <f>($C$15*transition!$C5+$B$15*transition!$D5)*Base!AX6+$D$15*Base!AX50</f>
        <v>0</v>
      </c>
      <c r="BA5">
        <f>($C$15*transition!$C5+$B$15*transition!$D5)*Base!AY6+$D$15*Base!AY50</f>
        <v>0</v>
      </c>
      <c r="BB5">
        <f>($C$15*transition!$C5+$B$15*transition!$D5)*Base!AZ6+$D$15*Base!AZ50</f>
        <v>0</v>
      </c>
      <c r="BC5">
        <f>($C$15*transition!$C5+$B$15*transition!$D5)*Base!BA6+$D$15*Base!BA50</f>
        <v>0</v>
      </c>
      <c r="BD5">
        <f>($C$15*transition!$C5+$B$15*transition!$D5)*Base!BB6+$D$15*Base!BB50</f>
        <v>0</v>
      </c>
      <c r="BE5">
        <f>($C$15*transition!$C5+$B$15*transition!$D5)*Base!BC6+$D$15*Base!BC50</f>
        <v>0</v>
      </c>
      <c r="BF5">
        <f>($C$15*transition!$C5+$B$15*transition!$D5)*Base!BD6+$D$15*Base!BD50</f>
        <v>0</v>
      </c>
      <c r="BG5">
        <f>($C$15*transition!$C5+$B$15*transition!$D5)*Base!BE6+$D$15*Base!BE50</f>
        <v>0</v>
      </c>
      <c r="BH5">
        <f>($C$15*transition!$C5+$B$15*transition!$D5)*Base!BF6+$D$15*Base!BF50</f>
        <v>0</v>
      </c>
    </row>
    <row r="6" spans="1:60" x14ac:dyDescent="0.25">
      <c r="A6" t="s">
        <v>22</v>
      </c>
      <c r="B6">
        <v>0</v>
      </c>
      <c r="C6">
        <v>0.6583408476</v>
      </c>
      <c r="D6">
        <v>0.67234999999999989</v>
      </c>
      <c r="G6">
        <v>2014</v>
      </c>
      <c r="H6">
        <f>($C$15*transition!$C6+$B$15*transition!$D6)*Base!F7+$D$15*Base!F51</f>
        <v>0</v>
      </c>
      <c r="I6">
        <f>($C$15*transition!$C6+$B$15*transition!$D6)*Base!G7+$D$15*Base!G51</f>
        <v>0</v>
      </c>
      <c r="J6">
        <f>($C$15*transition!$C6+$B$15*transition!$D6)*Base!H7+$D$15*Base!H51</f>
        <v>0</v>
      </c>
      <c r="K6">
        <f>($C$15*transition!$C6+$B$15*transition!$D6)*Base!I7+$D$15*Base!I51</f>
        <v>0</v>
      </c>
      <c r="L6">
        <f>($C$15*transition!$C6+$B$15*transition!$D6)*Base!J7+$D$15*Base!J51</f>
        <v>0</v>
      </c>
      <c r="M6">
        <f>($C$15*transition!$C6+$B$15*transition!$D6)*Base!K7+$D$15*Base!K51</f>
        <v>0</v>
      </c>
      <c r="N6">
        <f>($C$15*transition!$C6+$B$15*transition!$D6)*Base!L7+$D$15*Base!L51</f>
        <v>0</v>
      </c>
      <c r="O6">
        <f>($C$15*transition!$C6+$B$15*transition!$D6)*Base!M7+$D$15*Base!M51</f>
        <v>0</v>
      </c>
      <c r="P6">
        <f>($C$15*transition!$C6+$B$15*transition!$D6)*Base!N7+$D$15*Base!N51</f>
        <v>0</v>
      </c>
      <c r="Q6">
        <f>($C$15*transition!$C6+$B$15*transition!$D6)*Base!O7+$D$15*Base!O51</f>
        <v>0</v>
      </c>
      <c r="R6">
        <f>($C$15*transition!$C6+$B$15*transition!$D6)*Base!P7+$D$15*Base!P51</f>
        <v>0</v>
      </c>
      <c r="S6">
        <f>($C$15*transition!$C6+$B$15*transition!$D6)*Base!Q7+$D$15*Base!Q51</f>
        <v>0</v>
      </c>
      <c r="T6">
        <f>($C$15*transition!$C6+$B$15*transition!$D6)*Base!R7+$D$15*Base!R51</f>
        <v>0</v>
      </c>
      <c r="U6">
        <f>($C$15*transition!$C6+$B$15*transition!$D6)*Base!S7+$D$15*Base!S51</f>
        <v>0</v>
      </c>
      <c r="V6">
        <f>($C$15*transition!$C6+$B$15*transition!$D6)*Base!T7+$D$15*Base!T51</f>
        <v>0</v>
      </c>
      <c r="W6">
        <f>($C$15*transition!$C6+$B$15*transition!$D6)*Base!U7+$D$15*Base!U51</f>
        <v>0</v>
      </c>
      <c r="X6">
        <f>($C$15*transition!$C6+$B$15*transition!$D6)*Base!V7+$D$15*Base!V51</f>
        <v>0</v>
      </c>
      <c r="Y6">
        <f>($C$15*transition!$C6+$B$15*transition!$D6)*Base!W7+$D$15*Base!W51</f>
        <v>0</v>
      </c>
      <c r="Z6">
        <f>($C$15*transition!$C6+$B$15*transition!$D6)*Base!X7+$D$15*Base!X51</f>
        <v>0</v>
      </c>
      <c r="AA6">
        <f>($C$15*transition!$C6+$B$15*transition!$D6)*Base!Y7+$D$15*Base!Y51</f>
        <v>0</v>
      </c>
      <c r="AB6">
        <f>($C$15*transition!$C6+$B$15*transition!$D6)*Base!Z7+$D$15*Base!Z51</f>
        <v>0</v>
      </c>
      <c r="AC6">
        <f>($C$15*transition!$C6+$B$15*transition!$D6)*Base!AA7+$D$15*Base!AA51</f>
        <v>0</v>
      </c>
      <c r="AD6">
        <f>($C$15*transition!$C6+$B$15*transition!$D6)*Base!AB7+$D$15*Base!AB51</f>
        <v>0</v>
      </c>
      <c r="AE6">
        <f>($C$15*transition!$C6+$B$15*transition!$D6)*Base!AC7+$D$15*Base!AC51</f>
        <v>0</v>
      </c>
      <c r="AF6">
        <f>($C$15*transition!$C6+$B$15*transition!$D6)*Base!AD7+$D$15*Base!AD51</f>
        <v>0</v>
      </c>
      <c r="AG6">
        <f>($C$15*transition!$C6+$B$15*transition!$D6)*Base!AE7+$D$15*Base!AE51</f>
        <v>0</v>
      </c>
      <c r="AH6">
        <f>($C$15*transition!$C6+$B$15*transition!$D6)*Base!AF7+$D$15*Base!AF51</f>
        <v>0</v>
      </c>
      <c r="AI6">
        <f>($C$15*transition!$C6+$B$15*transition!$D6)*Base!AG7+$D$15*Base!AG51</f>
        <v>0</v>
      </c>
      <c r="AJ6">
        <f>($C$15*transition!$C6+$B$15*transition!$D6)*Base!AH7+$D$15*Base!AH51</f>
        <v>0</v>
      </c>
      <c r="AK6">
        <f>($C$15*transition!$C6+$B$15*transition!$D6)*Base!AI7+$D$15*Base!AI51</f>
        <v>0</v>
      </c>
      <c r="AL6">
        <f>($C$15*transition!$C6+$B$15*transition!$D6)*Base!AJ7+$D$15*Base!AJ51</f>
        <v>0</v>
      </c>
      <c r="AM6">
        <f>($C$15*transition!$C6+$B$15*transition!$D6)*Base!AK7+$D$15*Base!AK51</f>
        <v>0</v>
      </c>
      <c r="AN6">
        <f>($C$15*transition!$C6+$B$15*transition!$D6)*Base!AL7+$D$15*Base!AL51</f>
        <v>0</v>
      </c>
      <c r="AO6">
        <f>($C$15*transition!$C6+$B$15*transition!$D6)*Base!AM7+$D$15*Base!AM51</f>
        <v>0</v>
      </c>
      <c r="AP6">
        <f>($C$15*transition!$C6+$B$15*transition!$D6)*Base!AN7+$D$15*Base!AN51</f>
        <v>0</v>
      </c>
      <c r="AQ6">
        <f>($C$15*transition!$C6+$B$15*transition!$D6)*Base!AO7+$D$15*Base!AO51</f>
        <v>0</v>
      </c>
      <c r="AR6">
        <f>($C$15*transition!$C6+$B$15*transition!$D6)*Base!AP7+$D$15*Base!AP51</f>
        <v>0</v>
      </c>
      <c r="AS6">
        <f>($C$15*transition!$C6+$B$15*transition!$D6)*Base!AQ7+$D$15*Base!AQ51</f>
        <v>0</v>
      </c>
      <c r="AT6">
        <f>($C$15*transition!$C6+$B$15*transition!$D6)*Base!AR7+$D$15*Base!AR51</f>
        <v>0</v>
      </c>
      <c r="AU6">
        <f>($C$15*transition!$C6+$B$15*transition!$D6)*Base!AS7+$D$15*Base!AS51</f>
        <v>0</v>
      </c>
      <c r="AV6">
        <f>($C$15*transition!$C6+$B$15*transition!$D6)*Base!AT7+$D$15*Base!AT51</f>
        <v>0</v>
      </c>
      <c r="AW6">
        <f>($C$15*transition!$C6+$B$15*transition!$D6)*Base!AU7+$D$15*Base!AU51</f>
        <v>0</v>
      </c>
      <c r="AX6">
        <f>($C$15*transition!$C6+$B$15*transition!$D6)*Base!AV7+$D$15*Base!AV51</f>
        <v>0</v>
      </c>
      <c r="AY6">
        <f>($C$15*transition!$C6+$B$15*transition!$D6)*Base!AW7+$D$15*Base!AW51</f>
        <v>0</v>
      </c>
      <c r="AZ6">
        <f>($C$15*transition!$C6+$B$15*transition!$D6)*Base!AX7+$D$15*Base!AX51</f>
        <v>0</v>
      </c>
      <c r="BA6">
        <f>($C$15*transition!$C6+$B$15*transition!$D6)*Base!AY7+$D$15*Base!AY51</f>
        <v>0</v>
      </c>
      <c r="BB6">
        <f>($C$15*transition!$C6+$B$15*transition!$D6)*Base!AZ7+$D$15*Base!AZ51</f>
        <v>0</v>
      </c>
      <c r="BC6">
        <f>($C$15*transition!$C6+$B$15*transition!$D6)*Base!BA7+$D$15*Base!BA51</f>
        <v>0</v>
      </c>
      <c r="BD6">
        <f>($C$15*transition!$C6+$B$15*transition!$D6)*Base!BB7+$D$15*Base!BB51</f>
        <v>0</v>
      </c>
      <c r="BE6">
        <f>($C$15*transition!$C6+$B$15*transition!$D6)*Base!BC7+$D$15*Base!BC51</f>
        <v>0</v>
      </c>
      <c r="BF6">
        <f>($C$15*transition!$C6+$B$15*transition!$D6)*Base!BD7+$D$15*Base!BD51</f>
        <v>0</v>
      </c>
      <c r="BG6">
        <f>($C$15*transition!$C6+$B$15*transition!$D6)*Base!BE7+$D$15*Base!BE51</f>
        <v>0</v>
      </c>
      <c r="BH6">
        <f>($C$15*transition!$C6+$B$15*transition!$D6)*Base!BF7+$D$15*Base!BF51</f>
        <v>0</v>
      </c>
    </row>
    <row r="7" spans="1:60" x14ac:dyDescent="0.25">
      <c r="A7" t="s">
        <v>27</v>
      </c>
      <c r="B7">
        <v>8.5299999999999994</v>
      </c>
      <c r="C7">
        <v>8.5299999999999994</v>
      </c>
      <c r="D7">
        <v>8.5299999999999994</v>
      </c>
      <c r="G7">
        <v>2015</v>
      </c>
      <c r="H7">
        <f>($C$15*transition!$C7+$B$15*transition!$D7)*Base!F8+$D$15*Base!F52</f>
        <v>0</v>
      </c>
      <c r="I7">
        <f>($C$15*transition!$C7+$B$15*transition!$D7)*Base!G8+$D$15*Base!G52</f>
        <v>0</v>
      </c>
      <c r="J7">
        <f>($C$15*transition!$C7+$B$15*transition!$D7)*Base!H8+$D$15*Base!H52</f>
        <v>0</v>
      </c>
      <c r="K7">
        <f>($C$15*transition!$C7+$B$15*transition!$D7)*Base!I8+$D$15*Base!I52</f>
        <v>0</v>
      </c>
      <c r="L7">
        <f>($C$15*transition!$C7+$B$15*transition!$D7)*Base!J8+$D$15*Base!J52</f>
        <v>0</v>
      </c>
      <c r="M7">
        <f>($C$15*transition!$C7+$B$15*transition!$D7)*Base!K8+$D$15*Base!K52</f>
        <v>0</v>
      </c>
      <c r="N7">
        <f>($C$15*transition!$C7+$B$15*transition!$D7)*Base!L8+$D$15*Base!L52</f>
        <v>0</v>
      </c>
      <c r="O7">
        <f>($C$15*transition!$C7+$B$15*transition!$D7)*Base!M8+$D$15*Base!M52</f>
        <v>0</v>
      </c>
      <c r="P7">
        <f>($C$15*transition!$C7+$B$15*transition!$D7)*Base!N8+$D$15*Base!N52</f>
        <v>0</v>
      </c>
      <c r="Q7">
        <f>($C$15*transition!$C7+$B$15*transition!$D7)*Base!O8+$D$15*Base!O52</f>
        <v>0</v>
      </c>
      <c r="R7">
        <f>($C$15*transition!$C7+$B$15*transition!$D7)*Base!P8+$D$15*Base!P52</f>
        <v>0</v>
      </c>
      <c r="S7">
        <f>($C$15*transition!$C7+$B$15*transition!$D7)*Base!Q8+$D$15*Base!Q52</f>
        <v>0</v>
      </c>
      <c r="T7">
        <f>($C$15*transition!$C7+$B$15*transition!$D7)*Base!R8+$D$15*Base!R52</f>
        <v>0</v>
      </c>
      <c r="U7">
        <f>($C$15*transition!$C7+$B$15*transition!$D7)*Base!S8+$D$15*Base!S52</f>
        <v>0</v>
      </c>
      <c r="V7">
        <f>($C$15*transition!$C7+$B$15*transition!$D7)*Base!T8+$D$15*Base!T52</f>
        <v>0</v>
      </c>
      <c r="W7">
        <f>($C$15*transition!$C7+$B$15*transition!$D7)*Base!U8+$D$15*Base!U52</f>
        <v>0</v>
      </c>
      <c r="X7">
        <f>($C$15*transition!$C7+$B$15*transition!$D7)*Base!V8+$D$15*Base!V52</f>
        <v>0</v>
      </c>
      <c r="Y7">
        <f>($C$15*transition!$C7+$B$15*transition!$D7)*Base!W8+$D$15*Base!W52</f>
        <v>0</v>
      </c>
      <c r="Z7">
        <f>($C$15*transition!$C7+$B$15*transition!$D7)*Base!X8+$D$15*Base!X52</f>
        <v>0</v>
      </c>
      <c r="AA7">
        <f>($C$15*transition!$C7+$B$15*transition!$D7)*Base!Y8+$D$15*Base!Y52</f>
        <v>0</v>
      </c>
      <c r="AB7">
        <f>($C$15*transition!$C7+$B$15*transition!$D7)*Base!Z8+$D$15*Base!Z52</f>
        <v>0</v>
      </c>
      <c r="AC7">
        <f>($C$15*transition!$C7+$B$15*transition!$D7)*Base!AA8+$D$15*Base!AA52</f>
        <v>0</v>
      </c>
      <c r="AD7">
        <f>($C$15*transition!$C7+$B$15*transition!$D7)*Base!AB8+$D$15*Base!AB52</f>
        <v>0</v>
      </c>
      <c r="AE7">
        <f>($C$15*transition!$C7+$B$15*transition!$D7)*Base!AC8+$D$15*Base!AC52</f>
        <v>0</v>
      </c>
      <c r="AF7">
        <f>($C$15*transition!$C7+$B$15*transition!$D7)*Base!AD8+$D$15*Base!AD52</f>
        <v>0</v>
      </c>
      <c r="AG7">
        <f>($C$15*transition!$C7+$B$15*transition!$D7)*Base!AE8+$D$15*Base!AE52</f>
        <v>0</v>
      </c>
      <c r="AH7">
        <f>($C$15*transition!$C7+$B$15*transition!$D7)*Base!AF8+$D$15*Base!AF52</f>
        <v>0</v>
      </c>
      <c r="AI7">
        <f>($C$15*transition!$C7+$B$15*transition!$D7)*Base!AG8+$D$15*Base!AG52</f>
        <v>0</v>
      </c>
      <c r="AJ7">
        <f>($C$15*transition!$C7+$B$15*transition!$D7)*Base!AH8+$D$15*Base!AH52</f>
        <v>0</v>
      </c>
      <c r="AK7">
        <f>($C$15*transition!$C7+$B$15*transition!$D7)*Base!AI8+$D$15*Base!AI52</f>
        <v>0</v>
      </c>
      <c r="AL7">
        <f>($C$15*transition!$C7+$B$15*transition!$D7)*Base!AJ8+$D$15*Base!AJ52</f>
        <v>0</v>
      </c>
      <c r="AM7">
        <f>($C$15*transition!$C7+$B$15*transition!$D7)*Base!AK8+$D$15*Base!AK52</f>
        <v>0</v>
      </c>
      <c r="AN7">
        <f>($C$15*transition!$C7+$B$15*transition!$D7)*Base!AL8+$D$15*Base!AL52</f>
        <v>0</v>
      </c>
      <c r="AO7">
        <f>($C$15*transition!$C7+$B$15*transition!$D7)*Base!AM8+$D$15*Base!AM52</f>
        <v>0</v>
      </c>
      <c r="AP7">
        <f>($C$15*transition!$C7+$B$15*transition!$D7)*Base!AN8+$D$15*Base!AN52</f>
        <v>0</v>
      </c>
      <c r="AQ7">
        <f>($C$15*transition!$C7+$B$15*transition!$D7)*Base!AO8+$D$15*Base!AO52</f>
        <v>0</v>
      </c>
      <c r="AR7">
        <f>($C$15*transition!$C7+$B$15*transition!$D7)*Base!AP8+$D$15*Base!AP52</f>
        <v>0</v>
      </c>
      <c r="AS7">
        <f>($C$15*transition!$C7+$B$15*transition!$D7)*Base!AQ8+$D$15*Base!AQ52</f>
        <v>0</v>
      </c>
      <c r="AT7">
        <f>($C$15*transition!$C7+$B$15*transition!$D7)*Base!AR8+$D$15*Base!AR52</f>
        <v>0</v>
      </c>
      <c r="AU7">
        <f>($C$15*transition!$C7+$B$15*transition!$D7)*Base!AS8+$D$15*Base!AS52</f>
        <v>0</v>
      </c>
      <c r="AV7">
        <f>($C$15*transition!$C7+$B$15*transition!$D7)*Base!AT8+$D$15*Base!AT52</f>
        <v>0</v>
      </c>
      <c r="AW7">
        <f>($C$15*transition!$C7+$B$15*transition!$D7)*Base!AU8+$D$15*Base!AU52</f>
        <v>0</v>
      </c>
      <c r="AX7">
        <f>($C$15*transition!$C7+$B$15*transition!$D7)*Base!AV8+$D$15*Base!AV52</f>
        <v>0</v>
      </c>
      <c r="AY7">
        <f>($C$15*transition!$C7+$B$15*transition!$D7)*Base!AW8+$D$15*Base!AW52</f>
        <v>0</v>
      </c>
      <c r="AZ7">
        <f>($C$15*transition!$C7+$B$15*transition!$D7)*Base!AX8+$D$15*Base!AX52</f>
        <v>0</v>
      </c>
      <c r="BA7">
        <f>($C$15*transition!$C7+$B$15*transition!$D7)*Base!AY8+$D$15*Base!AY52</f>
        <v>0</v>
      </c>
      <c r="BB7">
        <f>($C$15*transition!$C7+$B$15*transition!$D7)*Base!AZ8+$D$15*Base!AZ52</f>
        <v>0</v>
      </c>
      <c r="BC7">
        <f>($C$15*transition!$C7+$B$15*transition!$D7)*Base!BA8+$D$15*Base!BA52</f>
        <v>0</v>
      </c>
      <c r="BD7">
        <f>($C$15*transition!$C7+$B$15*transition!$D7)*Base!BB8+$D$15*Base!BB52</f>
        <v>0</v>
      </c>
      <c r="BE7">
        <f>($C$15*transition!$C7+$B$15*transition!$D7)*Base!BC8+$D$15*Base!BC52</f>
        <v>0</v>
      </c>
      <c r="BF7">
        <f>($C$15*transition!$C7+$B$15*transition!$D7)*Base!BD8+$D$15*Base!BD52</f>
        <v>0</v>
      </c>
      <c r="BG7">
        <f>($C$15*transition!$C7+$B$15*transition!$D7)*Base!BE8+$D$15*Base!BE52</f>
        <v>0</v>
      </c>
      <c r="BH7">
        <f>($C$15*transition!$C7+$B$15*transition!$D7)*Base!BF8+$D$15*Base!BF52</f>
        <v>0</v>
      </c>
    </row>
    <row r="8" spans="1:60" x14ac:dyDescent="0.25">
      <c r="A8" t="s">
        <v>31</v>
      </c>
      <c r="B8">
        <v>2.3E-3</v>
      </c>
      <c r="C8">
        <v>3.2253000000000002E-4</v>
      </c>
      <c r="D8">
        <v>0</v>
      </c>
      <c r="G8">
        <v>2016</v>
      </c>
      <c r="H8">
        <f>($C$15*transition!$C8+$B$15*transition!$D8)*Base!F9+$D$15*Base!F53</f>
        <v>0</v>
      </c>
      <c r="I8">
        <f>($C$15*transition!$C8+$B$15*transition!$D8)*Base!G9+$D$15*Base!G53</f>
        <v>0</v>
      </c>
      <c r="J8">
        <f>($C$15*transition!$C8+$B$15*transition!$D8)*Base!H9+$D$15*Base!H53</f>
        <v>0</v>
      </c>
      <c r="K8">
        <f>($C$15*transition!$C8+$B$15*transition!$D8)*Base!I9+$D$15*Base!I53</f>
        <v>0</v>
      </c>
      <c r="L8">
        <f>($C$15*transition!$C8+$B$15*transition!$D8)*Base!J9+$D$15*Base!J53</f>
        <v>0</v>
      </c>
      <c r="M8">
        <f>($C$15*transition!$C8+$B$15*transition!$D8)*Base!K9+$D$15*Base!K53</f>
        <v>0</v>
      </c>
      <c r="N8">
        <f>($C$15*transition!$C8+$B$15*transition!$D8)*Base!L9+$D$15*Base!L53</f>
        <v>0</v>
      </c>
      <c r="O8">
        <f>($C$15*transition!$C8+$B$15*transition!$D8)*Base!M9+$D$15*Base!M53</f>
        <v>0</v>
      </c>
      <c r="P8">
        <f>($C$15*transition!$C8+$B$15*transition!$D8)*Base!N9+$D$15*Base!N53</f>
        <v>0</v>
      </c>
      <c r="Q8">
        <f>($C$15*transition!$C8+$B$15*transition!$D8)*Base!O9+$D$15*Base!O53</f>
        <v>0</v>
      </c>
      <c r="R8">
        <f>($C$15*transition!$C8+$B$15*transition!$D8)*Base!P9+$D$15*Base!P53</f>
        <v>0</v>
      </c>
      <c r="S8">
        <f>($C$15*transition!$C8+$B$15*transition!$D8)*Base!Q9+$D$15*Base!Q53</f>
        <v>0</v>
      </c>
      <c r="T8">
        <f>($C$15*transition!$C8+$B$15*transition!$D8)*Base!R9+$D$15*Base!R53</f>
        <v>0</v>
      </c>
      <c r="U8">
        <f>($C$15*transition!$C8+$B$15*transition!$D8)*Base!S9+$D$15*Base!S53</f>
        <v>0</v>
      </c>
      <c r="V8">
        <f>($C$15*transition!$C8+$B$15*transition!$D8)*Base!T9+$D$15*Base!T53</f>
        <v>0</v>
      </c>
      <c r="W8">
        <f>($C$15*transition!$C8+$B$15*transition!$D8)*Base!U9+$D$15*Base!U53</f>
        <v>0</v>
      </c>
      <c r="X8">
        <f>($C$15*transition!$C8+$B$15*transition!$D8)*Base!V9+$D$15*Base!V53</f>
        <v>0</v>
      </c>
      <c r="Y8">
        <f>($C$15*transition!$C8+$B$15*transition!$D8)*Base!W9+$D$15*Base!W53</f>
        <v>0</v>
      </c>
      <c r="Z8">
        <f>($C$15*transition!$C8+$B$15*transition!$D8)*Base!X9+$D$15*Base!X53</f>
        <v>0</v>
      </c>
      <c r="AA8">
        <f>($C$15*transition!$C8+$B$15*transition!$D8)*Base!Y9+$D$15*Base!Y53</f>
        <v>0</v>
      </c>
      <c r="AB8">
        <f>($C$15*transition!$C8+$B$15*transition!$D8)*Base!Z9+$D$15*Base!Z53</f>
        <v>0</v>
      </c>
      <c r="AC8">
        <f>($C$15*transition!$C8+$B$15*transition!$D8)*Base!AA9+$D$15*Base!AA53</f>
        <v>0</v>
      </c>
      <c r="AD8">
        <f>($C$15*transition!$C8+$B$15*transition!$D8)*Base!AB9+$D$15*Base!AB53</f>
        <v>0</v>
      </c>
      <c r="AE8">
        <f>($C$15*transition!$C8+$B$15*transition!$D8)*Base!AC9+$D$15*Base!AC53</f>
        <v>0</v>
      </c>
      <c r="AF8">
        <f>($C$15*transition!$C8+$B$15*transition!$D8)*Base!AD9+$D$15*Base!AD53</f>
        <v>0</v>
      </c>
      <c r="AG8">
        <f>($C$15*transition!$C8+$B$15*transition!$D8)*Base!AE9+$D$15*Base!AE53</f>
        <v>0</v>
      </c>
      <c r="AH8">
        <f>($C$15*transition!$C8+$B$15*transition!$D8)*Base!AF9+$D$15*Base!AF53</f>
        <v>0</v>
      </c>
      <c r="AI8">
        <f>($C$15*transition!$C8+$B$15*transition!$D8)*Base!AG9+$D$15*Base!AG53</f>
        <v>0</v>
      </c>
      <c r="AJ8">
        <f>($C$15*transition!$C8+$B$15*transition!$D8)*Base!AH9+$D$15*Base!AH53</f>
        <v>0</v>
      </c>
      <c r="AK8">
        <f>($C$15*transition!$C8+$B$15*transition!$D8)*Base!AI9+$D$15*Base!AI53</f>
        <v>0</v>
      </c>
      <c r="AL8">
        <f>($C$15*transition!$C8+$B$15*transition!$D8)*Base!AJ9+$D$15*Base!AJ53</f>
        <v>0</v>
      </c>
      <c r="AM8">
        <f>($C$15*transition!$C8+$B$15*transition!$D8)*Base!AK9+$D$15*Base!AK53</f>
        <v>0</v>
      </c>
      <c r="AN8">
        <f>($C$15*transition!$C8+$B$15*transition!$D8)*Base!AL9+$D$15*Base!AL53</f>
        <v>0</v>
      </c>
      <c r="AO8">
        <f>($C$15*transition!$C8+$B$15*transition!$D8)*Base!AM9+$D$15*Base!AM53</f>
        <v>0</v>
      </c>
      <c r="AP8">
        <f>($C$15*transition!$C8+$B$15*transition!$D8)*Base!AN9+$D$15*Base!AN53</f>
        <v>0</v>
      </c>
      <c r="AQ8">
        <f>($C$15*transition!$C8+$B$15*transition!$D8)*Base!AO9+$D$15*Base!AO53</f>
        <v>0</v>
      </c>
      <c r="AR8">
        <f>($C$15*transition!$C8+$B$15*transition!$D8)*Base!AP9+$D$15*Base!AP53</f>
        <v>0</v>
      </c>
      <c r="AS8">
        <f>($C$15*transition!$C8+$B$15*transition!$D8)*Base!AQ9+$D$15*Base!AQ53</f>
        <v>0</v>
      </c>
      <c r="AT8">
        <f>($C$15*transition!$C8+$B$15*transition!$D8)*Base!AR9+$D$15*Base!AR53</f>
        <v>0</v>
      </c>
      <c r="AU8">
        <f>($C$15*transition!$C8+$B$15*transition!$D8)*Base!AS9+$D$15*Base!AS53</f>
        <v>0</v>
      </c>
      <c r="AV8">
        <f>($C$15*transition!$C8+$B$15*transition!$D8)*Base!AT9+$D$15*Base!AT53</f>
        <v>0</v>
      </c>
      <c r="AW8">
        <f>($C$15*transition!$C8+$B$15*transition!$D8)*Base!AU9+$D$15*Base!AU53</f>
        <v>0</v>
      </c>
      <c r="AX8">
        <f>($C$15*transition!$C8+$B$15*transition!$D8)*Base!AV9+$D$15*Base!AV53</f>
        <v>0</v>
      </c>
      <c r="AY8">
        <f>($C$15*transition!$C8+$B$15*transition!$D8)*Base!AW9+$D$15*Base!AW53</f>
        <v>0</v>
      </c>
      <c r="AZ8">
        <f>($C$15*transition!$C8+$B$15*transition!$D8)*Base!AX9+$D$15*Base!AX53</f>
        <v>0</v>
      </c>
      <c r="BA8">
        <f>($C$15*transition!$C8+$B$15*transition!$D8)*Base!AY9+$D$15*Base!AY53</f>
        <v>0</v>
      </c>
      <c r="BB8">
        <f>($C$15*transition!$C8+$B$15*transition!$D8)*Base!AZ9+$D$15*Base!AZ53</f>
        <v>0</v>
      </c>
      <c r="BC8">
        <f>($C$15*transition!$C8+$B$15*transition!$D8)*Base!BA9+$D$15*Base!BA53</f>
        <v>0</v>
      </c>
      <c r="BD8">
        <f>($C$15*transition!$C8+$B$15*transition!$D8)*Base!BB9+$D$15*Base!BB53</f>
        <v>0</v>
      </c>
      <c r="BE8">
        <f>($C$15*transition!$C8+$B$15*transition!$D8)*Base!BC9+$D$15*Base!BC53</f>
        <v>0</v>
      </c>
      <c r="BF8">
        <f>($C$15*transition!$C8+$B$15*transition!$D8)*Base!BD9+$D$15*Base!BD53</f>
        <v>0</v>
      </c>
      <c r="BG8">
        <f>($C$15*transition!$C8+$B$15*transition!$D8)*Base!BE9+$D$15*Base!BE53</f>
        <v>0</v>
      </c>
      <c r="BH8">
        <f>($C$15*transition!$C8+$B$15*transition!$D8)*Base!BF9+$D$15*Base!BF53</f>
        <v>0</v>
      </c>
    </row>
    <row r="9" spans="1:60" x14ac:dyDescent="0.25">
      <c r="B9" t="s">
        <v>28</v>
      </c>
      <c r="C9" t="s">
        <v>0</v>
      </c>
      <c r="D9" t="s">
        <v>22</v>
      </c>
      <c r="G9">
        <v>2017</v>
      </c>
      <c r="H9">
        <f>($C$15*transition!$C9+$B$15*transition!$D9)*Base!F10+$D$15*Base!F54</f>
        <v>0</v>
      </c>
      <c r="I9">
        <f>($C$15*transition!$C9+$B$15*transition!$D9)*Base!G10+$D$15*Base!G54</f>
        <v>0</v>
      </c>
      <c r="J9">
        <f>($C$15*transition!$C9+$B$15*transition!$D9)*Base!H10+$D$15*Base!H54</f>
        <v>0</v>
      </c>
      <c r="K9">
        <f>($C$15*transition!$C9+$B$15*transition!$D9)*Base!I10+$D$15*Base!I54</f>
        <v>0</v>
      </c>
      <c r="L9">
        <f>($C$15*transition!$C9+$B$15*transition!$D9)*Base!J10+$D$15*Base!J54</f>
        <v>0</v>
      </c>
      <c r="M9">
        <f>($C$15*transition!$C9+$B$15*transition!$D9)*Base!K10+$D$15*Base!K54</f>
        <v>0</v>
      </c>
      <c r="N9">
        <f>($C$15*transition!$C9+$B$15*transition!$D9)*Base!L10+$D$15*Base!L54</f>
        <v>0</v>
      </c>
      <c r="O9">
        <f>($C$15*transition!$C9+$B$15*transition!$D9)*Base!M10+$D$15*Base!M54</f>
        <v>0</v>
      </c>
      <c r="P9">
        <f>($C$15*transition!$C9+$B$15*transition!$D9)*Base!N10+$D$15*Base!N54</f>
        <v>0</v>
      </c>
      <c r="Q9">
        <f>($C$15*transition!$C9+$B$15*transition!$D9)*Base!O10+$D$15*Base!O54</f>
        <v>0</v>
      </c>
      <c r="R9">
        <f>($C$15*transition!$C9+$B$15*transition!$D9)*Base!P10+$D$15*Base!P54</f>
        <v>0</v>
      </c>
      <c r="S9">
        <f>($C$15*transition!$C9+$B$15*transition!$D9)*Base!Q10+$D$15*Base!Q54</f>
        <v>0</v>
      </c>
      <c r="T9">
        <f>($C$15*transition!$C9+$B$15*transition!$D9)*Base!R10+$D$15*Base!R54</f>
        <v>0</v>
      </c>
      <c r="U9">
        <f>($C$15*transition!$C9+$B$15*transition!$D9)*Base!S10+$D$15*Base!S54</f>
        <v>0</v>
      </c>
      <c r="V9">
        <f>($C$15*transition!$C9+$B$15*transition!$D9)*Base!T10+$D$15*Base!T54</f>
        <v>0</v>
      </c>
      <c r="W9">
        <f>($C$15*transition!$C9+$B$15*transition!$D9)*Base!U10+$D$15*Base!U54</f>
        <v>0</v>
      </c>
      <c r="X9">
        <f>($C$15*transition!$C9+$B$15*transition!$D9)*Base!V10+$D$15*Base!V54</f>
        <v>0</v>
      </c>
      <c r="Y9">
        <f>($C$15*transition!$C9+$B$15*transition!$D9)*Base!W10+$D$15*Base!W54</f>
        <v>0</v>
      </c>
      <c r="Z9">
        <f>($C$15*transition!$C9+$B$15*transition!$D9)*Base!X10+$D$15*Base!X54</f>
        <v>0</v>
      </c>
      <c r="AA9">
        <f>($C$15*transition!$C9+$B$15*transition!$D9)*Base!Y10+$D$15*Base!Y54</f>
        <v>0</v>
      </c>
      <c r="AB9">
        <f>($C$15*transition!$C9+$B$15*transition!$D9)*Base!Z10+$D$15*Base!Z54</f>
        <v>0</v>
      </c>
      <c r="AC9">
        <f>($C$15*transition!$C9+$B$15*transition!$D9)*Base!AA10+$D$15*Base!AA54</f>
        <v>0</v>
      </c>
      <c r="AD9">
        <f>($C$15*transition!$C9+$B$15*transition!$D9)*Base!AB10+$D$15*Base!AB54</f>
        <v>0</v>
      </c>
      <c r="AE9">
        <f>($C$15*transition!$C9+$B$15*transition!$D9)*Base!AC10+$D$15*Base!AC54</f>
        <v>0</v>
      </c>
      <c r="AF9">
        <f>($C$15*transition!$C9+$B$15*transition!$D9)*Base!AD10+$D$15*Base!AD54</f>
        <v>0</v>
      </c>
      <c r="AG9">
        <f>($C$15*transition!$C9+$B$15*transition!$D9)*Base!AE10+$D$15*Base!AE54</f>
        <v>0</v>
      </c>
      <c r="AH9">
        <f>($C$15*transition!$C9+$B$15*transition!$D9)*Base!AF10+$D$15*Base!AF54</f>
        <v>0</v>
      </c>
      <c r="AI9">
        <f>($C$15*transition!$C9+$B$15*transition!$D9)*Base!AG10+$D$15*Base!AG54</f>
        <v>0</v>
      </c>
      <c r="AJ9">
        <f>($C$15*transition!$C9+$B$15*transition!$D9)*Base!AH10+$D$15*Base!AH54</f>
        <v>0</v>
      </c>
      <c r="AK9">
        <f>($C$15*transition!$C9+$B$15*transition!$D9)*Base!AI10+$D$15*Base!AI54</f>
        <v>0</v>
      </c>
      <c r="AL9">
        <f>($C$15*transition!$C9+$B$15*transition!$D9)*Base!AJ10+$D$15*Base!AJ54</f>
        <v>0</v>
      </c>
      <c r="AM9">
        <f>($C$15*transition!$C9+$B$15*transition!$D9)*Base!AK10+$D$15*Base!AK54</f>
        <v>0</v>
      </c>
      <c r="AN9">
        <f>($C$15*transition!$C9+$B$15*transition!$D9)*Base!AL10+$D$15*Base!AL54</f>
        <v>0</v>
      </c>
      <c r="AO9">
        <f>($C$15*transition!$C9+$B$15*transition!$D9)*Base!AM10+$D$15*Base!AM54</f>
        <v>0</v>
      </c>
      <c r="AP9">
        <f>($C$15*transition!$C9+$B$15*transition!$D9)*Base!AN10+$D$15*Base!AN54</f>
        <v>0</v>
      </c>
      <c r="AQ9">
        <f>($C$15*transition!$C9+$B$15*transition!$D9)*Base!AO10+$D$15*Base!AO54</f>
        <v>0</v>
      </c>
      <c r="AR9">
        <f>($C$15*transition!$C9+$B$15*transition!$D9)*Base!AP10+$D$15*Base!AP54</f>
        <v>0</v>
      </c>
      <c r="AS9">
        <f>($C$15*transition!$C9+$B$15*transition!$D9)*Base!AQ10+$D$15*Base!AQ54</f>
        <v>0</v>
      </c>
      <c r="AT9">
        <f>($C$15*transition!$C9+$B$15*transition!$D9)*Base!AR10+$D$15*Base!AR54</f>
        <v>0</v>
      </c>
      <c r="AU9">
        <f>($C$15*transition!$C9+$B$15*transition!$D9)*Base!AS10+$D$15*Base!AS54</f>
        <v>0</v>
      </c>
      <c r="AV9">
        <f>($C$15*transition!$C9+$B$15*transition!$D9)*Base!AT10+$D$15*Base!AT54</f>
        <v>0</v>
      </c>
      <c r="AW9">
        <f>($C$15*transition!$C9+$B$15*transition!$D9)*Base!AU10+$D$15*Base!AU54</f>
        <v>0</v>
      </c>
      <c r="AX9">
        <f>($C$15*transition!$C9+$B$15*transition!$D9)*Base!AV10+$D$15*Base!AV54</f>
        <v>0</v>
      </c>
      <c r="AY9">
        <f>($C$15*transition!$C9+$B$15*transition!$D9)*Base!AW10+$D$15*Base!AW54</f>
        <v>0</v>
      </c>
      <c r="AZ9">
        <f>($C$15*transition!$C9+$B$15*transition!$D9)*Base!AX10+$D$15*Base!AX54</f>
        <v>0</v>
      </c>
      <c r="BA9">
        <f>($C$15*transition!$C9+$B$15*transition!$D9)*Base!AY10+$D$15*Base!AY54</f>
        <v>0</v>
      </c>
      <c r="BB9">
        <f>($C$15*transition!$C9+$B$15*transition!$D9)*Base!AZ10+$D$15*Base!AZ54</f>
        <v>0</v>
      </c>
      <c r="BC9">
        <f>($C$15*transition!$C9+$B$15*transition!$D9)*Base!BA10+$D$15*Base!BA54</f>
        <v>0</v>
      </c>
      <c r="BD9">
        <f>($C$15*transition!$C9+$B$15*transition!$D9)*Base!BB10+$D$15*Base!BB54</f>
        <v>0</v>
      </c>
      <c r="BE9">
        <f>($C$15*transition!$C9+$B$15*transition!$D9)*Base!BC10+$D$15*Base!BC54</f>
        <v>0</v>
      </c>
      <c r="BF9">
        <f>($C$15*transition!$C9+$B$15*transition!$D9)*Base!BD10+$D$15*Base!BD54</f>
        <v>0</v>
      </c>
      <c r="BG9">
        <f>($C$15*transition!$C9+$B$15*transition!$D9)*Base!BE10+$D$15*Base!BE54</f>
        <v>0</v>
      </c>
      <c r="BH9">
        <f>($C$15*transition!$C9+$B$15*transition!$D9)*Base!BF10+$D$15*Base!BF54</f>
        <v>0</v>
      </c>
    </row>
    <row r="10" spans="1:60" x14ac:dyDescent="0.25">
      <c r="B10">
        <v>4032258.064516129</v>
      </c>
      <c r="C10">
        <v>3412969.2832764508</v>
      </c>
      <c r="D10">
        <v>4545454.5454545459</v>
      </c>
      <c r="G10">
        <v>2018</v>
      </c>
      <c r="H10">
        <f>($C$15*transition!$C10+$B$15*transition!$D10)*Base!F11+$D$15*Base!F55</f>
        <v>0</v>
      </c>
      <c r="I10">
        <f>($C$15*transition!$C10+$B$15*transition!$D10)*Base!G11+$D$15*Base!G55</f>
        <v>0</v>
      </c>
      <c r="J10">
        <f>($C$15*transition!$C10+$B$15*transition!$D10)*Base!H11+$D$15*Base!H55</f>
        <v>0</v>
      </c>
      <c r="K10">
        <f>($C$15*transition!$C10+$B$15*transition!$D10)*Base!I11+$D$15*Base!I55</f>
        <v>0</v>
      </c>
      <c r="L10">
        <f>($C$15*transition!$C10+$B$15*transition!$D10)*Base!J11+$D$15*Base!J55</f>
        <v>0</v>
      </c>
      <c r="M10">
        <f>($C$15*transition!$C10+$B$15*transition!$D10)*Base!K11+$D$15*Base!K55</f>
        <v>0</v>
      </c>
      <c r="N10">
        <f>($C$15*transition!$C10+$B$15*transition!$D10)*Base!L11+$D$15*Base!L55</f>
        <v>0</v>
      </c>
      <c r="O10">
        <f>($C$15*transition!$C10+$B$15*transition!$D10)*Base!M11+$D$15*Base!M55</f>
        <v>0</v>
      </c>
      <c r="P10">
        <f>($C$15*transition!$C10+$B$15*transition!$D10)*Base!N11+$D$15*Base!N55</f>
        <v>0</v>
      </c>
      <c r="Q10">
        <f>($C$15*transition!$C10+$B$15*transition!$D10)*Base!O11+$D$15*Base!O55</f>
        <v>0</v>
      </c>
      <c r="R10">
        <f>($C$15*transition!$C10+$B$15*transition!$D10)*Base!P11+$D$15*Base!P55</f>
        <v>0</v>
      </c>
      <c r="S10">
        <f>($C$15*transition!$C10+$B$15*transition!$D10)*Base!Q11+$D$15*Base!Q55</f>
        <v>0</v>
      </c>
      <c r="T10">
        <f>($C$15*transition!$C10+$B$15*transition!$D10)*Base!R11+$D$15*Base!R55</f>
        <v>0</v>
      </c>
      <c r="U10">
        <f>($C$15*transition!$C10+$B$15*transition!$D10)*Base!S11+$D$15*Base!S55</f>
        <v>0</v>
      </c>
      <c r="V10">
        <f>($C$15*transition!$C10+$B$15*transition!$D10)*Base!T11+$D$15*Base!T55</f>
        <v>0</v>
      </c>
      <c r="W10">
        <f>($C$15*transition!$C10+$B$15*transition!$D10)*Base!U11+$D$15*Base!U55</f>
        <v>0</v>
      </c>
      <c r="X10">
        <f>($C$15*transition!$C10+$B$15*transition!$D10)*Base!V11+$D$15*Base!V55</f>
        <v>0</v>
      </c>
      <c r="Y10">
        <f>($C$15*transition!$C10+$B$15*transition!$D10)*Base!W11+$D$15*Base!W55</f>
        <v>0</v>
      </c>
      <c r="Z10">
        <f>($C$15*transition!$C10+$B$15*transition!$D10)*Base!X11+$D$15*Base!X55</f>
        <v>0</v>
      </c>
      <c r="AA10">
        <f>($C$15*transition!$C10+$B$15*transition!$D10)*Base!Y11+$D$15*Base!Y55</f>
        <v>0</v>
      </c>
      <c r="AB10">
        <f>($C$15*transition!$C10+$B$15*transition!$D10)*Base!Z11+$D$15*Base!Z55</f>
        <v>0</v>
      </c>
      <c r="AC10">
        <f>($C$15*transition!$C10+$B$15*transition!$D10)*Base!AA11+$D$15*Base!AA55</f>
        <v>0</v>
      </c>
      <c r="AD10">
        <f>($C$15*transition!$C10+$B$15*transition!$D10)*Base!AB11+$D$15*Base!AB55</f>
        <v>0</v>
      </c>
      <c r="AE10">
        <f>($C$15*transition!$C10+$B$15*transition!$D10)*Base!AC11+$D$15*Base!AC55</f>
        <v>0</v>
      </c>
      <c r="AF10">
        <f>($C$15*transition!$C10+$B$15*transition!$D10)*Base!AD11+$D$15*Base!AD55</f>
        <v>0</v>
      </c>
      <c r="AG10">
        <f>($C$15*transition!$C10+$B$15*transition!$D10)*Base!AE11+$D$15*Base!AE55</f>
        <v>0</v>
      </c>
      <c r="AH10">
        <f>($C$15*transition!$C10+$B$15*transition!$D10)*Base!AF11+$D$15*Base!AF55</f>
        <v>0</v>
      </c>
      <c r="AI10">
        <f>($C$15*transition!$C10+$B$15*transition!$D10)*Base!AG11+$D$15*Base!AG55</f>
        <v>0</v>
      </c>
      <c r="AJ10">
        <f>($C$15*transition!$C10+$B$15*transition!$D10)*Base!AH11+$D$15*Base!AH55</f>
        <v>0</v>
      </c>
      <c r="AK10">
        <f>($C$15*transition!$C10+$B$15*transition!$D10)*Base!AI11+$D$15*Base!AI55</f>
        <v>0</v>
      </c>
      <c r="AL10">
        <f>($C$15*transition!$C10+$B$15*transition!$D10)*Base!AJ11+$D$15*Base!AJ55</f>
        <v>0</v>
      </c>
      <c r="AM10">
        <f>($C$15*transition!$C10+$B$15*transition!$D10)*Base!AK11+$D$15*Base!AK55</f>
        <v>0</v>
      </c>
      <c r="AN10">
        <f>($C$15*transition!$C10+$B$15*transition!$D10)*Base!AL11+$D$15*Base!AL55</f>
        <v>0</v>
      </c>
      <c r="AO10">
        <f>($C$15*transition!$C10+$B$15*transition!$D10)*Base!AM11+$D$15*Base!AM55</f>
        <v>0</v>
      </c>
      <c r="AP10">
        <f>($C$15*transition!$C10+$B$15*transition!$D10)*Base!AN11+$D$15*Base!AN55</f>
        <v>0</v>
      </c>
      <c r="AQ10">
        <f>($C$15*transition!$C10+$B$15*transition!$D10)*Base!AO11+$D$15*Base!AO55</f>
        <v>0</v>
      </c>
      <c r="AR10">
        <f>($C$15*transition!$C10+$B$15*transition!$D10)*Base!AP11+$D$15*Base!AP55</f>
        <v>0</v>
      </c>
      <c r="AS10">
        <f>($C$15*transition!$C10+$B$15*transition!$D10)*Base!AQ11+$D$15*Base!AQ55</f>
        <v>0</v>
      </c>
      <c r="AT10">
        <f>($C$15*transition!$C10+$B$15*transition!$D10)*Base!AR11+$D$15*Base!AR55</f>
        <v>0</v>
      </c>
      <c r="AU10">
        <f>($C$15*transition!$C10+$B$15*transition!$D10)*Base!AS11+$D$15*Base!AS55</f>
        <v>0</v>
      </c>
      <c r="AV10">
        <f>($C$15*transition!$C10+$B$15*transition!$D10)*Base!AT11+$D$15*Base!AT55</f>
        <v>0</v>
      </c>
      <c r="AW10">
        <f>($C$15*transition!$C10+$B$15*transition!$D10)*Base!AU11+$D$15*Base!AU55</f>
        <v>0</v>
      </c>
      <c r="AX10">
        <f>($C$15*transition!$C10+$B$15*transition!$D10)*Base!AV11+$D$15*Base!AV55</f>
        <v>0</v>
      </c>
      <c r="AY10">
        <f>($C$15*transition!$C10+$B$15*transition!$D10)*Base!AW11+$D$15*Base!AW55</f>
        <v>0</v>
      </c>
      <c r="AZ10">
        <f>($C$15*transition!$C10+$B$15*transition!$D10)*Base!AX11+$D$15*Base!AX55</f>
        <v>0</v>
      </c>
      <c r="BA10">
        <f>($C$15*transition!$C10+$B$15*transition!$D10)*Base!AY11+$D$15*Base!AY55</f>
        <v>0</v>
      </c>
      <c r="BB10">
        <f>($C$15*transition!$C10+$B$15*transition!$D10)*Base!AZ11+$D$15*Base!AZ55</f>
        <v>0</v>
      </c>
      <c r="BC10">
        <f>($C$15*transition!$C10+$B$15*transition!$D10)*Base!BA11+$D$15*Base!BA55</f>
        <v>0</v>
      </c>
      <c r="BD10">
        <f>($C$15*transition!$C10+$B$15*transition!$D10)*Base!BB11+$D$15*Base!BB55</f>
        <v>0</v>
      </c>
      <c r="BE10">
        <f>($C$15*transition!$C10+$B$15*transition!$D10)*Base!BC11+$D$15*Base!BC55</f>
        <v>0</v>
      </c>
      <c r="BF10">
        <f>($C$15*transition!$C10+$B$15*transition!$D10)*Base!BD11+$D$15*Base!BD55</f>
        <v>0</v>
      </c>
      <c r="BG10">
        <f>($C$15*transition!$C10+$B$15*transition!$D10)*Base!BE11+$D$15*Base!BE55</f>
        <v>0</v>
      </c>
      <c r="BH10">
        <f>($C$15*transition!$C10+$B$15*transition!$D10)*Base!BF11+$D$15*Base!BF55</f>
        <v>0</v>
      </c>
    </row>
    <row r="11" spans="1:60" x14ac:dyDescent="0.25">
      <c r="G11">
        <v>2019</v>
      </c>
      <c r="H11">
        <f>($C$15*transition!$C11+$B$15*transition!$D11)*Base!F12+$D$15*Base!F56</f>
        <v>0</v>
      </c>
      <c r="I11">
        <f>($C$15*transition!$C11+$B$15*transition!$D11)*Base!G12+$D$15*Base!G56</f>
        <v>0</v>
      </c>
      <c r="J11">
        <f>($C$15*transition!$C11+$B$15*transition!$D11)*Base!H12+$D$15*Base!H56</f>
        <v>0</v>
      </c>
      <c r="K11">
        <f>($C$15*transition!$C11+$B$15*transition!$D11)*Base!I12+$D$15*Base!I56</f>
        <v>0</v>
      </c>
      <c r="L11">
        <f>($C$15*transition!$C11+$B$15*transition!$D11)*Base!J12+$D$15*Base!J56</f>
        <v>0</v>
      </c>
      <c r="M11">
        <f>($C$15*transition!$C11+$B$15*transition!$D11)*Base!K12+$D$15*Base!K56</f>
        <v>0</v>
      </c>
      <c r="N11">
        <f>($C$15*transition!$C11+$B$15*transition!$D11)*Base!L12+$D$15*Base!L56</f>
        <v>0</v>
      </c>
      <c r="O11">
        <f>($C$15*transition!$C11+$B$15*transition!$D11)*Base!M12+$D$15*Base!M56</f>
        <v>0</v>
      </c>
      <c r="P11">
        <f>($C$15*transition!$C11+$B$15*transition!$D11)*Base!N12+$D$15*Base!N56</f>
        <v>0</v>
      </c>
      <c r="Q11">
        <f>($C$15*transition!$C11+$B$15*transition!$D11)*Base!O12+$D$15*Base!O56</f>
        <v>0</v>
      </c>
      <c r="R11">
        <f>($C$15*transition!$C11+$B$15*transition!$D11)*Base!P12+$D$15*Base!P56</f>
        <v>0</v>
      </c>
      <c r="S11">
        <f>($C$15*transition!$C11+$B$15*transition!$D11)*Base!Q12+$D$15*Base!Q56</f>
        <v>0</v>
      </c>
      <c r="T11">
        <f>($C$15*transition!$C11+$B$15*transition!$D11)*Base!R12+$D$15*Base!R56</f>
        <v>0</v>
      </c>
      <c r="U11">
        <f>($C$15*transition!$C11+$B$15*transition!$D11)*Base!S12+$D$15*Base!S56</f>
        <v>0</v>
      </c>
      <c r="V11">
        <f>($C$15*transition!$C11+$B$15*transition!$D11)*Base!T12+$D$15*Base!T56</f>
        <v>0</v>
      </c>
      <c r="W11">
        <f>($C$15*transition!$C11+$B$15*transition!$D11)*Base!U12+$D$15*Base!U56</f>
        <v>0</v>
      </c>
      <c r="X11">
        <f>($C$15*transition!$C11+$B$15*transition!$D11)*Base!V12+$D$15*Base!V56</f>
        <v>0</v>
      </c>
      <c r="Y11">
        <f>($C$15*transition!$C11+$B$15*transition!$D11)*Base!W12+$D$15*Base!W56</f>
        <v>0</v>
      </c>
      <c r="Z11">
        <f>($C$15*transition!$C11+$B$15*transition!$D11)*Base!X12+$D$15*Base!X56</f>
        <v>0</v>
      </c>
      <c r="AA11">
        <f>($C$15*transition!$C11+$B$15*transition!$D11)*Base!Y12+$D$15*Base!Y56</f>
        <v>0</v>
      </c>
      <c r="AB11">
        <f>($C$15*transition!$C11+$B$15*transition!$D11)*Base!Z12+$D$15*Base!Z56</f>
        <v>0</v>
      </c>
      <c r="AC11">
        <f>($C$15*transition!$C11+$B$15*transition!$D11)*Base!AA12+$D$15*Base!AA56</f>
        <v>0</v>
      </c>
      <c r="AD11">
        <f>($C$15*transition!$C11+$B$15*transition!$D11)*Base!AB12+$D$15*Base!AB56</f>
        <v>0</v>
      </c>
      <c r="AE11">
        <f>($C$15*transition!$C11+$B$15*transition!$D11)*Base!AC12+$D$15*Base!AC56</f>
        <v>0</v>
      </c>
      <c r="AF11">
        <f>($C$15*transition!$C11+$B$15*transition!$D11)*Base!AD12+$D$15*Base!AD56</f>
        <v>0</v>
      </c>
      <c r="AG11">
        <f>($C$15*transition!$C11+$B$15*transition!$D11)*Base!AE12+$D$15*Base!AE56</f>
        <v>0</v>
      </c>
      <c r="AH11">
        <f>($C$15*transition!$C11+$B$15*transition!$D11)*Base!AF12+$D$15*Base!AF56</f>
        <v>0</v>
      </c>
      <c r="AI11">
        <f>($C$15*transition!$C11+$B$15*transition!$D11)*Base!AG12+$D$15*Base!AG56</f>
        <v>0</v>
      </c>
      <c r="AJ11">
        <f>($C$15*transition!$C11+$B$15*transition!$D11)*Base!AH12+$D$15*Base!AH56</f>
        <v>0</v>
      </c>
      <c r="AK11">
        <f>($C$15*transition!$C11+$B$15*transition!$D11)*Base!AI12+$D$15*Base!AI56</f>
        <v>0</v>
      </c>
      <c r="AL11">
        <f>($C$15*transition!$C11+$B$15*transition!$D11)*Base!AJ12+$D$15*Base!AJ56</f>
        <v>0</v>
      </c>
      <c r="AM11">
        <f>($C$15*transition!$C11+$B$15*transition!$D11)*Base!AK12+$D$15*Base!AK56</f>
        <v>0</v>
      </c>
      <c r="AN11">
        <f>($C$15*transition!$C11+$B$15*transition!$D11)*Base!AL12+$D$15*Base!AL56</f>
        <v>0</v>
      </c>
      <c r="AO11">
        <f>($C$15*transition!$C11+$B$15*transition!$D11)*Base!AM12+$D$15*Base!AM56</f>
        <v>0</v>
      </c>
      <c r="AP11">
        <f>($C$15*transition!$C11+$B$15*transition!$D11)*Base!AN12+$D$15*Base!AN56</f>
        <v>0</v>
      </c>
      <c r="AQ11">
        <f>($C$15*transition!$C11+$B$15*transition!$D11)*Base!AO12+$D$15*Base!AO56</f>
        <v>0</v>
      </c>
      <c r="AR11">
        <f>($C$15*transition!$C11+$B$15*transition!$D11)*Base!AP12+$D$15*Base!AP56</f>
        <v>0</v>
      </c>
      <c r="AS11">
        <f>($C$15*transition!$C11+$B$15*transition!$D11)*Base!AQ12+$D$15*Base!AQ56</f>
        <v>0</v>
      </c>
      <c r="AT11">
        <f>($C$15*transition!$C11+$B$15*transition!$D11)*Base!AR12+$D$15*Base!AR56</f>
        <v>0</v>
      </c>
      <c r="AU11">
        <f>($C$15*transition!$C11+$B$15*transition!$D11)*Base!AS12+$D$15*Base!AS56</f>
        <v>0</v>
      </c>
      <c r="AV11">
        <f>($C$15*transition!$C11+$B$15*transition!$D11)*Base!AT12+$D$15*Base!AT56</f>
        <v>0</v>
      </c>
      <c r="AW11">
        <f>($C$15*transition!$C11+$B$15*transition!$D11)*Base!AU12+$D$15*Base!AU56</f>
        <v>0</v>
      </c>
      <c r="AX11">
        <f>($C$15*transition!$C11+$B$15*transition!$D11)*Base!AV12+$D$15*Base!AV56</f>
        <v>0</v>
      </c>
      <c r="AY11">
        <f>($C$15*transition!$C11+$B$15*transition!$D11)*Base!AW12+$D$15*Base!AW56</f>
        <v>0</v>
      </c>
      <c r="AZ11">
        <f>($C$15*transition!$C11+$B$15*transition!$D11)*Base!AX12+$D$15*Base!AX56</f>
        <v>0</v>
      </c>
      <c r="BA11">
        <f>($C$15*transition!$C11+$B$15*transition!$D11)*Base!AY12+$D$15*Base!AY56</f>
        <v>0</v>
      </c>
      <c r="BB11">
        <f>($C$15*transition!$C11+$B$15*transition!$D11)*Base!AZ12+$D$15*Base!AZ56</f>
        <v>0</v>
      </c>
      <c r="BC11">
        <f>($C$15*transition!$C11+$B$15*transition!$D11)*Base!BA12+$D$15*Base!BA56</f>
        <v>0</v>
      </c>
      <c r="BD11">
        <f>($C$15*transition!$C11+$B$15*transition!$D11)*Base!BB12+$D$15*Base!BB56</f>
        <v>0</v>
      </c>
      <c r="BE11">
        <f>($C$15*transition!$C11+$B$15*transition!$D11)*Base!BC12+$D$15*Base!BC56</f>
        <v>0</v>
      </c>
      <c r="BF11">
        <f>($C$15*transition!$C11+$B$15*transition!$D11)*Base!BD12+$D$15*Base!BD56</f>
        <v>0</v>
      </c>
      <c r="BG11">
        <f>($C$15*transition!$C11+$B$15*transition!$D11)*Base!BE12+$D$15*Base!BE56</f>
        <v>0</v>
      </c>
      <c r="BH11">
        <f>($C$15*transition!$C11+$B$15*transition!$D11)*Base!BF12+$D$15*Base!BF56</f>
        <v>0</v>
      </c>
    </row>
    <row r="12" spans="1:60" x14ac:dyDescent="0.25">
      <c r="G12">
        <v>2020</v>
      </c>
      <c r="H12">
        <f>($C$15*efficiency!$P2*transition!$C12+$B$15*efficiency!$G2*transition!$D12)*Base!F13+$D$15*Base!F57</f>
        <v>0</v>
      </c>
      <c r="I12">
        <f>($C$15*efficiency!$P2*transition!$C12+$B$15*efficiency!$G2*transition!$D12)*Base!G13+$D$15*Base!G57</f>
        <v>0</v>
      </c>
      <c r="J12">
        <f>($C$15*efficiency!$P2*transition!$C12+$B$15*efficiency!$G2*transition!$D12)*Base!H13+$D$15*Base!H57</f>
        <v>0</v>
      </c>
      <c r="K12">
        <f>($C$15*efficiency!$P2*transition!$C12+$B$15*efficiency!$G2*transition!$D12)*Base!I13+$D$15*Base!I57</f>
        <v>0</v>
      </c>
      <c r="L12">
        <f>($C$15*efficiency!$P2*transition!$C12+$B$15*efficiency!$G2*transition!$D12)*Base!J13+$D$15*Base!J57</f>
        <v>0</v>
      </c>
      <c r="M12">
        <f>($C$15*efficiency!$P2*transition!$C12+$B$15*efficiency!$G2*transition!$D12)*Base!K13+$D$15*Base!K57</f>
        <v>0</v>
      </c>
      <c r="N12">
        <f>($C$15*efficiency!$P2*transition!$C12+$B$15*efficiency!$G2*transition!$D12)*Base!L13+$D$15*Base!L57</f>
        <v>0</v>
      </c>
      <c r="O12">
        <f>($C$15*efficiency!$P2*transition!$C12+$B$15*efficiency!$G2*transition!$D12)*Base!M13+$D$15*Base!M57</f>
        <v>0</v>
      </c>
      <c r="P12">
        <f>($C$15*efficiency!$P2*transition!$C12+$B$15*efficiency!$G2*transition!$D12)*Base!N13+$D$15*Base!N57</f>
        <v>0</v>
      </c>
      <c r="Q12">
        <f>($C$15*efficiency!$P2*transition!$C12+$B$15*efficiency!$G2*transition!$D12)*Base!O13+$D$15*Base!O57</f>
        <v>0</v>
      </c>
      <c r="R12">
        <f>($C$15*efficiency!$P2*transition!$C12+$B$15*efficiency!$G2*transition!$D12)*Base!P13+$D$15*Base!P57</f>
        <v>0</v>
      </c>
      <c r="S12">
        <f>($C$15*efficiency!$P2*transition!$C12+$B$15*efficiency!$G2*transition!$D12)*Base!Q13+$D$15*Base!Q57</f>
        <v>0</v>
      </c>
      <c r="T12">
        <f>($C$15*efficiency!$P2*transition!$C12+$B$15*efficiency!$G2*transition!$D12)*Base!R13+$D$15*Base!R57</f>
        <v>0</v>
      </c>
      <c r="U12">
        <f>($C$15*efficiency!$P2*transition!$C12+$B$15*efficiency!$G2*transition!$D12)*Base!S13+$D$15*Base!S57</f>
        <v>0</v>
      </c>
      <c r="V12">
        <f>($C$15*efficiency!$P2*transition!$C12+$B$15*efficiency!$G2*transition!$D12)*Base!T13+$D$15*Base!T57</f>
        <v>0</v>
      </c>
      <c r="W12">
        <f>($C$15*efficiency!$P2*transition!$C12+$B$15*efficiency!$G2*transition!$D12)*Base!U13+$D$15*Base!U57</f>
        <v>0</v>
      </c>
      <c r="X12">
        <f>($C$15*efficiency!$P2*transition!$C12+$B$15*efficiency!$G2*transition!$D12)*Base!V13+$D$15*Base!V57</f>
        <v>0</v>
      </c>
      <c r="Y12">
        <f>($C$15*efficiency!$P2*transition!$C12+$B$15*efficiency!$G2*transition!$D12)*Base!W13+$D$15*Base!W57</f>
        <v>0</v>
      </c>
      <c r="Z12">
        <f>($C$15*efficiency!$P2*transition!$C12+$B$15*efficiency!$G2*transition!$D12)*Base!X13+$D$15*Base!X57</f>
        <v>0</v>
      </c>
      <c r="AA12">
        <f>($C$15*efficiency!$P2*transition!$C12+$B$15*efficiency!$G2*transition!$D12)*Base!Y13+$D$15*Base!Y57</f>
        <v>0</v>
      </c>
      <c r="AB12">
        <f>($C$15*efficiency!$P2*transition!$C12+$B$15*efficiency!$G2*transition!$D12)*Base!Z13+$D$15*Base!Z57</f>
        <v>0</v>
      </c>
      <c r="AC12">
        <f>($C$15*efficiency!$P2*transition!$C12+$B$15*efficiency!$G2*transition!$D12)*Base!AA13+$D$15*Base!AA57</f>
        <v>0</v>
      </c>
      <c r="AD12">
        <f>($C$15*efficiency!$P2*transition!$C12+$B$15*efficiency!$G2*transition!$D12)*Base!AB13+$D$15*Base!AB57</f>
        <v>0</v>
      </c>
      <c r="AE12">
        <f>($C$15*efficiency!$P2*transition!$C12+$B$15*efficiency!$G2*transition!$D12)*Base!AC13+$D$15*Base!AC57</f>
        <v>0</v>
      </c>
      <c r="AF12">
        <f>($C$15*efficiency!$P2*transition!$C12+$B$15*efficiency!$G2*transition!$D12)*Base!AD13+$D$15*Base!AD57</f>
        <v>0</v>
      </c>
      <c r="AG12">
        <f>($C$15*efficiency!$P2*transition!$C12+$B$15*efficiency!$G2*transition!$D12)*Base!AE13+$D$15*Base!AE57</f>
        <v>0</v>
      </c>
      <c r="AH12">
        <f>($C$15*efficiency!$P2*transition!$C12+$B$15*efficiency!$G2*transition!$D12)*Base!AF13+$D$15*Base!AF57</f>
        <v>0</v>
      </c>
      <c r="AI12">
        <f>($C$15*efficiency!$P2*transition!$C12+$B$15*efficiency!$G2*transition!$D12)*Base!AG13+$D$15*Base!AG57</f>
        <v>0</v>
      </c>
      <c r="AJ12">
        <f>($C$15*efficiency!$P2*transition!$C12+$B$15*efficiency!$G2*transition!$D12)*Base!AH13+$D$15*Base!AH57</f>
        <v>0</v>
      </c>
      <c r="AK12">
        <f>($C$15*efficiency!$P2*transition!$C12+$B$15*efficiency!$G2*transition!$D12)*Base!AI13+$D$15*Base!AI57</f>
        <v>0</v>
      </c>
      <c r="AL12">
        <f>($C$15*efficiency!$P2*transition!$C12+$B$15*efficiency!$G2*transition!$D12)*Base!AJ13+$D$15*Base!AJ57</f>
        <v>0</v>
      </c>
      <c r="AM12">
        <f>($C$15*efficiency!$P2*transition!$C12+$B$15*efficiency!$G2*transition!$D12)*Base!AK13+$D$15*Base!AK57</f>
        <v>0</v>
      </c>
      <c r="AN12">
        <f>($C$15*efficiency!$P2*transition!$C12+$B$15*efficiency!$G2*transition!$D12)*Base!AL13+$D$15*Base!AL57</f>
        <v>0</v>
      </c>
      <c r="AO12">
        <f>($C$15*efficiency!$P2*transition!$C12+$B$15*efficiency!$G2*transition!$D12)*Base!AM13+$D$15*Base!AM57</f>
        <v>0</v>
      </c>
      <c r="AP12">
        <f>($C$15*efficiency!$P2*transition!$C12+$B$15*efficiency!$G2*transition!$D12)*Base!AN13+$D$15*Base!AN57</f>
        <v>0</v>
      </c>
      <c r="AQ12">
        <f>($C$15*efficiency!$P2*transition!$C12+$B$15*efficiency!$G2*transition!$D12)*Base!AO13+$D$15*Base!AO57</f>
        <v>0</v>
      </c>
      <c r="AR12">
        <f>($C$15*efficiency!$P2*transition!$C12+$B$15*efficiency!$G2*transition!$D12)*Base!AP13+$D$15*Base!AP57</f>
        <v>0</v>
      </c>
      <c r="AS12">
        <f>($C$15*efficiency!$P2*transition!$C12+$B$15*efficiency!$G2*transition!$D12)*Base!AQ13+$D$15*Base!AQ57</f>
        <v>0</v>
      </c>
      <c r="AT12">
        <f>($C$15*efficiency!$P2*transition!$C12+$B$15*efficiency!$G2*transition!$D12)*Base!AR13+$D$15*Base!AR57</f>
        <v>0</v>
      </c>
      <c r="AU12">
        <f>($C$15*efficiency!$P2*transition!$C12+$B$15*efficiency!$G2*transition!$D12)*Base!AS13+$D$15*Base!AS57</f>
        <v>0</v>
      </c>
      <c r="AV12">
        <f>($C$15*efficiency!$P2*transition!$C12+$B$15*efficiency!$G2*transition!$D12)*Base!AT13+$D$15*Base!AT57</f>
        <v>0</v>
      </c>
      <c r="AW12">
        <f>($C$15*efficiency!$P2*transition!$C12+$B$15*efficiency!$G2*transition!$D12)*Base!AU13+$D$15*Base!AU57</f>
        <v>0</v>
      </c>
      <c r="AX12">
        <f>($C$15*efficiency!$P2*transition!$C12+$B$15*efficiency!$G2*transition!$D12)*Base!AV13+$D$15*Base!AV57</f>
        <v>0</v>
      </c>
      <c r="AY12">
        <f>($C$15*efficiency!$P2*transition!$C12+$B$15*efficiency!$G2*transition!$D12)*Base!AW13+$D$15*Base!AW57</f>
        <v>0</v>
      </c>
      <c r="AZ12">
        <f>($C$15*efficiency!$P2*transition!$C12+$B$15*efficiency!$G2*transition!$D12)*Base!AX13+$D$15*Base!AX57</f>
        <v>0</v>
      </c>
      <c r="BA12">
        <f>($C$15*efficiency!$P2*transition!$C12+$B$15*efficiency!$G2*transition!$D12)*Base!AY13+$D$15*Base!AY57</f>
        <v>0</v>
      </c>
      <c r="BB12">
        <f>($C$15*efficiency!$P2*transition!$C12+$B$15*efficiency!$G2*transition!$D12)*Base!AZ13+$D$15*Base!AZ57</f>
        <v>0</v>
      </c>
      <c r="BC12">
        <f>($C$15*efficiency!$P2*transition!$C12+$B$15*efficiency!$G2*transition!$D12)*Base!BA13+$D$15*Base!BA57</f>
        <v>0</v>
      </c>
      <c r="BD12">
        <f>($C$15*efficiency!$P2*transition!$C12+$B$15*efficiency!$G2*transition!$D12)*Base!BB13+$D$15*Base!BB57</f>
        <v>0</v>
      </c>
      <c r="BE12">
        <f>($C$15*efficiency!$P2*transition!$C12+$B$15*efficiency!$G2*transition!$D12)*Base!BC13+$D$15*Base!BC57</f>
        <v>0</v>
      </c>
      <c r="BF12">
        <f>($C$15*efficiency!$P2*transition!$C12+$B$15*efficiency!$G2*transition!$D12)*Base!BD13+$D$15*Base!BD57</f>
        <v>0</v>
      </c>
      <c r="BG12">
        <f>($C$15*efficiency!$P2*transition!$C12+$B$15*efficiency!$G2*transition!$D12)*Base!BE13+$D$15*Base!BE57</f>
        <v>0</v>
      </c>
      <c r="BH12">
        <f>($C$15*efficiency!$P2*transition!$C12+$B$15*efficiency!$G2*transition!$D12)*Base!BF13+$D$15*Base!BF57</f>
        <v>0</v>
      </c>
    </row>
    <row r="13" spans="1:60" x14ac:dyDescent="0.25">
      <c r="A13" t="s">
        <v>30</v>
      </c>
      <c r="G13">
        <v>2021</v>
      </c>
      <c r="H13">
        <f>($C$15*efficiency!$P3*transition!$C13+$B$15*efficiency!$G3*transition!$D13)*Base!F14+$D$15*Base!F58</f>
        <v>0</v>
      </c>
      <c r="I13">
        <f>($C$15*efficiency!$P3*transition!$C13+$B$15*efficiency!$G3*transition!$D13)*Base!G14+$D$15*Base!G58</f>
        <v>0</v>
      </c>
      <c r="J13">
        <f>($C$15*efficiency!$P3*transition!$C13+$B$15*efficiency!$G3*transition!$D13)*Base!H14+$D$15*Base!H58</f>
        <v>0</v>
      </c>
      <c r="K13">
        <f>($C$15*efficiency!$P3*transition!$C13+$B$15*efficiency!$G3*transition!$D13)*Base!I14+$D$15*Base!I58</f>
        <v>0</v>
      </c>
      <c r="L13">
        <f>($C$15*efficiency!$P3*transition!$C13+$B$15*efficiency!$G3*transition!$D13)*Base!J14+$D$15*Base!J58</f>
        <v>0</v>
      </c>
      <c r="M13">
        <f>($C$15*efficiency!$P3*transition!$C13+$B$15*efficiency!$G3*transition!$D13)*Base!K14+$D$15*Base!K58</f>
        <v>0</v>
      </c>
      <c r="N13">
        <f>($C$15*efficiency!$P3*transition!$C13+$B$15*efficiency!$G3*transition!$D13)*Base!L14+$D$15*Base!L58</f>
        <v>0</v>
      </c>
      <c r="O13">
        <f>($C$15*efficiency!$P3*transition!$C13+$B$15*efficiency!$G3*transition!$D13)*Base!M14+$D$15*Base!M58</f>
        <v>0</v>
      </c>
      <c r="P13">
        <f>($C$15*efficiency!$P3*transition!$C13+$B$15*efficiency!$G3*transition!$D13)*Base!N14+$D$15*Base!N58</f>
        <v>0</v>
      </c>
      <c r="Q13">
        <f>($C$15*efficiency!$P3*transition!$C13+$B$15*efficiency!$G3*transition!$D13)*Base!O14+$D$15*Base!O58</f>
        <v>0</v>
      </c>
      <c r="R13">
        <f>($C$15*efficiency!$P3*transition!$C13+$B$15*efficiency!$G3*transition!$D13)*Base!P14+$D$15*Base!P58</f>
        <v>0</v>
      </c>
      <c r="S13">
        <f>($C$15*efficiency!$P3*transition!$C13+$B$15*efficiency!$G3*transition!$D13)*Base!Q14+$D$15*Base!Q58</f>
        <v>0</v>
      </c>
      <c r="T13">
        <f>($C$15*efficiency!$P3*transition!$C13+$B$15*efficiency!$G3*transition!$D13)*Base!R14+$D$15*Base!R58</f>
        <v>0</v>
      </c>
      <c r="U13">
        <f>($C$15*efficiency!$P3*transition!$C13+$B$15*efficiency!$G3*transition!$D13)*Base!S14+$D$15*Base!S58</f>
        <v>0</v>
      </c>
      <c r="V13">
        <f>($C$15*efficiency!$P3*transition!$C13+$B$15*efficiency!$G3*transition!$D13)*Base!T14+$D$15*Base!T58</f>
        <v>0</v>
      </c>
      <c r="W13">
        <f>($C$15*efficiency!$P3*transition!$C13+$B$15*efficiency!$G3*transition!$D13)*Base!U14+$D$15*Base!U58</f>
        <v>0</v>
      </c>
      <c r="X13">
        <f>($C$15*efficiency!$P3*transition!$C13+$B$15*efficiency!$G3*transition!$D13)*Base!V14+$D$15*Base!V58</f>
        <v>0</v>
      </c>
      <c r="Y13">
        <f>($C$15*efficiency!$P3*transition!$C13+$B$15*efficiency!$G3*transition!$D13)*Base!W14+$D$15*Base!W58</f>
        <v>0</v>
      </c>
      <c r="Z13">
        <f>($C$15*efficiency!$P3*transition!$C13+$B$15*efficiency!$G3*transition!$D13)*Base!X14+$D$15*Base!X58</f>
        <v>0</v>
      </c>
      <c r="AA13">
        <f>($C$15*efficiency!$P3*transition!$C13+$B$15*efficiency!$G3*transition!$D13)*Base!Y14+$D$15*Base!Y58</f>
        <v>0</v>
      </c>
      <c r="AB13">
        <f>($C$15*efficiency!$P3*transition!$C13+$B$15*efficiency!$G3*transition!$D13)*Base!Z14+$D$15*Base!Z58</f>
        <v>0</v>
      </c>
      <c r="AC13">
        <f>($C$15*efficiency!$P3*transition!$C13+$B$15*efficiency!$G3*transition!$D13)*Base!AA14+$D$15*Base!AA58</f>
        <v>0</v>
      </c>
      <c r="AD13">
        <f>($C$15*efficiency!$P3*transition!$C13+$B$15*efficiency!$G3*transition!$D13)*Base!AB14+$D$15*Base!AB58</f>
        <v>0</v>
      </c>
      <c r="AE13">
        <f>($C$15*efficiency!$P3*transition!$C13+$B$15*efficiency!$G3*transition!$D13)*Base!AC14+$D$15*Base!AC58</f>
        <v>0</v>
      </c>
      <c r="AF13">
        <f>($C$15*efficiency!$P3*transition!$C13+$B$15*efficiency!$G3*transition!$D13)*Base!AD14+$D$15*Base!AD58</f>
        <v>0</v>
      </c>
      <c r="AG13">
        <f>($C$15*efficiency!$P3*transition!$C13+$B$15*efficiency!$G3*transition!$D13)*Base!AE14+$D$15*Base!AE58</f>
        <v>0</v>
      </c>
      <c r="AH13">
        <f>($C$15*efficiency!$P3*transition!$C13+$B$15*efficiency!$G3*transition!$D13)*Base!AF14+$D$15*Base!AF58</f>
        <v>0</v>
      </c>
      <c r="AI13">
        <f>($C$15*efficiency!$P3*transition!$C13+$B$15*efficiency!$G3*transition!$D13)*Base!AG14+$D$15*Base!AG58</f>
        <v>0</v>
      </c>
      <c r="AJ13">
        <f>($C$15*efficiency!$P3*transition!$C13+$B$15*efficiency!$G3*transition!$D13)*Base!AH14+$D$15*Base!AH58</f>
        <v>0</v>
      </c>
      <c r="AK13">
        <f>($C$15*efficiency!$P3*transition!$C13+$B$15*efficiency!$G3*transition!$D13)*Base!AI14+$D$15*Base!AI58</f>
        <v>0</v>
      </c>
      <c r="AL13">
        <f>($C$15*efficiency!$P3*transition!$C13+$B$15*efficiency!$G3*transition!$D13)*Base!AJ14+$D$15*Base!AJ58</f>
        <v>0</v>
      </c>
      <c r="AM13">
        <f>($C$15*efficiency!$P3*transition!$C13+$B$15*efficiency!$G3*transition!$D13)*Base!AK14+$D$15*Base!AK58</f>
        <v>0</v>
      </c>
      <c r="AN13">
        <f>($C$15*efficiency!$P3*transition!$C13+$B$15*efficiency!$G3*transition!$D13)*Base!AL14+$D$15*Base!AL58</f>
        <v>0</v>
      </c>
      <c r="AO13">
        <f>($C$15*efficiency!$P3*transition!$C13+$B$15*efficiency!$G3*transition!$D13)*Base!AM14+$D$15*Base!AM58</f>
        <v>0</v>
      </c>
      <c r="AP13">
        <f>($C$15*efficiency!$P3*transition!$C13+$B$15*efficiency!$G3*transition!$D13)*Base!AN14+$D$15*Base!AN58</f>
        <v>0</v>
      </c>
      <c r="AQ13">
        <f>($C$15*efficiency!$P3*transition!$C13+$B$15*efficiency!$G3*transition!$D13)*Base!AO14+$D$15*Base!AO58</f>
        <v>0</v>
      </c>
      <c r="AR13">
        <f>($C$15*efficiency!$P3*transition!$C13+$B$15*efficiency!$G3*transition!$D13)*Base!AP14+$D$15*Base!AP58</f>
        <v>0</v>
      </c>
      <c r="AS13">
        <f>($C$15*efficiency!$P3*transition!$C13+$B$15*efficiency!$G3*transition!$D13)*Base!AQ14+$D$15*Base!AQ58</f>
        <v>0</v>
      </c>
      <c r="AT13">
        <f>($C$15*efficiency!$P3*transition!$C13+$B$15*efficiency!$G3*transition!$D13)*Base!AR14+$D$15*Base!AR58</f>
        <v>0</v>
      </c>
      <c r="AU13">
        <f>($C$15*efficiency!$P3*transition!$C13+$B$15*efficiency!$G3*transition!$D13)*Base!AS14+$D$15*Base!AS58</f>
        <v>0</v>
      </c>
      <c r="AV13">
        <f>($C$15*efficiency!$P3*transition!$C13+$B$15*efficiency!$G3*transition!$D13)*Base!AT14+$D$15*Base!AT58</f>
        <v>0</v>
      </c>
      <c r="AW13">
        <f>($C$15*efficiency!$P3*transition!$C13+$B$15*efficiency!$G3*transition!$D13)*Base!AU14+$D$15*Base!AU58</f>
        <v>0</v>
      </c>
      <c r="AX13">
        <f>($C$15*efficiency!$P3*transition!$C13+$B$15*efficiency!$G3*transition!$D13)*Base!AV14+$D$15*Base!AV58</f>
        <v>0</v>
      </c>
      <c r="AY13">
        <f>($C$15*efficiency!$P3*transition!$C13+$B$15*efficiency!$G3*transition!$D13)*Base!AW14+$D$15*Base!AW58</f>
        <v>0</v>
      </c>
      <c r="AZ13">
        <f>($C$15*efficiency!$P3*transition!$C13+$B$15*efficiency!$G3*transition!$D13)*Base!AX14+$D$15*Base!AX58</f>
        <v>0</v>
      </c>
      <c r="BA13">
        <f>($C$15*efficiency!$P3*transition!$C13+$B$15*efficiency!$G3*transition!$D13)*Base!AY14+$D$15*Base!AY58</f>
        <v>0</v>
      </c>
      <c r="BB13">
        <f>($C$15*efficiency!$P3*transition!$C13+$B$15*efficiency!$G3*transition!$D13)*Base!AZ14+$D$15*Base!AZ58</f>
        <v>0</v>
      </c>
      <c r="BC13">
        <f>($C$15*efficiency!$P3*transition!$C13+$B$15*efficiency!$G3*transition!$D13)*Base!BA14+$D$15*Base!BA58</f>
        <v>0</v>
      </c>
      <c r="BD13">
        <f>($C$15*efficiency!$P3*transition!$C13+$B$15*efficiency!$G3*transition!$D13)*Base!BB14+$D$15*Base!BB58</f>
        <v>0</v>
      </c>
      <c r="BE13">
        <f>($C$15*efficiency!$P3*transition!$C13+$B$15*efficiency!$G3*transition!$D13)*Base!BC14+$D$15*Base!BC58</f>
        <v>0</v>
      </c>
      <c r="BF13">
        <f>($C$15*efficiency!$P3*transition!$C13+$B$15*efficiency!$G3*transition!$D13)*Base!BD14+$D$15*Base!BD58</f>
        <v>0</v>
      </c>
      <c r="BG13">
        <f>($C$15*efficiency!$P3*transition!$C13+$B$15*efficiency!$G3*transition!$D13)*Base!BE14+$D$15*Base!BE58</f>
        <v>0</v>
      </c>
      <c r="BH13">
        <f>($C$15*efficiency!$P3*transition!$C13+$B$15*efficiency!$G3*transition!$D13)*Base!BF14+$D$15*Base!BF58</f>
        <v>0</v>
      </c>
    </row>
    <row r="14" spans="1:60" x14ac:dyDescent="0.25">
      <c r="B14" t="s">
        <v>28</v>
      </c>
      <c r="C14" t="s">
        <v>0</v>
      </c>
      <c r="D14" t="s">
        <v>22</v>
      </c>
      <c r="G14">
        <v>2022</v>
      </c>
      <c r="H14">
        <f>($C$15*efficiency!$P4*transition!$C14+$B$15*efficiency!$G4*transition!$D14)*Base!F15+$D$15*Base!F59</f>
        <v>0</v>
      </c>
      <c r="I14">
        <f>($C$15*efficiency!$P4*transition!$C14+$B$15*efficiency!$G4*transition!$D14)*Base!G15+$D$15*Base!G59</f>
        <v>0</v>
      </c>
      <c r="J14">
        <f>($C$15*efficiency!$P4*transition!$C14+$B$15*efficiency!$G4*transition!$D14)*Base!H15+$D$15*Base!H59</f>
        <v>0</v>
      </c>
      <c r="K14">
        <f>($C$15*efficiency!$P4*transition!$C14+$B$15*efficiency!$G4*transition!$D14)*Base!I15+$D$15*Base!I59</f>
        <v>0</v>
      </c>
      <c r="L14">
        <f>($C$15*efficiency!$P4*transition!$C14+$B$15*efficiency!$G4*transition!$D14)*Base!J15+$D$15*Base!J59</f>
        <v>0</v>
      </c>
      <c r="M14">
        <f>($C$15*efficiency!$P4*transition!$C14+$B$15*efficiency!$G4*transition!$D14)*Base!K15+$D$15*Base!K59</f>
        <v>0</v>
      </c>
      <c r="N14">
        <f>($C$15*efficiency!$P4*transition!$C14+$B$15*efficiency!$G4*transition!$D14)*Base!L15+$D$15*Base!L59</f>
        <v>0</v>
      </c>
      <c r="O14">
        <f>($C$15*efficiency!$P4*transition!$C14+$B$15*efficiency!$G4*transition!$D14)*Base!M15+$D$15*Base!M59</f>
        <v>0</v>
      </c>
      <c r="P14">
        <f>($C$15*efficiency!$P4*transition!$C14+$B$15*efficiency!$G4*transition!$D14)*Base!N15+$D$15*Base!N59</f>
        <v>0</v>
      </c>
      <c r="Q14">
        <f>($C$15*efficiency!$P4*transition!$C14+$B$15*efficiency!$G4*transition!$D14)*Base!O15+$D$15*Base!O59</f>
        <v>0</v>
      </c>
      <c r="R14">
        <f>($C$15*efficiency!$P4*transition!$C14+$B$15*efficiency!$G4*transition!$D14)*Base!P15+$D$15*Base!P59</f>
        <v>0</v>
      </c>
      <c r="S14">
        <f>($C$15*efficiency!$P4*transition!$C14+$B$15*efficiency!$G4*transition!$D14)*Base!Q15+$D$15*Base!Q59</f>
        <v>0</v>
      </c>
      <c r="T14">
        <f>($C$15*efficiency!$P4*transition!$C14+$B$15*efficiency!$G4*transition!$D14)*Base!R15+$D$15*Base!R59</f>
        <v>0</v>
      </c>
      <c r="U14">
        <f>($C$15*efficiency!$P4*transition!$C14+$B$15*efficiency!$G4*transition!$D14)*Base!S15+$D$15*Base!S59</f>
        <v>0</v>
      </c>
      <c r="V14">
        <f>($C$15*efficiency!$P4*transition!$C14+$B$15*efficiency!$G4*transition!$D14)*Base!T15+$D$15*Base!T59</f>
        <v>0</v>
      </c>
      <c r="W14">
        <f>($C$15*efficiency!$P4*transition!$C14+$B$15*efficiency!$G4*transition!$D14)*Base!U15+$D$15*Base!U59</f>
        <v>0</v>
      </c>
      <c r="X14">
        <f>($C$15*efficiency!$P4*transition!$C14+$B$15*efficiency!$G4*transition!$D14)*Base!V15+$D$15*Base!V59</f>
        <v>0</v>
      </c>
      <c r="Y14">
        <f>($C$15*efficiency!$P4*transition!$C14+$B$15*efficiency!$G4*transition!$D14)*Base!W15+$D$15*Base!W59</f>
        <v>0</v>
      </c>
      <c r="Z14">
        <f>($C$15*efficiency!$P4*transition!$C14+$B$15*efficiency!$G4*transition!$D14)*Base!X15+$D$15*Base!X59</f>
        <v>0</v>
      </c>
      <c r="AA14">
        <f>($C$15*efficiency!$P4*transition!$C14+$B$15*efficiency!$G4*transition!$D14)*Base!Y15+$D$15*Base!Y59</f>
        <v>0</v>
      </c>
      <c r="AB14">
        <f>($C$15*efficiency!$P4*transition!$C14+$B$15*efficiency!$G4*transition!$D14)*Base!Z15+$D$15*Base!Z59</f>
        <v>0</v>
      </c>
      <c r="AC14">
        <f>($C$15*efficiency!$P4*transition!$C14+$B$15*efficiency!$G4*transition!$D14)*Base!AA15+$D$15*Base!AA59</f>
        <v>0</v>
      </c>
      <c r="AD14">
        <f>($C$15*efficiency!$P4*transition!$C14+$B$15*efficiency!$G4*transition!$D14)*Base!AB15+$D$15*Base!AB59</f>
        <v>0</v>
      </c>
      <c r="AE14">
        <f>($C$15*efficiency!$P4*transition!$C14+$B$15*efficiency!$G4*transition!$D14)*Base!AC15+$D$15*Base!AC59</f>
        <v>0</v>
      </c>
      <c r="AF14">
        <f>($C$15*efficiency!$P4*transition!$C14+$B$15*efficiency!$G4*transition!$D14)*Base!AD15+$D$15*Base!AD59</f>
        <v>0</v>
      </c>
      <c r="AG14">
        <f>($C$15*efficiency!$P4*transition!$C14+$B$15*efficiency!$G4*transition!$D14)*Base!AE15+$D$15*Base!AE59</f>
        <v>0</v>
      </c>
      <c r="AH14">
        <f>($C$15*efficiency!$P4*transition!$C14+$B$15*efficiency!$G4*transition!$D14)*Base!AF15+$D$15*Base!AF59</f>
        <v>0</v>
      </c>
      <c r="AI14">
        <f>($C$15*efficiency!$P4*transition!$C14+$B$15*efficiency!$G4*transition!$D14)*Base!AG15+$D$15*Base!AG59</f>
        <v>0</v>
      </c>
      <c r="AJ14">
        <f>($C$15*efficiency!$P4*transition!$C14+$B$15*efficiency!$G4*transition!$D14)*Base!AH15+$D$15*Base!AH59</f>
        <v>0</v>
      </c>
      <c r="AK14">
        <f>($C$15*efficiency!$P4*transition!$C14+$B$15*efficiency!$G4*transition!$D14)*Base!AI15+$D$15*Base!AI59</f>
        <v>0</v>
      </c>
      <c r="AL14">
        <f>($C$15*efficiency!$P4*transition!$C14+$B$15*efficiency!$G4*transition!$D14)*Base!AJ15+$D$15*Base!AJ59</f>
        <v>0</v>
      </c>
      <c r="AM14">
        <f>($C$15*efficiency!$P4*transition!$C14+$B$15*efficiency!$G4*transition!$D14)*Base!AK15+$D$15*Base!AK59</f>
        <v>0</v>
      </c>
      <c r="AN14">
        <f>($C$15*efficiency!$P4*transition!$C14+$B$15*efficiency!$G4*transition!$D14)*Base!AL15+$D$15*Base!AL59</f>
        <v>0</v>
      </c>
      <c r="AO14">
        <f>($C$15*efficiency!$P4*transition!$C14+$B$15*efficiency!$G4*transition!$D14)*Base!AM15+$D$15*Base!AM59</f>
        <v>0</v>
      </c>
      <c r="AP14">
        <f>($C$15*efficiency!$P4*transition!$C14+$B$15*efficiency!$G4*transition!$D14)*Base!AN15+$D$15*Base!AN59</f>
        <v>0</v>
      </c>
      <c r="AQ14">
        <f>($C$15*efficiency!$P4*transition!$C14+$B$15*efficiency!$G4*transition!$D14)*Base!AO15+$D$15*Base!AO59</f>
        <v>0</v>
      </c>
      <c r="AR14">
        <f>($C$15*efficiency!$P4*transition!$C14+$B$15*efficiency!$G4*transition!$D14)*Base!AP15+$D$15*Base!AP59</f>
        <v>0</v>
      </c>
      <c r="AS14">
        <f>($C$15*efficiency!$P4*transition!$C14+$B$15*efficiency!$G4*transition!$D14)*Base!AQ15+$D$15*Base!AQ59</f>
        <v>0</v>
      </c>
      <c r="AT14">
        <f>($C$15*efficiency!$P4*transition!$C14+$B$15*efficiency!$G4*transition!$D14)*Base!AR15+$D$15*Base!AR59</f>
        <v>0</v>
      </c>
      <c r="AU14">
        <f>($C$15*efficiency!$P4*transition!$C14+$B$15*efficiency!$G4*transition!$D14)*Base!AS15+$D$15*Base!AS59</f>
        <v>0</v>
      </c>
      <c r="AV14">
        <f>($C$15*efficiency!$P4*transition!$C14+$B$15*efficiency!$G4*transition!$D14)*Base!AT15+$D$15*Base!AT59</f>
        <v>0</v>
      </c>
      <c r="AW14">
        <f>($C$15*efficiency!$P4*transition!$C14+$B$15*efficiency!$G4*transition!$D14)*Base!AU15+$D$15*Base!AU59</f>
        <v>0</v>
      </c>
      <c r="AX14">
        <f>($C$15*efficiency!$P4*transition!$C14+$B$15*efficiency!$G4*transition!$D14)*Base!AV15+$D$15*Base!AV59</f>
        <v>0</v>
      </c>
      <c r="AY14">
        <f>($C$15*efficiency!$P4*transition!$C14+$B$15*efficiency!$G4*transition!$D14)*Base!AW15+$D$15*Base!AW59</f>
        <v>0</v>
      </c>
      <c r="AZ14">
        <f>($C$15*efficiency!$P4*transition!$C14+$B$15*efficiency!$G4*transition!$D14)*Base!AX15+$D$15*Base!AX59</f>
        <v>0</v>
      </c>
      <c r="BA14">
        <f>($C$15*efficiency!$P4*transition!$C14+$B$15*efficiency!$G4*transition!$D14)*Base!AY15+$D$15*Base!AY59</f>
        <v>0</v>
      </c>
      <c r="BB14">
        <f>($C$15*efficiency!$P4*transition!$C14+$B$15*efficiency!$G4*transition!$D14)*Base!AZ15+$D$15*Base!AZ59</f>
        <v>0</v>
      </c>
      <c r="BC14">
        <f>($C$15*efficiency!$P4*transition!$C14+$B$15*efficiency!$G4*transition!$D14)*Base!BA15+$D$15*Base!BA59</f>
        <v>0</v>
      </c>
      <c r="BD14">
        <f>($C$15*efficiency!$P4*transition!$C14+$B$15*efficiency!$G4*transition!$D14)*Base!BB15+$D$15*Base!BB59</f>
        <v>0</v>
      </c>
      <c r="BE14">
        <f>($C$15*efficiency!$P4*transition!$C14+$B$15*efficiency!$G4*transition!$D14)*Base!BC15+$D$15*Base!BC59</f>
        <v>0</v>
      </c>
      <c r="BF14">
        <f>($C$15*efficiency!$P4*transition!$C14+$B$15*efficiency!$G4*transition!$D14)*Base!BD15+$D$15*Base!BD59</f>
        <v>0</v>
      </c>
      <c r="BG14">
        <f>($C$15*efficiency!$P4*transition!$C14+$B$15*efficiency!$G4*transition!$D14)*Base!BE15+$D$15*Base!BE59</f>
        <v>0</v>
      </c>
      <c r="BH14">
        <f>($C$15*efficiency!$P4*transition!$C14+$B$15*efficiency!$G4*transition!$D14)*Base!BF15+$D$15*Base!BF59</f>
        <v>0</v>
      </c>
    </row>
    <row r="15" spans="1:60" x14ac:dyDescent="0.25">
      <c r="A15" t="s">
        <v>24</v>
      </c>
      <c r="B15">
        <v>1.146401300057159E-3</v>
      </c>
      <c r="C15">
        <v>1.6969389456314248E-3</v>
      </c>
      <c r="D15">
        <v>3295.4545454545455</v>
      </c>
      <c r="G15">
        <v>2023</v>
      </c>
      <c r="H15">
        <f>($C$15*efficiency!$P5*transition!$C15+$B$15*efficiency!$G5*transition!$D15)*Base!F16+$D$15*Base!F60</f>
        <v>0</v>
      </c>
      <c r="I15">
        <f>($C$15*efficiency!$P5*transition!$C15+$B$15*efficiency!$G5*transition!$D15)*Base!G16+$D$15*Base!G60</f>
        <v>0</v>
      </c>
      <c r="J15">
        <f>($C$15*efficiency!$P5*transition!$C15+$B$15*efficiency!$G5*transition!$D15)*Base!H16+$D$15*Base!H60</f>
        <v>0</v>
      </c>
      <c r="K15">
        <f>($C$15*efficiency!$P5*transition!$C15+$B$15*efficiency!$G5*transition!$D15)*Base!I16+$D$15*Base!I60</f>
        <v>0</v>
      </c>
      <c r="L15">
        <f>($C$15*efficiency!$P5*transition!$C15+$B$15*efficiency!$G5*transition!$D15)*Base!J16+$D$15*Base!J60</f>
        <v>0</v>
      </c>
      <c r="M15">
        <f>($C$15*efficiency!$P5*transition!$C15+$B$15*efficiency!$G5*transition!$D15)*Base!K16+$D$15*Base!K60</f>
        <v>0</v>
      </c>
      <c r="N15">
        <f>($C$15*efficiency!$P5*transition!$C15+$B$15*efficiency!$G5*transition!$D15)*Base!L16+$D$15*Base!L60</f>
        <v>0</v>
      </c>
      <c r="O15">
        <f>($C$15*efficiency!$P5*transition!$C15+$B$15*efficiency!$G5*transition!$D15)*Base!M16+$D$15*Base!M60</f>
        <v>0</v>
      </c>
      <c r="P15">
        <f>($C$15*efficiency!$P5*transition!$C15+$B$15*efficiency!$G5*transition!$D15)*Base!N16+$D$15*Base!N60</f>
        <v>0</v>
      </c>
      <c r="Q15">
        <f>($C$15*efficiency!$P5*transition!$C15+$B$15*efficiency!$G5*transition!$D15)*Base!O16+$D$15*Base!O60</f>
        <v>0</v>
      </c>
      <c r="R15">
        <f>($C$15*efficiency!$P5*transition!$C15+$B$15*efficiency!$G5*transition!$D15)*Base!P16+$D$15*Base!P60</f>
        <v>0</v>
      </c>
      <c r="S15">
        <f>($C$15*efficiency!$P5*transition!$C15+$B$15*efficiency!$G5*transition!$D15)*Base!Q16+$D$15*Base!Q60</f>
        <v>0</v>
      </c>
      <c r="T15">
        <f>($C$15*efficiency!$P5*transition!$C15+$B$15*efficiency!$G5*transition!$D15)*Base!R16+$D$15*Base!R60</f>
        <v>0</v>
      </c>
      <c r="U15">
        <f>($C$15*efficiency!$P5*transition!$C15+$B$15*efficiency!$G5*transition!$D15)*Base!S16+$D$15*Base!S60</f>
        <v>0</v>
      </c>
      <c r="V15">
        <f>($C$15*efficiency!$P5*transition!$C15+$B$15*efficiency!$G5*transition!$D15)*Base!T16+$D$15*Base!T60</f>
        <v>0</v>
      </c>
      <c r="W15">
        <f>($C$15*efficiency!$P5*transition!$C15+$B$15*efficiency!$G5*transition!$D15)*Base!U16+$D$15*Base!U60</f>
        <v>0</v>
      </c>
      <c r="X15">
        <f>($C$15*efficiency!$P5*transition!$C15+$B$15*efficiency!$G5*transition!$D15)*Base!V16+$D$15*Base!V60</f>
        <v>0</v>
      </c>
      <c r="Y15">
        <f>($C$15*efficiency!$P5*transition!$C15+$B$15*efficiency!$G5*transition!$D15)*Base!W16+$D$15*Base!W60</f>
        <v>0</v>
      </c>
      <c r="Z15">
        <f>($C$15*efficiency!$P5*transition!$C15+$B$15*efficiency!$G5*transition!$D15)*Base!X16+$D$15*Base!X60</f>
        <v>0</v>
      </c>
      <c r="AA15">
        <f>($C$15*efficiency!$P5*transition!$C15+$B$15*efficiency!$G5*transition!$D15)*Base!Y16+$D$15*Base!Y60</f>
        <v>0</v>
      </c>
      <c r="AB15">
        <f>($C$15*efficiency!$P5*transition!$C15+$B$15*efficiency!$G5*transition!$D15)*Base!Z16+$D$15*Base!Z60</f>
        <v>0</v>
      </c>
      <c r="AC15">
        <f>($C$15*efficiency!$P5*transition!$C15+$B$15*efficiency!$G5*transition!$D15)*Base!AA16+$D$15*Base!AA60</f>
        <v>0</v>
      </c>
      <c r="AD15">
        <f>($C$15*efficiency!$P5*transition!$C15+$B$15*efficiency!$G5*transition!$D15)*Base!AB16+$D$15*Base!AB60</f>
        <v>0</v>
      </c>
      <c r="AE15">
        <f>($C$15*efficiency!$P5*transition!$C15+$B$15*efficiency!$G5*transition!$D15)*Base!AC16+$D$15*Base!AC60</f>
        <v>0</v>
      </c>
      <c r="AF15">
        <f>($C$15*efficiency!$P5*transition!$C15+$B$15*efficiency!$G5*transition!$D15)*Base!AD16+$D$15*Base!AD60</f>
        <v>0</v>
      </c>
      <c r="AG15">
        <f>($C$15*efficiency!$P5*transition!$C15+$B$15*efficiency!$G5*transition!$D15)*Base!AE16+$D$15*Base!AE60</f>
        <v>0</v>
      </c>
      <c r="AH15">
        <f>($C$15*efficiency!$P5*transition!$C15+$B$15*efficiency!$G5*transition!$D15)*Base!AF16+$D$15*Base!AF60</f>
        <v>0</v>
      </c>
      <c r="AI15">
        <f>($C$15*efficiency!$P5*transition!$C15+$B$15*efficiency!$G5*transition!$D15)*Base!AG16+$D$15*Base!AG60</f>
        <v>0</v>
      </c>
      <c r="AJ15">
        <f>($C$15*efficiency!$P5*transition!$C15+$B$15*efficiency!$G5*transition!$D15)*Base!AH16+$D$15*Base!AH60</f>
        <v>0</v>
      </c>
      <c r="AK15">
        <f>($C$15*efficiency!$P5*transition!$C15+$B$15*efficiency!$G5*transition!$D15)*Base!AI16+$D$15*Base!AI60</f>
        <v>0</v>
      </c>
      <c r="AL15">
        <f>($C$15*efficiency!$P5*transition!$C15+$B$15*efficiency!$G5*transition!$D15)*Base!AJ16+$D$15*Base!AJ60</f>
        <v>0</v>
      </c>
      <c r="AM15">
        <f>($C$15*efficiency!$P5*transition!$C15+$B$15*efficiency!$G5*transition!$D15)*Base!AK16+$D$15*Base!AK60</f>
        <v>0</v>
      </c>
      <c r="AN15">
        <f>($C$15*efficiency!$P5*transition!$C15+$B$15*efficiency!$G5*transition!$D15)*Base!AL16+$D$15*Base!AL60</f>
        <v>0</v>
      </c>
      <c r="AO15">
        <f>($C$15*efficiency!$P5*transition!$C15+$B$15*efficiency!$G5*transition!$D15)*Base!AM16+$D$15*Base!AM60</f>
        <v>0</v>
      </c>
      <c r="AP15">
        <f>($C$15*efficiency!$P5*transition!$C15+$B$15*efficiency!$G5*transition!$D15)*Base!AN16+$D$15*Base!AN60</f>
        <v>0</v>
      </c>
      <c r="AQ15">
        <f>($C$15*efficiency!$P5*transition!$C15+$B$15*efficiency!$G5*transition!$D15)*Base!AO16+$D$15*Base!AO60</f>
        <v>0</v>
      </c>
      <c r="AR15">
        <f>($C$15*efficiency!$P5*transition!$C15+$B$15*efficiency!$G5*transition!$D15)*Base!AP16+$D$15*Base!AP60</f>
        <v>0</v>
      </c>
      <c r="AS15">
        <f>($C$15*efficiency!$P5*transition!$C15+$B$15*efficiency!$G5*transition!$D15)*Base!AQ16+$D$15*Base!AQ60</f>
        <v>0</v>
      </c>
      <c r="AT15">
        <f>($C$15*efficiency!$P5*transition!$C15+$B$15*efficiency!$G5*transition!$D15)*Base!AR16+$D$15*Base!AR60</f>
        <v>0</v>
      </c>
      <c r="AU15">
        <f>($C$15*efficiency!$P5*transition!$C15+$B$15*efficiency!$G5*transition!$D15)*Base!AS16+$D$15*Base!AS60</f>
        <v>0</v>
      </c>
      <c r="AV15">
        <f>($C$15*efficiency!$P5*transition!$C15+$B$15*efficiency!$G5*transition!$D15)*Base!AT16+$D$15*Base!AT60</f>
        <v>0</v>
      </c>
      <c r="AW15">
        <f>($C$15*efficiency!$P5*transition!$C15+$B$15*efficiency!$G5*transition!$D15)*Base!AU16+$D$15*Base!AU60</f>
        <v>0</v>
      </c>
      <c r="AX15">
        <f>($C$15*efficiency!$P5*transition!$C15+$B$15*efficiency!$G5*transition!$D15)*Base!AV16+$D$15*Base!AV60</f>
        <v>0</v>
      </c>
      <c r="AY15">
        <f>($C$15*efficiency!$P5*transition!$C15+$B$15*efficiency!$G5*transition!$D15)*Base!AW16+$D$15*Base!AW60</f>
        <v>0</v>
      </c>
      <c r="AZ15">
        <f>($C$15*efficiency!$P5*transition!$C15+$B$15*efficiency!$G5*transition!$D15)*Base!AX16+$D$15*Base!AX60</f>
        <v>0</v>
      </c>
      <c r="BA15">
        <f>($C$15*efficiency!$P5*transition!$C15+$B$15*efficiency!$G5*transition!$D15)*Base!AY16+$D$15*Base!AY60</f>
        <v>0</v>
      </c>
      <c r="BB15">
        <f>($C$15*efficiency!$P5*transition!$C15+$B$15*efficiency!$G5*transition!$D15)*Base!AZ16+$D$15*Base!AZ60</f>
        <v>0</v>
      </c>
      <c r="BC15">
        <f>($C$15*efficiency!$P5*transition!$C15+$B$15*efficiency!$G5*transition!$D15)*Base!BA16+$D$15*Base!BA60</f>
        <v>0</v>
      </c>
      <c r="BD15">
        <f>($C$15*efficiency!$P5*transition!$C15+$B$15*efficiency!$G5*transition!$D15)*Base!BB16+$D$15*Base!BB60</f>
        <v>0</v>
      </c>
      <c r="BE15">
        <f>($C$15*efficiency!$P5*transition!$C15+$B$15*efficiency!$G5*transition!$D15)*Base!BC16+$D$15*Base!BC60</f>
        <v>0</v>
      </c>
      <c r="BF15">
        <f>($C$15*efficiency!$P5*transition!$C15+$B$15*efficiency!$G5*transition!$D15)*Base!BD16+$D$15*Base!BD60</f>
        <v>0</v>
      </c>
      <c r="BG15">
        <f>($C$15*efficiency!$P5*transition!$C15+$B$15*efficiency!$G5*transition!$D15)*Base!BE16+$D$15*Base!BE60</f>
        <v>0</v>
      </c>
      <c r="BH15">
        <f>($C$15*efficiency!$P5*transition!$C15+$B$15*efficiency!$G5*transition!$D15)*Base!BF16+$D$15*Base!BF60</f>
        <v>0</v>
      </c>
    </row>
    <row r="16" spans="1:60" x14ac:dyDescent="0.25">
      <c r="A16" t="s">
        <v>25</v>
      </c>
      <c r="B16">
        <v>1.1083082864017721E-2</v>
      </c>
      <c r="C16">
        <v>4.2718096E-4</v>
      </c>
      <c r="D16">
        <v>58636.36363636364</v>
      </c>
      <c r="G16">
        <v>2024</v>
      </c>
      <c r="H16">
        <f>($C$15*efficiency!$P6*transition!$C16+$B$15*efficiency!$G6*transition!$D16)*Base!F17+$D$15*Base!F61</f>
        <v>0</v>
      </c>
      <c r="I16">
        <f>($C$15*efficiency!$P6*transition!$C16+$B$15*efficiency!$G6*transition!$D16)*Base!G17+$D$15*Base!G61</f>
        <v>0</v>
      </c>
      <c r="J16">
        <f>($C$15*efficiency!$P6*transition!$C16+$B$15*efficiency!$G6*transition!$D16)*Base!H17+$D$15*Base!H61</f>
        <v>0</v>
      </c>
      <c r="K16">
        <f>($C$15*efficiency!$P6*transition!$C16+$B$15*efficiency!$G6*transition!$D16)*Base!I17+$D$15*Base!I61</f>
        <v>0</v>
      </c>
      <c r="L16">
        <f>($C$15*efficiency!$P6*transition!$C16+$B$15*efficiency!$G6*transition!$D16)*Base!J17+$D$15*Base!J61</f>
        <v>0</v>
      </c>
      <c r="M16">
        <f>($C$15*efficiency!$P6*transition!$C16+$B$15*efficiency!$G6*transition!$D16)*Base!K17+$D$15*Base!K61</f>
        <v>0</v>
      </c>
      <c r="N16">
        <f>($C$15*efficiency!$P6*transition!$C16+$B$15*efficiency!$G6*transition!$D16)*Base!L17+$D$15*Base!L61</f>
        <v>0</v>
      </c>
      <c r="O16">
        <f>($C$15*efficiency!$P6*transition!$C16+$B$15*efficiency!$G6*transition!$D16)*Base!M17+$D$15*Base!M61</f>
        <v>0</v>
      </c>
      <c r="P16">
        <f>($C$15*efficiency!$P6*transition!$C16+$B$15*efficiency!$G6*transition!$D16)*Base!N17+$D$15*Base!N61</f>
        <v>0</v>
      </c>
      <c r="Q16">
        <f>($C$15*efficiency!$P6*transition!$C16+$B$15*efficiency!$G6*transition!$D16)*Base!O17+$D$15*Base!O61</f>
        <v>0</v>
      </c>
      <c r="R16">
        <f>($C$15*efficiency!$P6*transition!$C16+$B$15*efficiency!$G6*transition!$D16)*Base!P17+$D$15*Base!P61</f>
        <v>0</v>
      </c>
      <c r="S16">
        <f>($C$15*efficiency!$P6*transition!$C16+$B$15*efficiency!$G6*transition!$D16)*Base!Q17+$D$15*Base!Q61</f>
        <v>0</v>
      </c>
      <c r="T16">
        <f>($C$15*efficiency!$P6*transition!$C16+$B$15*efficiency!$G6*transition!$D16)*Base!R17+$D$15*Base!R61</f>
        <v>0</v>
      </c>
      <c r="U16">
        <f>($C$15*efficiency!$P6*transition!$C16+$B$15*efficiency!$G6*transition!$D16)*Base!S17+$D$15*Base!S61</f>
        <v>0</v>
      </c>
      <c r="V16">
        <f>($C$15*efficiency!$P6*transition!$C16+$B$15*efficiency!$G6*transition!$D16)*Base!T17+$D$15*Base!T61</f>
        <v>0</v>
      </c>
      <c r="W16">
        <f>($C$15*efficiency!$P6*transition!$C16+$B$15*efficiency!$G6*transition!$D16)*Base!U17+$D$15*Base!U61</f>
        <v>0</v>
      </c>
      <c r="X16">
        <f>($C$15*efficiency!$P6*transition!$C16+$B$15*efficiency!$G6*transition!$D16)*Base!V17+$D$15*Base!V61</f>
        <v>0</v>
      </c>
      <c r="Y16">
        <f>($C$15*efficiency!$P6*transition!$C16+$B$15*efficiency!$G6*transition!$D16)*Base!W17+$D$15*Base!W61</f>
        <v>0</v>
      </c>
      <c r="Z16">
        <f>($C$15*efficiency!$P6*transition!$C16+$B$15*efficiency!$G6*transition!$D16)*Base!X17+$D$15*Base!X61</f>
        <v>0</v>
      </c>
      <c r="AA16">
        <f>($C$15*efficiency!$P6*transition!$C16+$B$15*efficiency!$G6*transition!$D16)*Base!Y17+$D$15*Base!Y61</f>
        <v>0</v>
      </c>
      <c r="AB16">
        <f>($C$15*efficiency!$P6*transition!$C16+$B$15*efficiency!$G6*transition!$D16)*Base!Z17+$D$15*Base!Z61</f>
        <v>0</v>
      </c>
      <c r="AC16">
        <f>($C$15*efficiency!$P6*transition!$C16+$B$15*efficiency!$G6*transition!$D16)*Base!AA17+$D$15*Base!AA61</f>
        <v>0</v>
      </c>
      <c r="AD16">
        <f>($C$15*efficiency!$P6*transition!$C16+$B$15*efficiency!$G6*transition!$D16)*Base!AB17+$D$15*Base!AB61</f>
        <v>0</v>
      </c>
      <c r="AE16">
        <f>($C$15*efficiency!$P6*transition!$C16+$B$15*efficiency!$G6*transition!$D16)*Base!AC17+$D$15*Base!AC61</f>
        <v>0</v>
      </c>
      <c r="AF16">
        <f>($C$15*efficiency!$P6*transition!$C16+$B$15*efficiency!$G6*transition!$D16)*Base!AD17+$D$15*Base!AD61</f>
        <v>0</v>
      </c>
      <c r="AG16">
        <f>($C$15*efficiency!$P6*transition!$C16+$B$15*efficiency!$G6*transition!$D16)*Base!AE17+$D$15*Base!AE61</f>
        <v>0</v>
      </c>
      <c r="AH16">
        <f>($C$15*efficiency!$P6*transition!$C16+$B$15*efficiency!$G6*transition!$D16)*Base!AF17+$D$15*Base!AF61</f>
        <v>0</v>
      </c>
      <c r="AI16">
        <f>($C$15*efficiency!$P6*transition!$C16+$B$15*efficiency!$G6*transition!$D16)*Base!AG17+$D$15*Base!AG61</f>
        <v>0</v>
      </c>
      <c r="AJ16">
        <f>($C$15*efficiency!$P6*transition!$C16+$B$15*efficiency!$G6*transition!$D16)*Base!AH17+$D$15*Base!AH61</f>
        <v>0</v>
      </c>
      <c r="AK16">
        <f>($C$15*efficiency!$P6*transition!$C16+$B$15*efficiency!$G6*transition!$D16)*Base!AI17+$D$15*Base!AI61</f>
        <v>0</v>
      </c>
      <c r="AL16">
        <f>($C$15*efficiency!$P6*transition!$C16+$B$15*efficiency!$G6*transition!$D16)*Base!AJ17+$D$15*Base!AJ61</f>
        <v>0</v>
      </c>
      <c r="AM16">
        <f>($C$15*efficiency!$P6*transition!$C16+$B$15*efficiency!$G6*transition!$D16)*Base!AK17+$D$15*Base!AK61</f>
        <v>0</v>
      </c>
      <c r="AN16">
        <f>($C$15*efficiency!$P6*transition!$C16+$B$15*efficiency!$G6*transition!$D16)*Base!AL17+$D$15*Base!AL61</f>
        <v>0</v>
      </c>
      <c r="AO16">
        <f>($C$15*efficiency!$P6*transition!$C16+$B$15*efficiency!$G6*transition!$D16)*Base!AM17+$D$15*Base!AM61</f>
        <v>0</v>
      </c>
      <c r="AP16">
        <f>($C$15*efficiency!$P6*transition!$C16+$B$15*efficiency!$G6*transition!$D16)*Base!AN17+$D$15*Base!AN61</f>
        <v>0</v>
      </c>
      <c r="AQ16">
        <f>($C$15*efficiency!$P6*transition!$C16+$B$15*efficiency!$G6*transition!$D16)*Base!AO17+$D$15*Base!AO61</f>
        <v>0</v>
      </c>
      <c r="AR16">
        <f>($C$15*efficiency!$P6*transition!$C16+$B$15*efficiency!$G6*transition!$D16)*Base!AP17+$D$15*Base!AP61</f>
        <v>0</v>
      </c>
      <c r="AS16">
        <f>($C$15*efficiency!$P6*transition!$C16+$B$15*efficiency!$G6*transition!$D16)*Base!AQ17+$D$15*Base!AQ61</f>
        <v>0</v>
      </c>
      <c r="AT16">
        <f>($C$15*efficiency!$P6*transition!$C16+$B$15*efficiency!$G6*transition!$D16)*Base!AR17+$D$15*Base!AR61</f>
        <v>0</v>
      </c>
      <c r="AU16">
        <f>($C$15*efficiency!$P6*transition!$C16+$B$15*efficiency!$G6*transition!$D16)*Base!AS17+$D$15*Base!AS61</f>
        <v>0</v>
      </c>
      <c r="AV16">
        <f>($C$15*efficiency!$P6*transition!$C16+$B$15*efficiency!$G6*transition!$D16)*Base!AT17+$D$15*Base!AT61</f>
        <v>0</v>
      </c>
      <c r="AW16">
        <f>($C$15*efficiency!$P6*transition!$C16+$B$15*efficiency!$G6*transition!$D16)*Base!AU17+$D$15*Base!AU61</f>
        <v>0</v>
      </c>
      <c r="AX16">
        <f>($C$15*efficiency!$P6*transition!$C16+$B$15*efficiency!$G6*transition!$D16)*Base!AV17+$D$15*Base!AV61</f>
        <v>0</v>
      </c>
      <c r="AY16">
        <f>($C$15*efficiency!$P6*transition!$C16+$B$15*efficiency!$G6*transition!$D16)*Base!AW17+$D$15*Base!AW61</f>
        <v>0</v>
      </c>
      <c r="AZ16">
        <f>($C$15*efficiency!$P6*transition!$C16+$B$15*efficiency!$G6*transition!$D16)*Base!AX17+$D$15*Base!AX61</f>
        <v>0</v>
      </c>
      <c r="BA16">
        <f>($C$15*efficiency!$P6*transition!$C16+$B$15*efficiency!$G6*transition!$D16)*Base!AY17+$D$15*Base!AY61</f>
        <v>0</v>
      </c>
      <c r="BB16">
        <f>($C$15*efficiency!$P6*transition!$C16+$B$15*efficiency!$G6*transition!$D16)*Base!AZ17+$D$15*Base!AZ61</f>
        <v>0</v>
      </c>
      <c r="BC16">
        <f>($C$15*efficiency!$P6*transition!$C16+$B$15*efficiency!$G6*transition!$D16)*Base!BA17+$D$15*Base!BA61</f>
        <v>0</v>
      </c>
      <c r="BD16">
        <f>($C$15*efficiency!$P6*transition!$C16+$B$15*efficiency!$G6*transition!$D16)*Base!BB17+$D$15*Base!BB61</f>
        <v>0</v>
      </c>
      <c r="BE16">
        <f>($C$15*efficiency!$P6*transition!$C16+$B$15*efficiency!$G6*transition!$D16)*Base!BC17+$D$15*Base!BC61</f>
        <v>0</v>
      </c>
      <c r="BF16">
        <f>($C$15*efficiency!$P6*transition!$C16+$B$15*efficiency!$G6*transition!$D16)*Base!BD17+$D$15*Base!BD61</f>
        <v>0</v>
      </c>
      <c r="BG16">
        <f>($C$15*efficiency!$P6*transition!$C16+$B$15*efficiency!$G6*transition!$D16)*Base!BE17+$D$15*Base!BE61</f>
        <v>0</v>
      </c>
      <c r="BH16">
        <f>($C$15*efficiency!$P6*transition!$C16+$B$15*efficiency!$G6*transition!$D16)*Base!BF17+$D$15*Base!BF61</f>
        <v>0</v>
      </c>
    </row>
    <row r="17" spans="1:60" x14ac:dyDescent="0.25">
      <c r="A17" t="s">
        <v>26</v>
      </c>
      <c r="B17">
        <v>1.7866666666666667E-3</v>
      </c>
      <c r="C17">
        <v>0</v>
      </c>
      <c r="D17">
        <v>468181.81818181818</v>
      </c>
      <c r="G17">
        <v>2025</v>
      </c>
      <c r="H17">
        <f>($C$15*efficiency!$P7*transition!$C17+$B$15*efficiency!$G7*transition!$D17)*Base!F18+$D$15*Base!F62</f>
        <v>0</v>
      </c>
      <c r="I17">
        <f>($C$15*efficiency!$P7*transition!$C17+$B$15*efficiency!$G7*transition!$D17)*Base!G18+$D$15*Base!G62</f>
        <v>0</v>
      </c>
      <c r="J17">
        <f>($C$15*efficiency!$P7*transition!$C17+$B$15*efficiency!$G7*transition!$D17)*Base!H18+$D$15*Base!H62</f>
        <v>0</v>
      </c>
      <c r="K17">
        <f>($C$15*efficiency!$P7*transition!$C17+$B$15*efficiency!$G7*transition!$D17)*Base!I18+$D$15*Base!I62</f>
        <v>0</v>
      </c>
      <c r="L17">
        <f>($C$15*efficiency!$P7*transition!$C17+$B$15*efficiency!$G7*transition!$D17)*Base!J18+$D$15*Base!J62</f>
        <v>0</v>
      </c>
      <c r="M17">
        <f>($C$15*efficiency!$P7*transition!$C17+$B$15*efficiency!$G7*transition!$D17)*Base!K18+$D$15*Base!K62</f>
        <v>0</v>
      </c>
      <c r="N17">
        <f>($C$15*efficiency!$P7*transition!$C17+$B$15*efficiency!$G7*transition!$D17)*Base!L18+$D$15*Base!L62</f>
        <v>0</v>
      </c>
      <c r="O17">
        <f>($C$15*efficiency!$P7*transition!$C17+$B$15*efficiency!$G7*transition!$D17)*Base!M18+$D$15*Base!M62</f>
        <v>0</v>
      </c>
      <c r="P17">
        <f>($C$15*efficiency!$P7*transition!$C17+$B$15*efficiency!$G7*transition!$D17)*Base!N18+$D$15*Base!N62</f>
        <v>0</v>
      </c>
      <c r="Q17">
        <f>($C$15*efficiency!$P7*transition!$C17+$B$15*efficiency!$G7*transition!$D17)*Base!O18+$D$15*Base!O62</f>
        <v>0</v>
      </c>
      <c r="R17">
        <f>($C$15*efficiency!$P7*transition!$C17+$B$15*efficiency!$G7*transition!$D17)*Base!P18+$D$15*Base!P62</f>
        <v>0</v>
      </c>
      <c r="S17">
        <f>($C$15*efficiency!$P7*transition!$C17+$B$15*efficiency!$G7*transition!$D17)*Base!Q18+$D$15*Base!Q62</f>
        <v>0</v>
      </c>
      <c r="T17">
        <f>($C$15*efficiency!$P7*transition!$C17+$B$15*efficiency!$G7*transition!$D17)*Base!R18+$D$15*Base!R62</f>
        <v>0</v>
      </c>
      <c r="U17">
        <f>($C$15*efficiency!$P7*transition!$C17+$B$15*efficiency!$G7*transition!$D17)*Base!S18+$D$15*Base!S62</f>
        <v>0</v>
      </c>
      <c r="V17">
        <f>($C$15*efficiency!$P7*transition!$C17+$B$15*efficiency!$G7*transition!$D17)*Base!T18+$D$15*Base!T62</f>
        <v>0</v>
      </c>
      <c r="W17">
        <f>($C$15*efficiency!$P7*transition!$C17+$B$15*efficiency!$G7*transition!$D17)*Base!U18+$D$15*Base!U62</f>
        <v>0</v>
      </c>
      <c r="X17">
        <f>($C$15*efficiency!$P7*transition!$C17+$B$15*efficiency!$G7*transition!$D17)*Base!V18+$D$15*Base!V62</f>
        <v>0</v>
      </c>
      <c r="Y17">
        <f>($C$15*efficiency!$P7*transition!$C17+$B$15*efficiency!$G7*transition!$D17)*Base!W18+$D$15*Base!W62</f>
        <v>0</v>
      </c>
      <c r="Z17">
        <f>($C$15*efficiency!$P7*transition!$C17+$B$15*efficiency!$G7*transition!$D17)*Base!X18+$D$15*Base!X62</f>
        <v>0</v>
      </c>
      <c r="AA17">
        <f>($C$15*efficiency!$P7*transition!$C17+$B$15*efficiency!$G7*transition!$D17)*Base!Y18+$D$15*Base!Y62</f>
        <v>0</v>
      </c>
      <c r="AB17">
        <f>($C$15*efficiency!$P7*transition!$C17+$B$15*efficiency!$G7*transition!$D17)*Base!Z18+$D$15*Base!Z62</f>
        <v>0</v>
      </c>
      <c r="AC17">
        <f>($C$15*efficiency!$P7*transition!$C17+$B$15*efficiency!$G7*transition!$D17)*Base!AA18+$D$15*Base!AA62</f>
        <v>0</v>
      </c>
      <c r="AD17">
        <f>($C$15*efficiency!$P7*transition!$C17+$B$15*efficiency!$G7*transition!$D17)*Base!AB18+$D$15*Base!AB62</f>
        <v>0</v>
      </c>
      <c r="AE17">
        <f>($C$15*efficiency!$P7*transition!$C17+$B$15*efficiency!$G7*transition!$D17)*Base!AC18+$D$15*Base!AC62</f>
        <v>0</v>
      </c>
      <c r="AF17">
        <f>($C$15*efficiency!$P7*transition!$C17+$B$15*efficiency!$G7*transition!$D17)*Base!AD18+$D$15*Base!AD62</f>
        <v>0</v>
      </c>
      <c r="AG17">
        <f>($C$15*efficiency!$P7*transition!$C17+$B$15*efficiency!$G7*transition!$D17)*Base!AE18+$D$15*Base!AE62</f>
        <v>0</v>
      </c>
      <c r="AH17">
        <f>($C$15*efficiency!$P7*transition!$C17+$B$15*efficiency!$G7*transition!$D17)*Base!AF18+$D$15*Base!AF62</f>
        <v>0</v>
      </c>
      <c r="AI17">
        <f>($C$15*efficiency!$P7*transition!$C17+$B$15*efficiency!$G7*transition!$D17)*Base!AG18+$D$15*Base!AG62</f>
        <v>0</v>
      </c>
      <c r="AJ17">
        <f>($C$15*efficiency!$P7*transition!$C17+$B$15*efficiency!$G7*transition!$D17)*Base!AH18+$D$15*Base!AH62</f>
        <v>0</v>
      </c>
      <c r="AK17">
        <f>($C$15*efficiency!$P7*transition!$C17+$B$15*efficiency!$G7*transition!$D17)*Base!AI18+$D$15*Base!AI62</f>
        <v>0</v>
      </c>
      <c r="AL17">
        <f>($C$15*efficiency!$P7*transition!$C17+$B$15*efficiency!$G7*transition!$D17)*Base!AJ18+$D$15*Base!AJ62</f>
        <v>0</v>
      </c>
      <c r="AM17">
        <f>($C$15*efficiency!$P7*transition!$C17+$B$15*efficiency!$G7*transition!$D17)*Base!AK18+$D$15*Base!AK62</f>
        <v>0</v>
      </c>
      <c r="AN17">
        <f>($C$15*efficiency!$P7*transition!$C17+$B$15*efficiency!$G7*transition!$D17)*Base!AL18+$D$15*Base!AL62</f>
        <v>0</v>
      </c>
      <c r="AO17">
        <f>($C$15*efficiency!$P7*transition!$C17+$B$15*efficiency!$G7*transition!$D17)*Base!AM18+$D$15*Base!AM62</f>
        <v>0</v>
      </c>
      <c r="AP17">
        <f>($C$15*efficiency!$P7*transition!$C17+$B$15*efficiency!$G7*transition!$D17)*Base!AN18+$D$15*Base!AN62</f>
        <v>0</v>
      </c>
      <c r="AQ17">
        <f>($C$15*efficiency!$P7*transition!$C17+$B$15*efficiency!$G7*transition!$D17)*Base!AO18+$D$15*Base!AO62</f>
        <v>0</v>
      </c>
      <c r="AR17">
        <f>($C$15*efficiency!$P7*transition!$C17+$B$15*efficiency!$G7*transition!$D17)*Base!AP18+$D$15*Base!AP62</f>
        <v>0</v>
      </c>
      <c r="AS17">
        <f>($C$15*efficiency!$P7*transition!$C17+$B$15*efficiency!$G7*transition!$D17)*Base!AQ18+$D$15*Base!AQ62</f>
        <v>0</v>
      </c>
      <c r="AT17">
        <f>($C$15*efficiency!$P7*transition!$C17+$B$15*efficiency!$G7*transition!$D17)*Base!AR18+$D$15*Base!AR62</f>
        <v>0</v>
      </c>
      <c r="AU17">
        <f>($C$15*efficiency!$P7*transition!$C17+$B$15*efficiency!$G7*transition!$D17)*Base!AS18+$D$15*Base!AS62</f>
        <v>0</v>
      </c>
      <c r="AV17">
        <f>($C$15*efficiency!$P7*transition!$C17+$B$15*efficiency!$G7*transition!$D17)*Base!AT18+$D$15*Base!AT62</f>
        <v>0</v>
      </c>
      <c r="AW17">
        <f>($C$15*efficiency!$P7*transition!$C17+$B$15*efficiency!$G7*transition!$D17)*Base!AU18+$D$15*Base!AU62</f>
        <v>0</v>
      </c>
      <c r="AX17">
        <f>($C$15*efficiency!$P7*transition!$C17+$B$15*efficiency!$G7*transition!$D17)*Base!AV18+$D$15*Base!AV62</f>
        <v>0</v>
      </c>
      <c r="AY17">
        <f>($C$15*efficiency!$P7*transition!$C17+$B$15*efficiency!$G7*transition!$D17)*Base!AW18+$D$15*Base!AW62</f>
        <v>0</v>
      </c>
      <c r="AZ17">
        <f>($C$15*efficiency!$P7*transition!$C17+$B$15*efficiency!$G7*transition!$D17)*Base!AX18+$D$15*Base!AX62</f>
        <v>0</v>
      </c>
      <c r="BA17">
        <f>($C$15*efficiency!$P7*transition!$C17+$B$15*efficiency!$G7*transition!$D17)*Base!AY18+$D$15*Base!AY62</f>
        <v>0</v>
      </c>
      <c r="BB17">
        <f>($C$15*efficiency!$P7*transition!$C17+$B$15*efficiency!$G7*transition!$D17)*Base!AZ18+$D$15*Base!AZ62</f>
        <v>0</v>
      </c>
      <c r="BC17">
        <f>($C$15*efficiency!$P7*transition!$C17+$B$15*efficiency!$G7*transition!$D17)*Base!BA18+$D$15*Base!BA62</f>
        <v>0</v>
      </c>
      <c r="BD17">
        <f>($C$15*efficiency!$P7*transition!$C17+$B$15*efficiency!$G7*transition!$D17)*Base!BB18+$D$15*Base!BB62</f>
        <v>0</v>
      </c>
      <c r="BE17">
        <f>($C$15*efficiency!$P7*transition!$C17+$B$15*efficiency!$G7*transition!$D17)*Base!BC18+$D$15*Base!BC62</f>
        <v>0</v>
      </c>
      <c r="BF17">
        <f>($C$15*efficiency!$P7*transition!$C17+$B$15*efficiency!$G7*transition!$D17)*Base!BD18+$D$15*Base!BD62</f>
        <v>0</v>
      </c>
      <c r="BG17">
        <f>($C$15*efficiency!$P7*transition!$C17+$B$15*efficiency!$G7*transition!$D17)*Base!BE18+$D$15*Base!BE62</f>
        <v>0</v>
      </c>
      <c r="BH17">
        <f>($C$15*efficiency!$P7*transition!$C17+$B$15*efficiency!$G7*transition!$D17)*Base!BF18+$D$15*Base!BF62</f>
        <v>0</v>
      </c>
    </row>
    <row r="18" spans="1:60" x14ac:dyDescent="0.25">
      <c r="A18" t="s">
        <v>22</v>
      </c>
      <c r="B18">
        <v>0</v>
      </c>
      <c r="C18">
        <v>0.6583408476</v>
      </c>
      <c r="D18">
        <v>3056136.3636363633</v>
      </c>
      <c r="G18">
        <v>2026</v>
      </c>
      <c r="H18">
        <f>($C$15*efficiency!$P8*transition!$C18+$B$15*efficiency!$G8*transition!$D18)*Base!F19+$D$15*Base!F63</f>
        <v>0</v>
      </c>
      <c r="I18">
        <f>($C$15*efficiency!$P8*transition!$C18+$B$15*efficiency!$G8*transition!$D18)*Base!G19+$D$15*Base!G63</f>
        <v>0</v>
      </c>
      <c r="J18">
        <f>($C$15*efficiency!$P8*transition!$C18+$B$15*efficiency!$G8*transition!$D18)*Base!H19+$D$15*Base!H63</f>
        <v>0</v>
      </c>
      <c r="K18">
        <f>($C$15*efficiency!$P8*transition!$C18+$B$15*efficiency!$G8*transition!$D18)*Base!I19+$D$15*Base!I63</f>
        <v>0</v>
      </c>
      <c r="L18">
        <f>($C$15*efficiency!$P8*transition!$C18+$B$15*efficiency!$G8*transition!$D18)*Base!J19+$D$15*Base!J63</f>
        <v>0</v>
      </c>
      <c r="M18">
        <f>($C$15*efficiency!$P8*transition!$C18+$B$15*efficiency!$G8*transition!$D18)*Base!K19+$D$15*Base!K63</f>
        <v>0</v>
      </c>
      <c r="N18">
        <f>($C$15*efficiency!$P8*transition!$C18+$B$15*efficiency!$G8*transition!$D18)*Base!L19+$D$15*Base!L63</f>
        <v>0</v>
      </c>
      <c r="O18">
        <f>($C$15*efficiency!$P8*transition!$C18+$B$15*efficiency!$G8*transition!$D18)*Base!M19+$D$15*Base!M63</f>
        <v>0</v>
      </c>
      <c r="P18">
        <f>($C$15*efficiency!$P8*transition!$C18+$B$15*efficiency!$G8*transition!$D18)*Base!N19+$D$15*Base!N63</f>
        <v>0</v>
      </c>
      <c r="Q18">
        <f>($C$15*efficiency!$P8*transition!$C18+$B$15*efficiency!$G8*transition!$D18)*Base!O19+$D$15*Base!O63</f>
        <v>0</v>
      </c>
      <c r="R18">
        <f>($C$15*efficiency!$P8*transition!$C18+$B$15*efficiency!$G8*transition!$D18)*Base!P19+$D$15*Base!P63</f>
        <v>0</v>
      </c>
      <c r="S18">
        <f>($C$15*efficiency!$P8*transition!$C18+$B$15*efficiency!$G8*transition!$D18)*Base!Q19+$D$15*Base!Q63</f>
        <v>0</v>
      </c>
      <c r="T18">
        <f>($C$15*efficiency!$P8*transition!$C18+$B$15*efficiency!$G8*transition!$D18)*Base!R19+$D$15*Base!R63</f>
        <v>0</v>
      </c>
      <c r="U18">
        <f>($C$15*efficiency!$P8*transition!$C18+$B$15*efficiency!$G8*transition!$D18)*Base!S19+$D$15*Base!S63</f>
        <v>0</v>
      </c>
      <c r="V18">
        <f>($C$15*efficiency!$P8*transition!$C18+$B$15*efficiency!$G8*transition!$D18)*Base!T19+$D$15*Base!T63</f>
        <v>0</v>
      </c>
      <c r="W18">
        <f>($C$15*efficiency!$P8*transition!$C18+$B$15*efficiency!$G8*transition!$D18)*Base!U19+$D$15*Base!U63</f>
        <v>0</v>
      </c>
      <c r="X18">
        <f>($C$15*efficiency!$P8*transition!$C18+$B$15*efficiency!$G8*transition!$D18)*Base!V19+$D$15*Base!V63</f>
        <v>0</v>
      </c>
      <c r="Y18">
        <f>($C$15*efficiency!$P8*transition!$C18+$B$15*efficiency!$G8*transition!$D18)*Base!W19+$D$15*Base!W63</f>
        <v>0</v>
      </c>
      <c r="Z18">
        <f>($C$15*efficiency!$P8*transition!$C18+$B$15*efficiency!$G8*transition!$D18)*Base!X19+$D$15*Base!X63</f>
        <v>0</v>
      </c>
      <c r="AA18">
        <f>($C$15*efficiency!$P8*transition!$C18+$B$15*efficiency!$G8*transition!$D18)*Base!Y19+$D$15*Base!Y63</f>
        <v>0</v>
      </c>
      <c r="AB18">
        <f>($C$15*efficiency!$P8*transition!$C18+$B$15*efficiency!$G8*transition!$D18)*Base!Z19+$D$15*Base!Z63</f>
        <v>0</v>
      </c>
      <c r="AC18">
        <f>($C$15*efficiency!$P8*transition!$C18+$B$15*efficiency!$G8*transition!$D18)*Base!AA19+$D$15*Base!AA63</f>
        <v>0</v>
      </c>
      <c r="AD18">
        <f>($C$15*efficiency!$P8*transition!$C18+$B$15*efficiency!$G8*transition!$D18)*Base!AB19+$D$15*Base!AB63</f>
        <v>0</v>
      </c>
      <c r="AE18">
        <f>($C$15*efficiency!$P8*transition!$C18+$B$15*efficiency!$G8*transition!$D18)*Base!AC19+$D$15*Base!AC63</f>
        <v>0</v>
      </c>
      <c r="AF18">
        <f>($C$15*efficiency!$P8*transition!$C18+$B$15*efficiency!$G8*transition!$D18)*Base!AD19+$D$15*Base!AD63</f>
        <v>0</v>
      </c>
      <c r="AG18">
        <f>($C$15*efficiency!$P8*transition!$C18+$B$15*efficiency!$G8*transition!$D18)*Base!AE19+$D$15*Base!AE63</f>
        <v>0</v>
      </c>
      <c r="AH18">
        <f>($C$15*efficiency!$P8*transition!$C18+$B$15*efficiency!$G8*transition!$D18)*Base!AF19+$D$15*Base!AF63</f>
        <v>0</v>
      </c>
      <c r="AI18">
        <f>($C$15*efficiency!$P8*transition!$C18+$B$15*efficiency!$G8*transition!$D18)*Base!AG19+$D$15*Base!AG63</f>
        <v>0</v>
      </c>
      <c r="AJ18">
        <f>($C$15*efficiency!$P8*transition!$C18+$B$15*efficiency!$G8*transition!$D18)*Base!AH19+$D$15*Base!AH63</f>
        <v>0</v>
      </c>
      <c r="AK18">
        <f>($C$15*efficiency!$P8*transition!$C18+$B$15*efficiency!$G8*transition!$D18)*Base!AI19+$D$15*Base!AI63</f>
        <v>0</v>
      </c>
      <c r="AL18">
        <f>($C$15*efficiency!$P8*transition!$C18+$B$15*efficiency!$G8*transition!$D18)*Base!AJ19+$D$15*Base!AJ63</f>
        <v>0</v>
      </c>
      <c r="AM18">
        <f>($C$15*efficiency!$P8*transition!$C18+$B$15*efficiency!$G8*transition!$D18)*Base!AK19+$D$15*Base!AK63</f>
        <v>0</v>
      </c>
      <c r="AN18">
        <f>($C$15*efficiency!$P8*transition!$C18+$B$15*efficiency!$G8*transition!$D18)*Base!AL19+$D$15*Base!AL63</f>
        <v>0</v>
      </c>
      <c r="AO18">
        <f>($C$15*efficiency!$P8*transition!$C18+$B$15*efficiency!$G8*transition!$D18)*Base!AM19+$D$15*Base!AM63</f>
        <v>0</v>
      </c>
      <c r="AP18">
        <f>($C$15*efficiency!$P8*transition!$C18+$B$15*efficiency!$G8*transition!$D18)*Base!AN19+$D$15*Base!AN63</f>
        <v>0</v>
      </c>
      <c r="AQ18">
        <f>($C$15*efficiency!$P8*transition!$C18+$B$15*efficiency!$G8*transition!$D18)*Base!AO19+$D$15*Base!AO63</f>
        <v>0</v>
      </c>
      <c r="AR18">
        <f>($C$15*efficiency!$P8*transition!$C18+$B$15*efficiency!$G8*transition!$D18)*Base!AP19+$D$15*Base!AP63</f>
        <v>0</v>
      </c>
      <c r="AS18">
        <f>($C$15*efficiency!$P8*transition!$C18+$B$15*efficiency!$G8*transition!$D18)*Base!AQ19+$D$15*Base!AQ63</f>
        <v>0</v>
      </c>
      <c r="AT18">
        <f>($C$15*efficiency!$P8*transition!$C18+$B$15*efficiency!$G8*transition!$D18)*Base!AR19+$D$15*Base!AR63</f>
        <v>0</v>
      </c>
      <c r="AU18">
        <f>($C$15*efficiency!$P8*transition!$C18+$B$15*efficiency!$G8*transition!$D18)*Base!AS19+$D$15*Base!AS63</f>
        <v>0</v>
      </c>
      <c r="AV18">
        <f>($C$15*efficiency!$P8*transition!$C18+$B$15*efficiency!$G8*transition!$D18)*Base!AT19+$D$15*Base!AT63</f>
        <v>0</v>
      </c>
      <c r="AW18">
        <f>($C$15*efficiency!$P8*transition!$C18+$B$15*efficiency!$G8*transition!$D18)*Base!AU19+$D$15*Base!AU63</f>
        <v>0</v>
      </c>
      <c r="AX18">
        <f>($C$15*efficiency!$P8*transition!$C18+$B$15*efficiency!$G8*transition!$D18)*Base!AV19+$D$15*Base!AV63</f>
        <v>0</v>
      </c>
      <c r="AY18">
        <f>($C$15*efficiency!$P8*transition!$C18+$B$15*efficiency!$G8*transition!$D18)*Base!AW19+$D$15*Base!AW63</f>
        <v>0</v>
      </c>
      <c r="AZ18">
        <f>($C$15*efficiency!$P8*transition!$C18+$B$15*efficiency!$G8*transition!$D18)*Base!AX19+$D$15*Base!AX63</f>
        <v>0</v>
      </c>
      <c r="BA18">
        <f>($C$15*efficiency!$P8*transition!$C18+$B$15*efficiency!$G8*transition!$D18)*Base!AY19+$D$15*Base!AY63</f>
        <v>0</v>
      </c>
      <c r="BB18">
        <f>($C$15*efficiency!$P8*transition!$C18+$B$15*efficiency!$G8*transition!$D18)*Base!AZ19+$D$15*Base!AZ63</f>
        <v>0</v>
      </c>
      <c r="BC18">
        <f>($C$15*efficiency!$P8*transition!$C18+$B$15*efficiency!$G8*transition!$D18)*Base!BA19+$D$15*Base!BA63</f>
        <v>0</v>
      </c>
      <c r="BD18">
        <f>($C$15*efficiency!$P8*transition!$C18+$B$15*efficiency!$G8*transition!$D18)*Base!BB19+$D$15*Base!BB63</f>
        <v>0</v>
      </c>
      <c r="BE18">
        <f>($C$15*efficiency!$P8*transition!$C18+$B$15*efficiency!$G8*transition!$D18)*Base!BC19+$D$15*Base!BC63</f>
        <v>0</v>
      </c>
      <c r="BF18">
        <f>($C$15*efficiency!$P8*transition!$C18+$B$15*efficiency!$G8*transition!$D18)*Base!BD19+$D$15*Base!BD63</f>
        <v>0</v>
      </c>
      <c r="BG18">
        <f>($C$15*efficiency!$P8*transition!$C18+$B$15*efficiency!$G8*transition!$D18)*Base!BE19+$D$15*Base!BE63</f>
        <v>0</v>
      </c>
      <c r="BH18">
        <f>($C$15*efficiency!$P8*transition!$C18+$B$15*efficiency!$G8*transition!$D18)*Base!BF19+$D$15*Base!BF63</f>
        <v>0</v>
      </c>
    </row>
    <row r="19" spans="1:60" x14ac:dyDescent="0.25">
      <c r="A19" t="s">
        <v>27</v>
      </c>
      <c r="B19">
        <v>8.5299999999999994</v>
      </c>
      <c r="C19">
        <v>8.5299999999999994</v>
      </c>
      <c r="D19">
        <v>38772727.272727273</v>
      </c>
      <c r="G19">
        <v>2027</v>
      </c>
      <c r="H19">
        <f>($C$15*efficiency!$P9*transition!$C19+$B$15*efficiency!$G9*transition!$D19)*Base!F20+$D$15*Base!F64</f>
        <v>0</v>
      </c>
      <c r="I19">
        <f>($C$15*efficiency!$P9*transition!$C19+$B$15*efficiency!$G9*transition!$D19)*Base!G20+$D$15*Base!G64</f>
        <v>0</v>
      </c>
      <c r="J19">
        <f>($C$15*efficiency!$P9*transition!$C19+$B$15*efficiency!$G9*transition!$D19)*Base!H20+$D$15*Base!H64</f>
        <v>0</v>
      </c>
      <c r="K19">
        <f>($C$15*efficiency!$P9*transition!$C19+$B$15*efficiency!$G9*transition!$D19)*Base!I20+$D$15*Base!I64</f>
        <v>0</v>
      </c>
      <c r="L19">
        <f>($C$15*efficiency!$P9*transition!$C19+$B$15*efficiency!$G9*transition!$D19)*Base!J20+$D$15*Base!J64</f>
        <v>0</v>
      </c>
      <c r="M19">
        <f>($C$15*efficiency!$P9*transition!$C19+$B$15*efficiency!$G9*transition!$D19)*Base!K20+$D$15*Base!K64</f>
        <v>0</v>
      </c>
      <c r="N19">
        <f>($C$15*efficiency!$P9*transition!$C19+$B$15*efficiency!$G9*transition!$D19)*Base!L20+$D$15*Base!L64</f>
        <v>0</v>
      </c>
      <c r="O19">
        <f>($C$15*efficiency!$P9*transition!$C19+$B$15*efficiency!$G9*transition!$D19)*Base!M20+$D$15*Base!M64</f>
        <v>0</v>
      </c>
      <c r="P19">
        <f>($C$15*efficiency!$P9*transition!$C19+$B$15*efficiency!$G9*transition!$D19)*Base!N20+$D$15*Base!N64</f>
        <v>0</v>
      </c>
      <c r="Q19">
        <f>($C$15*efficiency!$P9*transition!$C19+$B$15*efficiency!$G9*transition!$D19)*Base!O20+$D$15*Base!O64</f>
        <v>0</v>
      </c>
      <c r="R19">
        <f>($C$15*efficiency!$P9*transition!$C19+$B$15*efficiency!$G9*transition!$D19)*Base!P20+$D$15*Base!P64</f>
        <v>0</v>
      </c>
      <c r="S19">
        <f>($C$15*efficiency!$P9*transition!$C19+$B$15*efficiency!$G9*transition!$D19)*Base!Q20+$D$15*Base!Q64</f>
        <v>0</v>
      </c>
      <c r="T19">
        <f>($C$15*efficiency!$P9*transition!$C19+$B$15*efficiency!$G9*transition!$D19)*Base!R20+$D$15*Base!R64</f>
        <v>0</v>
      </c>
      <c r="U19">
        <f>($C$15*efficiency!$P9*transition!$C19+$B$15*efficiency!$G9*transition!$D19)*Base!S20+$D$15*Base!S64</f>
        <v>0</v>
      </c>
      <c r="V19">
        <f>($C$15*efficiency!$P9*transition!$C19+$B$15*efficiency!$G9*transition!$D19)*Base!T20+$D$15*Base!T64</f>
        <v>0</v>
      </c>
      <c r="W19">
        <f>($C$15*efficiency!$P9*transition!$C19+$B$15*efficiency!$G9*transition!$D19)*Base!U20+$D$15*Base!U64</f>
        <v>0</v>
      </c>
      <c r="X19">
        <f>($C$15*efficiency!$P9*transition!$C19+$B$15*efficiency!$G9*transition!$D19)*Base!V20+$D$15*Base!V64</f>
        <v>0</v>
      </c>
      <c r="Y19">
        <f>($C$15*efficiency!$P9*transition!$C19+$B$15*efficiency!$G9*transition!$D19)*Base!W20+$D$15*Base!W64</f>
        <v>0</v>
      </c>
      <c r="Z19">
        <f>($C$15*efficiency!$P9*transition!$C19+$B$15*efficiency!$G9*transition!$D19)*Base!X20+$D$15*Base!X64</f>
        <v>0</v>
      </c>
      <c r="AA19">
        <f>($C$15*efficiency!$P9*transition!$C19+$B$15*efficiency!$G9*transition!$D19)*Base!Y20+$D$15*Base!Y64</f>
        <v>0</v>
      </c>
      <c r="AB19">
        <f>($C$15*efficiency!$P9*transition!$C19+$B$15*efficiency!$G9*transition!$D19)*Base!Z20+$D$15*Base!Z64</f>
        <v>0</v>
      </c>
      <c r="AC19">
        <f>($C$15*efficiency!$P9*transition!$C19+$B$15*efficiency!$G9*transition!$D19)*Base!AA20+$D$15*Base!AA64</f>
        <v>0</v>
      </c>
      <c r="AD19">
        <f>($C$15*efficiency!$P9*transition!$C19+$B$15*efficiency!$G9*transition!$D19)*Base!AB20+$D$15*Base!AB64</f>
        <v>0</v>
      </c>
      <c r="AE19">
        <f>($C$15*efficiency!$P9*transition!$C19+$B$15*efficiency!$G9*transition!$D19)*Base!AC20+$D$15*Base!AC64</f>
        <v>0</v>
      </c>
      <c r="AF19">
        <f>($C$15*efficiency!$P9*transition!$C19+$B$15*efficiency!$G9*transition!$D19)*Base!AD20+$D$15*Base!AD64</f>
        <v>0</v>
      </c>
      <c r="AG19">
        <f>($C$15*efficiency!$P9*transition!$C19+$B$15*efficiency!$G9*transition!$D19)*Base!AE20+$D$15*Base!AE64</f>
        <v>0</v>
      </c>
      <c r="AH19">
        <f>($C$15*efficiency!$P9*transition!$C19+$B$15*efficiency!$G9*transition!$D19)*Base!AF20+$D$15*Base!AF64</f>
        <v>0</v>
      </c>
      <c r="AI19">
        <f>($C$15*efficiency!$P9*transition!$C19+$B$15*efficiency!$G9*transition!$D19)*Base!AG20+$D$15*Base!AG64</f>
        <v>0</v>
      </c>
      <c r="AJ19">
        <f>($C$15*efficiency!$P9*transition!$C19+$B$15*efficiency!$G9*transition!$D19)*Base!AH20+$D$15*Base!AH64</f>
        <v>0</v>
      </c>
      <c r="AK19">
        <f>($C$15*efficiency!$P9*transition!$C19+$B$15*efficiency!$G9*transition!$D19)*Base!AI20+$D$15*Base!AI64</f>
        <v>0</v>
      </c>
      <c r="AL19">
        <f>($C$15*efficiency!$P9*transition!$C19+$B$15*efficiency!$G9*transition!$D19)*Base!AJ20+$D$15*Base!AJ64</f>
        <v>0</v>
      </c>
      <c r="AM19">
        <f>($C$15*efficiency!$P9*transition!$C19+$B$15*efficiency!$G9*transition!$D19)*Base!AK20+$D$15*Base!AK64</f>
        <v>0</v>
      </c>
      <c r="AN19">
        <f>($C$15*efficiency!$P9*transition!$C19+$B$15*efficiency!$G9*transition!$D19)*Base!AL20+$D$15*Base!AL64</f>
        <v>0</v>
      </c>
      <c r="AO19">
        <f>($C$15*efficiency!$P9*transition!$C19+$B$15*efficiency!$G9*transition!$D19)*Base!AM20+$D$15*Base!AM64</f>
        <v>0</v>
      </c>
      <c r="AP19">
        <f>($C$15*efficiency!$P9*transition!$C19+$B$15*efficiency!$G9*transition!$D19)*Base!AN20+$D$15*Base!AN64</f>
        <v>0</v>
      </c>
      <c r="AQ19">
        <f>($C$15*efficiency!$P9*transition!$C19+$B$15*efficiency!$G9*transition!$D19)*Base!AO20+$D$15*Base!AO64</f>
        <v>0</v>
      </c>
      <c r="AR19">
        <f>($C$15*efficiency!$P9*transition!$C19+$B$15*efficiency!$G9*transition!$D19)*Base!AP20+$D$15*Base!AP64</f>
        <v>0</v>
      </c>
      <c r="AS19">
        <f>($C$15*efficiency!$P9*transition!$C19+$B$15*efficiency!$G9*transition!$D19)*Base!AQ20+$D$15*Base!AQ64</f>
        <v>0</v>
      </c>
      <c r="AT19">
        <f>($C$15*efficiency!$P9*transition!$C19+$B$15*efficiency!$G9*transition!$D19)*Base!AR20+$D$15*Base!AR64</f>
        <v>0</v>
      </c>
      <c r="AU19">
        <f>($C$15*efficiency!$P9*transition!$C19+$B$15*efficiency!$G9*transition!$D19)*Base!AS20+$D$15*Base!AS64</f>
        <v>0</v>
      </c>
      <c r="AV19">
        <f>($C$15*efficiency!$P9*transition!$C19+$B$15*efficiency!$G9*transition!$D19)*Base!AT20+$D$15*Base!AT64</f>
        <v>0</v>
      </c>
      <c r="AW19">
        <f>($C$15*efficiency!$P9*transition!$C19+$B$15*efficiency!$G9*transition!$D19)*Base!AU20+$D$15*Base!AU64</f>
        <v>0</v>
      </c>
      <c r="AX19">
        <f>($C$15*efficiency!$P9*transition!$C19+$B$15*efficiency!$G9*transition!$D19)*Base!AV20+$D$15*Base!AV64</f>
        <v>0</v>
      </c>
      <c r="AY19">
        <f>($C$15*efficiency!$P9*transition!$C19+$B$15*efficiency!$G9*transition!$D19)*Base!AW20+$D$15*Base!AW64</f>
        <v>0</v>
      </c>
      <c r="AZ19">
        <f>($C$15*efficiency!$P9*transition!$C19+$B$15*efficiency!$G9*transition!$D19)*Base!AX20+$D$15*Base!AX64</f>
        <v>0</v>
      </c>
      <c r="BA19">
        <f>($C$15*efficiency!$P9*transition!$C19+$B$15*efficiency!$G9*transition!$D19)*Base!AY20+$D$15*Base!AY64</f>
        <v>0</v>
      </c>
      <c r="BB19">
        <f>($C$15*efficiency!$P9*transition!$C19+$B$15*efficiency!$G9*transition!$D19)*Base!AZ20+$D$15*Base!AZ64</f>
        <v>0</v>
      </c>
      <c r="BC19">
        <f>($C$15*efficiency!$P9*transition!$C19+$B$15*efficiency!$G9*transition!$D19)*Base!BA20+$D$15*Base!BA64</f>
        <v>0</v>
      </c>
      <c r="BD19">
        <f>($C$15*efficiency!$P9*transition!$C19+$B$15*efficiency!$G9*transition!$D19)*Base!BB20+$D$15*Base!BB64</f>
        <v>0</v>
      </c>
      <c r="BE19">
        <f>($C$15*efficiency!$P9*transition!$C19+$B$15*efficiency!$G9*transition!$D19)*Base!BC20+$D$15*Base!BC64</f>
        <v>0</v>
      </c>
      <c r="BF19">
        <f>($C$15*efficiency!$P9*transition!$C19+$B$15*efficiency!$G9*transition!$D19)*Base!BD20+$D$15*Base!BD64</f>
        <v>0</v>
      </c>
      <c r="BG19">
        <f>($C$15*efficiency!$P9*transition!$C19+$B$15*efficiency!$G9*transition!$D19)*Base!BE20+$D$15*Base!BE64</f>
        <v>0</v>
      </c>
      <c r="BH19">
        <f>($C$15*efficiency!$P9*transition!$C19+$B$15*efficiency!$G9*transition!$D19)*Base!BF20+$D$15*Base!BF64</f>
        <v>0</v>
      </c>
    </row>
    <row r="20" spans="1:60" x14ac:dyDescent="0.25">
      <c r="A20" t="s">
        <v>31</v>
      </c>
      <c r="B20">
        <v>2.3E-3</v>
      </c>
      <c r="C20">
        <v>3.2253000000000002E-4</v>
      </c>
      <c r="D20">
        <v>0</v>
      </c>
      <c r="G20">
        <v>2028</v>
      </c>
      <c r="H20">
        <f>($C$15*efficiency!$P10*transition!$C20+$B$15*efficiency!$G10*transition!$D20)*Base!F21+$D$15*Base!F65</f>
        <v>0</v>
      </c>
      <c r="I20">
        <f>($C$15*efficiency!$P10*transition!$C20+$B$15*efficiency!$G10*transition!$D20)*Base!G21+$D$15*Base!G65</f>
        <v>0</v>
      </c>
      <c r="J20">
        <f>($C$15*efficiency!$P10*transition!$C20+$B$15*efficiency!$G10*transition!$D20)*Base!H21+$D$15*Base!H65</f>
        <v>0</v>
      </c>
      <c r="K20">
        <f>($C$15*efficiency!$P10*transition!$C20+$B$15*efficiency!$G10*transition!$D20)*Base!I21+$D$15*Base!I65</f>
        <v>0</v>
      </c>
      <c r="L20">
        <f>($C$15*efficiency!$P10*transition!$C20+$B$15*efficiency!$G10*transition!$D20)*Base!J21+$D$15*Base!J65</f>
        <v>0</v>
      </c>
      <c r="M20">
        <f>($C$15*efficiency!$P10*transition!$C20+$B$15*efficiency!$G10*transition!$D20)*Base!K21+$D$15*Base!K65</f>
        <v>0</v>
      </c>
      <c r="N20">
        <f>($C$15*efficiency!$P10*transition!$C20+$B$15*efficiency!$G10*transition!$D20)*Base!L21+$D$15*Base!L65</f>
        <v>0</v>
      </c>
      <c r="O20">
        <f>($C$15*efficiency!$P10*transition!$C20+$B$15*efficiency!$G10*transition!$D20)*Base!M21+$D$15*Base!M65</f>
        <v>0</v>
      </c>
      <c r="P20">
        <f>($C$15*efficiency!$P10*transition!$C20+$B$15*efficiency!$G10*transition!$D20)*Base!N21+$D$15*Base!N65</f>
        <v>0</v>
      </c>
      <c r="Q20">
        <f>($C$15*efficiency!$P10*transition!$C20+$B$15*efficiency!$G10*transition!$D20)*Base!O21+$D$15*Base!O65</f>
        <v>0</v>
      </c>
      <c r="R20">
        <f>($C$15*efficiency!$P10*transition!$C20+$B$15*efficiency!$G10*transition!$D20)*Base!P21+$D$15*Base!P65</f>
        <v>0</v>
      </c>
      <c r="S20">
        <f>($C$15*efficiency!$P10*transition!$C20+$B$15*efficiency!$G10*transition!$D20)*Base!Q21+$D$15*Base!Q65</f>
        <v>0</v>
      </c>
      <c r="T20">
        <f>($C$15*efficiency!$P10*transition!$C20+$B$15*efficiency!$G10*transition!$D20)*Base!R21+$D$15*Base!R65</f>
        <v>0</v>
      </c>
      <c r="U20">
        <f>($C$15*efficiency!$P10*transition!$C20+$B$15*efficiency!$G10*transition!$D20)*Base!S21+$D$15*Base!S65</f>
        <v>0</v>
      </c>
      <c r="V20">
        <f>($C$15*efficiency!$P10*transition!$C20+$B$15*efficiency!$G10*transition!$D20)*Base!T21+$D$15*Base!T65</f>
        <v>0</v>
      </c>
      <c r="W20">
        <f>($C$15*efficiency!$P10*transition!$C20+$B$15*efficiency!$G10*transition!$D20)*Base!U21+$D$15*Base!U65</f>
        <v>0</v>
      </c>
      <c r="X20">
        <f>($C$15*efficiency!$P10*transition!$C20+$B$15*efficiency!$G10*transition!$D20)*Base!V21+$D$15*Base!V65</f>
        <v>0</v>
      </c>
      <c r="Y20">
        <f>($C$15*efficiency!$P10*transition!$C20+$B$15*efficiency!$G10*transition!$D20)*Base!W21+$D$15*Base!W65</f>
        <v>0</v>
      </c>
      <c r="Z20">
        <f>($C$15*efficiency!$P10*transition!$C20+$B$15*efficiency!$G10*transition!$D20)*Base!X21+$D$15*Base!X65</f>
        <v>0</v>
      </c>
      <c r="AA20">
        <f>($C$15*efficiency!$P10*transition!$C20+$B$15*efficiency!$G10*transition!$D20)*Base!Y21+$D$15*Base!Y65</f>
        <v>0</v>
      </c>
      <c r="AB20">
        <f>($C$15*efficiency!$P10*transition!$C20+$B$15*efficiency!$G10*transition!$D20)*Base!Z21+$D$15*Base!Z65</f>
        <v>0</v>
      </c>
      <c r="AC20">
        <f>($C$15*efficiency!$P10*transition!$C20+$B$15*efficiency!$G10*transition!$D20)*Base!AA21+$D$15*Base!AA65</f>
        <v>0</v>
      </c>
      <c r="AD20">
        <f>($C$15*efficiency!$P10*transition!$C20+$B$15*efficiency!$G10*transition!$D20)*Base!AB21+$D$15*Base!AB65</f>
        <v>0</v>
      </c>
      <c r="AE20">
        <f>($C$15*efficiency!$P10*transition!$C20+$B$15*efficiency!$G10*transition!$D20)*Base!AC21+$D$15*Base!AC65</f>
        <v>0</v>
      </c>
      <c r="AF20">
        <f>($C$15*efficiency!$P10*transition!$C20+$B$15*efficiency!$G10*transition!$D20)*Base!AD21+$D$15*Base!AD65</f>
        <v>0</v>
      </c>
      <c r="AG20">
        <f>($C$15*efficiency!$P10*transition!$C20+$B$15*efficiency!$G10*transition!$D20)*Base!AE21+$D$15*Base!AE65</f>
        <v>0</v>
      </c>
      <c r="AH20">
        <f>($C$15*efficiency!$P10*transition!$C20+$B$15*efficiency!$G10*transition!$D20)*Base!AF21+$D$15*Base!AF65</f>
        <v>0</v>
      </c>
      <c r="AI20">
        <f>($C$15*efficiency!$P10*transition!$C20+$B$15*efficiency!$G10*transition!$D20)*Base!AG21+$D$15*Base!AG65</f>
        <v>0</v>
      </c>
      <c r="AJ20">
        <f>($C$15*efficiency!$P10*transition!$C20+$B$15*efficiency!$G10*transition!$D20)*Base!AH21+$D$15*Base!AH65</f>
        <v>0</v>
      </c>
      <c r="AK20">
        <f>($C$15*efficiency!$P10*transition!$C20+$B$15*efficiency!$G10*transition!$D20)*Base!AI21+$D$15*Base!AI65</f>
        <v>0</v>
      </c>
      <c r="AL20">
        <f>($C$15*efficiency!$P10*transition!$C20+$B$15*efficiency!$G10*transition!$D20)*Base!AJ21+$D$15*Base!AJ65</f>
        <v>0</v>
      </c>
      <c r="AM20">
        <f>($C$15*efficiency!$P10*transition!$C20+$B$15*efficiency!$G10*transition!$D20)*Base!AK21+$D$15*Base!AK65</f>
        <v>0</v>
      </c>
      <c r="AN20">
        <f>($C$15*efficiency!$P10*transition!$C20+$B$15*efficiency!$G10*transition!$D20)*Base!AL21+$D$15*Base!AL65</f>
        <v>0</v>
      </c>
      <c r="AO20">
        <f>($C$15*efficiency!$P10*transition!$C20+$B$15*efficiency!$G10*transition!$D20)*Base!AM21+$D$15*Base!AM65</f>
        <v>0</v>
      </c>
      <c r="AP20">
        <f>($C$15*efficiency!$P10*transition!$C20+$B$15*efficiency!$G10*transition!$D20)*Base!AN21+$D$15*Base!AN65</f>
        <v>0</v>
      </c>
      <c r="AQ20">
        <f>($C$15*efficiency!$P10*transition!$C20+$B$15*efficiency!$G10*transition!$D20)*Base!AO21+$D$15*Base!AO65</f>
        <v>0</v>
      </c>
      <c r="AR20">
        <f>($C$15*efficiency!$P10*transition!$C20+$B$15*efficiency!$G10*transition!$D20)*Base!AP21+$D$15*Base!AP65</f>
        <v>0</v>
      </c>
      <c r="AS20">
        <f>($C$15*efficiency!$P10*transition!$C20+$B$15*efficiency!$G10*transition!$D20)*Base!AQ21+$D$15*Base!AQ65</f>
        <v>0</v>
      </c>
      <c r="AT20">
        <f>($C$15*efficiency!$P10*transition!$C20+$B$15*efficiency!$G10*transition!$D20)*Base!AR21+$D$15*Base!AR65</f>
        <v>0</v>
      </c>
      <c r="AU20">
        <f>($C$15*efficiency!$P10*transition!$C20+$B$15*efficiency!$G10*transition!$D20)*Base!AS21+$D$15*Base!AS65</f>
        <v>0</v>
      </c>
      <c r="AV20">
        <f>($C$15*efficiency!$P10*transition!$C20+$B$15*efficiency!$G10*transition!$D20)*Base!AT21+$D$15*Base!AT65</f>
        <v>0</v>
      </c>
      <c r="AW20">
        <f>($C$15*efficiency!$P10*transition!$C20+$B$15*efficiency!$G10*transition!$D20)*Base!AU21+$D$15*Base!AU65</f>
        <v>0</v>
      </c>
      <c r="AX20">
        <f>($C$15*efficiency!$P10*transition!$C20+$B$15*efficiency!$G10*transition!$D20)*Base!AV21+$D$15*Base!AV65</f>
        <v>0</v>
      </c>
      <c r="AY20">
        <f>($C$15*efficiency!$P10*transition!$C20+$B$15*efficiency!$G10*transition!$D20)*Base!AW21+$D$15*Base!AW65</f>
        <v>0</v>
      </c>
      <c r="AZ20">
        <f>($C$15*efficiency!$P10*transition!$C20+$B$15*efficiency!$G10*transition!$D20)*Base!AX21+$D$15*Base!AX65</f>
        <v>0</v>
      </c>
      <c r="BA20">
        <f>($C$15*efficiency!$P10*transition!$C20+$B$15*efficiency!$G10*transition!$D20)*Base!AY21+$D$15*Base!AY65</f>
        <v>0</v>
      </c>
      <c r="BB20">
        <f>($C$15*efficiency!$P10*transition!$C20+$B$15*efficiency!$G10*transition!$D20)*Base!AZ21+$D$15*Base!AZ65</f>
        <v>0</v>
      </c>
      <c r="BC20">
        <f>($C$15*efficiency!$P10*transition!$C20+$B$15*efficiency!$G10*transition!$D20)*Base!BA21+$D$15*Base!BA65</f>
        <v>0</v>
      </c>
      <c r="BD20">
        <f>($C$15*efficiency!$P10*transition!$C20+$B$15*efficiency!$G10*transition!$D20)*Base!BB21+$D$15*Base!BB65</f>
        <v>0</v>
      </c>
      <c r="BE20">
        <f>($C$15*efficiency!$P10*transition!$C20+$B$15*efficiency!$G10*transition!$D20)*Base!BC21+$D$15*Base!BC65</f>
        <v>0</v>
      </c>
      <c r="BF20">
        <f>($C$15*efficiency!$P10*transition!$C20+$B$15*efficiency!$G10*transition!$D20)*Base!BD21+$D$15*Base!BD65</f>
        <v>0</v>
      </c>
      <c r="BG20">
        <f>($C$15*efficiency!$P10*transition!$C20+$B$15*efficiency!$G10*transition!$D20)*Base!BE21+$D$15*Base!BE65</f>
        <v>0</v>
      </c>
      <c r="BH20">
        <f>($C$15*efficiency!$P10*transition!$C20+$B$15*efficiency!$G10*transition!$D20)*Base!BF21+$D$15*Base!BF65</f>
        <v>0</v>
      </c>
    </row>
    <row r="21" spans="1:60" x14ac:dyDescent="0.25">
      <c r="G21">
        <v>2029</v>
      </c>
      <c r="H21">
        <f>($C$15*efficiency!$P11*transition!$C21+$B$15*efficiency!$G11*transition!$D21)*Base!F22+$D$15*Base!F66</f>
        <v>0</v>
      </c>
      <c r="I21">
        <f>($C$15*efficiency!$P11*transition!$C21+$B$15*efficiency!$G11*transition!$D21)*Base!G22+$D$15*Base!G66</f>
        <v>0</v>
      </c>
      <c r="J21">
        <f>($C$15*efficiency!$P11*transition!$C21+$B$15*efficiency!$G11*transition!$D21)*Base!H22+$D$15*Base!H66</f>
        <v>0</v>
      </c>
      <c r="K21">
        <f>($C$15*efficiency!$P11*transition!$C21+$B$15*efficiency!$G11*transition!$D21)*Base!I22+$D$15*Base!I66</f>
        <v>0</v>
      </c>
      <c r="L21">
        <f>($C$15*efficiency!$P11*transition!$C21+$B$15*efficiency!$G11*transition!$D21)*Base!J22+$D$15*Base!J66</f>
        <v>0</v>
      </c>
      <c r="M21">
        <f>($C$15*efficiency!$P11*transition!$C21+$B$15*efficiency!$G11*transition!$D21)*Base!K22+$D$15*Base!K66</f>
        <v>0</v>
      </c>
      <c r="N21">
        <f>($C$15*efficiency!$P11*transition!$C21+$B$15*efficiency!$G11*transition!$D21)*Base!L22+$D$15*Base!L66</f>
        <v>0</v>
      </c>
      <c r="O21">
        <f>($C$15*efficiency!$P11*transition!$C21+$B$15*efficiency!$G11*transition!$D21)*Base!M22+$D$15*Base!M66</f>
        <v>0</v>
      </c>
      <c r="P21">
        <f>($C$15*efficiency!$P11*transition!$C21+$B$15*efficiency!$G11*transition!$D21)*Base!N22+$D$15*Base!N66</f>
        <v>0</v>
      </c>
      <c r="Q21">
        <f>($C$15*efficiency!$P11*transition!$C21+$B$15*efficiency!$G11*transition!$D21)*Base!O22+$D$15*Base!O66</f>
        <v>0</v>
      </c>
      <c r="R21">
        <f>($C$15*efficiency!$P11*transition!$C21+$B$15*efficiency!$G11*transition!$D21)*Base!P22+$D$15*Base!P66</f>
        <v>0</v>
      </c>
      <c r="S21">
        <f>($C$15*efficiency!$P11*transition!$C21+$B$15*efficiency!$G11*transition!$D21)*Base!Q22+$D$15*Base!Q66</f>
        <v>0</v>
      </c>
      <c r="T21">
        <f>($C$15*efficiency!$P11*transition!$C21+$B$15*efficiency!$G11*transition!$D21)*Base!R22+$D$15*Base!R66</f>
        <v>0</v>
      </c>
      <c r="U21">
        <f>($C$15*efficiency!$P11*transition!$C21+$B$15*efficiency!$G11*transition!$D21)*Base!S22+$D$15*Base!S66</f>
        <v>0</v>
      </c>
      <c r="V21">
        <f>($C$15*efficiency!$P11*transition!$C21+$B$15*efficiency!$G11*transition!$D21)*Base!T22+$D$15*Base!T66</f>
        <v>0</v>
      </c>
      <c r="W21">
        <f>($C$15*efficiency!$P11*transition!$C21+$B$15*efficiency!$G11*transition!$D21)*Base!U22+$D$15*Base!U66</f>
        <v>0</v>
      </c>
      <c r="X21">
        <f>($C$15*efficiency!$P11*transition!$C21+$B$15*efficiency!$G11*transition!$D21)*Base!V22+$D$15*Base!V66</f>
        <v>0</v>
      </c>
      <c r="Y21">
        <f>($C$15*efficiency!$P11*transition!$C21+$B$15*efficiency!$G11*transition!$D21)*Base!W22+$D$15*Base!W66</f>
        <v>0</v>
      </c>
      <c r="Z21">
        <f>($C$15*efficiency!$P11*transition!$C21+$B$15*efficiency!$G11*transition!$D21)*Base!X22+$D$15*Base!X66</f>
        <v>0</v>
      </c>
      <c r="AA21">
        <f>($C$15*efficiency!$P11*transition!$C21+$B$15*efficiency!$G11*transition!$D21)*Base!Y22+$D$15*Base!Y66</f>
        <v>0</v>
      </c>
      <c r="AB21">
        <f>($C$15*efficiency!$P11*transition!$C21+$B$15*efficiency!$G11*transition!$D21)*Base!Z22+$D$15*Base!Z66</f>
        <v>0</v>
      </c>
      <c r="AC21">
        <f>($C$15*efficiency!$P11*transition!$C21+$B$15*efficiency!$G11*transition!$D21)*Base!AA22+$D$15*Base!AA66</f>
        <v>0</v>
      </c>
      <c r="AD21">
        <f>($C$15*efficiency!$P11*transition!$C21+$B$15*efficiency!$G11*transition!$D21)*Base!AB22+$D$15*Base!AB66</f>
        <v>0</v>
      </c>
      <c r="AE21">
        <f>($C$15*efficiency!$P11*transition!$C21+$B$15*efficiency!$G11*transition!$D21)*Base!AC22+$D$15*Base!AC66</f>
        <v>0</v>
      </c>
      <c r="AF21">
        <f>($C$15*efficiency!$P11*transition!$C21+$B$15*efficiency!$G11*transition!$D21)*Base!AD22+$D$15*Base!AD66</f>
        <v>0</v>
      </c>
      <c r="AG21">
        <f>($C$15*efficiency!$P11*transition!$C21+$B$15*efficiency!$G11*transition!$D21)*Base!AE22+$D$15*Base!AE66</f>
        <v>0</v>
      </c>
      <c r="AH21">
        <f>($C$15*efficiency!$P11*transition!$C21+$B$15*efficiency!$G11*transition!$D21)*Base!AF22+$D$15*Base!AF66</f>
        <v>0</v>
      </c>
      <c r="AI21">
        <f>($C$15*efficiency!$P11*transition!$C21+$B$15*efficiency!$G11*transition!$D21)*Base!AG22+$D$15*Base!AG66</f>
        <v>0</v>
      </c>
      <c r="AJ21">
        <f>($C$15*efficiency!$P11*transition!$C21+$B$15*efficiency!$G11*transition!$D21)*Base!AH22+$D$15*Base!AH66</f>
        <v>0</v>
      </c>
      <c r="AK21">
        <f>($C$15*efficiency!$P11*transition!$C21+$B$15*efficiency!$G11*transition!$D21)*Base!AI22+$D$15*Base!AI66</f>
        <v>0</v>
      </c>
      <c r="AL21">
        <f>($C$15*efficiency!$P11*transition!$C21+$B$15*efficiency!$G11*transition!$D21)*Base!AJ22+$D$15*Base!AJ66</f>
        <v>0</v>
      </c>
      <c r="AM21">
        <f>($C$15*efficiency!$P11*transition!$C21+$B$15*efficiency!$G11*transition!$D21)*Base!AK22+$D$15*Base!AK66</f>
        <v>0</v>
      </c>
      <c r="AN21">
        <f>($C$15*efficiency!$P11*transition!$C21+$B$15*efficiency!$G11*transition!$D21)*Base!AL22+$D$15*Base!AL66</f>
        <v>0</v>
      </c>
      <c r="AO21">
        <f>($C$15*efficiency!$P11*transition!$C21+$B$15*efficiency!$G11*transition!$D21)*Base!AM22+$D$15*Base!AM66</f>
        <v>0</v>
      </c>
      <c r="AP21">
        <f>($C$15*efficiency!$P11*transition!$C21+$B$15*efficiency!$G11*transition!$D21)*Base!AN22+$D$15*Base!AN66</f>
        <v>0</v>
      </c>
      <c r="AQ21">
        <f>($C$15*efficiency!$P11*transition!$C21+$B$15*efficiency!$G11*transition!$D21)*Base!AO22+$D$15*Base!AO66</f>
        <v>0</v>
      </c>
      <c r="AR21">
        <f>($C$15*efficiency!$P11*transition!$C21+$B$15*efficiency!$G11*transition!$D21)*Base!AP22+$D$15*Base!AP66</f>
        <v>0</v>
      </c>
      <c r="AS21">
        <f>($C$15*efficiency!$P11*transition!$C21+$B$15*efficiency!$G11*transition!$D21)*Base!AQ22+$D$15*Base!AQ66</f>
        <v>0</v>
      </c>
      <c r="AT21">
        <f>($C$15*efficiency!$P11*transition!$C21+$B$15*efficiency!$G11*transition!$D21)*Base!AR22+$D$15*Base!AR66</f>
        <v>0</v>
      </c>
      <c r="AU21">
        <f>($C$15*efficiency!$P11*transition!$C21+$B$15*efficiency!$G11*transition!$D21)*Base!AS22+$D$15*Base!AS66</f>
        <v>0</v>
      </c>
      <c r="AV21">
        <f>($C$15*efficiency!$P11*transition!$C21+$B$15*efficiency!$G11*transition!$D21)*Base!AT22+$D$15*Base!AT66</f>
        <v>0</v>
      </c>
      <c r="AW21">
        <f>($C$15*efficiency!$P11*transition!$C21+$B$15*efficiency!$G11*transition!$D21)*Base!AU22+$D$15*Base!AU66</f>
        <v>0</v>
      </c>
      <c r="AX21">
        <f>($C$15*efficiency!$P11*transition!$C21+$B$15*efficiency!$G11*transition!$D21)*Base!AV22+$D$15*Base!AV66</f>
        <v>0</v>
      </c>
      <c r="AY21">
        <f>($C$15*efficiency!$P11*transition!$C21+$B$15*efficiency!$G11*transition!$D21)*Base!AW22+$D$15*Base!AW66</f>
        <v>0</v>
      </c>
      <c r="AZ21">
        <f>($C$15*efficiency!$P11*transition!$C21+$B$15*efficiency!$G11*transition!$D21)*Base!AX22+$D$15*Base!AX66</f>
        <v>0</v>
      </c>
      <c r="BA21">
        <f>($C$15*efficiency!$P11*transition!$C21+$B$15*efficiency!$G11*transition!$D21)*Base!AY22+$D$15*Base!AY66</f>
        <v>0</v>
      </c>
      <c r="BB21">
        <f>($C$15*efficiency!$P11*transition!$C21+$B$15*efficiency!$G11*transition!$D21)*Base!AZ22+$D$15*Base!AZ66</f>
        <v>0</v>
      </c>
      <c r="BC21">
        <f>($C$15*efficiency!$P11*transition!$C21+$B$15*efficiency!$G11*transition!$D21)*Base!BA22+$D$15*Base!BA66</f>
        <v>0</v>
      </c>
      <c r="BD21">
        <f>($C$15*efficiency!$P11*transition!$C21+$B$15*efficiency!$G11*transition!$D21)*Base!BB22+$D$15*Base!BB66</f>
        <v>0</v>
      </c>
      <c r="BE21">
        <f>($C$15*efficiency!$P11*transition!$C21+$B$15*efficiency!$G11*transition!$D21)*Base!BC22+$D$15*Base!BC66</f>
        <v>0</v>
      </c>
      <c r="BF21">
        <f>($C$15*efficiency!$P11*transition!$C21+$B$15*efficiency!$G11*transition!$D21)*Base!BD22+$D$15*Base!BD66</f>
        <v>0</v>
      </c>
      <c r="BG21">
        <f>($C$15*efficiency!$P11*transition!$C21+$B$15*efficiency!$G11*transition!$D21)*Base!BE22+$D$15*Base!BE66</f>
        <v>0</v>
      </c>
      <c r="BH21">
        <f>($C$15*efficiency!$P11*transition!$C21+$B$15*efficiency!$G11*transition!$D21)*Base!BF22+$D$15*Base!BF66</f>
        <v>0</v>
      </c>
    </row>
    <row r="22" spans="1:60" x14ac:dyDescent="0.25">
      <c r="G22">
        <v>2030</v>
      </c>
      <c r="H22">
        <f>($C$15*efficiency!$P12*transition!$C22+$B$15*efficiency!$G12*transition!$D22)*Base!F23+$D$15*Base!F67</f>
        <v>233166.5093729542</v>
      </c>
      <c r="I22">
        <f>($C$15*efficiency!$P12*transition!$C22+$B$15*efficiency!$G12*transition!$D22)*Base!G23+$D$15*Base!G67</f>
        <v>83587.571782840576</v>
      </c>
      <c r="J22">
        <f>($C$15*efficiency!$P12*transition!$C22+$B$15*efficiency!$G12*transition!$D22)*Base!H23+$D$15*Base!H67</f>
        <v>32595.26505871211</v>
      </c>
      <c r="K22">
        <f>($C$15*efficiency!$P12*transition!$C22+$B$15*efficiency!$G12*transition!$D22)*Base!I23+$D$15*Base!I67</f>
        <v>19138.746831348439</v>
      </c>
      <c r="L22">
        <f>($C$15*efficiency!$P12*transition!$C22+$B$15*efficiency!$G12*transition!$D22)*Base!J23+$D$15*Base!J67</f>
        <v>137834.35848007532</v>
      </c>
      <c r="M22">
        <f>($C$15*efficiency!$P12*transition!$C22+$B$15*efficiency!$G12*transition!$D22)*Base!K23+$D$15*Base!K67</f>
        <v>5816.4389106045455</v>
      </c>
      <c r="N22">
        <f>($C$15*efficiency!$P12*transition!$C22+$B$15*efficiency!$G12*transition!$D22)*Base!L23+$D$15*Base!L67</f>
        <v>9059.4864597272408</v>
      </c>
      <c r="O22">
        <f>($C$15*efficiency!$P12*transition!$C22+$B$15*efficiency!$G12*transition!$D22)*Base!M23+$D$15*Base!M67</f>
        <v>33661.427588545121</v>
      </c>
      <c r="P22">
        <f>($C$15*efficiency!$P12*transition!$C22+$B$15*efficiency!$G12*transition!$D22)*Base!N23+$D$15*Base!N67</f>
        <v>187158.80317984871</v>
      </c>
      <c r="Q22">
        <f>($C$15*efficiency!$P12*transition!$C22+$B$15*efficiency!$G12*transition!$D22)*Base!O23+$D$15*Base!O67</f>
        <v>29189.603368931817</v>
      </c>
      <c r="R22">
        <f>($C$15*efficiency!$P12*transition!$C22+$B$15*efficiency!$G12*transition!$D22)*Base!P23+$D$15*Base!P67</f>
        <v>34253.234728954216</v>
      </c>
      <c r="S22">
        <f>($C$15*efficiency!$P12*transition!$C22+$B$15*efficiency!$G12*transition!$D22)*Base!Q23+$D$15*Base!Q67</f>
        <v>4333.5681981742209</v>
      </c>
      <c r="T22">
        <f>($C$15*efficiency!$P12*transition!$C22+$B$15*efficiency!$G12*transition!$D22)*Base!R23+$D$15*Base!R67</f>
        <v>18613.148280886362</v>
      </c>
      <c r="U22">
        <f>($C$15*efficiency!$P12*transition!$C22+$B$15*efficiency!$G12*transition!$D22)*Base!S23+$D$15*Base!S67</f>
        <v>11423.565224063637</v>
      </c>
      <c r="V22">
        <f>($C$15*efficiency!$P12*transition!$C22+$B$15*efficiency!$G12*transition!$D22)*Base!T23+$D$15*Base!T67</f>
        <v>10270.277608530292</v>
      </c>
      <c r="W22">
        <f>($C$15*efficiency!$P12*transition!$C22+$B$15*efficiency!$G12*transition!$D22)*Base!U23+$D$15*Base!U67</f>
        <v>45253.014308030193</v>
      </c>
      <c r="X22">
        <f>($C$15*efficiency!$P12*transition!$C22+$B$15*efficiency!$G12*transition!$D22)*Base!V23+$D$15*Base!V67</f>
        <v>0</v>
      </c>
      <c r="Y22">
        <f>($C$15*efficiency!$P12*transition!$C22+$B$15*efficiency!$G12*transition!$D22)*Base!W23+$D$15*Base!W67</f>
        <v>0</v>
      </c>
      <c r="Z22">
        <f>($C$15*efficiency!$P12*transition!$C22+$B$15*efficiency!$G12*transition!$D22)*Base!X23+$D$15*Base!X67</f>
        <v>239355.2399582275</v>
      </c>
      <c r="AA22">
        <f>($C$15*efficiency!$P12*transition!$C22+$B$15*efficiency!$G12*transition!$D22)*Base!Y23+$D$15*Base!Y67</f>
        <v>86834.281680587868</v>
      </c>
      <c r="AB22">
        <f>($C$15*efficiency!$P12*transition!$C22+$B$15*efficiency!$G12*transition!$D22)*Base!Z23+$D$15*Base!Z67</f>
        <v>33863.241296973596</v>
      </c>
      <c r="AC22">
        <f>($C$15*efficiency!$P12*transition!$C22+$B$15*efficiency!$G12*transition!$D22)*Base!AA23+$D$15*Base!AA67</f>
        <v>19473.47384769997</v>
      </c>
      <c r="AD22">
        <f>($C$15*efficiency!$P12*transition!$C22+$B$15*efficiency!$G12*transition!$D22)*Base!AB23+$D$15*Base!AB67</f>
        <v>140587.26102501285</v>
      </c>
      <c r="AE22">
        <f>($C$15*efficiency!$P12*transition!$C22+$B$15*efficiency!$G12*transition!$D22)*Base!AC23+$D$15*Base!AC67</f>
        <v>5893.1555086775197</v>
      </c>
      <c r="AF22">
        <f>($C$15*efficiency!$P12*transition!$C22+$B$15*efficiency!$G12*transition!$D22)*Base!AD23+$D$15*Base!AD67</f>
        <v>9385.9156248579347</v>
      </c>
      <c r="AG22">
        <f>($C$15*efficiency!$P12*transition!$C22+$B$15*efficiency!$G12*transition!$D22)*Base!AE23+$D$15*Base!AE67</f>
        <v>34397.024954517896</v>
      </c>
      <c r="AH22">
        <f>($C$15*efficiency!$P12*transition!$C22+$B$15*efficiency!$G12*transition!$D22)*Base!AF23+$D$15*Base!AF67</f>
        <v>191565.47716652625</v>
      </c>
      <c r="AI22">
        <f>($C$15*efficiency!$P12*transition!$C22+$B$15*efficiency!$G12*transition!$D22)*Base!AG23+$D$15*Base!AG67</f>
        <v>29592.527507946183</v>
      </c>
      <c r="AJ22">
        <f>($C$15*efficiency!$P12*transition!$C22+$B$15*efficiency!$G12*transition!$D22)*Base!AH23+$D$15*Base!AH67</f>
        <v>34680.706053715156</v>
      </c>
      <c r="AK22">
        <f>($C$15*efficiency!$P12*transition!$C22+$B$15*efficiency!$G12*transition!$D22)*Base!AI23+$D$15*Base!AI67</f>
        <v>4425.6842426569174</v>
      </c>
      <c r="AL22">
        <f>($C$15*efficiency!$P12*transition!$C22+$B$15*efficiency!$G12*transition!$D22)*Base!AJ23+$D$15*Base!AJ67</f>
        <v>18939.196270714638</v>
      </c>
      <c r="AM22">
        <f>($C$15*efficiency!$P12*transition!$C22+$B$15*efficiency!$G12*transition!$D22)*Base!AK23+$D$15*Base!AK67</f>
        <v>11510.195404025077</v>
      </c>
      <c r="AN22">
        <f>($C$15*efficiency!$P12*transition!$C22+$B$15*efficiency!$G12*transition!$D22)*Base!AL23+$D$15*Base!AL67</f>
        <v>10417.636204695718</v>
      </c>
      <c r="AO22">
        <f>($C$15*efficiency!$P12*transition!$C22+$B$15*efficiency!$G12*transition!$D22)*Base!AM23+$D$15*Base!AM67</f>
        <v>46271.776307611806</v>
      </c>
      <c r="AP22">
        <f>($C$15*efficiency!$P12*transition!$C22+$B$15*efficiency!$G12*transition!$D22)*Base!AN23+$D$15*Base!AN67</f>
        <v>0</v>
      </c>
      <c r="AQ22">
        <f>($C$15*efficiency!$P12*transition!$C22+$B$15*efficiency!$G12*transition!$D22)*Base!AO23+$D$15*Base!AO67</f>
        <v>0</v>
      </c>
      <c r="AR22">
        <f>($C$15*efficiency!$P12*transition!$C22+$B$15*efficiency!$G12*transition!$D22)*Base!AP23+$D$15*Base!AP67</f>
        <v>245543.97054350041</v>
      </c>
      <c r="AS22">
        <f>($C$15*efficiency!$P12*transition!$C22+$B$15*efficiency!$G12*transition!$D22)*Base!AQ23+$D$15*Base!AQ67</f>
        <v>90080.991578335481</v>
      </c>
      <c r="AT22">
        <f>($C$15*efficiency!$P12*transition!$C22+$B$15*efficiency!$G12*transition!$D22)*Base!AR23+$D$15*Base!AR67</f>
        <v>35131.217535235111</v>
      </c>
      <c r="AU22">
        <f>($C$15*efficiency!$P12*transition!$C22+$B$15*efficiency!$G12*transition!$D22)*Base!AS23+$D$15*Base!AS67</f>
        <v>19808.200864051472</v>
      </c>
      <c r="AV22">
        <f>($C$15*efficiency!$P12*transition!$C22+$B$15*efficiency!$G12*transition!$D22)*Base!AT23+$D$15*Base!AT67</f>
        <v>143340.16356995044</v>
      </c>
      <c r="AW22">
        <f>($C$15*efficiency!$P12*transition!$C22+$B$15*efficiency!$G12*transition!$D22)*Base!AU23+$D$15*Base!AU67</f>
        <v>5969.8721067505285</v>
      </c>
      <c r="AX22">
        <f>($C$15*efficiency!$P12*transition!$C22+$B$15*efficiency!$G12*transition!$D22)*Base!AV23+$D$15*Base!AV67</f>
        <v>9712.3447899886705</v>
      </c>
      <c r="AY22">
        <f>($C$15*efficiency!$P12*transition!$C22+$B$15*efficiency!$G12*transition!$D22)*Base!AW23+$D$15*Base!AW67</f>
        <v>35132.622320490344</v>
      </c>
      <c r="AZ22">
        <f>($C$15*efficiency!$P12*transition!$C22+$B$15*efficiency!$G12*transition!$D22)*Base!AX23+$D$15*Base!AX67</f>
        <v>195972.15115320348</v>
      </c>
      <c r="BA22">
        <f>($C$15*efficiency!$P12*transition!$C22+$B$15*efficiency!$G12*transition!$D22)*Base!AY23+$D$15*Base!AY67</f>
        <v>29995.451646960548</v>
      </c>
      <c r="BB22">
        <f>($C$15*efficiency!$P12*transition!$C22+$B$15*efficiency!$G12*transition!$D22)*Base!AZ23+$D$15*Base!AZ67</f>
        <v>35108.177378476103</v>
      </c>
      <c r="BC22">
        <f>($C$15*efficiency!$P12*transition!$C22+$B$15*efficiency!$G12*transition!$D22)*Base!BA23+$D$15*Base!BA67</f>
        <v>4517.8002871396138</v>
      </c>
      <c r="BD22">
        <f>($C$15*efficiency!$P12*transition!$C22+$B$15*efficiency!$G12*transition!$D22)*Base!BB23+$D$15*Base!BB67</f>
        <v>19265.244260542953</v>
      </c>
      <c r="BE22">
        <f>($C$15*efficiency!$P12*transition!$C22+$B$15*efficiency!$G12*transition!$D22)*Base!BC23+$D$15*Base!BC67</f>
        <v>11596.825583986551</v>
      </c>
      <c r="BF22">
        <f>($C$15*efficiency!$P12*transition!$C22+$B$15*efficiency!$G12*transition!$D22)*Base!BD23+$D$15*Base!BD67</f>
        <v>10564.99480086111</v>
      </c>
      <c r="BG22">
        <f>($C$15*efficiency!$P12*transition!$C22+$B$15*efficiency!$G12*transition!$D22)*Base!BE23+$D$15*Base!BE67</f>
        <v>47290.538307193761</v>
      </c>
      <c r="BH22">
        <f>($C$15*efficiency!$P12*transition!$C22+$B$15*efficiency!$G12*transition!$D22)*Base!BF23+$D$15*Base!BF67</f>
        <v>0</v>
      </c>
    </row>
    <row r="23" spans="1:60" x14ac:dyDescent="0.25">
      <c r="G23">
        <v>2031</v>
      </c>
      <c r="H23">
        <f>($C$15*efficiency!$P13*transition!$C23+$B$15*efficiency!$G13*transition!$D23)*Base!F24+$D$15*Base!F68</f>
        <v>251996.90111742436</v>
      </c>
      <c r="I23">
        <f>($C$15*efficiency!$P13*transition!$C23+$B$15*efficiency!$G13*transition!$D23)*Base!G24+$D$15*Base!G68</f>
        <v>72822.573812802992</v>
      </c>
      <c r="J23">
        <f>($C$15*efficiency!$P13*transition!$C23+$B$15*efficiency!$G13*transition!$D23)*Base!H24+$D$15*Base!H68</f>
        <v>37671.369982878568</v>
      </c>
      <c r="K23">
        <f>($C$15*efficiency!$P13*transition!$C23+$B$15*efficiency!$G13*transition!$D23)*Base!I24+$D$15*Base!I68</f>
        <v>20974.754964037857</v>
      </c>
      <c r="L23">
        <f>($C$15*efficiency!$P13*transition!$C23+$B$15*efficiency!$G13*transition!$D23)*Base!J24+$D$15*Base!J68</f>
        <v>159627.19939136363</v>
      </c>
      <c r="M23">
        <f>($C$15*efficiency!$P13*transition!$C23+$B$15*efficiency!$G13*transition!$D23)*Base!K24+$D$15*Base!K68</f>
        <v>7889.6873063408766</v>
      </c>
      <c r="N23">
        <f>($C$15*efficiency!$P13*transition!$C23+$B$15*efficiency!$G13*transition!$D23)*Base!L24+$D$15*Base!L68</f>
        <v>10462.294993484804</v>
      </c>
      <c r="O23">
        <f>($C$15*efficiency!$P13*transition!$C23+$B$15*efficiency!$G13*transition!$D23)*Base!M24+$D$15*Base!M68</f>
        <v>37452.638965833117</v>
      </c>
      <c r="P23">
        <f>($C$15*efficiency!$P13*transition!$C23+$B$15*efficiency!$G13*transition!$D23)*Base!N24+$D$15*Base!N68</f>
        <v>223716.75688212109</v>
      </c>
      <c r="Q23">
        <f>($C$15*efficiency!$P13*transition!$C23+$B$15*efficiency!$G13*transition!$D23)*Base!O24+$D$15*Base!O68</f>
        <v>33270.628223052918</v>
      </c>
      <c r="R23">
        <f>($C$15*efficiency!$P13*transition!$C23+$B$15*efficiency!$G13*transition!$D23)*Base!P24+$D$15*Base!P68</f>
        <v>40124.198471969481</v>
      </c>
      <c r="S23">
        <f>($C$15*efficiency!$P13*transition!$C23+$B$15*efficiency!$G13*transition!$D23)*Base!Q24+$D$15*Base!Q68</f>
        <v>5332.1849126893831</v>
      </c>
      <c r="T23">
        <f>($C$15*efficiency!$P13*transition!$C23+$B$15*efficiency!$G13*transition!$D23)*Base!R24+$D$15*Base!R68</f>
        <v>18473.118019454545</v>
      </c>
      <c r="U23">
        <f>($C$15*efficiency!$P13*transition!$C23+$B$15*efficiency!$G13*transition!$D23)*Base!S24+$D$15*Base!S68</f>
        <v>15138.852817719675</v>
      </c>
      <c r="V23">
        <f>($C$15*efficiency!$P13*transition!$C23+$B$15*efficiency!$G13*transition!$D23)*Base!T24+$D$15*Base!T68</f>
        <v>12790.147291189383</v>
      </c>
      <c r="W23">
        <f>($C$15*efficiency!$P13*transition!$C23+$B$15*efficiency!$G13*transition!$D23)*Base!U24+$D$15*Base!U68</f>
        <v>53125.267499166555</v>
      </c>
      <c r="X23">
        <f>($C$15*efficiency!$P13*transition!$C23+$B$15*efficiency!$G13*transition!$D23)*Base!V24+$D$15*Base!V68</f>
        <v>0</v>
      </c>
      <c r="Y23">
        <f>($C$15*efficiency!$P13*transition!$C23+$B$15*efficiency!$G13*transition!$D23)*Base!W24+$D$15*Base!W68</f>
        <v>0</v>
      </c>
      <c r="Z23">
        <f>($C$15*efficiency!$P13*transition!$C23+$B$15*efficiency!$G13*transition!$D23)*Base!X24+$D$15*Base!X68</f>
        <v>261536.32499402153</v>
      </c>
      <c r="AA23">
        <f>($C$15*efficiency!$P13*transition!$C23+$B$15*efficiency!$G13*transition!$D23)*Base!Y24+$D$15*Base!Y68</f>
        <v>77523.964874754965</v>
      </c>
      <c r="AB23">
        <f>($C$15*efficiency!$P13*transition!$C23+$B$15*efficiency!$G13*transition!$D23)*Base!Z24+$D$15*Base!Z68</f>
        <v>39554.587608616806</v>
      </c>
      <c r="AC23">
        <f>($C$15*efficiency!$P13*transition!$C23+$B$15*efficiency!$G13*transition!$D23)*Base!AA24+$D$15*Base!AA68</f>
        <v>21528.20831227833</v>
      </c>
      <c r="AD23">
        <f>($C$15*efficiency!$P13*transition!$C23+$B$15*efficiency!$G13*transition!$D23)*Base!AB24+$D$15*Base!AB68</f>
        <v>164113.2422627823</v>
      </c>
      <c r="AE23">
        <f>($C$15*efficiency!$P13*transition!$C23+$B$15*efficiency!$G13*transition!$D23)*Base!AC24+$D$15*Base!AC68</f>
        <v>8032.2709294027181</v>
      </c>
      <c r="AF23">
        <f>($C$15*efficiency!$P13*transition!$C23+$B$15*efficiency!$G13*transition!$D23)*Base!AD24+$D$15*Base!AD68</f>
        <v>10951.013702357748</v>
      </c>
      <c r="AG23">
        <f>($C$15*efficiency!$P13*transition!$C23+$B$15*efficiency!$G13*transition!$D23)*Base!AE24+$D$15*Base!AE68</f>
        <v>38624.792483367055</v>
      </c>
      <c r="AH23">
        <f>($C$15*efficiency!$P13*transition!$C23+$B$15*efficiency!$G13*transition!$D23)*Base!AF24+$D$15*Base!AF68</f>
        <v>230735.36238548145</v>
      </c>
      <c r="AI23">
        <f>($C$15*efficiency!$P13*transition!$C23+$B$15*efficiency!$G13*transition!$D23)*Base!AG24+$D$15*Base!AG68</f>
        <v>33977.799000730723</v>
      </c>
      <c r="AJ23">
        <f>($C$15*efficiency!$P13*transition!$C23+$B$15*efficiency!$G13*transition!$D23)*Base!AH24+$D$15*Base!AH68</f>
        <v>40899.093305802271</v>
      </c>
      <c r="AK23">
        <f>($C$15*efficiency!$P13*transition!$C23+$B$15*efficiency!$G13*transition!$D23)*Base!AI24+$D$15*Base!AI68</f>
        <v>5482.2474944451242</v>
      </c>
      <c r="AL23">
        <f>($C$15*efficiency!$P13*transition!$C23+$B$15*efficiency!$G13*transition!$D23)*Base!AJ24+$D$15*Base!AJ68</f>
        <v>19002.225978486844</v>
      </c>
      <c r="AM23">
        <f>($C$15*efficiency!$P13*transition!$C23+$B$15*efficiency!$G13*transition!$D23)*Base!AK24+$D$15*Base!AK68</f>
        <v>15331.665658935846</v>
      </c>
      <c r="AN23">
        <f>($C$15*efficiency!$P13*transition!$C23+$B$15*efficiency!$G13*transition!$D23)*Base!AL24+$D$15*Base!AL68</f>
        <v>13051.95296020852</v>
      </c>
      <c r="AO23">
        <f>($C$15*efficiency!$P13*transition!$C23+$B$15*efficiency!$G13*transition!$D23)*Base!AM24+$D$15*Base!AM68</f>
        <v>54755.045086836843</v>
      </c>
      <c r="AP23">
        <f>($C$15*efficiency!$P13*transition!$C23+$B$15*efficiency!$G13*transition!$D23)*Base!AN24+$D$15*Base!AN68</f>
        <v>0</v>
      </c>
      <c r="AQ23">
        <f>($C$15*efficiency!$P13*transition!$C23+$B$15*efficiency!$G13*transition!$D23)*Base!AO24+$D$15*Base!AO68</f>
        <v>0</v>
      </c>
      <c r="AR23">
        <f>($C$15*efficiency!$P13*transition!$C23+$B$15*efficiency!$G13*transition!$D23)*Base!AP24+$D$15*Base!AP68</f>
        <v>271075.74887061876</v>
      </c>
      <c r="AS23">
        <f>($C$15*efficiency!$P13*transition!$C23+$B$15*efficiency!$G13*transition!$D23)*Base!AQ24+$D$15*Base!AQ68</f>
        <v>82225.355936706343</v>
      </c>
      <c r="AT23">
        <f>($C$15*efficiency!$P13*transition!$C23+$B$15*efficiency!$G13*transition!$D23)*Base!AR24+$D$15*Base!AR68</f>
        <v>41437.805234355263</v>
      </c>
      <c r="AU23">
        <f>($C$15*efficiency!$P13*transition!$C23+$B$15*efficiency!$G13*transition!$D23)*Base!AS24+$D$15*Base!AS68</f>
        <v>22081.66166051877</v>
      </c>
      <c r="AV23">
        <f>($C$15*efficiency!$P13*transition!$C23+$B$15*efficiency!$G13*transition!$D23)*Base!AT24+$D$15*Base!AT68</f>
        <v>168599.28513420129</v>
      </c>
      <c r="AW23">
        <f>($C$15*efficiency!$P13*transition!$C23+$B$15*efficiency!$G13*transition!$D23)*Base!AU24+$D$15*Base!AU68</f>
        <v>8174.8545524645569</v>
      </c>
      <c r="AX23">
        <f>($C$15*efficiency!$P13*transition!$C23+$B$15*efficiency!$G13*transition!$D23)*Base!AV24+$D$15*Base!AV68</f>
        <v>11439.732411230696</v>
      </c>
      <c r="AY23">
        <f>($C$15*efficiency!$P13*transition!$C23+$B$15*efficiency!$G13*transition!$D23)*Base!AW24+$D$15*Base!AW68</f>
        <v>39796.946000901007</v>
      </c>
      <c r="AZ23">
        <f>($C$15*efficiency!$P13*transition!$C23+$B$15*efficiency!$G13*transition!$D23)*Base!AX24+$D$15*Base!AX68</f>
        <v>237753.96788884216</v>
      </c>
      <c r="BA23">
        <f>($C$15*efficiency!$P13*transition!$C23+$B$15*efficiency!$G13*transition!$D23)*Base!AY24+$D$15*Base!AY68</f>
        <v>34684.969778408442</v>
      </c>
      <c r="BB23">
        <f>($C$15*efficiency!$P13*transition!$C23+$B$15*efficiency!$G13*transition!$D23)*Base!AZ24+$D$15*Base!AZ68</f>
        <v>41673.988139634734</v>
      </c>
      <c r="BC23">
        <f>($C$15*efficiency!$P13*transition!$C23+$B$15*efficiency!$G13*transition!$D23)*Base!BA24+$D$15*Base!BA68</f>
        <v>5632.3100762008944</v>
      </c>
      <c r="BD23">
        <f>($C$15*efficiency!$P13*transition!$C23+$B$15*efficiency!$G13*transition!$D23)*Base!BB24+$D$15*Base!BB68</f>
        <v>19531.333937519132</v>
      </c>
      <c r="BE23">
        <f>($C$15*efficiency!$P13*transition!$C23+$B$15*efficiency!$G13*transition!$D23)*Base!BC24+$D$15*Base!BC68</f>
        <v>15524.47850015205</v>
      </c>
      <c r="BF23">
        <f>($C$15*efficiency!$P13*transition!$C23+$B$15*efficiency!$G13*transition!$D23)*Base!BD24+$D$15*Base!BD68</f>
        <v>13313.75862922769</v>
      </c>
      <c r="BG23">
        <f>($C$15*efficiency!$P13*transition!$C23+$B$15*efficiency!$G13*transition!$D23)*Base!BE24+$D$15*Base!BE68</f>
        <v>56384.822674507101</v>
      </c>
      <c r="BH23">
        <f>($C$15*efficiency!$P13*transition!$C23+$B$15*efficiency!$G13*transition!$D23)*Base!BF24+$D$15*Base!BF68</f>
        <v>0</v>
      </c>
    </row>
    <row r="24" spans="1:60" x14ac:dyDescent="0.25">
      <c r="G24">
        <v>2032</v>
      </c>
      <c r="H24">
        <f>($C$15*efficiency!$P14*transition!$C24+$B$15*efficiency!$G14*transition!$D24)*Base!F25+$D$15*Base!F69</f>
        <v>210693.98671772695</v>
      </c>
      <c r="I24">
        <f>($C$15*efficiency!$P14*transition!$C24+$B$15*efficiency!$G14*transition!$D24)*Base!G25+$D$15*Base!G69</f>
        <v>41468.682503416523</v>
      </c>
      <c r="J24">
        <f>($C$15*efficiency!$P14*transition!$C24+$B$15*efficiency!$G14*transition!$D24)*Base!H25+$D$15*Base!H69</f>
        <v>28237.40978916669</v>
      </c>
      <c r="K24">
        <f>($C$15*efficiency!$P14*transition!$C24+$B$15*efficiency!$G14*transition!$D24)*Base!I25+$D$15*Base!I69</f>
        <v>19364.614276924221</v>
      </c>
      <c r="L24">
        <f>($C$15*efficiency!$P14*transition!$C24+$B$15*efficiency!$G14*transition!$D24)*Base!J25+$D$15*Base!J69</f>
        <v>149584.91572151493</v>
      </c>
      <c r="M24">
        <f>($C$15*efficiency!$P14*transition!$C24+$B$15*efficiency!$G14*transition!$D24)*Base!K25+$D$15*Base!K69</f>
        <v>8916.1646857727283</v>
      </c>
      <c r="N24">
        <f>($C$15*efficiency!$P14*transition!$C24+$B$15*efficiency!$G14*transition!$D24)*Base!L25+$D$15*Base!L69</f>
        <v>8044.7623591363636</v>
      </c>
      <c r="O24">
        <f>($C$15*efficiency!$P14*transition!$C24+$B$15*efficiency!$G14*transition!$D24)*Base!M25+$D$15*Base!M69</f>
        <v>34731.413855378567</v>
      </c>
      <c r="P24">
        <f>($C$15*efficiency!$P14*transition!$C24+$B$15*efficiency!$G14*transition!$D24)*Base!N25+$D$15*Base!N69</f>
        <v>231788.25979765094</v>
      </c>
      <c r="Q24">
        <f>($C$15*efficiency!$P14*transition!$C24+$B$15*efficiency!$G14*transition!$D24)*Base!O25+$D$15*Base!O69</f>
        <v>33236.406353431819</v>
      </c>
      <c r="R24">
        <f>($C$15*efficiency!$P14*transition!$C24+$B$15*efficiency!$G14*transition!$D24)*Base!P25+$D$15*Base!P69</f>
        <v>42890.512991136035</v>
      </c>
      <c r="S24">
        <f>($C$15*efficiency!$P14*transition!$C24+$B$15*efficiency!$G14*transition!$D24)*Base!Q25+$D$15*Base!Q69</f>
        <v>5279.2206734924021</v>
      </c>
      <c r="T24">
        <f>($C$15*efficiency!$P14*transition!$C24+$B$15*efficiency!$G14*transition!$D24)*Base!R25+$D$15*Base!R69</f>
        <v>17959.939905136362</v>
      </c>
      <c r="U24">
        <f>($C$15*efficiency!$P14*transition!$C24+$B$15*efficiency!$G14*transition!$D24)*Base!S25+$D$15*Base!S69</f>
        <v>17794.374537340911</v>
      </c>
      <c r="V24">
        <f>($C$15*efficiency!$P14*transition!$C24+$B$15*efficiency!$G14*transition!$D24)*Base!T25+$D$15*Base!T69</f>
        <v>13410.534754143928</v>
      </c>
      <c r="W24">
        <f>($C$15*efficiency!$P14*transition!$C24+$B$15*efficiency!$G14*transition!$D24)*Base!U25+$D$15*Base!U69</f>
        <v>56658.458954242211</v>
      </c>
      <c r="X24">
        <f>($C$15*efficiency!$P14*transition!$C24+$B$15*efficiency!$G14*transition!$D24)*Base!V25+$D$15*Base!V69</f>
        <v>0</v>
      </c>
      <c r="Y24">
        <f>($C$15*efficiency!$P14*transition!$C24+$B$15*efficiency!$G14*transition!$D24)*Base!W25+$D$15*Base!W69</f>
        <v>0</v>
      </c>
      <c r="Z24">
        <f>($C$15*efficiency!$P14*transition!$C24+$B$15*efficiency!$G14*transition!$D24)*Base!X25+$D$15*Base!X69</f>
        <v>224363.85104091841</v>
      </c>
      <c r="AA24">
        <f>($C$15*efficiency!$P14*transition!$C24+$B$15*efficiency!$G14*transition!$D24)*Base!Y25+$D$15*Base!Y69</f>
        <v>47794.913701919177</v>
      </c>
      <c r="AB24">
        <f>($C$15*efficiency!$P14*transition!$C24+$B$15*efficiency!$G14*transition!$D24)*Base!Z25+$D$15*Base!Z69</f>
        <v>30851.122135234109</v>
      </c>
      <c r="AC24">
        <f>($C$15*efficiency!$P14*transition!$C24+$B$15*efficiency!$G14*transition!$D24)*Base!AA25+$D$15*Base!AA69</f>
        <v>20203.391052758765</v>
      </c>
      <c r="AD24">
        <f>($C$15*efficiency!$P14*transition!$C24+$B$15*efficiency!$G14*transition!$D24)*Base!AB25+$D$15*Base!AB69</f>
        <v>156347.34831863531</v>
      </c>
      <c r="AE24">
        <f>($C$15*efficiency!$P14*transition!$C24+$B$15*efficiency!$G14*transition!$D24)*Base!AC25+$D$15*Base!AC69</f>
        <v>9160.2540799276849</v>
      </c>
      <c r="AF24">
        <f>($C$15*efficiency!$P14*transition!$C24+$B$15*efficiency!$G14*transition!$D24)*Base!AD25+$D$15*Base!AD69</f>
        <v>8727.5024250486767</v>
      </c>
      <c r="AG24">
        <f>($C$15*efficiency!$P14*transition!$C24+$B$15*efficiency!$G14*transition!$D24)*Base!AE25+$D$15*Base!AE69</f>
        <v>36471.597139212863</v>
      </c>
      <c r="AH24">
        <f>($C$15*efficiency!$P14*transition!$C24+$B$15*efficiency!$G14*transition!$D24)*Base!AF25+$D$15*Base!AF69</f>
        <v>242422.43000413539</v>
      </c>
      <c r="AI24">
        <f>($C$15*efficiency!$P14*transition!$C24+$B$15*efficiency!$G14*transition!$D24)*Base!AG25+$D$15*Base!AG69</f>
        <v>34365.584919918714</v>
      </c>
      <c r="AJ24">
        <f>($C$15*efficiency!$P14*transition!$C24+$B$15*efficiency!$G14*transition!$D24)*Base!AH25+$D$15*Base!AH69</f>
        <v>44175.186177222713</v>
      </c>
      <c r="AK24">
        <f>($C$15*efficiency!$P14*transition!$C24+$B$15*efficiency!$G14*transition!$D24)*Base!AI25+$D$15*Base!AI69</f>
        <v>5507.912327283083</v>
      </c>
      <c r="AL24">
        <f>($C$15*efficiency!$P14*transition!$C24+$B$15*efficiency!$G14*transition!$D24)*Base!AJ25+$D$15*Base!AJ69</f>
        <v>18761.377844992214</v>
      </c>
      <c r="AM24">
        <f>($C$15*efficiency!$P14*transition!$C24+$B$15*efficiency!$G14*transition!$D24)*Base!AK25+$D$15*Base!AK69</f>
        <v>18162.968048497889</v>
      </c>
      <c r="AN24">
        <f>($C$15*efficiency!$P14*transition!$C24+$B$15*efficiency!$G14*transition!$D24)*Base!AL25+$D$15*Base!AL69</f>
        <v>13837.105397589832</v>
      </c>
      <c r="AO24">
        <f>($C$15*efficiency!$P14*transition!$C24+$B$15*efficiency!$G14*transition!$D24)*Base!AM25+$D$15*Base!AM69</f>
        <v>59149.774612729256</v>
      </c>
      <c r="AP24">
        <f>($C$15*efficiency!$P14*transition!$C24+$B$15*efficiency!$G14*transition!$D24)*Base!AN25+$D$15*Base!AN69</f>
        <v>0</v>
      </c>
      <c r="AQ24">
        <f>($C$15*efficiency!$P14*transition!$C24+$B$15*efficiency!$G14*transition!$D24)*Base!AO25+$D$15*Base!AO69</f>
        <v>0</v>
      </c>
      <c r="AR24">
        <f>($C$15*efficiency!$P14*transition!$C24+$B$15*efficiency!$G14*transition!$D24)*Base!AP25+$D$15*Base!AP69</f>
        <v>238033.71536410908</v>
      </c>
      <c r="AS24">
        <f>($C$15*efficiency!$P14*transition!$C24+$B$15*efficiency!$G14*transition!$D24)*Base!AQ25+$D$15*Base!AQ69</f>
        <v>54121.144900421888</v>
      </c>
      <c r="AT24">
        <f>($C$15*efficiency!$P14*transition!$C24+$B$15*efficiency!$G14*transition!$D24)*Base!AR25+$D$15*Base!AR69</f>
        <v>33464.834481301696</v>
      </c>
      <c r="AU24">
        <f>($C$15*efficiency!$P14*transition!$C24+$B$15*efficiency!$G14*transition!$D24)*Base!AS25+$D$15*Base!AS69</f>
        <v>21042.167828593305</v>
      </c>
      <c r="AV24">
        <f>($C$15*efficiency!$P14*transition!$C24+$B$15*efficiency!$G14*transition!$D24)*Base!AT25+$D$15*Base!AT69</f>
        <v>163109.78091575505</v>
      </c>
      <c r="AW24">
        <f>($C$15*efficiency!$P14*transition!$C24+$B$15*efficiency!$G14*transition!$D24)*Base!AU25+$D$15*Base!AU69</f>
        <v>9404.3434740826706</v>
      </c>
      <c r="AX24">
        <f>($C$15*efficiency!$P14*transition!$C24+$B$15*efficiency!$G14*transition!$D24)*Base!AV25+$D$15*Base!AV69</f>
        <v>9410.242490961029</v>
      </c>
      <c r="AY24">
        <f>($C$15*efficiency!$P14*transition!$C24+$B$15*efficiency!$G14*transition!$D24)*Base!AW25+$D$15*Base!AW69</f>
        <v>38211.780423046919</v>
      </c>
      <c r="AZ24">
        <f>($C$15*efficiency!$P14*transition!$C24+$B$15*efficiency!$G14*transition!$D24)*Base!AX25+$D$15*Base!AX69</f>
        <v>253056.60021061893</v>
      </c>
      <c r="BA24">
        <f>($C$15*efficiency!$P14*transition!$C24+$B$15*efficiency!$G14*transition!$D24)*Base!AY25+$D$15*Base!AY69</f>
        <v>35494.763486405667</v>
      </c>
      <c r="BB24">
        <f>($C$15*efficiency!$P14*transition!$C24+$B$15*efficiency!$G14*transition!$D24)*Base!AZ25+$D$15*Base!AZ69</f>
        <v>45459.859363309391</v>
      </c>
      <c r="BC24">
        <f>($C$15*efficiency!$P14*transition!$C24+$B$15*efficiency!$G14*transition!$D24)*Base!BA25+$D$15*Base!BA69</f>
        <v>5736.6039810737602</v>
      </c>
      <c r="BD24">
        <f>($C$15*efficiency!$P14*transition!$C24+$B$15*efficiency!$G14*transition!$D24)*Base!BB25+$D$15*Base!BB69</f>
        <v>19562.815784848033</v>
      </c>
      <c r="BE24">
        <f>($C$15*efficiency!$P14*transition!$C24+$B$15*efficiency!$G14*transition!$D24)*Base!BC25+$D$15*Base!BC69</f>
        <v>18531.561559654903</v>
      </c>
      <c r="BF24">
        <f>($C$15*efficiency!$P14*transition!$C24+$B$15*efficiency!$G14*transition!$D24)*Base!BD25+$D$15*Base!BD69</f>
        <v>14263.676041035707</v>
      </c>
      <c r="BG24">
        <f>($C$15*efficiency!$P14*transition!$C24+$B$15*efficiency!$G14*transition!$D24)*Base!BE25+$D$15*Base!BE69</f>
        <v>61641.090271216257</v>
      </c>
      <c r="BH24">
        <f>($C$15*efficiency!$P14*transition!$C24+$B$15*efficiency!$G14*transition!$D24)*Base!BF25+$D$15*Base!BF69</f>
        <v>0</v>
      </c>
    </row>
    <row r="25" spans="1:60" x14ac:dyDescent="0.25">
      <c r="G25">
        <v>2033</v>
      </c>
      <c r="H25">
        <f>($C$15*efficiency!$P15*transition!$C25+$B$15*efficiency!$G15*transition!$D25)*Base!F26+$D$15*Base!F70</f>
        <v>199809.44876272694</v>
      </c>
      <c r="I25">
        <f>($C$15*efficiency!$P15*transition!$C25+$B$15*efficiency!$G15*transition!$D25)*Base!G26+$D$15*Base!G70</f>
        <v>42782.597058598381</v>
      </c>
      <c r="J25">
        <f>($C$15*efficiency!$P15*transition!$C25+$B$15*efficiency!$G15*transition!$D25)*Base!H26+$D$15*Base!H70</f>
        <v>22417.821440378833</v>
      </c>
      <c r="K25">
        <f>($C$15*efficiency!$P15*transition!$C25+$B$15*efficiency!$G15*transition!$D25)*Base!I26+$D$15*Base!I70</f>
        <v>17743.834846219677</v>
      </c>
      <c r="L25">
        <f>($C$15*efficiency!$P15*transition!$C25+$B$15*efficiency!$G15*transition!$D25)*Base!J26+$D$15*Base!J70</f>
        <v>145158.45717318149</v>
      </c>
      <c r="M25">
        <f>($C$15*efficiency!$P15*transition!$C25+$B$15*efficiency!$G15*transition!$D25)*Base!K26+$D$15*Base!K70</f>
        <v>10397.692238333311</v>
      </c>
      <c r="N25">
        <f>($C$15*efficiency!$P15*transition!$C25+$B$15*efficiency!$G15*transition!$D25)*Base!L26+$D$15*Base!L70</f>
        <v>7269.6893920378579</v>
      </c>
      <c r="O25">
        <f>($C$15*efficiency!$P15*transition!$C25+$B$15*efficiency!$G15*transition!$D25)*Base!M26+$D$15*Base!M70</f>
        <v>33684.276444242205</v>
      </c>
      <c r="P25">
        <f>($C$15*efficiency!$P15*transition!$C25+$B$15*efficiency!$G15*transition!$D25)*Base!N26+$D$15*Base!N70</f>
        <v>249561.22283507566</v>
      </c>
      <c r="Q25">
        <f>($C$15*efficiency!$P15*transition!$C25+$B$15*efficiency!$G15*transition!$D25)*Base!O26+$D$15*Base!O70</f>
        <v>35041.538326507463</v>
      </c>
      <c r="R25">
        <f>($C$15*efficiency!$P15*transition!$C25+$B$15*efficiency!$G15*transition!$D25)*Base!P26+$D$15*Base!P70</f>
        <v>45757.091746924023</v>
      </c>
      <c r="S25">
        <f>($C$15*efficiency!$P15*transition!$C25+$B$15*efficiency!$G15*transition!$D25)*Base!Q26+$D$15*Base!Q70</f>
        <v>5917.5210489014935</v>
      </c>
      <c r="T25">
        <f>($C$15*efficiency!$P15*transition!$C25+$B$15*efficiency!$G15*transition!$D25)*Base!R26+$D$15*Base!R70</f>
        <v>16734.549265681817</v>
      </c>
      <c r="U25">
        <f>($C$15*efficiency!$P15*transition!$C25+$B$15*efficiency!$G15*transition!$D25)*Base!S26+$D$15*Base!S70</f>
        <v>21734.15482467422</v>
      </c>
      <c r="V25">
        <f>($C$15*efficiency!$P15*transition!$C25+$B$15*efficiency!$G15*transition!$D25)*Base!T26+$D$15*Base!T70</f>
        <v>15041.877242174221</v>
      </c>
      <c r="W25">
        <f>($C$15*efficiency!$P15*transition!$C25+$B$15*efficiency!$G15*transition!$D25)*Base!U26+$D$15*Base!U70</f>
        <v>63550.760848939288</v>
      </c>
      <c r="X25">
        <f>($C$15*efficiency!$P15*transition!$C25+$B$15*efficiency!$G15*transition!$D25)*Base!V26+$D$15*Base!V70</f>
        <v>0</v>
      </c>
      <c r="Y25">
        <f>($C$15*efficiency!$P15*transition!$C25+$B$15*efficiency!$G15*transition!$D25)*Base!W26+$D$15*Base!W70</f>
        <v>0</v>
      </c>
      <c r="Z25">
        <f>($C$15*efficiency!$P15*transition!$C25+$B$15*efficiency!$G15*transition!$D25)*Base!X26+$D$15*Base!X70</f>
        <v>218839.14117080581</v>
      </c>
      <c r="AA25">
        <f>($C$15*efficiency!$P15*transition!$C25+$B$15*efficiency!$G15*transition!$D25)*Base!Y26+$D$15*Base!Y70</f>
        <v>51265.269710195818</v>
      </c>
      <c r="AB25">
        <f>($C$15*efficiency!$P15*transition!$C25+$B$15*efficiency!$G15*transition!$D25)*Base!Z26+$D$15*Base!Z70</f>
        <v>25915.740389029386</v>
      </c>
      <c r="AC25">
        <f>($C$15*efficiency!$P15*transition!$C25+$B$15*efficiency!$G15*transition!$D25)*Base!AA26+$D$15*Base!AA70</f>
        <v>18945.601836892103</v>
      </c>
      <c r="AD25">
        <f>($C$15*efficiency!$P15*transition!$C25+$B$15*efficiency!$G15*transition!$D25)*Base!AB26+$D$15*Base!AB70</f>
        <v>154919.38822462686</v>
      </c>
      <c r="AE25">
        <f>($C$15*efficiency!$P15*transition!$C25+$B$15*efficiency!$G15*transition!$D25)*Base!AC26+$D$15*Base!AC70</f>
        <v>10798.697171015294</v>
      </c>
      <c r="AF25">
        <f>($C$15*efficiency!$P15*transition!$C25+$B$15*efficiency!$G15*transition!$D25)*Base!AD26+$D$15*Base!AD70</f>
        <v>8198.6738437763015</v>
      </c>
      <c r="AG25">
        <f>($C$15*efficiency!$P15*transition!$C25+$B$15*efficiency!$G15*transition!$D25)*Base!AE26+$D$15*Base!AE70</f>
        <v>36169.666702707429</v>
      </c>
      <c r="AH25">
        <f>($C$15*efficiency!$P15*transition!$C25+$B$15*efficiency!$G15*transition!$D25)*Base!AF26+$D$15*Base!AF70</f>
        <v>265229.00096112874</v>
      </c>
      <c r="AI25">
        <f>($C$15*efficiency!$P15*transition!$C25+$B$15*efficiency!$G15*transition!$D25)*Base!AG26+$D$15*Base!AG70</f>
        <v>36767.528657272866</v>
      </c>
      <c r="AJ25">
        <f>($C$15*efficiency!$P15*transition!$C25+$B$15*efficiency!$G15*transition!$D25)*Base!AH26+$D$15*Base!AH70</f>
        <v>47769.407064056453</v>
      </c>
      <c r="AK25">
        <f>($C$15*efficiency!$P15*transition!$C25+$B$15*efficiency!$G15*transition!$D25)*Base!AI26+$D$15*Base!AI70</f>
        <v>6260.1898880102917</v>
      </c>
      <c r="AL25">
        <f>($C$15*efficiency!$P15*transition!$C25+$B$15*efficiency!$G15*transition!$D25)*Base!AJ26+$D$15*Base!AJ70</f>
        <v>17883.313785896229</v>
      </c>
      <c r="AM25">
        <f>($C$15*efficiency!$P15*transition!$C25+$B$15*efficiency!$G15*transition!$D25)*Base!AK26+$D$15*Base!AK70</f>
        <v>22395.2255822072</v>
      </c>
      <c r="AN25">
        <f>($C$15*efficiency!$P15*transition!$C25+$B$15*efficiency!$G15*transition!$D25)*Base!AL26+$D$15*Base!AL70</f>
        <v>15713.388954849277</v>
      </c>
      <c r="AO25">
        <f>($C$15*efficiency!$P15*transition!$C25+$B$15*efficiency!$G15*transition!$D25)*Base!AM26+$D$15*Base!AM70</f>
        <v>67276.578741759979</v>
      </c>
      <c r="AP25">
        <f>($C$15*efficiency!$P15*transition!$C25+$B$15*efficiency!$G15*transition!$D25)*Base!AN26+$D$15*Base!AN70</f>
        <v>0</v>
      </c>
      <c r="AQ25">
        <f>($C$15*efficiency!$P15*transition!$C25+$B$15*efficiency!$G15*transition!$D25)*Base!AO26+$D$15*Base!AO70</f>
        <v>0</v>
      </c>
      <c r="AR25">
        <f>($C$15*efficiency!$P15*transition!$C25+$B$15*efficiency!$G15*transition!$D25)*Base!AP26+$D$15*Base!AP70</f>
        <v>237868.83357888425</v>
      </c>
      <c r="AS25">
        <f>($C$15*efficiency!$P15*transition!$C25+$B$15*efficiency!$G15*transition!$D25)*Base!AQ26+$D$15*Base!AQ70</f>
        <v>59747.942361793495</v>
      </c>
      <c r="AT25">
        <f>($C$15*efficiency!$P15*transition!$C25+$B$15*efficiency!$G15*transition!$D25)*Base!AR26+$D$15*Base!AR70</f>
        <v>29413.659337679936</v>
      </c>
      <c r="AU25">
        <f>($C$15*efficiency!$P15*transition!$C25+$B$15*efficiency!$G15*transition!$D25)*Base!AS26+$D$15*Base!AS70</f>
        <v>20147.368827564504</v>
      </c>
      <c r="AV25">
        <f>($C$15*efficiency!$P15*transition!$C25+$B$15*efficiency!$G15*transition!$D25)*Base!AT26+$D$15*Base!AT70</f>
        <v>164680.31927607197</v>
      </c>
      <c r="AW25">
        <f>($C$15*efficiency!$P15*transition!$C25+$B$15*efficiency!$G15*transition!$D25)*Base!AU26+$D$15*Base!AU70</f>
        <v>11199.702103697282</v>
      </c>
      <c r="AX25">
        <f>($C$15*efficiency!$P15*transition!$C25+$B$15*efficiency!$G15*transition!$D25)*Base!AV26+$D$15*Base!AV70</f>
        <v>9127.6582955148187</v>
      </c>
      <c r="AY25">
        <f>($C$15*efficiency!$P15*transition!$C25+$B$15*efficiency!$G15*transition!$D25)*Base!AW26+$D$15*Base!AW70</f>
        <v>38655.056961172275</v>
      </c>
      <c r="AZ25">
        <f>($C$15*efficiency!$P15*transition!$C25+$B$15*efficiency!$G15*transition!$D25)*Base!AX26+$D$15*Base!AX70</f>
        <v>280896.77908718173</v>
      </c>
      <c r="BA25">
        <f>($C$15*efficiency!$P15*transition!$C25+$B$15*efficiency!$G15*transition!$D25)*Base!AY26+$D$15*Base!AY70</f>
        <v>38493.5189880381</v>
      </c>
      <c r="BB25">
        <f>($C$15*efficiency!$P15*transition!$C25+$B$15*efficiency!$G15*transition!$D25)*Base!AZ26+$D$15*Base!AZ70</f>
        <v>49781.722381188854</v>
      </c>
      <c r="BC25">
        <f>($C$15*efficiency!$P15*transition!$C25+$B$15*efficiency!$G15*transition!$D25)*Base!BA26+$D$15*Base!BA70</f>
        <v>6602.8587271190891</v>
      </c>
      <c r="BD25">
        <f>($C$15*efficiency!$P15*transition!$C25+$B$15*efficiency!$G15*transition!$D25)*Base!BB26+$D$15*Base!BB70</f>
        <v>19032.07830611074</v>
      </c>
      <c r="BE25">
        <f>($C$15*efficiency!$P15*transition!$C25+$B$15*efficiency!$G15*transition!$D25)*Base!BC26+$D$15*Base!BC70</f>
        <v>23056.296339740147</v>
      </c>
      <c r="BF25">
        <f>($C$15*efficiency!$P15*transition!$C25+$B$15*efficiency!$G15*transition!$D25)*Base!BD26+$D$15*Base!BD70</f>
        <v>16384.900667524333</v>
      </c>
      <c r="BG25">
        <f>($C$15*efficiency!$P15*transition!$C25+$B$15*efficiency!$G15*transition!$D25)*Base!BE26+$D$15*Base!BE70</f>
        <v>71002.396634580335</v>
      </c>
      <c r="BH25">
        <f>($C$15*efficiency!$P15*transition!$C25+$B$15*efficiency!$G15*transition!$D25)*Base!BF26+$D$15*Base!BF70</f>
        <v>0</v>
      </c>
    </row>
    <row r="26" spans="1:60" x14ac:dyDescent="0.25">
      <c r="G26">
        <v>2034</v>
      </c>
      <c r="H26">
        <f>($C$15*efficiency!$P16*transition!$C26+$B$15*efficiency!$G16*transition!$D26)*Base!F27+$D$15*Base!F71</f>
        <v>178163.16145833343</v>
      </c>
      <c r="I26">
        <f>($C$15*efficiency!$P16*transition!$C26+$B$15*efficiency!$G16*transition!$D26)*Base!G27+$D$15*Base!G71</f>
        <v>37905.582548863604</v>
      </c>
      <c r="J26">
        <f>($C$15*efficiency!$P16*transition!$C26+$B$15*efficiency!$G16*transition!$D26)*Base!H27+$D$15*Base!H71</f>
        <v>15750.637601818116</v>
      </c>
      <c r="K26">
        <f>($C$15*efficiency!$P16*transition!$C26+$B$15*efficiency!$G16*transition!$D26)*Base!I27+$D$15*Base!I71</f>
        <v>14450.509676734837</v>
      </c>
      <c r="L26">
        <f>($C$15*efficiency!$P16*transition!$C26+$B$15*efficiency!$G16*transition!$D26)*Base!J27+$D$15*Base!J71</f>
        <v>151695.28133659059</v>
      </c>
      <c r="M26">
        <f>($C$15*efficiency!$P16*transition!$C26+$B$15*efficiency!$G16*transition!$D26)*Base!K27+$D$15*Base!K71</f>
        <v>10588.149764477239</v>
      </c>
      <c r="N26">
        <f>($C$15*efficiency!$P16*transition!$C26+$B$15*efficiency!$G16*transition!$D26)*Base!L27+$D$15*Base!L71</f>
        <v>5914.9861320984737</v>
      </c>
      <c r="O26">
        <f>($C$15*efficiency!$P16*transition!$C26+$B$15*efficiency!$G16*transition!$D26)*Base!M27+$D$15*Base!M71</f>
        <v>33685.650683939282</v>
      </c>
      <c r="P26">
        <f>($C$15*efficiency!$P16*transition!$C26+$B$15*efficiency!$G16*transition!$D26)*Base!N27+$D$15*Base!N71</f>
        <v>268318.2311516669</v>
      </c>
      <c r="Q26">
        <f>($C$15*efficiency!$P16*transition!$C26+$B$15*efficiency!$G16*transition!$D26)*Base!O27+$D$15*Base!O71</f>
        <v>35225.230527674023</v>
      </c>
      <c r="R26">
        <f>($C$15*efficiency!$P16*transition!$C26+$B$15*efficiency!$G16*transition!$D26)*Base!P27+$D$15*Base!P71</f>
        <v>47741.604610462011</v>
      </c>
      <c r="S26">
        <f>($C$15*efficiency!$P16*transition!$C26+$B$15*efficiency!$G16*transition!$D26)*Base!Q27+$D$15*Base!Q71</f>
        <v>6123.8765888105845</v>
      </c>
      <c r="T26">
        <f>($C$15*efficiency!$P16*transition!$C26+$B$15*efficiency!$G16*transition!$D26)*Base!R27+$D$15*Base!R71</f>
        <v>16992.772896416656</v>
      </c>
      <c r="U26">
        <f>($C$15*efficiency!$P16*transition!$C26+$B$15*efficiency!$G16*transition!$D26)*Base!S27+$D$15*Base!S71</f>
        <v>25361.940266325746</v>
      </c>
      <c r="V26">
        <f>($C$15*efficiency!$P16*transition!$C26+$B$15*efficiency!$G16*transition!$D26)*Base!T27+$D$15*Base!T71</f>
        <v>15600.102980598474</v>
      </c>
      <c r="W26">
        <f>($C$15*efficiency!$P16*transition!$C26+$B$15*efficiency!$G16*transition!$D26)*Base!U27+$D$15*Base!U71</f>
        <v>68990.693511742211</v>
      </c>
      <c r="X26">
        <f>($C$15*efficiency!$P16*transition!$C26+$B$15*efficiency!$G16*transition!$D26)*Base!V27+$D$15*Base!V71</f>
        <v>0</v>
      </c>
      <c r="Y26">
        <f>($C$15*efficiency!$P16*transition!$C26+$B$15*efficiency!$G16*transition!$D26)*Base!W27+$D$15*Base!W71</f>
        <v>0</v>
      </c>
      <c r="Z26">
        <f>($C$15*efficiency!$P16*transition!$C26+$B$15*efficiency!$G16*transition!$D26)*Base!X27+$D$15*Base!X71</f>
        <v>200956.88196833548</v>
      </c>
      <c r="AA26">
        <f>($C$15*efficiency!$P16*transition!$C26+$B$15*efficiency!$G16*transition!$D26)*Base!Y27+$D$15*Base!Y71</f>
        <v>47781.608142780475</v>
      </c>
      <c r="AB26">
        <f>($C$15*efficiency!$P16*transition!$C26+$B$15*efficiency!$G16*transition!$D26)*Base!Z27+$D$15*Base!Z71</f>
        <v>19777.142997513612</v>
      </c>
      <c r="AC26">
        <f>($C$15*efficiency!$P16*transition!$C26+$B$15*efficiency!$G16*transition!$D26)*Base!AA27+$D$15*Base!AA71</f>
        <v>15896.183327371687</v>
      </c>
      <c r="AD26">
        <f>($C$15*efficiency!$P16*transition!$C26+$B$15*efficiency!$G16*transition!$D26)*Base!AB27+$D$15*Base!AB71</f>
        <v>164048.13972219327</v>
      </c>
      <c r="AE26">
        <f>($C$15*efficiency!$P16*transition!$C26+$B$15*efficiency!$G16*transition!$D26)*Base!AC27+$D$15*Base!AC71</f>
        <v>11129.734858549258</v>
      </c>
      <c r="AF26">
        <f>($C$15*efficiency!$P16*transition!$C26+$B$15*efficiency!$G16*transition!$D26)*Base!AD27+$D$15*Base!AD71</f>
        <v>7002.4216320119431</v>
      </c>
      <c r="AG26">
        <f>($C$15*efficiency!$P16*transition!$C26+$B$15*efficiency!$G16*transition!$D26)*Base!AE27+$D$15*Base!AE71</f>
        <v>36774.646216685258</v>
      </c>
      <c r="AH26">
        <f>($C$15*efficiency!$P16*transition!$C26+$B$15*efficiency!$G16*transition!$D26)*Base!AF27+$D$15*Base!AF71</f>
        <v>288428.45854528883</v>
      </c>
      <c r="AI26">
        <f>($C$15*efficiency!$P16*transition!$C26+$B$15*efficiency!$G16*transition!$D26)*Base!AG27+$D$15*Base!AG71</f>
        <v>37467.021277373453</v>
      </c>
      <c r="AJ26">
        <f>($C$15*efficiency!$P16*transition!$C26+$B$15*efficiency!$G16*transition!$D26)*Base!AH27+$D$15*Base!AH71</f>
        <v>50426.606966924599</v>
      </c>
      <c r="AK26">
        <f>($C$15*efficiency!$P16*transition!$C26+$B$15*efficiency!$G16*transition!$D26)*Base!AI27+$D$15*Base!AI71</f>
        <v>6563.693949258075</v>
      </c>
      <c r="AL26">
        <f>($C$15*efficiency!$P16*transition!$C26+$B$15*efficiency!$G16*transition!$D26)*Base!AJ27+$D$15*Base!AJ71</f>
        <v>18434.535301556418</v>
      </c>
      <c r="AM26">
        <f>($C$15*efficiency!$P16*transition!$C26+$B$15*efficiency!$G16*transition!$D26)*Base!AK27+$D$15*Base!AK71</f>
        <v>26351.54659623135</v>
      </c>
      <c r="AN26">
        <f>($C$15*efficiency!$P16*transition!$C26+$B$15*efficiency!$G16*transition!$D26)*Base!AL27+$D$15*Base!AL71</f>
        <v>16492.380863089809</v>
      </c>
      <c r="AO26">
        <f>($C$15*efficiency!$P16*transition!$C26+$B$15*efficiency!$G16*transition!$D26)*Base!AM27+$D$15*Base!AM71</f>
        <v>73824.327556885866</v>
      </c>
      <c r="AP26">
        <f>($C$15*efficiency!$P16*transition!$C26+$B$15*efficiency!$G16*transition!$D26)*Base!AN27+$D$15*Base!AN71</f>
        <v>0</v>
      </c>
      <c r="AQ26">
        <f>($C$15*efficiency!$P16*transition!$C26+$B$15*efficiency!$G16*transition!$D26)*Base!AO27+$D$15*Base!AO71</f>
        <v>0</v>
      </c>
      <c r="AR26">
        <f>($C$15*efficiency!$P16*transition!$C26+$B$15*efficiency!$G16*transition!$D26)*Base!AP27+$D$15*Base!AP71</f>
        <v>223750.60247833771</v>
      </c>
      <c r="AS26">
        <f>($C$15*efficiency!$P16*transition!$C26+$B$15*efficiency!$G16*transition!$D26)*Base!AQ27+$D$15*Base!AQ71</f>
        <v>57657.633736697775</v>
      </c>
      <c r="AT26">
        <f>($C$15*efficiency!$P16*transition!$C26+$B$15*efficiency!$G16*transition!$D26)*Base!AR27+$D$15*Base!AR71</f>
        <v>23803.64839320907</v>
      </c>
      <c r="AU26">
        <f>($C$15*efficiency!$P16*transition!$C26+$B$15*efficiency!$G16*transition!$D26)*Base!AS27+$D$15*Base!AS71</f>
        <v>17341.856978008513</v>
      </c>
      <c r="AV26">
        <f>($C$15*efficiency!$P16*transition!$C26+$B$15*efficiency!$G16*transition!$D26)*Base!AT27+$D$15*Base!AT71</f>
        <v>176400.99810779531</v>
      </c>
      <c r="AW26">
        <f>($C$15*efficiency!$P16*transition!$C26+$B$15*efficiency!$G16*transition!$D26)*Base!AU27+$D$15*Base!AU71</f>
        <v>11671.319952621277</v>
      </c>
      <c r="AX26">
        <f>($C$15*efficiency!$P16*transition!$C26+$B$15*efficiency!$G16*transition!$D26)*Base!AV27+$D$15*Base!AV71</f>
        <v>8089.8571319253715</v>
      </c>
      <c r="AY26">
        <f>($C$15*efficiency!$P16*transition!$C26+$B$15*efficiency!$G16*transition!$D26)*Base!AW27+$D$15*Base!AW71</f>
        <v>39863.641749431306</v>
      </c>
      <c r="AZ26">
        <f>($C$15*efficiency!$P16*transition!$C26+$B$15*efficiency!$G16*transition!$D26)*Base!AX27+$D$15*Base!AX71</f>
        <v>308538.68593891105</v>
      </c>
      <c r="BA26">
        <f>($C$15*efficiency!$P16*transition!$C26+$B$15*efficiency!$G16*transition!$D26)*Base!AY27+$D$15*Base!AY71</f>
        <v>39708.812027072745</v>
      </c>
      <c r="BB26">
        <f>($C$15*efficiency!$P16*transition!$C26+$B$15*efficiency!$G16*transition!$D26)*Base!AZ27+$D$15*Base!AZ71</f>
        <v>53111.609323386852</v>
      </c>
      <c r="BC26">
        <f>($C$15*efficiency!$P16*transition!$C26+$B$15*efficiency!$G16*transition!$D26)*Base!BA27+$D$15*Base!BA71</f>
        <v>7003.5113097055309</v>
      </c>
      <c r="BD26">
        <f>($C$15*efficiency!$P16*transition!$C26+$B$15*efficiency!$G16*transition!$D26)*Base!BB27+$D$15*Base!BB71</f>
        <v>19876.297706696121</v>
      </c>
      <c r="BE26">
        <f>($C$15*efficiency!$P16*transition!$C26+$B$15*efficiency!$G16*transition!$D26)*Base!BC27+$D$15*Base!BC71</f>
        <v>27341.152926136951</v>
      </c>
      <c r="BF26">
        <f>($C$15*efficiency!$P16*transition!$C26+$B$15*efficiency!$G16*transition!$D26)*Base!BD27+$D$15*Base!BD71</f>
        <v>17384.658745581142</v>
      </c>
      <c r="BG26">
        <f>($C$15*efficiency!$P16*transition!$C26+$B$15*efficiency!$G16*transition!$D26)*Base!BE27+$D$15*Base!BE71</f>
        <v>78657.961602029856</v>
      </c>
      <c r="BH26">
        <f>($C$15*efficiency!$P16*transition!$C26+$B$15*efficiency!$G16*transition!$D26)*Base!BF27+$D$15*Base!BF71</f>
        <v>0</v>
      </c>
    </row>
    <row r="27" spans="1:60" x14ac:dyDescent="0.25">
      <c r="G27">
        <v>2035</v>
      </c>
      <c r="H27">
        <f>($C$15*efficiency!$P17*transition!$C27+$B$15*efficiency!$G17*transition!$D27)*Base!F28+$D$15*Base!F72</f>
        <v>146842.92407575747</v>
      </c>
      <c r="I27">
        <f>($C$15*efficiency!$P17*transition!$C27+$B$15*efficiency!$G17*transition!$D27)*Base!G28+$D$15*Base!G72</f>
        <v>87929.183662022595</v>
      </c>
      <c r="J27">
        <f>($C$15*efficiency!$P17*transition!$C27+$B$15*efficiency!$G17*transition!$D27)*Base!H28+$D$15*Base!H72</f>
        <v>4621.5717390908103</v>
      </c>
      <c r="K27">
        <f>($C$15*efficiency!$P17*transition!$C27+$B$15*efficiency!$G17*transition!$D27)*Base!I28+$D$15*Base!I72</f>
        <v>10066.624891689384</v>
      </c>
      <c r="L27">
        <f>($C$15*efficiency!$P17*transition!$C27+$B$15*efficiency!$G17*transition!$D27)*Base!J28+$D$15*Base!J72</f>
        <v>144011.01081181786</v>
      </c>
      <c r="M27">
        <f>($C$15*efficiency!$P17*transition!$C27+$B$15*efficiency!$G17*transition!$D27)*Base!K28+$D$15*Base!K72</f>
        <v>8902.4639960757468</v>
      </c>
      <c r="N27">
        <f>($C$15*efficiency!$P17*transition!$C27+$B$15*efficiency!$G17*transition!$D27)*Base!L28+$D$15*Base!L72</f>
        <v>3837.4949563484743</v>
      </c>
      <c r="O27">
        <f>($C$15*efficiency!$P17*transition!$C27+$B$15*efficiency!$G17*transition!$D27)*Base!M28+$D$15*Base!M72</f>
        <v>33637.478102878566</v>
      </c>
      <c r="P27">
        <f>($C$15*efficiency!$P17*transition!$C27+$B$15*efficiency!$G17*transition!$D27)*Base!N28+$D$15*Base!N72</f>
        <v>286397.1880603786</v>
      </c>
      <c r="Q27">
        <f>($C$15*efficiency!$P17*transition!$C27+$B$15*efficiency!$G17*transition!$D27)*Base!O28+$D$15*Base!O72</f>
        <v>34412.091712393827</v>
      </c>
      <c r="R27">
        <f>($C$15*efficiency!$P17*transition!$C27+$B$15*efficiency!$G17*transition!$D27)*Base!P28+$D$15*Base!P72</f>
        <v>48450.643008484745</v>
      </c>
      <c r="S27">
        <f>($C$15*efficiency!$P17*transition!$C27+$B$15*efficiency!$G17*transition!$D27)*Base!Q28+$D$15*Base!Q72</f>
        <v>6129.8470815681812</v>
      </c>
      <c r="T27">
        <f>($C$15*efficiency!$P17*transition!$C27+$B$15*efficiency!$G17*transition!$D27)*Base!R28+$D$15*Base!R72</f>
        <v>14578.024999590876</v>
      </c>
      <c r="U27">
        <f>($C$15*efficiency!$P17*transition!$C27+$B$15*efficiency!$G17*transition!$D27)*Base!S28+$D$15*Base!S72</f>
        <v>28246.829752393933</v>
      </c>
      <c r="V27">
        <f>($C$15*efficiency!$P17*transition!$C27+$B$15*efficiency!$G17*transition!$D27)*Base!T28+$D$15*Base!T72</f>
        <v>16006.735063280292</v>
      </c>
      <c r="W27">
        <f>($C$15*efficiency!$P17*transition!$C27+$B$15*efficiency!$G17*transition!$D27)*Base!U28+$D$15*Base!U72</f>
        <v>87430.445848787655</v>
      </c>
      <c r="X27">
        <f>($C$15*efficiency!$P17*transition!$C27+$B$15*efficiency!$G17*transition!$D27)*Base!V28+$D$15*Base!V72</f>
        <v>0</v>
      </c>
      <c r="Y27">
        <f>($C$15*efficiency!$P17*transition!$C27+$B$15*efficiency!$G17*transition!$D27)*Base!W28+$D$15*Base!W72</f>
        <v>0</v>
      </c>
      <c r="Z27">
        <f>($C$15*efficiency!$P17*transition!$C27+$B$15*efficiency!$G17*transition!$D27)*Base!X28+$D$15*Base!X72</f>
        <v>174891.38290884608</v>
      </c>
      <c r="AA27">
        <f>($C$15*efficiency!$P17*transition!$C27+$B$15*efficiency!$G17*transition!$D27)*Base!Y28+$D$15*Base!Y72</f>
        <v>101248.46102500545</v>
      </c>
      <c r="AB27">
        <f>($C$15*efficiency!$P17*transition!$C27+$B$15*efficiency!$G17*transition!$D27)*Base!Z28+$D$15*Base!Z72</f>
        <v>7678.0094576990068</v>
      </c>
      <c r="AC27">
        <f>($C$15*efficiency!$P17*transition!$C27+$B$15*efficiency!$G17*transition!$D27)*Base!AA28+$D$15*Base!AA72</f>
        <v>11817.378049864774</v>
      </c>
      <c r="AD27">
        <f>($C$15*efficiency!$P17*transition!$C27+$B$15*efficiency!$G17*transition!$D27)*Base!AB28+$D$15*Base!AB72</f>
        <v>159955.19475099139</v>
      </c>
      <c r="AE27">
        <f>($C$15*efficiency!$P17*transition!$C27+$B$15*efficiency!$G17*transition!$D27)*Base!AC28+$D$15*Base!AC72</f>
        <v>9605.987389575821</v>
      </c>
      <c r="AF27">
        <f>($C$15*efficiency!$P17*transition!$C27+$B$15*efficiency!$G17*transition!$D27)*Base!AD28+$D$15*Base!AD72</f>
        <v>5137.1837608972619</v>
      </c>
      <c r="AG27">
        <f>($C$15*efficiency!$P17*transition!$C27+$B$15*efficiency!$G17*transition!$D27)*Base!AE28+$D$15*Base!AE72</f>
        <v>37629.818302642372</v>
      </c>
      <c r="AH27">
        <f>($C$15*efficiency!$P17*transition!$C27+$B$15*efficiency!$G17*transition!$D27)*Base!AF28+$D$15*Base!AF72</f>
        <v>313293.96945068717</v>
      </c>
      <c r="AI27">
        <f>($C$15*efficiency!$P17*transition!$C27+$B$15*efficiency!$G17*transition!$D27)*Base!AG28+$D$15*Base!AG72</f>
        <v>37392.184427034248</v>
      </c>
      <c r="AJ27">
        <f>($C$15*efficiency!$P17*transition!$C27+$B$15*efficiency!$G17*transition!$D27)*Base!AH28+$D$15*Base!AH72</f>
        <v>52112.839478693975</v>
      </c>
      <c r="AK27">
        <f>($C$15*efficiency!$P17*transition!$C27+$B$15*efficiency!$G17*transition!$D27)*Base!AI28+$D$15*Base!AI72</f>
        <v>6711.0896200535826</v>
      </c>
      <c r="AL27">
        <f>($C$15*efficiency!$P17*transition!$C27+$B$15*efficiency!$G17*transition!$D27)*Base!AJ28+$D$15*Base!AJ72</f>
        <v>16395.573300455097</v>
      </c>
      <c r="AM27">
        <f>($C$15*efficiency!$P17*transition!$C27+$B$15*efficiency!$G17*transition!$D27)*Base!AK28+$D$15*Base!AK72</f>
        <v>29733.068374772811</v>
      </c>
      <c r="AN27">
        <f>($C$15*efficiency!$P17*transition!$C27+$B$15*efficiency!$G17*transition!$D27)*Base!AL28+$D$15*Base!AL72</f>
        <v>17225.381571086346</v>
      </c>
      <c r="AO27">
        <f>($C$15*efficiency!$P17*transition!$C27+$B$15*efficiency!$G17*transition!$D27)*Base!AM28+$D$15*Base!AM72</f>
        <v>94278.209220665638</v>
      </c>
      <c r="AP27">
        <f>($C$15*efficiency!$P17*transition!$C27+$B$15*efficiency!$G17*transition!$D27)*Base!AN28+$D$15*Base!AN72</f>
        <v>0</v>
      </c>
      <c r="AQ27">
        <f>($C$15*efficiency!$P17*transition!$C27+$B$15*efficiency!$G17*transition!$D27)*Base!AO28+$D$15*Base!AO72</f>
        <v>0</v>
      </c>
      <c r="AR27">
        <f>($C$15*efficiency!$P17*transition!$C27+$B$15*efficiency!$G17*transition!$D27)*Base!AP28+$D$15*Base!AP72</f>
        <v>202939.84174193454</v>
      </c>
      <c r="AS27">
        <f>($C$15*efficiency!$P17*transition!$C27+$B$15*efficiency!$G17*transition!$D27)*Base!AQ28+$D$15*Base!AQ72</f>
        <v>114567.7383879883</v>
      </c>
      <c r="AT27">
        <f>($C$15*efficiency!$P17*transition!$C27+$B$15*efficiency!$G17*transition!$D27)*Base!AR28+$D$15*Base!AR72</f>
        <v>7734.3329358974052</v>
      </c>
      <c r="AU27">
        <f>($C$15*efficiency!$P17*transition!$C27+$B$15*efficiency!$G17*transition!$D27)*Base!AS28+$D$15*Base!AS72</f>
        <v>13568.131208040188</v>
      </c>
      <c r="AV27">
        <f>($C$15*efficiency!$P17*transition!$C27+$B$15*efficiency!$G17*transition!$D27)*Base!AT28+$D$15*Base!AT72</f>
        <v>175899.37869016518</v>
      </c>
      <c r="AW27">
        <f>($C$15*efficiency!$P17*transition!$C27+$B$15*efficiency!$G17*transition!$D27)*Base!AU28+$D$15*Base!AU72</f>
        <v>10309.510783075862</v>
      </c>
      <c r="AX27">
        <f>($C$15*efficiency!$P17*transition!$C27+$B$15*efficiency!$G17*transition!$D27)*Base!AV28+$D$15*Base!AV72</f>
        <v>6357.9446902553173</v>
      </c>
      <c r="AY27">
        <f>($C$15*efficiency!$P17*transition!$C27+$B$15*efficiency!$G17*transition!$D27)*Base!AW28+$D$15*Base!AW72</f>
        <v>41622.158502405946</v>
      </c>
      <c r="AZ27">
        <f>($C$15*efficiency!$P17*transition!$C27+$B$15*efficiency!$G17*transition!$D27)*Base!AX28+$D$15*Base!AX72</f>
        <v>340190.75084099581</v>
      </c>
      <c r="BA27">
        <f>($C$15*efficiency!$P17*transition!$C27+$B$15*efficiency!$G17*transition!$D27)*Base!AY28+$D$15*Base!AY72</f>
        <v>40372.277141674596</v>
      </c>
      <c r="BB27">
        <f>($C$15*efficiency!$P17*transition!$C27+$B$15*efficiency!$G17*transition!$D27)*Base!AZ28+$D$15*Base!AZ72</f>
        <v>55775.035948902878</v>
      </c>
      <c r="BC27">
        <f>($C$15*efficiency!$P17*transition!$C27+$B$15*efficiency!$G17*transition!$D27)*Base!BA28+$D$15*Base!BA72</f>
        <v>7292.3321585389822</v>
      </c>
      <c r="BD27">
        <f>($C$15*efficiency!$P17*transition!$C27+$B$15*efficiency!$G17*transition!$D27)*Base!BB28+$D$15*Base!BB72</f>
        <v>18213.121601319261</v>
      </c>
      <c r="BE27">
        <f>($C$15*efficiency!$P17*transition!$C27+$B$15*efficiency!$G17*transition!$D27)*Base!BC28+$D$15*Base!BC72</f>
        <v>31219.306997151747</v>
      </c>
      <c r="BF27">
        <f>($C$15*efficiency!$P17*transition!$C27+$B$15*efficiency!$G17*transition!$D27)*Base!BD28+$D$15*Base!BD72</f>
        <v>18444.028078892363</v>
      </c>
      <c r="BG27">
        <f>($C$15*efficiency!$P17*transition!$C27+$B$15*efficiency!$G17*transition!$D27)*Base!BE28+$D$15*Base!BE72</f>
        <v>101125.97259254396</v>
      </c>
      <c r="BH27">
        <f>($C$15*efficiency!$P17*transition!$C27+$B$15*efficiency!$G17*transition!$D27)*Base!BF28+$D$15*Base!BF72</f>
        <v>0</v>
      </c>
    </row>
    <row r="28" spans="1:60" x14ac:dyDescent="0.25">
      <c r="G28">
        <v>2036</v>
      </c>
      <c r="H28">
        <f>($C$15*efficiency!$P18*transition!$C28+$B$15*efficiency!$G18*transition!$D28)*Base!F29+$D$15*Base!F73</f>
        <v>112005.57128484739</v>
      </c>
      <c r="I28">
        <f>($C$15*efficiency!$P18*transition!$C28+$B$15*efficiency!$G18*transition!$D28)*Base!G29+$D$15*Base!G73</f>
        <v>87649.483132855836</v>
      </c>
      <c r="J28">
        <f>($C$15*efficiency!$P18*transition!$C28+$B$15*efficiency!$G18*transition!$D28)*Base!H29+$D$15*Base!H73</f>
        <v>0</v>
      </c>
      <c r="K28">
        <f>($C$15*efficiency!$P18*transition!$C28+$B$15*efficiency!$G18*transition!$D28)*Base!I29+$D$15*Base!I73</f>
        <v>9345.8019875378905</v>
      </c>
      <c r="L28">
        <f>($C$15*efficiency!$P18*transition!$C28+$B$15*efficiency!$G18*transition!$D28)*Base!J29+$D$15*Base!J73</f>
        <v>145332.09179954545</v>
      </c>
      <c r="M28">
        <f>($C$15*efficiency!$P18*transition!$C28+$B$15*efficiency!$G18*transition!$D28)*Base!K29+$D$15*Base!K73</f>
        <v>10165.434629356039</v>
      </c>
      <c r="N28">
        <f>($C$15*efficiency!$P18*transition!$C28+$B$15*efficiency!$G18*transition!$D28)*Base!L29+$D$15*Base!L73</f>
        <v>3205.1496300984836</v>
      </c>
      <c r="O28">
        <f>($C$15*efficiency!$P18*transition!$C28+$B$15*efficiency!$G18*transition!$D28)*Base!M29+$D$15*Base!M73</f>
        <v>34006.721103787662</v>
      </c>
      <c r="P28">
        <f>($C$15*efficiency!$P18*transition!$C28+$B$15*efficiency!$G18*transition!$D28)*Base!N29+$D$15*Base!N73</f>
        <v>299370.71569530357</v>
      </c>
      <c r="Q28">
        <f>($C$15*efficiency!$P18*transition!$C28+$B$15*efficiency!$G18*transition!$D28)*Base!O29+$D$15*Base!O73</f>
        <v>36652.136050984744</v>
      </c>
      <c r="R28">
        <f>($C$15*efficiency!$P18*transition!$C28+$B$15*efficiency!$G18*transition!$D28)*Base!P29+$D$15*Base!P73</f>
        <v>51836.236035000002</v>
      </c>
      <c r="S28">
        <f>($C$15*efficiency!$P18*transition!$C28+$B$15*efficiency!$G18*transition!$D28)*Base!Q29+$D$15*Base!Q73</f>
        <v>6486.8551402196754</v>
      </c>
      <c r="T28">
        <f>($C$15*efficiency!$P18*transition!$C28+$B$15*efficiency!$G18*transition!$D28)*Base!R29+$D$15*Base!R73</f>
        <v>20988.136043416624</v>
      </c>
      <c r="U28">
        <f>($C$15*efficiency!$P18*transition!$C28+$B$15*efficiency!$G18*transition!$D28)*Base!S29+$D$15*Base!S73</f>
        <v>31376.408082348473</v>
      </c>
      <c r="V28">
        <f>($C$15*efficiency!$P18*transition!$C28+$B$15*efficiency!$G18*transition!$D28)*Base!T29+$D$15*Base!T73</f>
        <v>17572.526748371201</v>
      </c>
      <c r="W28">
        <f>($C$15*efficiency!$P18*transition!$C28+$B$15*efficiency!$G18*transition!$D28)*Base!U29+$D$15*Base!U73</f>
        <v>103040.33257674221</v>
      </c>
      <c r="X28">
        <f>($C$15*efficiency!$P18*transition!$C28+$B$15*efficiency!$G18*transition!$D28)*Base!V29+$D$15*Base!V73</f>
        <v>0</v>
      </c>
      <c r="Y28">
        <f>($C$15*efficiency!$P18*transition!$C28+$B$15*efficiency!$G18*transition!$D28)*Base!W29+$D$15*Base!W73</f>
        <v>0</v>
      </c>
      <c r="Z28">
        <f>($C$15*efficiency!$P18*transition!$C28+$B$15*efficiency!$G18*transition!$D28)*Base!X29+$D$15*Base!X73</f>
        <v>144483.23584473607</v>
      </c>
      <c r="AA28">
        <f>($C$15*efficiency!$P18*transition!$C28+$B$15*efficiency!$G18*transition!$D28)*Base!Y29+$D$15*Base!Y73</f>
        <v>102580.66722691929</v>
      </c>
      <c r="AB28">
        <f>($C$15*efficiency!$P18*transition!$C28+$B$15*efficiency!$G18*transition!$D28)*Base!Z29+$D$15*Base!Z73</f>
        <v>0</v>
      </c>
      <c r="AC28">
        <f>($C$15*efficiency!$P18*transition!$C28+$B$15*efficiency!$G18*transition!$D28)*Base!AA29+$D$15*Base!AA73</f>
        <v>11427.309738409873</v>
      </c>
      <c r="AD28">
        <f>($C$15*efficiency!$P18*transition!$C28+$B$15*efficiency!$G18*transition!$D28)*Base!AB29+$D$15*Base!AB73</f>
        <v>165094.5843842749</v>
      </c>
      <c r="AE28">
        <f>($C$15*efficiency!$P18*transition!$C28+$B$15*efficiency!$G18*transition!$D28)*Base!AC29+$D$15*Base!AC73</f>
        <v>11101.872838845273</v>
      </c>
      <c r="AF28">
        <f>($C$15*efficiency!$P18*transition!$C28+$B$15*efficiency!$G18*transition!$D28)*Base!AD29+$D$15*Base!AD73</f>
        <v>4707.9686227496559</v>
      </c>
      <c r="AG28">
        <f>($C$15*efficiency!$P18*transition!$C28+$B$15*efficiency!$G18*transition!$D28)*Base!AE29+$D$15*Base!AE73</f>
        <v>38930.055516401051</v>
      </c>
      <c r="AH28">
        <f>($C$15*efficiency!$P18*transition!$C28+$B$15*efficiency!$G18*transition!$D28)*Base!AF29+$D$15*Base!AF73</f>
        <v>333506.46263878519</v>
      </c>
      <c r="AI28">
        <f>($C$15*efficiency!$P18*transition!$C28+$B$15*efficiency!$G18*transition!$D28)*Base!AG29+$D$15*Base!AG73</f>
        <v>40487.964437924551</v>
      </c>
      <c r="AJ28">
        <f>($C$15*efficiency!$P18*transition!$C28+$B$15*efficiency!$G18*transition!$D28)*Base!AH29+$D$15*Base!AH73</f>
        <v>56636.025225265199</v>
      </c>
      <c r="AK28">
        <f>($C$15*efficiency!$P18*transition!$C28+$B$15*efficiency!$G18*transition!$D28)*Base!AI29+$D$15*Base!AI73</f>
        <v>7226.2465570058703</v>
      </c>
      <c r="AL28">
        <f>($C$15*efficiency!$P18*transition!$C28+$B$15*efficiency!$G18*transition!$D28)*Base!AJ29+$D$15*Base!AJ73</f>
        <v>23412.349905466195</v>
      </c>
      <c r="AM28">
        <f>($C$15*efficiency!$P18*transition!$C28+$B$15*efficiency!$G18*transition!$D28)*Base!AK29+$D$15*Base!AK73</f>
        <v>33470.788818718072</v>
      </c>
      <c r="AN28">
        <f>($C$15*efficiency!$P18*transition!$C28+$B$15*efficiency!$G18*transition!$D28)*Base!AL29+$D$15*Base!AL73</f>
        <v>19181.878413950042</v>
      </c>
      <c r="AO28">
        <f>($C$15*efficiency!$P18*transition!$C28+$B$15*efficiency!$G18*transition!$D28)*Base!AM29+$D$15*Base!AM73</f>
        <v>112263.90344550449</v>
      </c>
      <c r="AP28">
        <f>($C$15*efficiency!$P18*transition!$C28+$B$15*efficiency!$G18*transition!$D28)*Base!AN29+$D$15*Base!AN73</f>
        <v>0</v>
      </c>
      <c r="AQ28">
        <f>($C$15*efficiency!$P18*transition!$C28+$B$15*efficiency!$G18*transition!$D28)*Base!AO29+$D$15*Base!AO73</f>
        <v>0</v>
      </c>
      <c r="AR28">
        <f>($C$15*efficiency!$P18*transition!$C28+$B$15*efficiency!$G18*transition!$D28)*Base!AP29+$D$15*Base!AP73</f>
        <v>176960.90040462554</v>
      </c>
      <c r="AS28">
        <f>($C$15*efficiency!$P18*transition!$C28+$B$15*efficiency!$G18*transition!$D28)*Base!AQ29+$D$15*Base!AQ73</f>
        <v>117172.97128172571</v>
      </c>
      <c r="AT28">
        <f>($C$15*efficiency!$P18*transition!$C28+$B$15*efficiency!$G18*transition!$D28)*Base!AR29+$D$15*Base!AR73</f>
        <v>0</v>
      </c>
      <c r="AU28">
        <f>($C$15*efficiency!$P18*transition!$C28+$B$15*efficiency!$G18*transition!$D28)*Base!AS29+$D$15*Base!AS73</f>
        <v>13508.81748928191</v>
      </c>
      <c r="AV28">
        <f>($C$15*efficiency!$P18*transition!$C28+$B$15*efficiency!$G18*transition!$D28)*Base!AT29+$D$15*Base!AT73</f>
        <v>184857.0769690047</v>
      </c>
      <c r="AW28">
        <f>($C$15*efficiency!$P18*transition!$C28+$B$15*efficiency!$G18*transition!$D28)*Base!AU29+$D$15*Base!AU73</f>
        <v>12038.311048334508</v>
      </c>
      <c r="AX28">
        <f>($C$15*efficiency!$P18*transition!$C28+$B$15*efficiency!$G18*transition!$D28)*Base!AV29+$D$15*Base!AV73</f>
        <v>5191.8302434031402</v>
      </c>
      <c r="AY28">
        <f>($C$15*efficiency!$P18*transition!$C28+$B$15*efficiency!$G18*transition!$D28)*Base!AW29+$D$15*Base!AW73</f>
        <v>43853.389929014244</v>
      </c>
      <c r="AZ28">
        <f>($C$15*efficiency!$P18*transition!$C28+$B$15*efficiency!$G18*transition!$D28)*Base!AX29+$D$15*Base!AX73</f>
        <v>367642.20958226721</v>
      </c>
      <c r="BA28">
        <f>($C$15*efficiency!$P18*transition!$C28+$B$15*efficiency!$G18*transition!$D28)*Base!AY29+$D$15*Base!AY73</f>
        <v>44323.792824864417</v>
      </c>
      <c r="BB28">
        <f>($C$15*efficiency!$P18*transition!$C28+$B$15*efficiency!$G18*transition!$D28)*Base!AZ29+$D$15*Base!AZ73</f>
        <v>61435.814415530724</v>
      </c>
      <c r="BC28">
        <f>($C$15*efficiency!$P18*transition!$C28+$B$15*efficiency!$G18*transition!$D28)*Base!BA29+$D$15*Base!BA73</f>
        <v>7965.637973792037</v>
      </c>
      <c r="BD28">
        <f>($C$15*efficiency!$P18*transition!$C28+$B$15*efficiency!$G18*transition!$D28)*Base!BB29+$D$15*Base!BB73</f>
        <v>25836.563767515825</v>
      </c>
      <c r="BE28">
        <f>($C$15*efficiency!$P18*transition!$C28+$B$15*efficiency!$G18*transition!$D28)*Base!BC29+$D$15*Base!BC73</f>
        <v>35565.169555087676</v>
      </c>
      <c r="BF28">
        <f>($C$15*efficiency!$P18*transition!$C28+$B$15*efficiency!$G18*transition!$D28)*Base!BD29+$D$15*Base!BD73</f>
        <v>20791.230079528839</v>
      </c>
      <c r="BG28">
        <f>($C$15*efficiency!$P18*transition!$C28+$B$15*efficiency!$G18*transition!$D28)*Base!BE29+$D$15*Base!BE73</f>
        <v>121487.47431426651</v>
      </c>
      <c r="BH28">
        <f>($C$15*efficiency!$P18*transition!$C28+$B$15*efficiency!$G18*transition!$D28)*Base!BF29+$D$15*Base!BF73</f>
        <v>0</v>
      </c>
    </row>
    <row r="29" spans="1:60" x14ac:dyDescent="0.25">
      <c r="G29">
        <v>2037</v>
      </c>
      <c r="H29">
        <f>($C$15*efficiency!$P19*transition!$C29+$B$15*efficiency!$G19*transition!$D29)*Base!F30+$D$15*Base!F74</f>
        <v>58870.446643939613</v>
      </c>
      <c r="I29">
        <f>($C$15*efficiency!$P19*transition!$C29+$B$15*efficiency!$G19*transition!$D29)*Base!G30+$D$15*Base!G74</f>
        <v>106707.25531265896</v>
      </c>
      <c r="J29">
        <f>($C$15*efficiency!$P19*transition!$C29+$B$15*efficiency!$G19*transition!$D29)*Base!H30+$D$15*Base!H74</f>
        <v>0</v>
      </c>
      <c r="K29">
        <f>($C$15*efficiency!$P19*transition!$C29+$B$15*efficiency!$G19*transition!$D29)*Base!I30+$D$15*Base!I74</f>
        <v>10534.562755553054</v>
      </c>
      <c r="L29">
        <f>($C$15*efficiency!$P19*transition!$C29+$B$15*efficiency!$G19*transition!$D29)*Base!J30+$D$15*Base!J74</f>
        <v>134930.26445560617</v>
      </c>
      <c r="M29">
        <f>($C$15*efficiency!$P19*transition!$C29+$B$15*efficiency!$G19*transition!$D29)*Base!K30+$D$15*Base!K74</f>
        <v>9720.5269432500008</v>
      </c>
      <c r="N29">
        <f>($C$15*efficiency!$P19*transition!$C29+$B$15*efficiency!$G19*transition!$D29)*Base!L30+$D$15*Base!L74</f>
        <v>1910.2769184848639</v>
      </c>
      <c r="O29">
        <f>($C$15*efficiency!$P19*transition!$C29+$B$15*efficiency!$G19*transition!$D29)*Base!M30+$D$15*Base!M74</f>
        <v>35680.787745151298</v>
      </c>
      <c r="P29">
        <f>($C$15*efficiency!$P19*transition!$C29+$B$15*efficiency!$G19*transition!$D29)*Base!N30+$D$15*Base!N74</f>
        <v>301846.74940000003</v>
      </c>
      <c r="Q29">
        <f>($C$15*efficiency!$P19*transition!$C29+$B$15*efficiency!$G19*transition!$D29)*Base!O30+$D$15*Base!O74</f>
        <v>37563.323913939283</v>
      </c>
      <c r="R29">
        <f>($C$15*efficiency!$P19*transition!$C29+$B$15*efficiency!$G19*transition!$D29)*Base!P30+$D$15*Base!P74</f>
        <v>53194.324232499675</v>
      </c>
      <c r="S29">
        <f>($C$15*efficiency!$P19*transition!$C29+$B$15*efficiency!$G19*transition!$D29)*Base!Q30+$D$15*Base!Q74</f>
        <v>5452.1679449318181</v>
      </c>
      <c r="T29">
        <f>($C$15*efficiency!$P19*transition!$C29+$B$15*efficiency!$G19*transition!$D29)*Base!R30+$D$15*Base!R74</f>
        <v>25978.469417689383</v>
      </c>
      <c r="U29">
        <f>($C$15*efficiency!$P19*transition!$C29+$B$15*efficiency!$G19*transition!$D29)*Base!S30+$D$15*Base!S74</f>
        <v>34027.131253696753</v>
      </c>
      <c r="V29">
        <f>($C$15*efficiency!$P19*transition!$C29+$B$15*efficiency!$G19*transition!$D29)*Base!T30+$D$15*Base!T74</f>
        <v>14844.149674613634</v>
      </c>
      <c r="W29">
        <f>($C$15*efficiency!$P19*transition!$C29+$B$15*efficiency!$G19*transition!$D29)*Base!U30+$D$15*Base!U74</f>
        <v>104687.27924196947</v>
      </c>
      <c r="X29">
        <f>($C$15*efficiency!$P19*transition!$C29+$B$15*efficiency!$G19*transition!$D29)*Base!V30+$D$15*Base!V74</f>
        <v>0</v>
      </c>
      <c r="Y29">
        <f>($C$15*efficiency!$P19*transition!$C29+$B$15*efficiency!$G19*transition!$D29)*Base!W30+$D$15*Base!W74</f>
        <v>0</v>
      </c>
      <c r="Z29">
        <f>($C$15*efficiency!$P19*transition!$C29+$B$15*efficiency!$G19*transition!$D29)*Base!X30+$D$15*Base!X74</f>
        <v>88197.558024675411</v>
      </c>
      <c r="AA29">
        <f>($C$15*efficiency!$P19*transition!$C29+$B$15*efficiency!$G19*transition!$D29)*Base!Y30+$D$15*Base!Y74</f>
        <v>124514.57896913588</v>
      </c>
      <c r="AB29">
        <f>($C$15*efficiency!$P19*transition!$C29+$B$15*efficiency!$G19*transition!$D29)*Base!Z30+$D$15*Base!Z74</f>
        <v>0</v>
      </c>
      <c r="AC29">
        <f>($C$15*efficiency!$P19*transition!$C29+$B$15*efficiency!$G19*transition!$D29)*Base!AA30+$D$15*Base!AA74</f>
        <v>12650.232253177066</v>
      </c>
      <c r="AD29">
        <f>($C$15*efficiency!$P19*transition!$C29+$B$15*efficiency!$G19*transition!$D29)*Base!AB30+$D$15*Base!AB74</f>
        <v>154917.59865152591</v>
      </c>
      <c r="AE29">
        <f>($C$15*efficiency!$P19*transition!$C29+$B$15*efficiency!$G19*transition!$D29)*Base!AC30+$D$15*Base!AC74</f>
        <v>10703.837069809608</v>
      </c>
      <c r="AF29">
        <f>($C$15*efficiency!$P19*transition!$C29+$B$15*efficiency!$G19*transition!$D29)*Base!AD30+$D$15*Base!AD74</f>
        <v>2867.0910500463697</v>
      </c>
      <c r="AG29">
        <f>($C$15*efficiency!$P19*transition!$C29+$B$15*efficiency!$G19*transition!$D29)*Base!AE30+$D$15*Base!AE74</f>
        <v>40774.121780952519</v>
      </c>
      <c r="AH29">
        <f>($C$15*efficiency!$P19*transition!$C29+$B$15*efficiency!$G19*transition!$D29)*Base!AF30+$D$15*Base!AF74</f>
        <v>337539.67596912757</v>
      </c>
      <c r="AI29">
        <f>($C$15*efficiency!$P19*transition!$C29+$B$15*efficiency!$G19*transition!$D29)*Base!AG30+$D$15*Base!AG74</f>
        <v>41626.361541093087</v>
      </c>
      <c r="AJ29">
        <f>($C$15*efficiency!$P19*transition!$C29+$B$15*efficiency!$G19*transition!$D29)*Base!AH30+$D$15*Base!AH74</f>
        <v>58348.591809743652</v>
      </c>
      <c r="AK29">
        <f>($C$15*efficiency!$P19*transition!$C29+$B$15*efficiency!$G19*transition!$D29)*Base!AI30+$D$15*Base!AI74</f>
        <v>6190.2963231059221</v>
      </c>
      <c r="AL29">
        <f>($C$15*efficiency!$P19*transition!$C29+$B$15*efficiency!$G19*transition!$D29)*Base!AJ30+$D$15*Base!AJ74</f>
        <v>28665.294552402484</v>
      </c>
      <c r="AM29">
        <f>($C$15*efficiency!$P19*transition!$C29+$B$15*efficiency!$G19*transition!$D29)*Base!AK30+$D$15*Base!AK74</f>
        <v>36435.00699161282</v>
      </c>
      <c r="AN29">
        <f>($C$15*efficiency!$P19*transition!$C29+$B$15*efficiency!$G19*transition!$D29)*Base!AL30+$D$15*Base!AL74</f>
        <v>16471.942573720979</v>
      </c>
      <c r="AO29">
        <f>($C$15*efficiency!$P19*transition!$C29+$B$15*efficiency!$G19*transition!$D29)*Base!AM30+$D$15*Base!AM74</f>
        <v>114597.21336469165</v>
      </c>
      <c r="AP29">
        <f>($C$15*efficiency!$P19*transition!$C29+$B$15*efficiency!$G19*transition!$D29)*Base!AN30+$D$15*Base!AN74</f>
        <v>0</v>
      </c>
      <c r="AQ29">
        <f>($C$15*efficiency!$P19*transition!$C29+$B$15*efficiency!$G19*transition!$D29)*Base!AO30+$D$15*Base!AO74</f>
        <v>0</v>
      </c>
      <c r="AR29">
        <f>($C$15*efficiency!$P19*transition!$C29+$B$15*efficiency!$G19*transition!$D29)*Base!AP30+$D$15*Base!AP74</f>
        <v>88479.645209227034</v>
      </c>
      <c r="AS29">
        <f>($C$15*efficiency!$P19*transition!$C29+$B$15*efficiency!$G19*transition!$D29)*Base!AQ30+$D$15*Base!AQ74</f>
        <v>142593.91052940511</v>
      </c>
      <c r="AT29">
        <f>($C$15*efficiency!$P19*transition!$C29+$B$15*efficiency!$G19*transition!$D29)*Base!AR30+$D$15*Base!AR74</f>
        <v>0</v>
      </c>
      <c r="AU29">
        <f>($C$15*efficiency!$P19*transition!$C29+$B$15*efficiency!$G19*transition!$D29)*Base!AS30+$D$15*Base!AS74</f>
        <v>14765.901750801178</v>
      </c>
      <c r="AV29">
        <f>($C$15*efficiency!$P19*transition!$C29+$B$15*efficiency!$G19*transition!$D29)*Base!AT30+$D$15*Base!AT74</f>
        <v>174904.93284744566</v>
      </c>
      <c r="AW29">
        <f>($C$15*efficiency!$P19*transition!$C29+$B$15*efficiency!$G19*transition!$D29)*Base!AU30+$D$15*Base!AU74</f>
        <v>11687.147196369247</v>
      </c>
      <c r="AX29">
        <f>($C$15*efficiency!$P19*transition!$C29+$B$15*efficiency!$G19*transition!$D29)*Base!AV30+$D$15*Base!AV74</f>
        <v>2881.4048420653353</v>
      </c>
      <c r="AY29">
        <f>($C$15*efficiency!$P19*transition!$C29+$B$15*efficiency!$G19*transition!$D29)*Base!AW30+$D$15*Base!AW74</f>
        <v>45867.455816753551</v>
      </c>
      <c r="AZ29">
        <f>($C$15*efficiency!$P19*transition!$C29+$B$15*efficiency!$G19*transition!$D29)*Base!AX30+$D$15*Base!AX74</f>
        <v>373232.60253825726</v>
      </c>
      <c r="BA29">
        <f>($C$15*efficiency!$P19*transition!$C29+$B$15*efficiency!$G19*transition!$D29)*Base!AY30+$D$15*Base!AY74</f>
        <v>45689.399168246862</v>
      </c>
      <c r="BB29">
        <f>($C$15*efficiency!$P19*transition!$C29+$B$15*efficiency!$G19*transition!$D29)*Base!AZ30+$D$15*Base!AZ74</f>
        <v>63502.859386987941</v>
      </c>
      <c r="BC29">
        <f>($C$15*efficiency!$P19*transition!$C29+$B$15*efficiency!$G19*transition!$D29)*Base!BA30+$D$15*Base!BA74</f>
        <v>6928.4247012800461</v>
      </c>
      <c r="BD29">
        <f>($C$15*efficiency!$P19*transition!$C29+$B$15*efficiency!$G19*transition!$D29)*Base!BB30+$D$15*Base!BB74</f>
        <v>31352.119687115686</v>
      </c>
      <c r="BE29">
        <f>($C$15*efficiency!$P19*transition!$C29+$B$15*efficiency!$G19*transition!$D29)*Base!BC30+$D$15*Base!BC74</f>
        <v>38842.882729528748</v>
      </c>
      <c r="BF29">
        <f>($C$15*efficiency!$P19*transition!$C29+$B$15*efficiency!$G19*transition!$D29)*Base!BD30+$D$15*Base!BD74</f>
        <v>18099.735472828299</v>
      </c>
      <c r="BG29">
        <f>($C$15*efficiency!$P19*transition!$C29+$B$15*efficiency!$G19*transition!$D29)*Base!BE30+$D$15*Base!BE74</f>
        <v>124507.14748741344</v>
      </c>
      <c r="BH29">
        <f>($C$15*efficiency!$P19*transition!$C29+$B$15*efficiency!$G19*transition!$D29)*Base!BF30+$D$15*Base!BF74</f>
        <v>0</v>
      </c>
    </row>
    <row r="30" spans="1:60" x14ac:dyDescent="0.25">
      <c r="G30">
        <v>2038</v>
      </c>
      <c r="H30">
        <f>($C$15*efficiency!$P20*transition!$C30+$B$15*efficiency!$G20*transition!$D30)*Base!F31+$D$15*Base!F75</f>
        <v>35919.623981060387</v>
      </c>
      <c r="I30">
        <f>($C$15*efficiency!$P20*transition!$C30+$B$15*efficiency!$G20*transition!$D30)*Base!G31+$D$15*Base!G75</f>
        <v>85583.213777113633</v>
      </c>
      <c r="J30">
        <f>($C$15*efficiency!$P20*transition!$C30+$B$15*efficiency!$G20*transition!$D30)*Base!H31+$D$15*Base!H75</f>
        <v>6500.461951371065</v>
      </c>
      <c r="K30">
        <f>($C$15*efficiency!$P20*transition!$C30+$B$15*efficiency!$G20*transition!$D30)*Base!I31+$D$15*Base!I75</f>
        <v>11133.610808196914</v>
      </c>
      <c r="L30">
        <f>($C$15*efficiency!$P20*transition!$C30+$B$15*efficiency!$G20*transition!$D30)*Base!J31+$D$15*Base!J75</f>
        <v>136759.68969924253</v>
      </c>
      <c r="M30">
        <f>($C$15*efficiency!$P20*transition!$C30+$B$15*efficiency!$G20*transition!$D30)*Base!K31+$D$15*Base!K75</f>
        <v>10737.296122962111</v>
      </c>
      <c r="N30">
        <f>($C$15*efficiency!$P20*transition!$C30+$B$15*efficiency!$G20*transition!$D30)*Base!L31+$D$15*Base!L75</f>
        <v>1374.7195428333312</v>
      </c>
      <c r="O30">
        <f>($C$15*efficiency!$P20*transition!$C30+$B$15*efficiency!$G20*transition!$D30)*Base!M31+$D$15*Base!M75</f>
        <v>40337.077273636038</v>
      </c>
      <c r="P30">
        <f>($C$15*efficiency!$P20*transition!$C30+$B$15*efficiency!$G20*transition!$D30)*Base!N31+$D$15*Base!N75</f>
        <v>300380.40706515161</v>
      </c>
      <c r="Q30">
        <f>($C$15*efficiency!$P20*transition!$C30+$B$15*efficiency!$G20*transition!$D30)*Base!O31+$D$15*Base!O75</f>
        <v>40099.42385106039</v>
      </c>
      <c r="R30">
        <f>($C$15*efficiency!$P20*transition!$C30+$B$15*efficiency!$G20*transition!$D30)*Base!P31+$D$15*Base!P75</f>
        <v>54319.817646590585</v>
      </c>
      <c r="S30">
        <f>($C$15*efficiency!$P20*transition!$C30+$B$15*efficiency!$G20*transition!$D30)*Base!Q31+$D$15*Base!Q75</f>
        <v>5089.4636731060391</v>
      </c>
      <c r="T30">
        <f>($C$15*efficiency!$P20*transition!$C30+$B$15*efficiency!$G20*transition!$D30)*Base!R31+$D$15*Base!R75</f>
        <v>29322.006557643963</v>
      </c>
      <c r="U30">
        <f>($C$15*efficiency!$P20*transition!$C30+$B$15*efficiency!$G20*transition!$D30)*Base!S31+$D$15*Base!S75</f>
        <v>36263.433882886035</v>
      </c>
      <c r="V30">
        <f>($C$15*efficiency!$P20*transition!$C30+$B$15*efficiency!$G20*transition!$D30)*Base!T31+$D$15*Base!T75</f>
        <v>19044.650225530291</v>
      </c>
      <c r="W30">
        <f>($C$15*efficiency!$P20*transition!$C30+$B$15*efficiency!$G20*transition!$D30)*Base!U31+$D$15*Base!U75</f>
        <v>111508.09371780293</v>
      </c>
      <c r="X30">
        <f>($C$15*efficiency!$P20*transition!$C30+$B$15*efficiency!$G20*transition!$D30)*Base!V31+$D$15*Base!V75</f>
        <v>0</v>
      </c>
      <c r="Y30">
        <f>($C$15*efficiency!$P20*transition!$C30+$B$15*efficiency!$G20*transition!$D30)*Base!W31+$D$15*Base!W75</f>
        <v>0</v>
      </c>
      <c r="Z30">
        <f>($C$15*efficiency!$P20*transition!$C30+$B$15*efficiency!$G20*transition!$D30)*Base!X31+$D$15*Base!X75</f>
        <v>46652.354777520079</v>
      </c>
      <c r="AA30">
        <f>($C$15*efficiency!$P20*transition!$C30+$B$15*efficiency!$G20*transition!$D30)*Base!Y31+$D$15*Base!Y75</f>
        <v>97212.213346217075</v>
      </c>
      <c r="AB30">
        <f>($C$15*efficiency!$P20*transition!$C30+$B$15*efficiency!$G20*transition!$D30)*Base!Z31+$D$15*Base!Z75</f>
        <v>8537.13486215599</v>
      </c>
      <c r="AC30">
        <f>($C$15*efficiency!$P20*transition!$C30+$B$15*efficiency!$G20*transition!$D30)*Base!AA31+$D$15*Base!AA75</f>
        <v>12649.747404501353</v>
      </c>
      <c r="AD30">
        <f>($C$15*efficiency!$P20*transition!$C30+$B$15*efficiency!$G20*transition!$D30)*Base!AB31+$D$15*Base!AB75</f>
        <v>151252.53968663863</v>
      </c>
      <c r="AE30">
        <f>($C$15*efficiency!$P20*transition!$C30+$B$15*efficiency!$G20*transition!$D30)*Base!AC31+$D$15*Base!AC75</f>
        <v>11495.338631650942</v>
      </c>
      <c r="AF30">
        <f>($C$15*efficiency!$P20*transition!$C30+$B$15*efficiency!$G20*transition!$D30)*Base!AD31+$D$15*Base!AD75</f>
        <v>1788.6685148969777</v>
      </c>
      <c r="AG30">
        <f>($C$15*efficiency!$P20*transition!$C30+$B$15*efficiency!$G20*transition!$D30)*Base!AE31+$D$15*Base!AE75</f>
        <v>44141.01839018178</v>
      </c>
      <c r="AH30">
        <f>($C$15*efficiency!$P20*transition!$C30+$B$15*efficiency!$G20*transition!$D30)*Base!AF31+$D$15*Base!AF75</f>
        <v>326599.34667606698</v>
      </c>
      <c r="AI30">
        <f>($C$15*efficiency!$P20*transition!$C30+$B$15*efficiency!$G20*transition!$D30)*Base!AG31+$D$15*Base!AG75</f>
        <v>43172.599643302463</v>
      </c>
      <c r="AJ30">
        <f>($C$15*efficiency!$P20*transition!$C30+$B$15*efficiency!$G20*transition!$D30)*Base!AH31+$D$15*Base!AH75</f>
        <v>58208.971308749053</v>
      </c>
      <c r="AK30">
        <f>($C$15*efficiency!$P20*transition!$C30+$B$15*efficiency!$G20*transition!$D30)*Base!AI31+$D$15*Base!AI75</f>
        <v>5617.7667872449647</v>
      </c>
      <c r="AL30">
        <f>($C$15*efficiency!$P20*transition!$C30+$B$15*efficiency!$G20*transition!$D30)*Base!AJ31+$D$15*Base!AJ75</f>
        <v>31403.223781704859</v>
      </c>
      <c r="AM30">
        <f>($C$15*efficiency!$P20*transition!$C30+$B$15*efficiency!$G20*transition!$D30)*Base!AK31+$D$15*Base!AK75</f>
        <v>38189.431884448168</v>
      </c>
      <c r="AN30">
        <f>($C$15*efficiency!$P20*transition!$C30+$B$15*efficiency!$G20*transition!$D30)*Base!AL31+$D$15*Base!AL75</f>
        <v>20350.890189221409</v>
      </c>
      <c r="AO30">
        <f>($C$15*efficiency!$P20*transition!$C30+$B$15*efficiency!$G20*transition!$D30)*Base!AM31+$D$15*Base!AM75</f>
        <v>119116.55651122992</v>
      </c>
      <c r="AP30">
        <f>($C$15*efficiency!$P20*transition!$C30+$B$15*efficiency!$G20*transition!$D30)*Base!AN31+$D$15*Base!AN75</f>
        <v>0</v>
      </c>
      <c r="AQ30">
        <f>($C$15*efficiency!$P20*transition!$C30+$B$15*efficiency!$G20*transition!$D30)*Base!AO31+$D$15*Base!AO75</f>
        <v>0</v>
      </c>
      <c r="AR30">
        <f>($C$15*efficiency!$P20*transition!$C30+$B$15*efficiency!$G20*transition!$D30)*Base!AP31+$D$15*Base!AP75</f>
        <v>46908.847272178209</v>
      </c>
      <c r="AS30">
        <f>($C$15*efficiency!$P20*transition!$C30+$B$15*efficiency!$G20*transition!$D30)*Base!AQ31+$D$15*Base!AQ75</f>
        <v>108841.18102100656</v>
      </c>
      <c r="AT30">
        <f>($C$15*efficiency!$P20*transition!$C30+$B$15*efficiency!$G20*transition!$D30)*Base!AR31+$D$15*Base!AR75</f>
        <v>8676.4626025818816</v>
      </c>
      <c r="AU30">
        <f>($C$15*efficiency!$P20*transition!$C30+$B$15*efficiency!$G20*transition!$D30)*Base!AS31+$D$15*Base!AS75</f>
        <v>14165.884000805736</v>
      </c>
      <c r="AV30">
        <f>($C$15*efficiency!$P20*transition!$C30+$B$15*efficiency!$G20*transition!$D30)*Base!AT31+$D$15*Base!AT75</f>
        <v>165745.38967403551</v>
      </c>
      <c r="AW30">
        <f>($C$15*efficiency!$P20*transition!$C30+$B$15*efficiency!$G20*transition!$D30)*Base!AU31+$D$15*Base!AU75</f>
        <v>12253.38114033975</v>
      </c>
      <c r="AX30">
        <f>($C$15*efficiency!$P20*transition!$C30+$B$15*efficiency!$G20*transition!$D30)*Base!AV31+$D$15*Base!AV75</f>
        <v>1801.5481952159271</v>
      </c>
      <c r="AY30">
        <f>($C$15*efficiency!$P20*transition!$C30+$B$15*efficiency!$G20*transition!$D30)*Base!AW31+$D$15*Base!AW75</f>
        <v>47944.959506727435</v>
      </c>
      <c r="AZ30">
        <f>($C$15*efficiency!$P20*transition!$C30+$B$15*efficiency!$G20*transition!$D30)*Base!AX31+$D$15*Base!AX75</f>
        <v>352818.28628698073</v>
      </c>
      <c r="BA30">
        <f>($C$15*efficiency!$P20*transition!$C30+$B$15*efficiency!$G20*transition!$D30)*Base!AY31+$D$15*Base!AY75</f>
        <v>46245.775435544347</v>
      </c>
      <c r="BB30">
        <f>($C$15*efficiency!$P20*transition!$C30+$B$15*efficiency!$G20*transition!$D30)*Base!AZ31+$D$15*Base!AZ75</f>
        <v>62098.124970907724</v>
      </c>
      <c r="BC30">
        <f>($C$15*efficiency!$P20*transition!$C30+$B$15*efficiency!$G20*transition!$D30)*Base!BA31+$D$15*Base!BA75</f>
        <v>6146.0699013838948</v>
      </c>
      <c r="BD30">
        <f>($C$15*efficiency!$P20*transition!$C30+$B$15*efficiency!$G20*transition!$D30)*Base!BB31+$D$15*Base!BB75</f>
        <v>33484.441005765875</v>
      </c>
      <c r="BE30">
        <f>($C$15*efficiency!$P20*transition!$C30+$B$15*efficiency!$G20*transition!$D30)*Base!BC31+$D$15*Base!BC75</f>
        <v>40115.429886009995</v>
      </c>
      <c r="BF30">
        <f>($C$15*efficiency!$P20*transition!$C30+$B$15*efficiency!$G20*transition!$D30)*Base!BD31+$D$15*Base!BD75</f>
        <v>21657.130152912501</v>
      </c>
      <c r="BG30">
        <f>($C$15*efficiency!$P20*transition!$C30+$B$15*efficiency!$G20*transition!$D30)*Base!BE31+$D$15*Base!BE75</f>
        <v>126725.01930465615</v>
      </c>
      <c r="BH30">
        <f>($C$15*efficiency!$P20*transition!$C30+$B$15*efficiency!$G20*transition!$D30)*Base!BF31+$D$15*Base!BF75</f>
        <v>0</v>
      </c>
    </row>
    <row r="31" spans="1:60" x14ac:dyDescent="0.25">
      <c r="G31">
        <v>2039</v>
      </c>
      <c r="H31">
        <f>($C$15*efficiency!$P21*transition!$C31+$B$15*efficiency!$G21*transition!$D31)*Base!F32+$D$15*Base!F76</f>
        <v>6355.0460053031838</v>
      </c>
      <c r="I31">
        <f>($C$15*efficiency!$P21*transition!$C31+$B$15*efficiency!$G21*transition!$D31)*Base!G32+$D$15*Base!G76</f>
        <v>40665.042027378571</v>
      </c>
      <c r="J31">
        <f>($C$15*efficiency!$P21*transition!$C31+$B$15*efficiency!$G21*transition!$D31)*Base!H32+$D$15*Base!H76</f>
        <v>57437.196167348382</v>
      </c>
      <c r="K31">
        <f>($C$15*efficiency!$P21*transition!$C31+$B$15*efficiency!$G21*transition!$D31)*Base!I32+$D$15*Base!I76</f>
        <v>11300.554352659092</v>
      </c>
      <c r="L31">
        <f>($C$15*efficiency!$P21*transition!$C31+$B$15*efficiency!$G21*transition!$D31)*Base!J32+$D$15*Base!J76</f>
        <v>137609.2420958328</v>
      </c>
      <c r="M31">
        <f>($C$15*efficiency!$P21*transition!$C31+$B$15*efficiency!$G21*transition!$D31)*Base!K32+$D$15*Base!K76</f>
        <v>10213.756589416656</v>
      </c>
      <c r="N31">
        <f>($C$15*efficiency!$P21*transition!$C31+$B$15*efficiency!$G21*transition!$D31)*Base!L32+$D$15*Base!L76</f>
        <v>0</v>
      </c>
      <c r="O31">
        <f>($C$15*efficiency!$P21*transition!$C31+$B$15*efficiency!$G21*transition!$D31)*Base!M32+$D$15*Base!M76</f>
        <v>38282.772006742205</v>
      </c>
      <c r="P31">
        <f>($C$15*efficiency!$P21*transition!$C31+$B$15*efficiency!$G21*transition!$D31)*Base!N32+$D$15*Base!N76</f>
        <v>321434.94147802988</v>
      </c>
      <c r="Q31">
        <f>($C$15*efficiency!$P21*transition!$C31+$B$15*efficiency!$G21*transition!$D31)*Base!O32+$D$15*Base!O76</f>
        <v>41704.678969469482</v>
      </c>
      <c r="R31">
        <f>($C$15*efficiency!$P21*transition!$C31+$B$15*efficiency!$G21*transition!$D31)*Base!P32+$D$15*Base!P76</f>
        <v>56138.261038409095</v>
      </c>
      <c r="S31">
        <f>($C$15*efficiency!$P21*transition!$C31+$B$15*efficiency!$G21*transition!$D31)*Base!Q32+$D$15*Base!Q76</f>
        <v>4348.332929287857</v>
      </c>
      <c r="T31">
        <f>($C$15*efficiency!$P21*transition!$C31+$B$15*efficiency!$G21*transition!$D31)*Base!R32+$D$15*Base!R76</f>
        <v>27802.9328443712</v>
      </c>
      <c r="U31">
        <f>($C$15*efficiency!$P21*transition!$C31+$B$15*efficiency!$G21*transition!$D31)*Base!S32+$D$15*Base!S76</f>
        <v>38983.422957098373</v>
      </c>
      <c r="V31">
        <f>($C$15*efficiency!$P21*transition!$C31+$B$15*efficiency!$G21*transition!$D31)*Base!T32+$D$15*Base!T76</f>
        <v>20761.271061552987</v>
      </c>
      <c r="W31">
        <f>($C$15*efficiency!$P21*transition!$C31+$B$15*efficiency!$G21*transition!$D31)*Base!U32+$D$15*Base!U76</f>
        <v>119227.78603113636</v>
      </c>
      <c r="X31">
        <f>($C$15*efficiency!$P21*transition!$C31+$B$15*efficiency!$G21*transition!$D31)*Base!V32+$D$15*Base!V76</f>
        <v>0</v>
      </c>
      <c r="Y31">
        <f>($C$15*efficiency!$P21*transition!$C31+$B$15*efficiency!$G21*transition!$D31)*Base!W32+$D$15*Base!W76</f>
        <v>0</v>
      </c>
      <c r="Z31">
        <f>($C$15*efficiency!$P21*transition!$C31+$B$15*efficiency!$G21*transition!$D31)*Base!X32+$D$15*Base!X76</f>
        <v>7970.1965048840211</v>
      </c>
      <c r="AA31">
        <f>($C$15*efficiency!$P21*transition!$C31+$B$15*efficiency!$G21*transition!$D31)*Base!Y32+$D$15*Base!Y76</f>
        <v>47587.503123917049</v>
      </c>
      <c r="AB31">
        <f>($C$15*efficiency!$P21*transition!$C31+$B$15*efficiency!$G21*transition!$D31)*Base!Z32+$D$15*Base!Z76</f>
        <v>66918.026805294037</v>
      </c>
      <c r="AC31">
        <f>($C$15*efficiency!$P21*transition!$C31+$B$15*efficiency!$G21*transition!$D31)*Base!AA32+$D$15*Base!AA76</f>
        <v>12589.583187149346</v>
      </c>
      <c r="AD31">
        <f>($C$15*efficiency!$P21*transition!$C31+$B$15*efficiency!$G21*transition!$D31)*Base!AB32+$D$15*Base!AB76</f>
        <v>150109.62204505905</v>
      </c>
      <c r="AE31">
        <f>($C$15*efficiency!$P21*transition!$C31+$B$15*efficiency!$G21*transition!$D31)*Base!AC32+$D$15*Base!AC76</f>
        <v>10878.282769109477</v>
      </c>
      <c r="AF31">
        <f>($C$15*efficiency!$P21*transition!$C31+$B$15*efficiency!$G21*transition!$D31)*Base!AD32+$D$15*Base!AD76</f>
        <v>0</v>
      </c>
      <c r="AG31">
        <f>($C$15*efficiency!$P21*transition!$C31+$B$15*efficiency!$G21*transition!$D31)*Base!AE32+$D$15*Base!AE76</f>
        <v>41543.210244457128</v>
      </c>
      <c r="AH31">
        <f>($C$15*efficiency!$P21*transition!$C31+$B$15*efficiency!$G21*transition!$D31)*Base!AF32+$D$15*Base!AF76</f>
        <v>344814.22092035087</v>
      </c>
      <c r="AI31">
        <f>($C$15*efficiency!$P21*transition!$C31+$B$15*efficiency!$G21*transition!$D31)*Base!AG32+$D$15*Base!AG76</f>
        <v>44457.714822431721</v>
      </c>
      <c r="AJ31">
        <f>($C$15*efficiency!$P21*transition!$C31+$B$15*efficiency!$G21*transition!$D31)*Base!AH32+$D$15*Base!AH76</f>
        <v>59640.510112895267</v>
      </c>
      <c r="AK31">
        <f>($C$15*efficiency!$P21*transition!$C31+$B$15*efficiency!$G21*transition!$D31)*Base!AI32+$D$15*Base!AI76</f>
        <v>4787.8803772912488</v>
      </c>
      <c r="AL31">
        <f>($C$15*efficiency!$P21*transition!$C31+$B$15*efficiency!$G21*transition!$D31)*Base!AJ32+$D$15*Base!AJ76</f>
        <v>29625.031685921473</v>
      </c>
      <c r="AM31">
        <f>($C$15*efficiency!$P21*transition!$C31+$B$15*efficiency!$G21*transition!$D31)*Base!AK32+$D$15*Base!AK76</f>
        <v>40817.607868185449</v>
      </c>
      <c r="AN31">
        <f>($C$15*efficiency!$P21*transition!$C31+$B$15*efficiency!$G21*transition!$D31)*Base!AL32+$D$15*Base!AL76</f>
        <v>21966.786972838636</v>
      </c>
      <c r="AO31">
        <f>($C$15*efficiency!$P21*transition!$C31+$B$15*efficiency!$G21*transition!$D31)*Base!AM32+$D$15*Base!AM76</f>
        <v>126204.16967843391</v>
      </c>
      <c r="AP31">
        <f>($C$15*efficiency!$P21*transition!$C31+$B$15*efficiency!$G21*transition!$D31)*Base!AN32+$D$15*Base!AN76</f>
        <v>0</v>
      </c>
      <c r="AQ31">
        <f>($C$15*efficiency!$P21*transition!$C31+$B$15*efficiency!$G21*transition!$D31)*Base!AO32+$D$15*Base!AO76</f>
        <v>0</v>
      </c>
      <c r="AR31">
        <f>($C$15*efficiency!$P21*transition!$C31+$B$15*efficiency!$G21*transition!$D31)*Base!AP32+$D$15*Base!AP76</f>
        <v>8222.997495145728</v>
      </c>
      <c r="AS31">
        <f>($C$15*efficiency!$P21*transition!$C31+$B$15*efficiency!$G21*transition!$D31)*Base!AQ32+$D$15*Base!AQ76</f>
        <v>48895.457246423153</v>
      </c>
      <c r="AT31">
        <f>($C$15*efficiency!$P21*transition!$C31+$B$15*efficiency!$G21*transition!$D31)*Base!AR32+$D$15*Base!AR76</f>
        <v>69811.795446536344</v>
      </c>
      <c r="AU31">
        <f>($C$15*efficiency!$P21*transition!$C31+$B$15*efficiency!$G21*transition!$D31)*Base!AS32+$D$15*Base!AS76</f>
        <v>13747.046436593306</v>
      </c>
      <c r="AV31">
        <f>($C$15*efficiency!$P21*transition!$C31+$B$15*efficiency!$G21*transition!$D31)*Base!AT32+$D$15*Base!AT76</f>
        <v>162610.00199428454</v>
      </c>
      <c r="AW31">
        <f>($C$15*efficiency!$P21*transition!$C31+$B$15*efficiency!$G21*transition!$D31)*Base!AU32+$D$15*Base!AU76</f>
        <v>11542.808948802232</v>
      </c>
      <c r="AX31">
        <f>($C$15*efficiency!$P21*transition!$C31+$B$15*efficiency!$G21*transition!$D31)*Base!AV32+$D$15*Base!AV76</f>
        <v>0</v>
      </c>
      <c r="AY31">
        <f>($C$15*efficiency!$P21*transition!$C31+$B$15*efficiency!$G21*transition!$D31)*Base!AW32+$D$15*Base!AW76</f>
        <v>44803.64848217176</v>
      </c>
      <c r="AZ31">
        <f>($C$15*efficiency!$P21*transition!$C31+$B$15*efficiency!$G21*transition!$D31)*Base!AX32+$D$15*Base!AX76</f>
        <v>368193.50036267325</v>
      </c>
      <c r="BA31">
        <f>($C$15*efficiency!$P21*transition!$C31+$B$15*efficiency!$G21*transition!$D31)*Base!AY32+$D$15*Base!AY76</f>
        <v>47210.750675393894</v>
      </c>
      <c r="BB31">
        <f>($C$15*efficiency!$P21*transition!$C31+$B$15*efficiency!$G21*transition!$D31)*Base!AZ32+$D$15*Base!AZ76</f>
        <v>63142.759187381511</v>
      </c>
      <c r="BC31">
        <f>($C$15*efficiency!$P21*transition!$C31+$B$15*efficiency!$G21*transition!$D31)*Base!BA32+$D$15*Base!BA76</f>
        <v>5227.4278252945915</v>
      </c>
      <c r="BD31">
        <f>($C$15*efficiency!$P21*transition!$C31+$B$15*efficiency!$G21*transition!$D31)*Base!BB32+$D$15*Base!BB76</f>
        <v>31447.130527471742</v>
      </c>
      <c r="BE31">
        <f>($C$15*efficiency!$P21*transition!$C31+$B$15*efficiency!$G21*transition!$D31)*Base!BC32+$D$15*Base!BC76</f>
        <v>42651.792779272393</v>
      </c>
      <c r="BF31">
        <f>($C$15*efficiency!$P21*transition!$C31+$B$15*efficiency!$G21*transition!$D31)*Base!BD32+$D$15*Base!BD76</f>
        <v>23172.302884124289</v>
      </c>
      <c r="BG31">
        <f>($C$15*efficiency!$P21*transition!$C31+$B$15*efficiency!$G21*transition!$D31)*Base!BE32+$D$15*Base!BE76</f>
        <v>133180.55332573113</v>
      </c>
      <c r="BH31">
        <f>($C$15*efficiency!$P21*transition!$C31+$B$15*efficiency!$G21*transition!$D31)*Base!BF32+$D$15*Base!BF76</f>
        <v>0</v>
      </c>
    </row>
    <row r="32" spans="1:60" x14ac:dyDescent="0.25">
      <c r="G32">
        <v>2040</v>
      </c>
      <c r="H32">
        <f>($C$15*efficiency!$P22*transition!$C32+$B$15*efficiency!$G22*transition!$D32)*Base!F33+$D$15*Base!F77</f>
        <v>0</v>
      </c>
      <c r="I32">
        <f>($C$15*efficiency!$P22*transition!$C32+$B$15*efficiency!$G22*transition!$D32)*Base!G33+$D$15*Base!G77</f>
        <v>121202.50184752249</v>
      </c>
      <c r="J32">
        <f>($C$15*efficiency!$P22*transition!$C32+$B$15*efficiency!$G22*transition!$D32)*Base!H33+$D$15*Base!H77</f>
        <v>159954.3142526513</v>
      </c>
      <c r="K32">
        <f>($C$15*efficiency!$P22*transition!$C32+$B$15*efficiency!$G22*transition!$D32)*Base!I33+$D$15*Base!I77</f>
        <v>6770.2867146969138</v>
      </c>
      <c r="L32">
        <f>($C$15*efficiency!$P22*transition!$C32+$B$15*efficiency!$G22*transition!$D32)*Base!J33+$D$15*Base!J77</f>
        <v>88977.693360409088</v>
      </c>
      <c r="M32">
        <f>($C$15*efficiency!$P22*transition!$C32+$B$15*efficiency!$G22*transition!$D32)*Base!K33+$D$15*Base!K77</f>
        <v>10021.277681984804</v>
      </c>
      <c r="N32">
        <f>($C$15*efficiency!$P22*transition!$C32+$B$15*efficiency!$G22*transition!$D32)*Base!L33+$D$15*Base!L77</f>
        <v>7245.682954041612</v>
      </c>
      <c r="O32">
        <f>($C$15*efficiency!$P22*transition!$C32+$B$15*efficiency!$G22*transition!$D32)*Base!M33+$D$15*Base!M77</f>
        <v>19090.744348909058</v>
      </c>
      <c r="P32">
        <f>($C$15*efficiency!$P22*transition!$C32+$B$15*efficiency!$G22*transition!$D32)*Base!N33+$D$15*Base!N77</f>
        <v>332438.30647430196</v>
      </c>
      <c r="Q32">
        <f>($C$15*efficiency!$P22*transition!$C32+$B$15*efficiency!$G22*transition!$D32)*Base!O33+$D$15*Base!O77</f>
        <v>38043.607667469478</v>
      </c>
      <c r="R32">
        <f>($C$15*efficiency!$P22*transition!$C32+$B$15*efficiency!$G22*transition!$D32)*Base!P33+$D$15*Base!P77</f>
        <v>47004.759161272726</v>
      </c>
      <c r="S32">
        <f>($C$15*efficiency!$P22*transition!$C32+$B$15*efficiency!$G22*transition!$D32)*Base!Q33+$D$15*Base!Q77</f>
        <v>3420.6216691060386</v>
      </c>
      <c r="T32">
        <f>($C$15*efficiency!$P22*transition!$C32+$B$15*efficiency!$G22*transition!$D32)*Base!R33+$D$15*Base!R77</f>
        <v>21872.253967977242</v>
      </c>
      <c r="U32">
        <f>($C$15*efficiency!$P22*transition!$C32+$B$15*efficiency!$G22*transition!$D32)*Base!S33+$D$15*Base!S77</f>
        <v>36406.089197954214</v>
      </c>
      <c r="V32">
        <f>($C$15*efficiency!$P22*transition!$C32+$B$15*efficiency!$G22*transition!$D32)*Base!T33+$D$15*Base!T77</f>
        <v>19934.322232946946</v>
      </c>
      <c r="W32">
        <f>($C$15*efficiency!$P22*transition!$C32+$B$15*efficiency!$G22*transition!$D32)*Base!U33+$D$15*Base!U77</f>
        <v>117280.31716277241</v>
      </c>
      <c r="X32">
        <f>($C$15*efficiency!$P22*transition!$C32+$B$15*efficiency!$G22*transition!$D32)*Base!V33+$D$15*Base!V77</f>
        <v>0</v>
      </c>
      <c r="Y32">
        <f>($C$15*efficiency!$P22*transition!$C32+$B$15*efficiency!$G22*transition!$D32)*Base!W33+$D$15*Base!W77</f>
        <v>0</v>
      </c>
      <c r="Z32">
        <f>($C$15*efficiency!$P22*transition!$C32+$B$15*efficiency!$G22*transition!$D32)*Base!X33+$D$15*Base!X77</f>
        <v>0</v>
      </c>
      <c r="AA32">
        <f>($C$15*efficiency!$P22*transition!$C32+$B$15*efficiency!$G22*transition!$D32)*Base!Y33+$D$15*Base!Y77</f>
        <v>131105.54937367985</v>
      </c>
      <c r="AB32">
        <f>($C$15*efficiency!$P22*transition!$C32+$B$15*efficiency!$G22*transition!$D32)*Base!Z33+$D$15*Base!Z77</f>
        <v>165808.83647554991</v>
      </c>
      <c r="AC32">
        <f>($C$15*efficiency!$P22*transition!$C32+$B$15*efficiency!$G22*transition!$D32)*Base!AA33+$D$15*Base!AA77</f>
        <v>7861.4985322953989</v>
      </c>
      <c r="AD32">
        <f>($C$15*efficiency!$P22*transition!$C32+$B$15*efficiency!$G22*transition!$D32)*Base!AB33+$D$15*Base!AB77</f>
        <v>99824.046606007571</v>
      </c>
      <c r="AE32">
        <f>($C$15*efficiency!$P22*transition!$C32+$B$15*efficiency!$G22*transition!$D32)*Base!AC33+$D$15*Base!AC77</f>
        <v>10653.009795685952</v>
      </c>
      <c r="AF32">
        <f>($C$15*efficiency!$P22*transition!$C32+$B$15*efficiency!$G22*transition!$D32)*Base!AD33+$D$15*Base!AD77</f>
        <v>8583.7295348718417</v>
      </c>
      <c r="AG32">
        <f>($C$15*efficiency!$P22*transition!$C32+$B$15*efficiency!$G22*transition!$D32)*Base!AE33+$D$15*Base!AE77</f>
        <v>21788.252781537303</v>
      </c>
      <c r="AH32">
        <f>($C$15*efficiency!$P22*transition!$C32+$B$15*efficiency!$G22*transition!$D32)*Base!AF33+$D$15*Base!AF77</f>
        <v>355175.30899547006</v>
      </c>
      <c r="AI32">
        <f>($C$15*efficiency!$P22*transition!$C32+$B$15*efficiency!$G22*transition!$D32)*Base!AG33+$D$15*Base!AG77</f>
        <v>40651.264065010284</v>
      </c>
      <c r="AJ32">
        <f>($C$15*efficiency!$P22*transition!$C32+$B$15*efficiency!$G22*transition!$D32)*Base!AH33+$D$15*Base!AH77</f>
        <v>50252.532846200294</v>
      </c>
      <c r="AK32">
        <f>($C$15*efficiency!$P22*transition!$C32+$B$15*efficiency!$G22*transition!$D32)*Base!AI33+$D$15*Base!AI77</f>
        <v>3816.2633219740519</v>
      </c>
      <c r="AL32">
        <f>($C$15*efficiency!$P22*transition!$C32+$B$15*efficiency!$G22*transition!$D32)*Base!AJ33+$D$15*Base!AJ77</f>
        <v>23528.940616549153</v>
      </c>
      <c r="AM32">
        <f>($C$15*efficiency!$P22*transition!$C32+$B$15*efficiency!$G22*transition!$D32)*Base!AK33+$D$15*Base!AK77</f>
        <v>38216.434164518592</v>
      </c>
      <c r="AN32">
        <f>($C$15*efficiency!$P22*transition!$C32+$B$15*efficiency!$G22*transition!$D32)*Base!AL33+$D$15*Base!AL77</f>
        <v>21112.031006157438</v>
      </c>
      <c r="AO32">
        <f>($C$15*efficiency!$P22*transition!$C32+$B$15*efficiency!$G22*transition!$D32)*Base!AM33+$D$15*Base!AM77</f>
        <v>124150.42040596329</v>
      </c>
      <c r="AP32">
        <f>($C$15*efficiency!$P22*transition!$C32+$B$15*efficiency!$G22*transition!$D32)*Base!AN33+$D$15*Base!AN77</f>
        <v>0</v>
      </c>
      <c r="AQ32">
        <f>($C$15*efficiency!$P22*transition!$C32+$B$15*efficiency!$G22*transition!$D32)*Base!AO33+$D$15*Base!AO77</f>
        <v>0</v>
      </c>
      <c r="AR32">
        <f>($C$15*efficiency!$P22*transition!$C32+$B$15*efficiency!$G22*transition!$D32)*Base!AP33+$D$15*Base!AP77</f>
        <v>0</v>
      </c>
      <c r="AS32">
        <f>($C$15*efficiency!$P22*transition!$C32+$B$15*efficiency!$G22*transition!$D32)*Base!AQ33+$D$15*Base!AQ77</f>
        <v>143415.48932578383</v>
      </c>
      <c r="AT32">
        <f>($C$15*efficiency!$P22*transition!$C32+$B$15*efficiency!$G22*transition!$D32)*Base!AR33+$D$15*Base!AR77</f>
        <v>179174.54117343421</v>
      </c>
      <c r="AU32">
        <f>($C$15*efficiency!$P22*transition!$C32+$B$15*efficiency!$G22*transition!$D32)*Base!AS33+$D$15*Base!AS77</f>
        <v>8028.4107193163118</v>
      </c>
      <c r="AV32">
        <f>($C$15*efficiency!$P22*transition!$C32+$B$15*efficiency!$G22*transition!$D32)*Base!AT33+$D$15*Base!AT77</f>
        <v>105358.5544517277</v>
      </c>
      <c r="AW32">
        <f>($C$15*efficiency!$P22*transition!$C32+$B$15*efficiency!$G22*transition!$D32)*Base!AU33+$D$15*Base!AU77</f>
        <v>11284.741909387163</v>
      </c>
      <c r="AX32">
        <f>($C$15*efficiency!$P22*transition!$C32+$B$15*efficiency!$G22*transition!$D32)*Base!AV33+$D$15*Base!AV77</f>
        <v>8608.5747882691612</v>
      </c>
      <c r="AY32">
        <f>($C$15*efficiency!$P22*transition!$C32+$B$15*efficiency!$G22*transition!$D32)*Base!AW33+$D$15*Base!AW77</f>
        <v>22617.200720593151</v>
      </c>
      <c r="AZ32">
        <f>($C$15*efficiency!$P22*transition!$C32+$B$15*efficiency!$G22*transition!$D32)*Base!AX33+$D$15*Base!AX77</f>
        <v>377912.31151663593</v>
      </c>
      <c r="BA32">
        <f>($C$15*efficiency!$P22*transition!$C32+$B$15*efficiency!$G22*transition!$D32)*Base!AY33+$D$15*Base!AY77</f>
        <v>43258.920462550755</v>
      </c>
      <c r="BB32">
        <f>($C$15*efficiency!$P22*transition!$C32+$B$15*efficiency!$G22*transition!$D32)*Base!AZ33+$D$15*Base!AZ77</f>
        <v>53500.306531127906</v>
      </c>
      <c r="BC32">
        <f>($C$15*efficiency!$P22*transition!$C32+$B$15*efficiency!$G22*transition!$D32)*Base!BA33+$D$15*Base!BA77</f>
        <v>4049.2802570691792</v>
      </c>
      <c r="BD32">
        <f>($C$15*efficiency!$P22*transition!$C32+$B$15*efficiency!$G22*transition!$D32)*Base!BB33+$D$15*Base!BB77</f>
        <v>25185.627265121035</v>
      </c>
      <c r="BE32">
        <f>($C$15*efficiency!$P22*transition!$C32+$B$15*efficiency!$G22*transition!$D32)*Base!BC33+$D$15*Base!BC77</f>
        <v>40026.779131082701</v>
      </c>
      <c r="BF32">
        <f>($C$15*efficiency!$P22*transition!$C32+$B$15*efficiency!$G22*transition!$D32)*Base!BD33+$D$15*Base!BD77</f>
        <v>22289.739779367934</v>
      </c>
      <c r="BG32">
        <f>($C$15*efficiency!$P22*transition!$C32+$B$15*efficiency!$G22*transition!$D32)*Base!BE33+$D$15*Base!BE77</f>
        <v>131020.52364915384</v>
      </c>
      <c r="BH32">
        <f>($C$15*efficiency!$P22*transition!$C32+$B$15*efficiency!$G22*transition!$D32)*Base!BF33+$D$15*Base!BF77</f>
        <v>0</v>
      </c>
    </row>
    <row r="33" spans="1:60" x14ac:dyDescent="0.25">
      <c r="G33">
        <v>2041</v>
      </c>
      <c r="H33">
        <f>($C$15*efficiency!$P23*transition!$C33+$B$15*efficiency!$G23*transition!$D33)*Base!F34+$D$15*Base!F78</f>
        <v>0</v>
      </c>
      <c r="I33">
        <f>($C$15*efficiency!$P23*transition!$C33+$B$15*efficiency!$G23*transition!$D33)*Base!G34+$D$15*Base!G78</f>
        <v>82927.330162177328</v>
      </c>
      <c r="J33">
        <f>($C$15*efficiency!$P23*transition!$C33+$B$15*efficiency!$G23*transition!$D33)*Base!H34+$D$15*Base!H78</f>
        <v>0</v>
      </c>
      <c r="K33">
        <f>($C$15*efficiency!$P23*transition!$C33+$B$15*efficiency!$G23*transition!$D33)*Base!I34+$D$15*Base!I78</f>
        <v>11709.369911021493</v>
      </c>
      <c r="L33">
        <f>($C$15*efficiency!$P23*transition!$C33+$B$15*efficiency!$G23*transition!$D33)*Base!J34+$D$15*Base!J78</f>
        <v>104518.18867135532</v>
      </c>
      <c r="M33">
        <f>($C$15*efficiency!$P23*transition!$C33+$B$15*efficiency!$G23*transition!$D33)*Base!K34+$D$15*Base!K78</f>
        <v>13807.00578736</v>
      </c>
      <c r="N33">
        <f>($C$15*efficiency!$P23*transition!$C33+$B$15*efficiency!$G23*transition!$D33)*Base!L34+$D$15*Base!L78</f>
        <v>19006.814878356072</v>
      </c>
      <c r="O33">
        <f>($C$15*efficiency!$P23*transition!$C33+$B$15*efficiency!$G23*transition!$D33)*Base!M34+$D$15*Base!M78</f>
        <v>35396.485544529089</v>
      </c>
      <c r="P33">
        <f>($C$15*efficiency!$P23*transition!$C33+$B$15*efficiency!$G23*transition!$D33)*Base!N34+$D$15*Base!N78</f>
        <v>437672.50571235287</v>
      </c>
      <c r="Q33">
        <f>($C$15*efficiency!$P23*transition!$C33+$B$15*efficiency!$G23*transition!$D33)*Base!O34+$D$15*Base!O78</f>
        <v>50134.72564128766</v>
      </c>
      <c r="R33">
        <f>($C$15*efficiency!$P23*transition!$C33+$B$15*efficiency!$G23*transition!$D33)*Base!P34+$D$15*Base!P78</f>
        <v>56118.518751838565</v>
      </c>
      <c r="S33">
        <f>($C$15*efficiency!$P23*transition!$C33+$B$15*efficiency!$G23*transition!$D33)*Base!Q34+$D$15*Base!Q78</f>
        <v>4979.24171725</v>
      </c>
      <c r="T33">
        <f>($C$15*efficiency!$P23*transition!$C33+$B$15*efficiency!$G23*transition!$D33)*Base!R34+$D$15*Base!R78</f>
        <v>29165.313972727236</v>
      </c>
      <c r="U33">
        <f>($C$15*efficiency!$P23*transition!$C33+$B$15*efficiency!$G23*transition!$D33)*Base!S34+$D$15*Base!S78</f>
        <v>42643.934273492203</v>
      </c>
      <c r="V33">
        <f>($C$15*efficiency!$P23*transition!$C33+$B$15*efficiency!$G23*transition!$D33)*Base!T34+$D$15*Base!T78</f>
        <v>24802.209780515128</v>
      </c>
      <c r="W33">
        <f>($C$15*efficiency!$P23*transition!$C33+$B$15*efficiency!$G23*transition!$D33)*Base!U34+$D$15*Base!U78</f>
        <v>113979.94025349239</v>
      </c>
      <c r="X33">
        <f>($C$15*efficiency!$P23*transition!$C33+$B$15*efficiency!$G23*transition!$D33)*Base!V34+$D$15*Base!V78</f>
        <v>0</v>
      </c>
      <c r="Y33">
        <f>($C$15*efficiency!$P23*transition!$C33+$B$15*efficiency!$G23*transition!$D33)*Base!W34+$D$15*Base!W78</f>
        <v>0</v>
      </c>
      <c r="Z33">
        <f>($C$15*efficiency!$P23*transition!$C33+$B$15*efficiency!$G23*transition!$D33)*Base!X34+$D$15*Base!X78</f>
        <v>0</v>
      </c>
      <c r="AA33">
        <f>($C$15*efficiency!$P23*transition!$C33+$B$15*efficiency!$G23*transition!$D33)*Base!Y34+$D$15*Base!Y78</f>
        <v>90326.24893921132</v>
      </c>
      <c r="AB33">
        <f>($C$15*efficiency!$P23*transition!$C33+$B$15*efficiency!$G23*transition!$D33)*Base!Z34+$D$15*Base!Z78</f>
        <v>0</v>
      </c>
      <c r="AC33">
        <f>($C$15*efficiency!$P23*transition!$C33+$B$15*efficiency!$G23*transition!$D33)*Base!AA34+$D$15*Base!AA78</f>
        <v>12771.131209035244</v>
      </c>
      <c r="AD33">
        <f>($C$15*efficiency!$P23*transition!$C33+$B$15*efficiency!$G23*transition!$D33)*Base!AB34+$D$15*Base!AB78</f>
        <v>114600.66140656677</v>
      </c>
      <c r="AE33">
        <f>($C$15*efficiency!$P23*transition!$C33+$B$15*efficiency!$G23*transition!$D33)*Base!AC34+$D$15*Base!AC78</f>
        <v>14490.184490624297</v>
      </c>
      <c r="AF33">
        <f>($C$15*efficiency!$P23*transition!$C33+$B$15*efficiency!$G23*transition!$D33)*Base!AD34+$D$15*Base!AD78</f>
        <v>20473.126232254621</v>
      </c>
      <c r="AG33">
        <f>($C$15*efficiency!$P23*transition!$C33+$B$15*efficiency!$G23*transition!$D33)*Base!AE34+$D$15*Base!AE78</f>
        <v>38163.88299359088</v>
      </c>
      <c r="AH33">
        <f>($C$15*efficiency!$P23*transition!$C33+$B$15*efficiency!$G23*transition!$D33)*Base!AF34+$D$15*Base!AF78</f>
        <v>461461.94645111554</v>
      </c>
      <c r="AI33">
        <f>($C$15*efficiency!$P23*transition!$C33+$B$15*efficiency!$G23*transition!$D33)*Base!AG34+$D$15*Base!AG78</f>
        <v>52855.226024621792</v>
      </c>
      <c r="AJ33">
        <f>($C$15*efficiency!$P23*transition!$C33+$B$15*efficiency!$G23*transition!$D33)*Base!AH34+$D$15*Base!AH78</f>
        <v>59365.112763120269</v>
      </c>
      <c r="AK33">
        <f>($C$15*efficiency!$P23*transition!$C33+$B$15*efficiency!$G23*transition!$D33)*Base!AI34+$D$15*Base!AI78</f>
        <v>5370.4443087909312</v>
      </c>
      <c r="AL33">
        <f>($C$15*efficiency!$P23*transition!$C33+$B$15*efficiency!$G23*transition!$D33)*Base!AJ34+$D$15*Base!AJ78</f>
        <v>30866.707323462706</v>
      </c>
      <c r="AM33">
        <f>($C$15*efficiency!$P23*transition!$C33+$B$15*efficiency!$G23*transition!$D33)*Base!AK34+$D$15*Base!AK78</f>
        <v>44543.1193782267</v>
      </c>
      <c r="AN33">
        <f>($C$15*efficiency!$P23*transition!$C33+$B$15*efficiency!$G23*transition!$D33)*Base!AL34+$D$15*Base!AL78</f>
        <v>26032.756072861077</v>
      </c>
      <c r="AO33">
        <f>($C$15*efficiency!$P23*transition!$C33+$B$15*efficiency!$G23*transition!$D33)*Base!AM34+$D$15*Base!AM78</f>
        <v>120473.16380233018</v>
      </c>
      <c r="AP33">
        <f>($C$15*efficiency!$P23*transition!$C33+$B$15*efficiency!$G23*transition!$D33)*Base!AN34+$D$15*Base!AN78</f>
        <v>0</v>
      </c>
      <c r="AQ33">
        <f>($C$15*efficiency!$P23*transition!$C33+$B$15*efficiency!$G23*transition!$D33)*Base!AO34+$D$15*Base!AO78</f>
        <v>0</v>
      </c>
      <c r="AR33">
        <f>($C$15*efficiency!$P23*transition!$C33+$B$15*efficiency!$G23*transition!$D33)*Base!AP34+$D$15*Base!AP78</f>
        <v>0</v>
      </c>
      <c r="AS33">
        <f>($C$15*efficiency!$P23*transition!$C33+$B$15*efficiency!$G23*transition!$D33)*Base!AQ34+$D$15*Base!AQ78</f>
        <v>95909.048227961292</v>
      </c>
      <c r="AT33">
        <f>($C$15*efficiency!$P23*transition!$C33+$B$15*efficiency!$G23*transition!$D33)*Base!AR34+$D$15*Base!AR78</f>
        <v>0</v>
      </c>
      <c r="AU33">
        <f>($C$15*efficiency!$P23*transition!$C33+$B$15*efficiency!$G23*transition!$D33)*Base!AS34+$D$15*Base!AS78</f>
        <v>13552.020097604571</v>
      </c>
      <c r="AV33">
        <f>($C$15*efficiency!$P23*transition!$C33+$B$15*efficiency!$G23*transition!$D33)*Base!AT34+$D$15*Base!AT78</f>
        <v>120948.08970135977</v>
      </c>
      <c r="AW33">
        <f>($C$15*efficiency!$P23*transition!$C33+$B$15*efficiency!$G23*transition!$D33)*Base!AU34+$D$15*Base!AU78</f>
        <v>15173.363193888559</v>
      </c>
      <c r="AX33">
        <f>($C$15*efficiency!$P23*transition!$C33+$B$15*efficiency!$G23*transition!$D33)*Base!AV34+$D$15*Base!AV78</f>
        <v>21968.936719212983</v>
      </c>
      <c r="AY33">
        <f>($C$15*efficiency!$P23*transition!$C33+$B$15*efficiency!$G23*transition!$D33)*Base!AW34+$D$15*Base!AW78</f>
        <v>40937.751015384565</v>
      </c>
      <c r="AZ33">
        <f>($C$15*efficiency!$P23*transition!$C33+$B$15*efficiency!$G23*transition!$D33)*Base!AX34+$D$15*Base!AX78</f>
        <v>485251.3871898778</v>
      </c>
      <c r="BA33">
        <f>($C$15*efficiency!$P23*transition!$C33+$B$15*efficiency!$G23*transition!$D33)*Base!AY34+$D$15*Base!AY78</f>
        <v>55575.726407955575</v>
      </c>
      <c r="BB33">
        <f>($C$15*efficiency!$P23*transition!$C33+$B$15*efficiency!$G23*transition!$D33)*Base!AZ34+$D$15*Base!AZ78</f>
        <v>62611.706774401886</v>
      </c>
      <c r="BC33">
        <f>($C$15*efficiency!$P23*transition!$C33+$B$15*efficiency!$G23*transition!$D33)*Base!BA34+$D$15*Base!BA78</f>
        <v>5758.1946608725611</v>
      </c>
      <c r="BD33">
        <f>($C$15*efficiency!$P23*transition!$C33+$B$15*efficiency!$G23*transition!$D33)*Base!BB34+$D$15*Base!BB78</f>
        <v>32568.100674198242</v>
      </c>
      <c r="BE33">
        <f>($C$15*efficiency!$P23*transition!$C33+$B$15*efficiency!$G23*transition!$D33)*Base!BC34+$D$15*Base!BC78</f>
        <v>46442.304482960986</v>
      </c>
      <c r="BF33">
        <f>($C$15*efficiency!$P23*transition!$C33+$B$15*efficiency!$G23*transition!$D33)*Base!BD34+$D$15*Base!BD78</f>
        <v>27263.30236520703</v>
      </c>
      <c r="BG33">
        <f>($C$15*efficiency!$P23*transition!$C33+$B$15*efficiency!$G23*transition!$D33)*Base!BE34+$D$15*Base!BE78</f>
        <v>126966.38735116844</v>
      </c>
      <c r="BH33">
        <f>($C$15*efficiency!$P23*transition!$C33+$B$15*efficiency!$G23*transition!$D33)*Base!BF34+$D$15*Base!BF78</f>
        <v>0</v>
      </c>
    </row>
    <row r="34" spans="1:60" x14ac:dyDescent="0.25">
      <c r="G34">
        <v>2042</v>
      </c>
      <c r="H34">
        <f>($C$15*efficiency!$P24*transition!$C34+$B$15*efficiency!$G24*transition!$D34)*Base!F35+$D$15*Base!F79</f>
        <v>0</v>
      </c>
      <c r="I34">
        <f>($C$15*efficiency!$P24*transition!$C34+$B$15*efficiency!$G24*transition!$D34)*Base!G35+$D$15*Base!G79</f>
        <v>90217.566329319874</v>
      </c>
      <c r="J34">
        <f>($C$15*efficiency!$P24*transition!$C34+$B$15*efficiency!$G24*transition!$D34)*Base!H35+$D$15*Base!H79</f>
        <v>29649.125464094956</v>
      </c>
      <c r="K34">
        <f>($C$15*efficiency!$P24*transition!$C34+$B$15*efficiency!$G24*transition!$D34)*Base!I35+$D$15*Base!I79</f>
        <v>5081.9768076794489</v>
      </c>
      <c r="L34">
        <f>($C$15*efficiency!$P24*transition!$C34+$B$15*efficiency!$G24*transition!$D34)*Base!J35+$D$15*Base!J79</f>
        <v>41472.07643654033</v>
      </c>
      <c r="M34">
        <f>($C$15*efficiency!$P24*transition!$C34+$B$15*efficiency!$G24*transition!$D34)*Base!K35+$D$15*Base!K79</f>
        <v>17260.119560459643</v>
      </c>
      <c r="N34">
        <f>($C$15*efficiency!$P24*transition!$C34+$B$15*efficiency!$G24*transition!$D34)*Base!L35+$D$15*Base!L79</f>
        <v>26008.489331871235</v>
      </c>
      <c r="O34">
        <f>($C$15*efficiency!$P24*transition!$C34+$B$15*efficiency!$G24*transition!$D34)*Base!M35+$D$15*Base!M79</f>
        <v>40223.731549676035</v>
      </c>
      <c r="P34">
        <f>($C$15*efficiency!$P24*transition!$C34+$B$15*efficiency!$G24*transition!$D34)*Base!N35+$D$15*Base!N79</f>
        <v>445273.98673162377</v>
      </c>
      <c r="Q34">
        <f>($C$15*efficiency!$P24*transition!$C34+$B$15*efficiency!$G24*transition!$D34)*Base!O35+$D$15*Base!O79</f>
        <v>49859.760095909092</v>
      </c>
      <c r="R34">
        <f>($C$15*efficiency!$P24*transition!$C34+$B$15*efficiency!$G24*transition!$D34)*Base!P35+$D$15*Base!P79</f>
        <v>49768.229195525841</v>
      </c>
      <c r="S34">
        <f>($C$15*efficiency!$P24*transition!$C34+$B$15*efficiency!$G24*transition!$D34)*Base!Q35+$D$15*Base!Q79</f>
        <v>3555.2279471742204</v>
      </c>
      <c r="T34">
        <f>($C$15*efficiency!$P24*transition!$C34+$B$15*efficiency!$G24*transition!$D34)*Base!R35+$D$15*Base!R79</f>
        <v>31585.823936893896</v>
      </c>
      <c r="U34">
        <f>($C$15*efficiency!$P24*transition!$C34+$B$15*efficiency!$G24*transition!$D34)*Base!S35+$D$15*Base!S79</f>
        <v>38206.972681136031</v>
      </c>
      <c r="V34">
        <f>($C$15*efficiency!$P24*transition!$C34+$B$15*efficiency!$G24*transition!$D34)*Base!T35+$D$15*Base!T79</f>
        <v>25073.627357989641</v>
      </c>
      <c r="W34">
        <f>($C$15*efficiency!$P24*transition!$C34+$B$15*efficiency!$G24*transition!$D34)*Base!U35+$D$15*Base!U79</f>
        <v>109034.03836226038</v>
      </c>
      <c r="X34">
        <f>($C$15*efficiency!$P24*transition!$C34+$B$15*efficiency!$G24*transition!$D34)*Base!V35+$D$15*Base!V79</f>
        <v>0</v>
      </c>
      <c r="Y34">
        <f>($C$15*efficiency!$P24*transition!$C34+$B$15*efficiency!$G24*transition!$D34)*Base!W35+$D$15*Base!W79</f>
        <v>0</v>
      </c>
      <c r="Z34">
        <f>($C$15*efficiency!$P24*transition!$C34+$B$15*efficiency!$G24*transition!$D34)*Base!X35+$D$15*Base!X79</f>
        <v>0</v>
      </c>
      <c r="AA34">
        <f>($C$15*efficiency!$P24*transition!$C34+$B$15*efficiency!$G24*transition!$D34)*Base!Y35+$D$15*Base!Y79</f>
        <v>96433.968189145991</v>
      </c>
      <c r="AB34">
        <f>($C$15*efficiency!$P24*transition!$C34+$B$15*efficiency!$G24*transition!$D34)*Base!Z35+$D$15*Base!Z79</f>
        <v>33592.787395568914</v>
      </c>
      <c r="AC34">
        <f>($C$15*efficiency!$P24*transition!$C34+$B$15*efficiency!$G24*transition!$D34)*Base!AA35+$D$15*Base!AA79</f>
        <v>5758.4022366346662</v>
      </c>
      <c r="AD34">
        <f>($C$15*efficiency!$P24*transition!$C34+$B$15*efficiency!$G24*transition!$D34)*Base!AB35+$D$15*Base!AB79</f>
        <v>46998.195622240019</v>
      </c>
      <c r="AE34">
        <f>($C$15*efficiency!$P24*transition!$C34+$B$15*efficiency!$G24*transition!$D34)*Base!AC35+$D$15*Base!AC79</f>
        <v>17953.149566353542</v>
      </c>
      <c r="AF34">
        <f>($C$15*efficiency!$P24*transition!$C34+$B$15*efficiency!$G24*transition!$D34)*Base!AD35+$D$15*Base!AD79</f>
        <v>27053.877703041937</v>
      </c>
      <c r="AG34">
        <f>($C$15*efficiency!$P24*transition!$C34+$B$15*efficiency!$G24*transition!$D34)*Base!AE35+$D$15*Base!AE79</f>
        <v>42723.498434877009</v>
      </c>
      <c r="AH34">
        <f>($C$15*efficiency!$P24*transition!$C34+$B$15*efficiency!$G24*transition!$D34)*Base!AF35+$D$15*Base!AF79</f>
        <v>466849.65353328327</v>
      </c>
      <c r="AI34">
        <f>($C$15*efficiency!$P24*transition!$C34+$B$15*efficiency!$G24*transition!$D34)*Base!AG35+$D$15*Base!AG79</f>
        <v>52313.587167886115</v>
      </c>
      <c r="AJ34">
        <f>($C$15*efficiency!$P24*transition!$C34+$B$15*efficiency!$G24*transition!$D34)*Base!AH35+$D$15*Base!AH79</f>
        <v>52547.65826480175</v>
      </c>
      <c r="AK34">
        <f>($C$15*efficiency!$P24*transition!$C34+$B$15*efficiency!$G24*transition!$D34)*Base!AI35+$D$15*Base!AI79</f>
        <v>3866.6775947101169</v>
      </c>
      <c r="AL34">
        <f>($C$15*efficiency!$P24*transition!$C34+$B$15*efficiency!$G24*transition!$D34)*Base!AJ35+$D$15*Base!AJ79</f>
        <v>33161.845363327579</v>
      </c>
      <c r="AM34">
        <f>($C$15*efficiency!$P24*transition!$C34+$B$15*efficiency!$G24*transition!$D34)*Base!AK35+$D$15*Base!AK79</f>
        <v>39874.953740250814</v>
      </c>
      <c r="AN34">
        <f>($C$15*efficiency!$P24*transition!$C34+$B$15*efficiency!$G24*transition!$D34)*Base!AL35+$D$15*Base!AL79</f>
        <v>26203.252407402109</v>
      </c>
      <c r="AO34">
        <f>($C$15*efficiency!$P24*transition!$C34+$B$15*efficiency!$G24*transition!$D34)*Base!AM35+$D$15*Base!AM79</f>
        <v>114753.85651027318</v>
      </c>
      <c r="AP34">
        <f>($C$15*efficiency!$P24*transition!$C34+$B$15*efficiency!$G24*transition!$D34)*Base!AN35+$D$15*Base!AN79</f>
        <v>0</v>
      </c>
      <c r="AQ34">
        <f>($C$15*efficiency!$P24*transition!$C34+$B$15*efficiency!$G24*transition!$D34)*Base!AO35+$D$15*Base!AO79</f>
        <v>0</v>
      </c>
      <c r="AR34">
        <f>($C$15*efficiency!$P24*transition!$C34+$B$15*efficiency!$G24*transition!$D34)*Base!AP35+$D$15*Base!AP79</f>
        <v>0</v>
      </c>
      <c r="AS34">
        <f>($C$15*efficiency!$P24*transition!$C34+$B$15*efficiency!$G24*transition!$D34)*Base!AQ35+$D$15*Base!AQ79</f>
        <v>102193.24488566087</v>
      </c>
      <c r="AT34">
        <f>($C$15*efficiency!$P24*transition!$C34+$B$15*efficiency!$G24*transition!$D34)*Base!AR35+$D$15*Base!AR79</f>
        <v>33690.988758123043</v>
      </c>
      <c r="AU34">
        <f>($C$15*efficiency!$P24*transition!$C34+$B$15*efficiency!$G24*transition!$D34)*Base!AS35+$D$15*Base!AS79</f>
        <v>5776.5714590262996</v>
      </c>
      <c r="AV34">
        <f>($C$15*efficiency!$P24*transition!$C34+$B$15*efficiency!$G24*transition!$D34)*Base!AT35+$D$15*Base!AT79</f>
        <v>47153.689859536287</v>
      </c>
      <c r="AW34">
        <f>($C$15*efficiency!$P24*transition!$C34+$B$15*efficiency!$G24*transition!$D34)*Base!AU35+$D$15*Base!AU79</f>
        <v>18646.179572247442</v>
      </c>
      <c r="AX34">
        <f>($C$15*efficiency!$P24*transition!$C34+$B$15*efficiency!$G24*transition!$D34)*Base!AV35+$D$15*Base!AV79</f>
        <v>29403.093547392011</v>
      </c>
      <c r="AY34">
        <f>($C$15*efficiency!$P24*transition!$C34+$B$15*efficiency!$G24*transition!$D34)*Base!AW35+$D$15*Base!AW79</f>
        <v>45511.775112947391</v>
      </c>
      <c r="AZ34">
        <f>($C$15*efficiency!$P24*transition!$C34+$B$15*efficiency!$G24*transition!$D34)*Base!AX35+$D$15*Base!AX79</f>
        <v>488425.3203349394</v>
      </c>
      <c r="BA34">
        <f>($C$15*efficiency!$P24*transition!$C34+$B$15*efficiency!$G24*transition!$D34)*Base!AY35+$D$15*Base!AY79</f>
        <v>54767.414239862817</v>
      </c>
      <c r="BB34">
        <f>($C$15*efficiency!$P24*transition!$C34+$B$15*efficiency!$G24*transition!$D34)*Base!AZ35+$D$15*Base!AZ79</f>
        <v>55327.087334077121</v>
      </c>
      <c r="BC34">
        <f>($C$15*efficiency!$P24*transition!$C34+$B$15*efficiency!$G24*transition!$D34)*Base!BA35+$D$15*Base!BA79</f>
        <v>4026.3422695831491</v>
      </c>
      <c r="BD34">
        <f>($C$15*efficiency!$P24*transition!$C34+$B$15*efficiency!$G24*transition!$D34)*Base!BB35+$D$15*Base!BB79</f>
        <v>34737.866789761159</v>
      </c>
      <c r="BE34">
        <f>($C$15*efficiency!$P24*transition!$C34+$B$15*efficiency!$G24*transition!$D34)*Base!BC35+$D$15*Base!BC79</f>
        <v>41542.934799365226</v>
      </c>
      <c r="BF34">
        <f>($C$15*efficiency!$P24*transition!$C34+$B$15*efficiency!$G24*transition!$D34)*Base!BD35+$D$15*Base!BD79</f>
        <v>27332.877456814447</v>
      </c>
      <c r="BG34">
        <f>($C$15*efficiency!$P24*transition!$C34+$B$15*efficiency!$G24*transition!$D34)*Base!BE35+$D$15*Base!BE79</f>
        <v>120473.67465828637</v>
      </c>
      <c r="BH34">
        <f>($C$15*efficiency!$P24*transition!$C34+$B$15*efficiency!$G24*transition!$D34)*Base!BF35+$D$15*Base!BF79</f>
        <v>0</v>
      </c>
    </row>
    <row r="35" spans="1:60" x14ac:dyDescent="0.25">
      <c r="G35">
        <v>2043</v>
      </c>
      <c r="H35">
        <f>($C$15*efficiency!$P25*transition!$C35+$B$15*efficiency!$G25*transition!$D35)*Base!F36+$D$15*Base!F80</f>
        <v>0</v>
      </c>
      <c r="I35">
        <f>($C$15*efficiency!$P25*transition!$C35+$B$15*efficiency!$G25*transition!$D35)*Base!G36+$D$15*Base!G80</f>
        <v>134322.59537572629</v>
      </c>
      <c r="J35">
        <f>($C$15*efficiency!$P25*transition!$C35+$B$15*efficiency!$G25*transition!$D35)*Base!H36+$D$15*Base!H80</f>
        <v>30871.459575990779</v>
      </c>
      <c r="K35">
        <f>($C$15*efficiency!$P25*transition!$C35+$B$15*efficiency!$G25*transition!$D35)*Base!I36+$D$15*Base!I80</f>
        <v>6943.4358469021099</v>
      </c>
      <c r="L35">
        <f>($C$15*efficiency!$P25*transition!$C35+$B$15*efficiency!$G25*transition!$D35)*Base!J36+$D$15*Base!J80</f>
        <v>6702.7698279859733</v>
      </c>
      <c r="M35">
        <f>($C$15*efficiency!$P25*transition!$C35+$B$15*efficiency!$G25*transition!$D35)*Base!K36+$D$15*Base!K80</f>
        <v>22130.670318941495</v>
      </c>
      <c r="N35">
        <f>($C$15*efficiency!$P25*transition!$C35+$B$15*efficiency!$G25*transition!$D35)*Base!L36+$D$15*Base!L80</f>
        <v>32245.798115488706</v>
      </c>
      <c r="O35">
        <f>($C$15*efficiency!$P25*transition!$C35+$B$15*efficiency!$G25*transition!$D35)*Base!M36+$D$15*Base!M80</f>
        <v>40277.287873138186</v>
      </c>
      <c r="P35">
        <f>($C$15*efficiency!$P25*transition!$C35+$B$15*efficiency!$G25*transition!$D35)*Base!N36+$D$15*Base!N80</f>
        <v>430438.1327157112</v>
      </c>
      <c r="Q35">
        <f>($C$15*efficiency!$P25*transition!$C35+$B$15*efficiency!$G25*transition!$D35)*Base!O36+$D$15*Base!O80</f>
        <v>62056.919876929125</v>
      </c>
      <c r="R35">
        <f>($C$15*efficiency!$P25*transition!$C35+$B$15*efficiency!$G25*transition!$D35)*Base!P36+$D$15*Base!P80</f>
        <v>47421.525517588379</v>
      </c>
      <c r="S35">
        <f>($C$15*efficiency!$P25*transition!$C35+$B$15*efficiency!$G25*transition!$D35)*Base!Q36+$D$15*Base!Q80</f>
        <v>6516.7847879469473</v>
      </c>
      <c r="T35">
        <f>($C$15*efficiency!$P25*transition!$C35+$B$15*efficiency!$G25*transition!$D35)*Base!R36+$D$15*Base!R80</f>
        <v>27582.92877456062</v>
      </c>
      <c r="U35">
        <f>($C$15*efficiency!$P25*transition!$C35+$B$15*efficiency!$G25*transition!$D35)*Base!S36+$D$15*Base!S80</f>
        <v>36427.19608780292</v>
      </c>
      <c r="V35">
        <f>($C$15*efficiency!$P25*transition!$C35+$B$15*efficiency!$G25*transition!$D35)*Base!T36+$D$15*Base!T80</f>
        <v>29539.403801724216</v>
      </c>
      <c r="W35">
        <f>($C$15*efficiency!$P25*transition!$C35+$B$15*efficiency!$G25*transition!$D35)*Base!U36+$D$15*Base!U80</f>
        <v>108548.77507704656</v>
      </c>
      <c r="X35">
        <f>($C$15*efficiency!$P25*transition!$C35+$B$15*efficiency!$G25*transition!$D35)*Base!V36+$D$15*Base!V80</f>
        <v>0</v>
      </c>
      <c r="Y35">
        <f>($C$15*efficiency!$P25*transition!$C35+$B$15*efficiency!$G25*transition!$D35)*Base!W36+$D$15*Base!W80</f>
        <v>0</v>
      </c>
      <c r="Z35">
        <f>($C$15*efficiency!$P25*transition!$C35+$B$15*efficiency!$G25*transition!$D35)*Base!X36+$D$15*Base!X80</f>
        <v>0</v>
      </c>
      <c r="AA35">
        <f>($C$15*efficiency!$P25*transition!$C35+$B$15*efficiency!$G25*transition!$D35)*Base!Y36+$D$15*Base!Y80</f>
        <v>140141.25703832763</v>
      </c>
      <c r="AB35">
        <f>($C$15*efficiency!$P25*transition!$C35+$B$15*efficiency!$G25*transition!$D35)*Base!Z36+$D$15*Base!Z80</f>
        <v>33592.712698940704</v>
      </c>
      <c r="AC35">
        <f>($C$15*efficiency!$P25*transition!$C35+$B$15*efficiency!$G25*transition!$D35)*Base!AA36+$D$15*Base!AA80</f>
        <v>7643.5141867418142</v>
      </c>
      <c r="AD35">
        <f>($C$15*efficiency!$P25*transition!$C35+$B$15*efficiency!$G25*transition!$D35)*Base!AB36+$D$15*Base!AB80</f>
        <v>7583.2441417531991</v>
      </c>
      <c r="AE35">
        <f>($C$15*efficiency!$P25*transition!$C35+$B$15*efficiency!$G25*transition!$D35)*Base!AC36+$D$15*Base!AC80</f>
        <v>22809.53884167724</v>
      </c>
      <c r="AF35">
        <f>($C$15*efficiency!$P25*transition!$C35+$B$15*efficiency!$G25*transition!$D35)*Base!AD36+$D$15*Base!AD80</f>
        <v>33260.509972861604</v>
      </c>
      <c r="AG35">
        <f>($C$15*efficiency!$P25*transition!$C35+$B$15*efficiency!$G25*transition!$D35)*Base!AE36+$D$15*Base!AE80</f>
        <v>42334.261860339328</v>
      </c>
      <c r="AH35">
        <f>($C$15*efficiency!$P25*transition!$C35+$B$15*efficiency!$G25*transition!$D35)*Base!AF36+$D$15*Base!AF80</f>
        <v>448392.81324551697</v>
      </c>
      <c r="AI35">
        <f>($C$15*efficiency!$P25*transition!$C35+$B$15*efficiency!$G25*transition!$D35)*Base!AG36+$D$15*Base!AG80</f>
        <v>64366.275734822557</v>
      </c>
      <c r="AJ35">
        <f>($C$15*efficiency!$P25*transition!$C35+$B$15*efficiency!$G25*transition!$D35)*Base!AH36+$D$15*Base!AH80</f>
        <v>49697.290256920023</v>
      </c>
      <c r="AK35">
        <f>($C$15*efficiency!$P25*transition!$C35+$B$15*efficiency!$G25*transition!$D35)*Base!AI36+$D$15*Base!AI80</f>
        <v>6822.4905614854433</v>
      </c>
      <c r="AL35">
        <f>($C$15*efficiency!$P25*transition!$C35+$B$15*efficiency!$G25*transition!$D35)*Base!AJ36+$D$15*Base!AJ80</f>
        <v>28842.610992509795</v>
      </c>
      <c r="AM35">
        <f>($C$15*efficiency!$P25*transition!$C35+$B$15*efficiency!$G25*transition!$D35)*Base!AK36+$D$15*Base!AK80</f>
        <v>37828.945723783341</v>
      </c>
      <c r="AN35">
        <f>($C$15*efficiency!$P25*transition!$C35+$B$15*efficiency!$G25*transition!$D35)*Base!AL36+$D$15*Base!AL80</f>
        <v>30590.915145082163</v>
      </c>
      <c r="AO35">
        <f>($C$15*efficiency!$P25*transition!$C35+$B$15*efficiency!$G25*transition!$D35)*Base!AM36+$D$15*Base!AM80</f>
        <v>113342.22301030491</v>
      </c>
      <c r="AP35">
        <f>($C$15*efficiency!$P25*transition!$C35+$B$15*efficiency!$G25*transition!$D35)*Base!AN36+$D$15*Base!AN80</f>
        <v>0</v>
      </c>
      <c r="AQ35">
        <f>($C$15*efficiency!$P25*transition!$C35+$B$15*efficiency!$G25*transition!$D35)*Base!AO36+$D$15*Base!AO80</f>
        <v>0</v>
      </c>
      <c r="AR35">
        <f>($C$15*efficiency!$P25*transition!$C35+$B$15*efficiency!$G25*transition!$D35)*Base!AP36+$D$15*Base!AP80</f>
        <v>0</v>
      </c>
      <c r="AS35">
        <f>($C$15*efficiency!$P25*transition!$C35+$B$15*efficiency!$G25*transition!$D35)*Base!AQ36+$D$15*Base!AQ80</f>
        <v>148569.71854798569</v>
      </c>
      <c r="AT35">
        <f>($C$15*efficiency!$P25*transition!$C35+$B$15*efficiency!$G25*transition!$D35)*Base!AR36+$D$15*Base!AR80</f>
        <v>34245.605820992707</v>
      </c>
      <c r="AU35">
        <f>($C$15*efficiency!$P25*transition!$C35+$B$15*efficiency!$G25*transition!$D35)*Base!AS36+$D$15*Base!AS80</f>
        <v>7715.8259222786282</v>
      </c>
      <c r="AV35">
        <f>($C$15*efficiency!$P25*transition!$C35+$B$15*efficiency!$G25*transition!$D35)*Base!AT36+$D$15*Base!AT80</f>
        <v>7751.9515403327232</v>
      </c>
      <c r="AW35">
        <f>($C$15*efficiency!$P25*transition!$C35+$B$15*efficiency!$G25*transition!$D35)*Base!AU36+$D$15*Base!AU80</f>
        <v>23488.407364412953</v>
      </c>
      <c r="AX35">
        <f>($C$15*efficiency!$P25*transition!$C35+$B$15*efficiency!$G25*transition!$D35)*Base!AV36+$D$15*Base!AV80</f>
        <v>34459.471158347398</v>
      </c>
      <c r="AY35">
        <f>($C$15*efficiency!$P25*transition!$C35+$B$15*efficiency!$G25*transition!$D35)*Base!AW36+$D$15*Base!AW80</f>
        <v>44616.287643209675</v>
      </c>
      <c r="AZ35">
        <f>($C$15*efficiency!$P25*transition!$C35+$B$15*efficiency!$G25*transition!$D35)*Base!AX36+$D$15*Base!AX80</f>
        <v>466347.49377531745</v>
      </c>
      <c r="BA35">
        <f>($C$15*efficiency!$P25*transition!$C35+$B$15*efficiency!$G25*transition!$D35)*Base!AY36+$D$15*Base!AY80</f>
        <v>66675.631592716454</v>
      </c>
      <c r="BB35">
        <f>($C$15*efficiency!$P25*transition!$C35+$B$15*efficiency!$G25*transition!$D35)*Base!AZ36+$D$15*Base!AZ80</f>
        <v>51973.054996251783</v>
      </c>
      <c r="BC35">
        <f>($C$15*efficiency!$P25*transition!$C35+$B$15*efficiency!$G25*transition!$D35)*Base!BA36+$D$15*Base!BA80</f>
        <v>7216.4940936046742</v>
      </c>
      <c r="BD35">
        <f>($C$15*efficiency!$P25*transition!$C35+$B$15*efficiency!$G25*transition!$D35)*Base!BB36+$D$15*Base!BB80</f>
        <v>30102.293210459007</v>
      </c>
      <c r="BE35">
        <f>($C$15*efficiency!$P25*transition!$C35+$B$15*efficiency!$G25*transition!$D35)*Base!BC36+$D$15*Base!BC80</f>
        <v>39230.695359763762</v>
      </c>
      <c r="BF35">
        <f>($C$15*efficiency!$P25*transition!$C35+$B$15*efficiency!$G25*transition!$D35)*Base!BD36+$D$15*Base!BD80</f>
        <v>31642.426488440142</v>
      </c>
      <c r="BG35">
        <f>($C$15*efficiency!$P25*transition!$C35+$B$15*efficiency!$G25*transition!$D35)*Base!BE36+$D$15*Base!BE80</f>
        <v>118135.67094356348</v>
      </c>
      <c r="BH35">
        <f>($C$15*efficiency!$P25*transition!$C35+$B$15*efficiency!$G25*transition!$D35)*Base!BF36+$D$15*Base!BF80</f>
        <v>0</v>
      </c>
    </row>
    <row r="36" spans="1:60" x14ac:dyDescent="0.25">
      <c r="A36">
        <v>3295.4545454545455</v>
      </c>
      <c r="G36">
        <v>2044</v>
      </c>
      <c r="H36">
        <f>($C$15*efficiency!$P26*transition!$C36+$B$15*efficiency!$G26*transition!$D36)*Base!F37+$D$15*Base!F81</f>
        <v>0</v>
      </c>
      <c r="I36">
        <f>($C$15*efficiency!$P26*transition!$C36+$B$15*efficiency!$G26*transition!$D36)*Base!G37+$D$15*Base!G81</f>
        <v>284834.17357713403</v>
      </c>
      <c r="J36">
        <f>($C$15*efficiency!$P26*transition!$C36+$B$15*efficiency!$G26*transition!$D36)*Base!H37+$D$15*Base!H81</f>
        <v>31424.432164163572</v>
      </c>
      <c r="K36">
        <f>($C$15*efficiency!$P26*transition!$C36+$B$15*efficiency!$G26*transition!$D36)*Base!I37+$D$15*Base!I81</f>
        <v>30413.611872376041</v>
      </c>
      <c r="L36">
        <f>($C$15*efficiency!$P26*transition!$C36+$B$15*efficiency!$G26*transition!$D36)*Base!J37+$D$15*Base!J81</f>
        <v>0</v>
      </c>
      <c r="M36">
        <f>($C$15*efficiency!$P26*transition!$C36+$B$15*efficiency!$G26*transition!$D36)*Base!K37+$D$15*Base!K81</f>
        <v>23207.884416065714</v>
      </c>
      <c r="N36">
        <f>($C$15*efficiency!$P26*transition!$C36+$B$15*efficiency!$G26*transition!$D36)*Base!L37+$D$15*Base!L81</f>
        <v>30100.627047911817</v>
      </c>
      <c r="O36">
        <f>($C$15*efficiency!$P26*transition!$C36+$B$15*efficiency!$G26*transition!$D36)*Base!M37+$D$15*Base!M81</f>
        <v>74639.964100519283</v>
      </c>
      <c r="P36">
        <f>($C$15*efficiency!$P26*transition!$C36+$B$15*efficiency!$G26*transition!$D36)*Base!N37+$D$15*Base!N81</f>
        <v>267486.00587579125</v>
      </c>
      <c r="Q36">
        <f>($C$15*efficiency!$P26*transition!$C36+$B$15*efficiency!$G26*transition!$D36)*Base!O37+$D$15*Base!O81</f>
        <v>74053.501609175655</v>
      </c>
      <c r="R36">
        <f>($C$15*efficiency!$P26*transition!$C36+$B$15*efficiency!$G26*transition!$D36)*Base!P37+$D$15*Base!P81</f>
        <v>46513.659369452726</v>
      </c>
      <c r="S36">
        <f>($C$15*efficiency!$P26*transition!$C36+$B$15*efficiency!$G26*transition!$D36)*Base!Q37+$D$15*Base!Q81</f>
        <v>12265.130347810584</v>
      </c>
      <c r="T36">
        <f>($C$15*efficiency!$P26*transition!$C36+$B$15*efficiency!$G26*transition!$D36)*Base!R37+$D$15*Base!R81</f>
        <v>34709.780989612402</v>
      </c>
      <c r="U36">
        <f>($C$15*efficiency!$P26*transition!$C36+$B$15*efficiency!$G26*transition!$D36)*Base!S37+$D$15*Base!S81</f>
        <v>33218.798544924022</v>
      </c>
      <c r="V36">
        <f>($C$15*efficiency!$P26*transition!$C36+$B$15*efficiency!$G26*transition!$D36)*Base!T37+$D$15*Base!T81</f>
        <v>40208.620714969285</v>
      </c>
      <c r="W36">
        <f>($C$15*efficiency!$P26*transition!$C36+$B$15*efficiency!$G26*transition!$D36)*Base!U37+$D$15*Base!U81</f>
        <v>77355.513289617855</v>
      </c>
      <c r="X36">
        <f>($C$15*efficiency!$P26*transition!$C36+$B$15*efficiency!$G26*transition!$D36)*Base!V37+$D$15*Base!V81</f>
        <v>0</v>
      </c>
      <c r="Y36">
        <f>($C$15*efficiency!$P26*transition!$C36+$B$15*efficiency!$G26*transition!$D36)*Base!W37+$D$15*Base!W81</f>
        <v>0</v>
      </c>
      <c r="Z36">
        <f>($C$15*efficiency!$P26*transition!$C36+$B$15*efficiency!$G26*transition!$D36)*Base!X37+$D$15*Base!X81</f>
        <v>0</v>
      </c>
      <c r="AA36">
        <f>($C$15*efficiency!$P26*transition!$C36+$B$15*efficiency!$G26*transition!$D36)*Base!Y37+$D$15*Base!Y81</f>
        <v>291455.24689640116</v>
      </c>
      <c r="AB36">
        <f>($C$15*efficiency!$P26*transition!$C36+$B$15*efficiency!$G26*transition!$D36)*Base!Z37+$D$15*Base!Z81</f>
        <v>32671.657607344096</v>
      </c>
      <c r="AC36">
        <f>($C$15*efficiency!$P26*transition!$C36+$B$15*efficiency!$G26*transition!$D36)*Base!AA37+$D$15*Base!AA81</f>
        <v>31233.6902418276</v>
      </c>
      <c r="AD36">
        <f>($C$15*efficiency!$P26*transition!$C36+$B$15*efficiency!$G26*transition!$D36)*Base!AB37+$D$15*Base!AB81</f>
        <v>0</v>
      </c>
      <c r="AE36">
        <f>($C$15*efficiency!$P26*transition!$C36+$B$15*efficiency!$G26*transition!$D36)*Base!AC37+$D$15*Base!AC81</f>
        <v>23775.360138198939</v>
      </c>
      <c r="AF36">
        <f>($C$15*efficiency!$P26*transition!$C36+$B$15*efficiency!$G26*transition!$D36)*Base!AD37+$D$15*Base!AD81</f>
        <v>30878.662313988665</v>
      </c>
      <c r="AG36">
        <f>($C$15*efficiency!$P26*transition!$C36+$B$15*efficiency!$G26*transition!$D36)*Base!AE37+$D$15*Base!AE81</f>
        <v>76777.203569403238</v>
      </c>
      <c r="AH36">
        <f>($C$15*efficiency!$P26*transition!$C36+$B$15*efficiency!$G26*transition!$D36)*Base!AF37+$D$15*Base!AF81</f>
        <v>278946.49667425855</v>
      </c>
      <c r="AI36">
        <f>($C$15*efficiency!$P26*transition!$C36+$B$15*efficiency!$G26*transition!$D36)*Base!AG37+$D$15*Base!AG81</f>
        <v>76075.134140533832</v>
      </c>
      <c r="AJ36">
        <f>($C$15*efficiency!$P26*transition!$C36+$B$15*efficiency!$G26*transition!$D36)*Base!AH37+$D$15*Base!AH81</f>
        <v>48260.868592332299</v>
      </c>
      <c r="AK36">
        <f>($C$15*efficiency!$P26*transition!$C36+$B$15*efficiency!$G26*transition!$D36)*Base!AI37+$D$15*Base!AI81</f>
        <v>12595.06740867308</v>
      </c>
      <c r="AL36">
        <f>($C$15*efficiency!$P26*transition!$C36+$B$15*efficiency!$G26*transition!$D36)*Base!AJ37+$D$15*Base!AJ81</f>
        <v>35809.978761981707</v>
      </c>
      <c r="AM36">
        <f>($C$15*efficiency!$P26*transition!$C36+$B$15*efficiency!$G26*transition!$D36)*Base!AK37+$D$15*Base!AK81</f>
        <v>34287.897961975017</v>
      </c>
      <c r="AN36">
        <f>($C$15*efficiency!$P26*transition!$C36+$B$15*efficiency!$G26*transition!$D36)*Base!AL37+$D$15*Base!AL81</f>
        <v>41226.271690123409</v>
      </c>
      <c r="AO36">
        <f>($C$15*efficiency!$P26*transition!$C36+$B$15*efficiency!$G26*transition!$D36)*Base!AM37+$D$15*Base!AM81</f>
        <v>80619.675997985803</v>
      </c>
      <c r="AP36">
        <f>($C$15*efficiency!$P26*transition!$C36+$B$15*efficiency!$G26*transition!$D36)*Base!AN37+$D$15*Base!AN81</f>
        <v>0</v>
      </c>
      <c r="AQ36">
        <f>($C$15*efficiency!$P26*transition!$C36+$B$15*efficiency!$G26*transition!$D36)*Base!AO37+$D$15*Base!AO81</f>
        <v>0</v>
      </c>
      <c r="AR36">
        <f>($C$15*efficiency!$P26*transition!$C36+$B$15*efficiency!$G26*transition!$D36)*Base!AP37+$D$15*Base!AP81</f>
        <v>0</v>
      </c>
      <c r="AS36">
        <f>($C$15*efficiency!$P26*transition!$C36+$B$15*efficiency!$G26*transition!$D36)*Base!AQ37+$D$15*Base!AQ81</f>
        <v>298306.73453490052</v>
      </c>
      <c r="AT36">
        <f>($C$15*efficiency!$P26*transition!$C36+$B$15*efficiency!$G26*transition!$D36)*Base!AR37+$D$15*Base!AR81</f>
        <v>34145.919601510861</v>
      </c>
      <c r="AU36">
        <f>($C$15*efficiency!$P26*transition!$C36+$B$15*efficiency!$G26*transition!$D36)*Base!AS37+$D$15*Base!AS81</f>
        <v>32968.330950323732</v>
      </c>
      <c r="AV36">
        <f>($C$15*efficiency!$P26*transition!$C36+$B$15*efficiency!$G26*transition!$D36)*Base!AT37+$D$15*Base!AT81</f>
        <v>0</v>
      </c>
      <c r="AW36">
        <f>($C$15*efficiency!$P26*transition!$C36+$B$15*efficiency!$G26*transition!$D36)*Base!AU37+$D$15*Base!AU81</f>
        <v>24342.835860332139</v>
      </c>
      <c r="AX36">
        <f>($C$15*efficiency!$P26*transition!$C36+$B$15*efficiency!$G26*transition!$D36)*Base!AV37+$D$15*Base!AV81</f>
        <v>31654.657483143543</v>
      </c>
      <c r="AY36">
        <f>($C$15*efficiency!$P26*transition!$C36+$B$15*efficiency!$G26*transition!$D36)*Base!AW37+$D$15*Base!AW81</f>
        <v>79381.51167055752</v>
      </c>
      <c r="AZ36">
        <f>($C$15*efficiency!$P26*transition!$C36+$B$15*efficiency!$G26*transition!$D36)*Base!AX37+$D$15*Base!AX81</f>
        <v>290235.54510857671</v>
      </c>
      <c r="BA36">
        <f>($C$15*efficiency!$P26*transition!$C36+$B$15*efficiency!$G26*transition!$D36)*Base!AY37+$D$15*Base!AY81</f>
        <v>78096.766671892299</v>
      </c>
      <c r="BB36">
        <f>($C$15*efficiency!$P26*transition!$C36+$B$15*efficiency!$G26*transition!$D36)*Base!AZ37+$D$15*Base!AZ81</f>
        <v>50008.077815211771</v>
      </c>
      <c r="BC36">
        <f>($C$15*efficiency!$P26*transition!$C36+$B$15*efficiency!$G26*transition!$D36)*Base!BA37+$D$15*Base!BA81</f>
        <v>13025.621779094909</v>
      </c>
      <c r="BD36">
        <f>($C$15*efficiency!$P26*transition!$C36+$B$15*efficiency!$G26*transition!$D36)*Base!BB37+$D$15*Base!BB81</f>
        <v>36910.176534350787</v>
      </c>
      <c r="BE36">
        <f>($C$15*efficiency!$P26*transition!$C36+$B$15*efficiency!$G26*transition!$D36)*Base!BC37+$D$15*Base!BC81</f>
        <v>35356.99737902575</v>
      </c>
      <c r="BF36">
        <f>($C$15*efficiency!$P26*transition!$C36+$B$15*efficiency!$G26*transition!$D36)*Base!BD37+$D$15*Base!BD81</f>
        <v>42243.922665277467</v>
      </c>
      <c r="BG36">
        <f>($C$15*efficiency!$P26*transition!$C36+$B$15*efficiency!$G26*transition!$D36)*Base!BE37+$D$15*Base!BE81</f>
        <v>83883.838706353694</v>
      </c>
      <c r="BH36">
        <f>($C$15*efficiency!$P26*transition!$C36+$B$15*efficiency!$G26*transition!$D36)*Base!BF37+$D$15*Base!BF81</f>
        <v>0</v>
      </c>
    </row>
    <row r="37" spans="1:60" x14ac:dyDescent="0.25">
      <c r="A37">
        <v>5089962.7388222963</v>
      </c>
      <c r="G37">
        <v>2045</v>
      </c>
      <c r="H37">
        <f>($C$15*efficiency!$P27*transition!$C37+$B$15*efficiency!$G27*transition!$D37)*Base!F38+$D$15*Base!F82</f>
        <v>0</v>
      </c>
      <c r="I37">
        <f>($C$15*efficiency!$P27*transition!$C37+$B$15*efficiency!$G27*transition!$D37)*Base!G38+$D$15*Base!G82</f>
        <v>253514.44859479356</v>
      </c>
      <c r="J37">
        <f>($C$15*efficiency!$P27*transition!$C37+$B$15*efficiency!$G27*transition!$D37)*Base!H38+$D$15*Base!H82</f>
        <v>45243.229989330197</v>
      </c>
      <c r="K37">
        <f>($C$15*efficiency!$P27*transition!$C37+$B$15*efficiency!$G27*transition!$D37)*Base!I38+$D$15*Base!I82</f>
        <v>30120.769047299676</v>
      </c>
      <c r="L37">
        <f>($C$15*efficiency!$P27*transition!$C37+$B$15*efficiency!$G27*transition!$D37)*Base!J38+$D$15*Base!J82</f>
        <v>0</v>
      </c>
      <c r="M37">
        <f>($C$15*efficiency!$P27*transition!$C37+$B$15*efficiency!$G27*transition!$D37)*Base!K38+$D$15*Base!K82</f>
        <v>22023.766177738184</v>
      </c>
      <c r="N37">
        <f>($C$15*efficiency!$P27*transition!$C37+$B$15*efficiency!$G27*transition!$D37)*Base!L38+$D$15*Base!L82</f>
        <v>28790.75015845029</v>
      </c>
      <c r="O37">
        <f>($C$15*efficiency!$P27*transition!$C37+$B$15*efficiency!$G27*transition!$D37)*Base!M38+$D$15*Base!M82</f>
        <v>127917.42395425927</v>
      </c>
      <c r="P37">
        <f>($C$15*efficiency!$P27*transition!$C37+$B$15*efficiency!$G27*transition!$D37)*Base!N38+$D$15*Base!N82</f>
        <v>189548.70598220552</v>
      </c>
      <c r="Q37">
        <f>($C$15*efficiency!$P27*transition!$C37+$B$15*efficiency!$G27*transition!$D37)*Base!O38+$D$15*Base!O82</f>
        <v>82322.443431873107</v>
      </c>
      <c r="R37">
        <f>($C$15*efficiency!$P27*transition!$C37+$B$15*efficiency!$G27*transition!$D37)*Base!P38+$D$15*Base!P82</f>
        <v>44463.500536109474</v>
      </c>
      <c r="S37">
        <f>($C$15*efficiency!$P27*transition!$C37+$B$15*efficiency!$G27*transition!$D37)*Base!Q38+$D$15*Base!Q82</f>
        <v>13912.469547248182</v>
      </c>
      <c r="T37">
        <f>($C$15*efficiency!$P27*transition!$C37+$B$15*efficiency!$G27*transition!$D37)*Base!R38+$D$15*Base!R82</f>
        <v>29061.281229500586</v>
      </c>
      <c r="U37">
        <f>($C$15*efficiency!$P27*transition!$C37+$B$15*efficiency!$G27*transition!$D37)*Base!S38+$D$15*Base!S82</f>
        <v>26944.477756893932</v>
      </c>
      <c r="V37">
        <f>($C$15*efficiency!$P27*transition!$C37+$B$15*efficiency!$G27*transition!$D37)*Base!T38+$D$15*Base!T82</f>
        <v>40721.873030014547</v>
      </c>
      <c r="W37">
        <f>($C$15*efficiency!$P27*transition!$C37+$B$15*efficiency!$G27*transition!$D37)*Base!U38+$D$15*Base!U82</f>
        <v>66402.454381276038</v>
      </c>
      <c r="X37">
        <f>($C$15*efficiency!$P27*transition!$C37+$B$15*efficiency!$G27*transition!$D37)*Base!V38+$D$15*Base!V82</f>
        <v>0</v>
      </c>
      <c r="Y37">
        <f>($C$15*efficiency!$P27*transition!$C37+$B$15*efficiency!$G27*transition!$D37)*Base!W38+$D$15*Base!W82</f>
        <v>0</v>
      </c>
      <c r="Z37">
        <f>($C$15*efficiency!$P27*transition!$C37+$B$15*efficiency!$G27*transition!$D37)*Base!X38+$D$15*Base!X82</f>
        <v>0</v>
      </c>
      <c r="AA37">
        <f>($C$15*efficiency!$P27*transition!$C37+$B$15*efficiency!$G27*transition!$D37)*Base!Y38+$D$15*Base!Y82</f>
        <v>261537.75714319228</v>
      </c>
      <c r="AB37">
        <f>($C$15*efficiency!$P27*transition!$C37+$B$15*efficiency!$G27*transition!$D37)*Base!Z38+$D$15*Base!Z82</f>
        <v>47507.343437984004</v>
      </c>
      <c r="AC37">
        <f>($C$15*efficiency!$P27*transition!$C37+$B$15*efficiency!$G27*transition!$D37)*Base!AA38+$D$15*Base!AA82</f>
        <v>31090.756035450213</v>
      </c>
      <c r="AD37">
        <f>($C$15*efficiency!$P27*transition!$C37+$B$15*efficiency!$G27*transition!$D37)*Base!AB38+$D$15*Base!AB82</f>
        <v>0</v>
      </c>
      <c r="AE37">
        <f>($C$15*efficiency!$P27*transition!$C37+$B$15*efficiency!$G27*transition!$D37)*Base!AC38+$D$15*Base!AC82</f>
        <v>22510.315184352017</v>
      </c>
      <c r="AF37">
        <f>($C$15*efficiency!$P27*transition!$C37+$B$15*efficiency!$G27*transition!$D37)*Base!AD38+$D$15*Base!AD82</f>
        <v>29701.956874980206</v>
      </c>
      <c r="AG37">
        <f>($C$15*efficiency!$P27*transition!$C37+$B$15*efficiency!$G27*transition!$D37)*Base!AE38+$D$15*Base!AE82</f>
        <v>130966.53589302606</v>
      </c>
      <c r="AH37">
        <f>($C$15*efficiency!$P27*transition!$C37+$B$15*efficiency!$G27*transition!$D37)*Base!AF38+$D$15*Base!AF82</f>
        <v>201439.37787826412</v>
      </c>
      <c r="AI37">
        <f>($C$15*efficiency!$P27*transition!$C37+$B$15*efficiency!$G27*transition!$D37)*Base!AG38+$D$15*Base!AG82</f>
        <v>84375.999386011143</v>
      </c>
      <c r="AJ37">
        <f>($C$15*efficiency!$P27*transition!$C37+$B$15*efficiency!$G27*transition!$D37)*Base!AH38+$D$15*Base!AH82</f>
        <v>46169.77393090284</v>
      </c>
      <c r="AK37">
        <f>($C$15*efficiency!$P27*transition!$C37+$B$15*efficiency!$G27*transition!$D37)*Base!AI38+$D$15*Base!AI82</f>
        <v>14279.832265152825</v>
      </c>
      <c r="AL37">
        <f>($C$15*efficiency!$P27*transition!$C37+$B$15*efficiency!$G27*transition!$D37)*Base!AJ38+$D$15*Base!AJ82</f>
        <v>30162.085924146624</v>
      </c>
      <c r="AM37">
        <f>($C$15*efficiency!$P27*transition!$C37+$B$15*efficiency!$G27*transition!$D37)*Base!AK38+$D$15*Base!AK82</f>
        <v>27743.529984942095</v>
      </c>
      <c r="AN37">
        <f>($C$15*efficiency!$P27*transition!$C37+$B$15*efficiency!$G27*transition!$D37)*Base!AL38+$D$15*Base!AL82</f>
        <v>41664.249263712096</v>
      </c>
      <c r="AO37">
        <f>($C$15*efficiency!$P27*transition!$C37+$B$15*efficiency!$G27*transition!$D37)*Base!AM38+$D$15*Base!AM82</f>
        <v>69686.329837587997</v>
      </c>
      <c r="AP37">
        <f>($C$15*efficiency!$P27*transition!$C37+$B$15*efficiency!$G27*transition!$D37)*Base!AN38+$D$15*Base!AN82</f>
        <v>0</v>
      </c>
      <c r="AQ37">
        <f>($C$15*efficiency!$P27*transition!$C37+$B$15*efficiency!$G27*transition!$D37)*Base!AO38+$D$15*Base!AO82</f>
        <v>0</v>
      </c>
      <c r="AR37">
        <f>($C$15*efficiency!$P27*transition!$C37+$B$15*efficiency!$G27*transition!$D37)*Base!AP38+$D$15*Base!AP82</f>
        <v>0</v>
      </c>
      <c r="AS37">
        <f>($C$15*efficiency!$P27*transition!$C37+$B$15*efficiency!$G27*transition!$D37)*Base!AQ38+$D$15*Base!AQ82</f>
        <v>269556.52450874215</v>
      </c>
      <c r="AT37">
        <f>($C$15*efficiency!$P27*transition!$C37+$B$15*efficiency!$G27*transition!$D37)*Base!AR38+$D$15*Base!AR82</f>
        <v>50956.358556844854</v>
      </c>
      <c r="AU37">
        <f>($C$15*efficiency!$P27*transition!$C37+$B$15*efficiency!$G27*transition!$D37)*Base!AS38+$D$15*Base!AS82</f>
        <v>32490.318518681201</v>
      </c>
      <c r="AV37">
        <f>($C$15*efficiency!$P27*transition!$C37+$B$15*efficiency!$G27*transition!$D37)*Base!AT38+$D$15*Base!AT82</f>
        <v>0</v>
      </c>
      <c r="AW37">
        <f>($C$15*efficiency!$P27*transition!$C37+$B$15*efficiency!$G27*transition!$D37)*Base!AU38+$D$15*Base!AU82</f>
        <v>22996.864190965884</v>
      </c>
      <c r="AX37">
        <f>($C$15*efficiency!$P27*transition!$C37+$B$15*efficiency!$G27*transition!$D37)*Base!AV38+$D$15*Base!AV82</f>
        <v>30611.15162910035</v>
      </c>
      <c r="AY37">
        <f>($C$15*efficiency!$P27*transition!$C37+$B$15*efficiency!$G27*transition!$D37)*Base!AW38+$D$15*Base!AW82</f>
        <v>134014.01829425734</v>
      </c>
      <c r="AZ37">
        <f>($C$15*efficiency!$P27*transition!$C37+$B$15*efficiency!$G27*transition!$D37)*Base!AX38+$D$15*Base!AX82</f>
        <v>211631.92247371963</v>
      </c>
      <c r="BA37">
        <f>($C$15*efficiency!$P27*transition!$C37+$B$15*efficiency!$G27*transition!$D37)*Base!AY38+$D$15*Base!AY82</f>
        <v>86429.555340148931</v>
      </c>
      <c r="BB37">
        <f>($C$15*efficiency!$P27*transition!$C37+$B$15*efficiency!$G27*transition!$D37)*Base!AZ38+$D$15*Base!AZ82</f>
        <v>47876.047325695865</v>
      </c>
      <c r="BC37">
        <f>($C$15*efficiency!$P27*transition!$C37+$B$15*efficiency!$G27*transition!$D37)*Base!BA38+$D$15*Base!BA82</f>
        <v>14646.951258806477</v>
      </c>
      <c r="BD37">
        <f>($C$15*efficiency!$P27*transition!$C37+$B$15*efficiency!$G27*transition!$D37)*Base!BB38+$D$15*Base!BB82</f>
        <v>31262.890618792731</v>
      </c>
      <c r="BE37">
        <f>($C$15*efficiency!$P27*transition!$C37+$B$15*efficiency!$G27*transition!$D37)*Base!BC38+$D$15*Base!BC82</f>
        <v>28542.582212990324</v>
      </c>
      <c r="BF37">
        <f>($C$15*efficiency!$P27*transition!$C37+$B$15*efficiency!$G27*transition!$D37)*Base!BD38+$D$15*Base!BD82</f>
        <v>42606.625497409608</v>
      </c>
      <c r="BG37">
        <f>($C$15*efficiency!$P27*transition!$C37+$B$15*efficiency!$G27*transition!$D37)*Base!BE38+$D$15*Base!BE82</f>
        <v>72895.542567977507</v>
      </c>
      <c r="BH37">
        <f>($C$15*efficiency!$P27*transition!$C37+$B$15*efficiency!$G27*transition!$D37)*Base!BF38+$D$15*Base!BF82</f>
        <v>0</v>
      </c>
    </row>
    <row r="38" spans="1:60" x14ac:dyDescent="0.25">
      <c r="G38">
        <v>2046</v>
      </c>
      <c r="H38">
        <f>($C$15*efficiency!$P28*transition!$C38+$B$15*efficiency!$G28*transition!$D38)*Base!F39+$D$15*Base!F83</f>
        <v>0</v>
      </c>
      <c r="I38">
        <f>($C$15*efficiency!$P28*transition!$C38+$B$15*efficiency!$G28*transition!$D38)*Base!G39+$D$15*Base!G83</f>
        <v>67293.751920481882</v>
      </c>
      <c r="J38">
        <f>($C$15*efficiency!$P28*transition!$C38+$B$15*efficiency!$G28*transition!$D38)*Base!H39+$D$15*Base!H83</f>
        <v>39613.594529205846</v>
      </c>
      <c r="K38">
        <f>($C$15*efficiency!$P28*transition!$C38+$B$15*efficiency!$G28*transition!$D38)*Base!I39+$D$15*Base!I83</f>
        <v>14862.095988134544</v>
      </c>
      <c r="L38">
        <f>($C$15*efficiency!$P28*transition!$C38+$B$15*efficiency!$G28*transition!$D38)*Base!J39+$D$15*Base!J83</f>
        <v>47998.619842655819</v>
      </c>
      <c r="M38">
        <f>($C$15*efficiency!$P28*transition!$C38+$B$15*efficiency!$G28*transition!$D38)*Base!K39+$D$15*Base!K83</f>
        <v>26549.862727386328</v>
      </c>
      <c r="N38">
        <f>($C$15*efficiency!$P28*transition!$C38+$B$15*efficiency!$G28*transition!$D38)*Base!L39+$D$15*Base!L83</f>
        <v>40644.359728700911</v>
      </c>
      <c r="O38">
        <f>($C$15*efficiency!$P28*transition!$C38+$B$15*efficiency!$G28*transition!$D38)*Base!M39+$D$15*Base!M83</f>
        <v>62926.346164262926</v>
      </c>
      <c r="P38">
        <f>($C$15*efficiency!$P28*transition!$C38+$B$15*efficiency!$G28*transition!$D38)*Base!N39+$D$15*Base!N83</f>
        <v>180850.12458100618</v>
      </c>
      <c r="Q38">
        <f>($C$15*efficiency!$P28*transition!$C38+$B$15*efficiency!$G28*transition!$D38)*Base!O39+$D$15*Base!O83</f>
        <v>94250.306938917463</v>
      </c>
      <c r="R38">
        <f>($C$15*efficiency!$P28*transition!$C38+$B$15*efficiency!$G28*transition!$D38)*Base!P39+$D$15*Base!P83</f>
        <v>66962.258187777858</v>
      </c>
      <c r="S38">
        <f>($C$15*efficiency!$P28*transition!$C38+$B$15*efficiency!$G28*transition!$D38)*Base!Q39+$D$15*Base!Q83</f>
        <v>12267.063431427532</v>
      </c>
      <c r="T38">
        <f>($C$15*efficiency!$P28*transition!$C38+$B$15*efficiency!$G28*transition!$D38)*Base!R39+$D$15*Base!R83</f>
        <v>19369.680737759965</v>
      </c>
      <c r="U38">
        <f>($C$15*efficiency!$P28*transition!$C38+$B$15*efficiency!$G28*transition!$D38)*Base!S39+$D$15*Base!S83</f>
        <v>25613.743357954885</v>
      </c>
      <c r="V38">
        <f>($C$15*efficiency!$P28*transition!$C38+$B$15*efficiency!$G28*transition!$D38)*Base!T39+$D$15*Base!T83</f>
        <v>31291.664776420585</v>
      </c>
      <c r="W38">
        <f>($C$15*efficiency!$P28*transition!$C38+$B$15*efficiency!$G28*transition!$D38)*Base!U39+$D$15*Base!U83</f>
        <v>85829.494085091617</v>
      </c>
      <c r="X38">
        <f>($C$15*efficiency!$P28*transition!$C38+$B$15*efficiency!$G28*transition!$D38)*Base!V39+$D$15*Base!V83</f>
        <v>0</v>
      </c>
      <c r="Y38">
        <f>($C$15*efficiency!$P28*transition!$C38+$B$15*efficiency!$G28*transition!$D38)*Base!W39+$D$15*Base!W83</f>
        <v>0</v>
      </c>
      <c r="Z38">
        <f>($C$15*efficiency!$P28*transition!$C38+$B$15*efficiency!$G28*transition!$D38)*Base!X39+$D$15*Base!X83</f>
        <v>0</v>
      </c>
      <c r="AA38">
        <f>($C$15*efficiency!$P28*transition!$C38+$B$15*efficiency!$G28*transition!$D38)*Base!Y39+$D$15*Base!Y83</f>
        <v>69447.184483805089</v>
      </c>
      <c r="AB38">
        <f>($C$15*efficiency!$P28*transition!$C38+$B$15*efficiency!$G28*transition!$D38)*Base!Z39+$D$15*Base!Z83</f>
        <v>40257.514546845625</v>
      </c>
      <c r="AC38">
        <f>($C$15*efficiency!$P28*transition!$C38+$B$15*efficiency!$G28*transition!$D38)*Base!AA39+$D$15*Base!AA83</f>
        <v>15262.019028154196</v>
      </c>
      <c r="AD38">
        <f>($C$15*efficiency!$P28*transition!$C38+$B$15*efficiency!$G28*transition!$D38)*Base!AB39+$D$15*Base!AB83</f>
        <v>54549.983755156485</v>
      </c>
      <c r="AE38">
        <f>($C$15*efficiency!$P28*transition!$C38+$B$15*efficiency!$G28*transition!$D38)*Base!AC39+$D$15*Base!AC83</f>
        <v>27030.828711265447</v>
      </c>
      <c r="AF38">
        <f>($C$15*efficiency!$P28*transition!$C38+$B$15*efficiency!$G28*transition!$D38)*Base!AD39+$D$15*Base!AD83</f>
        <v>41344.729827830539</v>
      </c>
      <c r="AG38">
        <f>($C$15*efficiency!$P28*transition!$C38+$B$15*efficiency!$G28*transition!$D38)*Base!AE39+$D$15*Base!AE83</f>
        <v>64292.572120757628</v>
      </c>
      <c r="AH38">
        <f>($C$15*efficiency!$P28*transition!$C38+$B$15*efficiency!$G28*transition!$D38)*Base!AF39+$D$15*Base!AF83</f>
        <v>186898.46506437362</v>
      </c>
      <c r="AI38">
        <f>($C$15*efficiency!$P28*transition!$C38+$B$15*efficiency!$G28*transition!$D38)*Base!AG39+$D$15*Base!AG83</f>
        <v>95985.905036928147</v>
      </c>
      <c r="AJ38">
        <f>($C$15*efficiency!$P28*transition!$C38+$B$15*efficiency!$G28*transition!$D38)*Base!AH39+$D$15*Base!AH83</f>
        <v>68414.986024801794</v>
      </c>
      <c r="AK38">
        <f>($C$15*efficiency!$P28*transition!$C38+$B$15*efficiency!$G28*transition!$D38)*Base!AI39+$D$15*Base!AI83</f>
        <v>12502.721314312852</v>
      </c>
      <c r="AL38">
        <f>($C$15*efficiency!$P28*transition!$C38+$B$15*efficiency!$G28*transition!$D38)*Base!AJ39+$D$15*Base!AJ83</f>
        <v>19947.754234219807</v>
      </c>
      <c r="AM38">
        <f>($C$15*efficiency!$P28*transition!$C38+$B$15*efficiency!$G28*transition!$D38)*Base!AK39+$D$15*Base!AK83</f>
        <v>26270.161552793048</v>
      </c>
      <c r="AN38">
        <f>($C$15*efficiency!$P28*transition!$C38+$B$15*efficiency!$G28*transition!$D38)*Base!AL39+$D$15*Base!AL83</f>
        <v>31943.272107378729</v>
      </c>
      <c r="AO38">
        <f>($C$15*efficiency!$P28*transition!$C38+$B$15*efficiency!$G28*transition!$D38)*Base!AM39+$D$15*Base!AM83</f>
        <v>88066.821611705469</v>
      </c>
      <c r="AP38">
        <f>($C$15*efficiency!$P28*transition!$C38+$B$15*efficiency!$G28*transition!$D38)*Base!AN39+$D$15*Base!AN83</f>
        <v>0</v>
      </c>
      <c r="AQ38">
        <f>($C$15*efficiency!$P28*transition!$C38+$B$15*efficiency!$G28*transition!$D38)*Base!AO39+$D$15*Base!AO83</f>
        <v>0</v>
      </c>
      <c r="AR38">
        <f>($C$15*efficiency!$P28*transition!$C38+$B$15*efficiency!$G28*transition!$D38)*Base!AP39+$D$15*Base!AP83</f>
        <v>0</v>
      </c>
      <c r="AS38">
        <f>($C$15*efficiency!$P28*transition!$C38+$B$15*efficiency!$G28*transition!$D38)*Base!AQ39+$D$15*Base!AQ83</f>
        <v>71591.879909140451</v>
      </c>
      <c r="AT38">
        <f>($C$15*efficiency!$P28*transition!$C38+$B$15*efficiency!$G28*transition!$D38)*Base!AR39+$D$15*Base!AR83</f>
        <v>42136.71139353238</v>
      </c>
      <c r="AU38">
        <f>($C$15*efficiency!$P28*transition!$C38+$B$15*efficiency!$G28*transition!$D38)*Base!AS39+$D$15*Base!AS83</f>
        <v>15659.463668707049</v>
      </c>
      <c r="AV38">
        <f>($C$15*efficiency!$P28*transition!$C38+$B$15*efficiency!$G28*transition!$D38)*Base!AT39+$D$15*Base!AT83</f>
        <v>58152.695734336863</v>
      </c>
      <c r="AW38">
        <f>($C$15*efficiency!$P28*transition!$C38+$B$15*efficiency!$G28*transition!$D38)*Base!AU39+$D$15*Base!AU83</f>
        <v>27511.794695144526</v>
      </c>
      <c r="AX38">
        <f>($C$15*efficiency!$P28*transition!$C38+$B$15*efficiency!$G28*transition!$D38)*Base!AV39+$D$15*Base!AV83</f>
        <v>42043.07454476101</v>
      </c>
      <c r="AY38">
        <f>($C$15*efficiency!$P28*transition!$C38+$B$15*efficiency!$G28*transition!$D38)*Base!AW39+$D$15*Base!AW83</f>
        <v>65657.157670700952</v>
      </c>
      <c r="AZ38">
        <f>($C$15*efficiency!$P28*transition!$C38+$B$15*efficiency!$G28*transition!$D38)*Base!AX39+$D$15*Base!AX83</f>
        <v>192568.15671562392</v>
      </c>
      <c r="BA38">
        <f>($C$15*efficiency!$P28*transition!$C38+$B$15*efficiency!$G28*transition!$D38)*Base!AY39+$D$15*Base!AY83</f>
        <v>97721.503134938554</v>
      </c>
      <c r="BB38">
        <f>($C$15*efficiency!$P28*transition!$C38+$B$15*efficiency!$G28*transition!$D38)*Base!AZ39+$D$15*Base!AZ83</f>
        <v>69867.713861825119</v>
      </c>
      <c r="BC38">
        <f>($C$15*efficiency!$P28*transition!$C38+$B$15*efficiency!$G28*transition!$D38)*Base!BA39+$D$15*Base!BA83</f>
        <v>12738.133847306417</v>
      </c>
      <c r="BD38">
        <f>($C$15*efficiency!$P28*transition!$C38+$B$15*efficiency!$G28*transition!$D38)*Base!BB39+$D$15*Base!BB83</f>
        <v>20525.827730679655</v>
      </c>
      <c r="BE38">
        <f>($C$15*efficiency!$P28*transition!$C38+$B$15*efficiency!$G28*transition!$D38)*Base!BC39+$D$15*Base!BC83</f>
        <v>26926.579747631211</v>
      </c>
      <c r="BF38">
        <f>($C$15*efficiency!$P28*transition!$C38+$B$15*efficiency!$G28*transition!$D38)*Base!BD39+$D$15*Base!BD83</f>
        <v>32594.879438336968</v>
      </c>
      <c r="BG38">
        <f>($C$15*efficiency!$P28*transition!$C38+$B$15*efficiency!$G28*transition!$D38)*Base!BE39+$D$15*Base!BE83</f>
        <v>90378.309756316885</v>
      </c>
      <c r="BH38">
        <f>($C$15*efficiency!$P28*transition!$C38+$B$15*efficiency!$G28*transition!$D38)*Base!BF39+$D$15*Base!BF83</f>
        <v>0</v>
      </c>
    </row>
    <row r="39" spans="1:60" x14ac:dyDescent="0.25">
      <c r="G39">
        <v>2047</v>
      </c>
      <c r="H39">
        <f>($C$15*efficiency!$P29*transition!$C39+$B$15*efficiency!$G29*transition!$D39)*Base!F40+$D$15*Base!F84</f>
        <v>50744.210481481867</v>
      </c>
      <c r="I39">
        <f>($C$15*efficiency!$P29*transition!$C39+$B$15*efficiency!$G29*transition!$D39)*Base!G40+$D$15*Base!G84</f>
        <v>31460.187739674708</v>
      </c>
      <c r="J39">
        <f>($C$15*efficiency!$P29*transition!$C39+$B$15*efficiency!$G29*transition!$D39)*Base!H40+$D$15*Base!H84</f>
        <v>18180.559334251458</v>
      </c>
      <c r="K39">
        <f>($C$15*efficiency!$P29*transition!$C39+$B$15*efficiency!$G29*transition!$D39)*Base!I40+$D$15*Base!I84</f>
        <v>11090.839861395163</v>
      </c>
      <c r="L39">
        <f>($C$15*efficiency!$P29*transition!$C39+$B$15*efficiency!$G29*transition!$D39)*Base!J40+$D$15*Base!J84</f>
        <v>114792.64250916148</v>
      </c>
      <c r="M39">
        <f>($C$15*efficiency!$P29*transition!$C39+$B$15*efficiency!$G29*transition!$D39)*Base!K40+$D$15*Base!K84</f>
        <v>21545.515103201462</v>
      </c>
      <c r="N39">
        <f>($C$15*efficiency!$P29*transition!$C39+$B$15*efficiency!$G29*transition!$D39)*Base!L40+$D$15*Base!L84</f>
        <v>48441.955020812013</v>
      </c>
      <c r="O39">
        <f>($C$15*efficiency!$P29*transition!$C39+$B$15*efficiency!$G29*transition!$D39)*Base!M40+$D$15*Base!M84</f>
        <v>46687.563381491294</v>
      </c>
      <c r="P39">
        <f>($C$15*efficiency!$P29*transition!$C39+$B$15*efficiency!$G29*transition!$D39)*Base!N40+$D$15*Base!N84</f>
        <v>27641.340699436758</v>
      </c>
      <c r="Q39">
        <f>($C$15*efficiency!$P29*transition!$C39+$B$15*efficiency!$G29*transition!$D39)*Base!O40+$D$15*Base!O84</f>
        <v>89851.096482621811</v>
      </c>
      <c r="R39">
        <f>($C$15*efficiency!$P29*transition!$C39+$B$15*efficiency!$G29*transition!$D39)*Base!P40+$D$15*Base!P84</f>
        <v>67084.181410922538</v>
      </c>
      <c r="S39">
        <f>($C$15*efficiency!$P29*transition!$C39+$B$15*efficiency!$G29*transition!$D39)*Base!Q40+$D$15*Base!Q84</f>
        <v>20973.547211934838</v>
      </c>
      <c r="T39">
        <f>($C$15*efficiency!$P29*transition!$C39+$B$15*efficiency!$G29*transition!$D39)*Base!R40+$D$15*Base!R84</f>
        <v>11031.646608536363</v>
      </c>
      <c r="U39">
        <f>($C$15*efficiency!$P29*transition!$C39+$B$15*efficiency!$G29*transition!$D39)*Base!S40+$D$15*Base!S84</f>
        <v>16025.741492364803</v>
      </c>
      <c r="V39">
        <f>($C$15*efficiency!$P29*transition!$C39+$B$15*efficiency!$G29*transition!$D39)*Base!T40+$D$15*Base!T84</f>
        <v>20768.882966622401</v>
      </c>
      <c r="W39">
        <f>($C$15*efficiency!$P29*transition!$C39+$B$15*efficiency!$G29*transition!$D39)*Base!U40+$D$15*Base!U84</f>
        <v>48739.591422558959</v>
      </c>
      <c r="X39">
        <f>($C$15*efficiency!$P29*transition!$C39+$B$15*efficiency!$G29*transition!$D39)*Base!V40+$D$15*Base!V84</f>
        <v>0</v>
      </c>
      <c r="Y39">
        <f>($C$15*efficiency!$P29*transition!$C39+$B$15*efficiency!$G29*transition!$D39)*Base!W40+$D$15*Base!W84</f>
        <v>0</v>
      </c>
      <c r="Z39">
        <f>($C$15*efficiency!$P29*transition!$C39+$B$15*efficiency!$G29*transition!$D39)*Base!X40+$D$15*Base!X84</f>
        <v>62787.051752361425</v>
      </c>
      <c r="AA39">
        <f>($C$15*efficiency!$P29*transition!$C39+$B$15*efficiency!$G29*transition!$D39)*Base!Y40+$D$15*Base!Y84</f>
        <v>33132.341872674166</v>
      </c>
      <c r="AB39">
        <f>($C$15*efficiency!$P29*transition!$C39+$B$15*efficiency!$G29*transition!$D39)*Base!Z40+$D$15*Base!Z84</f>
        <v>18692.420249351399</v>
      </c>
      <c r="AC39">
        <f>($C$15*efficiency!$P29*transition!$C39+$B$15*efficiency!$G29*transition!$D39)*Base!AA40+$D$15*Base!AA84</f>
        <v>11419.428374112555</v>
      </c>
      <c r="AD39">
        <f>($C$15*efficiency!$P29*transition!$C39+$B$15*efficiency!$G29*transition!$D39)*Base!AB40+$D$15*Base!AB84</f>
        <v>121964.8430721724</v>
      </c>
      <c r="AE39">
        <f>($C$15*efficiency!$P29*transition!$C39+$B$15*efficiency!$G29*transition!$D39)*Base!AC40+$D$15*Base!AC84</f>
        <v>21958.090346598648</v>
      </c>
      <c r="AF39">
        <f>($C$15*efficiency!$P29*transition!$C39+$B$15*efficiency!$G29*transition!$D39)*Base!AD40+$D$15*Base!AD84</f>
        <v>49242.59843696015</v>
      </c>
      <c r="AG39">
        <f>($C$15*efficiency!$P29*transition!$C39+$B$15*efficiency!$G29*transition!$D39)*Base!AE40+$D$15*Base!AE84</f>
        <v>47854.647734947466</v>
      </c>
      <c r="AH39">
        <f>($C$15*efficiency!$P29*transition!$C39+$B$15*efficiency!$G29*transition!$D39)*Base!AF40+$D$15*Base!AF84</f>
        <v>29758.595196798778</v>
      </c>
      <c r="AI39">
        <f>($C$15*efficiency!$P29*transition!$C39+$B$15*efficiency!$G29*transition!$D39)*Base!AG40+$D$15*Base!AG84</f>
        <v>91496.000466961297</v>
      </c>
      <c r="AJ39">
        <f>($C$15*efficiency!$P29*transition!$C39+$B$15*efficiency!$G29*transition!$D39)*Base!AH40+$D$15*Base!AH84</f>
        <v>68498.604389489163</v>
      </c>
      <c r="AK39">
        <f>($C$15*efficiency!$P29*transition!$C39+$B$15*efficiency!$G29*transition!$D39)*Base!AI40+$D$15*Base!AI84</f>
        <v>21278.952701750793</v>
      </c>
      <c r="AL39">
        <f>($C$15*efficiency!$P29*transition!$C39+$B$15*efficiency!$G29*transition!$D39)*Base!AJ40+$D$15*Base!AJ84</f>
        <v>11413.986907718958</v>
      </c>
      <c r="AM39">
        <f>($C$15*efficiency!$P29*transition!$C39+$B$15*efficiency!$G29*transition!$D39)*Base!AK40+$D$15*Base!AK84</f>
        <v>16520.318857731676</v>
      </c>
      <c r="AN39">
        <f>($C$15*efficiency!$P29*transition!$C39+$B$15*efficiency!$G29*transition!$D39)*Base!AL40+$D$15*Base!AL84</f>
        <v>21262.33056546668</v>
      </c>
      <c r="AO39">
        <f>($C$15*efficiency!$P29*transition!$C39+$B$15*efficiency!$G29*transition!$D39)*Base!AM40+$D$15*Base!AM84</f>
        <v>50303.533948425087</v>
      </c>
      <c r="AP39">
        <f>($C$15*efficiency!$P29*transition!$C39+$B$15*efficiency!$G29*transition!$D39)*Base!AN40+$D$15*Base!AN84</f>
        <v>0</v>
      </c>
      <c r="AQ39">
        <f>($C$15*efficiency!$P29*transition!$C39+$B$15*efficiency!$G29*transition!$D39)*Base!AO40+$D$15*Base!AO84</f>
        <v>0</v>
      </c>
      <c r="AR39">
        <f>($C$15*efficiency!$P29*transition!$C39+$B$15*efficiency!$G29*transition!$D39)*Base!AP40+$D$15*Base!AP84</f>
        <v>71564.069845625054</v>
      </c>
      <c r="AS39">
        <f>($C$15*efficiency!$P29*transition!$C39+$B$15*efficiency!$G29*transition!$D39)*Base!AQ40+$D$15*Base!AQ84</f>
        <v>33755.883801740107</v>
      </c>
      <c r="AT39">
        <f>($C$15*efficiency!$P29*transition!$C39+$B$15*efficiency!$G29*transition!$D39)*Base!AR40+$D$15*Base!AR84</f>
        <v>19421.888725348788</v>
      </c>
      <c r="AU39">
        <f>($C$15*efficiency!$P29*transition!$C39+$B$15*efficiency!$G29*transition!$D39)*Base!AS40+$D$15*Base!AS84</f>
        <v>11745.521956438895</v>
      </c>
      <c r="AV39">
        <f>($C$15*efficiency!$P29*transition!$C39+$B$15*efficiency!$G29*transition!$D39)*Base!AT40+$D$15*Base!AT84</f>
        <v>122158.46181756131</v>
      </c>
      <c r="AW39">
        <f>($C$15*efficiency!$P29*transition!$C39+$B$15*efficiency!$G29*transition!$D39)*Base!AU40+$D$15*Base!AU84</f>
        <v>22370.665589995875</v>
      </c>
      <c r="AX39">
        <f>($C$15*efficiency!$P29*transition!$C39+$B$15*efficiency!$G29*transition!$D39)*Base!AV40+$D$15*Base!AV84</f>
        <v>50041.202961610186</v>
      </c>
      <c r="AY39">
        <f>($C$15*efficiency!$P29*transition!$C39+$B$15*efficiency!$G29*transition!$D39)*Base!AW40+$D$15*Base!AW84</f>
        <v>49020.080740340163</v>
      </c>
      <c r="AZ39">
        <f>($C$15*efficiency!$P29*transition!$C39+$B$15*efficiency!$G29*transition!$D39)*Base!AX40+$D$15*Base!AX84</f>
        <v>30199.416678517253</v>
      </c>
      <c r="BA39">
        <f>($C$15*efficiency!$P29*transition!$C39+$B$15*efficiency!$G29*transition!$D39)*Base!AY40+$D$15*Base!AY84</f>
        <v>93140.904451300172</v>
      </c>
      <c r="BB39">
        <f>($C$15*efficiency!$P29*transition!$C39+$B$15*efficiency!$G29*transition!$D39)*Base!AZ40+$D$15*Base!AZ84</f>
        <v>69913.027368056384</v>
      </c>
      <c r="BC39">
        <f>($C$15*efficiency!$P29*transition!$C39+$B$15*efficiency!$G29*transition!$D39)*Base!BA40+$D$15*Base!BA84</f>
        <v>21584.11120519129</v>
      </c>
      <c r="BD39">
        <f>($C$15*efficiency!$P29*transition!$C39+$B$15*efficiency!$G29*transition!$D39)*Base!BB40+$D$15*Base!BB84</f>
        <v>11766.362176717008</v>
      </c>
      <c r="BE39">
        <f>($C$15*efficiency!$P29*transition!$C39+$B$15*efficiency!$G29*transition!$D39)*Base!BC40+$D$15*Base!BC84</f>
        <v>17014.896223098553</v>
      </c>
      <c r="BF39">
        <f>($C$15*efficiency!$P29*transition!$C39+$B$15*efficiency!$G29*transition!$D39)*Base!BD40+$D$15*Base!BD84</f>
        <v>21755.778164310956</v>
      </c>
      <c r="BG39">
        <f>($C$15*efficiency!$P29*transition!$C39+$B$15*efficiency!$G29*transition!$D39)*Base!BE40+$D$15*Base!BE84</f>
        <v>51867.418330607521</v>
      </c>
      <c r="BH39">
        <f>($C$15*efficiency!$P29*transition!$C39+$B$15*efficiency!$G29*transition!$D39)*Base!BF40+$D$15*Base!BF84</f>
        <v>0</v>
      </c>
    </row>
    <row r="40" spans="1:60" x14ac:dyDescent="0.25">
      <c r="A40">
        <f>($C$15*efficiency!$P29*transition!$C39+$B$15*efficiency!$G29*transition!$D39)*Base!BH33</f>
        <v>0</v>
      </c>
      <c r="G40">
        <v>2048</v>
      </c>
      <c r="H40">
        <f>($C$15*efficiency!$P30*transition!$C40+$B$15*efficiency!$G30*transition!$D40)*Base!F41+$D$15*Base!F85</f>
        <v>340674.68885863636</v>
      </c>
      <c r="I40">
        <f>($C$15*efficiency!$P30*transition!$C40+$B$15*efficiency!$G30*transition!$D40)*Base!G41+$D$15*Base!G85</f>
        <v>78597.971642696371</v>
      </c>
      <c r="J40">
        <f>($C$15*efficiency!$P30*transition!$C40+$B$15*efficiency!$G30*transition!$D40)*Base!H41+$D$15*Base!H85</f>
        <v>29757.568427327402</v>
      </c>
      <c r="K40">
        <f>($C$15*efficiency!$P30*transition!$C40+$B$15*efficiency!$G30*transition!$D40)*Base!I41+$D$15*Base!I85</f>
        <v>7053.36780339091</v>
      </c>
      <c r="L40">
        <f>($C$15*efficiency!$P30*transition!$C40+$B$15*efficiency!$G30*transition!$D40)*Base!J41+$D$15*Base!J85</f>
        <v>132260.58634617564</v>
      </c>
      <c r="M40">
        <f>($C$15*efficiency!$P30*transition!$C40+$B$15*efficiency!$G30*transition!$D40)*Base!K41+$D$15*Base!K85</f>
        <v>19098.108038303311</v>
      </c>
      <c r="N40">
        <f>($C$15*efficiency!$P30*transition!$C40+$B$15*efficiency!$G30*transition!$D40)*Base!L41+$D$15*Base!L85</f>
        <v>34423.905788126562</v>
      </c>
      <c r="O40">
        <f>($C$15*efficiency!$P30*transition!$C40+$B$15*efficiency!$G30*transition!$D40)*Base!M41+$D$15*Base!M85</f>
        <v>42326.764530605455</v>
      </c>
      <c r="P40">
        <f>($C$15*efficiency!$P30*transition!$C40+$B$15*efficiency!$G30*transition!$D40)*Base!N41+$D$15*Base!N85</f>
        <v>0</v>
      </c>
      <c r="Q40">
        <f>($C$15*efficiency!$P30*transition!$C40+$B$15*efficiency!$G30*transition!$D40)*Base!O41+$D$15*Base!O85</f>
        <v>93557.374834997463</v>
      </c>
      <c r="R40">
        <f>($C$15*efficiency!$P30*transition!$C40+$B$15*efficiency!$G30*transition!$D40)*Base!P41+$D$15*Base!P85</f>
        <v>83396.849518948366</v>
      </c>
      <c r="S40">
        <f>($C$15*efficiency!$P30*transition!$C40+$B$15*efficiency!$G30*transition!$D40)*Base!Q41+$D$15*Base!Q85</f>
        <v>14194.088617946654</v>
      </c>
      <c r="T40">
        <f>($C$15*efficiency!$P30*transition!$C40+$B$15*efficiency!$G30*transition!$D40)*Base!R41+$D$15*Base!R85</f>
        <v>14693.857219282401</v>
      </c>
      <c r="U40">
        <f>($C$15*efficiency!$P30*transition!$C40+$B$15*efficiency!$G30*transition!$D40)*Base!S41+$D$15*Base!S85</f>
        <v>12468.779477878732</v>
      </c>
      <c r="V40">
        <f>($C$15*efficiency!$P30*transition!$C40+$B$15*efficiency!$G30*transition!$D40)*Base!T41+$D$15*Base!T85</f>
        <v>17548.621130943084</v>
      </c>
      <c r="W40">
        <f>($C$15*efficiency!$P30*transition!$C40+$B$15*efficiency!$G30*transition!$D40)*Base!U41+$D$15*Base!U85</f>
        <v>52035.203783623641</v>
      </c>
      <c r="X40">
        <f>($C$15*efficiency!$P30*transition!$C40+$B$15*efficiency!$G30*transition!$D40)*Base!V41+$D$15*Base!V85</f>
        <v>0</v>
      </c>
      <c r="Y40">
        <f>($C$15*efficiency!$P30*transition!$C40+$B$15*efficiency!$G30*transition!$D40)*Base!W41+$D$15*Base!W85</f>
        <v>0</v>
      </c>
      <c r="Z40">
        <f>($C$15*efficiency!$P30*transition!$C40+$B$15*efficiency!$G30*transition!$D40)*Base!X41+$D$15*Base!X85</f>
        <v>361603.79574587638</v>
      </c>
      <c r="AA40">
        <f>($C$15*efficiency!$P30*transition!$C40+$B$15*efficiency!$G30*transition!$D40)*Base!Y41+$D$15*Base!Y85</f>
        <v>80631.870987628194</v>
      </c>
      <c r="AB40">
        <f>($C$15*efficiency!$P30*transition!$C40+$B$15*efficiency!$G30*transition!$D40)*Base!Z41+$D$15*Base!Z85</f>
        <v>30099.811798017705</v>
      </c>
      <c r="AC40">
        <f>($C$15*efficiency!$P30*transition!$C40+$B$15*efficiency!$G30*transition!$D40)*Base!AA41+$D$15*Base!AA85</f>
        <v>7286.6803442663868</v>
      </c>
      <c r="AD40">
        <f>($C$15*efficiency!$P30*transition!$C40+$B$15*efficiency!$G30*transition!$D40)*Base!AB41+$D$15*Base!AB85</f>
        <v>137259.69912434323</v>
      </c>
      <c r="AE40">
        <f>($C$15*efficiency!$P30*transition!$C40+$B$15*efficiency!$G30*transition!$D40)*Base!AC41+$D$15*Base!AC85</f>
        <v>19473.995852732885</v>
      </c>
      <c r="AF40">
        <f>($C$15*efficiency!$P30*transition!$C40+$B$15*efficiency!$G30*transition!$D40)*Base!AD41+$D$15*Base!AD85</f>
        <v>35035.266256131465</v>
      </c>
      <c r="AG40">
        <f>($C$15*efficiency!$P30*transition!$C40+$B$15*efficiency!$G30*transition!$D40)*Base!AE41+$D$15*Base!AE85</f>
        <v>43364.585512367754</v>
      </c>
      <c r="AH40">
        <f>($C$15*efficiency!$P30*transition!$C40+$B$15*efficiency!$G30*transition!$D40)*Base!AF41+$D$15*Base!AF85</f>
        <v>0</v>
      </c>
      <c r="AI40">
        <f>($C$15*efficiency!$P30*transition!$C40+$B$15*efficiency!$G30*transition!$D40)*Base!AG41+$D$15*Base!AG85</f>
        <v>95196.983421085024</v>
      </c>
      <c r="AJ40">
        <f>($C$15*efficiency!$P30*transition!$C40+$B$15*efficiency!$G30*transition!$D40)*Base!AH41+$D$15*Base!AH85</f>
        <v>84976.228716802027</v>
      </c>
      <c r="AK40">
        <f>($C$15*efficiency!$P30*transition!$C40+$B$15*efficiency!$G30*transition!$D40)*Base!AI41+$D$15*Base!AI85</f>
        <v>14432.099123994936</v>
      </c>
      <c r="AL40">
        <f>($C$15*efficiency!$P30*transition!$C40+$B$15*efficiency!$G30*transition!$D40)*Base!AJ41+$D$15*Base!AJ85</f>
        <v>15087.542537390542</v>
      </c>
      <c r="AM40">
        <f>($C$15*efficiency!$P30*transition!$C40+$B$15*efficiency!$G30*transition!$D40)*Base!AK41+$D$15*Base!AK85</f>
        <v>12875.924083023096</v>
      </c>
      <c r="AN40">
        <f>($C$15*efficiency!$P30*transition!$C40+$B$15*efficiency!$G30*transition!$D40)*Base!AL41+$D$15*Base!AL85</f>
        <v>17910.689687761605</v>
      </c>
      <c r="AO40">
        <f>($C$15*efficiency!$P30*transition!$C40+$B$15*efficiency!$G30*transition!$D40)*Base!AM41+$D$15*Base!AM85</f>
        <v>53485.286952319773</v>
      </c>
      <c r="AP40">
        <f>($C$15*efficiency!$P30*transition!$C40+$B$15*efficiency!$G30*transition!$D40)*Base!AN41+$D$15*Base!AN85</f>
        <v>0</v>
      </c>
      <c r="AQ40">
        <f>($C$15*efficiency!$P30*transition!$C40+$B$15*efficiency!$G30*transition!$D40)*Base!AO41+$D$15*Base!AO85</f>
        <v>0</v>
      </c>
      <c r="AR40">
        <f>($C$15*efficiency!$P30*transition!$C40+$B$15*efficiency!$G30*transition!$D40)*Base!AP41+$D$15*Base!AP85</f>
        <v>361845.49980076426</v>
      </c>
      <c r="AS40">
        <f>($C$15*efficiency!$P30*transition!$C40+$B$15*efficiency!$G30*transition!$D40)*Base!AQ41+$D$15*Base!AQ85</f>
        <v>83692.389567799939</v>
      </c>
      <c r="AT40">
        <f>($C$15*efficiency!$P30*transition!$C40+$B$15*efficiency!$G30*transition!$D40)*Base!AR41+$D$15*Base!AR85</f>
        <v>30514.092179165629</v>
      </c>
      <c r="AU40">
        <f>($C$15*efficiency!$P30*transition!$C40+$B$15*efficiency!$G30*transition!$D40)*Base!AS41+$D$15*Base!AS85</f>
        <v>7517.4813135650402</v>
      </c>
      <c r="AV40">
        <f>($C$15*efficiency!$P30*transition!$C40+$B$15*efficiency!$G30*transition!$D40)*Base!AT41+$D$15*Base!AT85</f>
        <v>140723.58475870689</v>
      </c>
      <c r="AW40">
        <f>($C$15*efficiency!$P30*transition!$C40+$B$15*efficiency!$G30*transition!$D40)*Base!AU41+$D$15*Base!AU85</f>
        <v>19849.883667162456</v>
      </c>
      <c r="AX40">
        <f>($C$15*efficiency!$P30*transition!$C40+$B$15*efficiency!$G30*transition!$D40)*Base!AV41+$D$15*Base!AV85</f>
        <v>35644.574233231659</v>
      </c>
      <c r="AY40">
        <f>($C$15*efficiency!$P30*transition!$C40+$B$15*efficiency!$G30*transition!$D40)*Base!AW41+$D$15*Base!AW85</f>
        <v>44400.744131575309</v>
      </c>
      <c r="AZ40">
        <f>($C$15*efficiency!$P30*transition!$C40+$B$15*efficiency!$G30*transition!$D40)*Base!AX41+$D$15*Base!AX85</f>
        <v>0</v>
      </c>
      <c r="BA40">
        <f>($C$15*efficiency!$P30*transition!$C40+$B$15*efficiency!$G30*transition!$D40)*Base!AY41+$D$15*Base!AY85</f>
        <v>96836.592007172323</v>
      </c>
      <c r="BB40">
        <f>($C$15*efficiency!$P30*transition!$C40+$B$15*efficiency!$G30*transition!$D40)*Base!AZ41+$D$15*Base!AZ85</f>
        <v>86555.607914655673</v>
      </c>
      <c r="BC40">
        <f>($C$15*efficiency!$P30*transition!$C40+$B$15*efficiency!$G30*transition!$D40)*Base!BA41+$D$15*Base!BA85</f>
        <v>14669.860996268506</v>
      </c>
      <c r="BD40">
        <f>($C$15*efficiency!$P30*transition!$C40+$B$15*efficiency!$G30*transition!$D40)*Base!BB41+$D$15*Base!BB85</f>
        <v>15510.991370416741</v>
      </c>
      <c r="BE40">
        <f>($C$15*efficiency!$P30*transition!$C40+$B$15*efficiency!$G30*transition!$D40)*Base!BC41+$D$15*Base!BC85</f>
        <v>13283.068688167428</v>
      </c>
      <c r="BF40">
        <f>($C$15*efficiency!$P30*transition!$C40+$B$15*efficiency!$G30*transition!$D40)*Base!BD41+$D$15*Base!BD85</f>
        <v>18272.758244580131</v>
      </c>
      <c r="BG40">
        <f>($C$15*efficiency!$P30*transition!$C40+$B$15*efficiency!$G30*transition!$D40)*Base!BE41+$D$15*Base!BE85</f>
        <v>54935.311589514109</v>
      </c>
      <c r="BH40">
        <f>($C$15*efficiency!$P30*transition!$C40+$B$15*efficiency!$G30*transition!$D40)*Base!BF41+$D$15*Base!BF85</f>
        <v>0</v>
      </c>
    </row>
    <row r="41" spans="1:60" x14ac:dyDescent="0.25">
      <c r="A41">
        <f>Base!BH77</f>
        <v>0</v>
      </c>
      <c r="G41">
        <v>2049</v>
      </c>
      <c r="H41">
        <f>($C$15*efficiency!$P31*transition!$C41+$B$15*efficiency!$G31*transition!$D41)*Base!F42+$D$15*Base!F86</f>
        <v>271277.36753863539</v>
      </c>
      <c r="I41">
        <f>($C$15*efficiency!$P31*transition!$C41+$B$15*efficiency!$G31*transition!$D41)*Base!G42+$D$15*Base!G86</f>
        <v>155322.90249594874</v>
      </c>
      <c r="J41">
        <f>($C$15*efficiency!$P31*transition!$C41+$B$15*efficiency!$G31*transition!$D41)*Base!H42+$D$15*Base!H86</f>
        <v>26404.863948769646</v>
      </c>
      <c r="K41">
        <f>($C$15*efficiency!$P31*transition!$C41+$B$15*efficiency!$G31*transition!$D41)*Base!I42+$D$15*Base!I86</f>
        <v>16529.470983950909</v>
      </c>
      <c r="L41">
        <f>($C$15*efficiency!$P31*transition!$C41+$B$15*efficiency!$G31*transition!$D41)*Base!J42+$D$15*Base!J86</f>
        <v>71687.521897387327</v>
      </c>
      <c r="M41">
        <f>($C$15*efficiency!$P31*transition!$C41+$B$15*efficiency!$G31*transition!$D41)*Base!K42+$D$15*Base!K86</f>
        <v>18742.27720746211</v>
      </c>
      <c r="N41">
        <f>($C$15*efficiency!$P31*transition!$C41+$B$15*efficiency!$G31*transition!$D41)*Base!L42+$D$15*Base!L86</f>
        <v>35665.157741732015</v>
      </c>
      <c r="O41">
        <f>($C$15*efficiency!$P31*transition!$C41+$B$15*efficiency!$G31*transition!$D41)*Base!M42+$D$15*Base!M86</f>
        <v>64137.196617820009</v>
      </c>
      <c r="P41">
        <f>($C$15*efficiency!$P31*transition!$C41+$B$15*efficiency!$G31*transition!$D41)*Base!N42+$D$15*Base!N86</f>
        <v>0</v>
      </c>
      <c r="Q41">
        <f>($C$15*efficiency!$P31*transition!$C41+$B$15*efficiency!$G31*transition!$D41)*Base!O42+$D$15*Base!O86</f>
        <v>99301.010427914545</v>
      </c>
      <c r="R41">
        <f>($C$15*efficiency!$P31*transition!$C41+$B$15*efficiency!$G31*transition!$D41)*Base!P42+$D$15*Base!P86</f>
        <v>104666.33647987059</v>
      </c>
      <c r="S41">
        <f>($C$15*efficiency!$P31*transition!$C41+$B$15*efficiency!$G31*transition!$D41)*Base!Q42+$D$15*Base!Q86</f>
        <v>15185.985511340585</v>
      </c>
      <c r="T41">
        <f>($C$15*efficiency!$P31*transition!$C41+$B$15*efficiency!$G31*transition!$D41)*Base!R42+$D$15*Base!R86</f>
        <v>17447.562496003637</v>
      </c>
      <c r="U41">
        <f>($C$15*efficiency!$P31*transition!$C41+$B$15*efficiency!$G31*transition!$D41)*Base!S42+$D$15*Base!S86</f>
        <v>15169.938218354831</v>
      </c>
      <c r="V41">
        <f>($C$15*efficiency!$P31*transition!$C41+$B$15*efficiency!$G31*transition!$D41)*Base!T42+$D$15*Base!T86</f>
        <v>22539.168175493247</v>
      </c>
      <c r="W41">
        <f>($C$15*efficiency!$P31*transition!$C41+$B$15*efficiency!$G31*transition!$D41)*Base!U42+$D$15*Base!U86</f>
        <v>67036.295149533442</v>
      </c>
      <c r="X41">
        <f>($C$15*efficiency!$P31*transition!$C41+$B$15*efficiency!$G31*transition!$D41)*Base!V42+$D$15*Base!V86</f>
        <v>0</v>
      </c>
      <c r="Y41">
        <f>($C$15*efficiency!$P31*transition!$C41+$B$15*efficiency!$G31*transition!$D41)*Base!W42+$D$15*Base!W86</f>
        <v>0</v>
      </c>
      <c r="Z41">
        <f>($C$15*efficiency!$P31*transition!$C41+$B$15*efficiency!$G31*transition!$D41)*Base!X42+$D$15*Base!X86</f>
        <v>284928.931409996</v>
      </c>
      <c r="AA41">
        <f>($C$15*efficiency!$P31*transition!$C41+$B$15*efficiency!$G31*transition!$D41)*Base!Y42+$D$15*Base!Y86</f>
        <v>157545.49784412252</v>
      </c>
      <c r="AB41">
        <f>($C$15*efficiency!$P31*transition!$C41+$B$15*efficiency!$G31*transition!$D41)*Base!Z42+$D$15*Base!Z86</f>
        <v>26782.123857726783</v>
      </c>
      <c r="AC41">
        <f>($C$15*efficiency!$P31*transition!$C41+$B$15*efficiency!$G31*transition!$D41)*Base!AA42+$D$15*Base!AA86</f>
        <v>16759.332272591728</v>
      </c>
      <c r="AD41">
        <f>($C$15*efficiency!$P31*transition!$C41+$B$15*efficiency!$G31*transition!$D41)*Base!AB42+$D$15*Base!AB86</f>
        <v>73519.762723237422</v>
      </c>
      <c r="AE41">
        <f>($C$15*efficiency!$P31*transition!$C41+$B$15*efficiency!$G31*transition!$D41)*Base!AC42+$D$15*Base!AC86</f>
        <v>19094.154194624905</v>
      </c>
      <c r="AF41">
        <f>($C$15*efficiency!$P31*transition!$C41+$B$15*efficiency!$G31*transition!$D41)*Base!AD42+$D$15*Base!AD86</f>
        <v>36183.640541490495</v>
      </c>
      <c r="AG41">
        <f>($C$15*efficiency!$P31*transition!$C41+$B$15*efficiency!$G31*transition!$D41)*Base!AE42+$D$15*Base!AE86</f>
        <v>65139.412213512085</v>
      </c>
      <c r="AH41">
        <f>($C$15*efficiency!$P31*transition!$C41+$B$15*efficiency!$G31*transition!$D41)*Base!AF42+$D$15*Base!AF86</f>
        <v>0</v>
      </c>
      <c r="AI41">
        <f>($C$15*efficiency!$P31*transition!$C41+$B$15*efficiency!$G31*transition!$D41)*Base!AG42+$D$15*Base!AG86</f>
        <v>101035.99878957147</v>
      </c>
      <c r="AJ41">
        <f>($C$15*efficiency!$P31*transition!$C41+$B$15*efficiency!$G31*transition!$D41)*Base!AH42+$D$15*Base!AH86</f>
        <v>106464.20682694437</v>
      </c>
      <c r="AK41">
        <f>($C$15*efficiency!$P31*transition!$C41+$B$15*efficiency!$G31*transition!$D41)*Base!AI42+$D$15*Base!AI86</f>
        <v>15439.965134464532</v>
      </c>
      <c r="AL41">
        <f>($C$15*efficiency!$P31*transition!$C41+$B$15*efficiency!$G31*transition!$D41)*Base!AJ42+$D$15*Base!AJ86</f>
        <v>17794.68207349594</v>
      </c>
      <c r="AM41">
        <f>($C$15*efficiency!$P31*transition!$C41+$B$15*efficiency!$G31*transition!$D41)*Base!AK42+$D$15*Base!AK86</f>
        <v>15580.603190559519</v>
      </c>
      <c r="AN41">
        <f>($C$15*efficiency!$P31*transition!$C41+$B$15*efficiency!$G31*transition!$D41)*Base!AL42+$D$15*Base!AL86</f>
        <v>22946.765889095459</v>
      </c>
      <c r="AO41">
        <f>($C$15*efficiency!$P31*transition!$C41+$B$15*efficiency!$G31*transition!$D41)*Base!AM42+$D$15*Base!AM86</f>
        <v>68422.400488065614</v>
      </c>
      <c r="AP41">
        <f>($C$15*efficiency!$P31*transition!$C41+$B$15*efficiency!$G31*transition!$D41)*Base!AN42+$D$15*Base!AN86</f>
        <v>0</v>
      </c>
      <c r="AQ41">
        <f>($C$15*efficiency!$P31*transition!$C41+$B$15*efficiency!$G31*transition!$D41)*Base!AO42+$D$15*Base!AO86</f>
        <v>0</v>
      </c>
      <c r="AR41">
        <f>($C$15*efficiency!$P31*transition!$C41+$B$15*efficiency!$G31*transition!$D41)*Base!AP42+$D$15*Base!AP86</f>
        <v>288271.60260546621</v>
      </c>
      <c r="AS41">
        <f>($C$15*efficiency!$P31*transition!$C41+$B$15*efficiency!$G31*transition!$D41)*Base!AQ42+$D$15*Base!AQ86</f>
        <v>159772.38786284835</v>
      </c>
      <c r="AT41">
        <f>($C$15*efficiency!$P31*transition!$C41+$B$15*efficiency!$G31*transition!$D41)*Base!AR42+$D$15*Base!AR86</f>
        <v>27148.28785954155</v>
      </c>
      <c r="AU41">
        <f>($C$15*efficiency!$P31*transition!$C41+$B$15*efficiency!$G31*transition!$D41)*Base!AS42+$D$15*Base!AS86</f>
        <v>16986.665237473237</v>
      </c>
      <c r="AV41">
        <f>($C$15*efficiency!$P31*transition!$C41+$B$15*efficiency!$G31*transition!$D41)*Base!AT42+$D$15*Base!AT86</f>
        <v>76524.693832099685</v>
      </c>
      <c r="AW41">
        <f>($C$15*efficiency!$P31*transition!$C41+$B$15*efficiency!$G31*transition!$D41)*Base!AU42+$D$15*Base!AU86</f>
        <v>19446.031181787766</v>
      </c>
      <c r="AX41">
        <f>($C$15*efficiency!$P31*transition!$C41+$B$15*efficiency!$G31*transition!$D41)*Base!AV42+$D$15*Base!AV86</f>
        <v>36700.057160229917</v>
      </c>
      <c r="AY41">
        <f>($C$15*efficiency!$P31*transition!$C41+$B$15*efficiency!$G31*transition!$D41)*Base!AW42+$D$15*Base!AW86</f>
        <v>66139.95435869116</v>
      </c>
      <c r="AZ41">
        <f>($C$15*efficiency!$P31*transition!$C41+$B$15*efficiency!$G31*transition!$D41)*Base!AX42+$D$15*Base!AX86</f>
        <v>0</v>
      </c>
      <c r="BA41">
        <f>($C$15*efficiency!$P31*transition!$C41+$B$15*efficiency!$G31*transition!$D41)*Base!AY42+$D$15*Base!AY86</f>
        <v>102770.9871512284</v>
      </c>
      <c r="BB41">
        <f>($C$15*efficiency!$P31*transition!$C41+$B$15*efficiency!$G31*transition!$D41)*Base!AZ42+$D$15*Base!AZ86</f>
        <v>108262.07717401817</v>
      </c>
      <c r="BC41">
        <f>($C$15*efficiency!$P31*transition!$C41+$B$15*efficiency!$G31*transition!$D41)*Base!BA42+$D$15*Base!BA86</f>
        <v>15693.694465426541</v>
      </c>
      <c r="BD41">
        <f>($C$15*efficiency!$P31*transition!$C41+$B$15*efficiency!$G31*transition!$D41)*Base!BB42+$D$15*Base!BB86</f>
        <v>18141.778315686715</v>
      </c>
      <c r="BE41">
        <f>($C$15*efficiency!$P31*transition!$C41+$B$15*efficiency!$G31*transition!$D41)*Base!BC42+$D$15*Base!BC86</f>
        <v>15991.268162764332</v>
      </c>
      <c r="BF41">
        <f>($C$15*efficiency!$P31*transition!$C41+$B$15*efficiency!$G31*transition!$D41)*Base!BD42+$D$15*Base!BD86</f>
        <v>23354.363602697675</v>
      </c>
      <c r="BG41">
        <f>($C$15*efficiency!$P31*transition!$C41+$B$15*efficiency!$G31*transition!$D41)*Base!BE42+$D$15*Base!BE86</f>
        <v>69808.446904691242</v>
      </c>
      <c r="BH41">
        <f>($C$15*efficiency!$P31*transition!$C41+$B$15*efficiency!$G31*transition!$D41)*Base!BF42+$D$15*Base!BF86</f>
        <v>0</v>
      </c>
    </row>
    <row r="42" spans="1:60" x14ac:dyDescent="0.25">
      <c r="G42">
        <v>2050</v>
      </c>
      <c r="H42">
        <f>($C$15*efficiency!$P32*transition!$C42+$B$15*efficiency!$G32*transition!$D42)*Base!F43+$D$15*Base!F87</f>
        <v>280323.85688557633</v>
      </c>
      <c r="I42">
        <f>($C$15*efficiency!$P32*transition!$C42+$B$15*efficiency!$G32*transition!$D42)*Base!G43+$D$15*Base!G87</f>
        <v>148531.36743715429</v>
      </c>
      <c r="J42">
        <f>($C$15*efficiency!$P32*transition!$C42+$B$15*efficiency!$G32*transition!$D42)*Base!H43+$D$15*Base!H87</f>
        <v>14303.455047342402</v>
      </c>
      <c r="K42">
        <f>($C$15*efficiency!$P32*transition!$C42+$B$15*efficiency!$G32*transition!$D42)*Base!I43+$D$15*Base!I87</f>
        <v>16981.151677230911</v>
      </c>
      <c r="L42">
        <f>($C$15*efficiency!$P32*transition!$C42+$B$15*efficiency!$G32*transition!$D42)*Base!J43+$D$15*Base!J87</f>
        <v>56731.847025196752</v>
      </c>
      <c r="M42">
        <f>($C$15*efficiency!$P32*transition!$C42+$B$15*efficiency!$G32*transition!$D42)*Base!K43+$D$15*Base!K87</f>
        <v>14792.234098273895</v>
      </c>
      <c r="N42">
        <f>($C$15*efficiency!$P32*transition!$C42+$B$15*efficiency!$G32*transition!$D42)*Base!L43+$D$15*Base!L87</f>
        <v>31249.769601690943</v>
      </c>
      <c r="O42">
        <f>($C$15*efficiency!$P32*transition!$C42+$B$15*efficiency!$G32*transition!$D42)*Base!M43+$D$15*Base!M87</f>
        <v>87395.138184893818</v>
      </c>
      <c r="P42">
        <f>($C$15*efficiency!$P32*transition!$C42+$B$15*efficiency!$G32*transition!$D42)*Base!N43+$D$15*Base!N87</f>
        <v>17664.461118343403</v>
      </c>
      <c r="Q42">
        <f>($C$15*efficiency!$P32*transition!$C42+$B$15*efficiency!$G32*transition!$D42)*Base!O43+$D$15*Base!O87</f>
        <v>92099.951896959668</v>
      </c>
      <c r="R42">
        <f>($C$15*efficiency!$P32*transition!$C42+$B$15*efficiency!$G32*transition!$D42)*Base!P43+$D$15*Base!P87</f>
        <v>88229.538315119295</v>
      </c>
      <c r="S42">
        <f>($C$15*efficiency!$P32*transition!$C42+$B$15*efficiency!$G32*transition!$D42)*Base!Q43+$D$15*Base!Q87</f>
        <v>15686.836856860911</v>
      </c>
      <c r="T42">
        <f>($C$15*efficiency!$P32*transition!$C42+$B$15*efficiency!$G32*transition!$D42)*Base!R43+$D$15*Base!R87</f>
        <v>17455.494792783051</v>
      </c>
      <c r="U42">
        <f>($C$15*efficiency!$P32*transition!$C42+$B$15*efficiency!$G32*transition!$D42)*Base!S43+$D$15*Base!S87</f>
        <v>11744.212554932696</v>
      </c>
      <c r="V42">
        <f>($C$15*efficiency!$P32*transition!$C42+$B$15*efficiency!$G32*transition!$D42)*Base!T43+$D$15*Base!T87</f>
        <v>13506.383966393863</v>
      </c>
      <c r="W42">
        <f>($C$15*efficiency!$P32*transition!$C42+$B$15*efficiency!$G32*transition!$D42)*Base!U43+$D$15*Base!U87</f>
        <v>54613.526563099345</v>
      </c>
      <c r="X42">
        <f>($C$15*efficiency!$P32*transition!$C42+$B$15*efficiency!$G32*transition!$D42)*Base!V43+$D$15*Base!V87</f>
        <v>0</v>
      </c>
      <c r="Y42">
        <f>($C$15*efficiency!$P32*transition!$C42+$B$15*efficiency!$G32*transition!$D42)*Base!W43+$D$15*Base!W87</f>
        <v>0</v>
      </c>
      <c r="Z42">
        <f>($C$15*efficiency!$P32*transition!$C42+$B$15*efficiency!$G32*transition!$D42)*Base!X43+$D$15*Base!X87</f>
        <v>283594.30010170082</v>
      </c>
      <c r="AA42">
        <f>($C$15*efficiency!$P32*transition!$C42+$B$15*efficiency!$G32*transition!$D42)*Base!Y43+$D$15*Base!Y87</f>
        <v>150701.07559882884</v>
      </c>
      <c r="AB42">
        <f>($C$15*efficiency!$P32*transition!$C42+$B$15*efficiency!$G32*transition!$D42)*Base!Z43+$D$15*Base!Z87</f>
        <v>14615.718473484938</v>
      </c>
      <c r="AC42">
        <f>($C$15*efficiency!$P32*transition!$C42+$B$15*efficiency!$G32*transition!$D42)*Base!AA43+$D$15*Base!AA87</f>
        <v>17219.248799619123</v>
      </c>
      <c r="AD42">
        <f>($C$15*efficiency!$P32*transition!$C42+$B$15*efficiency!$G32*transition!$D42)*Base!AB43+$D$15*Base!AB87</f>
        <v>58340.709636781023</v>
      </c>
      <c r="AE42">
        <f>($C$15*efficiency!$P32*transition!$C42+$B$15*efficiency!$G32*transition!$D42)*Base!AC43+$D$15*Base!AC87</f>
        <v>15089.552312978101</v>
      </c>
      <c r="AF42">
        <f>($C$15*efficiency!$P32*transition!$C42+$B$15*efficiency!$G32*transition!$D42)*Base!AD43+$D$15*Base!AD87</f>
        <v>31668.435883777223</v>
      </c>
      <c r="AG42">
        <f>($C$15*efficiency!$P32*transition!$C42+$B$15*efficiency!$G32*transition!$D42)*Base!AE43+$D$15*Base!AE87</f>
        <v>88324.979488626675</v>
      </c>
      <c r="AH42">
        <f>($C$15*efficiency!$P32*transition!$C42+$B$15*efficiency!$G32*transition!$D42)*Base!AF43+$D$15*Base!AF87</f>
        <v>20453.581041193367</v>
      </c>
      <c r="AI42">
        <f>($C$15*efficiency!$P32*transition!$C42+$B$15*efficiency!$G32*transition!$D42)*Base!AG43+$D$15*Base!AG87</f>
        <v>93722.294338928084</v>
      </c>
      <c r="AJ42">
        <f>($C$15*efficiency!$P32*transition!$C42+$B$15*efficiency!$G32*transition!$D42)*Base!AH43+$D$15*Base!AH87</f>
        <v>89831.416417057451</v>
      </c>
      <c r="AK42">
        <f>($C$15*efficiency!$P32*transition!$C42+$B$15*efficiency!$G32*transition!$D42)*Base!AI43+$D$15*Base!AI87</f>
        <v>15951.022251253315</v>
      </c>
      <c r="AL42">
        <f>($C$15*efficiency!$P32*transition!$C42+$B$15*efficiency!$G32*transition!$D42)*Base!AJ43+$D$15*Base!AJ87</f>
        <v>17729.071069942856</v>
      </c>
      <c r="AM42">
        <f>($C$15*efficiency!$P32*transition!$C42+$B$15*efficiency!$G32*transition!$D42)*Base!AK43+$D$15*Base!AK87</f>
        <v>12079.980444322573</v>
      </c>
      <c r="AN42">
        <f>($C$15*efficiency!$P32*transition!$C42+$B$15*efficiency!$G32*transition!$D42)*Base!AL43+$D$15*Base!AL87</f>
        <v>13796.67495201866</v>
      </c>
      <c r="AO42">
        <f>($C$15*efficiency!$P32*transition!$C42+$B$15*efficiency!$G32*transition!$D42)*Base!AM43+$D$15*Base!AM87</f>
        <v>55846.011205140938</v>
      </c>
      <c r="AP42">
        <f>($C$15*efficiency!$P32*transition!$C42+$B$15*efficiency!$G32*transition!$D42)*Base!AN43+$D$15*Base!AN87</f>
        <v>0</v>
      </c>
      <c r="AQ42">
        <f>($C$15*efficiency!$P32*transition!$C42+$B$15*efficiency!$G32*transition!$D42)*Base!AO43+$D$15*Base!AO87</f>
        <v>0</v>
      </c>
      <c r="AR42">
        <f>($C$15*efficiency!$P32*transition!$C42+$B$15*efficiency!$G32*transition!$D42)*Base!AP43+$D$15*Base!AP87</f>
        <v>297910.26610849734</v>
      </c>
      <c r="AS42">
        <f>($C$15*efficiency!$P32*transition!$C42+$B$15*efficiency!$G32*transition!$D42)*Base!AQ43+$D$15*Base!AQ87</f>
        <v>152865.25645121466</v>
      </c>
      <c r="AT42">
        <f>($C$15*efficiency!$P32*transition!$C42+$B$15*efficiency!$G32*transition!$D42)*Base!AR43+$D$15*Base!AR87</f>
        <v>14916.811982784602</v>
      </c>
      <c r="AU42">
        <f>($C$15*efficiency!$P32*transition!$C42+$B$15*efficiency!$G32*transition!$D42)*Base!AS43+$D$15*Base!AS87</f>
        <v>17454.800734328579</v>
      </c>
      <c r="AV42">
        <f>($C$15*efficiency!$P32*transition!$C42+$B$15*efficiency!$G32*transition!$D42)*Base!AT43+$D$15*Base!AT87</f>
        <v>60713.190562084972</v>
      </c>
      <c r="AW42">
        <f>($C$15*efficiency!$P32*transition!$C42+$B$15*efficiency!$G32*transition!$D42)*Base!AU43+$D$15*Base!AU87</f>
        <v>15386.870527682342</v>
      </c>
      <c r="AX42">
        <f>($C$15*efficiency!$P32*transition!$C42+$B$15*efficiency!$G32*transition!$D42)*Base!AV43+$D$15*Base!AV87</f>
        <v>32085.022203417149</v>
      </c>
      <c r="AY42">
        <f>($C$15*efficiency!$P32*transition!$C42+$B$15*efficiency!$G32*transition!$D42)*Base!AW43+$D$15*Base!AW87</f>
        <v>89253.136179931316</v>
      </c>
      <c r="AZ42">
        <f>($C$15*efficiency!$P32*transition!$C42+$B$15*efficiency!$G32*transition!$D42)*Base!AX43+$D$15*Base!AX87</f>
        <v>22153.073957700308</v>
      </c>
      <c r="BA42">
        <f>($C$15*efficiency!$P32*transition!$C42+$B$15*efficiency!$G32*transition!$D42)*Base!AY43+$D$15*Base!AY87</f>
        <v>95344.636780895962</v>
      </c>
      <c r="BB42">
        <f>($C$15*efficiency!$P32*transition!$C42+$B$15*efficiency!$G32*transition!$D42)*Base!AZ43+$D$15*Base!AZ87</f>
        <v>91433.294518995681</v>
      </c>
      <c r="BC42">
        <f>($C$15*efficiency!$P32*transition!$C42+$B$15*efficiency!$G32*transition!$D42)*Base!BA43+$D$15*Base!BA87</f>
        <v>16214.955684035107</v>
      </c>
      <c r="BD42">
        <f>($C$15*efficiency!$P32*transition!$C42+$B$15*efficiency!$G32*transition!$D42)*Base!BB43+$D$15*Base!BB87</f>
        <v>18002.623856154743</v>
      </c>
      <c r="BE42">
        <f>($C$15*efficiency!$P32*transition!$C42+$B$15*efficiency!$G32*transition!$D42)*Base!BC43+$D$15*Base!BC87</f>
        <v>12415.748333712418</v>
      </c>
      <c r="BF42">
        <f>($C$15*efficiency!$P32*transition!$C42+$B$15*efficiency!$G32*transition!$D42)*Base!BD43+$D$15*Base!BD87</f>
        <v>14086.965937643392</v>
      </c>
      <c r="BG42">
        <f>($C$15*efficiency!$P32*transition!$C42+$B$15*efficiency!$G32*transition!$D42)*Base!BE43+$D$15*Base!BE87</f>
        <v>57078.436532266918</v>
      </c>
      <c r="BH42">
        <f>($C$15*efficiency!$P32*transition!$C42+$B$15*efficiency!$G32*transition!$D42)*Base!BF43+$D$15*Base!BF87</f>
        <v>0</v>
      </c>
    </row>
    <row r="43" spans="1:60" x14ac:dyDescent="0.25">
      <c r="X43">
        <f t="shared" ref="X43:X45" si="0">SUM(H43:W43)</f>
        <v>0</v>
      </c>
      <c r="AP43">
        <f t="shared" ref="AP43:AP45" si="1">SUM(Z43:AO43)</f>
        <v>0</v>
      </c>
      <c r="BH43">
        <f t="shared" ref="BH43:BH45" si="2">SUM(AR43:BG43)</f>
        <v>0</v>
      </c>
    </row>
    <row r="44" spans="1:60" x14ac:dyDescent="0.25">
      <c r="A44">
        <f>($C$15*efficiency!$P33*transition!$C43+$B$15*efficiency!$G33*transition!$D43)</f>
        <v>0</v>
      </c>
      <c r="X44">
        <f t="shared" si="0"/>
        <v>0</v>
      </c>
      <c r="AP44">
        <f t="shared" si="1"/>
        <v>0</v>
      </c>
      <c r="BH44">
        <f t="shared" si="2"/>
        <v>0</v>
      </c>
    </row>
    <row r="45" spans="1:60" x14ac:dyDescent="0.25">
      <c r="A45">
        <f>efficiency!$G33*transition!$D43</f>
        <v>0</v>
      </c>
      <c r="E45" t="s">
        <v>25</v>
      </c>
      <c r="X45">
        <f t="shared" si="0"/>
        <v>0</v>
      </c>
      <c r="AP45">
        <f t="shared" si="1"/>
        <v>0</v>
      </c>
      <c r="BH45">
        <f t="shared" si="2"/>
        <v>0</v>
      </c>
    </row>
    <row r="46" spans="1:60" x14ac:dyDescent="0.25">
      <c r="G46">
        <v>2010</v>
      </c>
      <c r="H46">
        <f>($C$16*transition!$C2+$B$16*transition!$D2)*Base!F3+$D$16*Base!F47</f>
        <v>0</v>
      </c>
      <c r="I46">
        <f>($C$16*transition!$C2+$B$16*transition!$D2)*Base!G3+$D$16*Base!G47</f>
        <v>0</v>
      </c>
      <c r="J46">
        <f>($C$16*transition!$C2+$B$16*transition!$D2)*Base!H3+$D$16*Base!H47</f>
        <v>0</v>
      </c>
      <c r="K46">
        <f>($C$16*transition!$C2+$B$16*transition!$D2)*Base!I3+$D$16*Base!I47</f>
        <v>0</v>
      </c>
      <c r="L46">
        <f>($C$16*transition!$C2+$B$16*transition!$D2)*Base!J3+$D$16*Base!J47</f>
        <v>0</v>
      </c>
      <c r="M46">
        <f>($C$16*transition!$C2+$B$16*transition!$D2)*Base!K3+$D$16*Base!K47</f>
        <v>0</v>
      </c>
      <c r="N46">
        <f>($C$16*transition!$C2+$B$16*transition!$D2)*Base!L3+$D$16*Base!L47</f>
        <v>0</v>
      </c>
      <c r="O46">
        <f>($C$16*transition!$C2+$B$16*transition!$D2)*Base!M3+$D$16*Base!M47</f>
        <v>0</v>
      </c>
      <c r="P46">
        <f>($C$16*transition!$C2+$B$16*transition!$D2)*Base!N3+$D$16*Base!N47</f>
        <v>0</v>
      </c>
      <c r="Q46">
        <f>($C$16*transition!$C2+$B$16*transition!$D2)*Base!O3+$D$16*Base!O47</f>
        <v>0</v>
      </c>
      <c r="R46">
        <f>($C$16*transition!$C2+$B$16*transition!$D2)*Base!P3+$D$16*Base!P47</f>
        <v>0</v>
      </c>
      <c r="S46">
        <f>($C$16*transition!$C2+$B$16*transition!$D2)*Base!Q3+$D$16*Base!Q47</f>
        <v>0</v>
      </c>
      <c r="T46">
        <f>($C$16*transition!$C2+$B$16*transition!$D2)*Base!R3+$D$16*Base!R47</f>
        <v>0</v>
      </c>
      <c r="U46">
        <f>($C$16*transition!$C2+$B$16*transition!$D2)*Base!S3+$D$16*Base!S47</f>
        <v>0</v>
      </c>
      <c r="V46">
        <f>($C$16*transition!$C2+$B$16*transition!$D2)*Base!T3+$D$16*Base!T47</f>
        <v>0</v>
      </c>
      <c r="W46">
        <f>($C$16*transition!$C2+$B$16*transition!$D2)*Base!U3+$D$16*Base!U47</f>
        <v>0</v>
      </c>
      <c r="X46">
        <f>($C$16*transition!$C2+$B$16*transition!$D2)*Base!V3+$D$16*Base!V47</f>
        <v>0</v>
      </c>
      <c r="Y46">
        <f>($C$16*transition!$C2+$B$16*transition!$D2)*Base!W3+$D$16*Base!W47</f>
        <v>0</v>
      </c>
      <c r="Z46">
        <f>($C$16*transition!$C2+$B$16*transition!$D2)*Base!X3+$D$16*Base!X47</f>
        <v>0</v>
      </c>
      <c r="AA46">
        <f>($C$16*transition!$C2+$B$16*transition!$D2)*Base!Y3+$D$16*Base!Y47</f>
        <v>0</v>
      </c>
      <c r="AB46">
        <f>($C$16*transition!$C2+$B$16*transition!$D2)*Base!Z3+$D$16*Base!Z47</f>
        <v>0</v>
      </c>
      <c r="AC46">
        <f>($C$16*transition!$C2+$B$16*transition!$D2)*Base!AA3+$D$16*Base!AA47</f>
        <v>0</v>
      </c>
      <c r="AD46">
        <f>($C$16*transition!$C2+$B$16*transition!$D2)*Base!AB3+$D$16*Base!AB47</f>
        <v>0</v>
      </c>
      <c r="AE46">
        <f>($C$16*transition!$C2+$B$16*transition!$D2)*Base!AC3+$D$16*Base!AC47</f>
        <v>0</v>
      </c>
      <c r="AF46">
        <f>($C$16*transition!$C2+$B$16*transition!$D2)*Base!AD3+$D$16*Base!AD47</f>
        <v>0</v>
      </c>
      <c r="AG46">
        <f>($C$16*transition!$C2+$B$16*transition!$D2)*Base!AE3+$D$16*Base!AE47</f>
        <v>0</v>
      </c>
      <c r="AH46">
        <f>($C$16*transition!$C2+$B$16*transition!$D2)*Base!AF3+$D$16*Base!AF47</f>
        <v>0</v>
      </c>
      <c r="AI46">
        <f>($C$16*transition!$C2+$B$16*transition!$D2)*Base!AG3+$D$16*Base!AG47</f>
        <v>0</v>
      </c>
      <c r="AJ46">
        <f>($C$16*transition!$C2+$B$16*transition!$D2)*Base!AH3+$D$16*Base!AH47</f>
        <v>0</v>
      </c>
      <c r="AK46">
        <f>($C$16*transition!$C2+$B$16*transition!$D2)*Base!AI3+$D$16*Base!AI47</f>
        <v>0</v>
      </c>
      <c r="AL46">
        <f>($C$16*transition!$C2+$B$16*transition!$D2)*Base!AJ3+$D$16*Base!AJ47</f>
        <v>0</v>
      </c>
      <c r="AM46">
        <f>($C$16*transition!$C2+$B$16*transition!$D2)*Base!AK3+$D$16*Base!AK47</f>
        <v>0</v>
      </c>
      <c r="AN46">
        <f>($C$16*transition!$C2+$B$16*transition!$D2)*Base!AL3+$D$16*Base!AL47</f>
        <v>0</v>
      </c>
      <c r="AO46">
        <f>($C$16*transition!$C2+$B$16*transition!$D2)*Base!AM3+$D$16*Base!AM47</f>
        <v>0</v>
      </c>
      <c r="AP46">
        <f>($C$16*transition!$C2+$B$16*transition!$D2)*Base!AN3+$D$16*Base!AN47</f>
        <v>0</v>
      </c>
      <c r="AQ46">
        <f>($C$16*transition!$C2+$B$16*transition!$D2)*Base!AO3+$D$16*Base!AO47</f>
        <v>0</v>
      </c>
      <c r="AR46">
        <f>($C$16*transition!$C2+$B$16*transition!$D2)*Base!AP3+$D$16*Base!AP47</f>
        <v>0</v>
      </c>
      <c r="AS46">
        <f>($C$16*transition!$C2+$B$16*transition!$D2)*Base!AQ3+$D$16*Base!AQ47</f>
        <v>0</v>
      </c>
      <c r="AT46">
        <f>($C$16*transition!$C2+$B$16*transition!$D2)*Base!AR3+$D$16*Base!AR47</f>
        <v>0</v>
      </c>
      <c r="AU46">
        <f>($C$16*transition!$C2+$B$16*transition!$D2)*Base!AS3+$D$16*Base!AS47</f>
        <v>0</v>
      </c>
      <c r="AV46">
        <f>($C$16*transition!$C2+$B$16*transition!$D2)*Base!AT3+$D$16*Base!AT47</f>
        <v>0</v>
      </c>
      <c r="AW46">
        <f>($C$16*transition!$C2+$B$16*transition!$D2)*Base!AU3+$D$16*Base!AU47</f>
        <v>0</v>
      </c>
      <c r="AX46">
        <f>($C$16*transition!$C2+$B$16*transition!$D2)*Base!AV3+$D$16*Base!AV47</f>
        <v>0</v>
      </c>
      <c r="AY46">
        <f>($C$16*transition!$C2+$B$16*transition!$D2)*Base!AW3+$D$16*Base!AW47</f>
        <v>0</v>
      </c>
      <c r="AZ46">
        <f>($C$16*transition!$C2+$B$16*transition!$D2)*Base!AX3+$D$16*Base!AX47</f>
        <v>0</v>
      </c>
      <c r="BA46">
        <f>($C$16*transition!$C2+$B$16*transition!$D2)*Base!AY3+$D$16*Base!AY47</f>
        <v>0</v>
      </c>
      <c r="BB46">
        <f>($C$16*transition!$C2+$B$16*transition!$D2)*Base!AZ3+$D$16*Base!AZ47</f>
        <v>0</v>
      </c>
      <c r="BC46">
        <f>($C$16*transition!$C2+$B$16*transition!$D2)*Base!BA3+$D$16*Base!BA47</f>
        <v>0</v>
      </c>
      <c r="BD46">
        <f>($C$16*transition!$C2+$B$16*transition!$D2)*Base!BB3+$D$16*Base!BB47</f>
        <v>0</v>
      </c>
      <c r="BE46">
        <f>($C$16*transition!$C2+$B$16*transition!$D2)*Base!BC3+$D$16*Base!BC47</f>
        <v>0</v>
      </c>
      <c r="BF46">
        <f>($C$16*transition!$C2+$B$16*transition!$D2)*Base!BD3+$D$16*Base!BD47</f>
        <v>0</v>
      </c>
      <c r="BG46">
        <f>($C$16*transition!$C2+$B$16*transition!$D2)*Base!BE3+$D$16*Base!BE47</f>
        <v>0</v>
      </c>
      <c r="BH46">
        <f>($C$16*transition!$C2+$B$16*transition!$D2)*Base!BF3+$D$16*Base!BF47</f>
        <v>0</v>
      </c>
    </row>
    <row r="47" spans="1:60" x14ac:dyDescent="0.25">
      <c r="G47">
        <v>2011</v>
      </c>
      <c r="H47">
        <f>($C$16*transition!$C3+$B$16*transition!$D3)*Base!F4+$D$16*Base!F48</f>
        <v>0</v>
      </c>
      <c r="I47">
        <f>($C$16*transition!$C3+$B$16*transition!$D3)*Base!G4+$D$16*Base!G48</f>
        <v>0</v>
      </c>
      <c r="J47">
        <f>($C$16*transition!$C3+$B$16*transition!$D3)*Base!H4+$D$16*Base!H48</f>
        <v>0</v>
      </c>
      <c r="K47">
        <f>($C$16*transition!$C3+$B$16*transition!$D3)*Base!I4+$D$16*Base!I48</f>
        <v>0</v>
      </c>
      <c r="L47">
        <f>($C$16*transition!$C3+$B$16*transition!$D3)*Base!J4+$D$16*Base!J48</f>
        <v>0</v>
      </c>
      <c r="M47">
        <f>($C$16*transition!$C3+$B$16*transition!$D3)*Base!K4+$D$16*Base!K48</f>
        <v>0</v>
      </c>
      <c r="N47">
        <f>($C$16*transition!$C3+$B$16*transition!$D3)*Base!L4+$D$16*Base!L48</f>
        <v>0</v>
      </c>
      <c r="O47">
        <f>($C$16*transition!$C3+$B$16*transition!$D3)*Base!M4+$D$16*Base!M48</f>
        <v>0</v>
      </c>
      <c r="P47">
        <f>($C$16*transition!$C3+$B$16*transition!$D3)*Base!N4+$D$16*Base!N48</f>
        <v>0</v>
      </c>
      <c r="Q47">
        <f>($C$16*transition!$C3+$B$16*transition!$D3)*Base!O4+$D$16*Base!O48</f>
        <v>0</v>
      </c>
      <c r="R47">
        <f>($C$16*transition!$C3+$B$16*transition!$D3)*Base!P4+$D$16*Base!P48</f>
        <v>0</v>
      </c>
      <c r="S47">
        <f>($C$16*transition!$C3+$B$16*transition!$D3)*Base!Q4+$D$16*Base!Q48</f>
        <v>0</v>
      </c>
      <c r="T47">
        <f>($C$16*transition!$C3+$B$16*transition!$D3)*Base!R4+$D$16*Base!R48</f>
        <v>0</v>
      </c>
      <c r="U47">
        <f>($C$16*transition!$C3+$B$16*transition!$D3)*Base!S4+$D$16*Base!S48</f>
        <v>0</v>
      </c>
      <c r="V47">
        <f>($C$16*transition!$C3+$B$16*transition!$D3)*Base!T4+$D$16*Base!T48</f>
        <v>0</v>
      </c>
      <c r="W47">
        <f>($C$16*transition!$C3+$B$16*transition!$D3)*Base!U4+$D$16*Base!U48</f>
        <v>0</v>
      </c>
      <c r="X47">
        <f>($C$16*transition!$C3+$B$16*transition!$D3)*Base!V4+$D$16*Base!V48</f>
        <v>0</v>
      </c>
      <c r="Y47">
        <f>($C$16*transition!$C3+$B$16*transition!$D3)*Base!W4+$D$16*Base!W48</f>
        <v>0</v>
      </c>
      <c r="Z47">
        <f>($C$16*transition!$C3+$B$16*transition!$D3)*Base!X4+$D$16*Base!X48</f>
        <v>0</v>
      </c>
      <c r="AA47">
        <f>($C$16*transition!$C3+$B$16*transition!$D3)*Base!Y4+$D$16*Base!Y48</f>
        <v>0</v>
      </c>
      <c r="AB47">
        <f>($C$16*transition!$C3+$B$16*transition!$D3)*Base!Z4+$D$16*Base!Z48</f>
        <v>0</v>
      </c>
      <c r="AC47">
        <f>($C$16*transition!$C3+$B$16*transition!$D3)*Base!AA4+$D$16*Base!AA48</f>
        <v>0</v>
      </c>
      <c r="AD47">
        <f>($C$16*transition!$C3+$B$16*transition!$D3)*Base!AB4+$D$16*Base!AB48</f>
        <v>0</v>
      </c>
      <c r="AE47">
        <f>($C$16*transition!$C3+$B$16*transition!$D3)*Base!AC4+$D$16*Base!AC48</f>
        <v>0</v>
      </c>
      <c r="AF47">
        <f>($C$16*transition!$C3+$B$16*transition!$D3)*Base!AD4+$D$16*Base!AD48</f>
        <v>0</v>
      </c>
      <c r="AG47">
        <f>($C$16*transition!$C3+$B$16*transition!$D3)*Base!AE4+$D$16*Base!AE48</f>
        <v>0</v>
      </c>
      <c r="AH47">
        <f>($C$16*transition!$C3+$B$16*transition!$D3)*Base!AF4+$D$16*Base!AF48</f>
        <v>0</v>
      </c>
      <c r="AI47">
        <f>($C$16*transition!$C3+$B$16*transition!$D3)*Base!AG4+$D$16*Base!AG48</f>
        <v>0</v>
      </c>
      <c r="AJ47">
        <f>($C$16*transition!$C3+$B$16*transition!$D3)*Base!AH4+$D$16*Base!AH48</f>
        <v>0</v>
      </c>
      <c r="AK47">
        <f>($C$16*transition!$C3+$B$16*transition!$D3)*Base!AI4+$D$16*Base!AI48</f>
        <v>0</v>
      </c>
      <c r="AL47">
        <f>($C$16*transition!$C3+$B$16*transition!$D3)*Base!AJ4+$D$16*Base!AJ48</f>
        <v>0</v>
      </c>
      <c r="AM47">
        <f>($C$16*transition!$C3+$B$16*transition!$D3)*Base!AK4+$D$16*Base!AK48</f>
        <v>0</v>
      </c>
      <c r="AN47">
        <f>($C$16*transition!$C3+$B$16*transition!$D3)*Base!AL4+$D$16*Base!AL48</f>
        <v>0</v>
      </c>
      <c r="AO47">
        <f>($C$16*transition!$C3+$B$16*transition!$D3)*Base!AM4+$D$16*Base!AM48</f>
        <v>0</v>
      </c>
      <c r="AP47">
        <f>($C$16*transition!$C3+$B$16*transition!$D3)*Base!AN4+$D$16*Base!AN48</f>
        <v>0</v>
      </c>
      <c r="AQ47">
        <f>($C$16*transition!$C3+$B$16*transition!$D3)*Base!AO4+$D$16*Base!AO48</f>
        <v>0</v>
      </c>
      <c r="AR47">
        <f>($C$16*transition!$C3+$B$16*transition!$D3)*Base!AP4+$D$16*Base!AP48</f>
        <v>0</v>
      </c>
      <c r="AS47">
        <f>($C$16*transition!$C3+$B$16*transition!$D3)*Base!AQ4+$D$16*Base!AQ48</f>
        <v>0</v>
      </c>
      <c r="AT47">
        <f>($C$16*transition!$C3+$B$16*transition!$D3)*Base!AR4+$D$16*Base!AR48</f>
        <v>0</v>
      </c>
      <c r="AU47">
        <f>($C$16*transition!$C3+$B$16*transition!$D3)*Base!AS4+$D$16*Base!AS48</f>
        <v>0</v>
      </c>
      <c r="AV47">
        <f>($C$16*transition!$C3+$B$16*transition!$D3)*Base!AT4+$D$16*Base!AT48</f>
        <v>0</v>
      </c>
      <c r="AW47">
        <f>($C$16*transition!$C3+$B$16*transition!$D3)*Base!AU4+$D$16*Base!AU48</f>
        <v>0</v>
      </c>
      <c r="AX47">
        <f>($C$16*transition!$C3+$B$16*transition!$D3)*Base!AV4+$D$16*Base!AV48</f>
        <v>0</v>
      </c>
      <c r="AY47">
        <f>($C$16*transition!$C3+$B$16*transition!$D3)*Base!AW4+$D$16*Base!AW48</f>
        <v>0</v>
      </c>
      <c r="AZ47">
        <f>($C$16*transition!$C3+$B$16*transition!$D3)*Base!AX4+$D$16*Base!AX48</f>
        <v>0</v>
      </c>
      <c r="BA47">
        <f>($C$16*transition!$C3+$B$16*transition!$D3)*Base!AY4+$D$16*Base!AY48</f>
        <v>0</v>
      </c>
      <c r="BB47">
        <f>($C$16*transition!$C3+$B$16*transition!$D3)*Base!AZ4+$D$16*Base!AZ48</f>
        <v>0</v>
      </c>
      <c r="BC47">
        <f>($C$16*transition!$C3+$B$16*transition!$D3)*Base!BA4+$D$16*Base!BA48</f>
        <v>0</v>
      </c>
      <c r="BD47">
        <f>($C$16*transition!$C3+$B$16*transition!$D3)*Base!BB4+$D$16*Base!BB48</f>
        <v>0</v>
      </c>
      <c r="BE47">
        <f>($C$16*transition!$C3+$B$16*transition!$D3)*Base!BC4+$D$16*Base!BC48</f>
        <v>0</v>
      </c>
      <c r="BF47">
        <f>($C$16*transition!$C3+$B$16*transition!$D3)*Base!BD4+$D$16*Base!BD48</f>
        <v>0</v>
      </c>
      <c r="BG47">
        <f>($C$16*transition!$C3+$B$16*transition!$D3)*Base!BE4+$D$16*Base!BE48</f>
        <v>0</v>
      </c>
      <c r="BH47">
        <f>($C$16*transition!$C3+$B$16*transition!$D3)*Base!BF4+$D$16*Base!BF48</f>
        <v>0</v>
      </c>
    </row>
    <row r="48" spans="1:60" x14ac:dyDescent="0.25">
      <c r="G48">
        <v>2012</v>
      </c>
      <c r="H48">
        <f>($C$16*transition!$C4+$B$16*transition!$D4)*Base!F5+$D$16*Base!F49</f>
        <v>0</v>
      </c>
      <c r="I48">
        <f>($C$16*transition!$C4+$B$16*transition!$D4)*Base!G5+$D$16*Base!G49</f>
        <v>0</v>
      </c>
      <c r="J48">
        <f>($C$16*transition!$C4+$B$16*transition!$D4)*Base!H5+$D$16*Base!H49</f>
        <v>0</v>
      </c>
      <c r="K48">
        <f>($C$16*transition!$C4+$B$16*transition!$D4)*Base!I5+$D$16*Base!I49</f>
        <v>0</v>
      </c>
      <c r="L48">
        <f>($C$16*transition!$C4+$B$16*transition!$D4)*Base!J5+$D$16*Base!J49</f>
        <v>0</v>
      </c>
      <c r="M48">
        <f>($C$16*transition!$C4+$B$16*transition!$D4)*Base!K5+$D$16*Base!K49</f>
        <v>0</v>
      </c>
      <c r="N48">
        <f>($C$16*transition!$C4+$B$16*transition!$D4)*Base!L5+$D$16*Base!L49</f>
        <v>0</v>
      </c>
      <c r="O48">
        <f>($C$16*transition!$C4+$B$16*transition!$D4)*Base!M5+$D$16*Base!M49</f>
        <v>0</v>
      </c>
      <c r="P48">
        <f>($C$16*transition!$C4+$B$16*transition!$D4)*Base!N5+$D$16*Base!N49</f>
        <v>0</v>
      </c>
      <c r="Q48">
        <f>($C$16*transition!$C4+$B$16*transition!$D4)*Base!O5+$D$16*Base!O49</f>
        <v>0</v>
      </c>
      <c r="R48">
        <f>($C$16*transition!$C4+$B$16*transition!$D4)*Base!P5+$D$16*Base!P49</f>
        <v>0</v>
      </c>
      <c r="S48">
        <f>($C$16*transition!$C4+$B$16*transition!$D4)*Base!Q5+$D$16*Base!Q49</f>
        <v>0</v>
      </c>
      <c r="T48">
        <f>($C$16*transition!$C4+$B$16*transition!$D4)*Base!R5+$D$16*Base!R49</f>
        <v>0</v>
      </c>
      <c r="U48">
        <f>($C$16*transition!$C4+$B$16*transition!$D4)*Base!S5+$D$16*Base!S49</f>
        <v>0</v>
      </c>
      <c r="V48">
        <f>($C$16*transition!$C4+$B$16*transition!$D4)*Base!T5+$D$16*Base!T49</f>
        <v>0</v>
      </c>
      <c r="W48">
        <f>($C$16*transition!$C4+$B$16*transition!$D4)*Base!U5+$D$16*Base!U49</f>
        <v>0</v>
      </c>
      <c r="X48">
        <f>($C$16*transition!$C4+$B$16*transition!$D4)*Base!V5+$D$16*Base!V49</f>
        <v>0</v>
      </c>
      <c r="Y48">
        <f>($C$16*transition!$C4+$B$16*transition!$D4)*Base!W5+$D$16*Base!W49</f>
        <v>0</v>
      </c>
      <c r="Z48">
        <f>($C$16*transition!$C4+$B$16*transition!$D4)*Base!X5+$D$16*Base!X49</f>
        <v>0</v>
      </c>
      <c r="AA48">
        <f>($C$16*transition!$C4+$B$16*transition!$D4)*Base!Y5+$D$16*Base!Y49</f>
        <v>0</v>
      </c>
      <c r="AB48">
        <f>($C$16*transition!$C4+$B$16*transition!$D4)*Base!Z5+$D$16*Base!Z49</f>
        <v>0</v>
      </c>
      <c r="AC48">
        <f>($C$16*transition!$C4+$B$16*transition!$D4)*Base!AA5+$D$16*Base!AA49</f>
        <v>0</v>
      </c>
      <c r="AD48">
        <f>($C$16*transition!$C4+$B$16*transition!$D4)*Base!AB5+$D$16*Base!AB49</f>
        <v>0</v>
      </c>
      <c r="AE48">
        <f>($C$16*transition!$C4+$B$16*transition!$D4)*Base!AC5+$D$16*Base!AC49</f>
        <v>0</v>
      </c>
      <c r="AF48">
        <f>($C$16*transition!$C4+$B$16*transition!$D4)*Base!AD5+$D$16*Base!AD49</f>
        <v>0</v>
      </c>
      <c r="AG48">
        <f>($C$16*transition!$C4+$B$16*transition!$D4)*Base!AE5+$D$16*Base!AE49</f>
        <v>0</v>
      </c>
      <c r="AH48">
        <f>($C$16*transition!$C4+$B$16*transition!$D4)*Base!AF5+$D$16*Base!AF49</f>
        <v>0</v>
      </c>
      <c r="AI48">
        <f>($C$16*transition!$C4+$B$16*transition!$D4)*Base!AG5+$D$16*Base!AG49</f>
        <v>0</v>
      </c>
      <c r="AJ48">
        <f>($C$16*transition!$C4+$B$16*transition!$D4)*Base!AH5+$D$16*Base!AH49</f>
        <v>0</v>
      </c>
      <c r="AK48">
        <f>($C$16*transition!$C4+$B$16*transition!$D4)*Base!AI5+$D$16*Base!AI49</f>
        <v>0</v>
      </c>
      <c r="AL48">
        <f>($C$16*transition!$C4+$B$16*transition!$D4)*Base!AJ5+$D$16*Base!AJ49</f>
        <v>0</v>
      </c>
      <c r="AM48">
        <f>($C$16*transition!$C4+$B$16*transition!$D4)*Base!AK5+$D$16*Base!AK49</f>
        <v>0</v>
      </c>
      <c r="AN48">
        <f>($C$16*transition!$C4+$B$16*transition!$D4)*Base!AL5+$D$16*Base!AL49</f>
        <v>0</v>
      </c>
      <c r="AO48">
        <f>($C$16*transition!$C4+$B$16*transition!$D4)*Base!AM5+$D$16*Base!AM49</f>
        <v>0</v>
      </c>
      <c r="AP48">
        <f>($C$16*transition!$C4+$B$16*transition!$D4)*Base!AN5+$D$16*Base!AN49</f>
        <v>0</v>
      </c>
      <c r="AQ48">
        <f>($C$16*transition!$C4+$B$16*transition!$D4)*Base!AO5+$D$16*Base!AO49</f>
        <v>0</v>
      </c>
      <c r="AR48">
        <f>($C$16*transition!$C4+$B$16*transition!$D4)*Base!AP5+$D$16*Base!AP49</f>
        <v>0</v>
      </c>
      <c r="AS48">
        <f>($C$16*transition!$C4+$B$16*transition!$D4)*Base!AQ5+$D$16*Base!AQ49</f>
        <v>0</v>
      </c>
      <c r="AT48">
        <f>($C$16*transition!$C4+$B$16*transition!$D4)*Base!AR5+$D$16*Base!AR49</f>
        <v>0</v>
      </c>
      <c r="AU48">
        <f>($C$16*transition!$C4+$B$16*transition!$D4)*Base!AS5+$D$16*Base!AS49</f>
        <v>0</v>
      </c>
      <c r="AV48">
        <f>($C$16*transition!$C4+$B$16*transition!$D4)*Base!AT5+$D$16*Base!AT49</f>
        <v>0</v>
      </c>
      <c r="AW48">
        <f>($C$16*transition!$C4+$B$16*transition!$D4)*Base!AU5+$D$16*Base!AU49</f>
        <v>0</v>
      </c>
      <c r="AX48">
        <f>($C$16*transition!$C4+$B$16*transition!$D4)*Base!AV5+$D$16*Base!AV49</f>
        <v>0</v>
      </c>
      <c r="AY48">
        <f>($C$16*transition!$C4+$B$16*transition!$D4)*Base!AW5+$D$16*Base!AW49</f>
        <v>0</v>
      </c>
      <c r="AZ48">
        <f>($C$16*transition!$C4+$B$16*transition!$D4)*Base!AX5+$D$16*Base!AX49</f>
        <v>0</v>
      </c>
      <c r="BA48">
        <f>($C$16*transition!$C4+$B$16*transition!$D4)*Base!AY5+$D$16*Base!AY49</f>
        <v>0</v>
      </c>
      <c r="BB48">
        <f>($C$16*transition!$C4+$B$16*transition!$D4)*Base!AZ5+$D$16*Base!AZ49</f>
        <v>0</v>
      </c>
      <c r="BC48">
        <f>($C$16*transition!$C4+$B$16*transition!$D4)*Base!BA5+$D$16*Base!BA49</f>
        <v>0</v>
      </c>
      <c r="BD48">
        <f>($C$16*transition!$C4+$B$16*transition!$D4)*Base!BB5+$D$16*Base!BB49</f>
        <v>0</v>
      </c>
      <c r="BE48">
        <f>($C$16*transition!$C4+$B$16*transition!$D4)*Base!BC5+$D$16*Base!BC49</f>
        <v>0</v>
      </c>
      <c r="BF48">
        <f>($C$16*transition!$C4+$B$16*transition!$D4)*Base!BD5+$D$16*Base!BD49</f>
        <v>0</v>
      </c>
      <c r="BG48">
        <f>($C$16*transition!$C4+$B$16*transition!$D4)*Base!BE5+$D$16*Base!BE49</f>
        <v>0</v>
      </c>
      <c r="BH48">
        <f>($C$16*transition!$C4+$B$16*transition!$D4)*Base!BF5+$D$16*Base!BF49</f>
        <v>0</v>
      </c>
    </row>
    <row r="49" spans="7:60" x14ac:dyDescent="0.25">
      <c r="G49">
        <v>2013</v>
      </c>
      <c r="H49">
        <f>($C$16*transition!$C5+$B$16*transition!$D5)*Base!F6+$D$16*Base!F50</f>
        <v>0</v>
      </c>
      <c r="I49">
        <f>($C$16*transition!$C5+$B$16*transition!$D5)*Base!G6+$D$16*Base!G50</f>
        <v>0</v>
      </c>
      <c r="J49">
        <f>($C$16*transition!$C5+$B$16*transition!$D5)*Base!H6+$D$16*Base!H50</f>
        <v>0</v>
      </c>
      <c r="K49">
        <f>($C$16*transition!$C5+$B$16*transition!$D5)*Base!I6+$D$16*Base!I50</f>
        <v>0</v>
      </c>
      <c r="L49">
        <f>($C$16*transition!$C5+$B$16*transition!$D5)*Base!J6+$D$16*Base!J50</f>
        <v>0</v>
      </c>
      <c r="M49">
        <f>($C$16*transition!$C5+$B$16*transition!$D5)*Base!K6+$D$16*Base!K50</f>
        <v>0</v>
      </c>
      <c r="N49">
        <f>($C$16*transition!$C5+$B$16*transition!$D5)*Base!L6+$D$16*Base!L50</f>
        <v>0</v>
      </c>
      <c r="O49">
        <f>($C$16*transition!$C5+$B$16*transition!$D5)*Base!M6+$D$16*Base!M50</f>
        <v>0</v>
      </c>
      <c r="P49">
        <f>($C$16*transition!$C5+$B$16*transition!$D5)*Base!N6+$D$16*Base!N50</f>
        <v>0</v>
      </c>
      <c r="Q49">
        <f>($C$16*transition!$C5+$B$16*transition!$D5)*Base!O6+$D$16*Base!O50</f>
        <v>0</v>
      </c>
      <c r="R49">
        <f>($C$16*transition!$C5+$B$16*transition!$D5)*Base!P6+$D$16*Base!P50</f>
        <v>0</v>
      </c>
      <c r="S49">
        <f>($C$16*transition!$C5+$B$16*transition!$D5)*Base!Q6+$D$16*Base!Q50</f>
        <v>0</v>
      </c>
      <c r="T49">
        <f>($C$16*transition!$C5+$B$16*transition!$D5)*Base!R6+$D$16*Base!R50</f>
        <v>0</v>
      </c>
      <c r="U49">
        <f>($C$16*transition!$C5+$B$16*transition!$D5)*Base!S6+$D$16*Base!S50</f>
        <v>0</v>
      </c>
      <c r="V49">
        <f>($C$16*transition!$C5+$B$16*transition!$D5)*Base!T6+$D$16*Base!T50</f>
        <v>0</v>
      </c>
      <c r="W49">
        <f>($C$16*transition!$C5+$B$16*transition!$D5)*Base!U6+$D$16*Base!U50</f>
        <v>0</v>
      </c>
      <c r="X49">
        <f>($C$16*transition!$C5+$B$16*transition!$D5)*Base!V6+$D$16*Base!V50</f>
        <v>0</v>
      </c>
      <c r="Y49">
        <f>($C$16*transition!$C5+$B$16*transition!$D5)*Base!W6+$D$16*Base!W50</f>
        <v>0</v>
      </c>
      <c r="Z49">
        <f>($C$16*transition!$C5+$B$16*transition!$D5)*Base!X6+$D$16*Base!X50</f>
        <v>0</v>
      </c>
      <c r="AA49">
        <f>($C$16*transition!$C5+$B$16*transition!$D5)*Base!Y6+$D$16*Base!Y50</f>
        <v>0</v>
      </c>
      <c r="AB49">
        <f>($C$16*transition!$C5+$B$16*transition!$D5)*Base!Z6+$D$16*Base!Z50</f>
        <v>0</v>
      </c>
      <c r="AC49">
        <f>($C$16*transition!$C5+$B$16*transition!$D5)*Base!AA6+$D$16*Base!AA50</f>
        <v>0</v>
      </c>
      <c r="AD49">
        <f>($C$16*transition!$C5+$B$16*transition!$D5)*Base!AB6+$D$16*Base!AB50</f>
        <v>0</v>
      </c>
      <c r="AE49">
        <f>($C$16*transition!$C5+$B$16*transition!$D5)*Base!AC6+$D$16*Base!AC50</f>
        <v>0</v>
      </c>
      <c r="AF49">
        <f>($C$16*transition!$C5+$B$16*transition!$D5)*Base!AD6+$D$16*Base!AD50</f>
        <v>0</v>
      </c>
      <c r="AG49">
        <f>($C$16*transition!$C5+$B$16*transition!$D5)*Base!AE6+$D$16*Base!AE50</f>
        <v>0</v>
      </c>
      <c r="AH49">
        <f>($C$16*transition!$C5+$B$16*transition!$D5)*Base!AF6+$D$16*Base!AF50</f>
        <v>0</v>
      </c>
      <c r="AI49">
        <f>($C$16*transition!$C5+$B$16*transition!$D5)*Base!AG6+$D$16*Base!AG50</f>
        <v>0</v>
      </c>
      <c r="AJ49">
        <f>($C$16*transition!$C5+$B$16*transition!$D5)*Base!AH6+$D$16*Base!AH50</f>
        <v>0</v>
      </c>
      <c r="AK49">
        <f>($C$16*transition!$C5+$B$16*transition!$D5)*Base!AI6+$D$16*Base!AI50</f>
        <v>0</v>
      </c>
      <c r="AL49">
        <f>($C$16*transition!$C5+$B$16*transition!$D5)*Base!AJ6+$D$16*Base!AJ50</f>
        <v>0</v>
      </c>
      <c r="AM49">
        <f>($C$16*transition!$C5+$B$16*transition!$D5)*Base!AK6+$D$16*Base!AK50</f>
        <v>0</v>
      </c>
      <c r="AN49">
        <f>($C$16*transition!$C5+$B$16*transition!$D5)*Base!AL6+$D$16*Base!AL50</f>
        <v>0</v>
      </c>
      <c r="AO49">
        <f>($C$16*transition!$C5+$B$16*transition!$D5)*Base!AM6+$D$16*Base!AM50</f>
        <v>0</v>
      </c>
      <c r="AP49">
        <f>($C$16*transition!$C5+$B$16*transition!$D5)*Base!AN6+$D$16*Base!AN50</f>
        <v>0</v>
      </c>
      <c r="AQ49">
        <f>($C$16*transition!$C5+$B$16*transition!$D5)*Base!AO6+$D$16*Base!AO50</f>
        <v>0</v>
      </c>
      <c r="AR49">
        <f>($C$16*transition!$C5+$B$16*transition!$D5)*Base!AP6+$D$16*Base!AP50</f>
        <v>0</v>
      </c>
      <c r="AS49">
        <f>($C$16*transition!$C5+$B$16*transition!$D5)*Base!AQ6+$D$16*Base!AQ50</f>
        <v>0</v>
      </c>
      <c r="AT49">
        <f>($C$16*transition!$C5+$B$16*transition!$D5)*Base!AR6+$D$16*Base!AR50</f>
        <v>0</v>
      </c>
      <c r="AU49">
        <f>($C$16*transition!$C5+$B$16*transition!$D5)*Base!AS6+$D$16*Base!AS50</f>
        <v>0</v>
      </c>
      <c r="AV49">
        <f>($C$16*transition!$C5+$B$16*transition!$D5)*Base!AT6+$D$16*Base!AT50</f>
        <v>0</v>
      </c>
      <c r="AW49">
        <f>($C$16*transition!$C5+$B$16*transition!$D5)*Base!AU6+$D$16*Base!AU50</f>
        <v>0</v>
      </c>
      <c r="AX49">
        <f>($C$16*transition!$C5+$B$16*transition!$D5)*Base!AV6+$D$16*Base!AV50</f>
        <v>0</v>
      </c>
      <c r="AY49">
        <f>($C$16*transition!$C5+$B$16*transition!$D5)*Base!AW6+$D$16*Base!AW50</f>
        <v>0</v>
      </c>
      <c r="AZ49">
        <f>($C$16*transition!$C5+$B$16*transition!$D5)*Base!AX6+$D$16*Base!AX50</f>
        <v>0</v>
      </c>
      <c r="BA49">
        <f>($C$16*transition!$C5+$B$16*transition!$D5)*Base!AY6+$D$16*Base!AY50</f>
        <v>0</v>
      </c>
      <c r="BB49">
        <f>($C$16*transition!$C5+$B$16*transition!$D5)*Base!AZ6+$D$16*Base!AZ50</f>
        <v>0</v>
      </c>
      <c r="BC49">
        <f>($C$16*transition!$C5+$B$16*transition!$D5)*Base!BA6+$D$16*Base!BA50</f>
        <v>0</v>
      </c>
      <c r="BD49">
        <f>($C$16*transition!$C5+$B$16*transition!$D5)*Base!BB6+$D$16*Base!BB50</f>
        <v>0</v>
      </c>
      <c r="BE49">
        <f>($C$16*transition!$C5+$B$16*transition!$D5)*Base!BC6+$D$16*Base!BC50</f>
        <v>0</v>
      </c>
      <c r="BF49">
        <f>($C$16*transition!$C5+$B$16*transition!$D5)*Base!BD6+$D$16*Base!BD50</f>
        <v>0</v>
      </c>
      <c r="BG49">
        <f>($C$16*transition!$C5+$B$16*transition!$D5)*Base!BE6+$D$16*Base!BE50</f>
        <v>0</v>
      </c>
      <c r="BH49">
        <f>($C$16*transition!$C5+$B$16*transition!$D5)*Base!BF6+$D$16*Base!BF50</f>
        <v>0</v>
      </c>
    </row>
    <row r="50" spans="7:60" x14ac:dyDescent="0.25">
      <c r="G50">
        <v>2014</v>
      </c>
      <c r="H50">
        <f>($C$16*transition!$C6+$B$16*transition!$D6)*Base!F7+$D$16*Base!F51</f>
        <v>0</v>
      </c>
      <c r="I50">
        <f>($C$16*transition!$C6+$B$16*transition!$D6)*Base!G7+$D$16*Base!G51</f>
        <v>0</v>
      </c>
      <c r="J50">
        <f>($C$16*transition!$C6+$B$16*transition!$D6)*Base!H7+$D$16*Base!H51</f>
        <v>0</v>
      </c>
      <c r="K50">
        <f>($C$16*transition!$C6+$B$16*transition!$D6)*Base!I7+$D$16*Base!I51</f>
        <v>0</v>
      </c>
      <c r="L50">
        <f>($C$16*transition!$C6+$B$16*transition!$D6)*Base!J7+$D$16*Base!J51</f>
        <v>0</v>
      </c>
      <c r="M50">
        <f>($C$16*transition!$C6+$B$16*transition!$D6)*Base!K7+$D$16*Base!K51</f>
        <v>0</v>
      </c>
      <c r="N50">
        <f>($C$16*transition!$C6+$B$16*transition!$D6)*Base!L7+$D$16*Base!L51</f>
        <v>0</v>
      </c>
      <c r="O50">
        <f>($C$16*transition!$C6+$B$16*transition!$D6)*Base!M7+$D$16*Base!M51</f>
        <v>0</v>
      </c>
      <c r="P50">
        <f>($C$16*transition!$C6+$B$16*transition!$D6)*Base!N7+$D$16*Base!N51</f>
        <v>0</v>
      </c>
      <c r="Q50">
        <f>($C$16*transition!$C6+$B$16*transition!$D6)*Base!O7+$D$16*Base!O51</f>
        <v>0</v>
      </c>
      <c r="R50">
        <f>($C$16*transition!$C6+$B$16*transition!$D6)*Base!P7+$D$16*Base!P51</f>
        <v>0</v>
      </c>
      <c r="S50">
        <f>($C$16*transition!$C6+$B$16*transition!$D6)*Base!Q7+$D$16*Base!Q51</f>
        <v>0</v>
      </c>
      <c r="T50">
        <f>($C$16*transition!$C6+$B$16*transition!$D6)*Base!R7+$D$16*Base!R51</f>
        <v>0</v>
      </c>
      <c r="U50">
        <f>($C$16*transition!$C6+$B$16*transition!$D6)*Base!S7+$D$16*Base!S51</f>
        <v>0</v>
      </c>
      <c r="V50">
        <f>($C$16*transition!$C6+$B$16*transition!$D6)*Base!T7+$D$16*Base!T51</f>
        <v>0</v>
      </c>
      <c r="W50">
        <f>($C$16*transition!$C6+$B$16*transition!$D6)*Base!U7+$D$16*Base!U51</f>
        <v>0</v>
      </c>
      <c r="X50">
        <f>($C$16*transition!$C6+$B$16*transition!$D6)*Base!V7+$D$16*Base!V51</f>
        <v>0</v>
      </c>
      <c r="Y50">
        <f>($C$16*transition!$C6+$B$16*transition!$D6)*Base!W7+$D$16*Base!W51</f>
        <v>0</v>
      </c>
      <c r="Z50">
        <f>($C$16*transition!$C6+$B$16*transition!$D6)*Base!X7+$D$16*Base!X51</f>
        <v>0</v>
      </c>
      <c r="AA50">
        <f>($C$16*transition!$C6+$B$16*transition!$D6)*Base!Y7+$D$16*Base!Y51</f>
        <v>0</v>
      </c>
      <c r="AB50">
        <f>($C$16*transition!$C6+$B$16*transition!$D6)*Base!Z7+$D$16*Base!Z51</f>
        <v>0</v>
      </c>
      <c r="AC50">
        <f>($C$16*transition!$C6+$B$16*transition!$D6)*Base!AA7+$D$16*Base!AA51</f>
        <v>0</v>
      </c>
      <c r="AD50">
        <f>($C$16*transition!$C6+$B$16*transition!$D6)*Base!AB7+$D$16*Base!AB51</f>
        <v>0</v>
      </c>
      <c r="AE50">
        <f>($C$16*transition!$C6+$B$16*transition!$D6)*Base!AC7+$D$16*Base!AC51</f>
        <v>0</v>
      </c>
      <c r="AF50">
        <f>($C$16*transition!$C6+$B$16*transition!$D6)*Base!AD7+$D$16*Base!AD51</f>
        <v>0</v>
      </c>
      <c r="AG50">
        <f>($C$16*transition!$C6+$B$16*transition!$D6)*Base!AE7+$D$16*Base!AE51</f>
        <v>0</v>
      </c>
      <c r="AH50">
        <f>($C$16*transition!$C6+$B$16*transition!$D6)*Base!AF7+$D$16*Base!AF51</f>
        <v>0</v>
      </c>
      <c r="AI50">
        <f>($C$16*transition!$C6+$B$16*transition!$D6)*Base!AG7+$D$16*Base!AG51</f>
        <v>0</v>
      </c>
      <c r="AJ50">
        <f>($C$16*transition!$C6+$B$16*transition!$D6)*Base!AH7+$D$16*Base!AH51</f>
        <v>0</v>
      </c>
      <c r="AK50">
        <f>($C$16*transition!$C6+$B$16*transition!$D6)*Base!AI7+$D$16*Base!AI51</f>
        <v>0</v>
      </c>
      <c r="AL50">
        <f>($C$16*transition!$C6+$B$16*transition!$D6)*Base!AJ7+$D$16*Base!AJ51</f>
        <v>0</v>
      </c>
      <c r="AM50">
        <f>($C$16*transition!$C6+$B$16*transition!$D6)*Base!AK7+$D$16*Base!AK51</f>
        <v>0</v>
      </c>
      <c r="AN50">
        <f>($C$16*transition!$C6+$B$16*transition!$D6)*Base!AL7+$D$16*Base!AL51</f>
        <v>0</v>
      </c>
      <c r="AO50">
        <f>($C$16*transition!$C6+$B$16*transition!$D6)*Base!AM7+$D$16*Base!AM51</f>
        <v>0</v>
      </c>
      <c r="AP50">
        <f>($C$16*transition!$C6+$B$16*transition!$D6)*Base!AN7+$D$16*Base!AN51</f>
        <v>0</v>
      </c>
      <c r="AQ50">
        <f>($C$16*transition!$C6+$B$16*transition!$D6)*Base!AO7+$D$16*Base!AO51</f>
        <v>0</v>
      </c>
      <c r="AR50">
        <f>($C$16*transition!$C6+$B$16*transition!$D6)*Base!AP7+$D$16*Base!AP51</f>
        <v>0</v>
      </c>
      <c r="AS50">
        <f>($C$16*transition!$C6+$B$16*transition!$D6)*Base!AQ7+$D$16*Base!AQ51</f>
        <v>0</v>
      </c>
      <c r="AT50">
        <f>($C$16*transition!$C6+$B$16*transition!$D6)*Base!AR7+$D$16*Base!AR51</f>
        <v>0</v>
      </c>
      <c r="AU50">
        <f>($C$16*transition!$C6+$B$16*transition!$D6)*Base!AS7+$D$16*Base!AS51</f>
        <v>0</v>
      </c>
      <c r="AV50">
        <f>($C$16*transition!$C6+$B$16*transition!$D6)*Base!AT7+$D$16*Base!AT51</f>
        <v>0</v>
      </c>
      <c r="AW50">
        <f>($C$16*transition!$C6+$B$16*transition!$D6)*Base!AU7+$D$16*Base!AU51</f>
        <v>0</v>
      </c>
      <c r="AX50">
        <f>($C$16*transition!$C6+$B$16*transition!$D6)*Base!AV7+$D$16*Base!AV51</f>
        <v>0</v>
      </c>
      <c r="AY50">
        <f>($C$16*transition!$C6+$B$16*transition!$D6)*Base!AW7+$D$16*Base!AW51</f>
        <v>0</v>
      </c>
      <c r="AZ50">
        <f>($C$16*transition!$C6+$B$16*transition!$D6)*Base!AX7+$D$16*Base!AX51</f>
        <v>0</v>
      </c>
      <c r="BA50">
        <f>($C$16*transition!$C6+$B$16*transition!$D6)*Base!AY7+$D$16*Base!AY51</f>
        <v>0</v>
      </c>
      <c r="BB50">
        <f>($C$16*transition!$C6+$B$16*transition!$D6)*Base!AZ7+$D$16*Base!AZ51</f>
        <v>0</v>
      </c>
      <c r="BC50">
        <f>($C$16*transition!$C6+$B$16*transition!$D6)*Base!BA7+$D$16*Base!BA51</f>
        <v>0</v>
      </c>
      <c r="BD50">
        <f>($C$16*transition!$C6+$B$16*transition!$D6)*Base!BB7+$D$16*Base!BB51</f>
        <v>0</v>
      </c>
      <c r="BE50">
        <f>($C$16*transition!$C6+$B$16*transition!$D6)*Base!BC7+$D$16*Base!BC51</f>
        <v>0</v>
      </c>
      <c r="BF50">
        <f>($C$16*transition!$C6+$B$16*transition!$D6)*Base!BD7+$D$16*Base!BD51</f>
        <v>0</v>
      </c>
      <c r="BG50">
        <f>($C$16*transition!$C6+$B$16*transition!$D6)*Base!BE7+$D$16*Base!BE51</f>
        <v>0</v>
      </c>
      <c r="BH50">
        <f>($C$16*transition!$C6+$B$16*transition!$D6)*Base!BF7+$D$16*Base!BF51</f>
        <v>0</v>
      </c>
    </row>
    <row r="51" spans="7:60" x14ac:dyDescent="0.25">
      <c r="G51">
        <v>2015</v>
      </c>
      <c r="H51">
        <f>($C$16*transition!$C7+$B$16*transition!$D7)*Base!F8+$D$16*Base!F52</f>
        <v>0</v>
      </c>
      <c r="I51">
        <f>($C$16*transition!$C7+$B$16*transition!$D7)*Base!G8+$D$16*Base!G52</f>
        <v>0</v>
      </c>
      <c r="J51">
        <f>($C$16*transition!$C7+$B$16*transition!$D7)*Base!H8+$D$16*Base!H52</f>
        <v>0</v>
      </c>
      <c r="K51">
        <f>($C$16*transition!$C7+$B$16*transition!$D7)*Base!I8+$D$16*Base!I52</f>
        <v>0</v>
      </c>
      <c r="L51">
        <f>($C$16*transition!$C7+$B$16*transition!$D7)*Base!J8+$D$16*Base!J52</f>
        <v>0</v>
      </c>
      <c r="M51">
        <f>($C$16*transition!$C7+$B$16*transition!$D7)*Base!K8+$D$16*Base!K52</f>
        <v>0</v>
      </c>
      <c r="N51">
        <f>($C$16*transition!$C7+$B$16*transition!$D7)*Base!L8+$D$16*Base!L52</f>
        <v>0</v>
      </c>
      <c r="O51">
        <f>($C$16*transition!$C7+$B$16*transition!$D7)*Base!M8+$D$16*Base!M52</f>
        <v>0</v>
      </c>
      <c r="P51">
        <f>($C$16*transition!$C7+$B$16*transition!$D7)*Base!N8+$D$16*Base!N52</f>
        <v>0</v>
      </c>
      <c r="Q51">
        <f>($C$16*transition!$C7+$B$16*transition!$D7)*Base!O8+$D$16*Base!O52</f>
        <v>0</v>
      </c>
      <c r="R51">
        <f>($C$16*transition!$C7+$B$16*transition!$D7)*Base!P8+$D$16*Base!P52</f>
        <v>0</v>
      </c>
      <c r="S51">
        <f>($C$16*transition!$C7+$B$16*transition!$D7)*Base!Q8+$D$16*Base!Q52</f>
        <v>0</v>
      </c>
      <c r="T51">
        <f>($C$16*transition!$C7+$B$16*transition!$D7)*Base!R8+$D$16*Base!R52</f>
        <v>0</v>
      </c>
      <c r="U51">
        <f>($C$16*transition!$C7+$B$16*transition!$D7)*Base!S8+$D$16*Base!S52</f>
        <v>0</v>
      </c>
      <c r="V51">
        <f>($C$16*transition!$C7+$B$16*transition!$D7)*Base!T8+$D$16*Base!T52</f>
        <v>0</v>
      </c>
      <c r="W51">
        <f>($C$16*transition!$C7+$B$16*transition!$D7)*Base!U8+$D$16*Base!U52</f>
        <v>0</v>
      </c>
      <c r="X51">
        <f>($C$16*transition!$C7+$B$16*transition!$D7)*Base!V8+$D$16*Base!V52</f>
        <v>0</v>
      </c>
      <c r="Y51">
        <f>($C$16*transition!$C7+$B$16*transition!$D7)*Base!W8+$D$16*Base!W52</f>
        <v>0</v>
      </c>
      <c r="Z51">
        <f>($C$16*transition!$C7+$B$16*transition!$D7)*Base!X8+$D$16*Base!X52</f>
        <v>0</v>
      </c>
      <c r="AA51">
        <f>($C$16*transition!$C7+$B$16*transition!$D7)*Base!Y8+$D$16*Base!Y52</f>
        <v>0</v>
      </c>
      <c r="AB51">
        <f>($C$16*transition!$C7+$B$16*transition!$D7)*Base!Z8+$D$16*Base!Z52</f>
        <v>0</v>
      </c>
      <c r="AC51">
        <f>($C$16*transition!$C7+$B$16*transition!$D7)*Base!AA8+$D$16*Base!AA52</f>
        <v>0</v>
      </c>
      <c r="AD51">
        <f>($C$16*transition!$C7+$B$16*transition!$D7)*Base!AB8+$D$16*Base!AB52</f>
        <v>0</v>
      </c>
      <c r="AE51">
        <f>($C$16*transition!$C7+$B$16*transition!$D7)*Base!AC8+$D$16*Base!AC52</f>
        <v>0</v>
      </c>
      <c r="AF51">
        <f>($C$16*transition!$C7+$B$16*transition!$D7)*Base!AD8+$D$16*Base!AD52</f>
        <v>0</v>
      </c>
      <c r="AG51">
        <f>($C$16*transition!$C7+$B$16*transition!$D7)*Base!AE8+$D$16*Base!AE52</f>
        <v>0</v>
      </c>
      <c r="AH51">
        <f>($C$16*transition!$C7+$B$16*transition!$D7)*Base!AF8+$D$16*Base!AF52</f>
        <v>0</v>
      </c>
      <c r="AI51">
        <f>($C$16*transition!$C7+$B$16*transition!$D7)*Base!AG8+$D$16*Base!AG52</f>
        <v>0</v>
      </c>
      <c r="AJ51">
        <f>($C$16*transition!$C7+$B$16*transition!$D7)*Base!AH8+$D$16*Base!AH52</f>
        <v>0</v>
      </c>
      <c r="AK51">
        <f>($C$16*transition!$C7+$B$16*transition!$D7)*Base!AI8+$D$16*Base!AI52</f>
        <v>0</v>
      </c>
      <c r="AL51">
        <f>($C$16*transition!$C7+$B$16*transition!$D7)*Base!AJ8+$D$16*Base!AJ52</f>
        <v>0</v>
      </c>
      <c r="AM51">
        <f>($C$16*transition!$C7+$B$16*transition!$D7)*Base!AK8+$D$16*Base!AK52</f>
        <v>0</v>
      </c>
      <c r="AN51">
        <f>($C$16*transition!$C7+$B$16*transition!$D7)*Base!AL8+$D$16*Base!AL52</f>
        <v>0</v>
      </c>
      <c r="AO51">
        <f>($C$16*transition!$C7+$B$16*transition!$D7)*Base!AM8+$D$16*Base!AM52</f>
        <v>0</v>
      </c>
      <c r="AP51">
        <f>($C$16*transition!$C7+$B$16*transition!$D7)*Base!AN8+$D$16*Base!AN52</f>
        <v>0</v>
      </c>
      <c r="AQ51">
        <f>($C$16*transition!$C7+$B$16*transition!$D7)*Base!AO8+$D$16*Base!AO52</f>
        <v>0</v>
      </c>
      <c r="AR51">
        <f>($C$16*transition!$C7+$B$16*transition!$D7)*Base!AP8+$D$16*Base!AP52</f>
        <v>0</v>
      </c>
      <c r="AS51">
        <f>($C$16*transition!$C7+$B$16*transition!$D7)*Base!AQ8+$D$16*Base!AQ52</f>
        <v>0</v>
      </c>
      <c r="AT51">
        <f>($C$16*transition!$C7+$B$16*transition!$D7)*Base!AR8+$D$16*Base!AR52</f>
        <v>0</v>
      </c>
      <c r="AU51">
        <f>($C$16*transition!$C7+$B$16*transition!$D7)*Base!AS8+$D$16*Base!AS52</f>
        <v>0</v>
      </c>
      <c r="AV51">
        <f>($C$16*transition!$C7+$B$16*transition!$D7)*Base!AT8+$D$16*Base!AT52</f>
        <v>0</v>
      </c>
      <c r="AW51">
        <f>($C$16*transition!$C7+$B$16*transition!$D7)*Base!AU8+$D$16*Base!AU52</f>
        <v>0</v>
      </c>
      <c r="AX51">
        <f>($C$16*transition!$C7+$B$16*transition!$D7)*Base!AV8+$D$16*Base!AV52</f>
        <v>0</v>
      </c>
      <c r="AY51">
        <f>($C$16*transition!$C7+$B$16*transition!$D7)*Base!AW8+$D$16*Base!AW52</f>
        <v>0</v>
      </c>
      <c r="AZ51">
        <f>($C$16*transition!$C7+$B$16*transition!$D7)*Base!AX8+$D$16*Base!AX52</f>
        <v>0</v>
      </c>
      <c r="BA51">
        <f>($C$16*transition!$C7+$B$16*transition!$D7)*Base!AY8+$D$16*Base!AY52</f>
        <v>0</v>
      </c>
      <c r="BB51">
        <f>($C$16*transition!$C7+$B$16*transition!$D7)*Base!AZ8+$D$16*Base!AZ52</f>
        <v>0</v>
      </c>
      <c r="BC51">
        <f>($C$16*transition!$C7+$B$16*transition!$D7)*Base!BA8+$D$16*Base!BA52</f>
        <v>0</v>
      </c>
      <c r="BD51">
        <f>($C$16*transition!$C7+$B$16*transition!$D7)*Base!BB8+$D$16*Base!BB52</f>
        <v>0</v>
      </c>
      <c r="BE51">
        <f>($C$16*transition!$C7+$B$16*transition!$D7)*Base!BC8+$D$16*Base!BC52</f>
        <v>0</v>
      </c>
      <c r="BF51">
        <f>($C$16*transition!$C7+$B$16*transition!$D7)*Base!BD8+$D$16*Base!BD52</f>
        <v>0</v>
      </c>
      <c r="BG51">
        <f>($C$16*transition!$C7+$B$16*transition!$D7)*Base!BE8+$D$16*Base!BE52</f>
        <v>0</v>
      </c>
      <c r="BH51">
        <f>($C$16*transition!$C7+$B$16*transition!$D7)*Base!BF8+$D$16*Base!BF52</f>
        <v>0</v>
      </c>
    </row>
    <row r="52" spans="7:60" x14ac:dyDescent="0.25">
      <c r="G52">
        <v>2016</v>
      </c>
      <c r="H52">
        <f>($C$16*transition!$C8+$B$16*transition!$D8)*Base!F9+$D$16*Base!F53</f>
        <v>0</v>
      </c>
      <c r="I52">
        <f>($C$16*transition!$C8+$B$16*transition!$D8)*Base!G9+$D$16*Base!G53</f>
        <v>0</v>
      </c>
      <c r="J52">
        <f>($C$16*transition!$C8+$B$16*transition!$D8)*Base!H9+$D$16*Base!H53</f>
        <v>0</v>
      </c>
      <c r="K52">
        <f>($C$16*transition!$C8+$B$16*transition!$D8)*Base!I9+$D$16*Base!I53</f>
        <v>0</v>
      </c>
      <c r="L52">
        <f>($C$16*transition!$C8+$B$16*transition!$D8)*Base!J9+$D$16*Base!J53</f>
        <v>0</v>
      </c>
      <c r="M52">
        <f>($C$16*transition!$C8+$B$16*transition!$D8)*Base!K9+$D$16*Base!K53</f>
        <v>0</v>
      </c>
      <c r="N52">
        <f>($C$16*transition!$C8+$B$16*transition!$D8)*Base!L9+$D$16*Base!L53</f>
        <v>0</v>
      </c>
      <c r="O52">
        <f>($C$16*transition!$C8+$B$16*transition!$D8)*Base!M9+$D$16*Base!M53</f>
        <v>0</v>
      </c>
      <c r="P52">
        <f>($C$16*transition!$C8+$B$16*transition!$D8)*Base!N9+$D$16*Base!N53</f>
        <v>0</v>
      </c>
      <c r="Q52">
        <f>($C$16*transition!$C8+$B$16*transition!$D8)*Base!O9+$D$16*Base!O53</f>
        <v>0</v>
      </c>
      <c r="R52">
        <f>($C$16*transition!$C8+$B$16*transition!$D8)*Base!P9+$D$16*Base!P53</f>
        <v>0</v>
      </c>
      <c r="S52">
        <f>($C$16*transition!$C8+$B$16*transition!$D8)*Base!Q9+$D$16*Base!Q53</f>
        <v>0</v>
      </c>
      <c r="T52">
        <f>($C$16*transition!$C8+$B$16*transition!$D8)*Base!R9+$D$16*Base!R53</f>
        <v>0</v>
      </c>
      <c r="U52">
        <f>($C$16*transition!$C8+$B$16*transition!$D8)*Base!S9+$D$16*Base!S53</f>
        <v>0</v>
      </c>
      <c r="V52">
        <f>($C$16*transition!$C8+$B$16*transition!$D8)*Base!T9+$D$16*Base!T53</f>
        <v>0</v>
      </c>
      <c r="W52">
        <f>($C$16*transition!$C8+$B$16*transition!$D8)*Base!U9+$D$16*Base!U53</f>
        <v>0</v>
      </c>
      <c r="X52">
        <f>($C$16*transition!$C8+$B$16*transition!$D8)*Base!V9+$D$16*Base!V53</f>
        <v>0</v>
      </c>
      <c r="Y52">
        <f>($C$16*transition!$C8+$B$16*transition!$D8)*Base!W9+$D$16*Base!W53</f>
        <v>0</v>
      </c>
      <c r="Z52">
        <f>($C$16*transition!$C8+$B$16*transition!$D8)*Base!X9+$D$16*Base!X53</f>
        <v>0</v>
      </c>
      <c r="AA52">
        <f>($C$16*transition!$C8+$B$16*transition!$D8)*Base!Y9+$D$16*Base!Y53</f>
        <v>0</v>
      </c>
      <c r="AB52">
        <f>($C$16*transition!$C8+$B$16*transition!$D8)*Base!Z9+$D$16*Base!Z53</f>
        <v>0</v>
      </c>
      <c r="AC52">
        <f>($C$16*transition!$C8+$B$16*transition!$D8)*Base!AA9+$D$16*Base!AA53</f>
        <v>0</v>
      </c>
      <c r="AD52">
        <f>($C$16*transition!$C8+$B$16*transition!$D8)*Base!AB9+$D$16*Base!AB53</f>
        <v>0</v>
      </c>
      <c r="AE52">
        <f>($C$16*transition!$C8+$B$16*transition!$D8)*Base!AC9+$D$16*Base!AC53</f>
        <v>0</v>
      </c>
      <c r="AF52">
        <f>($C$16*transition!$C8+$B$16*transition!$D8)*Base!AD9+$D$16*Base!AD53</f>
        <v>0</v>
      </c>
      <c r="AG52">
        <f>($C$16*transition!$C8+$B$16*transition!$D8)*Base!AE9+$D$16*Base!AE53</f>
        <v>0</v>
      </c>
      <c r="AH52">
        <f>($C$16*transition!$C8+$B$16*transition!$D8)*Base!AF9+$D$16*Base!AF53</f>
        <v>0</v>
      </c>
      <c r="AI52">
        <f>($C$16*transition!$C8+$B$16*transition!$D8)*Base!AG9+$D$16*Base!AG53</f>
        <v>0</v>
      </c>
      <c r="AJ52">
        <f>($C$16*transition!$C8+$B$16*transition!$D8)*Base!AH9+$D$16*Base!AH53</f>
        <v>0</v>
      </c>
      <c r="AK52">
        <f>($C$16*transition!$C8+$B$16*transition!$D8)*Base!AI9+$D$16*Base!AI53</f>
        <v>0</v>
      </c>
      <c r="AL52">
        <f>($C$16*transition!$C8+$B$16*transition!$D8)*Base!AJ9+$D$16*Base!AJ53</f>
        <v>0</v>
      </c>
      <c r="AM52">
        <f>($C$16*transition!$C8+$B$16*transition!$D8)*Base!AK9+$D$16*Base!AK53</f>
        <v>0</v>
      </c>
      <c r="AN52">
        <f>($C$16*transition!$C8+$B$16*transition!$D8)*Base!AL9+$D$16*Base!AL53</f>
        <v>0</v>
      </c>
      <c r="AO52">
        <f>($C$16*transition!$C8+$B$16*transition!$D8)*Base!AM9+$D$16*Base!AM53</f>
        <v>0</v>
      </c>
      <c r="AP52">
        <f>($C$16*transition!$C8+$B$16*transition!$D8)*Base!AN9+$D$16*Base!AN53</f>
        <v>0</v>
      </c>
      <c r="AQ52">
        <f>($C$16*transition!$C8+$B$16*transition!$D8)*Base!AO9+$D$16*Base!AO53</f>
        <v>0</v>
      </c>
      <c r="AR52">
        <f>($C$16*transition!$C8+$B$16*transition!$D8)*Base!AP9+$D$16*Base!AP53</f>
        <v>0</v>
      </c>
      <c r="AS52">
        <f>($C$16*transition!$C8+$B$16*transition!$D8)*Base!AQ9+$D$16*Base!AQ53</f>
        <v>0</v>
      </c>
      <c r="AT52">
        <f>($C$16*transition!$C8+$B$16*transition!$D8)*Base!AR9+$D$16*Base!AR53</f>
        <v>0</v>
      </c>
      <c r="AU52">
        <f>($C$16*transition!$C8+$B$16*transition!$D8)*Base!AS9+$D$16*Base!AS53</f>
        <v>0</v>
      </c>
      <c r="AV52">
        <f>($C$16*transition!$C8+$B$16*transition!$D8)*Base!AT9+$D$16*Base!AT53</f>
        <v>0</v>
      </c>
      <c r="AW52">
        <f>($C$16*transition!$C8+$B$16*transition!$D8)*Base!AU9+$D$16*Base!AU53</f>
        <v>0</v>
      </c>
      <c r="AX52">
        <f>($C$16*transition!$C8+$B$16*transition!$D8)*Base!AV9+$D$16*Base!AV53</f>
        <v>0</v>
      </c>
      <c r="AY52">
        <f>($C$16*transition!$C8+$B$16*transition!$D8)*Base!AW9+$D$16*Base!AW53</f>
        <v>0</v>
      </c>
      <c r="AZ52">
        <f>($C$16*transition!$C8+$B$16*transition!$D8)*Base!AX9+$D$16*Base!AX53</f>
        <v>0</v>
      </c>
      <c r="BA52">
        <f>($C$16*transition!$C8+$B$16*transition!$D8)*Base!AY9+$D$16*Base!AY53</f>
        <v>0</v>
      </c>
      <c r="BB52">
        <f>($C$16*transition!$C8+$B$16*transition!$D8)*Base!AZ9+$D$16*Base!AZ53</f>
        <v>0</v>
      </c>
      <c r="BC52">
        <f>($C$16*transition!$C8+$B$16*transition!$D8)*Base!BA9+$D$16*Base!BA53</f>
        <v>0</v>
      </c>
      <c r="BD52">
        <f>($C$16*transition!$C8+$B$16*transition!$D8)*Base!BB9+$D$16*Base!BB53</f>
        <v>0</v>
      </c>
      <c r="BE52">
        <f>($C$16*transition!$C8+$B$16*transition!$D8)*Base!BC9+$D$16*Base!BC53</f>
        <v>0</v>
      </c>
      <c r="BF52">
        <f>($C$16*transition!$C8+$B$16*transition!$D8)*Base!BD9+$D$16*Base!BD53</f>
        <v>0</v>
      </c>
      <c r="BG52">
        <f>($C$16*transition!$C8+$B$16*transition!$D8)*Base!BE9+$D$16*Base!BE53</f>
        <v>0</v>
      </c>
      <c r="BH52">
        <f>($C$16*transition!$C8+$B$16*transition!$D8)*Base!BF9+$D$16*Base!BF53</f>
        <v>0</v>
      </c>
    </row>
    <row r="53" spans="7:60" x14ac:dyDescent="0.25">
      <c r="G53">
        <v>2017</v>
      </c>
      <c r="H53">
        <f>($C$16*transition!$C9+$B$16*transition!$D9)*Base!F10+$D$16*Base!F54</f>
        <v>0</v>
      </c>
      <c r="I53">
        <f>($C$16*transition!$C9+$B$16*transition!$D9)*Base!G10+$D$16*Base!G54</f>
        <v>0</v>
      </c>
      <c r="J53">
        <f>($C$16*transition!$C9+$B$16*transition!$D9)*Base!H10+$D$16*Base!H54</f>
        <v>0</v>
      </c>
      <c r="K53">
        <f>($C$16*transition!$C9+$B$16*transition!$D9)*Base!I10+$D$16*Base!I54</f>
        <v>0</v>
      </c>
      <c r="L53">
        <f>($C$16*transition!$C9+$B$16*transition!$D9)*Base!J10+$D$16*Base!J54</f>
        <v>0</v>
      </c>
      <c r="M53">
        <f>($C$16*transition!$C9+$B$16*transition!$D9)*Base!K10+$D$16*Base!K54</f>
        <v>0</v>
      </c>
      <c r="N53">
        <f>($C$16*transition!$C9+$B$16*transition!$D9)*Base!L10+$D$16*Base!L54</f>
        <v>0</v>
      </c>
      <c r="O53">
        <f>($C$16*transition!$C9+$B$16*transition!$D9)*Base!M10+$D$16*Base!M54</f>
        <v>0</v>
      </c>
      <c r="P53">
        <f>($C$16*transition!$C9+$B$16*transition!$D9)*Base!N10+$D$16*Base!N54</f>
        <v>0</v>
      </c>
      <c r="Q53">
        <f>($C$16*transition!$C9+$B$16*transition!$D9)*Base!O10+$D$16*Base!O54</f>
        <v>0</v>
      </c>
      <c r="R53">
        <f>($C$16*transition!$C9+$B$16*transition!$D9)*Base!P10+$D$16*Base!P54</f>
        <v>0</v>
      </c>
      <c r="S53">
        <f>($C$16*transition!$C9+$B$16*transition!$D9)*Base!Q10+$D$16*Base!Q54</f>
        <v>0</v>
      </c>
      <c r="T53">
        <f>($C$16*transition!$C9+$B$16*transition!$D9)*Base!R10+$D$16*Base!R54</f>
        <v>0</v>
      </c>
      <c r="U53">
        <f>($C$16*transition!$C9+$B$16*transition!$D9)*Base!S10+$D$16*Base!S54</f>
        <v>0</v>
      </c>
      <c r="V53">
        <f>($C$16*transition!$C9+$B$16*transition!$D9)*Base!T10+$D$16*Base!T54</f>
        <v>0</v>
      </c>
      <c r="W53">
        <f>($C$16*transition!$C9+$B$16*transition!$D9)*Base!U10+$D$16*Base!U54</f>
        <v>0</v>
      </c>
      <c r="X53">
        <f>($C$16*transition!$C9+$B$16*transition!$D9)*Base!V10+$D$16*Base!V54</f>
        <v>0</v>
      </c>
      <c r="Y53">
        <f>($C$16*transition!$C9+$B$16*transition!$D9)*Base!W10+$D$16*Base!W54</f>
        <v>0</v>
      </c>
      <c r="Z53">
        <f>($C$16*transition!$C9+$B$16*transition!$D9)*Base!X10+$D$16*Base!X54</f>
        <v>0</v>
      </c>
      <c r="AA53">
        <f>($C$16*transition!$C9+$B$16*transition!$D9)*Base!Y10+$D$16*Base!Y54</f>
        <v>0</v>
      </c>
      <c r="AB53">
        <f>($C$16*transition!$C9+$B$16*transition!$D9)*Base!Z10+$D$16*Base!Z54</f>
        <v>0</v>
      </c>
      <c r="AC53">
        <f>($C$16*transition!$C9+$B$16*transition!$D9)*Base!AA10+$D$16*Base!AA54</f>
        <v>0</v>
      </c>
      <c r="AD53">
        <f>($C$16*transition!$C9+$B$16*transition!$D9)*Base!AB10+$D$16*Base!AB54</f>
        <v>0</v>
      </c>
      <c r="AE53">
        <f>($C$16*transition!$C9+$B$16*transition!$D9)*Base!AC10+$D$16*Base!AC54</f>
        <v>0</v>
      </c>
      <c r="AF53">
        <f>($C$16*transition!$C9+$B$16*transition!$D9)*Base!AD10+$D$16*Base!AD54</f>
        <v>0</v>
      </c>
      <c r="AG53">
        <f>($C$16*transition!$C9+$B$16*transition!$D9)*Base!AE10+$D$16*Base!AE54</f>
        <v>0</v>
      </c>
      <c r="AH53">
        <f>($C$16*transition!$C9+$B$16*transition!$D9)*Base!AF10+$D$16*Base!AF54</f>
        <v>0</v>
      </c>
      <c r="AI53">
        <f>($C$16*transition!$C9+$B$16*transition!$D9)*Base!AG10+$D$16*Base!AG54</f>
        <v>0</v>
      </c>
      <c r="AJ53">
        <f>($C$16*transition!$C9+$B$16*transition!$D9)*Base!AH10+$D$16*Base!AH54</f>
        <v>0</v>
      </c>
      <c r="AK53">
        <f>($C$16*transition!$C9+$B$16*transition!$D9)*Base!AI10+$D$16*Base!AI54</f>
        <v>0</v>
      </c>
      <c r="AL53">
        <f>($C$16*transition!$C9+$B$16*transition!$D9)*Base!AJ10+$D$16*Base!AJ54</f>
        <v>0</v>
      </c>
      <c r="AM53">
        <f>($C$16*transition!$C9+$B$16*transition!$D9)*Base!AK10+$D$16*Base!AK54</f>
        <v>0</v>
      </c>
      <c r="AN53">
        <f>($C$16*transition!$C9+$B$16*transition!$D9)*Base!AL10+$D$16*Base!AL54</f>
        <v>0</v>
      </c>
      <c r="AO53">
        <f>($C$16*transition!$C9+$B$16*transition!$D9)*Base!AM10+$D$16*Base!AM54</f>
        <v>0</v>
      </c>
      <c r="AP53">
        <f>($C$16*transition!$C9+$B$16*transition!$D9)*Base!AN10+$D$16*Base!AN54</f>
        <v>0</v>
      </c>
      <c r="AQ53">
        <f>($C$16*transition!$C9+$B$16*transition!$D9)*Base!AO10+$D$16*Base!AO54</f>
        <v>0</v>
      </c>
      <c r="AR53">
        <f>($C$16*transition!$C9+$B$16*transition!$D9)*Base!AP10+$D$16*Base!AP54</f>
        <v>0</v>
      </c>
      <c r="AS53">
        <f>($C$16*transition!$C9+$B$16*transition!$D9)*Base!AQ10+$D$16*Base!AQ54</f>
        <v>0</v>
      </c>
      <c r="AT53">
        <f>($C$16*transition!$C9+$B$16*transition!$D9)*Base!AR10+$D$16*Base!AR54</f>
        <v>0</v>
      </c>
      <c r="AU53">
        <f>($C$16*transition!$C9+$B$16*transition!$D9)*Base!AS10+$D$16*Base!AS54</f>
        <v>0</v>
      </c>
      <c r="AV53">
        <f>($C$16*transition!$C9+$B$16*transition!$D9)*Base!AT10+$D$16*Base!AT54</f>
        <v>0</v>
      </c>
      <c r="AW53">
        <f>($C$16*transition!$C9+$B$16*transition!$D9)*Base!AU10+$D$16*Base!AU54</f>
        <v>0</v>
      </c>
      <c r="AX53">
        <f>($C$16*transition!$C9+$B$16*transition!$D9)*Base!AV10+$D$16*Base!AV54</f>
        <v>0</v>
      </c>
      <c r="AY53">
        <f>($C$16*transition!$C9+$B$16*transition!$D9)*Base!AW10+$D$16*Base!AW54</f>
        <v>0</v>
      </c>
      <c r="AZ53">
        <f>($C$16*transition!$C9+$B$16*transition!$D9)*Base!AX10+$D$16*Base!AX54</f>
        <v>0</v>
      </c>
      <c r="BA53">
        <f>($C$16*transition!$C9+$B$16*transition!$D9)*Base!AY10+$D$16*Base!AY54</f>
        <v>0</v>
      </c>
      <c r="BB53">
        <f>($C$16*transition!$C9+$B$16*transition!$D9)*Base!AZ10+$D$16*Base!AZ54</f>
        <v>0</v>
      </c>
      <c r="BC53">
        <f>($C$16*transition!$C9+$B$16*transition!$D9)*Base!BA10+$D$16*Base!BA54</f>
        <v>0</v>
      </c>
      <c r="BD53">
        <f>($C$16*transition!$C9+$B$16*transition!$D9)*Base!BB10+$D$16*Base!BB54</f>
        <v>0</v>
      </c>
      <c r="BE53">
        <f>($C$16*transition!$C9+$B$16*transition!$D9)*Base!BC10+$D$16*Base!BC54</f>
        <v>0</v>
      </c>
      <c r="BF53">
        <f>($C$16*transition!$C9+$B$16*transition!$D9)*Base!BD10+$D$16*Base!BD54</f>
        <v>0</v>
      </c>
      <c r="BG53">
        <f>($C$16*transition!$C9+$B$16*transition!$D9)*Base!BE10+$D$16*Base!BE54</f>
        <v>0</v>
      </c>
      <c r="BH53">
        <f>($C$16*transition!$C9+$B$16*transition!$D9)*Base!BF10+$D$16*Base!BF54</f>
        <v>0</v>
      </c>
    </row>
    <row r="54" spans="7:60" x14ac:dyDescent="0.25">
      <c r="G54">
        <v>2018</v>
      </c>
      <c r="H54">
        <f>($C$16*transition!$C10+$B$16*transition!$D10)*Base!F11+$D$16*Base!F55</f>
        <v>0</v>
      </c>
      <c r="I54">
        <f>($C$16*transition!$C10+$B$16*transition!$D10)*Base!G11+$D$16*Base!G55</f>
        <v>0</v>
      </c>
      <c r="J54">
        <f>($C$16*transition!$C10+$B$16*transition!$D10)*Base!H11+$D$16*Base!H55</f>
        <v>0</v>
      </c>
      <c r="K54">
        <f>($C$16*transition!$C10+$B$16*transition!$D10)*Base!I11+$D$16*Base!I55</f>
        <v>0</v>
      </c>
      <c r="L54">
        <f>($C$16*transition!$C10+$B$16*transition!$D10)*Base!J11+$D$16*Base!J55</f>
        <v>0</v>
      </c>
      <c r="M54">
        <f>($C$16*transition!$C10+$B$16*transition!$D10)*Base!K11+$D$16*Base!K55</f>
        <v>0</v>
      </c>
      <c r="N54">
        <f>($C$16*transition!$C10+$B$16*transition!$D10)*Base!L11+$D$16*Base!L55</f>
        <v>0</v>
      </c>
      <c r="O54">
        <f>($C$16*transition!$C10+$B$16*transition!$D10)*Base!M11+$D$16*Base!M55</f>
        <v>0</v>
      </c>
      <c r="P54">
        <f>($C$16*transition!$C10+$B$16*transition!$D10)*Base!N11+$D$16*Base!N55</f>
        <v>0</v>
      </c>
      <c r="Q54">
        <f>($C$16*transition!$C10+$B$16*transition!$D10)*Base!O11+$D$16*Base!O55</f>
        <v>0</v>
      </c>
      <c r="R54">
        <f>($C$16*transition!$C10+$B$16*transition!$D10)*Base!P11+$D$16*Base!P55</f>
        <v>0</v>
      </c>
      <c r="S54">
        <f>($C$16*transition!$C10+$B$16*transition!$D10)*Base!Q11+$D$16*Base!Q55</f>
        <v>0</v>
      </c>
      <c r="T54">
        <f>($C$16*transition!$C10+$B$16*transition!$D10)*Base!R11+$D$16*Base!R55</f>
        <v>0</v>
      </c>
      <c r="U54">
        <f>($C$16*transition!$C10+$B$16*transition!$D10)*Base!S11+$D$16*Base!S55</f>
        <v>0</v>
      </c>
      <c r="V54">
        <f>($C$16*transition!$C10+$B$16*transition!$D10)*Base!T11+$D$16*Base!T55</f>
        <v>0</v>
      </c>
      <c r="W54">
        <f>($C$16*transition!$C10+$B$16*transition!$D10)*Base!U11+$D$16*Base!U55</f>
        <v>0</v>
      </c>
      <c r="X54">
        <f>($C$16*transition!$C10+$B$16*transition!$D10)*Base!V11+$D$16*Base!V55</f>
        <v>0</v>
      </c>
      <c r="Y54">
        <f>($C$16*transition!$C10+$B$16*transition!$D10)*Base!W11+$D$16*Base!W55</f>
        <v>0</v>
      </c>
      <c r="Z54">
        <f>($C$16*transition!$C10+$B$16*transition!$D10)*Base!X11+$D$16*Base!X55</f>
        <v>0</v>
      </c>
      <c r="AA54">
        <f>($C$16*transition!$C10+$B$16*transition!$D10)*Base!Y11+$D$16*Base!Y55</f>
        <v>0</v>
      </c>
      <c r="AB54">
        <f>($C$16*transition!$C10+$B$16*transition!$D10)*Base!Z11+$D$16*Base!Z55</f>
        <v>0</v>
      </c>
      <c r="AC54">
        <f>($C$16*transition!$C10+$B$16*transition!$D10)*Base!AA11+$D$16*Base!AA55</f>
        <v>0</v>
      </c>
      <c r="AD54">
        <f>($C$16*transition!$C10+$B$16*transition!$D10)*Base!AB11+$D$16*Base!AB55</f>
        <v>0</v>
      </c>
      <c r="AE54">
        <f>($C$16*transition!$C10+$B$16*transition!$D10)*Base!AC11+$D$16*Base!AC55</f>
        <v>0</v>
      </c>
      <c r="AF54">
        <f>($C$16*transition!$C10+$B$16*transition!$D10)*Base!AD11+$D$16*Base!AD55</f>
        <v>0</v>
      </c>
      <c r="AG54">
        <f>($C$16*transition!$C10+$B$16*transition!$D10)*Base!AE11+$D$16*Base!AE55</f>
        <v>0</v>
      </c>
      <c r="AH54">
        <f>($C$16*transition!$C10+$B$16*transition!$D10)*Base!AF11+$D$16*Base!AF55</f>
        <v>0</v>
      </c>
      <c r="AI54">
        <f>($C$16*transition!$C10+$B$16*transition!$D10)*Base!AG11+$D$16*Base!AG55</f>
        <v>0</v>
      </c>
      <c r="AJ54">
        <f>($C$16*transition!$C10+$B$16*transition!$D10)*Base!AH11+$D$16*Base!AH55</f>
        <v>0</v>
      </c>
      <c r="AK54">
        <f>($C$16*transition!$C10+$B$16*transition!$D10)*Base!AI11+$D$16*Base!AI55</f>
        <v>0</v>
      </c>
      <c r="AL54">
        <f>($C$16*transition!$C10+$B$16*transition!$D10)*Base!AJ11+$D$16*Base!AJ55</f>
        <v>0</v>
      </c>
      <c r="AM54">
        <f>($C$16*transition!$C10+$B$16*transition!$D10)*Base!AK11+$D$16*Base!AK55</f>
        <v>0</v>
      </c>
      <c r="AN54">
        <f>($C$16*transition!$C10+$B$16*transition!$D10)*Base!AL11+$D$16*Base!AL55</f>
        <v>0</v>
      </c>
      <c r="AO54">
        <f>($C$16*transition!$C10+$B$16*transition!$D10)*Base!AM11+$D$16*Base!AM55</f>
        <v>0</v>
      </c>
      <c r="AP54">
        <f>($C$16*transition!$C10+$B$16*transition!$D10)*Base!AN11+$D$16*Base!AN55</f>
        <v>0</v>
      </c>
      <c r="AQ54">
        <f>($C$16*transition!$C10+$B$16*transition!$D10)*Base!AO11+$D$16*Base!AO55</f>
        <v>0</v>
      </c>
      <c r="AR54">
        <f>($C$16*transition!$C10+$B$16*transition!$D10)*Base!AP11+$D$16*Base!AP55</f>
        <v>0</v>
      </c>
      <c r="AS54">
        <f>($C$16*transition!$C10+$B$16*transition!$D10)*Base!AQ11+$D$16*Base!AQ55</f>
        <v>0</v>
      </c>
      <c r="AT54">
        <f>($C$16*transition!$C10+$B$16*transition!$D10)*Base!AR11+$D$16*Base!AR55</f>
        <v>0</v>
      </c>
      <c r="AU54">
        <f>($C$16*transition!$C10+$B$16*transition!$D10)*Base!AS11+$D$16*Base!AS55</f>
        <v>0</v>
      </c>
      <c r="AV54">
        <f>($C$16*transition!$C10+$B$16*transition!$D10)*Base!AT11+$D$16*Base!AT55</f>
        <v>0</v>
      </c>
      <c r="AW54">
        <f>($C$16*transition!$C10+$B$16*transition!$D10)*Base!AU11+$D$16*Base!AU55</f>
        <v>0</v>
      </c>
      <c r="AX54">
        <f>($C$16*transition!$C10+$B$16*transition!$D10)*Base!AV11+$D$16*Base!AV55</f>
        <v>0</v>
      </c>
      <c r="AY54">
        <f>($C$16*transition!$C10+$B$16*transition!$D10)*Base!AW11+$D$16*Base!AW55</f>
        <v>0</v>
      </c>
      <c r="AZ54">
        <f>($C$16*transition!$C10+$B$16*transition!$D10)*Base!AX11+$D$16*Base!AX55</f>
        <v>0</v>
      </c>
      <c r="BA54">
        <f>($C$16*transition!$C10+$B$16*transition!$D10)*Base!AY11+$D$16*Base!AY55</f>
        <v>0</v>
      </c>
      <c r="BB54">
        <f>($C$16*transition!$C10+$B$16*transition!$D10)*Base!AZ11+$D$16*Base!AZ55</f>
        <v>0</v>
      </c>
      <c r="BC54">
        <f>($C$16*transition!$C10+$B$16*transition!$D10)*Base!BA11+$D$16*Base!BA55</f>
        <v>0</v>
      </c>
      <c r="BD54">
        <f>($C$16*transition!$C10+$B$16*transition!$D10)*Base!BB11+$D$16*Base!BB55</f>
        <v>0</v>
      </c>
      <c r="BE54">
        <f>($C$16*transition!$C10+$B$16*transition!$D10)*Base!BC11+$D$16*Base!BC55</f>
        <v>0</v>
      </c>
      <c r="BF54">
        <f>($C$16*transition!$C10+$B$16*transition!$D10)*Base!BD11+$D$16*Base!BD55</f>
        <v>0</v>
      </c>
      <c r="BG54">
        <f>($C$16*transition!$C10+$B$16*transition!$D10)*Base!BE11+$D$16*Base!BE55</f>
        <v>0</v>
      </c>
      <c r="BH54">
        <f>($C$16*transition!$C10+$B$16*transition!$D10)*Base!BF11+$D$16*Base!BF55</f>
        <v>0</v>
      </c>
    </row>
    <row r="55" spans="7:60" x14ac:dyDescent="0.25">
      <c r="G55">
        <v>2019</v>
      </c>
      <c r="H55">
        <f>($C$16*transition!$C11+$B$16*transition!$D11)*Base!F12+$D$16*Base!F56</f>
        <v>0</v>
      </c>
      <c r="I55">
        <f>($C$16*transition!$C11+$B$16*transition!$D11)*Base!G12+$D$16*Base!G56</f>
        <v>0</v>
      </c>
      <c r="J55">
        <f>($C$16*transition!$C11+$B$16*transition!$D11)*Base!H12+$D$16*Base!H56</f>
        <v>0</v>
      </c>
      <c r="K55">
        <f>($C$16*transition!$C11+$B$16*transition!$D11)*Base!I12+$D$16*Base!I56</f>
        <v>0</v>
      </c>
      <c r="L55">
        <f>($C$16*transition!$C11+$B$16*transition!$D11)*Base!J12+$D$16*Base!J56</f>
        <v>0</v>
      </c>
      <c r="M55">
        <f>($C$16*transition!$C11+$B$16*transition!$D11)*Base!K12+$D$16*Base!K56</f>
        <v>0</v>
      </c>
      <c r="N55">
        <f>($C$16*transition!$C11+$B$16*transition!$D11)*Base!L12+$D$16*Base!L56</f>
        <v>0</v>
      </c>
      <c r="O55">
        <f>($C$16*transition!$C11+$B$16*transition!$D11)*Base!M12+$D$16*Base!M56</f>
        <v>0</v>
      </c>
      <c r="P55">
        <f>($C$16*transition!$C11+$B$16*transition!$D11)*Base!N12+$D$16*Base!N56</f>
        <v>0</v>
      </c>
      <c r="Q55">
        <f>($C$16*transition!$C11+$B$16*transition!$D11)*Base!O12+$D$16*Base!O56</f>
        <v>0</v>
      </c>
      <c r="R55">
        <f>($C$16*transition!$C11+$B$16*transition!$D11)*Base!P12+$D$16*Base!P56</f>
        <v>0</v>
      </c>
      <c r="S55">
        <f>($C$16*transition!$C11+$B$16*transition!$D11)*Base!Q12+$D$16*Base!Q56</f>
        <v>0</v>
      </c>
      <c r="T55">
        <f>($C$16*transition!$C11+$B$16*transition!$D11)*Base!R12+$D$16*Base!R56</f>
        <v>0</v>
      </c>
      <c r="U55">
        <f>($C$16*transition!$C11+$B$16*transition!$D11)*Base!S12+$D$16*Base!S56</f>
        <v>0</v>
      </c>
      <c r="V55">
        <f>($C$16*transition!$C11+$B$16*transition!$D11)*Base!T12+$D$16*Base!T56</f>
        <v>0</v>
      </c>
      <c r="W55">
        <f>($C$16*transition!$C11+$B$16*transition!$D11)*Base!U12+$D$16*Base!U56</f>
        <v>0</v>
      </c>
      <c r="X55">
        <f>($C$16*transition!$C11+$B$16*transition!$D11)*Base!V12+$D$16*Base!V56</f>
        <v>0</v>
      </c>
      <c r="Y55">
        <f>($C$16*transition!$C11+$B$16*transition!$D11)*Base!W12+$D$16*Base!W56</f>
        <v>0</v>
      </c>
      <c r="Z55">
        <f>($C$16*transition!$C11+$B$16*transition!$D11)*Base!X12+$D$16*Base!X56</f>
        <v>0</v>
      </c>
      <c r="AA55">
        <f>($C$16*transition!$C11+$B$16*transition!$D11)*Base!Y12+$D$16*Base!Y56</f>
        <v>0</v>
      </c>
      <c r="AB55">
        <f>($C$16*transition!$C11+$B$16*transition!$D11)*Base!Z12+$D$16*Base!Z56</f>
        <v>0</v>
      </c>
      <c r="AC55">
        <f>($C$16*transition!$C11+$B$16*transition!$D11)*Base!AA12+$D$16*Base!AA56</f>
        <v>0</v>
      </c>
      <c r="AD55">
        <f>($C$16*transition!$C11+$B$16*transition!$D11)*Base!AB12+$D$16*Base!AB56</f>
        <v>0</v>
      </c>
      <c r="AE55">
        <f>($C$16*transition!$C11+$B$16*transition!$D11)*Base!AC12+$D$16*Base!AC56</f>
        <v>0</v>
      </c>
      <c r="AF55">
        <f>($C$16*transition!$C11+$B$16*transition!$D11)*Base!AD12+$D$16*Base!AD56</f>
        <v>0</v>
      </c>
      <c r="AG55">
        <f>($C$16*transition!$C11+$B$16*transition!$D11)*Base!AE12+$D$16*Base!AE56</f>
        <v>0</v>
      </c>
      <c r="AH55">
        <f>($C$16*transition!$C11+$B$16*transition!$D11)*Base!AF12+$D$16*Base!AF56</f>
        <v>0</v>
      </c>
      <c r="AI55">
        <f>($C$16*transition!$C11+$B$16*transition!$D11)*Base!AG12+$D$16*Base!AG56</f>
        <v>0</v>
      </c>
      <c r="AJ55">
        <f>($C$16*transition!$C11+$B$16*transition!$D11)*Base!AH12+$D$16*Base!AH56</f>
        <v>0</v>
      </c>
      <c r="AK55">
        <f>($C$16*transition!$C11+$B$16*transition!$D11)*Base!AI12+$D$16*Base!AI56</f>
        <v>0</v>
      </c>
      <c r="AL55">
        <f>($C$16*transition!$C11+$B$16*transition!$D11)*Base!AJ12+$D$16*Base!AJ56</f>
        <v>0</v>
      </c>
      <c r="AM55">
        <f>($C$16*transition!$C11+$B$16*transition!$D11)*Base!AK12+$D$16*Base!AK56</f>
        <v>0</v>
      </c>
      <c r="AN55">
        <f>($C$16*transition!$C11+$B$16*transition!$D11)*Base!AL12+$D$16*Base!AL56</f>
        <v>0</v>
      </c>
      <c r="AO55">
        <f>($C$16*transition!$C11+$B$16*transition!$D11)*Base!AM12+$D$16*Base!AM56</f>
        <v>0</v>
      </c>
      <c r="AP55">
        <f>($C$16*transition!$C11+$B$16*transition!$D11)*Base!AN12+$D$16*Base!AN56</f>
        <v>0</v>
      </c>
      <c r="AQ55">
        <f>($C$16*transition!$C11+$B$16*transition!$D11)*Base!AO12+$D$16*Base!AO56</f>
        <v>0</v>
      </c>
      <c r="AR55">
        <f>($C$16*transition!$C11+$B$16*transition!$D11)*Base!AP12+$D$16*Base!AP56</f>
        <v>0</v>
      </c>
      <c r="AS55">
        <f>($C$16*transition!$C11+$B$16*transition!$D11)*Base!AQ12+$D$16*Base!AQ56</f>
        <v>0</v>
      </c>
      <c r="AT55">
        <f>($C$16*transition!$C11+$B$16*transition!$D11)*Base!AR12+$D$16*Base!AR56</f>
        <v>0</v>
      </c>
      <c r="AU55">
        <f>($C$16*transition!$C11+$B$16*transition!$D11)*Base!AS12+$D$16*Base!AS56</f>
        <v>0</v>
      </c>
      <c r="AV55">
        <f>($C$16*transition!$C11+$B$16*transition!$D11)*Base!AT12+$D$16*Base!AT56</f>
        <v>0</v>
      </c>
      <c r="AW55">
        <f>($C$16*transition!$C11+$B$16*transition!$D11)*Base!AU12+$D$16*Base!AU56</f>
        <v>0</v>
      </c>
      <c r="AX55">
        <f>($C$16*transition!$C11+$B$16*transition!$D11)*Base!AV12+$D$16*Base!AV56</f>
        <v>0</v>
      </c>
      <c r="AY55">
        <f>($C$16*transition!$C11+$B$16*transition!$D11)*Base!AW12+$D$16*Base!AW56</f>
        <v>0</v>
      </c>
      <c r="AZ55">
        <f>($C$16*transition!$C11+$B$16*transition!$D11)*Base!AX12+$D$16*Base!AX56</f>
        <v>0</v>
      </c>
      <c r="BA55">
        <f>($C$16*transition!$C11+$B$16*transition!$D11)*Base!AY12+$D$16*Base!AY56</f>
        <v>0</v>
      </c>
      <c r="BB55">
        <f>($C$16*transition!$C11+$B$16*transition!$D11)*Base!AZ12+$D$16*Base!AZ56</f>
        <v>0</v>
      </c>
      <c r="BC55">
        <f>($C$16*transition!$C11+$B$16*transition!$D11)*Base!BA12+$D$16*Base!BA56</f>
        <v>0</v>
      </c>
      <c r="BD55">
        <f>($C$16*transition!$C11+$B$16*transition!$D11)*Base!BB12+$D$16*Base!BB56</f>
        <v>0</v>
      </c>
      <c r="BE55">
        <f>($C$16*transition!$C11+$B$16*transition!$D11)*Base!BC12+$D$16*Base!BC56</f>
        <v>0</v>
      </c>
      <c r="BF55">
        <f>($C$16*transition!$C11+$B$16*transition!$D11)*Base!BD12+$D$16*Base!BD56</f>
        <v>0</v>
      </c>
      <c r="BG55">
        <f>($C$16*transition!$C11+$B$16*transition!$D11)*Base!BE12+$D$16*Base!BE56</f>
        <v>0</v>
      </c>
      <c r="BH55">
        <f>($C$16*transition!$C11+$B$16*transition!$D11)*Base!BF12+$D$16*Base!BF56</f>
        <v>0</v>
      </c>
    </row>
    <row r="56" spans="7:60" x14ac:dyDescent="0.25">
      <c r="G56">
        <v>2020</v>
      </c>
      <c r="H56">
        <f>($C$16*efficiency!$P2*transition!$C12+$B$16*efficiency!$G2*transition!$D12)*Base!F13+$D$16*Base!F57</f>
        <v>0</v>
      </c>
      <c r="I56">
        <f>($C$16*efficiency!$P2*transition!$C12+$B$16*efficiency!$G2*transition!$D12)*Base!G13+$D$16*Base!G57</f>
        <v>0</v>
      </c>
      <c r="J56">
        <f>($C$16*efficiency!$P2*transition!$C12+$B$16*efficiency!$G2*transition!$D12)*Base!H13+$D$16*Base!H57</f>
        <v>0</v>
      </c>
      <c r="K56">
        <f>($C$16*efficiency!$P2*transition!$C12+$B$16*efficiency!$G2*transition!$D12)*Base!I13+$D$16*Base!I57</f>
        <v>0</v>
      </c>
      <c r="L56">
        <f>($C$16*efficiency!$P2*transition!$C12+$B$16*efficiency!$G2*transition!$D12)*Base!J13+$D$16*Base!J57</f>
        <v>0</v>
      </c>
      <c r="M56">
        <f>($C$16*efficiency!$P2*transition!$C12+$B$16*efficiency!$G2*transition!$D12)*Base!K13+$D$16*Base!K57</f>
        <v>0</v>
      </c>
      <c r="N56">
        <f>($C$16*efficiency!$P2*transition!$C12+$B$16*efficiency!$G2*transition!$D12)*Base!L13+$D$16*Base!L57</f>
        <v>0</v>
      </c>
      <c r="O56">
        <f>($C$16*efficiency!$P2*transition!$C12+$B$16*efficiency!$G2*transition!$D12)*Base!M13+$D$16*Base!M57</f>
        <v>0</v>
      </c>
      <c r="P56">
        <f>($C$16*efficiency!$P2*transition!$C12+$B$16*efficiency!$G2*transition!$D12)*Base!N13+$D$16*Base!N57</f>
        <v>0</v>
      </c>
      <c r="Q56">
        <f>($C$16*efficiency!$P2*transition!$C12+$B$16*efficiency!$G2*transition!$D12)*Base!O13+$D$16*Base!O57</f>
        <v>0</v>
      </c>
      <c r="R56">
        <f>($C$16*efficiency!$P2*transition!$C12+$B$16*efficiency!$G2*transition!$D12)*Base!P13+$D$16*Base!P57</f>
        <v>0</v>
      </c>
      <c r="S56">
        <f>($C$16*efficiency!$P2*transition!$C12+$B$16*efficiency!$G2*transition!$D12)*Base!Q13+$D$16*Base!Q57</f>
        <v>0</v>
      </c>
      <c r="T56">
        <f>($C$16*efficiency!$P2*transition!$C12+$B$16*efficiency!$G2*transition!$D12)*Base!R13+$D$16*Base!R57</f>
        <v>0</v>
      </c>
      <c r="U56">
        <f>($C$16*efficiency!$P2*transition!$C12+$B$16*efficiency!$G2*transition!$D12)*Base!S13+$D$16*Base!S57</f>
        <v>0</v>
      </c>
      <c r="V56">
        <f>($C$16*efficiency!$P2*transition!$C12+$B$16*efficiency!$G2*transition!$D12)*Base!T13+$D$16*Base!T57</f>
        <v>0</v>
      </c>
      <c r="W56">
        <f>($C$16*efficiency!$P2*transition!$C12+$B$16*efficiency!$G2*transition!$D12)*Base!U13+$D$16*Base!U57</f>
        <v>0</v>
      </c>
      <c r="X56">
        <f>($C$16*efficiency!$P2*transition!$C12+$B$16*efficiency!$G2*transition!$D12)*Base!V13+$D$16*Base!V57</f>
        <v>0</v>
      </c>
      <c r="Y56">
        <f>($C$16*efficiency!$P2*transition!$C12+$B$16*efficiency!$G2*transition!$D12)*Base!W13+$D$16*Base!W57</f>
        <v>0</v>
      </c>
      <c r="Z56">
        <f>($C$16*efficiency!$P2*transition!$C12+$B$16*efficiency!$G2*transition!$D12)*Base!X13+$D$16*Base!X57</f>
        <v>0</v>
      </c>
      <c r="AA56">
        <f>($C$16*efficiency!$P2*transition!$C12+$B$16*efficiency!$G2*transition!$D12)*Base!Y13+$D$16*Base!Y57</f>
        <v>0</v>
      </c>
      <c r="AB56">
        <f>($C$16*efficiency!$P2*transition!$C12+$B$16*efficiency!$G2*transition!$D12)*Base!Z13+$D$16*Base!Z57</f>
        <v>0</v>
      </c>
      <c r="AC56">
        <f>($C$16*efficiency!$P2*transition!$C12+$B$16*efficiency!$G2*transition!$D12)*Base!AA13+$D$16*Base!AA57</f>
        <v>0</v>
      </c>
      <c r="AD56">
        <f>($C$16*efficiency!$P2*transition!$C12+$B$16*efficiency!$G2*transition!$D12)*Base!AB13+$D$16*Base!AB57</f>
        <v>0</v>
      </c>
      <c r="AE56">
        <f>($C$16*efficiency!$P2*transition!$C12+$B$16*efficiency!$G2*transition!$D12)*Base!AC13+$D$16*Base!AC57</f>
        <v>0</v>
      </c>
      <c r="AF56">
        <f>($C$16*efficiency!$P2*transition!$C12+$B$16*efficiency!$G2*transition!$D12)*Base!AD13+$D$16*Base!AD57</f>
        <v>0</v>
      </c>
      <c r="AG56">
        <f>($C$16*efficiency!$P2*transition!$C12+$B$16*efficiency!$G2*transition!$D12)*Base!AE13+$D$16*Base!AE57</f>
        <v>0</v>
      </c>
      <c r="AH56">
        <f>($C$16*efficiency!$P2*transition!$C12+$B$16*efficiency!$G2*transition!$D12)*Base!AF13+$D$16*Base!AF57</f>
        <v>0</v>
      </c>
      <c r="AI56">
        <f>($C$16*efficiency!$P2*transition!$C12+$B$16*efficiency!$G2*transition!$D12)*Base!AG13+$D$16*Base!AG57</f>
        <v>0</v>
      </c>
      <c r="AJ56">
        <f>($C$16*efficiency!$P2*transition!$C12+$B$16*efficiency!$G2*transition!$D12)*Base!AH13+$D$16*Base!AH57</f>
        <v>0</v>
      </c>
      <c r="AK56">
        <f>($C$16*efficiency!$P2*transition!$C12+$B$16*efficiency!$G2*transition!$D12)*Base!AI13+$D$16*Base!AI57</f>
        <v>0</v>
      </c>
      <c r="AL56">
        <f>($C$16*efficiency!$P2*transition!$C12+$B$16*efficiency!$G2*transition!$D12)*Base!AJ13+$D$16*Base!AJ57</f>
        <v>0</v>
      </c>
      <c r="AM56">
        <f>($C$16*efficiency!$P2*transition!$C12+$B$16*efficiency!$G2*transition!$D12)*Base!AK13+$D$16*Base!AK57</f>
        <v>0</v>
      </c>
      <c r="AN56">
        <f>($C$16*efficiency!$P2*transition!$C12+$B$16*efficiency!$G2*transition!$D12)*Base!AL13+$D$16*Base!AL57</f>
        <v>0</v>
      </c>
      <c r="AO56">
        <f>($C$16*efficiency!$P2*transition!$C12+$B$16*efficiency!$G2*transition!$D12)*Base!AM13+$D$16*Base!AM57</f>
        <v>0</v>
      </c>
      <c r="AP56">
        <f>($C$16*efficiency!$P2*transition!$C12+$B$16*efficiency!$G2*transition!$D12)*Base!AN13+$D$16*Base!AN57</f>
        <v>0</v>
      </c>
      <c r="AQ56">
        <f>($C$16*efficiency!$P2*transition!$C12+$B$16*efficiency!$G2*transition!$D12)*Base!AO13+$D$16*Base!AO57</f>
        <v>0</v>
      </c>
      <c r="AR56">
        <f>($C$16*efficiency!$P2*transition!$C12+$B$16*efficiency!$G2*transition!$D12)*Base!AP13+$D$16*Base!AP57</f>
        <v>0</v>
      </c>
      <c r="AS56">
        <f>($C$16*efficiency!$P2*transition!$C12+$B$16*efficiency!$G2*transition!$D12)*Base!AQ13+$D$16*Base!AQ57</f>
        <v>0</v>
      </c>
      <c r="AT56">
        <f>($C$16*efficiency!$P2*transition!$C12+$B$16*efficiency!$G2*transition!$D12)*Base!AR13+$D$16*Base!AR57</f>
        <v>0</v>
      </c>
      <c r="AU56">
        <f>($C$16*efficiency!$P2*transition!$C12+$B$16*efficiency!$G2*transition!$D12)*Base!AS13+$D$16*Base!AS57</f>
        <v>0</v>
      </c>
      <c r="AV56">
        <f>($C$16*efficiency!$P2*transition!$C12+$B$16*efficiency!$G2*transition!$D12)*Base!AT13+$D$16*Base!AT57</f>
        <v>0</v>
      </c>
      <c r="AW56">
        <f>($C$16*efficiency!$P2*transition!$C12+$B$16*efficiency!$G2*transition!$D12)*Base!AU13+$D$16*Base!AU57</f>
        <v>0</v>
      </c>
      <c r="AX56">
        <f>($C$16*efficiency!$P2*transition!$C12+$B$16*efficiency!$G2*transition!$D12)*Base!AV13+$D$16*Base!AV57</f>
        <v>0</v>
      </c>
      <c r="AY56">
        <f>($C$16*efficiency!$P2*transition!$C12+$B$16*efficiency!$G2*transition!$D12)*Base!AW13+$D$16*Base!AW57</f>
        <v>0</v>
      </c>
      <c r="AZ56">
        <f>($C$16*efficiency!$P2*transition!$C12+$B$16*efficiency!$G2*transition!$D12)*Base!AX13+$D$16*Base!AX57</f>
        <v>0</v>
      </c>
      <c r="BA56">
        <f>($C$16*efficiency!$P2*transition!$C12+$B$16*efficiency!$G2*transition!$D12)*Base!AY13+$D$16*Base!AY57</f>
        <v>0</v>
      </c>
      <c r="BB56">
        <f>($C$16*efficiency!$P2*transition!$C12+$B$16*efficiency!$G2*transition!$D12)*Base!AZ13+$D$16*Base!AZ57</f>
        <v>0</v>
      </c>
      <c r="BC56">
        <f>($C$16*efficiency!$P2*transition!$C12+$B$16*efficiency!$G2*transition!$D12)*Base!BA13+$D$16*Base!BA57</f>
        <v>0</v>
      </c>
      <c r="BD56">
        <f>($C$16*efficiency!$P2*transition!$C12+$B$16*efficiency!$G2*transition!$D12)*Base!BB13+$D$16*Base!BB57</f>
        <v>0</v>
      </c>
      <c r="BE56">
        <f>($C$16*efficiency!$P2*transition!$C12+$B$16*efficiency!$G2*transition!$D12)*Base!BC13+$D$16*Base!BC57</f>
        <v>0</v>
      </c>
      <c r="BF56">
        <f>($C$16*efficiency!$P2*transition!$C12+$B$16*efficiency!$G2*transition!$D12)*Base!BD13+$D$16*Base!BD57</f>
        <v>0</v>
      </c>
      <c r="BG56">
        <f>($C$16*efficiency!$P2*transition!$C12+$B$16*efficiency!$G2*transition!$D12)*Base!BE13+$D$16*Base!BE57</f>
        <v>0</v>
      </c>
      <c r="BH56">
        <f>($C$16*efficiency!$P2*transition!$C12+$B$16*efficiency!$G2*transition!$D12)*Base!BF13+$D$16*Base!BF57</f>
        <v>0</v>
      </c>
    </row>
    <row r="57" spans="7:60" x14ac:dyDescent="0.25">
      <c r="G57">
        <v>2021</v>
      </c>
      <c r="H57">
        <f>($C$16*efficiency!$P3*transition!$C13+$B$16*efficiency!$G3*transition!$D13)*Base!F14+$D$16*Base!F58</f>
        <v>0</v>
      </c>
      <c r="I57">
        <f>($C$16*efficiency!$P3*transition!$C13+$B$16*efficiency!$G3*transition!$D13)*Base!G14+$D$16*Base!G58</f>
        <v>0</v>
      </c>
      <c r="J57">
        <f>($C$16*efficiency!$P3*transition!$C13+$B$16*efficiency!$G3*transition!$D13)*Base!H14+$D$16*Base!H58</f>
        <v>0</v>
      </c>
      <c r="K57">
        <f>($C$16*efficiency!$P3*transition!$C13+$B$16*efficiency!$G3*transition!$D13)*Base!I14+$D$16*Base!I58</f>
        <v>0</v>
      </c>
      <c r="L57">
        <f>($C$16*efficiency!$P3*transition!$C13+$B$16*efficiency!$G3*transition!$D13)*Base!J14+$D$16*Base!J58</f>
        <v>0</v>
      </c>
      <c r="M57">
        <f>($C$16*efficiency!$P3*transition!$C13+$B$16*efficiency!$G3*transition!$D13)*Base!K14+$D$16*Base!K58</f>
        <v>0</v>
      </c>
      <c r="N57">
        <f>($C$16*efficiency!$P3*transition!$C13+$B$16*efficiency!$G3*transition!$D13)*Base!L14+$D$16*Base!L58</f>
        <v>0</v>
      </c>
      <c r="O57">
        <f>($C$16*efficiency!$P3*transition!$C13+$B$16*efficiency!$G3*transition!$D13)*Base!M14+$D$16*Base!M58</f>
        <v>0</v>
      </c>
      <c r="P57">
        <f>($C$16*efficiency!$P3*transition!$C13+$B$16*efficiency!$G3*transition!$D13)*Base!N14+$D$16*Base!N58</f>
        <v>0</v>
      </c>
      <c r="Q57">
        <f>($C$16*efficiency!$P3*transition!$C13+$B$16*efficiency!$G3*transition!$D13)*Base!O14+$D$16*Base!O58</f>
        <v>0</v>
      </c>
      <c r="R57">
        <f>($C$16*efficiency!$P3*transition!$C13+$B$16*efficiency!$G3*transition!$D13)*Base!P14+$D$16*Base!P58</f>
        <v>0</v>
      </c>
      <c r="S57">
        <f>($C$16*efficiency!$P3*transition!$C13+$B$16*efficiency!$G3*transition!$D13)*Base!Q14+$D$16*Base!Q58</f>
        <v>0</v>
      </c>
      <c r="T57">
        <f>($C$16*efficiency!$P3*transition!$C13+$B$16*efficiency!$G3*transition!$D13)*Base!R14+$D$16*Base!R58</f>
        <v>0</v>
      </c>
      <c r="U57">
        <f>($C$16*efficiency!$P3*transition!$C13+$B$16*efficiency!$G3*transition!$D13)*Base!S14+$D$16*Base!S58</f>
        <v>0</v>
      </c>
      <c r="V57">
        <f>($C$16*efficiency!$P3*transition!$C13+$B$16*efficiency!$G3*transition!$D13)*Base!T14+$D$16*Base!T58</f>
        <v>0</v>
      </c>
      <c r="W57">
        <f>($C$16*efficiency!$P3*transition!$C13+$B$16*efficiency!$G3*transition!$D13)*Base!U14+$D$16*Base!U58</f>
        <v>0</v>
      </c>
      <c r="X57">
        <f>($C$16*efficiency!$P3*transition!$C13+$B$16*efficiency!$G3*transition!$D13)*Base!V14+$D$16*Base!V58</f>
        <v>0</v>
      </c>
      <c r="Y57">
        <f>($C$16*efficiency!$P3*transition!$C13+$B$16*efficiency!$G3*transition!$D13)*Base!W14+$D$16*Base!W58</f>
        <v>0</v>
      </c>
      <c r="Z57">
        <f>($C$16*efficiency!$P3*transition!$C13+$B$16*efficiency!$G3*transition!$D13)*Base!X14+$D$16*Base!X58</f>
        <v>0</v>
      </c>
      <c r="AA57">
        <f>($C$16*efficiency!$P3*transition!$C13+$B$16*efficiency!$G3*transition!$D13)*Base!Y14+$D$16*Base!Y58</f>
        <v>0</v>
      </c>
      <c r="AB57">
        <f>($C$16*efficiency!$P3*transition!$C13+$B$16*efficiency!$G3*transition!$D13)*Base!Z14+$D$16*Base!Z58</f>
        <v>0</v>
      </c>
      <c r="AC57">
        <f>($C$16*efficiency!$P3*transition!$C13+$B$16*efficiency!$G3*transition!$D13)*Base!AA14+$D$16*Base!AA58</f>
        <v>0</v>
      </c>
      <c r="AD57">
        <f>($C$16*efficiency!$P3*transition!$C13+$B$16*efficiency!$G3*transition!$D13)*Base!AB14+$D$16*Base!AB58</f>
        <v>0</v>
      </c>
      <c r="AE57">
        <f>($C$16*efficiency!$P3*transition!$C13+$B$16*efficiency!$G3*transition!$D13)*Base!AC14+$D$16*Base!AC58</f>
        <v>0</v>
      </c>
      <c r="AF57">
        <f>($C$16*efficiency!$P3*transition!$C13+$B$16*efficiency!$G3*transition!$D13)*Base!AD14+$D$16*Base!AD58</f>
        <v>0</v>
      </c>
      <c r="AG57">
        <f>($C$16*efficiency!$P3*transition!$C13+$B$16*efficiency!$G3*transition!$D13)*Base!AE14+$D$16*Base!AE58</f>
        <v>0</v>
      </c>
      <c r="AH57">
        <f>($C$16*efficiency!$P3*transition!$C13+$B$16*efficiency!$G3*transition!$D13)*Base!AF14+$D$16*Base!AF58</f>
        <v>0</v>
      </c>
      <c r="AI57">
        <f>($C$16*efficiency!$P3*transition!$C13+$B$16*efficiency!$G3*transition!$D13)*Base!AG14+$D$16*Base!AG58</f>
        <v>0</v>
      </c>
      <c r="AJ57">
        <f>($C$16*efficiency!$P3*transition!$C13+$B$16*efficiency!$G3*transition!$D13)*Base!AH14+$D$16*Base!AH58</f>
        <v>0</v>
      </c>
      <c r="AK57">
        <f>($C$16*efficiency!$P3*transition!$C13+$B$16*efficiency!$G3*transition!$D13)*Base!AI14+$D$16*Base!AI58</f>
        <v>0</v>
      </c>
      <c r="AL57">
        <f>($C$16*efficiency!$P3*transition!$C13+$B$16*efficiency!$G3*transition!$D13)*Base!AJ14+$D$16*Base!AJ58</f>
        <v>0</v>
      </c>
      <c r="AM57">
        <f>($C$16*efficiency!$P3*transition!$C13+$B$16*efficiency!$G3*transition!$D13)*Base!AK14+$D$16*Base!AK58</f>
        <v>0</v>
      </c>
      <c r="AN57">
        <f>($C$16*efficiency!$P3*transition!$C13+$B$16*efficiency!$G3*transition!$D13)*Base!AL14+$D$16*Base!AL58</f>
        <v>0</v>
      </c>
      <c r="AO57">
        <f>($C$16*efficiency!$P3*transition!$C13+$B$16*efficiency!$G3*transition!$D13)*Base!AM14+$D$16*Base!AM58</f>
        <v>0</v>
      </c>
      <c r="AP57">
        <f>($C$16*efficiency!$P3*transition!$C13+$B$16*efficiency!$G3*transition!$D13)*Base!AN14+$D$16*Base!AN58</f>
        <v>0</v>
      </c>
      <c r="AQ57">
        <f>($C$16*efficiency!$P3*transition!$C13+$B$16*efficiency!$G3*transition!$D13)*Base!AO14+$D$16*Base!AO58</f>
        <v>0</v>
      </c>
      <c r="AR57">
        <f>($C$16*efficiency!$P3*transition!$C13+$B$16*efficiency!$G3*transition!$D13)*Base!AP14+$D$16*Base!AP58</f>
        <v>0</v>
      </c>
      <c r="AS57">
        <f>($C$16*efficiency!$P3*transition!$C13+$B$16*efficiency!$G3*transition!$D13)*Base!AQ14+$D$16*Base!AQ58</f>
        <v>0</v>
      </c>
      <c r="AT57">
        <f>($C$16*efficiency!$P3*transition!$C13+$B$16*efficiency!$G3*transition!$D13)*Base!AR14+$D$16*Base!AR58</f>
        <v>0</v>
      </c>
      <c r="AU57">
        <f>($C$16*efficiency!$P3*transition!$C13+$B$16*efficiency!$G3*transition!$D13)*Base!AS14+$D$16*Base!AS58</f>
        <v>0</v>
      </c>
      <c r="AV57">
        <f>($C$16*efficiency!$P3*transition!$C13+$B$16*efficiency!$G3*transition!$D13)*Base!AT14+$D$16*Base!AT58</f>
        <v>0</v>
      </c>
      <c r="AW57">
        <f>($C$16*efficiency!$P3*transition!$C13+$B$16*efficiency!$G3*transition!$D13)*Base!AU14+$D$16*Base!AU58</f>
        <v>0</v>
      </c>
      <c r="AX57">
        <f>($C$16*efficiency!$P3*transition!$C13+$B$16*efficiency!$G3*transition!$D13)*Base!AV14+$D$16*Base!AV58</f>
        <v>0</v>
      </c>
      <c r="AY57">
        <f>($C$16*efficiency!$P3*transition!$C13+$B$16*efficiency!$G3*transition!$D13)*Base!AW14+$D$16*Base!AW58</f>
        <v>0</v>
      </c>
      <c r="AZ57">
        <f>($C$16*efficiency!$P3*transition!$C13+$B$16*efficiency!$G3*transition!$D13)*Base!AX14+$D$16*Base!AX58</f>
        <v>0</v>
      </c>
      <c r="BA57">
        <f>($C$16*efficiency!$P3*transition!$C13+$B$16*efficiency!$G3*transition!$D13)*Base!AY14+$D$16*Base!AY58</f>
        <v>0</v>
      </c>
      <c r="BB57">
        <f>($C$16*efficiency!$P3*transition!$C13+$B$16*efficiency!$G3*transition!$D13)*Base!AZ14+$D$16*Base!AZ58</f>
        <v>0</v>
      </c>
      <c r="BC57">
        <f>($C$16*efficiency!$P3*transition!$C13+$B$16*efficiency!$G3*transition!$D13)*Base!BA14+$D$16*Base!BA58</f>
        <v>0</v>
      </c>
      <c r="BD57">
        <f>($C$16*efficiency!$P3*transition!$C13+$B$16*efficiency!$G3*transition!$D13)*Base!BB14+$D$16*Base!BB58</f>
        <v>0</v>
      </c>
      <c r="BE57">
        <f>($C$16*efficiency!$P3*transition!$C13+$B$16*efficiency!$G3*transition!$D13)*Base!BC14+$D$16*Base!BC58</f>
        <v>0</v>
      </c>
      <c r="BF57">
        <f>($C$16*efficiency!$P3*transition!$C13+$B$16*efficiency!$G3*transition!$D13)*Base!BD14+$D$16*Base!BD58</f>
        <v>0</v>
      </c>
      <c r="BG57">
        <f>($C$16*efficiency!$P3*transition!$C13+$B$16*efficiency!$G3*transition!$D13)*Base!BE14+$D$16*Base!BE58</f>
        <v>0</v>
      </c>
      <c r="BH57">
        <f>($C$16*efficiency!$P3*transition!$C13+$B$16*efficiency!$G3*transition!$D13)*Base!BF14+$D$16*Base!BF58</f>
        <v>0</v>
      </c>
    </row>
    <row r="58" spans="7:60" x14ac:dyDescent="0.25">
      <c r="G58">
        <v>2022</v>
      </c>
      <c r="H58">
        <f>($C$16*efficiency!$P4*transition!$C14+$B$16*efficiency!$G4*transition!$D14)*Base!F15+$D$16*Base!F59</f>
        <v>0</v>
      </c>
      <c r="I58">
        <f>($C$16*efficiency!$P4*transition!$C14+$B$16*efficiency!$G4*transition!$D14)*Base!G15+$D$16*Base!G59</f>
        <v>0</v>
      </c>
      <c r="J58">
        <f>($C$16*efficiency!$P4*transition!$C14+$B$16*efficiency!$G4*transition!$D14)*Base!H15+$D$16*Base!H59</f>
        <v>0</v>
      </c>
      <c r="K58">
        <f>($C$16*efficiency!$P4*transition!$C14+$B$16*efficiency!$G4*transition!$D14)*Base!I15+$D$16*Base!I59</f>
        <v>0</v>
      </c>
      <c r="L58">
        <f>($C$16*efficiency!$P4*transition!$C14+$B$16*efficiency!$G4*transition!$D14)*Base!J15+$D$16*Base!J59</f>
        <v>0</v>
      </c>
      <c r="M58">
        <f>($C$16*efficiency!$P4*transition!$C14+$B$16*efficiency!$G4*transition!$D14)*Base!K15+$D$16*Base!K59</f>
        <v>0</v>
      </c>
      <c r="N58">
        <f>($C$16*efficiency!$P4*transition!$C14+$B$16*efficiency!$G4*transition!$D14)*Base!L15+$D$16*Base!L59</f>
        <v>0</v>
      </c>
      <c r="O58">
        <f>($C$16*efficiency!$P4*transition!$C14+$B$16*efficiency!$G4*transition!$D14)*Base!M15+$D$16*Base!M59</f>
        <v>0</v>
      </c>
      <c r="P58">
        <f>($C$16*efficiency!$P4*transition!$C14+$B$16*efficiency!$G4*transition!$D14)*Base!N15+$D$16*Base!N59</f>
        <v>0</v>
      </c>
      <c r="Q58">
        <f>($C$16*efficiency!$P4*transition!$C14+$B$16*efficiency!$G4*transition!$D14)*Base!O15+$D$16*Base!O59</f>
        <v>0</v>
      </c>
      <c r="R58">
        <f>($C$16*efficiency!$P4*transition!$C14+$B$16*efficiency!$G4*transition!$D14)*Base!P15+$D$16*Base!P59</f>
        <v>0</v>
      </c>
      <c r="S58">
        <f>($C$16*efficiency!$P4*transition!$C14+$B$16*efficiency!$G4*transition!$D14)*Base!Q15+$D$16*Base!Q59</f>
        <v>0</v>
      </c>
      <c r="T58">
        <f>($C$16*efficiency!$P4*transition!$C14+$B$16*efficiency!$G4*transition!$D14)*Base!R15+$D$16*Base!R59</f>
        <v>0</v>
      </c>
      <c r="U58">
        <f>($C$16*efficiency!$P4*transition!$C14+$B$16*efficiency!$G4*transition!$D14)*Base!S15+$D$16*Base!S59</f>
        <v>0</v>
      </c>
      <c r="V58">
        <f>($C$16*efficiency!$P4*transition!$C14+$B$16*efficiency!$G4*transition!$D14)*Base!T15+$D$16*Base!T59</f>
        <v>0</v>
      </c>
      <c r="W58">
        <f>($C$16*efficiency!$P4*transition!$C14+$B$16*efficiency!$G4*transition!$D14)*Base!U15+$D$16*Base!U59</f>
        <v>0</v>
      </c>
      <c r="X58">
        <f>($C$16*efficiency!$P4*transition!$C14+$B$16*efficiency!$G4*transition!$D14)*Base!V15+$D$16*Base!V59</f>
        <v>0</v>
      </c>
      <c r="Y58">
        <f>($C$16*efficiency!$P4*transition!$C14+$B$16*efficiency!$G4*transition!$D14)*Base!W15+$D$16*Base!W59</f>
        <v>0</v>
      </c>
      <c r="Z58">
        <f>($C$16*efficiency!$P4*transition!$C14+$B$16*efficiency!$G4*transition!$D14)*Base!X15+$D$16*Base!X59</f>
        <v>0</v>
      </c>
      <c r="AA58">
        <f>($C$16*efficiency!$P4*transition!$C14+$B$16*efficiency!$G4*transition!$D14)*Base!Y15+$D$16*Base!Y59</f>
        <v>0</v>
      </c>
      <c r="AB58">
        <f>($C$16*efficiency!$P4*transition!$C14+$B$16*efficiency!$G4*transition!$D14)*Base!Z15+$D$16*Base!Z59</f>
        <v>0</v>
      </c>
      <c r="AC58">
        <f>($C$16*efficiency!$P4*transition!$C14+$B$16*efficiency!$G4*transition!$D14)*Base!AA15+$D$16*Base!AA59</f>
        <v>0</v>
      </c>
      <c r="AD58">
        <f>($C$16*efficiency!$P4*transition!$C14+$B$16*efficiency!$G4*transition!$D14)*Base!AB15+$D$16*Base!AB59</f>
        <v>0</v>
      </c>
      <c r="AE58">
        <f>($C$16*efficiency!$P4*transition!$C14+$B$16*efficiency!$G4*transition!$D14)*Base!AC15+$D$16*Base!AC59</f>
        <v>0</v>
      </c>
      <c r="AF58">
        <f>($C$16*efficiency!$P4*transition!$C14+$B$16*efficiency!$G4*transition!$D14)*Base!AD15+$D$16*Base!AD59</f>
        <v>0</v>
      </c>
      <c r="AG58">
        <f>($C$16*efficiency!$P4*transition!$C14+$B$16*efficiency!$G4*transition!$D14)*Base!AE15+$D$16*Base!AE59</f>
        <v>0</v>
      </c>
      <c r="AH58">
        <f>($C$16*efficiency!$P4*transition!$C14+$B$16*efficiency!$G4*transition!$D14)*Base!AF15+$D$16*Base!AF59</f>
        <v>0</v>
      </c>
      <c r="AI58">
        <f>($C$16*efficiency!$P4*transition!$C14+$B$16*efficiency!$G4*transition!$D14)*Base!AG15+$D$16*Base!AG59</f>
        <v>0</v>
      </c>
      <c r="AJ58">
        <f>($C$16*efficiency!$P4*transition!$C14+$B$16*efficiency!$G4*transition!$D14)*Base!AH15+$D$16*Base!AH59</f>
        <v>0</v>
      </c>
      <c r="AK58">
        <f>($C$16*efficiency!$P4*transition!$C14+$B$16*efficiency!$G4*transition!$D14)*Base!AI15+$D$16*Base!AI59</f>
        <v>0</v>
      </c>
      <c r="AL58">
        <f>($C$16*efficiency!$P4*transition!$C14+$B$16*efficiency!$G4*transition!$D14)*Base!AJ15+$D$16*Base!AJ59</f>
        <v>0</v>
      </c>
      <c r="AM58">
        <f>($C$16*efficiency!$P4*transition!$C14+$B$16*efficiency!$G4*transition!$D14)*Base!AK15+$D$16*Base!AK59</f>
        <v>0</v>
      </c>
      <c r="AN58">
        <f>($C$16*efficiency!$P4*transition!$C14+$B$16*efficiency!$G4*transition!$D14)*Base!AL15+$D$16*Base!AL59</f>
        <v>0</v>
      </c>
      <c r="AO58">
        <f>($C$16*efficiency!$P4*transition!$C14+$B$16*efficiency!$G4*transition!$D14)*Base!AM15+$D$16*Base!AM59</f>
        <v>0</v>
      </c>
      <c r="AP58">
        <f>($C$16*efficiency!$P4*transition!$C14+$B$16*efficiency!$G4*transition!$D14)*Base!AN15+$D$16*Base!AN59</f>
        <v>0</v>
      </c>
      <c r="AQ58">
        <f>($C$16*efficiency!$P4*transition!$C14+$B$16*efficiency!$G4*transition!$D14)*Base!AO15+$D$16*Base!AO59</f>
        <v>0</v>
      </c>
      <c r="AR58">
        <f>($C$16*efficiency!$P4*transition!$C14+$B$16*efficiency!$G4*transition!$D14)*Base!AP15+$D$16*Base!AP59</f>
        <v>0</v>
      </c>
      <c r="AS58">
        <f>($C$16*efficiency!$P4*transition!$C14+$B$16*efficiency!$G4*transition!$D14)*Base!AQ15+$D$16*Base!AQ59</f>
        <v>0</v>
      </c>
      <c r="AT58">
        <f>($C$16*efficiency!$P4*transition!$C14+$B$16*efficiency!$G4*transition!$D14)*Base!AR15+$D$16*Base!AR59</f>
        <v>0</v>
      </c>
      <c r="AU58">
        <f>($C$16*efficiency!$P4*transition!$C14+$B$16*efficiency!$G4*transition!$D14)*Base!AS15+$D$16*Base!AS59</f>
        <v>0</v>
      </c>
      <c r="AV58">
        <f>($C$16*efficiency!$P4*transition!$C14+$B$16*efficiency!$G4*transition!$D14)*Base!AT15+$D$16*Base!AT59</f>
        <v>0</v>
      </c>
      <c r="AW58">
        <f>($C$16*efficiency!$P4*transition!$C14+$B$16*efficiency!$G4*transition!$D14)*Base!AU15+$D$16*Base!AU59</f>
        <v>0</v>
      </c>
      <c r="AX58">
        <f>($C$16*efficiency!$P4*transition!$C14+$B$16*efficiency!$G4*transition!$D14)*Base!AV15+$D$16*Base!AV59</f>
        <v>0</v>
      </c>
      <c r="AY58">
        <f>($C$16*efficiency!$P4*transition!$C14+$B$16*efficiency!$G4*transition!$D14)*Base!AW15+$D$16*Base!AW59</f>
        <v>0</v>
      </c>
      <c r="AZ58">
        <f>($C$16*efficiency!$P4*transition!$C14+$B$16*efficiency!$G4*transition!$D14)*Base!AX15+$D$16*Base!AX59</f>
        <v>0</v>
      </c>
      <c r="BA58">
        <f>($C$16*efficiency!$P4*transition!$C14+$B$16*efficiency!$G4*transition!$D14)*Base!AY15+$D$16*Base!AY59</f>
        <v>0</v>
      </c>
      <c r="BB58">
        <f>($C$16*efficiency!$P4*transition!$C14+$B$16*efficiency!$G4*transition!$D14)*Base!AZ15+$D$16*Base!AZ59</f>
        <v>0</v>
      </c>
      <c r="BC58">
        <f>($C$16*efficiency!$P4*transition!$C14+$B$16*efficiency!$G4*transition!$D14)*Base!BA15+$D$16*Base!BA59</f>
        <v>0</v>
      </c>
      <c r="BD58">
        <f>($C$16*efficiency!$P4*transition!$C14+$B$16*efficiency!$G4*transition!$D14)*Base!BB15+$D$16*Base!BB59</f>
        <v>0</v>
      </c>
      <c r="BE58">
        <f>($C$16*efficiency!$P4*transition!$C14+$B$16*efficiency!$G4*transition!$D14)*Base!BC15+$D$16*Base!BC59</f>
        <v>0</v>
      </c>
      <c r="BF58">
        <f>($C$16*efficiency!$P4*transition!$C14+$B$16*efficiency!$G4*transition!$D14)*Base!BD15+$D$16*Base!BD59</f>
        <v>0</v>
      </c>
      <c r="BG58">
        <f>($C$16*efficiency!$P4*transition!$C14+$B$16*efficiency!$G4*transition!$D14)*Base!BE15+$D$16*Base!BE59</f>
        <v>0</v>
      </c>
      <c r="BH58">
        <f>($C$16*efficiency!$P4*transition!$C14+$B$16*efficiency!$G4*transition!$D14)*Base!BF15+$D$16*Base!BF59</f>
        <v>0</v>
      </c>
    </row>
    <row r="59" spans="7:60" x14ac:dyDescent="0.25">
      <c r="G59">
        <v>2023</v>
      </c>
      <c r="H59">
        <f>($C$16*efficiency!$P5*transition!$C15+$B$16*efficiency!$G5*transition!$D15)*Base!F16+$D$16*Base!F60</f>
        <v>0</v>
      </c>
      <c r="I59">
        <f>($C$16*efficiency!$P5*transition!$C15+$B$16*efficiency!$G5*transition!$D15)*Base!G16+$D$16*Base!G60</f>
        <v>0</v>
      </c>
      <c r="J59">
        <f>($C$16*efficiency!$P5*transition!$C15+$B$16*efficiency!$G5*transition!$D15)*Base!H16+$D$16*Base!H60</f>
        <v>0</v>
      </c>
      <c r="K59">
        <f>($C$16*efficiency!$P5*transition!$C15+$B$16*efficiency!$G5*transition!$D15)*Base!I16+$D$16*Base!I60</f>
        <v>0</v>
      </c>
      <c r="L59">
        <f>($C$16*efficiency!$P5*transition!$C15+$B$16*efficiency!$G5*transition!$D15)*Base!J16+$D$16*Base!J60</f>
        <v>0</v>
      </c>
      <c r="M59">
        <f>($C$16*efficiency!$P5*transition!$C15+$B$16*efficiency!$G5*transition!$D15)*Base!K16+$D$16*Base!K60</f>
        <v>0</v>
      </c>
      <c r="N59">
        <f>($C$16*efficiency!$P5*transition!$C15+$B$16*efficiency!$G5*transition!$D15)*Base!L16+$D$16*Base!L60</f>
        <v>0</v>
      </c>
      <c r="O59">
        <f>($C$16*efficiency!$P5*transition!$C15+$B$16*efficiency!$G5*transition!$D15)*Base!M16+$D$16*Base!M60</f>
        <v>0</v>
      </c>
      <c r="P59">
        <f>($C$16*efficiency!$P5*transition!$C15+$B$16*efficiency!$G5*transition!$D15)*Base!N16+$D$16*Base!N60</f>
        <v>0</v>
      </c>
      <c r="Q59">
        <f>($C$16*efficiency!$P5*transition!$C15+$B$16*efficiency!$G5*transition!$D15)*Base!O16+$D$16*Base!O60</f>
        <v>0</v>
      </c>
      <c r="R59">
        <f>($C$16*efficiency!$P5*transition!$C15+$B$16*efficiency!$G5*transition!$D15)*Base!P16+$D$16*Base!P60</f>
        <v>0</v>
      </c>
      <c r="S59">
        <f>($C$16*efficiency!$P5*transition!$C15+$B$16*efficiency!$G5*transition!$D15)*Base!Q16+$D$16*Base!Q60</f>
        <v>0</v>
      </c>
      <c r="T59">
        <f>($C$16*efficiency!$P5*transition!$C15+$B$16*efficiency!$G5*transition!$D15)*Base!R16+$D$16*Base!R60</f>
        <v>0</v>
      </c>
      <c r="U59">
        <f>($C$16*efficiency!$P5*transition!$C15+$B$16*efficiency!$G5*transition!$D15)*Base!S16+$D$16*Base!S60</f>
        <v>0</v>
      </c>
      <c r="V59">
        <f>($C$16*efficiency!$P5*transition!$C15+$B$16*efficiency!$G5*transition!$D15)*Base!T16+$D$16*Base!T60</f>
        <v>0</v>
      </c>
      <c r="W59">
        <f>($C$16*efficiency!$P5*transition!$C15+$B$16*efficiency!$G5*transition!$D15)*Base!U16+$D$16*Base!U60</f>
        <v>0</v>
      </c>
      <c r="X59">
        <f>($C$16*efficiency!$P5*transition!$C15+$B$16*efficiency!$G5*transition!$D15)*Base!V16+$D$16*Base!V60</f>
        <v>0</v>
      </c>
      <c r="Y59">
        <f>($C$16*efficiency!$P5*transition!$C15+$B$16*efficiency!$G5*transition!$D15)*Base!W16+$D$16*Base!W60</f>
        <v>0</v>
      </c>
      <c r="Z59">
        <f>($C$16*efficiency!$P5*transition!$C15+$B$16*efficiency!$G5*transition!$D15)*Base!X16+$D$16*Base!X60</f>
        <v>0</v>
      </c>
      <c r="AA59">
        <f>($C$16*efficiency!$P5*transition!$C15+$B$16*efficiency!$G5*transition!$D15)*Base!Y16+$D$16*Base!Y60</f>
        <v>0</v>
      </c>
      <c r="AB59">
        <f>($C$16*efficiency!$P5*transition!$C15+$B$16*efficiency!$G5*transition!$D15)*Base!Z16+$D$16*Base!Z60</f>
        <v>0</v>
      </c>
      <c r="AC59">
        <f>($C$16*efficiency!$P5*transition!$C15+$B$16*efficiency!$G5*transition!$D15)*Base!AA16+$D$16*Base!AA60</f>
        <v>0</v>
      </c>
      <c r="AD59">
        <f>($C$16*efficiency!$P5*transition!$C15+$B$16*efficiency!$G5*transition!$D15)*Base!AB16+$D$16*Base!AB60</f>
        <v>0</v>
      </c>
      <c r="AE59">
        <f>($C$16*efficiency!$P5*transition!$C15+$B$16*efficiency!$G5*transition!$D15)*Base!AC16+$D$16*Base!AC60</f>
        <v>0</v>
      </c>
      <c r="AF59">
        <f>($C$16*efficiency!$P5*transition!$C15+$B$16*efficiency!$G5*transition!$D15)*Base!AD16+$D$16*Base!AD60</f>
        <v>0</v>
      </c>
      <c r="AG59">
        <f>($C$16*efficiency!$P5*transition!$C15+$B$16*efficiency!$G5*transition!$D15)*Base!AE16+$D$16*Base!AE60</f>
        <v>0</v>
      </c>
      <c r="AH59">
        <f>($C$16*efficiency!$P5*transition!$C15+$B$16*efficiency!$G5*transition!$D15)*Base!AF16+$D$16*Base!AF60</f>
        <v>0</v>
      </c>
      <c r="AI59">
        <f>($C$16*efficiency!$P5*transition!$C15+$B$16*efficiency!$G5*transition!$D15)*Base!AG16+$D$16*Base!AG60</f>
        <v>0</v>
      </c>
      <c r="AJ59">
        <f>($C$16*efficiency!$P5*transition!$C15+$B$16*efficiency!$G5*transition!$D15)*Base!AH16+$D$16*Base!AH60</f>
        <v>0</v>
      </c>
      <c r="AK59">
        <f>($C$16*efficiency!$P5*transition!$C15+$B$16*efficiency!$G5*transition!$D15)*Base!AI16+$D$16*Base!AI60</f>
        <v>0</v>
      </c>
      <c r="AL59">
        <f>($C$16*efficiency!$P5*transition!$C15+$B$16*efficiency!$G5*transition!$D15)*Base!AJ16+$D$16*Base!AJ60</f>
        <v>0</v>
      </c>
      <c r="AM59">
        <f>($C$16*efficiency!$P5*transition!$C15+$B$16*efficiency!$G5*transition!$D15)*Base!AK16+$D$16*Base!AK60</f>
        <v>0</v>
      </c>
      <c r="AN59">
        <f>($C$16*efficiency!$P5*transition!$C15+$B$16*efficiency!$G5*transition!$D15)*Base!AL16+$D$16*Base!AL60</f>
        <v>0</v>
      </c>
      <c r="AO59">
        <f>($C$16*efficiency!$P5*transition!$C15+$B$16*efficiency!$G5*transition!$D15)*Base!AM16+$D$16*Base!AM60</f>
        <v>0</v>
      </c>
      <c r="AP59">
        <f>($C$16*efficiency!$P5*transition!$C15+$B$16*efficiency!$G5*transition!$D15)*Base!AN16+$D$16*Base!AN60</f>
        <v>0</v>
      </c>
      <c r="AQ59">
        <f>($C$16*efficiency!$P5*transition!$C15+$B$16*efficiency!$G5*transition!$D15)*Base!AO16+$D$16*Base!AO60</f>
        <v>0</v>
      </c>
      <c r="AR59">
        <f>($C$16*efficiency!$P5*transition!$C15+$B$16*efficiency!$G5*transition!$D15)*Base!AP16+$D$16*Base!AP60</f>
        <v>0</v>
      </c>
      <c r="AS59">
        <f>($C$16*efficiency!$P5*transition!$C15+$B$16*efficiency!$G5*transition!$D15)*Base!AQ16+$D$16*Base!AQ60</f>
        <v>0</v>
      </c>
      <c r="AT59">
        <f>($C$16*efficiency!$P5*transition!$C15+$B$16*efficiency!$G5*transition!$D15)*Base!AR16+$D$16*Base!AR60</f>
        <v>0</v>
      </c>
      <c r="AU59">
        <f>($C$16*efficiency!$P5*transition!$C15+$B$16*efficiency!$G5*transition!$D15)*Base!AS16+$D$16*Base!AS60</f>
        <v>0</v>
      </c>
      <c r="AV59">
        <f>($C$16*efficiency!$P5*transition!$C15+$B$16*efficiency!$G5*transition!$D15)*Base!AT16+$D$16*Base!AT60</f>
        <v>0</v>
      </c>
      <c r="AW59">
        <f>($C$16*efficiency!$P5*transition!$C15+$B$16*efficiency!$G5*transition!$D15)*Base!AU16+$D$16*Base!AU60</f>
        <v>0</v>
      </c>
      <c r="AX59">
        <f>($C$16*efficiency!$P5*transition!$C15+$B$16*efficiency!$G5*transition!$D15)*Base!AV16+$D$16*Base!AV60</f>
        <v>0</v>
      </c>
      <c r="AY59">
        <f>($C$16*efficiency!$P5*transition!$C15+$B$16*efficiency!$G5*transition!$D15)*Base!AW16+$D$16*Base!AW60</f>
        <v>0</v>
      </c>
      <c r="AZ59">
        <f>($C$16*efficiency!$P5*transition!$C15+$B$16*efficiency!$G5*transition!$D15)*Base!AX16+$D$16*Base!AX60</f>
        <v>0</v>
      </c>
      <c r="BA59">
        <f>($C$16*efficiency!$P5*transition!$C15+$B$16*efficiency!$G5*transition!$D15)*Base!AY16+$D$16*Base!AY60</f>
        <v>0</v>
      </c>
      <c r="BB59">
        <f>($C$16*efficiency!$P5*transition!$C15+$B$16*efficiency!$G5*transition!$D15)*Base!AZ16+$D$16*Base!AZ60</f>
        <v>0</v>
      </c>
      <c r="BC59">
        <f>($C$16*efficiency!$P5*transition!$C15+$B$16*efficiency!$G5*transition!$D15)*Base!BA16+$D$16*Base!BA60</f>
        <v>0</v>
      </c>
      <c r="BD59">
        <f>($C$16*efficiency!$P5*transition!$C15+$B$16*efficiency!$G5*transition!$D15)*Base!BB16+$D$16*Base!BB60</f>
        <v>0</v>
      </c>
      <c r="BE59">
        <f>($C$16*efficiency!$P5*transition!$C15+$B$16*efficiency!$G5*transition!$D15)*Base!BC16+$D$16*Base!BC60</f>
        <v>0</v>
      </c>
      <c r="BF59">
        <f>($C$16*efficiency!$P5*transition!$C15+$B$16*efficiency!$G5*transition!$D15)*Base!BD16+$D$16*Base!BD60</f>
        <v>0</v>
      </c>
      <c r="BG59">
        <f>($C$16*efficiency!$P5*transition!$C15+$B$16*efficiency!$G5*transition!$D15)*Base!BE16+$D$16*Base!BE60</f>
        <v>0</v>
      </c>
      <c r="BH59">
        <f>($C$16*efficiency!$P5*transition!$C15+$B$16*efficiency!$G5*transition!$D15)*Base!BF16+$D$16*Base!BF60</f>
        <v>0</v>
      </c>
    </row>
    <row r="60" spans="7:60" x14ac:dyDescent="0.25">
      <c r="G60">
        <v>2024</v>
      </c>
      <c r="H60">
        <f>($C$16*efficiency!$P6*transition!$C16+$B$16*efficiency!$G6*transition!$D16)*Base!F17+$D$16*Base!F61</f>
        <v>0</v>
      </c>
      <c r="I60">
        <f>($C$16*efficiency!$P6*transition!$C16+$B$16*efficiency!$G6*transition!$D16)*Base!G17+$D$16*Base!G61</f>
        <v>0</v>
      </c>
      <c r="J60">
        <f>($C$16*efficiency!$P6*transition!$C16+$B$16*efficiency!$G6*transition!$D16)*Base!H17+$D$16*Base!H61</f>
        <v>0</v>
      </c>
      <c r="K60">
        <f>($C$16*efficiency!$P6*transition!$C16+$B$16*efficiency!$G6*transition!$D16)*Base!I17+$D$16*Base!I61</f>
        <v>0</v>
      </c>
      <c r="L60">
        <f>($C$16*efficiency!$P6*transition!$C16+$B$16*efficiency!$G6*transition!$D16)*Base!J17+$D$16*Base!J61</f>
        <v>0</v>
      </c>
      <c r="M60">
        <f>($C$16*efficiency!$P6*transition!$C16+$B$16*efficiency!$G6*transition!$D16)*Base!K17+$D$16*Base!K61</f>
        <v>0</v>
      </c>
      <c r="N60">
        <f>($C$16*efficiency!$P6*transition!$C16+$B$16*efficiency!$G6*transition!$D16)*Base!L17+$D$16*Base!L61</f>
        <v>0</v>
      </c>
      <c r="O60">
        <f>($C$16*efficiency!$P6*transition!$C16+$B$16*efficiency!$G6*transition!$D16)*Base!M17+$D$16*Base!M61</f>
        <v>0</v>
      </c>
      <c r="P60">
        <f>($C$16*efficiency!$P6*transition!$C16+$B$16*efficiency!$G6*transition!$D16)*Base!N17+$D$16*Base!N61</f>
        <v>0</v>
      </c>
      <c r="Q60">
        <f>($C$16*efficiency!$P6*transition!$C16+$B$16*efficiency!$G6*transition!$D16)*Base!O17+$D$16*Base!O61</f>
        <v>0</v>
      </c>
      <c r="R60">
        <f>($C$16*efficiency!$P6*transition!$C16+$B$16*efficiency!$G6*transition!$D16)*Base!P17+$D$16*Base!P61</f>
        <v>0</v>
      </c>
      <c r="S60">
        <f>($C$16*efficiency!$P6*transition!$C16+$B$16*efficiency!$G6*transition!$D16)*Base!Q17+$D$16*Base!Q61</f>
        <v>0</v>
      </c>
      <c r="T60">
        <f>($C$16*efficiency!$P6*transition!$C16+$B$16*efficiency!$G6*transition!$D16)*Base!R17+$D$16*Base!R61</f>
        <v>0</v>
      </c>
      <c r="U60">
        <f>($C$16*efficiency!$P6*transition!$C16+$B$16*efficiency!$G6*transition!$D16)*Base!S17+$D$16*Base!S61</f>
        <v>0</v>
      </c>
      <c r="V60">
        <f>($C$16*efficiency!$P6*transition!$C16+$B$16*efficiency!$G6*transition!$D16)*Base!T17+$D$16*Base!T61</f>
        <v>0</v>
      </c>
      <c r="W60">
        <f>($C$16*efficiency!$P6*transition!$C16+$B$16*efficiency!$G6*transition!$D16)*Base!U17+$D$16*Base!U61</f>
        <v>0</v>
      </c>
      <c r="X60">
        <f>($C$16*efficiency!$P6*transition!$C16+$B$16*efficiency!$G6*transition!$D16)*Base!V17+$D$16*Base!V61</f>
        <v>0</v>
      </c>
      <c r="Y60">
        <f>($C$16*efficiency!$P6*transition!$C16+$B$16*efficiency!$G6*transition!$D16)*Base!W17+$D$16*Base!W61</f>
        <v>0</v>
      </c>
      <c r="Z60">
        <f>($C$16*efficiency!$P6*transition!$C16+$B$16*efficiency!$G6*transition!$D16)*Base!X17+$D$16*Base!X61</f>
        <v>0</v>
      </c>
      <c r="AA60">
        <f>($C$16*efficiency!$P6*transition!$C16+$B$16*efficiency!$G6*transition!$D16)*Base!Y17+$D$16*Base!Y61</f>
        <v>0</v>
      </c>
      <c r="AB60">
        <f>($C$16*efficiency!$P6*transition!$C16+$B$16*efficiency!$G6*transition!$D16)*Base!Z17+$D$16*Base!Z61</f>
        <v>0</v>
      </c>
      <c r="AC60">
        <f>($C$16*efficiency!$P6*transition!$C16+$B$16*efficiency!$G6*transition!$D16)*Base!AA17+$D$16*Base!AA61</f>
        <v>0</v>
      </c>
      <c r="AD60">
        <f>($C$16*efficiency!$P6*transition!$C16+$B$16*efficiency!$G6*transition!$D16)*Base!AB17+$D$16*Base!AB61</f>
        <v>0</v>
      </c>
      <c r="AE60">
        <f>($C$16*efficiency!$P6*transition!$C16+$B$16*efficiency!$G6*transition!$D16)*Base!AC17+$D$16*Base!AC61</f>
        <v>0</v>
      </c>
      <c r="AF60">
        <f>($C$16*efficiency!$P6*transition!$C16+$B$16*efficiency!$G6*transition!$D16)*Base!AD17+$D$16*Base!AD61</f>
        <v>0</v>
      </c>
      <c r="AG60">
        <f>($C$16*efficiency!$P6*transition!$C16+$B$16*efficiency!$G6*transition!$D16)*Base!AE17+$D$16*Base!AE61</f>
        <v>0</v>
      </c>
      <c r="AH60">
        <f>($C$16*efficiency!$P6*transition!$C16+$B$16*efficiency!$G6*transition!$D16)*Base!AF17+$D$16*Base!AF61</f>
        <v>0</v>
      </c>
      <c r="AI60">
        <f>($C$16*efficiency!$P6*transition!$C16+$B$16*efficiency!$G6*transition!$D16)*Base!AG17+$D$16*Base!AG61</f>
        <v>0</v>
      </c>
      <c r="AJ60">
        <f>($C$16*efficiency!$P6*transition!$C16+$B$16*efficiency!$G6*transition!$D16)*Base!AH17+$D$16*Base!AH61</f>
        <v>0</v>
      </c>
      <c r="AK60">
        <f>($C$16*efficiency!$P6*transition!$C16+$B$16*efficiency!$G6*transition!$D16)*Base!AI17+$D$16*Base!AI61</f>
        <v>0</v>
      </c>
      <c r="AL60">
        <f>($C$16*efficiency!$P6*transition!$C16+$B$16*efficiency!$G6*transition!$D16)*Base!AJ17+$D$16*Base!AJ61</f>
        <v>0</v>
      </c>
      <c r="AM60">
        <f>($C$16*efficiency!$P6*transition!$C16+$B$16*efficiency!$G6*transition!$D16)*Base!AK17+$D$16*Base!AK61</f>
        <v>0</v>
      </c>
      <c r="AN60">
        <f>($C$16*efficiency!$P6*transition!$C16+$B$16*efficiency!$G6*transition!$D16)*Base!AL17+$D$16*Base!AL61</f>
        <v>0</v>
      </c>
      <c r="AO60">
        <f>($C$16*efficiency!$P6*transition!$C16+$B$16*efficiency!$G6*transition!$D16)*Base!AM17+$D$16*Base!AM61</f>
        <v>0</v>
      </c>
      <c r="AP60">
        <f>($C$16*efficiency!$P6*transition!$C16+$B$16*efficiency!$G6*transition!$D16)*Base!AN17+$D$16*Base!AN61</f>
        <v>0</v>
      </c>
      <c r="AQ60">
        <f>($C$16*efficiency!$P6*transition!$C16+$B$16*efficiency!$G6*transition!$D16)*Base!AO17+$D$16*Base!AO61</f>
        <v>0</v>
      </c>
      <c r="AR60">
        <f>($C$16*efficiency!$P6*transition!$C16+$B$16*efficiency!$G6*transition!$D16)*Base!AP17+$D$16*Base!AP61</f>
        <v>0</v>
      </c>
      <c r="AS60">
        <f>($C$16*efficiency!$P6*transition!$C16+$B$16*efficiency!$G6*transition!$D16)*Base!AQ17+$D$16*Base!AQ61</f>
        <v>0</v>
      </c>
      <c r="AT60">
        <f>($C$16*efficiency!$P6*transition!$C16+$B$16*efficiency!$G6*transition!$D16)*Base!AR17+$D$16*Base!AR61</f>
        <v>0</v>
      </c>
      <c r="AU60">
        <f>($C$16*efficiency!$P6*transition!$C16+$B$16*efficiency!$G6*transition!$D16)*Base!AS17+$D$16*Base!AS61</f>
        <v>0</v>
      </c>
      <c r="AV60">
        <f>($C$16*efficiency!$P6*transition!$C16+$B$16*efficiency!$G6*transition!$D16)*Base!AT17+$D$16*Base!AT61</f>
        <v>0</v>
      </c>
      <c r="AW60">
        <f>($C$16*efficiency!$P6*transition!$C16+$B$16*efficiency!$G6*transition!$D16)*Base!AU17+$D$16*Base!AU61</f>
        <v>0</v>
      </c>
      <c r="AX60">
        <f>($C$16*efficiency!$P6*transition!$C16+$B$16*efficiency!$G6*transition!$D16)*Base!AV17+$D$16*Base!AV61</f>
        <v>0</v>
      </c>
      <c r="AY60">
        <f>($C$16*efficiency!$P6*transition!$C16+$B$16*efficiency!$G6*transition!$D16)*Base!AW17+$D$16*Base!AW61</f>
        <v>0</v>
      </c>
      <c r="AZ60">
        <f>($C$16*efficiency!$P6*transition!$C16+$B$16*efficiency!$G6*transition!$D16)*Base!AX17+$D$16*Base!AX61</f>
        <v>0</v>
      </c>
      <c r="BA60">
        <f>($C$16*efficiency!$P6*transition!$C16+$B$16*efficiency!$G6*transition!$D16)*Base!AY17+$D$16*Base!AY61</f>
        <v>0</v>
      </c>
      <c r="BB60">
        <f>($C$16*efficiency!$P6*transition!$C16+$B$16*efficiency!$G6*transition!$D16)*Base!AZ17+$D$16*Base!AZ61</f>
        <v>0</v>
      </c>
      <c r="BC60">
        <f>($C$16*efficiency!$P6*transition!$C16+$B$16*efficiency!$G6*transition!$D16)*Base!BA17+$D$16*Base!BA61</f>
        <v>0</v>
      </c>
      <c r="BD60">
        <f>($C$16*efficiency!$P6*transition!$C16+$B$16*efficiency!$G6*transition!$D16)*Base!BB17+$D$16*Base!BB61</f>
        <v>0</v>
      </c>
      <c r="BE60">
        <f>($C$16*efficiency!$P6*transition!$C16+$B$16*efficiency!$G6*transition!$D16)*Base!BC17+$D$16*Base!BC61</f>
        <v>0</v>
      </c>
      <c r="BF60">
        <f>($C$16*efficiency!$P6*transition!$C16+$B$16*efficiency!$G6*transition!$D16)*Base!BD17+$D$16*Base!BD61</f>
        <v>0</v>
      </c>
      <c r="BG60">
        <f>($C$16*efficiency!$P6*transition!$C16+$B$16*efficiency!$G6*transition!$D16)*Base!BE17+$D$16*Base!BE61</f>
        <v>0</v>
      </c>
      <c r="BH60">
        <f>($C$16*efficiency!$P6*transition!$C16+$B$16*efficiency!$G6*transition!$D16)*Base!BF17+$D$16*Base!BF61</f>
        <v>0</v>
      </c>
    </row>
    <row r="61" spans="7:60" x14ac:dyDescent="0.25">
      <c r="G61">
        <v>2025</v>
      </c>
      <c r="H61">
        <f>($C$16*efficiency!$P7*transition!$C17+$B$16*efficiency!$G7*transition!$D17)*Base!F18+$D$16*Base!F62</f>
        <v>0</v>
      </c>
      <c r="I61">
        <f>($C$16*efficiency!$P7*transition!$C17+$B$16*efficiency!$G7*transition!$D17)*Base!G18+$D$16*Base!G62</f>
        <v>0</v>
      </c>
      <c r="J61">
        <f>($C$16*efficiency!$P7*transition!$C17+$B$16*efficiency!$G7*transition!$D17)*Base!H18+$D$16*Base!H62</f>
        <v>0</v>
      </c>
      <c r="K61">
        <f>($C$16*efficiency!$P7*transition!$C17+$B$16*efficiency!$G7*transition!$D17)*Base!I18+$D$16*Base!I62</f>
        <v>0</v>
      </c>
      <c r="L61">
        <f>($C$16*efficiency!$P7*transition!$C17+$B$16*efficiency!$G7*transition!$D17)*Base!J18+$D$16*Base!J62</f>
        <v>0</v>
      </c>
      <c r="M61">
        <f>($C$16*efficiency!$P7*transition!$C17+$B$16*efficiency!$G7*transition!$D17)*Base!K18+$D$16*Base!K62</f>
        <v>0</v>
      </c>
      <c r="N61">
        <f>($C$16*efficiency!$P7*transition!$C17+$B$16*efficiency!$G7*transition!$D17)*Base!L18+$D$16*Base!L62</f>
        <v>0</v>
      </c>
      <c r="O61">
        <f>($C$16*efficiency!$P7*transition!$C17+$B$16*efficiency!$G7*transition!$D17)*Base!M18+$D$16*Base!M62</f>
        <v>0</v>
      </c>
      <c r="P61">
        <f>($C$16*efficiency!$P7*transition!$C17+$B$16*efficiency!$G7*transition!$D17)*Base!N18+$D$16*Base!N62</f>
        <v>0</v>
      </c>
      <c r="Q61">
        <f>($C$16*efficiency!$P7*transition!$C17+$B$16*efficiency!$G7*transition!$D17)*Base!O18+$D$16*Base!O62</f>
        <v>0</v>
      </c>
      <c r="R61">
        <f>($C$16*efficiency!$P7*transition!$C17+$B$16*efficiency!$G7*transition!$D17)*Base!P18+$D$16*Base!P62</f>
        <v>0</v>
      </c>
      <c r="S61">
        <f>($C$16*efficiency!$P7*transition!$C17+$B$16*efficiency!$G7*transition!$D17)*Base!Q18+$D$16*Base!Q62</f>
        <v>0</v>
      </c>
      <c r="T61">
        <f>($C$16*efficiency!$P7*transition!$C17+$B$16*efficiency!$G7*transition!$D17)*Base!R18+$D$16*Base!R62</f>
        <v>0</v>
      </c>
      <c r="U61">
        <f>($C$16*efficiency!$P7*transition!$C17+$B$16*efficiency!$G7*transition!$D17)*Base!S18+$D$16*Base!S62</f>
        <v>0</v>
      </c>
      <c r="V61">
        <f>($C$16*efficiency!$P7*transition!$C17+$B$16*efficiency!$G7*transition!$D17)*Base!T18+$D$16*Base!T62</f>
        <v>0</v>
      </c>
      <c r="W61">
        <f>($C$16*efficiency!$P7*transition!$C17+$B$16*efficiency!$G7*transition!$D17)*Base!U18+$D$16*Base!U62</f>
        <v>0</v>
      </c>
      <c r="X61">
        <f>($C$16*efficiency!$P7*transition!$C17+$B$16*efficiency!$G7*transition!$D17)*Base!V18+$D$16*Base!V62</f>
        <v>0</v>
      </c>
      <c r="Y61">
        <f>($C$16*efficiency!$P7*transition!$C17+$B$16*efficiency!$G7*transition!$D17)*Base!W18+$D$16*Base!W62</f>
        <v>0</v>
      </c>
      <c r="Z61">
        <f>($C$16*efficiency!$P7*transition!$C17+$B$16*efficiency!$G7*transition!$D17)*Base!X18+$D$16*Base!X62</f>
        <v>0</v>
      </c>
      <c r="AA61">
        <f>($C$16*efficiency!$P7*transition!$C17+$B$16*efficiency!$G7*transition!$D17)*Base!Y18+$D$16*Base!Y62</f>
        <v>0</v>
      </c>
      <c r="AB61">
        <f>($C$16*efficiency!$P7*transition!$C17+$B$16*efficiency!$G7*transition!$D17)*Base!Z18+$D$16*Base!Z62</f>
        <v>0</v>
      </c>
      <c r="AC61">
        <f>($C$16*efficiency!$P7*transition!$C17+$B$16*efficiency!$G7*transition!$D17)*Base!AA18+$D$16*Base!AA62</f>
        <v>0</v>
      </c>
      <c r="AD61">
        <f>($C$16*efficiency!$P7*transition!$C17+$B$16*efficiency!$G7*transition!$D17)*Base!AB18+$D$16*Base!AB62</f>
        <v>0</v>
      </c>
      <c r="AE61">
        <f>($C$16*efficiency!$P7*transition!$C17+$B$16*efficiency!$G7*transition!$D17)*Base!AC18+$D$16*Base!AC62</f>
        <v>0</v>
      </c>
      <c r="AF61">
        <f>($C$16*efficiency!$P7*transition!$C17+$B$16*efficiency!$G7*transition!$D17)*Base!AD18+$D$16*Base!AD62</f>
        <v>0</v>
      </c>
      <c r="AG61">
        <f>($C$16*efficiency!$P7*transition!$C17+$B$16*efficiency!$G7*transition!$D17)*Base!AE18+$D$16*Base!AE62</f>
        <v>0</v>
      </c>
      <c r="AH61">
        <f>($C$16*efficiency!$P7*transition!$C17+$B$16*efficiency!$G7*transition!$D17)*Base!AF18+$D$16*Base!AF62</f>
        <v>0</v>
      </c>
      <c r="AI61">
        <f>($C$16*efficiency!$P7*transition!$C17+$B$16*efficiency!$G7*transition!$D17)*Base!AG18+$D$16*Base!AG62</f>
        <v>0</v>
      </c>
      <c r="AJ61">
        <f>($C$16*efficiency!$P7*transition!$C17+$B$16*efficiency!$G7*transition!$D17)*Base!AH18+$D$16*Base!AH62</f>
        <v>0</v>
      </c>
      <c r="AK61">
        <f>($C$16*efficiency!$P7*transition!$C17+$B$16*efficiency!$G7*transition!$D17)*Base!AI18+$D$16*Base!AI62</f>
        <v>0</v>
      </c>
      <c r="AL61">
        <f>($C$16*efficiency!$P7*transition!$C17+$B$16*efficiency!$G7*transition!$D17)*Base!AJ18+$D$16*Base!AJ62</f>
        <v>0</v>
      </c>
      <c r="AM61">
        <f>($C$16*efficiency!$P7*transition!$C17+$B$16*efficiency!$G7*transition!$D17)*Base!AK18+$D$16*Base!AK62</f>
        <v>0</v>
      </c>
      <c r="AN61">
        <f>($C$16*efficiency!$P7*transition!$C17+$B$16*efficiency!$G7*transition!$D17)*Base!AL18+$D$16*Base!AL62</f>
        <v>0</v>
      </c>
      <c r="AO61">
        <f>($C$16*efficiency!$P7*transition!$C17+$B$16*efficiency!$G7*transition!$D17)*Base!AM18+$D$16*Base!AM62</f>
        <v>0</v>
      </c>
      <c r="AP61">
        <f>($C$16*efficiency!$P7*transition!$C17+$B$16*efficiency!$G7*transition!$D17)*Base!AN18+$D$16*Base!AN62</f>
        <v>0</v>
      </c>
      <c r="AQ61">
        <f>($C$16*efficiency!$P7*transition!$C17+$B$16*efficiency!$G7*transition!$D17)*Base!AO18+$D$16*Base!AO62</f>
        <v>0</v>
      </c>
      <c r="AR61">
        <f>($C$16*efficiency!$P7*transition!$C17+$B$16*efficiency!$G7*transition!$D17)*Base!AP18+$D$16*Base!AP62</f>
        <v>0</v>
      </c>
      <c r="AS61">
        <f>($C$16*efficiency!$P7*transition!$C17+$B$16*efficiency!$G7*transition!$D17)*Base!AQ18+$D$16*Base!AQ62</f>
        <v>0</v>
      </c>
      <c r="AT61">
        <f>($C$16*efficiency!$P7*transition!$C17+$B$16*efficiency!$G7*transition!$D17)*Base!AR18+$D$16*Base!AR62</f>
        <v>0</v>
      </c>
      <c r="AU61">
        <f>($C$16*efficiency!$P7*transition!$C17+$B$16*efficiency!$G7*transition!$D17)*Base!AS18+$D$16*Base!AS62</f>
        <v>0</v>
      </c>
      <c r="AV61">
        <f>($C$16*efficiency!$P7*transition!$C17+$B$16*efficiency!$G7*transition!$D17)*Base!AT18+$D$16*Base!AT62</f>
        <v>0</v>
      </c>
      <c r="AW61">
        <f>($C$16*efficiency!$P7*transition!$C17+$B$16*efficiency!$G7*transition!$D17)*Base!AU18+$D$16*Base!AU62</f>
        <v>0</v>
      </c>
      <c r="AX61">
        <f>($C$16*efficiency!$P7*transition!$C17+$B$16*efficiency!$G7*transition!$D17)*Base!AV18+$D$16*Base!AV62</f>
        <v>0</v>
      </c>
      <c r="AY61">
        <f>($C$16*efficiency!$P7*transition!$C17+$B$16*efficiency!$G7*transition!$D17)*Base!AW18+$D$16*Base!AW62</f>
        <v>0</v>
      </c>
      <c r="AZ61">
        <f>($C$16*efficiency!$P7*transition!$C17+$B$16*efficiency!$G7*transition!$D17)*Base!AX18+$D$16*Base!AX62</f>
        <v>0</v>
      </c>
      <c r="BA61">
        <f>($C$16*efficiency!$P7*transition!$C17+$B$16*efficiency!$G7*transition!$D17)*Base!AY18+$D$16*Base!AY62</f>
        <v>0</v>
      </c>
      <c r="BB61">
        <f>($C$16*efficiency!$P7*transition!$C17+$B$16*efficiency!$G7*transition!$D17)*Base!AZ18+$D$16*Base!AZ62</f>
        <v>0</v>
      </c>
      <c r="BC61">
        <f>($C$16*efficiency!$P7*transition!$C17+$B$16*efficiency!$G7*transition!$D17)*Base!BA18+$D$16*Base!BA62</f>
        <v>0</v>
      </c>
      <c r="BD61">
        <f>($C$16*efficiency!$P7*transition!$C17+$B$16*efficiency!$G7*transition!$D17)*Base!BB18+$D$16*Base!BB62</f>
        <v>0</v>
      </c>
      <c r="BE61">
        <f>($C$16*efficiency!$P7*transition!$C17+$B$16*efficiency!$G7*transition!$D17)*Base!BC18+$D$16*Base!BC62</f>
        <v>0</v>
      </c>
      <c r="BF61">
        <f>($C$16*efficiency!$P7*transition!$C17+$B$16*efficiency!$G7*transition!$D17)*Base!BD18+$D$16*Base!BD62</f>
        <v>0</v>
      </c>
      <c r="BG61">
        <f>($C$16*efficiency!$P7*transition!$C17+$B$16*efficiency!$G7*transition!$D17)*Base!BE18+$D$16*Base!BE62</f>
        <v>0</v>
      </c>
      <c r="BH61">
        <f>($C$16*efficiency!$P7*transition!$C17+$B$16*efficiency!$G7*transition!$D17)*Base!BF18+$D$16*Base!BF62</f>
        <v>0</v>
      </c>
    </row>
    <row r="62" spans="7:60" x14ac:dyDescent="0.25">
      <c r="G62">
        <v>2026</v>
      </c>
      <c r="H62">
        <f>($C$16*efficiency!$P8*transition!$C18+$B$16*efficiency!$G8*transition!$D18)*Base!F19+$D$16*Base!F63</f>
        <v>0</v>
      </c>
      <c r="I62">
        <f>($C$16*efficiency!$P8*transition!$C18+$B$16*efficiency!$G8*transition!$D18)*Base!G19+$D$16*Base!G63</f>
        <v>0</v>
      </c>
      <c r="J62">
        <f>($C$16*efficiency!$P8*transition!$C18+$B$16*efficiency!$G8*transition!$D18)*Base!H19+$D$16*Base!H63</f>
        <v>0</v>
      </c>
      <c r="K62">
        <f>($C$16*efficiency!$P8*transition!$C18+$B$16*efficiency!$G8*transition!$D18)*Base!I19+$D$16*Base!I63</f>
        <v>0</v>
      </c>
      <c r="L62">
        <f>($C$16*efficiency!$P8*transition!$C18+$B$16*efficiency!$G8*transition!$D18)*Base!J19+$D$16*Base!J63</f>
        <v>0</v>
      </c>
      <c r="M62">
        <f>($C$16*efficiency!$P8*transition!$C18+$B$16*efficiency!$G8*transition!$D18)*Base!K19+$D$16*Base!K63</f>
        <v>0</v>
      </c>
      <c r="N62">
        <f>($C$16*efficiency!$P8*transition!$C18+$B$16*efficiency!$G8*transition!$D18)*Base!L19+$D$16*Base!L63</f>
        <v>0</v>
      </c>
      <c r="O62">
        <f>($C$16*efficiency!$P8*transition!$C18+$B$16*efficiency!$G8*transition!$D18)*Base!M19+$D$16*Base!M63</f>
        <v>0</v>
      </c>
      <c r="P62">
        <f>($C$16*efficiency!$P8*transition!$C18+$B$16*efficiency!$G8*transition!$D18)*Base!N19+$D$16*Base!N63</f>
        <v>0</v>
      </c>
      <c r="Q62">
        <f>($C$16*efficiency!$P8*transition!$C18+$B$16*efficiency!$G8*transition!$D18)*Base!O19+$D$16*Base!O63</f>
        <v>0</v>
      </c>
      <c r="R62">
        <f>($C$16*efficiency!$P8*transition!$C18+$B$16*efficiency!$G8*transition!$D18)*Base!P19+$D$16*Base!P63</f>
        <v>0</v>
      </c>
      <c r="S62">
        <f>($C$16*efficiency!$P8*transition!$C18+$B$16*efficiency!$G8*transition!$D18)*Base!Q19+$D$16*Base!Q63</f>
        <v>0</v>
      </c>
      <c r="T62">
        <f>($C$16*efficiency!$P8*transition!$C18+$B$16*efficiency!$G8*transition!$D18)*Base!R19+$D$16*Base!R63</f>
        <v>0</v>
      </c>
      <c r="U62">
        <f>($C$16*efficiency!$P8*transition!$C18+$B$16*efficiency!$G8*transition!$D18)*Base!S19+$D$16*Base!S63</f>
        <v>0</v>
      </c>
      <c r="V62">
        <f>($C$16*efficiency!$P8*transition!$C18+$B$16*efficiency!$G8*transition!$D18)*Base!T19+$D$16*Base!T63</f>
        <v>0</v>
      </c>
      <c r="W62">
        <f>($C$16*efficiency!$P8*transition!$C18+$B$16*efficiency!$G8*transition!$D18)*Base!U19+$D$16*Base!U63</f>
        <v>0</v>
      </c>
      <c r="X62">
        <f>($C$16*efficiency!$P8*transition!$C18+$B$16*efficiency!$G8*transition!$D18)*Base!V19+$D$16*Base!V63</f>
        <v>0</v>
      </c>
      <c r="Y62">
        <f>($C$16*efficiency!$P8*transition!$C18+$B$16*efficiency!$G8*transition!$D18)*Base!W19+$D$16*Base!W63</f>
        <v>0</v>
      </c>
      <c r="Z62">
        <f>($C$16*efficiency!$P8*transition!$C18+$B$16*efficiency!$G8*transition!$D18)*Base!X19+$D$16*Base!X63</f>
        <v>0</v>
      </c>
      <c r="AA62">
        <f>($C$16*efficiency!$P8*transition!$C18+$B$16*efficiency!$G8*transition!$D18)*Base!Y19+$D$16*Base!Y63</f>
        <v>0</v>
      </c>
      <c r="AB62">
        <f>($C$16*efficiency!$P8*transition!$C18+$B$16*efficiency!$G8*transition!$D18)*Base!Z19+$D$16*Base!Z63</f>
        <v>0</v>
      </c>
      <c r="AC62">
        <f>($C$16*efficiency!$P8*transition!$C18+$B$16*efficiency!$G8*transition!$D18)*Base!AA19+$D$16*Base!AA63</f>
        <v>0</v>
      </c>
      <c r="AD62">
        <f>($C$16*efficiency!$P8*transition!$C18+$B$16*efficiency!$G8*transition!$D18)*Base!AB19+$D$16*Base!AB63</f>
        <v>0</v>
      </c>
      <c r="AE62">
        <f>($C$16*efficiency!$P8*transition!$C18+$B$16*efficiency!$G8*transition!$D18)*Base!AC19+$D$16*Base!AC63</f>
        <v>0</v>
      </c>
      <c r="AF62">
        <f>($C$16*efficiency!$P8*transition!$C18+$B$16*efficiency!$G8*transition!$D18)*Base!AD19+$D$16*Base!AD63</f>
        <v>0</v>
      </c>
      <c r="AG62">
        <f>($C$16*efficiency!$P8*transition!$C18+$B$16*efficiency!$G8*transition!$D18)*Base!AE19+$D$16*Base!AE63</f>
        <v>0</v>
      </c>
      <c r="AH62">
        <f>($C$16*efficiency!$P8*transition!$C18+$B$16*efficiency!$G8*transition!$D18)*Base!AF19+$D$16*Base!AF63</f>
        <v>0</v>
      </c>
      <c r="AI62">
        <f>($C$16*efficiency!$P8*transition!$C18+$B$16*efficiency!$G8*transition!$D18)*Base!AG19+$D$16*Base!AG63</f>
        <v>0</v>
      </c>
      <c r="AJ62">
        <f>($C$16*efficiency!$P8*transition!$C18+$B$16*efficiency!$G8*transition!$D18)*Base!AH19+$D$16*Base!AH63</f>
        <v>0</v>
      </c>
      <c r="AK62">
        <f>($C$16*efficiency!$P8*transition!$C18+$B$16*efficiency!$G8*transition!$D18)*Base!AI19+$D$16*Base!AI63</f>
        <v>0</v>
      </c>
      <c r="AL62">
        <f>($C$16*efficiency!$P8*transition!$C18+$B$16*efficiency!$G8*transition!$D18)*Base!AJ19+$D$16*Base!AJ63</f>
        <v>0</v>
      </c>
      <c r="AM62">
        <f>($C$16*efficiency!$P8*transition!$C18+$B$16*efficiency!$G8*transition!$D18)*Base!AK19+$D$16*Base!AK63</f>
        <v>0</v>
      </c>
      <c r="AN62">
        <f>($C$16*efficiency!$P8*transition!$C18+$B$16*efficiency!$G8*transition!$D18)*Base!AL19+$D$16*Base!AL63</f>
        <v>0</v>
      </c>
      <c r="AO62">
        <f>($C$16*efficiency!$P8*transition!$C18+$B$16*efficiency!$G8*transition!$D18)*Base!AM19+$D$16*Base!AM63</f>
        <v>0</v>
      </c>
      <c r="AP62">
        <f>($C$16*efficiency!$P8*transition!$C18+$B$16*efficiency!$G8*transition!$D18)*Base!AN19+$D$16*Base!AN63</f>
        <v>0</v>
      </c>
      <c r="AQ62">
        <f>($C$16*efficiency!$P8*transition!$C18+$B$16*efficiency!$G8*transition!$D18)*Base!AO19+$D$16*Base!AO63</f>
        <v>0</v>
      </c>
      <c r="AR62">
        <f>($C$16*efficiency!$P8*transition!$C18+$B$16*efficiency!$G8*transition!$D18)*Base!AP19+$D$16*Base!AP63</f>
        <v>0</v>
      </c>
      <c r="AS62">
        <f>($C$16*efficiency!$P8*transition!$C18+$B$16*efficiency!$G8*transition!$D18)*Base!AQ19+$D$16*Base!AQ63</f>
        <v>0</v>
      </c>
      <c r="AT62">
        <f>($C$16*efficiency!$P8*transition!$C18+$B$16*efficiency!$G8*transition!$D18)*Base!AR19+$D$16*Base!AR63</f>
        <v>0</v>
      </c>
      <c r="AU62">
        <f>($C$16*efficiency!$P8*transition!$C18+$B$16*efficiency!$G8*transition!$D18)*Base!AS19+$D$16*Base!AS63</f>
        <v>0</v>
      </c>
      <c r="AV62">
        <f>($C$16*efficiency!$P8*transition!$C18+$B$16*efficiency!$G8*transition!$D18)*Base!AT19+$D$16*Base!AT63</f>
        <v>0</v>
      </c>
      <c r="AW62">
        <f>($C$16*efficiency!$P8*transition!$C18+$B$16*efficiency!$G8*transition!$D18)*Base!AU19+$D$16*Base!AU63</f>
        <v>0</v>
      </c>
      <c r="AX62">
        <f>($C$16*efficiency!$P8*transition!$C18+$B$16*efficiency!$G8*transition!$D18)*Base!AV19+$D$16*Base!AV63</f>
        <v>0</v>
      </c>
      <c r="AY62">
        <f>($C$16*efficiency!$P8*transition!$C18+$B$16*efficiency!$G8*transition!$D18)*Base!AW19+$D$16*Base!AW63</f>
        <v>0</v>
      </c>
      <c r="AZ62">
        <f>($C$16*efficiency!$P8*transition!$C18+$B$16*efficiency!$G8*transition!$D18)*Base!AX19+$D$16*Base!AX63</f>
        <v>0</v>
      </c>
      <c r="BA62">
        <f>($C$16*efficiency!$P8*transition!$C18+$B$16*efficiency!$G8*transition!$D18)*Base!AY19+$D$16*Base!AY63</f>
        <v>0</v>
      </c>
      <c r="BB62">
        <f>($C$16*efficiency!$P8*transition!$C18+$B$16*efficiency!$G8*transition!$D18)*Base!AZ19+$D$16*Base!AZ63</f>
        <v>0</v>
      </c>
      <c r="BC62">
        <f>($C$16*efficiency!$P8*transition!$C18+$B$16*efficiency!$G8*transition!$D18)*Base!BA19+$D$16*Base!BA63</f>
        <v>0</v>
      </c>
      <c r="BD62">
        <f>($C$16*efficiency!$P8*transition!$C18+$B$16*efficiency!$G8*transition!$D18)*Base!BB19+$D$16*Base!BB63</f>
        <v>0</v>
      </c>
      <c r="BE62">
        <f>($C$16*efficiency!$P8*transition!$C18+$B$16*efficiency!$G8*transition!$D18)*Base!BC19+$D$16*Base!BC63</f>
        <v>0</v>
      </c>
      <c r="BF62">
        <f>($C$16*efficiency!$P8*transition!$C18+$B$16*efficiency!$G8*transition!$D18)*Base!BD19+$D$16*Base!BD63</f>
        <v>0</v>
      </c>
      <c r="BG62">
        <f>($C$16*efficiency!$P8*transition!$C18+$B$16*efficiency!$G8*transition!$D18)*Base!BE19+$D$16*Base!BE63</f>
        <v>0</v>
      </c>
      <c r="BH62">
        <f>($C$16*efficiency!$P8*transition!$C18+$B$16*efficiency!$G8*transition!$D18)*Base!BF19+$D$16*Base!BF63</f>
        <v>0</v>
      </c>
    </row>
    <row r="63" spans="7:60" x14ac:dyDescent="0.25">
      <c r="G63">
        <v>2027</v>
      </c>
      <c r="H63">
        <f>($C$16*efficiency!$P9*transition!$C19+$B$16*efficiency!$G9*transition!$D19)*Base!F20+$D$16*Base!F64</f>
        <v>0</v>
      </c>
      <c r="I63">
        <f>($C$16*efficiency!$P9*transition!$C19+$B$16*efficiency!$G9*transition!$D19)*Base!G20+$D$16*Base!G64</f>
        <v>0</v>
      </c>
      <c r="J63">
        <f>($C$16*efficiency!$P9*transition!$C19+$B$16*efficiency!$G9*transition!$D19)*Base!H20+$D$16*Base!H64</f>
        <v>0</v>
      </c>
      <c r="K63">
        <f>($C$16*efficiency!$P9*transition!$C19+$B$16*efficiency!$G9*transition!$D19)*Base!I20+$D$16*Base!I64</f>
        <v>0</v>
      </c>
      <c r="L63">
        <f>($C$16*efficiency!$P9*transition!$C19+$B$16*efficiency!$G9*transition!$D19)*Base!J20+$D$16*Base!J64</f>
        <v>0</v>
      </c>
      <c r="M63">
        <f>($C$16*efficiency!$P9*transition!$C19+$B$16*efficiency!$G9*transition!$D19)*Base!K20+$D$16*Base!K64</f>
        <v>0</v>
      </c>
      <c r="N63">
        <f>($C$16*efficiency!$P9*transition!$C19+$B$16*efficiency!$G9*transition!$D19)*Base!L20+$D$16*Base!L64</f>
        <v>0</v>
      </c>
      <c r="O63">
        <f>($C$16*efficiency!$P9*transition!$C19+$B$16*efficiency!$G9*transition!$D19)*Base!M20+$D$16*Base!M64</f>
        <v>0</v>
      </c>
      <c r="P63">
        <f>($C$16*efficiency!$P9*transition!$C19+$B$16*efficiency!$G9*transition!$D19)*Base!N20+$D$16*Base!N64</f>
        <v>0</v>
      </c>
      <c r="Q63">
        <f>($C$16*efficiency!$P9*transition!$C19+$B$16*efficiency!$G9*transition!$D19)*Base!O20+$D$16*Base!O64</f>
        <v>0</v>
      </c>
      <c r="R63">
        <f>($C$16*efficiency!$P9*transition!$C19+$B$16*efficiency!$G9*transition!$D19)*Base!P20+$D$16*Base!P64</f>
        <v>0</v>
      </c>
      <c r="S63">
        <f>($C$16*efficiency!$P9*transition!$C19+$B$16*efficiency!$G9*transition!$D19)*Base!Q20+$D$16*Base!Q64</f>
        <v>0</v>
      </c>
      <c r="T63">
        <f>($C$16*efficiency!$P9*transition!$C19+$B$16*efficiency!$G9*transition!$D19)*Base!R20+$D$16*Base!R64</f>
        <v>0</v>
      </c>
      <c r="U63">
        <f>($C$16*efficiency!$P9*transition!$C19+$B$16*efficiency!$G9*transition!$D19)*Base!S20+$D$16*Base!S64</f>
        <v>0</v>
      </c>
      <c r="V63">
        <f>($C$16*efficiency!$P9*transition!$C19+$B$16*efficiency!$G9*transition!$D19)*Base!T20+$D$16*Base!T64</f>
        <v>0</v>
      </c>
      <c r="W63">
        <f>($C$16*efficiency!$P9*transition!$C19+$B$16*efficiency!$G9*transition!$D19)*Base!U20+$D$16*Base!U64</f>
        <v>0</v>
      </c>
      <c r="X63">
        <f>($C$16*efficiency!$P9*transition!$C19+$B$16*efficiency!$G9*transition!$D19)*Base!V20+$D$16*Base!V64</f>
        <v>0</v>
      </c>
      <c r="Y63">
        <f>($C$16*efficiency!$P9*transition!$C19+$B$16*efficiency!$G9*transition!$D19)*Base!W20+$D$16*Base!W64</f>
        <v>0</v>
      </c>
      <c r="Z63">
        <f>($C$16*efficiency!$P9*transition!$C19+$B$16*efficiency!$G9*transition!$D19)*Base!X20+$D$16*Base!X64</f>
        <v>0</v>
      </c>
      <c r="AA63">
        <f>($C$16*efficiency!$P9*transition!$C19+$B$16*efficiency!$G9*transition!$D19)*Base!Y20+$D$16*Base!Y64</f>
        <v>0</v>
      </c>
      <c r="AB63">
        <f>($C$16*efficiency!$P9*transition!$C19+$B$16*efficiency!$G9*transition!$D19)*Base!Z20+$D$16*Base!Z64</f>
        <v>0</v>
      </c>
      <c r="AC63">
        <f>($C$16*efficiency!$P9*transition!$C19+$B$16*efficiency!$G9*transition!$D19)*Base!AA20+$D$16*Base!AA64</f>
        <v>0</v>
      </c>
      <c r="AD63">
        <f>($C$16*efficiency!$P9*transition!$C19+$B$16*efficiency!$G9*transition!$D19)*Base!AB20+$D$16*Base!AB64</f>
        <v>0</v>
      </c>
      <c r="AE63">
        <f>($C$16*efficiency!$P9*transition!$C19+$B$16*efficiency!$G9*transition!$D19)*Base!AC20+$D$16*Base!AC64</f>
        <v>0</v>
      </c>
      <c r="AF63">
        <f>($C$16*efficiency!$P9*transition!$C19+$B$16*efficiency!$G9*transition!$D19)*Base!AD20+$D$16*Base!AD64</f>
        <v>0</v>
      </c>
      <c r="AG63">
        <f>($C$16*efficiency!$P9*transition!$C19+$B$16*efficiency!$G9*transition!$D19)*Base!AE20+$D$16*Base!AE64</f>
        <v>0</v>
      </c>
      <c r="AH63">
        <f>($C$16*efficiency!$P9*transition!$C19+$B$16*efficiency!$G9*transition!$D19)*Base!AF20+$D$16*Base!AF64</f>
        <v>0</v>
      </c>
      <c r="AI63">
        <f>($C$16*efficiency!$P9*transition!$C19+$B$16*efficiency!$G9*transition!$D19)*Base!AG20+$D$16*Base!AG64</f>
        <v>0</v>
      </c>
      <c r="AJ63">
        <f>($C$16*efficiency!$P9*transition!$C19+$B$16*efficiency!$G9*transition!$D19)*Base!AH20+$D$16*Base!AH64</f>
        <v>0</v>
      </c>
      <c r="AK63">
        <f>($C$16*efficiency!$P9*transition!$C19+$B$16*efficiency!$G9*transition!$D19)*Base!AI20+$D$16*Base!AI64</f>
        <v>0</v>
      </c>
      <c r="AL63">
        <f>($C$16*efficiency!$P9*transition!$C19+$B$16*efficiency!$G9*transition!$D19)*Base!AJ20+$D$16*Base!AJ64</f>
        <v>0</v>
      </c>
      <c r="AM63">
        <f>($C$16*efficiency!$P9*transition!$C19+$B$16*efficiency!$G9*transition!$D19)*Base!AK20+$D$16*Base!AK64</f>
        <v>0</v>
      </c>
      <c r="AN63">
        <f>($C$16*efficiency!$P9*transition!$C19+$B$16*efficiency!$G9*transition!$D19)*Base!AL20+$D$16*Base!AL64</f>
        <v>0</v>
      </c>
      <c r="AO63">
        <f>($C$16*efficiency!$P9*transition!$C19+$B$16*efficiency!$G9*transition!$D19)*Base!AM20+$D$16*Base!AM64</f>
        <v>0</v>
      </c>
      <c r="AP63">
        <f>($C$16*efficiency!$P9*transition!$C19+$B$16*efficiency!$G9*transition!$D19)*Base!AN20+$D$16*Base!AN64</f>
        <v>0</v>
      </c>
      <c r="AQ63">
        <f>($C$16*efficiency!$P9*transition!$C19+$B$16*efficiency!$G9*transition!$D19)*Base!AO20+$D$16*Base!AO64</f>
        <v>0</v>
      </c>
      <c r="AR63">
        <f>($C$16*efficiency!$P9*transition!$C19+$B$16*efficiency!$G9*transition!$D19)*Base!AP20+$D$16*Base!AP64</f>
        <v>0</v>
      </c>
      <c r="AS63">
        <f>($C$16*efficiency!$P9*transition!$C19+$B$16*efficiency!$G9*transition!$D19)*Base!AQ20+$D$16*Base!AQ64</f>
        <v>0</v>
      </c>
      <c r="AT63">
        <f>($C$16*efficiency!$P9*transition!$C19+$B$16*efficiency!$G9*transition!$D19)*Base!AR20+$D$16*Base!AR64</f>
        <v>0</v>
      </c>
      <c r="AU63">
        <f>($C$16*efficiency!$P9*transition!$C19+$B$16*efficiency!$G9*transition!$D19)*Base!AS20+$D$16*Base!AS64</f>
        <v>0</v>
      </c>
      <c r="AV63">
        <f>($C$16*efficiency!$P9*transition!$C19+$B$16*efficiency!$G9*transition!$D19)*Base!AT20+$D$16*Base!AT64</f>
        <v>0</v>
      </c>
      <c r="AW63">
        <f>($C$16*efficiency!$P9*transition!$C19+$B$16*efficiency!$G9*transition!$D19)*Base!AU20+$D$16*Base!AU64</f>
        <v>0</v>
      </c>
      <c r="AX63">
        <f>($C$16*efficiency!$P9*transition!$C19+$B$16*efficiency!$G9*transition!$D19)*Base!AV20+$D$16*Base!AV64</f>
        <v>0</v>
      </c>
      <c r="AY63">
        <f>($C$16*efficiency!$P9*transition!$C19+$B$16*efficiency!$G9*transition!$D19)*Base!AW20+$D$16*Base!AW64</f>
        <v>0</v>
      </c>
      <c r="AZ63">
        <f>($C$16*efficiency!$P9*transition!$C19+$B$16*efficiency!$G9*transition!$D19)*Base!AX20+$D$16*Base!AX64</f>
        <v>0</v>
      </c>
      <c r="BA63">
        <f>($C$16*efficiency!$P9*transition!$C19+$B$16*efficiency!$G9*transition!$D19)*Base!AY20+$D$16*Base!AY64</f>
        <v>0</v>
      </c>
      <c r="BB63">
        <f>($C$16*efficiency!$P9*transition!$C19+$B$16*efficiency!$G9*transition!$D19)*Base!AZ20+$D$16*Base!AZ64</f>
        <v>0</v>
      </c>
      <c r="BC63">
        <f>($C$16*efficiency!$P9*transition!$C19+$B$16*efficiency!$G9*transition!$D19)*Base!BA20+$D$16*Base!BA64</f>
        <v>0</v>
      </c>
      <c r="BD63">
        <f>($C$16*efficiency!$P9*transition!$C19+$B$16*efficiency!$G9*transition!$D19)*Base!BB20+$D$16*Base!BB64</f>
        <v>0</v>
      </c>
      <c r="BE63">
        <f>($C$16*efficiency!$P9*transition!$C19+$B$16*efficiency!$G9*transition!$D19)*Base!BC20+$D$16*Base!BC64</f>
        <v>0</v>
      </c>
      <c r="BF63">
        <f>($C$16*efficiency!$P9*transition!$C19+$B$16*efficiency!$G9*transition!$D19)*Base!BD20+$D$16*Base!BD64</f>
        <v>0</v>
      </c>
      <c r="BG63">
        <f>($C$16*efficiency!$P9*transition!$C19+$B$16*efficiency!$G9*transition!$D19)*Base!BE20+$D$16*Base!BE64</f>
        <v>0</v>
      </c>
      <c r="BH63">
        <f>($C$16*efficiency!$P9*transition!$C19+$B$16*efficiency!$G9*transition!$D19)*Base!BF20+$D$16*Base!BF64</f>
        <v>0</v>
      </c>
    </row>
    <row r="64" spans="7:60" x14ac:dyDescent="0.25">
      <c r="G64">
        <v>2028</v>
      </c>
      <c r="H64">
        <f>($C$16*efficiency!$P10*transition!$C20+$B$16*efficiency!$G10*transition!$D20)*Base!F21+$D$16*Base!F65</f>
        <v>0</v>
      </c>
      <c r="I64">
        <f>($C$16*efficiency!$P10*transition!$C20+$B$16*efficiency!$G10*transition!$D20)*Base!G21+$D$16*Base!G65</f>
        <v>0</v>
      </c>
      <c r="J64">
        <f>($C$16*efficiency!$P10*transition!$C20+$B$16*efficiency!$G10*transition!$D20)*Base!H21+$D$16*Base!H65</f>
        <v>0</v>
      </c>
      <c r="K64">
        <f>($C$16*efficiency!$P10*transition!$C20+$B$16*efficiency!$G10*transition!$D20)*Base!I21+$D$16*Base!I65</f>
        <v>0</v>
      </c>
      <c r="L64">
        <f>($C$16*efficiency!$P10*transition!$C20+$B$16*efficiency!$G10*transition!$D20)*Base!J21+$D$16*Base!J65</f>
        <v>0</v>
      </c>
      <c r="M64">
        <f>($C$16*efficiency!$P10*transition!$C20+$B$16*efficiency!$G10*transition!$D20)*Base!K21+$D$16*Base!K65</f>
        <v>0</v>
      </c>
      <c r="N64">
        <f>($C$16*efficiency!$P10*transition!$C20+$B$16*efficiency!$G10*transition!$D20)*Base!L21+$D$16*Base!L65</f>
        <v>0</v>
      </c>
      <c r="O64">
        <f>($C$16*efficiency!$P10*transition!$C20+$B$16*efficiency!$G10*transition!$D20)*Base!M21+$D$16*Base!M65</f>
        <v>0</v>
      </c>
      <c r="P64">
        <f>($C$16*efficiency!$P10*transition!$C20+$B$16*efficiency!$G10*transition!$D20)*Base!N21+$D$16*Base!N65</f>
        <v>0</v>
      </c>
      <c r="Q64">
        <f>($C$16*efficiency!$P10*transition!$C20+$B$16*efficiency!$G10*transition!$D20)*Base!O21+$D$16*Base!O65</f>
        <v>0</v>
      </c>
      <c r="R64">
        <f>($C$16*efficiency!$P10*transition!$C20+$B$16*efficiency!$G10*transition!$D20)*Base!P21+$D$16*Base!P65</f>
        <v>0</v>
      </c>
      <c r="S64">
        <f>($C$16*efficiency!$P10*transition!$C20+$B$16*efficiency!$G10*transition!$D20)*Base!Q21+$D$16*Base!Q65</f>
        <v>0</v>
      </c>
      <c r="T64">
        <f>($C$16*efficiency!$P10*transition!$C20+$B$16*efficiency!$G10*transition!$D20)*Base!R21+$D$16*Base!R65</f>
        <v>0</v>
      </c>
      <c r="U64">
        <f>($C$16*efficiency!$P10*transition!$C20+$B$16*efficiency!$G10*transition!$D20)*Base!S21+$D$16*Base!S65</f>
        <v>0</v>
      </c>
      <c r="V64">
        <f>($C$16*efficiency!$P10*transition!$C20+$B$16*efficiency!$G10*transition!$D20)*Base!T21+$D$16*Base!T65</f>
        <v>0</v>
      </c>
      <c r="W64">
        <f>($C$16*efficiency!$P10*transition!$C20+$B$16*efficiency!$G10*transition!$D20)*Base!U21+$D$16*Base!U65</f>
        <v>0</v>
      </c>
      <c r="X64">
        <f>($C$16*efficiency!$P10*transition!$C20+$B$16*efficiency!$G10*transition!$D20)*Base!V21+$D$16*Base!V65</f>
        <v>0</v>
      </c>
      <c r="Y64">
        <f>($C$16*efficiency!$P10*transition!$C20+$B$16*efficiency!$G10*transition!$D20)*Base!W21+$D$16*Base!W65</f>
        <v>0</v>
      </c>
      <c r="Z64">
        <f>($C$16*efficiency!$P10*transition!$C20+$B$16*efficiency!$G10*transition!$D20)*Base!X21+$D$16*Base!X65</f>
        <v>0</v>
      </c>
      <c r="AA64">
        <f>($C$16*efficiency!$P10*transition!$C20+$B$16*efficiency!$G10*transition!$D20)*Base!Y21+$D$16*Base!Y65</f>
        <v>0</v>
      </c>
      <c r="AB64">
        <f>($C$16*efficiency!$P10*transition!$C20+$B$16*efficiency!$G10*transition!$D20)*Base!Z21+$D$16*Base!Z65</f>
        <v>0</v>
      </c>
      <c r="AC64">
        <f>($C$16*efficiency!$P10*transition!$C20+$B$16*efficiency!$G10*transition!$D20)*Base!AA21+$D$16*Base!AA65</f>
        <v>0</v>
      </c>
      <c r="AD64">
        <f>($C$16*efficiency!$P10*transition!$C20+$B$16*efficiency!$G10*transition!$D20)*Base!AB21+$D$16*Base!AB65</f>
        <v>0</v>
      </c>
      <c r="AE64">
        <f>($C$16*efficiency!$P10*transition!$C20+$B$16*efficiency!$G10*transition!$D20)*Base!AC21+$D$16*Base!AC65</f>
        <v>0</v>
      </c>
      <c r="AF64">
        <f>($C$16*efficiency!$P10*transition!$C20+$B$16*efficiency!$G10*transition!$D20)*Base!AD21+$D$16*Base!AD65</f>
        <v>0</v>
      </c>
      <c r="AG64">
        <f>($C$16*efficiency!$P10*transition!$C20+$B$16*efficiency!$G10*transition!$D20)*Base!AE21+$D$16*Base!AE65</f>
        <v>0</v>
      </c>
      <c r="AH64">
        <f>($C$16*efficiency!$P10*transition!$C20+$B$16*efficiency!$G10*transition!$D20)*Base!AF21+$D$16*Base!AF65</f>
        <v>0</v>
      </c>
      <c r="AI64">
        <f>($C$16*efficiency!$P10*transition!$C20+$B$16*efficiency!$G10*transition!$D20)*Base!AG21+$D$16*Base!AG65</f>
        <v>0</v>
      </c>
      <c r="AJ64">
        <f>($C$16*efficiency!$P10*transition!$C20+$B$16*efficiency!$G10*transition!$D20)*Base!AH21+$D$16*Base!AH65</f>
        <v>0</v>
      </c>
      <c r="AK64">
        <f>($C$16*efficiency!$P10*transition!$C20+$B$16*efficiency!$G10*transition!$D20)*Base!AI21+$D$16*Base!AI65</f>
        <v>0</v>
      </c>
      <c r="AL64">
        <f>($C$16*efficiency!$P10*transition!$C20+$B$16*efficiency!$G10*transition!$D20)*Base!AJ21+$D$16*Base!AJ65</f>
        <v>0</v>
      </c>
      <c r="AM64">
        <f>($C$16*efficiency!$P10*transition!$C20+$B$16*efficiency!$G10*transition!$D20)*Base!AK21+$D$16*Base!AK65</f>
        <v>0</v>
      </c>
      <c r="AN64">
        <f>($C$16*efficiency!$P10*transition!$C20+$B$16*efficiency!$G10*transition!$D20)*Base!AL21+$D$16*Base!AL65</f>
        <v>0</v>
      </c>
      <c r="AO64">
        <f>($C$16*efficiency!$P10*transition!$C20+$B$16*efficiency!$G10*transition!$D20)*Base!AM21+$D$16*Base!AM65</f>
        <v>0</v>
      </c>
      <c r="AP64">
        <f>($C$16*efficiency!$P10*transition!$C20+$B$16*efficiency!$G10*transition!$D20)*Base!AN21+$D$16*Base!AN65</f>
        <v>0</v>
      </c>
      <c r="AQ64">
        <f>($C$16*efficiency!$P10*transition!$C20+$B$16*efficiency!$G10*transition!$D20)*Base!AO21+$D$16*Base!AO65</f>
        <v>0</v>
      </c>
      <c r="AR64">
        <f>($C$16*efficiency!$P10*transition!$C20+$B$16*efficiency!$G10*transition!$D20)*Base!AP21+$D$16*Base!AP65</f>
        <v>0</v>
      </c>
      <c r="AS64">
        <f>($C$16*efficiency!$P10*transition!$C20+$B$16*efficiency!$G10*transition!$D20)*Base!AQ21+$D$16*Base!AQ65</f>
        <v>0</v>
      </c>
      <c r="AT64">
        <f>($C$16*efficiency!$P10*transition!$C20+$B$16*efficiency!$G10*transition!$D20)*Base!AR21+$D$16*Base!AR65</f>
        <v>0</v>
      </c>
      <c r="AU64">
        <f>($C$16*efficiency!$P10*transition!$C20+$B$16*efficiency!$G10*transition!$D20)*Base!AS21+$D$16*Base!AS65</f>
        <v>0</v>
      </c>
      <c r="AV64">
        <f>($C$16*efficiency!$P10*transition!$C20+$B$16*efficiency!$G10*transition!$D20)*Base!AT21+$D$16*Base!AT65</f>
        <v>0</v>
      </c>
      <c r="AW64">
        <f>($C$16*efficiency!$P10*transition!$C20+$B$16*efficiency!$G10*transition!$D20)*Base!AU21+$D$16*Base!AU65</f>
        <v>0</v>
      </c>
      <c r="AX64">
        <f>($C$16*efficiency!$P10*transition!$C20+$B$16*efficiency!$G10*transition!$D20)*Base!AV21+$D$16*Base!AV65</f>
        <v>0</v>
      </c>
      <c r="AY64">
        <f>($C$16*efficiency!$P10*transition!$C20+$B$16*efficiency!$G10*transition!$D20)*Base!AW21+$D$16*Base!AW65</f>
        <v>0</v>
      </c>
      <c r="AZ64">
        <f>($C$16*efficiency!$P10*transition!$C20+$B$16*efficiency!$G10*transition!$D20)*Base!AX21+$D$16*Base!AX65</f>
        <v>0</v>
      </c>
      <c r="BA64">
        <f>($C$16*efficiency!$P10*transition!$C20+$B$16*efficiency!$G10*transition!$D20)*Base!AY21+$D$16*Base!AY65</f>
        <v>0</v>
      </c>
      <c r="BB64">
        <f>($C$16*efficiency!$P10*transition!$C20+$B$16*efficiency!$G10*transition!$D20)*Base!AZ21+$D$16*Base!AZ65</f>
        <v>0</v>
      </c>
      <c r="BC64">
        <f>($C$16*efficiency!$P10*transition!$C20+$B$16*efficiency!$G10*transition!$D20)*Base!BA21+$D$16*Base!BA65</f>
        <v>0</v>
      </c>
      <c r="BD64">
        <f>($C$16*efficiency!$P10*transition!$C20+$B$16*efficiency!$G10*transition!$D20)*Base!BB21+$D$16*Base!BB65</f>
        <v>0</v>
      </c>
      <c r="BE64">
        <f>($C$16*efficiency!$P10*transition!$C20+$B$16*efficiency!$G10*transition!$D20)*Base!BC21+$D$16*Base!BC65</f>
        <v>0</v>
      </c>
      <c r="BF64">
        <f>($C$16*efficiency!$P10*transition!$C20+$B$16*efficiency!$G10*transition!$D20)*Base!BD21+$D$16*Base!BD65</f>
        <v>0</v>
      </c>
      <c r="BG64">
        <f>($C$16*efficiency!$P10*transition!$C20+$B$16*efficiency!$G10*transition!$D20)*Base!BE21+$D$16*Base!BE65</f>
        <v>0</v>
      </c>
      <c r="BH64">
        <f>($C$16*efficiency!$P10*transition!$C20+$B$16*efficiency!$G10*transition!$D20)*Base!BF21+$D$16*Base!BF65</f>
        <v>0</v>
      </c>
    </row>
    <row r="65" spans="7:60" x14ac:dyDescent="0.25">
      <c r="G65">
        <v>2029</v>
      </c>
      <c r="H65">
        <f>($C$16*efficiency!$P11*transition!$C21+$B$16*efficiency!$G11*transition!$D21)*Base!F22+$D$16*Base!F66</f>
        <v>0</v>
      </c>
      <c r="I65">
        <f>($C$16*efficiency!$P11*transition!$C21+$B$16*efficiency!$G11*transition!$D21)*Base!G22+$D$16*Base!G66</f>
        <v>0</v>
      </c>
      <c r="J65">
        <f>($C$16*efficiency!$P11*transition!$C21+$B$16*efficiency!$G11*transition!$D21)*Base!H22+$D$16*Base!H66</f>
        <v>0</v>
      </c>
      <c r="K65">
        <f>($C$16*efficiency!$P11*transition!$C21+$B$16*efficiency!$G11*transition!$D21)*Base!I22+$D$16*Base!I66</f>
        <v>0</v>
      </c>
      <c r="L65">
        <f>($C$16*efficiency!$P11*transition!$C21+$B$16*efficiency!$G11*transition!$D21)*Base!J22+$D$16*Base!J66</f>
        <v>0</v>
      </c>
      <c r="M65">
        <f>($C$16*efficiency!$P11*transition!$C21+$B$16*efficiency!$G11*transition!$D21)*Base!K22+$D$16*Base!K66</f>
        <v>0</v>
      </c>
      <c r="N65">
        <f>($C$16*efficiency!$P11*transition!$C21+$B$16*efficiency!$G11*transition!$D21)*Base!L22+$D$16*Base!L66</f>
        <v>0</v>
      </c>
      <c r="O65">
        <f>($C$16*efficiency!$P11*transition!$C21+$B$16*efficiency!$G11*transition!$D21)*Base!M22+$D$16*Base!M66</f>
        <v>0</v>
      </c>
      <c r="P65">
        <f>($C$16*efficiency!$P11*transition!$C21+$B$16*efficiency!$G11*transition!$D21)*Base!N22+$D$16*Base!N66</f>
        <v>0</v>
      </c>
      <c r="Q65">
        <f>($C$16*efficiency!$P11*transition!$C21+$B$16*efficiency!$G11*transition!$D21)*Base!O22+$D$16*Base!O66</f>
        <v>0</v>
      </c>
      <c r="R65">
        <f>($C$16*efficiency!$P11*transition!$C21+$B$16*efficiency!$G11*transition!$D21)*Base!P22+$D$16*Base!P66</f>
        <v>0</v>
      </c>
      <c r="S65">
        <f>($C$16*efficiency!$P11*transition!$C21+$B$16*efficiency!$G11*transition!$D21)*Base!Q22+$D$16*Base!Q66</f>
        <v>0</v>
      </c>
      <c r="T65">
        <f>($C$16*efficiency!$P11*transition!$C21+$B$16*efficiency!$G11*transition!$D21)*Base!R22+$D$16*Base!R66</f>
        <v>0</v>
      </c>
      <c r="U65">
        <f>($C$16*efficiency!$P11*transition!$C21+$B$16*efficiency!$G11*transition!$D21)*Base!S22+$D$16*Base!S66</f>
        <v>0</v>
      </c>
      <c r="V65">
        <f>($C$16*efficiency!$P11*transition!$C21+$B$16*efficiency!$G11*transition!$D21)*Base!T22+$D$16*Base!T66</f>
        <v>0</v>
      </c>
      <c r="W65">
        <f>($C$16*efficiency!$P11*transition!$C21+$B$16*efficiency!$G11*transition!$D21)*Base!U22+$D$16*Base!U66</f>
        <v>0</v>
      </c>
      <c r="X65">
        <f>($C$16*efficiency!$P11*transition!$C21+$B$16*efficiency!$G11*transition!$D21)*Base!V22+$D$16*Base!V66</f>
        <v>0</v>
      </c>
      <c r="Y65">
        <f>($C$16*efficiency!$P11*transition!$C21+$B$16*efficiency!$G11*transition!$D21)*Base!W22+$D$16*Base!W66</f>
        <v>0</v>
      </c>
      <c r="Z65">
        <f>($C$16*efficiency!$P11*transition!$C21+$B$16*efficiency!$G11*transition!$D21)*Base!X22+$D$16*Base!X66</f>
        <v>0</v>
      </c>
      <c r="AA65">
        <f>($C$16*efficiency!$P11*transition!$C21+$B$16*efficiency!$G11*transition!$D21)*Base!Y22+$D$16*Base!Y66</f>
        <v>0</v>
      </c>
      <c r="AB65">
        <f>($C$16*efficiency!$P11*transition!$C21+$B$16*efficiency!$G11*transition!$D21)*Base!Z22+$D$16*Base!Z66</f>
        <v>0</v>
      </c>
      <c r="AC65">
        <f>($C$16*efficiency!$P11*transition!$C21+$B$16*efficiency!$G11*transition!$D21)*Base!AA22+$D$16*Base!AA66</f>
        <v>0</v>
      </c>
      <c r="AD65">
        <f>($C$16*efficiency!$P11*transition!$C21+$B$16*efficiency!$G11*transition!$D21)*Base!AB22+$D$16*Base!AB66</f>
        <v>0</v>
      </c>
      <c r="AE65">
        <f>($C$16*efficiency!$P11*transition!$C21+$B$16*efficiency!$G11*transition!$D21)*Base!AC22+$D$16*Base!AC66</f>
        <v>0</v>
      </c>
      <c r="AF65">
        <f>($C$16*efficiency!$P11*transition!$C21+$B$16*efficiency!$G11*transition!$D21)*Base!AD22+$D$16*Base!AD66</f>
        <v>0</v>
      </c>
      <c r="AG65">
        <f>($C$16*efficiency!$P11*transition!$C21+$B$16*efficiency!$G11*transition!$D21)*Base!AE22+$D$16*Base!AE66</f>
        <v>0</v>
      </c>
      <c r="AH65">
        <f>($C$16*efficiency!$P11*transition!$C21+$B$16*efficiency!$G11*transition!$D21)*Base!AF22+$D$16*Base!AF66</f>
        <v>0</v>
      </c>
      <c r="AI65">
        <f>($C$16*efficiency!$P11*transition!$C21+$B$16*efficiency!$G11*transition!$D21)*Base!AG22+$D$16*Base!AG66</f>
        <v>0</v>
      </c>
      <c r="AJ65">
        <f>($C$16*efficiency!$P11*transition!$C21+$B$16*efficiency!$G11*transition!$D21)*Base!AH22+$D$16*Base!AH66</f>
        <v>0</v>
      </c>
      <c r="AK65">
        <f>($C$16*efficiency!$P11*transition!$C21+$B$16*efficiency!$G11*transition!$D21)*Base!AI22+$D$16*Base!AI66</f>
        <v>0</v>
      </c>
      <c r="AL65">
        <f>($C$16*efficiency!$P11*transition!$C21+$B$16*efficiency!$G11*transition!$D21)*Base!AJ22+$D$16*Base!AJ66</f>
        <v>0</v>
      </c>
      <c r="AM65">
        <f>($C$16*efficiency!$P11*transition!$C21+$B$16*efficiency!$G11*transition!$D21)*Base!AK22+$D$16*Base!AK66</f>
        <v>0</v>
      </c>
      <c r="AN65">
        <f>($C$16*efficiency!$P11*transition!$C21+$B$16*efficiency!$G11*transition!$D21)*Base!AL22+$D$16*Base!AL66</f>
        <v>0</v>
      </c>
      <c r="AO65">
        <f>($C$16*efficiency!$P11*transition!$C21+$B$16*efficiency!$G11*transition!$D21)*Base!AM22+$D$16*Base!AM66</f>
        <v>0</v>
      </c>
      <c r="AP65">
        <f>($C$16*efficiency!$P11*transition!$C21+$B$16*efficiency!$G11*transition!$D21)*Base!AN22+$D$16*Base!AN66</f>
        <v>0</v>
      </c>
      <c r="AQ65">
        <f>($C$16*efficiency!$P11*transition!$C21+$B$16*efficiency!$G11*transition!$D21)*Base!AO22+$D$16*Base!AO66</f>
        <v>0</v>
      </c>
      <c r="AR65">
        <f>($C$16*efficiency!$P11*transition!$C21+$B$16*efficiency!$G11*transition!$D21)*Base!AP22+$D$16*Base!AP66</f>
        <v>0</v>
      </c>
      <c r="AS65">
        <f>($C$16*efficiency!$P11*transition!$C21+$B$16*efficiency!$G11*transition!$D21)*Base!AQ22+$D$16*Base!AQ66</f>
        <v>0</v>
      </c>
      <c r="AT65">
        <f>($C$16*efficiency!$P11*transition!$C21+$B$16*efficiency!$G11*transition!$D21)*Base!AR22+$D$16*Base!AR66</f>
        <v>0</v>
      </c>
      <c r="AU65">
        <f>($C$16*efficiency!$P11*transition!$C21+$B$16*efficiency!$G11*transition!$D21)*Base!AS22+$D$16*Base!AS66</f>
        <v>0</v>
      </c>
      <c r="AV65">
        <f>($C$16*efficiency!$P11*transition!$C21+$B$16*efficiency!$G11*transition!$D21)*Base!AT22+$D$16*Base!AT66</f>
        <v>0</v>
      </c>
      <c r="AW65">
        <f>($C$16*efficiency!$P11*transition!$C21+$B$16*efficiency!$G11*transition!$D21)*Base!AU22+$D$16*Base!AU66</f>
        <v>0</v>
      </c>
      <c r="AX65">
        <f>($C$16*efficiency!$P11*transition!$C21+$B$16*efficiency!$G11*transition!$D21)*Base!AV22+$D$16*Base!AV66</f>
        <v>0</v>
      </c>
      <c r="AY65">
        <f>($C$16*efficiency!$P11*transition!$C21+$B$16*efficiency!$G11*transition!$D21)*Base!AW22+$D$16*Base!AW66</f>
        <v>0</v>
      </c>
      <c r="AZ65">
        <f>($C$16*efficiency!$P11*transition!$C21+$B$16*efficiency!$G11*transition!$D21)*Base!AX22+$D$16*Base!AX66</f>
        <v>0</v>
      </c>
      <c r="BA65">
        <f>($C$16*efficiency!$P11*transition!$C21+$B$16*efficiency!$G11*transition!$D21)*Base!AY22+$D$16*Base!AY66</f>
        <v>0</v>
      </c>
      <c r="BB65">
        <f>($C$16*efficiency!$P11*transition!$C21+$B$16*efficiency!$G11*transition!$D21)*Base!AZ22+$D$16*Base!AZ66</f>
        <v>0</v>
      </c>
      <c r="BC65">
        <f>($C$16*efficiency!$P11*transition!$C21+$B$16*efficiency!$G11*transition!$D21)*Base!BA22+$D$16*Base!BA66</f>
        <v>0</v>
      </c>
      <c r="BD65">
        <f>($C$16*efficiency!$P11*transition!$C21+$B$16*efficiency!$G11*transition!$D21)*Base!BB22+$D$16*Base!BB66</f>
        <v>0</v>
      </c>
      <c r="BE65">
        <f>($C$16*efficiency!$P11*transition!$C21+$B$16*efficiency!$G11*transition!$D21)*Base!BC22+$D$16*Base!BC66</f>
        <v>0</v>
      </c>
      <c r="BF65">
        <f>($C$16*efficiency!$P11*transition!$C21+$B$16*efficiency!$G11*transition!$D21)*Base!BD22+$D$16*Base!BD66</f>
        <v>0</v>
      </c>
      <c r="BG65">
        <f>($C$16*efficiency!$P11*transition!$C21+$B$16*efficiency!$G11*transition!$D21)*Base!BE22+$D$16*Base!BE66</f>
        <v>0</v>
      </c>
      <c r="BH65">
        <f>($C$16*efficiency!$P11*transition!$C21+$B$16*efficiency!$G11*transition!$D21)*Base!BF22+$D$16*Base!BF66</f>
        <v>0</v>
      </c>
    </row>
    <row r="66" spans="7:60" x14ac:dyDescent="0.25">
      <c r="G66">
        <v>2030</v>
      </c>
      <c r="H66">
        <f>($C$16*efficiency!$P12*transition!$C22+$B$16*efficiency!$G12*transition!$D22)*Base!F23+$D$16*Base!F67</f>
        <v>4148755.8219463578</v>
      </c>
      <c r="I66">
        <f>($C$16*efficiency!$P12*transition!$C22+$B$16*efficiency!$G12*transition!$D22)*Base!G23+$D$16*Base!G67</f>
        <v>1487282.311722267</v>
      </c>
      <c r="J66">
        <f>($C$16*efficiency!$P12*transition!$C22+$B$16*efficiency!$G12*transition!$D22)*Base!H23+$D$16*Base!H67</f>
        <v>579970.92311363621</v>
      </c>
      <c r="K66">
        <f>($C$16*efficiency!$P12*transition!$C22+$B$16*efficiency!$G12*transition!$D22)*Base!I23+$D$16*Base!I67</f>
        <v>340537.70224054466</v>
      </c>
      <c r="L66">
        <f>($C$16*efficiency!$P12*transition!$C22+$B$16*efficiency!$G12*transition!$D22)*Base!J23+$D$16*Base!J67</f>
        <v>2452500.9991627196</v>
      </c>
      <c r="M66">
        <f>($C$16*efficiency!$P12*transition!$C22+$B$16*efficiency!$G12*transition!$D22)*Base!K23+$D$16*Base!K67</f>
        <v>103492.49923696365</v>
      </c>
      <c r="N66">
        <f>($C$16*efficiency!$P12*transition!$C22+$B$16*efficiency!$G12*transition!$D22)*Base!L23+$D$16*Base!L67</f>
        <v>161196.37976618126</v>
      </c>
      <c r="O66">
        <f>($C$16*efficiency!$P12*transition!$C22+$B$16*efficiency!$G12*transition!$D22)*Base!M23+$D$16*Base!M67</f>
        <v>598941.26329963049</v>
      </c>
      <c r="P66">
        <f>($C$16*efficiency!$P12*transition!$C22+$B$16*efficiency!$G12*transition!$D22)*Base!N23+$D$16*Base!N67</f>
        <v>3330135.9462345499</v>
      </c>
      <c r="Q66">
        <f>($C$16*efficiency!$P12*transition!$C22+$B$16*efficiency!$G12*transition!$D22)*Base!O23+$D$16*Base!O67</f>
        <v>519373.63235754543</v>
      </c>
      <c r="R66">
        <f>($C$16*efficiency!$P12*transition!$C22+$B$16*efficiency!$G12*transition!$D22)*Base!P23+$D$16*Base!P67</f>
        <v>609471.34897035779</v>
      </c>
      <c r="S66">
        <f>($C$16*efficiency!$P12*transition!$C22+$B$16*efficiency!$G12*transition!$D22)*Base!Q23+$D$16*Base!Q67</f>
        <v>77107.627250272344</v>
      </c>
      <c r="T66">
        <f>($C$16*efficiency!$P12*transition!$C22+$B$16*efficiency!$G12*transition!$D22)*Base!R23+$D$16*Base!R67</f>
        <v>331185.67285990913</v>
      </c>
      <c r="U66">
        <f>($C$16*efficiency!$P12*transition!$C22+$B$16*efficiency!$G12*transition!$D22)*Base!S23+$D$16*Base!S67</f>
        <v>203260.67777989095</v>
      </c>
      <c r="V66">
        <f>($C$16*efficiency!$P12*transition!$C22+$B$16*efficiency!$G12*transition!$D22)*Base!T23+$D$16*Base!T67</f>
        <v>182740.11193109071</v>
      </c>
      <c r="W66">
        <f>($C$16*efficiency!$P12*transition!$C22+$B$16*efficiency!$G12*transition!$D22)*Base!U23+$D$16*Base!U67</f>
        <v>805191.56492908893</v>
      </c>
      <c r="X66">
        <f>($C$16*efficiency!$P12*transition!$C22+$B$16*efficiency!$G12*transition!$D22)*Base!V23+$D$16*Base!V67</f>
        <v>0</v>
      </c>
      <c r="Y66">
        <f>($C$16*efficiency!$P12*transition!$C22+$B$16*efficiency!$G12*transition!$D22)*Base!W23+$D$16*Base!W67</f>
        <v>0</v>
      </c>
      <c r="Z66">
        <f>($C$16*efficiency!$P12*transition!$C22+$B$16*efficiency!$G12*transition!$D22)*Base!X23+$D$16*Base!X67</f>
        <v>4006992.5716611384</v>
      </c>
      <c r="AA66">
        <f>($C$16*efficiency!$P12*transition!$C22+$B$16*efficiency!$G12*transition!$D22)*Base!Y23+$D$16*Base!Y67</f>
        <v>1412910.9779736095</v>
      </c>
      <c r="AB66">
        <f>($C$16*efficiency!$P12*transition!$C22+$B$16*efficiency!$G12*transition!$D22)*Base!Z23+$D$16*Base!Z67</f>
        <v>550925.80144553015</v>
      </c>
      <c r="AC66">
        <f>($C$16*efficiency!$P12*transition!$C22+$B$16*efficiency!$G12*transition!$D22)*Base!AA23+$D$16*Base!AA67</f>
        <v>332870.21871667285</v>
      </c>
      <c r="AD66">
        <f>($C$16*efficiency!$P12*transition!$C22+$B$16*efficiency!$G12*transition!$D22)*Base!AB23+$D$16*Base!AB67</f>
        <v>2389441.1507638432</v>
      </c>
      <c r="AE66">
        <f>($C$16*efficiency!$P12*transition!$C22+$B$16*efficiency!$G12*transition!$D22)*Base!AC23+$D$16*Base!AC67</f>
        <v>101735.176932526</v>
      </c>
      <c r="AF66">
        <f>($C$16*efficiency!$P12*transition!$C22+$B$16*efficiency!$G12*transition!$D22)*Base!AD23+$D$16*Base!AD67</f>
        <v>153718.97243697208</v>
      </c>
      <c r="AG66">
        <f>($C$16*efficiency!$P12*transition!$C22+$B$16*efficiency!$G12*transition!$D22)*Base!AE23+$D$16*Base!AE67</f>
        <v>582091.17230526404</v>
      </c>
      <c r="AH66">
        <f>($C$16*efficiency!$P12*transition!$C22+$B$16*efficiency!$G12*transition!$D22)*Base!AF23+$D$16*Base!AF67</f>
        <v>3229193.6901949532</v>
      </c>
      <c r="AI66">
        <f>($C$16*efficiency!$P12*transition!$C22+$B$16*efficiency!$G12*transition!$D22)*Base!AG23+$D$16*Base!AG67</f>
        <v>510143.97939753841</v>
      </c>
      <c r="AJ66">
        <f>($C$16*efficiency!$P12*transition!$C22+$B$16*efficiency!$G12*transition!$D22)*Base!AH23+$D$16*Base!AH67</f>
        <v>599679.40156420693</v>
      </c>
      <c r="AK66">
        <f>($C$16*efficiency!$P12*transition!$C22+$B$16*efficiency!$G12*transition!$D22)*Base!AI23+$D$16*Base!AI67</f>
        <v>74997.554806601853</v>
      </c>
      <c r="AL66">
        <f>($C$16*efficiency!$P12*transition!$C22+$B$16*efficiency!$G12*transition!$D22)*Base!AJ23+$D$16*Base!AJ67</f>
        <v>323716.99699009303</v>
      </c>
      <c r="AM66">
        <f>($C$16*efficiency!$P12*transition!$C22+$B$16*efficiency!$G12*transition!$D22)*Base!AK23+$D$16*Base!AK67</f>
        <v>201276.2682608602</v>
      </c>
      <c r="AN66">
        <f>($C$16*efficiency!$P12*transition!$C22+$B$16*efficiency!$G12*transition!$D22)*Base!AL23+$D$16*Base!AL67</f>
        <v>179364.61621964598</v>
      </c>
      <c r="AO66">
        <f>($C$16*efficiency!$P12*transition!$C22+$B$16*efficiency!$G12*transition!$D22)*Base!AM23+$D$16*Base!AM67</f>
        <v>781855.11323874316</v>
      </c>
      <c r="AP66">
        <f>($C$16*efficiency!$P12*transition!$C22+$B$16*efficiency!$G12*transition!$D22)*Base!AN23+$D$16*Base!AN67</f>
        <v>0</v>
      </c>
      <c r="AQ66">
        <f>($C$16*efficiency!$P12*transition!$C22+$B$16*efficiency!$G12*transition!$D22)*Base!AO23+$D$16*Base!AO67</f>
        <v>0</v>
      </c>
      <c r="AR66">
        <f>($C$16*efficiency!$P12*transition!$C22+$B$16*efficiency!$G12*transition!$D22)*Base!AP23+$D$16*Base!AP67</f>
        <v>3865229.3213759121</v>
      </c>
      <c r="AS66">
        <f>($C$16*efficiency!$P12*transition!$C22+$B$16*efficiency!$G12*transition!$D22)*Base!AQ23+$D$16*Base!AQ67</f>
        <v>1338539.6442249576</v>
      </c>
      <c r="AT66">
        <f>($C$16*efficiency!$P12*transition!$C22+$B$16*efficiency!$G12*transition!$D22)*Base!AR23+$D$16*Base!AR67</f>
        <v>521880.67977742519</v>
      </c>
      <c r="AU66">
        <f>($C$16*efficiency!$P12*transition!$C22+$B$16*efficiency!$G12*transition!$D22)*Base!AS23+$D$16*Base!AS67</f>
        <v>325202.73519280046</v>
      </c>
      <c r="AV66">
        <f>($C$16*efficiency!$P12*transition!$C22+$B$16*efficiency!$G12*transition!$D22)*Base!AT23+$D$16*Base!AT67</f>
        <v>2326381.3023649673</v>
      </c>
      <c r="AW66">
        <f>($C$16*efficiency!$P12*transition!$C22+$B$16*efficiency!$G12*transition!$D22)*Base!AU23+$D$16*Base!AU67</f>
        <v>99977.854628088942</v>
      </c>
      <c r="AX66">
        <f>($C$16*efficiency!$P12*transition!$C22+$B$16*efficiency!$G12*transition!$D22)*Base!AV23+$D$16*Base!AV67</f>
        <v>146241.56510776348</v>
      </c>
      <c r="AY66">
        <f>($C$16*efficiency!$P12*transition!$C22+$B$16*efficiency!$G12*transition!$D22)*Base!AW23+$D$16*Base!AW67</f>
        <v>565241.08131089155</v>
      </c>
      <c r="AZ66">
        <f>($C$16*efficiency!$P12*transition!$C22+$B$16*efficiency!$G12*transition!$D22)*Base!AX23+$D$16*Base!AX67</f>
        <v>3128251.4341553506</v>
      </c>
      <c r="BA66">
        <f>($C$16*efficiency!$P12*transition!$C22+$B$16*efficiency!$G12*transition!$D22)*Base!AY23+$D$16*Base!AY67</f>
        <v>500914.32643753121</v>
      </c>
      <c r="BB66">
        <f>($C$16*efficiency!$P12*transition!$C22+$B$16*efficiency!$G12*transition!$D22)*Base!AZ23+$D$16*Base!AZ67</f>
        <v>589887.45415805595</v>
      </c>
      <c r="BC66">
        <f>($C$16*efficiency!$P12*transition!$C22+$B$16*efficiency!$G12*transition!$D22)*Base!BA23+$D$16*Base!BA67</f>
        <v>72887.482362931376</v>
      </c>
      <c r="BD66">
        <f>($C$16*efficiency!$P12*transition!$C22+$B$16*efficiency!$G12*transition!$D22)*Base!BB23+$D$16*Base!BB67</f>
        <v>316248.32112027757</v>
      </c>
      <c r="BE66">
        <f>($C$16*efficiency!$P12*transition!$C22+$B$16*efficiency!$G12*transition!$D22)*Base!BC23+$D$16*Base!BC67</f>
        <v>199291.85874183007</v>
      </c>
      <c r="BF66">
        <f>($C$16*efficiency!$P12*transition!$C22+$B$16*efficiency!$G12*transition!$D22)*Base!BD23+$D$16*Base!BD67</f>
        <v>175989.12050820058</v>
      </c>
      <c r="BG66">
        <f>($C$16*efficiency!$P12*transition!$C22+$B$16*efficiency!$G12*transition!$D22)*Base!BE23+$D$16*Base!BE67</f>
        <v>758518.66154840332</v>
      </c>
      <c r="BH66">
        <f>($C$16*efficiency!$P12*transition!$C22+$B$16*efficiency!$G12*transition!$D22)*Base!BF23+$D$16*Base!BF67</f>
        <v>0</v>
      </c>
    </row>
    <row r="67" spans="7:60" x14ac:dyDescent="0.25">
      <c r="G67">
        <v>2031</v>
      </c>
      <c r="H67">
        <f>($C$16*efficiency!$P13*transition!$C23+$B$16*efficiency!$G13*transition!$D23)*Base!F24+$D$16*Base!F68</f>
        <v>4483806.930227275</v>
      </c>
      <c r="I67">
        <f>($C$16*efficiency!$P13*transition!$C23+$B$16*efficiency!$G13*transition!$D23)*Base!G24+$D$16*Base!G68</f>
        <v>1295739.5892209082</v>
      </c>
      <c r="J67">
        <f>($C$16*efficiency!$P13*transition!$C23+$B$16*efficiency!$G13*transition!$D23)*Base!H24+$D$16*Base!H68</f>
        <v>670290.58314363251</v>
      </c>
      <c r="K67">
        <f>($C$16*efficiency!$P13*transition!$C23+$B$16*efficiency!$G13*transition!$D23)*Base!I24+$D$16*Base!I68</f>
        <v>373205.98487736331</v>
      </c>
      <c r="L67">
        <f>($C$16*efficiency!$P13*transition!$C23+$B$16*efficiency!$G13*transition!$D23)*Base!J24+$D$16*Base!J68</f>
        <v>2840263.2719290908</v>
      </c>
      <c r="M67">
        <f>($C$16*efficiency!$P13*transition!$C23+$B$16*efficiency!$G13*transition!$D23)*Base!K24+$D$16*Base!K68</f>
        <v>140382.02241627214</v>
      </c>
      <c r="N67">
        <f>($C$16*efficiency!$P13*transition!$C23+$B$16*efficiency!$G13*transition!$D23)*Base!L24+$D$16*Base!L68</f>
        <v>186156.69712545376</v>
      </c>
      <c r="O67">
        <f>($C$16*efficiency!$P13*transition!$C23+$B$16*efficiency!$G13*transition!$D23)*Base!M24+$D$16*Base!M68</f>
        <v>666398.67952999612</v>
      </c>
      <c r="P67">
        <f>($C$16*efficiency!$P13*transition!$C23+$B$16*efficiency!$G13*transition!$D23)*Base!N24+$D$16*Base!N68</f>
        <v>3980615.3983163615</v>
      </c>
      <c r="Q67">
        <f>($C$16*efficiency!$P13*transition!$C23+$B$16*efficiency!$G13*transition!$D23)*Base!O24+$D$16*Base!O68</f>
        <v>591987.72976190713</v>
      </c>
      <c r="R67">
        <f>($C$16*efficiency!$P13*transition!$C23+$B$16*efficiency!$G13*transition!$D23)*Base!P24+$D$16*Base!P68</f>
        <v>713934.01419090526</v>
      </c>
      <c r="S67">
        <f>($C$16*efficiency!$P13*transition!$C23+$B$16*efficiency!$G13*transition!$D23)*Base!Q24+$D$16*Base!Q68</f>
        <v>94876.117756817985</v>
      </c>
      <c r="T67">
        <f>($C$16*efficiency!$P13*transition!$C23+$B$16*efficiency!$G13*transition!$D23)*Base!R24+$D$16*Base!R68</f>
        <v>328694.09993236366</v>
      </c>
      <c r="U67">
        <f>($C$16*efficiency!$P13*transition!$C23+$B$16*efficiency!$G13*transition!$D23)*Base!S24+$D$16*Base!S68</f>
        <v>269367.17427390872</v>
      </c>
      <c r="V67">
        <f>($C$16*efficiency!$P13*transition!$C23+$B$16*efficiency!$G13*transition!$D23)*Base!T24+$D$16*Base!T68</f>
        <v>227576.41387081801</v>
      </c>
      <c r="W67">
        <f>($C$16*efficiency!$P13*transition!$C23+$B$16*efficiency!$G13*transition!$D23)*Base!U24+$D$16*Base!U68</f>
        <v>945263.38032999809</v>
      </c>
      <c r="X67">
        <f>($C$16*efficiency!$P13*transition!$C23+$B$16*efficiency!$G13*transition!$D23)*Base!V24+$D$16*Base!V68</f>
        <v>0</v>
      </c>
      <c r="Y67">
        <f>($C$16*efficiency!$P13*transition!$C23+$B$16*efficiency!$G13*transition!$D23)*Base!W24+$D$16*Base!W68</f>
        <v>0</v>
      </c>
      <c r="Z67">
        <f>($C$16*efficiency!$P13*transition!$C23+$B$16*efficiency!$G13*transition!$D23)*Base!X24+$D$16*Base!X68</f>
        <v>4267542.8110621087</v>
      </c>
      <c r="AA67">
        <f>($C$16*efficiency!$P13*transition!$C23+$B$16*efficiency!$G13*transition!$D23)*Base!Y24+$D$16*Base!Y68</f>
        <v>1189227.9794414223</v>
      </c>
      <c r="AB67">
        <f>($C$16*efficiency!$P13*transition!$C23+$B$16*efficiency!$G13*transition!$D23)*Base!Z24+$D$16*Base!Z68</f>
        <v>627613.80393496039</v>
      </c>
      <c r="AC67">
        <f>($C$16*efficiency!$P13*transition!$C23+$B$16*efficiency!$G13*transition!$D23)*Base!AA24+$D$16*Base!AA68</f>
        <v>360650.03137314809</v>
      </c>
      <c r="AD67">
        <f>($C$16*efficiency!$P13*transition!$C23+$B$16*efficiency!$G13*transition!$D23)*Base!AB24+$D$16*Base!AB68</f>
        <v>2738504.8530980307</v>
      </c>
      <c r="AE67">
        <f>($C$16*efficiency!$P13*transition!$C23+$B$16*efficiency!$G13*transition!$D23)*Base!AC24+$D$16*Base!AC68</f>
        <v>137143.82635581424</v>
      </c>
      <c r="AF67">
        <f>($C$16*efficiency!$P13*transition!$C23+$B$16*efficiency!$G13*transition!$D23)*Base!AD24+$D$16*Base!AD68</f>
        <v>175080.57908217516</v>
      </c>
      <c r="AG67">
        <f>($C$16*efficiency!$P13*transition!$C23+$B$16*efficiency!$G13*transition!$D23)*Base!AE24+$D$16*Base!AE68</f>
        <v>639816.25745332136</v>
      </c>
      <c r="AH67">
        <f>($C$16*efficiency!$P13*transition!$C23+$B$16*efficiency!$G13*transition!$D23)*Base!AF24+$D$16*Base!AF68</f>
        <v>3821446.2737586908</v>
      </c>
      <c r="AI67">
        <f>($C$16*efficiency!$P13*transition!$C23+$B$16*efficiency!$G13*transition!$D23)*Base!AG24+$D$16*Base!AG68</f>
        <v>575935.44104511617</v>
      </c>
      <c r="AJ67">
        <f>($C$16*efficiency!$P13*transition!$C23+$B$16*efficiency!$G13*transition!$D23)*Base!AH24+$D$16*Base!AH68</f>
        <v>696339.32632945629</v>
      </c>
      <c r="AK67">
        <f>($C$16*efficiency!$P13*transition!$C23+$B$16*efficiency!$G13*transition!$D23)*Base!AI24+$D$16*Base!AI68</f>
        <v>91472.208212500802</v>
      </c>
      <c r="AL67">
        <f>($C$16*efficiency!$P13*transition!$C23+$B$16*efficiency!$G13*transition!$D23)*Base!AJ24+$D$16*Base!AJ68</f>
        <v>316692.65966807993</v>
      </c>
      <c r="AM67">
        <f>($C$16*efficiency!$P13*transition!$C23+$B$16*efficiency!$G13*transition!$D23)*Base!AK24+$D$16*Base!AK68</f>
        <v>264982.00178832409</v>
      </c>
      <c r="AN67">
        <f>($C$16*efficiency!$P13*transition!$C23+$B$16*efficiency!$G13*transition!$D23)*Base!AL24+$D$16*Base!AL68</f>
        <v>221632.94700108477</v>
      </c>
      <c r="AO67">
        <f>($C$16*efficiency!$P13*transition!$C23+$B$16*efficiency!$G13*transition!$D23)*Base!AM24+$D$16*Base!AM68</f>
        <v>908301.36898585246</v>
      </c>
      <c r="AP67">
        <f>($C$16*efficiency!$P13*transition!$C23+$B$16*efficiency!$G13*transition!$D23)*Base!AN24+$D$16*Base!AN68</f>
        <v>0</v>
      </c>
      <c r="AQ67">
        <f>($C$16*efficiency!$P13*transition!$C23+$B$16*efficiency!$G13*transition!$D23)*Base!AO24+$D$16*Base!AO68</f>
        <v>0</v>
      </c>
      <c r="AR67">
        <f>($C$16*efficiency!$P13*transition!$C23+$B$16*efficiency!$G13*transition!$D23)*Base!AP24+$D$16*Base!AP68</f>
        <v>4051278.6918969415</v>
      </c>
      <c r="AS67">
        <f>($C$16*efficiency!$P13*transition!$C23+$B$16*efficiency!$G13*transition!$D23)*Base!AQ24+$D$16*Base!AQ68</f>
        <v>1082716.3696619256</v>
      </c>
      <c r="AT67">
        <f>($C$16*efficiency!$P13*transition!$C23+$B$16*efficiency!$G13*transition!$D23)*Base!AR24+$D$16*Base!AR68</f>
        <v>584937.02472629223</v>
      </c>
      <c r="AU67">
        <f>($C$16*efficiency!$P13*transition!$C23+$B$16*efficiency!$G13*transition!$D23)*Base!AS24+$D$16*Base!AS68</f>
        <v>348094.07786893239</v>
      </c>
      <c r="AV67">
        <f>($C$16*efficiency!$P13*transition!$C23+$B$16*efficiency!$G13*transition!$D23)*Base!AT24+$D$16*Base!AT68</f>
        <v>2636746.434266977</v>
      </c>
      <c r="AW67">
        <f>($C$16*efficiency!$P13*transition!$C23+$B$16*efficiency!$G13*transition!$D23)*Base!AU24+$D$16*Base!AU68</f>
        <v>133905.63029535639</v>
      </c>
      <c r="AX67">
        <f>($C$16*efficiency!$P13*transition!$C23+$B$16*efficiency!$G13*transition!$D23)*Base!AV24+$D$16*Base!AV68</f>
        <v>164004.46103889649</v>
      </c>
      <c r="AY67">
        <f>($C$16*efficiency!$P13*transition!$C23+$B$16*efficiency!$G13*transition!$D23)*Base!AW24+$D$16*Base!AW68</f>
        <v>613233.8353766466</v>
      </c>
      <c r="AZ67">
        <f>($C$16*efficiency!$P13*transition!$C23+$B$16*efficiency!$G13*transition!$D23)*Base!AX24+$D$16*Base!AX68</f>
        <v>3662277.1492010253</v>
      </c>
      <c r="BA67">
        <f>($C$16*efficiency!$P13*transition!$C23+$B$16*efficiency!$G13*transition!$D23)*Base!AY24+$D$16*Base!AY68</f>
        <v>559883.15232832334</v>
      </c>
      <c r="BB67">
        <f>($C$16*efficiency!$P13*transition!$C23+$B$16*efficiency!$G13*transition!$D23)*Base!AZ24+$D$16*Base!AZ68</f>
        <v>678744.63846800162</v>
      </c>
      <c r="BC67">
        <f>($C$16*efficiency!$P13*transition!$C23+$B$16*efficiency!$G13*transition!$D23)*Base!BA24+$D$16*Base!BA68</f>
        <v>88068.298668184216</v>
      </c>
      <c r="BD67">
        <f>($C$16*efficiency!$P13*transition!$C23+$B$16*efficiency!$G13*transition!$D23)*Base!BB24+$D$16*Base!BB68</f>
        <v>304691.21940379601</v>
      </c>
      <c r="BE67">
        <f>($C$16*efficiency!$P13*transition!$C23+$B$16*efficiency!$G13*transition!$D23)*Base!BC24+$D$16*Base!BC68</f>
        <v>260596.82930273999</v>
      </c>
      <c r="BF67">
        <f>($C$16*efficiency!$P13*transition!$C23+$B$16*efficiency!$G13*transition!$D23)*Base!BD24+$D$16*Base!BD68</f>
        <v>215689.48013135212</v>
      </c>
      <c r="BG67">
        <f>($C$16*efficiency!$P13*transition!$C23+$B$16*efficiency!$G13*transition!$D23)*Base!BE24+$D$16*Base!BE68</f>
        <v>871339.35764170683</v>
      </c>
      <c r="BH67">
        <f>($C$16*efficiency!$P13*transition!$C23+$B$16*efficiency!$G13*transition!$D23)*Base!BF24+$D$16*Base!BF68</f>
        <v>0</v>
      </c>
    </row>
    <row r="68" spans="7:60" x14ac:dyDescent="0.25">
      <c r="G68">
        <v>2032</v>
      </c>
      <c r="H68">
        <f>($C$16*efficiency!$P14*transition!$C24+$B$16*efficiency!$G14*transition!$D24)*Base!F25+$D$16*Base!F69</f>
        <v>3748899.9015981765</v>
      </c>
      <c r="I68">
        <f>($C$16*efficiency!$P14*transition!$C24+$B$16*efficiency!$G14*transition!$D24)*Base!G25+$D$16*Base!G69</f>
        <v>737856.55764699751</v>
      </c>
      <c r="J68">
        <f>($C$16*efficiency!$P14*transition!$C24+$B$16*efficiency!$G14*transition!$D24)*Base!H25+$D$16*Base!H69</f>
        <v>502431.1534900004</v>
      </c>
      <c r="K68">
        <f>($C$16*efficiency!$P14*transition!$C24+$B$16*efficiency!$G14*transition!$D24)*Base!I25+$D$16*Base!I69</f>
        <v>344556.58506527235</v>
      </c>
      <c r="L68">
        <f>($C$16*efficiency!$P14*transition!$C24+$B$16*efficiency!$G14*transition!$D24)*Base!J25+$D$16*Base!J69</f>
        <v>2661579.8797345418</v>
      </c>
      <c r="M68">
        <f>($C$16*efficiency!$P14*transition!$C24+$B$16*efficiency!$G14*transition!$D24)*Base!K25+$D$16*Base!K69</f>
        <v>158646.24061581821</v>
      </c>
      <c r="N68">
        <f>($C$16*efficiency!$P14*transition!$C24+$B$16*efficiency!$G14*transition!$D24)*Base!L25+$D$16*Base!L69</f>
        <v>143141.28887290909</v>
      </c>
      <c r="O68">
        <f>($C$16*efficiency!$P14*transition!$C24+$B$16*efficiency!$G14*transition!$D24)*Base!M25+$D$16*Base!M69</f>
        <v>617979.6396336325</v>
      </c>
      <c r="P68">
        <f>($C$16*efficiency!$P14*transition!$C24+$B$16*efficiency!$G14*transition!$D24)*Base!N25+$D$16*Base!N69</f>
        <v>4124232.4846754447</v>
      </c>
      <c r="Q68">
        <f>($C$16*efficiency!$P14*transition!$C24+$B$16*efficiency!$G14*transition!$D24)*Base!O25+$D$16*Base!O69</f>
        <v>591378.81649554544</v>
      </c>
      <c r="R68">
        <f>($C$16*efficiency!$P14*transition!$C24+$B$16*efficiency!$G14*transition!$D24)*Base!P25+$D$16*Base!P69</f>
        <v>763155.33460090321</v>
      </c>
      <c r="S68">
        <f>($C$16*efficiency!$P14*transition!$C24+$B$16*efficiency!$G14*transition!$D24)*Base!Q25+$D$16*Base!Q69</f>
        <v>93933.719569726891</v>
      </c>
      <c r="T68">
        <f>($C$16*efficiency!$P14*transition!$C24+$B$16*efficiency!$G14*transition!$D24)*Base!R25+$D$16*Base!R69</f>
        <v>319563.0686569091</v>
      </c>
      <c r="U68">
        <f>($C$16*efficiency!$P14*transition!$C24+$B$16*efficiency!$G14*transition!$D24)*Base!S25+$D$16*Base!S69</f>
        <v>316617.14694027277</v>
      </c>
      <c r="V68">
        <f>($C$16*efficiency!$P14*transition!$C24+$B$16*efficiency!$G14*transition!$D24)*Base!T25+$D$16*Base!T69</f>
        <v>238615.03217718162</v>
      </c>
      <c r="W68">
        <f>($C$16*efficiency!$P14*transition!$C24+$B$16*efficiency!$G14*transition!$D24)*Base!U25+$D$16*Base!U69</f>
        <v>1008129.8213927235</v>
      </c>
      <c r="X68">
        <f>($C$16*efficiency!$P14*transition!$C24+$B$16*efficiency!$G14*transition!$D24)*Base!V25+$D$16*Base!V69</f>
        <v>0</v>
      </c>
      <c r="Y68">
        <f>($C$16*efficiency!$P14*transition!$C24+$B$16*efficiency!$G14*transition!$D24)*Base!W25+$D$16*Base!W69</f>
        <v>0</v>
      </c>
      <c r="Z68">
        <f>($C$16*efficiency!$P14*transition!$C24+$B$16*efficiency!$G14*transition!$D24)*Base!X25+$D$16*Base!X69</f>
        <v>3439993.4900967758</v>
      </c>
      <c r="AA68">
        <f>($C$16*efficiency!$P14*transition!$C24+$B$16*efficiency!$G14*transition!$D24)*Base!Y25+$D$16*Base!Y69</f>
        <v>595097.90654580947</v>
      </c>
      <c r="AB68">
        <f>($C$16*efficiency!$P14*transition!$C24+$B$16*efficiency!$G14*transition!$D24)*Base!Z25+$D$16*Base!Z69</f>
        <v>443410.6799313238</v>
      </c>
      <c r="AC68">
        <f>($C$16*efficiency!$P14*transition!$C24+$B$16*efficiency!$G14*transition!$D24)*Base!AA25+$D$16*Base!AA69</f>
        <v>325579.17952114373</v>
      </c>
      <c r="AD68">
        <f>($C$16*efficiency!$P14*transition!$C24+$B$16*efficiency!$G14*transition!$D24)*Base!AB25+$D$16*Base!AB69</f>
        <v>2508604.0022188164</v>
      </c>
      <c r="AE68">
        <f>($C$16*efficiency!$P14*transition!$C24+$B$16*efficiency!$G14*transition!$D24)*Base!AC25+$D$16*Base!AC69</f>
        <v>153112.31818715122</v>
      </c>
      <c r="AF68">
        <f>($C$16*efficiency!$P14*transition!$C24+$B$16*efficiency!$G14*transition!$D24)*Base!AD25+$D$16*Base!AD69</f>
        <v>127721.86177993733</v>
      </c>
      <c r="AG68">
        <f>($C$16*efficiency!$P14*transition!$C24+$B$16*efficiency!$G14*transition!$D24)*Base!AE25+$D$16*Base!AE69</f>
        <v>578627.82375307614</v>
      </c>
      <c r="AH68">
        <f>($C$16*efficiency!$P14*transition!$C24+$B$16*efficiency!$G14*transition!$D24)*Base!AF25+$D$16*Base!AF69</f>
        <v>3883693.5180382235</v>
      </c>
      <c r="AI68">
        <f>($C$16*efficiency!$P14*transition!$C24+$B$16*efficiency!$G14*transition!$D24)*Base!AG25+$D$16*Base!AG69</f>
        <v>565805.77985065966</v>
      </c>
      <c r="AJ68">
        <f>($C$16*efficiency!$P14*transition!$C24+$B$16*efficiency!$G14*transition!$D24)*Base!AH25+$D$16*Base!AH69</f>
        <v>734043.31168857834</v>
      </c>
      <c r="AK68">
        <f>($C$16*efficiency!$P14*transition!$C24+$B$16*efficiency!$G14*transition!$D24)*Base!AI25+$D$16*Base!AI69</f>
        <v>88759.690615808329</v>
      </c>
      <c r="AL68">
        <f>($C$16*efficiency!$P14*transition!$C24+$B$16*efficiency!$G14*transition!$D24)*Base!AJ25+$D$16*Base!AJ69</f>
        <v>301432.80060668429</v>
      </c>
      <c r="AM68">
        <f>($C$16*efficiency!$P14*transition!$C24+$B$16*efficiency!$G14*transition!$D24)*Base!AK25+$D$16*Base!AK69</f>
        <v>308245.17476082162</v>
      </c>
      <c r="AN68">
        <f>($C$16*efficiency!$P14*transition!$C24+$B$16*efficiency!$G14*transition!$D24)*Base!AL25+$D$16*Base!AL69</f>
        <v>228951.41117924734</v>
      </c>
      <c r="AO68">
        <f>($C$16*efficiency!$P14*transition!$C24+$B$16*efficiency!$G14*transition!$D24)*Base!AM25+$D$16*Base!AM69</f>
        <v>951769.69385326619</v>
      </c>
      <c r="AP68">
        <f>($C$16*efficiency!$P14*transition!$C24+$B$16*efficiency!$G14*transition!$D24)*Base!AN25+$D$16*Base!AN69</f>
        <v>0</v>
      </c>
      <c r="AQ68">
        <f>($C$16*efficiency!$P14*transition!$C24+$B$16*efficiency!$G14*transition!$D24)*Base!AO25+$D$16*Base!AO69</f>
        <v>0</v>
      </c>
      <c r="AR68">
        <f>($C$16*efficiency!$P14*transition!$C24+$B$16*efficiency!$G14*transition!$D24)*Base!AP25+$D$16*Base!AP69</f>
        <v>3131087.0785953701</v>
      </c>
      <c r="AS68">
        <f>($C$16*efficiency!$P14*transition!$C24+$B$16*efficiency!$G14*transition!$D24)*Base!AQ25+$D$16*Base!AQ69</f>
        <v>452339.25544462149</v>
      </c>
      <c r="AT68">
        <f>($C$16*efficiency!$P14*transition!$C24+$B$16*efficiency!$G14*transition!$D24)*Base!AR25+$D$16*Base!AR69</f>
        <v>384390.20637265011</v>
      </c>
      <c r="AU68">
        <f>($C$16*efficiency!$P14*transition!$C24+$B$16*efficiency!$G14*transition!$D24)*Base!AS25+$D$16*Base!AS69</f>
        <v>306601.77397701505</v>
      </c>
      <c r="AV68">
        <f>($C$16*efficiency!$P14*transition!$C24+$B$16*efficiency!$G14*transition!$D24)*Base!AT25+$D$16*Base!AT69</f>
        <v>2355628.124703079</v>
      </c>
      <c r="AW68">
        <f>($C$16*efficiency!$P14*transition!$C24+$B$16*efficiency!$G14*transition!$D24)*Base!AU25+$D$16*Base!AU69</f>
        <v>147578.39575848481</v>
      </c>
      <c r="AX68">
        <f>($C$16*efficiency!$P14*transition!$C24+$B$16*efficiency!$G14*transition!$D24)*Base!AV25+$D$16*Base!AV69</f>
        <v>112302.43468696618</v>
      </c>
      <c r="AY68">
        <f>($C$16*efficiency!$P14*transition!$C24+$B$16*efficiency!$G14*transition!$D24)*Base!AW25+$D$16*Base!AW69</f>
        <v>539276.00787251641</v>
      </c>
      <c r="AZ68">
        <f>($C$16*efficiency!$P14*transition!$C24+$B$16*efficiency!$G14*transition!$D24)*Base!AX25+$D$16*Base!AX69</f>
        <v>3643154.5514009851</v>
      </c>
      <c r="BA68">
        <f>($C$16*efficiency!$P14*transition!$C24+$B$16*efficiency!$G14*transition!$D24)*Base!AY25+$D$16*Base!AY69</f>
        <v>540232.74320577492</v>
      </c>
      <c r="BB68">
        <f>($C$16*efficiency!$P14*transition!$C24+$B$16*efficiency!$G14*transition!$D24)*Base!AZ25+$D$16*Base!AZ69</f>
        <v>704931.28877625347</v>
      </c>
      <c r="BC68">
        <f>($C$16*efficiency!$P14*transition!$C24+$B$16*efficiency!$G14*transition!$D24)*Base!BA25+$D$16*Base!BA69</f>
        <v>83585.661661889768</v>
      </c>
      <c r="BD68">
        <f>($C$16*efficiency!$P14*transition!$C24+$B$16*efficiency!$G14*transition!$D24)*Base!BB25+$D$16*Base!BB69</f>
        <v>283302.53255645884</v>
      </c>
      <c r="BE68">
        <f>($C$16*efficiency!$P14*transition!$C24+$B$16*efficiency!$G14*transition!$D24)*Base!BC25+$D$16*Base!BC69</f>
        <v>299873.20258137106</v>
      </c>
      <c r="BF68">
        <f>($C$16*efficiency!$P14*transition!$C24+$B$16*efficiency!$G14*transition!$D24)*Base!BD25+$D$16*Base!BD69</f>
        <v>219287.79018131245</v>
      </c>
      <c r="BG68">
        <f>($C$16*efficiency!$P14*transition!$C24+$B$16*efficiency!$G14*transition!$D24)*Base!BE25+$D$16*Base!BE69</f>
        <v>895409.56631380867</v>
      </c>
      <c r="BH68">
        <f>($C$16*efficiency!$P14*transition!$C24+$B$16*efficiency!$G14*transition!$D24)*Base!BF25+$D$16*Base!BF69</f>
        <v>0</v>
      </c>
    </row>
    <row r="69" spans="7:60" x14ac:dyDescent="0.25">
      <c r="G69">
        <v>2033</v>
      </c>
      <c r="H69">
        <f>($C$16*efficiency!$P15*transition!$C25+$B$16*efficiency!$G15*transition!$D25)*Base!F26+$D$16*Base!F70</f>
        <v>3555230.191778176</v>
      </c>
      <c r="I69">
        <f>($C$16*efficiency!$P15*transition!$C25+$B$16*efficiency!$G15*transition!$D25)*Base!G26+$D$16*Base!G70</f>
        <v>761235.17524954362</v>
      </c>
      <c r="J69">
        <f>($C$16*efficiency!$P15*transition!$C25+$B$16*efficiency!$G15*transition!$D25)*Base!H26+$D$16*Base!H70</f>
        <v>398882.61597363721</v>
      </c>
      <c r="K69">
        <f>($C$16*efficiency!$P15*transition!$C25+$B$16*efficiency!$G15*transition!$D25)*Base!I26+$D$16*Base!I70</f>
        <v>315717.88898790872</v>
      </c>
      <c r="L69">
        <f>($C$16*efficiency!$P15*transition!$C25+$B$16*efficiency!$G15*transition!$D25)*Base!J26+$D$16*Base!J70</f>
        <v>2582819.44487454</v>
      </c>
      <c r="M69">
        <f>($C$16*efficiency!$P15*transition!$C25+$B$16*efficiency!$G15*transition!$D25)*Base!K26+$D$16*Base!K70</f>
        <v>185007.21361999962</v>
      </c>
      <c r="N69">
        <f>($C$16*efficiency!$P15*transition!$C25+$B$16*efficiency!$G15*transition!$D25)*Base!L26+$D$16*Base!L70</f>
        <v>129350.33538936326</v>
      </c>
      <c r="O69">
        <f>($C$16*efficiency!$P15*transition!$C25+$B$16*efficiency!$G15*transition!$D25)*Base!M26+$D$16*Base!M70</f>
        <v>599347.81535272335</v>
      </c>
      <c r="P69">
        <f>($C$16*efficiency!$P15*transition!$C25+$B$16*efficiency!$G15*transition!$D25)*Base!N26+$D$16*Base!N70</f>
        <v>4440468.6545827258</v>
      </c>
      <c r="Q69">
        <f>($C$16*efficiency!$P15*transition!$C25+$B$16*efficiency!$G15*transition!$D25)*Base!O26+$D$16*Base!O70</f>
        <v>623497.71643027081</v>
      </c>
      <c r="R69">
        <f>($C$16*efficiency!$P15*transition!$C25+$B$16*efficiency!$G15*transition!$D25)*Base!P26+$D$16*Base!P70</f>
        <v>814160.66694526887</v>
      </c>
      <c r="S69">
        <f>($C$16*efficiency!$P15*transition!$C25+$B$16*efficiency!$G15*transition!$D25)*Base!Q26+$D$16*Base!Q70</f>
        <v>105291.06418045417</v>
      </c>
      <c r="T69">
        <f>($C$16*efficiency!$P15*transition!$C25+$B$16*efficiency!$G15*transition!$D25)*Base!R26+$D$16*Base!R70</f>
        <v>297759.56624454545</v>
      </c>
      <c r="U69">
        <f>($C$16*efficiency!$P15*transition!$C25+$B$16*efficiency!$G15*transition!$D25)*Base!S26+$D$16*Base!S70</f>
        <v>386718.06515627232</v>
      </c>
      <c r="V69">
        <f>($C$16*efficiency!$P15*transition!$C25+$B$16*efficiency!$G15*transition!$D25)*Base!T26+$D$16*Base!T70</f>
        <v>267641.67782627232</v>
      </c>
      <c r="W69">
        <f>($C$16*efficiency!$P15*transition!$C25+$B$16*efficiency!$G15*transition!$D25)*Base!U26+$D$16*Base!U70</f>
        <v>1130765.2620018164</v>
      </c>
      <c r="X69">
        <f>($C$16*efficiency!$P15*transition!$C25+$B$16*efficiency!$G15*transition!$D25)*Base!V26+$D$16*Base!V70</f>
        <v>0</v>
      </c>
      <c r="Y69">
        <f>($C$16*efficiency!$P15*transition!$C25+$B$16*efficiency!$G15*transition!$D25)*Base!W26+$D$16*Base!W70</f>
        <v>0</v>
      </c>
      <c r="Z69">
        <f>($C$16*efficiency!$P15*transition!$C25+$B$16*efficiency!$G15*transition!$D25)*Base!X26+$D$16*Base!X70</f>
        <v>3124998.4076668788</v>
      </c>
      <c r="AA69">
        <f>($C$16*efficiency!$P15*transition!$C25+$B$16*efficiency!$G15*transition!$D25)*Base!Y26+$D$16*Base!Y70</f>
        <v>569753.2840783773</v>
      </c>
      <c r="AB69">
        <f>($C$16*efficiency!$P15*transition!$C25+$B$16*efficiency!$G15*transition!$D25)*Base!Z26+$D$16*Base!Z70</f>
        <v>319885.76122558519</v>
      </c>
      <c r="AC69">
        <f>($C$16*efficiency!$P15*transition!$C25+$B$16*efficiency!$G15*transition!$D25)*Base!AA26+$D$16*Base!AA70</f>
        <v>288514.30749206594</v>
      </c>
      <c r="AD69">
        <f>($C$16*efficiency!$P15*transition!$C25+$B$16*efficiency!$G15*transition!$D25)*Base!AB26+$D$16*Base!AB70</f>
        <v>2361873.5316094635</v>
      </c>
      <c r="AE69">
        <f>($C$16*efficiency!$P15*transition!$C25+$B$16*efficiency!$G15*transition!$D25)*Base!AC26+$D$16*Base!AC70</f>
        <v>175904.55707191298</v>
      </c>
      <c r="AF69">
        <f>($C$16*efficiency!$P15*transition!$C25+$B$16*efficiency!$G15*transition!$D25)*Base!AD26+$D$16*Base!AD70</f>
        <v>108362.81834635216</v>
      </c>
      <c r="AG69">
        <f>($C$16*efficiency!$P15*transition!$C25+$B$16*efficiency!$G15*transition!$D25)*Base!AE26+$D$16*Base!AE70</f>
        <v>543110.09247889358</v>
      </c>
      <c r="AH69">
        <f>($C$16*efficiency!$P15*transition!$C25+$B$16*efficiency!$G15*transition!$D25)*Base!AF26+$D$16*Base!AF70</f>
        <v>4085751.9474799004</v>
      </c>
      <c r="AI69">
        <f>($C$16*efficiency!$P15*transition!$C25+$B$16*efficiency!$G15*transition!$D25)*Base!AG26+$D$16*Base!AG70</f>
        <v>584372.84022321214</v>
      </c>
      <c r="AJ69">
        <f>($C$16*efficiency!$P15*transition!$C25+$B$16*efficiency!$G15*transition!$D25)*Base!AH26+$D$16*Base!AH70</f>
        <v>768516.10558418673</v>
      </c>
      <c r="AK69">
        <f>($C$16*efficiency!$P15*transition!$C25+$B$16*efficiency!$G15*transition!$D25)*Base!AI26+$D$16*Base!AI70</f>
        <v>97530.387663465459</v>
      </c>
      <c r="AL69">
        <f>($C$16*efficiency!$P15*transition!$C25+$B$16*efficiency!$G15*transition!$D25)*Base!AJ26+$D$16*Base!AJ70</f>
        <v>271757.99941628776</v>
      </c>
      <c r="AM69">
        <f>($C$16*efficiency!$P15*transition!$C25+$B$16*efficiency!$G15*transition!$D25)*Base!AK26+$D$16*Base!AK70</f>
        <v>371685.00340024184</v>
      </c>
      <c r="AN69">
        <f>($C$16*efficiency!$P15*transition!$C25+$B$16*efficiency!$G15*transition!$D25)*Base!AL26+$D$16*Base!AL70</f>
        <v>252412.24045502461</v>
      </c>
      <c r="AO69">
        <f>($C$16*efficiency!$P15*transition!$C25+$B$16*efficiency!$G15*transition!$D25)*Base!AM26+$D$16*Base!AM70</f>
        <v>1046390.3647740285</v>
      </c>
      <c r="AP69">
        <f>($C$16*efficiency!$P15*transition!$C25+$B$16*efficiency!$G15*transition!$D25)*Base!AN26+$D$16*Base!AN70</f>
        <v>0</v>
      </c>
      <c r="AQ69">
        <f>($C$16*efficiency!$P15*transition!$C25+$B$16*efficiency!$G15*transition!$D25)*Base!AO26+$D$16*Base!AO70</f>
        <v>0</v>
      </c>
      <c r="AR69">
        <f>($C$16*efficiency!$P15*transition!$C25+$B$16*efficiency!$G15*transition!$D25)*Base!AP26+$D$16*Base!AP70</f>
        <v>2694766.6235555755</v>
      </c>
      <c r="AS69">
        <f>($C$16*efficiency!$P15*transition!$C25+$B$16*efficiency!$G15*transition!$D25)*Base!AQ26+$D$16*Base!AQ70</f>
        <v>378271.39290721406</v>
      </c>
      <c r="AT69">
        <f>($C$16*efficiency!$P15*transition!$C25+$B$16*efficiency!$G15*transition!$D25)*Base!AR26+$D$16*Base!AR70</f>
        <v>240888.90647753314</v>
      </c>
      <c r="AU69">
        <f>($C$16*efficiency!$P15*transition!$C25+$B$16*efficiency!$G15*transition!$D25)*Base!AS26+$D$16*Base!AS70</f>
        <v>261310.72599622258</v>
      </c>
      <c r="AV69">
        <f>($C$16*efficiency!$P15*transition!$C25+$B$16*efficiency!$G15*transition!$D25)*Base!AT26+$D$16*Base!AT70</f>
        <v>2140927.6183443815</v>
      </c>
      <c r="AW69">
        <f>($C$16*efficiency!$P15*transition!$C25+$B$16*efficiency!$G15*transition!$D25)*Base!AU26+$D$16*Base!AU70</f>
        <v>166801.90052382633</v>
      </c>
      <c r="AX69">
        <f>($C$16*efficiency!$P15*transition!$C25+$B$16*efficiency!$G15*transition!$D25)*Base!AV26+$D$16*Base!AV70</f>
        <v>87375.301303342261</v>
      </c>
      <c r="AY69">
        <f>($C$16*efficiency!$P15*transition!$C25+$B$16*efficiency!$G15*transition!$D25)*Base!AW26+$D$16*Base!AW70</f>
        <v>486872.36960505741</v>
      </c>
      <c r="AZ69">
        <f>($C$16*efficiency!$P15*transition!$C25+$B$16*efficiency!$G15*transition!$D25)*Base!AX26+$D$16*Base!AX70</f>
        <v>3731035.2403770741</v>
      </c>
      <c r="BA69">
        <f>($C$16*efficiency!$P15*transition!$C25+$B$16*efficiency!$G15*transition!$D25)*Base!AY26+$D$16*Base!AY70</f>
        <v>545247.96401615092</v>
      </c>
      <c r="BB69">
        <f>($C$16*efficiency!$P15*transition!$C25+$B$16*efficiency!$G15*transition!$D25)*Base!AZ26+$D$16*Base!AZ70</f>
        <v>722871.54422310437</v>
      </c>
      <c r="BC69">
        <f>($C$16*efficiency!$P15*transition!$C25+$B$16*efficiency!$G15*transition!$D25)*Base!BA26+$D$16*Base!BA70</f>
        <v>89769.711146476766</v>
      </c>
      <c r="BD69">
        <f>($C$16*efficiency!$P15*transition!$C25+$B$16*efficiency!$G15*transition!$D25)*Base!BB26+$D$16*Base!BB70</f>
        <v>245756.43258803175</v>
      </c>
      <c r="BE69">
        <f>($C$16*efficiency!$P15*transition!$C25+$B$16*efficiency!$G15*transition!$D25)*Base!BC26+$D$16*Base!BC70</f>
        <v>356651.94164421072</v>
      </c>
      <c r="BF69">
        <f>($C$16*efficiency!$P15*transition!$C25+$B$16*efficiency!$G15*transition!$D25)*Base!BD26+$D$16*Base!BD70</f>
        <v>237182.80308377687</v>
      </c>
      <c r="BG69">
        <f>($C$16*efficiency!$P15*transition!$C25+$B$16*efficiency!$G15*transition!$D25)*Base!BE26+$D$16*Base!BE70</f>
        <v>962015.46754623507</v>
      </c>
      <c r="BH69">
        <f>($C$16*efficiency!$P15*transition!$C25+$B$16*efficiency!$G15*transition!$D25)*Base!BF26+$D$16*Base!BF70</f>
        <v>0</v>
      </c>
    </row>
    <row r="70" spans="7:60" x14ac:dyDescent="0.25">
      <c r="G70">
        <v>2034</v>
      </c>
      <c r="H70">
        <f>($C$16*efficiency!$P16*transition!$C26+$B$16*efficiency!$G16*transition!$D26)*Base!F27+$D$16*Base!F71</f>
        <v>3170075.5625000019</v>
      </c>
      <c r="I70">
        <f>($C$16*efficiency!$P16*transition!$C26+$B$16*efficiency!$G16*transition!$D26)*Base!G27+$D$16*Base!G71</f>
        <v>674457.95155909029</v>
      </c>
      <c r="J70">
        <f>($C$16*efficiency!$P16*transition!$C26+$B$16*efficiency!$G16*transition!$D26)*Base!H27+$D$16*Base!H71</f>
        <v>280252.72422545339</v>
      </c>
      <c r="K70">
        <f>($C$16*efficiency!$P16*transition!$C26+$B$16*efficiency!$G16*transition!$D26)*Base!I27+$D$16*Base!I71</f>
        <v>257119.41355845434</v>
      </c>
      <c r="L70">
        <f>($C$16*efficiency!$P16*transition!$C26+$B$16*efficiency!$G16*transition!$D26)*Base!J27+$D$16*Base!J71</f>
        <v>2699129.8334372672</v>
      </c>
      <c r="M70">
        <f>($C$16*efficiency!$P16*transition!$C26+$B$16*efficiency!$G16*transition!$D26)*Base!K27+$D$16*Base!K71</f>
        <v>188396.04408518123</v>
      </c>
      <c r="N70">
        <f>($C$16*efficiency!$P16*transition!$C26+$B$16*efficiency!$G16*transition!$D26)*Base!L27+$D$16*Base!L71</f>
        <v>105245.96014354526</v>
      </c>
      <c r="O70">
        <f>($C$16*efficiency!$P16*transition!$C26+$B$16*efficiency!$G16*transition!$D26)*Base!M27+$D$16*Base!M71</f>
        <v>599372.26734181622</v>
      </c>
      <c r="P70">
        <f>($C$16*efficiency!$P16*transition!$C26+$B$16*efficiency!$G16*transition!$D26)*Base!N27+$D$16*Base!N71</f>
        <v>4774214.043940004</v>
      </c>
      <c r="Q70">
        <f>($C$16*efficiency!$P16*transition!$C26+$B$16*efficiency!$G16*transition!$D26)*Base!O27+$D$16*Base!O71</f>
        <v>626766.17076826887</v>
      </c>
      <c r="R70">
        <f>($C$16*efficiency!$P16*transition!$C26+$B$16*efficiency!$G16*transition!$D26)*Base!P27+$D$16*Base!P71</f>
        <v>849471.30962063442</v>
      </c>
      <c r="S70">
        <f>($C$16*efficiency!$P16*transition!$C26+$B$16*efficiency!$G16*transition!$D26)*Base!Q27+$D$16*Base!Q71</f>
        <v>108962.76964918144</v>
      </c>
      <c r="T70">
        <f>($C$16*efficiency!$P16*transition!$C26+$B$16*efficiency!$G16*transition!$D26)*Base!R27+$D$16*Base!R71</f>
        <v>302354.16601899982</v>
      </c>
      <c r="U70">
        <f>($C$16*efficiency!$P16*transition!$C26+$B$16*efficiency!$G16*transition!$D26)*Base!S27+$D$16*Base!S71</f>
        <v>451267.62680772709</v>
      </c>
      <c r="V70">
        <f>($C$16*efficiency!$P16*transition!$C26+$B$16*efficiency!$G16*transition!$D26)*Base!T27+$D$16*Base!T71</f>
        <v>277574.24613754527</v>
      </c>
      <c r="W70">
        <f>($C$16*efficiency!$P16*transition!$C26+$B$16*efficiency!$G16*transition!$D26)*Base!U27+$D$16*Base!U71</f>
        <v>1227558.5466227236</v>
      </c>
      <c r="X70">
        <f>($C$16*efficiency!$P16*transition!$C26+$B$16*efficiency!$G16*transition!$D26)*Base!V27+$D$16*Base!V71</f>
        <v>0</v>
      </c>
      <c r="Y70">
        <f>($C$16*efficiency!$P16*transition!$C26+$B$16*efficiency!$G16*transition!$D26)*Base!W27+$D$16*Base!W71</f>
        <v>0</v>
      </c>
      <c r="Z70">
        <f>($C$16*efficiency!$P16*transition!$C26+$B$16*efficiency!$G16*transition!$D26)*Base!X27+$D$16*Base!X71</f>
        <v>2592519.2283547204</v>
      </c>
      <c r="AA70">
        <f>($C$16*efficiency!$P16*transition!$C26+$B$16*efficiency!$G16*transition!$D26)*Base!Y27+$D$16*Base!Y71</f>
        <v>424626.0151116866</v>
      </c>
      <c r="AB70">
        <f>($C$16*efficiency!$P16*transition!$C26+$B$16*efficiency!$G16*transition!$D26)*Base!Z27+$D$16*Base!Z71</f>
        <v>178370.7604291318</v>
      </c>
      <c r="AC70">
        <f>($C$16*efficiency!$P16*transition!$C26+$B$16*efficiency!$G16*transition!$D26)*Base!AA27+$D$16*Base!AA71</f>
        <v>220450.17309342805</v>
      </c>
      <c r="AD70">
        <f>($C$16*efficiency!$P16*transition!$C26+$B$16*efficiency!$G16*transition!$D26)*Base!AB27+$D$16*Base!AB71</f>
        <v>2385635.5258635534</v>
      </c>
      <c r="AE70">
        <f>($C$16*efficiency!$P16*transition!$C26+$B$16*efficiency!$G16*transition!$D26)*Base!AC27+$D$16*Base!AC71</f>
        <v>174614.61449817489</v>
      </c>
      <c r="AF70">
        <f>($C$16*efficiency!$P16*transition!$C26+$B$16*efficiency!$G16*transition!$D26)*Base!AD27+$D$16*Base!AD71</f>
        <v>77716.556872447385</v>
      </c>
      <c r="AG70">
        <f>($C$16*efficiency!$P16*transition!$C26+$B$16*efficiency!$G16*transition!$D26)*Base!AE27+$D$16*Base!AE71</f>
        <v>521016.68613198947</v>
      </c>
      <c r="AH70">
        <f>($C$16*efficiency!$P16*transition!$C26+$B$16*efficiency!$G16*transition!$D26)*Base!AF27+$D$16*Base!AF71</f>
        <v>4263704.53653148</v>
      </c>
      <c r="AI70">
        <f>($C$16*efficiency!$P16*transition!$C26+$B$16*efficiency!$G16*transition!$D26)*Base!AG27+$D$16*Base!AG71</f>
        <v>569797.44525326474</v>
      </c>
      <c r="AJ70">
        <f>($C$16*efficiency!$P16*transition!$C26+$B$16*efficiency!$G16*transition!$D26)*Base!AH27+$D$16*Base!AH71</f>
        <v>781191.17430182232</v>
      </c>
      <c r="AK70">
        <f>($C$16*efficiency!$P16*transition!$C26+$B$16*efficiency!$G16*transition!$D26)*Base!AI27+$D$16*Base!AI71</f>
        <v>97794.84055411705</v>
      </c>
      <c r="AL70">
        <f>($C$16*efficiency!$P16*transition!$C26+$B$16*efficiency!$G16*transition!$D26)*Base!AJ27+$D$16*Base!AJ71</f>
        <v>265769.65885056625</v>
      </c>
      <c r="AM70">
        <f>($C$16*efficiency!$P16*transition!$C26+$B$16*efficiency!$G16*transition!$D26)*Base!AK27+$D$16*Base!AK71</f>
        <v>426036.95151563146</v>
      </c>
      <c r="AN70">
        <f>($C$16*efficiency!$P16*transition!$C26+$B$16*efficiency!$G16*transition!$D26)*Base!AL27+$D$16*Base!AL71</f>
        <v>254886.62489986722</v>
      </c>
      <c r="AO70">
        <f>($C$16*efficiency!$P16*transition!$C26+$B$16*efficiency!$G16*transition!$D26)*Base!AM27+$D$16*Base!AM71</f>
        <v>1104815.832065399</v>
      </c>
      <c r="AP70">
        <f>($C$16*efficiency!$P16*transition!$C26+$B$16*efficiency!$G16*transition!$D26)*Base!AN27+$D$16*Base!AN71</f>
        <v>0</v>
      </c>
      <c r="AQ70">
        <f>($C$16*efficiency!$P16*transition!$C26+$B$16*efficiency!$G16*transition!$D26)*Base!AO27+$D$16*Base!AO71</f>
        <v>0</v>
      </c>
      <c r="AR70">
        <f>($C$16*efficiency!$P16*transition!$C26+$B$16*efficiency!$G16*transition!$D26)*Base!AP27+$D$16*Base!AP71</f>
        <v>2014962.8942094333</v>
      </c>
      <c r="AS70">
        <f>($C$16*efficiency!$P16*transition!$C26+$B$16*efficiency!$G16*transition!$D26)*Base!AQ27+$D$16*Base!AQ71</f>
        <v>174794.07866429043</v>
      </c>
      <c r="AT70">
        <f>($C$16*efficiency!$P16*transition!$C26+$B$16*efficiency!$G16*transition!$D26)*Base!AR27+$D$16*Base!AR71</f>
        <v>76488.796632809594</v>
      </c>
      <c r="AU70">
        <f>($C$16*efficiency!$P16*transition!$C26+$B$16*efficiency!$G16*transition!$D26)*Base!AS27+$D$16*Base!AS71</f>
        <v>183780.93262840176</v>
      </c>
      <c r="AV70">
        <f>($C$16*efficiency!$P16*transition!$C26+$B$16*efficiency!$G16*transition!$D26)*Base!AT27+$D$16*Base!AT71</f>
        <v>2072141.2182898282</v>
      </c>
      <c r="AW70">
        <f>($C$16*efficiency!$P16*transition!$C26+$B$16*efficiency!$G16*transition!$D26)*Base!AU27+$D$16*Base!AU71</f>
        <v>160833.18491116859</v>
      </c>
      <c r="AX70">
        <f>($C$16*efficiency!$P16*transition!$C26+$B$16*efficiency!$G16*transition!$D26)*Base!AV27+$D$16*Base!AV71</f>
        <v>50187.153601348655</v>
      </c>
      <c r="AY70">
        <f>($C$16*efficiency!$P16*transition!$C26+$B$16*efficiency!$G16*transition!$D26)*Base!AW27+$D$16*Base!AW71</f>
        <v>442661.10492216382</v>
      </c>
      <c r="AZ70">
        <f>($C$16*efficiency!$P16*transition!$C26+$B$16*efficiency!$G16*transition!$D26)*Base!AX27+$D$16*Base!AX71</f>
        <v>3753195.0291229659</v>
      </c>
      <c r="BA70">
        <f>($C$16*efficiency!$P16*transition!$C26+$B$16*efficiency!$G16*transition!$D26)*Base!AY27+$D$16*Base!AY71</f>
        <v>512828.7197382584</v>
      </c>
      <c r="BB70">
        <f>($C$16*efficiency!$P16*transition!$C26+$B$16*efficiency!$G16*transition!$D26)*Base!AZ27+$D$16*Base!AZ71</f>
        <v>712911.0389830044</v>
      </c>
      <c r="BC70">
        <f>($C$16*efficiency!$P16*transition!$C26+$B$16*efficiency!$G16*transition!$D26)*Base!BA27+$D$16*Base!BA71</f>
        <v>86626.911459052048</v>
      </c>
      <c r="BD70">
        <f>($C$16*efficiency!$P16*transition!$C26+$B$16*efficiency!$G16*transition!$D26)*Base!BB27+$D$16*Base!BB71</f>
        <v>229185.15168213216</v>
      </c>
      <c r="BE70">
        <f>($C$16*efficiency!$P16*transition!$C26+$B$16*efficiency!$G16*transition!$D26)*Base!BC27+$D$16*Base!BC71</f>
        <v>400806.27622353577</v>
      </c>
      <c r="BF70">
        <f>($C$16*efficiency!$P16*transition!$C26+$B$16*efficiency!$G16*transition!$D26)*Base!BD27+$D$16*Base!BD71</f>
        <v>232199.00366218915</v>
      </c>
      <c r="BG70">
        <f>($C$16*efficiency!$P16*transition!$C26+$B$16*efficiency!$G16*transition!$D26)*Base!BE27+$D$16*Base!BE71</f>
        <v>982073.11750808056</v>
      </c>
      <c r="BH70">
        <f>($C$16*efficiency!$P16*transition!$C26+$B$16*efficiency!$G16*transition!$D26)*Base!BF27+$D$16*Base!BF71</f>
        <v>0</v>
      </c>
    </row>
    <row r="71" spans="7:60" x14ac:dyDescent="0.25">
      <c r="G71">
        <v>2035</v>
      </c>
      <c r="H71">
        <f>($C$16*efficiency!$P17*transition!$C27+$B$16*efficiency!$G17*transition!$D27)*Base!F28+$D$16*Base!F72</f>
        <v>2612791.3387272712</v>
      </c>
      <c r="I71">
        <f>($C$16*efficiency!$P17*transition!$C27+$B$16*efficiency!$G17*transition!$D27)*Base!G28+$D$16*Base!G72</f>
        <v>1564533.061020816</v>
      </c>
      <c r="J71">
        <f>($C$16*efficiency!$P17*transition!$C27+$B$16*efficiency!$G17*transition!$D27)*Base!H28+$D$16*Base!H72</f>
        <v>82232.104047270972</v>
      </c>
      <c r="K71">
        <f>($C$16*efficiency!$P17*transition!$C27+$B$16*efficiency!$G17*transition!$D27)*Base!I28+$D$16*Base!I72</f>
        <v>179116.49807281801</v>
      </c>
      <c r="L71">
        <f>($C$16*efficiency!$P17*transition!$C27+$B$16*efficiency!$G17*transition!$D27)*Base!J28+$D$16*Base!J72</f>
        <v>2562402.8130654488</v>
      </c>
      <c r="M71">
        <f>($C$16*efficiency!$P17*transition!$C27+$B$16*efficiency!$G17*transition!$D27)*Base!K28+$D$16*Base!K72</f>
        <v>158402.46282672707</v>
      </c>
      <c r="N71">
        <f>($C$16*efficiency!$P17*transition!$C27+$B$16*efficiency!$G17*transition!$D27)*Base!L28+$D$16*Base!L72</f>
        <v>68280.944740545267</v>
      </c>
      <c r="O71">
        <f>($C$16*efficiency!$P17*transition!$C27+$B$16*efficiency!$G17*transition!$D27)*Base!M28+$D$16*Base!M72</f>
        <v>598515.12762363243</v>
      </c>
      <c r="P71">
        <f>($C$16*efficiency!$P17*transition!$C27+$B$16*efficiency!$G17*transition!$D27)*Base!N28+$D$16*Base!N72</f>
        <v>5095894.794453633</v>
      </c>
      <c r="Q71">
        <f>($C$16*efficiency!$P17*transition!$C27+$B$16*efficiency!$G17*transition!$D27)*Base!O28+$D$16*Base!O72</f>
        <v>612297.90771017992</v>
      </c>
      <c r="R71">
        <f>($C$16*efficiency!$P17*transition!$C27+$B$16*efficiency!$G17*transition!$D27)*Base!P28+$D$16*Base!P72</f>
        <v>862087.30318545271</v>
      </c>
      <c r="S71">
        <f>($C$16*efficiency!$P17*transition!$C27+$B$16*efficiency!$G17*transition!$D27)*Base!Q28+$D$16*Base!Q72</f>
        <v>109069.00324445455</v>
      </c>
      <c r="T71">
        <f>($C$16*efficiency!$P17*transition!$C27+$B$16*efficiency!$G17*transition!$D27)*Base!R28+$D$16*Base!R72</f>
        <v>259388.30688927215</v>
      </c>
      <c r="U71">
        <f>($C$16*efficiency!$P17*transition!$C27+$B$16*efficiency!$G17*transition!$D27)*Base!S28+$D$16*Base!S72</f>
        <v>502598.76387018169</v>
      </c>
      <c r="V71">
        <f>($C$16*efficiency!$P17*transition!$C27+$B$16*efficiency!$G17*transition!$D27)*Base!T28+$D$16*Base!T72</f>
        <v>284809.49285009073</v>
      </c>
      <c r="W71">
        <f>($C$16*efficiency!$P17*transition!$C27+$B$16*efficiency!$G17*transition!$D27)*Base!U28+$D$16*Base!U72</f>
        <v>1555658.9675163599</v>
      </c>
      <c r="X71">
        <f>($C$16*efficiency!$P17*transition!$C27+$B$16*efficiency!$G17*transition!$D27)*Base!V28+$D$16*Base!V72</f>
        <v>0</v>
      </c>
      <c r="Y71">
        <f>($C$16*efficiency!$P17*transition!$C27+$B$16*efficiency!$G17*transition!$D27)*Base!W28+$D$16*Base!W72</f>
        <v>0</v>
      </c>
      <c r="Z71">
        <f>($C$16*efficiency!$P17*transition!$C27+$B$16*efficiency!$G17*transition!$D27)*Base!X28+$D$16*Base!X72</f>
        <v>1870360.2692440993</v>
      </c>
      <c r="AA71">
        <f>($C$16*efficiency!$P17*transition!$C27+$B$16*efficiency!$G17*transition!$D27)*Base!Y28+$D$16*Base!Y72</f>
        <v>1212082.648283218</v>
      </c>
      <c r="AB71">
        <f>($C$16*efficiency!$P17*transition!$C27+$B$16*efficiency!$G17*transition!$D27)*Base!Z28+$D$16*Base!Z72</f>
        <v>2004.533919100347</v>
      </c>
      <c r="AC71">
        <f>($C$16*efficiency!$P17*transition!$C27+$B$16*efficiency!$G17*transition!$D27)*Base!AA28+$D$16*Base!AA72</f>
        <v>132742.83547896778</v>
      </c>
      <c r="AD71">
        <f>($C$16*efficiency!$P17*transition!$C27+$B$16*efficiency!$G17*transition!$D27)*Base!AB28+$D$16*Base!AB72</f>
        <v>2139646.4082115213</v>
      </c>
      <c r="AE71">
        <f>($C$16*efficiency!$P17*transition!$C27+$B$16*efficiency!$G17*transition!$D27)*Base!AC28+$D$16*Base!AC72</f>
        <v>139709.10770647545</v>
      </c>
      <c r="AF71">
        <f>($C$16*efficiency!$P17*transition!$C27+$B$16*efficiency!$G17*transition!$D27)*Base!AD28+$D$16*Base!AD72</f>
        <v>33914.90306793675</v>
      </c>
      <c r="AG71">
        <f>($C$16*efficiency!$P17*transition!$C27+$B$16*efficiency!$G17*transition!$D27)*Base!AE28+$D$16*Base!AE72</f>
        <v>492697.4136781781</v>
      </c>
      <c r="AH71">
        <f>($C$16*efficiency!$P17*transition!$C27+$B$16*efficiency!$G17*transition!$D27)*Base!AF28+$D$16*Base!AF72</f>
        <v>4382361.4212314505</v>
      </c>
      <c r="AI71">
        <f>($C$16*efficiency!$P17*transition!$C27+$B$16*efficiency!$G17*transition!$D27)*Base!AG28+$D$16*Base!AG72</f>
        <v>533182.15972284402</v>
      </c>
      <c r="AJ71">
        <f>($C$16*efficiency!$P17*transition!$C27+$B$16*efficiency!$G17*transition!$D27)*Base!AH28+$D$16*Base!AH72</f>
        <v>764793.95511021127</v>
      </c>
      <c r="AK71">
        <f>($C$16*efficiency!$P17*transition!$C27+$B$16*efficiency!$G17*transition!$D27)*Base!AI28+$D$16*Base!AI72</f>
        <v>93647.951470038068</v>
      </c>
      <c r="AL71">
        <f>($C$16*efficiency!$P17*transition!$C27+$B$16*efficiency!$G17*transition!$D27)*Base!AJ28+$D$16*Base!AJ72</f>
        <v>211211.65765161972</v>
      </c>
      <c r="AM71">
        <f>($C$16*efficiency!$P17*transition!$C27+$B$16*efficiency!$G17*transition!$D27)*Base!AK28+$D$16*Base!AK72</f>
        <v>463021.72201713762</v>
      </c>
      <c r="AN71">
        <f>($C$16*efficiency!$P17*transition!$C27+$B$16*efficiency!$G17*transition!$D27)*Base!AL28+$D$16*Base!AL72</f>
        <v>252436.80497041921</v>
      </c>
      <c r="AO71">
        <f>($C$16*efficiency!$P17*transition!$C27+$B$16*efficiency!$G17*transition!$D27)*Base!AM28+$D$16*Base!AM72</f>
        <v>1373874.2210750212</v>
      </c>
      <c r="AP71">
        <f>($C$16*efficiency!$P17*transition!$C27+$B$16*efficiency!$G17*transition!$D27)*Base!AN28+$D$16*Base!AN72</f>
        <v>0</v>
      </c>
      <c r="AQ71">
        <f>($C$16*efficiency!$P17*transition!$C27+$B$16*efficiency!$G17*transition!$D27)*Base!AO28+$D$16*Base!AO72</f>
        <v>0</v>
      </c>
      <c r="AR71">
        <f>($C$16*efficiency!$P17*transition!$C27+$B$16*efficiency!$G17*transition!$D27)*Base!AP28+$D$16*Base!AP72</f>
        <v>1127929.1997609157</v>
      </c>
      <c r="AS71">
        <f>($C$16*efficiency!$P17*transition!$C27+$B$16*efficiency!$G17*transition!$D27)*Base!AQ28+$D$16*Base!AQ72</f>
        <v>859632.23554562021</v>
      </c>
      <c r="AT71">
        <f>($C$16*efficiency!$P17*transition!$C27+$B$16*efficiency!$G17*transition!$D27)*Base!AR28+$D$16*Base!AR72</f>
        <v>2019.2385535648421</v>
      </c>
      <c r="AU71">
        <f>($C$16*efficiency!$P17*transition!$C27+$B$16*efficiency!$G17*transition!$D27)*Base!AS28+$D$16*Base!AS72</f>
        <v>86369.172885118751</v>
      </c>
      <c r="AV71">
        <f>($C$16*efficiency!$P17*transition!$C27+$B$16*efficiency!$G17*transition!$D27)*Base!AT28+$D$16*Base!AT72</f>
        <v>1716890.0033576058</v>
      </c>
      <c r="AW71">
        <f>($C$16*efficiency!$P17*transition!$C27+$B$16*efficiency!$G17*transition!$D27)*Base!AU28+$D$16*Base!AU72</f>
        <v>121015.7525862232</v>
      </c>
      <c r="AX71">
        <f>($C$16*efficiency!$P17*transition!$C27+$B$16*efficiency!$G17*transition!$D27)*Base!AV28+$D$16*Base!AV72</f>
        <v>1659.8984225789361</v>
      </c>
      <c r="AY71">
        <f>($C$16*efficiency!$P17*transition!$C27+$B$16*efficiency!$G17*transition!$D27)*Base!AW28+$D$16*Base!AW72</f>
        <v>386879.69973271969</v>
      </c>
      <c r="AZ71">
        <f>($C$16*efficiency!$P17*transition!$C27+$B$16*efficiency!$G17*transition!$D27)*Base!AX28+$D$16*Base!AX72</f>
        <v>3668828.0480092685</v>
      </c>
      <c r="BA71">
        <f>($C$16*efficiency!$P17*transition!$C27+$B$16*efficiency!$G17*transition!$D27)*Base!AY28+$D$16*Base!AY72</f>
        <v>454066.41173550597</v>
      </c>
      <c r="BB71">
        <f>($C$16*efficiency!$P17*transition!$C27+$B$16*efficiency!$G17*transition!$D27)*Base!AZ28+$D$16*Base!AZ72</f>
        <v>667500.60703496402</v>
      </c>
      <c r="BC71">
        <f>($C$16*efficiency!$P17*transition!$C27+$B$16*efficiency!$G17*transition!$D27)*Base!BA28+$D$16*Base!BA72</f>
        <v>78226.899695621556</v>
      </c>
      <c r="BD71">
        <f>($C$16*efficiency!$P17*transition!$C27+$B$16*efficiency!$G17*transition!$D27)*Base!BB28+$D$16*Base!BB72</f>
        <v>163035.00841396669</v>
      </c>
      <c r="BE71">
        <f>($C$16*efficiency!$P17*transition!$C27+$B$16*efficiency!$G17*transition!$D27)*Base!BC28+$D$16*Base!BC72</f>
        <v>423444.68016409484</v>
      </c>
      <c r="BF71">
        <f>($C$16*efficiency!$P17*transition!$C27+$B$16*efficiency!$G17*transition!$D27)*Base!BD28+$D$16*Base!BD72</f>
        <v>220064.11709074766</v>
      </c>
      <c r="BG71">
        <f>($C$16*efficiency!$P17*transition!$C27+$B$16*efficiency!$G17*transition!$D27)*Base!BE28+$D$16*Base!BE72</f>
        <v>1192089.4746336883</v>
      </c>
      <c r="BH71">
        <f>($C$16*efficiency!$P17*transition!$C27+$B$16*efficiency!$G17*transition!$D27)*Base!BF28+$D$16*Base!BF72</f>
        <v>0</v>
      </c>
    </row>
    <row r="72" spans="7:60" x14ac:dyDescent="0.25">
      <c r="G72">
        <v>2036</v>
      </c>
      <c r="H72">
        <f>($C$16*efficiency!$P18*transition!$C28+$B$16*efficiency!$G18*transition!$D28)*Base!F29+$D$16*Base!F73</f>
        <v>1992926.7166545261</v>
      </c>
      <c r="I72">
        <f>($C$16*efficiency!$P18*transition!$C28+$B$16*efficiency!$G18*transition!$D28)*Base!G29+$D$16*Base!G73</f>
        <v>1559556.3205708144</v>
      </c>
      <c r="J72">
        <f>($C$16*efficiency!$P18*transition!$C28+$B$16*efficiency!$G18*transition!$D28)*Base!H29+$D$16*Base!H73</f>
        <v>0</v>
      </c>
      <c r="K72">
        <f>($C$16*efficiency!$P18*transition!$C28+$B$16*efficiency!$G18*transition!$D28)*Base!I29+$D$16*Base!I73</f>
        <v>166290.82157136383</v>
      </c>
      <c r="L72">
        <f>($C$16*efficiency!$P18*transition!$C28+$B$16*efficiency!$G18*transition!$D28)*Base!J29+$D$16*Base!J73</f>
        <v>2585908.9437436364</v>
      </c>
      <c r="M72">
        <f>($C$16*efficiency!$P18*transition!$C28+$B$16*efficiency!$G18*transition!$D28)*Base!K29+$D$16*Base!K73</f>
        <v>180874.62995681781</v>
      </c>
      <c r="N72">
        <f>($C$16*efficiency!$P18*transition!$C28+$B$16*efficiency!$G18*transition!$D28)*Base!L29+$D$16*Base!L73</f>
        <v>57029.558935545436</v>
      </c>
      <c r="O72">
        <f>($C$16*efficiency!$P18*transition!$C28+$B$16*efficiency!$G18*transition!$D28)*Base!M29+$D$16*Base!M73</f>
        <v>605085.10653635976</v>
      </c>
      <c r="P72">
        <f>($C$16*efficiency!$P18*transition!$C28+$B$16*efficiency!$G18*transition!$D28)*Base!N29+$D$16*Base!N73</f>
        <v>5326734.1137509188</v>
      </c>
      <c r="Q72">
        <f>($C$16*efficiency!$P18*transition!$C28+$B$16*efficiency!$G18*transition!$D28)*Base!O29+$D$16*Base!O73</f>
        <v>652155.24835545267</v>
      </c>
      <c r="R72">
        <f>($C$16*efficiency!$P18*transition!$C28+$B$16*efficiency!$G18*transition!$D28)*Base!P29+$D$16*Base!P73</f>
        <v>922327.51014000003</v>
      </c>
      <c r="S72">
        <f>($C$16*efficiency!$P18*transition!$C28+$B$16*efficiency!$G18*transition!$D28)*Base!Q29+$D$16*Base!Q73</f>
        <v>115421.28456390872</v>
      </c>
      <c r="T72">
        <f>($C$16*efficiency!$P18*transition!$C28+$B$16*efficiency!$G18*transition!$D28)*Base!R29+$D$16*Base!R73</f>
        <v>373444.07580699923</v>
      </c>
      <c r="U72">
        <f>($C$16*efficiency!$P18*transition!$C28+$B$16*efficiency!$G18*transition!$D28)*Base!S29+$D$16*Base!S73</f>
        <v>558283.67484454531</v>
      </c>
      <c r="V72">
        <f>($C$16*efficiency!$P18*transition!$C28+$B$16*efficiency!$G18*transition!$D28)*Base!T29+$D$16*Base!T73</f>
        <v>312669.78628136346</v>
      </c>
      <c r="W72">
        <f>($C$16*efficiency!$P18*transition!$C28+$B$16*efficiency!$G18*transition!$D28)*Base!U29+$D$16*Base!U73</f>
        <v>1833407.2968827235</v>
      </c>
      <c r="X72">
        <f>($C$16*efficiency!$P18*transition!$C28+$B$16*efficiency!$G18*transition!$D28)*Base!V29+$D$16*Base!V73</f>
        <v>0</v>
      </c>
      <c r="Y72">
        <f>($C$16*efficiency!$P18*transition!$C28+$B$16*efficiency!$G18*transition!$D28)*Base!W29+$D$16*Base!W73</f>
        <v>0</v>
      </c>
      <c r="Z72">
        <f>($C$16*efficiency!$P18*transition!$C28+$B$16*efficiency!$G18*transition!$D28)*Base!X29+$D$16*Base!X73</f>
        <v>1100565.3457057483</v>
      </c>
      <c r="AA72">
        <f>($C$16*efficiency!$P18*transition!$C28+$B$16*efficiency!$G18*transition!$D28)*Base!Y29+$D$16*Base!Y73</f>
        <v>1149534.536406338</v>
      </c>
      <c r="AB72">
        <f>($C$16*efficiency!$P18*transition!$C28+$B$16*efficiency!$G18*transition!$D28)*Base!Z29+$D$16*Base!Z73</f>
        <v>0</v>
      </c>
      <c r="AC72">
        <f>($C$16*efficiency!$P18*transition!$C28+$B$16*efficiency!$G18*transition!$D28)*Base!AA29+$D$16*Base!AA73</f>
        <v>109052.14875194481</v>
      </c>
      <c r="AD72">
        <f>($C$16*efficiency!$P18*transition!$C28+$B$16*efficiency!$G18*transition!$D28)*Base!AB29+$D$16*Base!AB73</f>
        <v>2041828.2378957935</v>
      </c>
      <c r="AE72">
        <f>($C$16*efficiency!$P18*transition!$C28+$B$16*efficiency!$G18*transition!$D28)*Base!AC29+$D$16*Base!AC73</f>
        <v>155039.50721195721</v>
      </c>
      <c r="AF72">
        <f>($C$16*efficiency!$P18*transition!$C28+$B$16*efficiency!$G18*transition!$D28)*Base!AD29+$D$16*Base!AD73</f>
        <v>15776.193631595565</v>
      </c>
      <c r="AG72">
        <f>($C$16*efficiency!$P18*transition!$C28+$B$16*efficiency!$G18*transition!$D28)*Base!AE29+$D$16*Base!AE73</f>
        <v>469585.74690175737</v>
      </c>
      <c r="AH72">
        <f>($C$16*efficiency!$P18*transition!$C28+$B$16*efficiency!$G18*transition!$D28)*Base!AF29+$D$16*Base!AF73</f>
        <v>4386394.2654607967</v>
      </c>
      <c r="AI72">
        <f>($C$16*efficiency!$P18*transition!$C28+$B$16*efficiency!$G18*transition!$D28)*Base!AG29+$D$16*Base!AG73</f>
        <v>546419.26855116826</v>
      </c>
      <c r="AJ72">
        <f>($C$16*efficiency!$P18*transition!$C28+$B$16*efficiency!$G18*transition!$D28)*Base!AH29+$D$16*Base!AH73</f>
        <v>789933.19968975382</v>
      </c>
      <c r="AK72">
        <f>($C$16*efficiency!$P18*transition!$C28+$B$16*efficiency!$G18*transition!$D28)*Base!AI29+$D$16*Base!AI73</f>
        <v>95051.357094860155</v>
      </c>
      <c r="AL72">
        <f>($C$16*efficiency!$P18*transition!$C28+$B$16*efficiency!$G18*transition!$D28)*Base!AJ29+$D$16*Base!AJ73</f>
        <v>306684.94101172686</v>
      </c>
      <c r="AM72">
        <f>($C$16*efficiency!$P18*transition!$C28+$B$16*efficiency!$G18*transition!$D28)*Base!AK29+$D$16*Base!AK73</f>
        <v>500395.55830573908</v>
      </c>
      <c r="AN72">
        <f>($C$16*efficiency!$P18*transition!$C28+$B$16*efficiency!$G18*transition!$D28)*Base!AL29+$D$16*Base!AL73</f>
        <v>268279.80088991433</v>
      </c>
      <c r="AO72">
        <f>($C$16*efficiency!$P18*transition!$C28+$B$16*efficiency!$G18*transition!$D28)*Base!AM29+$D$16*Base!AM73</f>
        <v>1579097.6118270312</v>
      </c>
      <c r="AP72">
        <f>($C$16*efficiency!$P18*transition!$C28+$B$16*efficiency!$G18*transition!$D28)*Base!AN29+$D$16*Base!AN73</f>
        <v>0</v>
      </c>
      <c r="AQ72">
        <f>($C$16*efficiency!$P18*transition!$C28+$B$16*efficiency!$G18*transition!$D28)*Base!AO29+$D$16*Base!AO73</f>
        <v>0</v>
      </c>
      <c r="AR72">
        <f>($C$16*efficiency!$P18*transition!$C28+$B$16*efficiency!$G18*transition!$D28)*Base!AP29+$D$16*Base!AP73</f>
        <v>208203.97475697569</v>
      </c>
      <c r="AS72">
        <f>($C$16*efficiency!$P18*transition!$C28+$B$16*efficiency!$G18*transition!$D28)*Base!AQ29+$D$16*Base!AQ73</f>
        <v>748910.03138062172</v>
      </c>
      <c r="AT72">
        <f>($C$16*efficiency!$P18*transition!$C28+$B$16*efficiency!$G18*transition!$D28)*Base!AR29+$D$16*Base!AR73</f>
        <v>0</v>
      </c>
      <c r="AU72">
        <f>($C$16*efficiency!$P18*transition!$C28+$B$16*efficiency!$G18*transition!$D28)*Base!AS29+$D$16*Base!AS73</f>
        <v>51813.475932525813</v>
      </c>
      <c r="AV72">
        <f>($C$16*efficiency!$P18*transition!$C28+$B$16*efficiency!$G18*transition!$D28)*Base!AT29+$D$16*Base!AT73</f>
        <v>1497747.5320479625</v>
      </c>
      <c r="AW72">
        <f>($C$16*efficiency!$P18*transition!$C28+$B$16*efficiency!$G18*transition!$D28)*Base!AU29+$D$16*Base!AU73</f>
        <v>129204.38446709665</v>
      </c>
      <c r="AX72">
        <f>($C$16*efficiency!$P18*transition!$C28+$B$16*efficiency!$G18*transition!$D28)*Base!AV29+$D$16*Base!AV73</f>
        <v>2778.7119560707165</v>
      </c>
      <c r="AY72">
        <f>($C$16*efficiency!$P18*transition!$C28+$B$16*efficiency!$G18*transition!$D28)*Base!AW29+$D$16*Base!AW73</f>
        <v>334086.38726715144</v>
      </c>
      <c r="AZ72">
        <f>($C$16*efficiency!$P18*transition!$C28+$B$16*efficiency!$G18*transition!$D28)*Base!AX29+$D$16*Base!AX73</f>
        <v>3446054.4171706792</v>
      </c>
      <c r="BA72">
        <f>($C$16*efficiency!$P18*transition!$C28+$B$16*efficiency!$G18*transition!$D28)*Base!AY29+$D$16*Base!AY73</f>
        <v>440683.28874688415</v>
      </c>
      <c r="BB72">
        <f>($C$16*efficiency!$P18*transition!$C28+$B$16*efficiency!$G18*transition!$D28)*Base!AZ29+$D$16*Base!AZ73</f>
        <v>657538.88923951343</v>
      </c>
      <c r="BC72">
        <f>($C$16*efficiency!$P18*transition!$C28+$B$16*efficiency!$G18*transition!$D28)*Base!BA29+$D$16*Base!BA73</f>
        <v>74681.429625811026</v>
      </c>
      <c r="BD72">
        <f>($C$16*efficiency!$P18*transition!$C28+$B$16*efficiency!$G18*transition!$D28)*Base!BB29+$D$16*Base!BB73</f>
        <v>239925.80621645448</v>
      </c>
      <c r="BE72">
        <f>($C$16*efficiency!$P18*transition!$C28+$B$16*efficiency!$G18*transition!$D28)*Base!BC29+$D$16*Base!BC73</f>
        <v>442507.4417669329</v>
      </c>
      <c r="BF72">
        <f>($C$16*efficiency!$P18*transition!$C28+$B$16*efficiency!$G18*transition!$D28)*Base!BD29+$D$16*Base!BD73</f>
        <v>223889.81549846454</v>
      </c>
      <c r="BG72">
        <f>($C$16*efficiency!$P18*transition!$C28+$B$16*efficiency!$G18*transition!$D28)*Base!BE29+$D$16*Base!BE73</f>
        <v>1324787.9267713334</v>
      </c>
      <c r="BH72">
        <f>($C$16*efficiency!$P18*transition!$C28+$B$16*efficiency!$G18*transition!$D28)*Base!BF29+$D$16*Base!BF73</f>
        <v>0</v>
      </c>
    </row>
    <row r="73" spans="7:60" x14ac:dyDescent="0.25">
      <c r="G73">
        <v>2037</v>
      </c>
      <c r="H73">
        <f>($C$16*efficiency!$P19*transition!$C29+$B$16*efficiency!$G19*transition!$D29)*Base!F30+$D$16*Base!F74</f>
        <v>1047487.9471818222</v>
      </c>
      <c r="I73">
        <f>($C$16*efficiency!$P19*transition!$C29+$B$16*efficiency!$G19*transition!$D29)*Base!G30+$D$16*Base!G74</f>
        <v>1898653.2324597251</v>
      </c>
      <c r="J73">
        <f>($C$16*efficiency!$P19*transition!$C29+$B$16*efficiency!$G19*transition!$D29)*Base!H30+$D$16*Base!H74</f>
        <v>0</v>
      </c>
      <c r="K73">
        <f>($C$16*efficiency!$P19*transition!$C29+$B$16*efficiency!$G19*transition!$D29)*Base!I30+$D$16*Base!I74</f>
        <v>187442.56489190951</v>
      </c>
      <c r="L73">
        <f>($C$16*efficiency!$P19*transition!$C29+$B$16*efficiency!$G19*transition!$D29)*Base!J30+$D$16*Base!J74</f>
        <v>2400828.1537618204</v>
      </c>
      <c r="M73">
        <f>($C$16*efficiency!$P19*transition!$C29+$B$16*efficiency!$G19*transition!$D29)*Base!K30+$D$16*Base!K74</f>
        <v>172958.34147300001</v>
      </c>
      <c r="N73">
        <f>($C$16*efficiency!$P19*transition!$C29+$B$16*efficiency!$G19*transition!$D29)*Base!L30+$D$16*Base!L74</f>
        <v>33989.754825454824</v>
      </c>
      <c r="O73">
        <f>($C$16*efficiency!$P19*transition!$C29+$B$16*efficiency!$G19*transition!$D29)*Base!M30+$D$16*Base!M74</f>
        <v>634871.94746545062</v>
      </c>
      <c r="P73">
        <f>($C$16*efficiency!$P19*transition!$C29+$B$16*efficiency!$G19*transition!$D29)*Base!N30+$D$16*Base!N74</f>
        <v>5370790.4376000008</v>
      </c>
      <c r="Q73">
        <f>($C$16*efficiency!$P19*transition!$C29+$B$16*efficiency!$G19*transition!$D29)*Base!O30+$D$16*Base!O74</f>
        <v>668368.10826181632</v>
      </c>
      <c r="R73">
        <f>($C$16*efficiency!$P19*transition!$C29+$B$16*efficiency!$G19*transition!$D29)*Base!P30+$D$16*Base!P74</f>
        <v>946492.11392999417</v>
      </c>
      <c r="S73">
        <f>($C$16*efficiency!$P19*transition!$C29+$B$16*efficiency!$G19*transition!$D29)*Base!Q30+$D$16*Base!Q74</f>
        <v>97010.988261545455</v>
      </c>
      <c r="T73">
        <f>($C$16*efficiency!$P19*transition!$C29+$B$16*efficiency!$G19*transition!$D29)*Base!R30+$D$16*Base!R74</f>
        <v>462237.59377681802</v>
      </c>
      <c r="U73">
        <f>($C$16*efficiency!$P19*transition!$C29+$B$16*efficiency!$G19*transition!$D29)*Base!S30+$D$16*Base!S74</f>
        <v>605448.26644508704</v>
      </c>
      <c r="V73">
        <f>($C$16*efficiency!$P19*transition!$C29+$B$16*efficiency!$G19*transition!$D29)*Base!T30+$D$16*Base!T74</f>
        <v>264123.49076209089</v>
      </c>
      <c r="W73">
        <f>($C$16*efficiency!$P19*transition!$C29+$B$16*efficiency!$G19*transition!$D29)*Base!U30+$D$16*Base!U74</f>
        <v>1862711.5892709054</v>
      </c>
      <c r="X73">
        <f>($C$16*efficiency!$P19*transition!$C29+$B$16*efficiency!$G19*transition!$D29)*Base!V30+$D$16*Base!V74</f>
        <v>0</v>
      </c>
      <c r="Y73">
        <f>($C$16*efficiency!$P19*transition!$C29+$B$16*efficiency!$G19*transition!$D29)*Base!W30+$D$16*Base!W74</f>
        <v>0</v>
      </c>
      <c r="Z73">
        <f>($C$16*efficiency!$P19*transition!$C29+$B$16*efficiency!$G19*transition!$D29)*Base!X30+$D$16*Base!X74</f>
        <v>242610.40260108744</v>
      </c>
      <c r="AA73">
        <f>($C$16*efficiency!$P19*transition!$C29+$B$16*efficiency!$G19*transition!$D29)*Base!Y30+$D$16*Base!Y74</f>
        <v>1408898.0670580806</v>
      </c>
      <c r="AB73">
        <f>($C$16*efficiency!$P19*transition!$C29+$B$16*efficiency!$G19*transition!$D29)*Base!Z30+$D$16*Base!Z74</f>
        <v>0</v>
      </c>
      <c r="AC73">
        <f>($C$16*efficiency!$P19*transition!$C29+$B$16*efficiency!$G19*transition!$D29)*Base!AA30+$D$16*Base!AA74</f>
        <v>129261.3570938193</v>
      </c>
      <c r="AD73">
        <f>($C$16*efficiency!$P19*transition!$C29+$B$16*efficiency!$G19*transition!$D29)*Base!AB30+$D$16*Base!AB74</f>
        <v>1850537.7809806953</v>
      </c>
      <c r="AE73">
        <f>($C$16*efficiency!$P19*transition!$C29+$B$16*efficiency!$G19*transition!$D29)*Base!AC30+$D$16*Base!AC74</f>
        <v>145823.03936512518</v>
      </c>
      <c r="AF73">
        <f>($C$16*efficiency!$P19*transition!$C29+$B$16*efficiency!$G19*transition!$D29)*Base!AD30+$D$16*Base!AD74</f>
        <v>7886.6822338903894</v>
      </c>
      <c r="AG73">
        <f>($C$16*efficiency!$P19*transition!$C29+$B$16*efficiency!$G19*transition!$D29)*Base!AE30+$D$16*Base!AE74</f>
        <v>494664.79398459522</v>
      </c>
      <c r="AH73">
        <f>($C$16*efficiency!$P19*transition!$C29+$B$16*efficiency!$G19*transition!$D29)*Base!AF30+$D$16*Base!AF74</f>
        <v>4387286.1757421736</v>
      </c>
      <c r="AI73">
        <f>($C$16*efficiency!$P19*transition!$C29+$B$16*efficiency!$G19*transition!$D29)*Base!AG30+$D$16*Base!AG74</f>
        <v>556331.66454179154</v>
      </c>
      <c r="AJ73">
        <f>($C$16*efficiency!$P19*transition!$C29+$B$16*efficiency!$G19*transition!$D29)*Base!AH30+$D$16*Base!AH74</f>
        <v>804265.28112375655</v>
      </c>
      <c r="AK73">
        <f>($C$16*efficiency!$P19*transition!$C29+$B$16*efficiency!$G19*transition!$D29)*Base!AI30+$D$16*Base!AI74</f>
        <v>76676.705579977279</v>
      </c>
      <c r="AL73">
        <f>($C$16*efficiency!$P19*transition!$C29+$B$16*efficiency!$G19*transition!$D29)*Base!AJ30+$D$16*Base!AJ74</f>
        <v>388196.38330014417</v>
      </c>
      <c r="AM73">
        <f>($C$16*efficiency!$P19*transition!$C29+$B$16*efficiency!$G19*transition!$D29)*Base!AK30+$D$16*Base!AK74</f>
        <v>538861.05148249539</v>
      </c>
      <c r="AN73">
        <f>($C$16*efficiency!$P19*transition!$C29+$B$16*efficiency!$G19*transition!$D29)*Base!AL30+$D$16*Base!AL74</f>
        <v>219221.94302890793</v>
      </c>
      <c r="AO73">
        <f>($C$16*efficiency!$P19*transition!$C29+$B$16*efficiency!$G19*transition!$D29)*Base!AM30+$D$16*Base!AM74</f>
        <v>1589363.2396256295</v>
      </c>
      <c r="AP73">
        <f>($C$16*efficiency!$P19*transition!$C29+$B$16*efficiency!$G19*transition!$D29)*Base!AN30+$D$16*Base!AN74</f>
        <v>0</v>
      </c>
      <c r="AQ73">
        <f>($C$16*efficiency!$P19*transition!$C29+$B$16*efficiency!$G19*transition!$D29)*Base!AO30+$D$16*Base!AO74</f>
        <v>0</v>
      </c>
      <c r="AR73">
        <f>($C$16*efficiency!$P19*transition!$C29+$B$16*efficiency!$G19*transition!$D29)*Base!AP30+$D$16*Base!AP74</f>
        <v>243386.35702596538</v>
      </c>
      <c r="AS73">
        <f>($C$16*efficiency!$P19*transition!$C29+$B$16*efficiency!$G19*transition!$D29)*Base!AQ30+$D$16*Base!AQ74</f>
        <v>911597.83766748547</v>
      </c>
      <c r="AT73">
        <f>($C$16*efficiency!$P19*transition!$C29+$B$16*efficiency!$G19*transition!$D29)*Base!AR30+$D$16*Base!AR74</f>
        <v>0</v>
      </c>
      <c r="AU73">
        <f>($C$16*efficiency!$P19*transition!$C29+$B$16*efficiency!$G19*transition!$D29)*Base!AS30+$D$16*Base!AS74</f>
        <v>71080.14929573088</v>
      </c>
      <c r="AV73">
        <f>($C$16*efficiency!$P19*transition!$C29+$B$16*efficiency!$G19*transition!$D29)*Base!AT30+$D$16*Base!AT74</f>
        <v>1300247.4081995701</v>
      </c>
      <c r="AW73">
        <f>($C$16*efficiency!$P19*transition!$C29+$B$16*efficiency!$G19*transition!$D29)*Base!AU30+$D$16*Base!AU74</f>
        <v>118687.73725725089</v>
      </c>
      <c r="AX73">
        <f>($C$16*efficiency!$P19*transition!$C29+$B$16*efficiency!$G19*transition!$D29)*Base!AV30+$D$16*Base!AV74</f>
        <v>7926.0560546882152</v>
      </c>
      <c r="AY73">
        <f>($C$16*efficiency!$P19*transition!$C29+$B$16*efficiency!$G19*transition!$D29)*Base!AW30+$D$16*Base!AW74</f>
        <v>354457.64050373615</v>
      </c>
      <c r="AZ73">
        <f>($C$16*efficiency!$P19*transition!$C29+$B$16*efficiency!$G19*transition!$D29)*Base!AX30+$D$16*Base!AX74</f>
        <v>3403781.9138843776</v>
      </c>
      <c r="BA73">
        <f>($C$16*efficiency!$P19*transition!$C29+$B$16*efficiency!$G19*transition!$D29)*Base!AY30+$D$16*Base!AY74</f>
        <v>444295.22082176572</v>
      </c>
      <c r="BB73">
        <f>($C$16*efficiency!$P19*transition!$C29+$B$16*efficiency!$G19*transition!$D29)*Base!AZ30+$D$16*Base!AZ74</f>
        <v>662038.44831752346</v>
      </c>
      <c r="BC73">
        <f>($C$16*efficiency!$P19*transition!$C29+$B$16*efficiency!$G19*transition!$D29)*Base!BA30+$D$16*Base!BA74</f>
        <v>56342.422898409393</v>
      </c>
      <c r="BD73">
        <f>($C$16*efficiency!$P19*transition!$C29+$B$16*efficiency!$G19*transition!$D29)*Base!BB30+$D$16*Base!BB74</f>
        <v>314155.17282347201</v>
      </c>
      <c r="BE73">
        <f>($C$16*efficiency!$P19*transition!$C29+$B$16*efficiency!$G19*transition!$D29)*Base!BC30+$D$16*Base!BC74</f>
        <v>472273.83651990158</v>
      </c>
      <c r="BF73">
        <f>($C$16*efficiency!$P19*transition!$C29+$B$16*efficiency!$G19*transition!$D29)*Base!BD30+$D$16*Base!BD74</f>
        <v>174320.39529572491</v>
      </c>
      <c r="BG73">
        <f>($C$16*efficiency!$P19*transition!$C29+$B$16*efficiency!$G19*transition!$D29)*Base!BE30+$D$16*Base!BE74</f>
        <v>1316014.8899803527</v>
      </c>
      <c r="BH73">
        <f>($C$16*efficiency!$P19*transition!$C29+$B$16*efficiency!$G19*transition!$D29)*Base!BF30+$D$16*Base!BF74</f>
        <v>0</v>
      </c>
    </row>
    <row r="74" spans="7:60" x14ac:dyDescent="0.25">
      <c r="G74">
        <v>2038</v>
      </c>
      <c r="H74">
        <f>($C$16*efficiency!$P20*transition!$C30+$B$16*efficiency!$G20*transition!$D30)*Base!F31+$D$16*Base!F75</f>
        <v>639121.58531817794</v>
      </c>
      <c r="I74">
        <f>($C$16*efficiency!$P20*transition!$C30+$B$16*efficiency!$G20*transition!$D30)*Base!G31+$D$16*Base!G75</f>
        <v>1522790.976172091</v>
      </c>
      <c r="J74">
        <f>($C$16*efficiency!$P20*transition!$C30+$B$16*efficiency!$G20*transition!$D30)*Base!H31+$D$16*Base!H75</f>
        <v>115663.39196232654</v>
      </c>
      <c r="K74">
        <f>($C$16*efficiency!$P20*transition!$C30+$B$16*efficiency!$G20*transition!$D30)*Base!I31+$D$16*Base!I75</f>
        <v>198101.48886308994</v>
      </c>
      <c r="L74">
        <f>($C$16*efficiency!$P20*transition!$C30+$B$16*efficiency!$G20*transition!$D30)*Base!J31+$D$16*Base!J75</f>
        <v>2433379.3063727296</v>
      </c>
      <c r="M74">
        <f>($C$16*efficiency!$P20*transition!$C30+$B$16*efficiency!$G20*transition!$D30)*Base!K31+$D$16*Base!K75</f>
        <v>191049.8206706362</v>
      </c>
      <c r="N74">
        <f>($C$16*efficiency!$P20*transition!$C30+$B$16*efficiency!$G20*transition!$D30)*Base!L31+$D$16*Base!L75</f>
        <v>24460.527037999964</v>
      </c>
      <c r="O74">
        <f>($C$16*efficiency!$P20*transition!$C30+$B$16*efficiency!$G20*transition!$D30)*Base!M31+$D$16*Base!M75</f>
        <v>717721.7887309033</v>
      </c>
      <c r="P74">
        <f>($C$16*efficiency!$P20*transition!$C30+$B$16*efficiency!$G20*transition!$D30)*Base!N31+$D$16*Base!N75</f>
        <v>5344699.6567454562</v>
      </c>
      <c r="Q74">
        <f>($C$16*efficiency!$P20*transition!$C30+$B$16*efficiency!$G20*transition!$D30)*Base!O31+$D$16*Base!O75</f>
        <v>713493.1967981779</v>
      </c>
      <c r="R74">
        <f>($C$16*efficiency!$P20*transition!$C30+$B$16*efficiency!$G20*transition!$D30)*Base!P31+$D$16*Base!P75</f>
        <v>966518.13467726693</v>
      </c>
      <c r="S74">
        <f>($C$16*efficiency!$P20*transition!$C30+$B$16*efficiency!$G20*transition!$D30)*Base!Q31+$D$16*Base!Q75</f>
        <v>90557.353631817794</v>
      </c>
      <c r="T74">
        <f>($C$16*efficiency!$P20*transition!$C30+$B$16*efficiency!$G20*transition!$D30)*Base!R31+$D$16*Base!R75</f>
        <v>521729.49599118222</v>
      </c>
      <c r="U74">
        <f>($C$16*efficiency!$P20*transition!$C30+$B$16*efficiency!$G20*transition!$D30)*Base!S31+$D$16*Base!S75</f>
        <v>645239.03046790324</v>
      </c>
      <c r="V74">
        <f>($C$16*efficiency!$P20*transition!$C30+$B$16*efficiency!$G20*transition!$D30)*Base!T31+$D$16*Base!T75</f>
        <v>338863.43159909069</v>
      </c>
      <c r="W74">
        <f>($C$16*efficiency!$P20*transition!$C30+$B$16*efficiency!$G20*transition!$D30)*Base!U31+$D$16*Base!U75</f>
        <v>1984075.0468409073</v>
      </c>
      <c r="X74">
        <f>($C$16*efficiency!$P20*transition!$C30+$B$16*efficiency!$G20*transition!$D30)*Base!V31+$D$16*Base!V75</f>
        <v>0</v>
      </c>
      <c r="Y74">
        <f>($C$16*efficiency!$P20*transition!$C30+$B$16*efficiency!$G20*transition!$D30)*Base!W31+$D$16*Base!W75</f>
        <v>0</v>
      </c>
      <c r="Z74">
        <f>($C$16*efficiency!$P20*transition!$C30+$B$16*efficiency!$G20*transition!$D30)*Base!X31+$D$16*Base!X75</f>
        <v>363061.53071428166</v>
      </c>
      <c r="AA74">
        <f>($C$16*efficiency!$P20*transition!$C30+$B$16*efficiency!$G20*transition!$D30)*Base!Y31+$D$16*Base!Y75</f>
        <v>1218409.9261183143</v>
      </c>
      <c r="AB74">
        <f>($C$16*efficiency!$P20*transition!$C30+$B$16*efficiency!$G20*transition!$D30)*Base!Z31+$D$16*Base!Z75</f>
        <v>66438.345197146191</v>
      </c>
      <c r="AC74">
        <f>($C$16*efficiency!$P20*transition!$C30+$B$16*efficiency!$G20*transition!$D30)*Base!AA31+$D$16*Base!AA75</f>
        <v>158376.97553679754</v>
      </c>
      <c r="AD74">
        <f>($C$16*efficiency!$P20*transition!$C30+$B$16*efficiency!$G20*transition!$D30)*Base!AB31+$D$16*Base!AB75</f>
        <v>2052954.0819294073</v>
      </c>
      <c r="AE74">
        <f>($C$16*efficiency!$P20*transition!$C30+$B$16*efficiency!$G20*transition!$D30)*Base!AC31+$D$16*Base!AC75</f>
        <v>171075.73016223597</v>
      </c>
      <c r="AF74">
        <f>($C$16*efficiency!$P20*transition!$C30+$B$16*efficiency!$G20*transition!$D30)*Base!AD31+$D$16*Base!AD75</f>
        <v>13919.913197433201</v>
      </c>
      <c r="AG74">
        <f>($C$16*efficiency!$P20*transition!$C30+$B$16*efficiency!$G20*transition!$D30)*Base!AE31+$D$16*Base!AE75</f>
        <v>617860.30910552386</v>
      </c>
      <c r="AH74">
        <f>($C$16*efficiency!$P20*transition!$C30+$B$16*efficiency!$G20*transition!$D30)*Base!AF31+$D$16*Base!AF75</f>
        <v>4655557.3735040184</v>
      </c>
      <c r="AI74">
        <f>($C$16*efficiency!$P20*transition!$C30+$B$16*efficiency!$G20*transition!$D30)*Base!AG31+$D$16*Base!AG75</f>
        <v>632613.72979943827</v>
      </c>
      <c r="AJ74">
        <f>($C$16*efficiency!$P20*transition!$C30+$B$16*efficiency!$G20*transition!$D30)*Base!AH31+$D$16*Base!AH75</f>
        <v>864065.42108708248</v>
      </c>
      <c r="AK74">
        <f>($C$16*efficiency!$P20*transition!$C30+$B$16*efficiency!$G20*transition!$D30)*Base!AI31+$D$16*Base!AI75</f>
        <v>76679.745287764759</v>
      </c>
      <c r="AL74">
        <f>($C$16*efficiency!$P20*transition!$C30+$B$16*efficiency!$G20*transition!$D30)*Base!AJ31+$D$16*Base!AJ75</f>
        <v>466990.63553183089</v>
      </c>
      <c r="AM74">
        <f>($C$16*efficiency!$P20*transition!$C30+$B$16*efficiency!$G20*transition!$D30)*Base!AK31+$D$16*Base!AK75</f>
        <v>594335.0519370035</v>
      </c>
      <c r="AN74">
        <f>($C$16*efficiency!$P20*transition!$C30+$B$16*efficiency!$G20*transition!$D30)*Base!AL31+$D$16*Base!AL75</f>
        <v>304453.64227997331</v>
      </c>
      <c r="AO74">
        <f>($C$16*efficiency!$P20*transition!$C30+$B$16*efficiency!$G20*transition!$D30)*Base!AM31+$D$16*Base!AM75</f>
        <v>1783720.9247548354</v>
      </c>
      <c r="AP74">
        <f>($C$16*efficiency!$P20*transition!$C30+$B$16*efficiency!$G20*transition!$D30)*Base!AN31+$D$16*Base!AN75</f>
        <v>0</v>
      </c>
      <c r="AQ74">
        <f>($C$16*efficiency!$P20*transition!$C30+$B$16*efficiency!$G20*transition!$D30)*Base!AO31+$D$16*Base!AO75</f>
        <v>0</v>
      </c>
      <c r="AR74">
        <f>($C$16*efficiency!$P20*transition!$C30+$B$16*efficiency!$G20*transition!$D30)*Base!AP31+$D$16*Base!AP75</f>
        <v>365057.62626340013</v>
      </c>
      <c r="AS74">
        <f>($C$16*efficiency!$P20*transition!$C30+$B$16*efficiency!$G20*transition!$D30)*Base!AQ31+$D$16*Base!AQ75</f>
        <v>914028.62785416853</v>
      </c>
      <c r="AT74">
        <f>($C$16*efficiency!$P20*transition!$C30+$B$16*efficiency!$G20*transition!$D30)*Base!AR31+$D$16*Base!AR75</f>
        <v>67522.632216552156</v>
      </c>
      <c r="AU74">
        <f>($C$16*efficiency!$P20*transition!$C30+$B$16*efficiency!$G20*transition!$D30)*Base!AS31+$D$16*Base!AS75</f>
        <v>118652.46221050418</v>
      </c>
      <c r="AV74">
        <f>($C$16*efficiency!$P20*transition!$C30+$B$16*efficiency!$G20*transition!$D30)*Base!AT31+$D$16*Base!AT75</f>
        <v>1672528.8574860948</v>
      </c>
      <c r="AW74">
        <f>($C$16*efficiency!$P20*transition!$C30+$B$16*efficiency!$G20*transition!$D30)*Base!AU31+$D$16*Base!AU75</f>
        <v>151101.63965383559</v>
      </c>
      <c r="AX74">
        <f>($C$16*efficiency!$P20*transition!$C30+$B$16*efficiency!$G20*transition!$D30)*Base!AV31+$D$16*Base!AV75</f>
        <v>14020.146432690206</v>
      </c>
      <c r="AY74">
        <f>($C$16*efficiency!$P20*transition!$C30+$B$16*efficiency!$G20*transition!$D30)*Base!AW31+$D$16*Base!AW75</f>
        <v>517998.82948014251</v>
      </c>
      <c r="AZ74">
        <f>($C$16*efficiency!$P20*transition!$C30+$B$16*efficiency!$G20*transition!$D30)*Base!AX31+$D$16*Base!AX75</f>
        <v>3966415.0902625499</v>
      </c>
      <c r="BA74">
        <f>($C$16*efficiency!$P20*transition!$C30+$B$16*efficiency!$G20*transition!$D30)*Base!AY31+$D$16*Base!AY75</f>
        <v>551734.26280069468</v>
      </c>
      <c r="BB74">
        <f>($C$16*efficiency!$P20*transition!$C30+$B$16*efficiency!$G20*transition!$D30)*Base!AZ31+$D$16*Base!AZ75</f>
        <v>761612.70749690128</v>
      </c>
      <c r="BC74">
        <f>($C$16*efficiency!$P20*transition!$C30+$B$16*efficiency!$G20*transition!$D30)*Base!BA31+$D$16*Base!BA75</f>
        <v>62802.136943711768</v>
      </c>
      <c r="BD74">
        <f>($C$16*efficiency!$P20*transition!$C30+$B$16*efficiency!$G20*transition!$D30)*Base!BB31+$D$16*Base!BB75</f>
        <v>412251.77507248108</v>
      </c>
      <c r="BE74">
        <f>($C$16*efficiency!$P20*transition!$C30+$B$16*efficiency!$G20*transition!$D30)*Base!BC31+$D$16*Base!BC75</f>
        <v>543431.07340609783</v>
      </c>
      <c r="BF74">
        <f>($C$16*efficiency!$P20*transition!$C30+$B$16*efficiency!$G20*transition!$D30)*Base!BD31+$D$16*Base!BD75</f>
        <v>270043.85296085506</v>
      </c>
      <c r="BG74">
        <f>($C$16*efficiency!$P20*transition!$C30+$B$16*efficiency!$G20*transition!$D30)*Base!BE31+$D$16*Base!BE75</f>
        <v>1583366.8026687515</v>
      </c>
      <c r="BH74">
        <f>($C$16*efficiency!$P20*transition!$C30+$B$16*efficiency!$G20*transition!$D30)*Base!BF31+$D$16*Base!BF75</f>
        <v>0</v>
      </c>
    </row>
    <row r="75" spans="7:60" x14ac:dyDescent="0.25">
      <c r="G75">
        <v>2039</v>
      </c>
      <c r="H75">
        <f>($C$16*efficiency!$P21*transition!$C31+$B$16*efficiency!$G21*transition!$D31)*Base!F32+$D$16*Base!F76</f>
        <v>113075.99099091183</v>
      </c>
      <c r="I75">
        <f>($C$16*efficiency!$P21*transition!$C31+$B$16*efficiency!$G21*transition!$D31)*Base!G32+$D$16*Base!G76</f>
        <v>723557.29952163249</v>
      </c>
      <c r="J75">
        <f>($C$16*efficiency!$P21*transition!$C31+$B$16*efficiency!$G21*transition!$D31)*Base!H32+$D$16*Base!H76</f>
        <v>1021985.9731845437</v>
      </c>
      <c r="K75">
        <f>($C$16*efficiency!$P21*transition!$C31+$B$16*efficiency!$G21*transition!$D31)*Base!I32+$D$16*Base!I76</f>
        <v>201071.9326197273</v>
      </c>
      <c r="L75">
        <f>($C$16*efficiency!$P21*transition!$C31+$B$16*efficiency!$G21*transition!$D31)*Base!J32+$D$16*Base!J76</f>
        <v>2448495.4800499906</v>
      </c>
      <c r="M75">
        <f>($C$16*efficiency!$P21*transition!$C31+$B$16*efficiency!$G21*transition!$D31)*Base!K32+$D$16*Base!K76</f>
        <v>181734.42759099981</v>
      </c>
      <c r="N75">
        <f>($C$16*efficiency!$P21*transition!$C31+$B$16*efficiency!$G21*transition!$D31)*Base!L32+$D$16*Base!L76</f>
        <v>0</v>
      </c>
      <c r="O75">
        <f>($C$16*efficiency!$P21*transition!$C31+$B$16*efficiency!$G21*transition!$D31)*Base!M32+$D$16*Base!M76</f>
        <v>681169.32260272349</v>
      </c>
      <c r="P75">
        <f>($C$16*efficiency!$P21*transition!$C31+$B$16*efficiency!$G21*transition!$D31)*Base!N32+$D$16*Base!N76</f>
        <v>5719325.1656090831</v>
      </c>
      <c r="Q75">
        <f>($C$16*efficiency!$P21*transition!$C31+$B$16*efficiency!$G21*transition!$D31)*Base!O32+$D$16*Base!O76</f>
        <v>742055.66718090523</v>
      </c>
      <c r="R75">
        <f>($C$16*efficiency!$P21*transition!$C31+$B$16*efficiency!$G21*transition!$D31)*Base!P32+$D$16*Base!P76</f>
        <v>998873.88606272731</v>
      </c>
      <c r="S75">
        <f>($C$16*efficiency!$P21*transition!$C31+$B$16*efficiency!$G21*transition!$D31)*Base!Q32+$D$16*Base!Q76</f>
        <v>77370.337638363257</v>
      </c>
      <c r="T75">
        <f>($C$16*efficiency!$P21*transition!$C31+$B$16*efficiency!$G21*transition!$D31)*Base!R32+$D$16*Base!R76</f>
        <v>494700.46026536345</v>
      </c>
      <c r="U75">
        <f>($C$16*efficiency!$P21*transition!$C31+$B$16*efficiency!$G21*transition!$D31)*Base!S32+$D$16*Base!S76</f>
        <v>693636.07744354359</v>
      </c>
      <c r="V75">
        <f>($C$16*efficiency!$P21*transition!$C31+$B$16*efficiency!$G21*transition!$D31)*Base!T32+$D$16*Base!T76</f>
        <v>369407.44371590833</v>
      </c>
      <c r="W75">
        <f>($C$16*efficiency!$P21*transition!$C31+$B$16*efficiency!$G21*transition!$D31)*Base!U32+$D$16*Base!U76</f>
        <v>2121432.3307609092</v>
      </c>
      <c r="X75">
        <f>($C$16*efficiency!$P21*transition!$C31+$B$16*efficiency!$G21*transition!$D31)*Base!V32+$D$16*Base!V76</f>
        <v>0</v>
      </c>
      <c r="Y75">
        <f>($C$16*efficiency!$P21*transition!$C31+$B$16*efficiency!$G21*transition!$D31)*Base!W32+$D$16*Base!W76</f>
        <v>0</v>
      </c>
      <c r="Z75">
        <f>($C$16*efficiency!$P21*transition!$C31+$B$16*efficiency!$G21*transition!$D31)*Base!X32+$D$16*Base!X76</f>
        <v>75384.720204554877</v>
      </c>
      <c r="AA75">
        <f>($C$16*efficiency!$P21*transition!$C31+$B$16*efficiency!$G21*transition!$D31)*Base!Y32+$D$16*Base!Y76</f>
        <v>524046.30702101975</v>
      </c>
      <c r="AB75">
        <f>($C$16*efficiency!$P21*transition!$C31+$B$16*efficiency!$G21*transition!$D31)*Base!Z32+$D$16*Base!Z76</f>
        <v>743927.56752257282</v>
      </c>
      <c r="AC75">
        <f>($C$16*efficiency!$P21*transition!$C31+$B$16*efficiency!$G21*transition!$D31)*Base!AA32+$D$16*Base!AA76</f>
        <v>163605.86234984605</v>
      </c>
      <c r="AD75">
        <f>($C$16*efficiency!$P21*transition!$C31+$B$16*efficiency!$G21*transition!$D31)*Base!AB32+$D$16*Base!AB76</f>
        <v>2084318.7461248655</v>
      </c>
      <c r="AE75">
        <f>($C$16*efficiency!$P21*transition!$C31+$B$16*efficiency!$G21*transition!$D31)*Base!AC32+$D$16*Base!AC76</f>
        <v>162286.38269946619</v>
      </c>
      <c r="AF75">
        <f>($C$16*efficiency!$P21*transition!$C31+$B$16*efficiency!$G21*transition!$D31)*Base!AD32+$D$16*Base!AD76</f>
        <v>0</v>
      </c>
      <c r="AG75">
        <f>($C$16*efficiency!$P21*transition!$C31+$B$16*efficiency!$G21*transition!$D31)*Base!AE32+$D$16*Base!AE76</f>
        <v>586175.21955443639</v>
      </c>
      <c r="AH75">
        <f>($C$16*efficiency!$P21*transition!$C31+$B$16*efficiency!$G21*transition!$D31)*Base!AF32+$D$16*Base!AF76</f>
        <v>5036893.0243062824</v>
      </c>
      <c r="AI75">
        <f>($C$16*efficiency!$P21*transition!$C31+$B$16*efficiency!$G21*transition!$D31)*Base!AG32+$D$16*Base!AG76</f>
        <v>661576.84760484623</v>
      </c>
      <c r="AJ75">
        <f>($C$16*efficiency!$P21*transition!$C31+$B$16*efficiency!$G21*transition!$D31)*Base!AH32+$D$16*Base!AH76</f>
        <v>896380.17030359968</v>
      </c>
      <c r="AK75">
        <f>($C$16*efficiency!$P21*transition!$C31+$B$16*efficiency!$G21*transition!$D31)*Base!AI32+$D$16*Base!AI76</f>
        <v>64560.278254488003</v>
      </c>
      <c r="AL75">
        <f>($C$16*efficiency!$P21*transition!$C31+$B$16*efficiency!$G21*transition!$D31)*Base!AJ32+$D$16*Base!AJ76</f>
        <v>441483.25436467561</v>
      </c>
      <c r="AM75">
        <f>($C$16*efficiency!$P21*transition!$C31+$B$16*efficiency!$G21*transition!$D31)*Base!AK32+$D$16*Base!AK76</f>
        <v>639747.18473859702</v>
      </c>
      <c r="AN75">
        <f>($C$16*efficiency!$P21*transition!$C31+$B$16*efficiency!$G21*transition!$D31)*Base!AL32+$D$16*Base!AL76</f>
        <v>334120.60233866749</v>
      </c>
      <c r="AO75">
        <f>($C$16*efficiency!$P21*transition!$C31+$B$16*efficiency!$G21*transition!$D31)*Base!AM32+$D$16*Base!AM76</f>
        <v>1917314.7116013528</v>
      </c>
      <c r="AP75">
        <f>($C$16*efficiency!$P21*transition!$C31+$B$16*efficiency!$G21*transition!$D31)*Base!AN32+$D$16*Base!AN76</f>
        <v>0</v>
      </c>
      <c r="AQ75">
        <f>($C$16*efficiency!$P21*transition!$C31+$B$16*efficiency!$G21*transition!$D31)*Base!AO32+$D$16*Base!AO76</f>
        <v>0</v>
      </c>
      <c r="AR75">
        <f>($C$16*efficiency!$P21*transition!$C31+$B$16*efficiency!$G21*transition!$D31)*Base!AP32+$D$16*Base!AP76</f>
        <v>77775.794490695145</v>
      </c>
      <c r="AS75">
        <f>($C$16*efficiency!$P21*transition!$C31+$B$16*efficiency!$G21*transition!$D31)*Base!AQ32+$D$16*Base!AQ76</f>
        <v>490293.34920472361</v>
      </c>
      <c r="AT75">
        <f>($C$16*efficiency!$P21*transition!$C31+$B$16*efficiency!$G21*transition!$D31)*Base!AR32+$D$16*Base!AR76</f>
        <v>660302.74956079538</v>
      </c>
      <c r="AU75">
        <f>($C$16*efficiency!$P21*transition!$C31+$B$16*efficiency!$G21*transition!$D31)*Base!AS32+$D$16*Base!AS76</f>
        <v>130024.05255962878</v>
      </c>
      <c r="AV75">
        <f>($C$16*efficiency!$P21*transition!$C31+$B$16*efficiency!$G21*transition!$D31)*Base!AT32+$D$16*Base!AT76</f>
        <v>1720142.0121997269</v>
      </c>
      <c r="AW75">
        <f>($C$16*efficiency!$P21*transition!$C31+$B$16*efficiency!$G21*transition!$D31)*Base!AU32+$D$16*Base!AU76</f>
        <v>142838.33780793165</v>
      </c>
      <c r="AX75">
        <f>($C$16*efficiency!$P21*transition!$C31+$B$16*efficiency!$G21*transition!$D31)*Base!AV32+$D$16*Base!AV76</f>
        <v>0</v>
      </c>
      <c r="AY75">
        <f>($C$16*efficiency!$P21*transition!$C31+$B$16*efficiency!$G21*transition!$D31)*Base!AW32+$D$16*Base!AW76</f>
        <v>491181.11650614406</v>
      </c>
      <c r="AZ75">
        <f>($C$16*efficiency!$P21*transition!$C31+$B$16*efficiency!$G21*transition!$D31)*Base!AX32+$D$16*Base!AX76</f>
        <v>4354460.883003504</v>
      </c>
      <c r="BA75">
        <f>($C$16*efficiency!$P21*transition!$C31+$B$16*efficiency!$G21*transition!$D31)*Base!AY32+$D$16*Base!AY76</f>
        <v>581098.02802878583</v>
      </c>
      <c r="BB75">
        <f>($C$16*efficiency!$P21*transition!$C31+$B$16*efficiency!$G21*transition!$D31)*Base!AZ32+$D$16*Base!AZ76</f>
        <v>793886.45454447297</v>
      </c>
      <c r="BC75">
        <f>($C$16*efficiency!$P21*transition!$C31+$B$16*efficiency!$G21*transition!$D31)*Base!BA32+$D$16*Base!BA76</f>
        <v>51750.218870612138</v>
      </c>
      <c r="BD75">
        <f>($C$16*efficiency!$P21*transition!$C31+$B$16*efficiency!$G21*transition!$D31)*Base!BB32+$D$16*Base!BB76</f>
        <v>388266.04846398765</v>
      </c>
      <c r="BE75">
        <f>($C$16*efficiency!$P21*transition!$C31+$B$16*efficiency!$G21*transition!$D31)*Base!BC32+$D$16*Base!BC76</f>
        <v>585858.29203364812</v>
      </c>
      <c r="BF75">
        <f>($C$16*efficiency!$P21*transition!$C31+$B$16*efficiency!$G21*transition!$D31)*Base!BD32+$D$16*Base!BD76</f>
        <v>298833.76096142654</v>
      </c>
      <c r="BG75">
        <f>($C$16*efficiency!$P21*transition!$C31+$B$16*efficiency!$G21*transition!$D31)*Base!BE32+$D$16*Base!BE76</f>
        <v>1713197.0924417931</v>
      </c>
      <c r="BH75">
        <f>($C$16*efficiency!$P21*transition!$C31+$B$16*efficiency!$G21*transition!$D31)*Base!BF32+$D$16*Base!BF76</f>
        <v>0</v>
      </c>
    </row>
    <row r="76" spans="7:60" x14ac:dyDescent="0.25">
      <c r="G76">
        <v>2040</v>
      </c>
      <c r="H76">
        <f>($C$16*efficiency!$P22*transition!$C32+$B$16*efficiency!$G22*transition!$D32)*Base!F33+$D$16*Base!F77</f>
        <v>0</v>
      </c>
      <c r="I76">
        <f>($C$16*efficiency!$P22*transition!$C32+$B$16*efficiency!$G22*transition!$D32)*Base!G33+$D$16*Base!G77</f>
        <v>2156568.653562814</v>
      </c>
      <c r="J76">
        <f>($C$16*efficiency!$P22*transition!$C32+$B$16*efficiency!$G22*transition!$D32)*Base!H33+$D$16*Base!H77</f>
        <v>2846083.6604954507</v>
      </c>
      <c r="K76">
        <f>($C$16*efficiency!$P22*transition!$C32+$B$16*efficiency!$G22*transition!$D32)*Base!I33+$D$16*Base!I77</f>
        <v>120464.41188908993</v>
      </c>
      <c r="L76">
        <f>($C$16*efficiency!$P22*transition!$C32+$B$16*efficiency!$G22*transition!$D32)*Base!J33+$D$16*Base!J77</f>
        <v>1583189.3025507273</v>
      </c>
      <c r="M76">
        <f>($C$16*efficiency!$P22*transition!$C32+$B$16*efficiency!$G22*transition!$D32)*Base!K33+$D$16*Base!K77</f>
        <v>178309.63047945377</v>
      </c>
      <c r="N76">
        <f>($C$16*efficiency!$P22*transition!$C32+$B$16*efficiency!$G22*transition!$D32)*Base!L33+$D$16*Base!L77</f>
        <v>128923.18635467144</v>
      </c>
      <c r="O76">
        <f>($C$16*efficiency!$P22*transition!$C32+$B$16*efficiency!$G22*transition!$D32)*Base!M33+$D$16*Base!M77</f>
        <v>339683.58910472674</v>
      </c>
      <c r="P76">
        <f>($C$16*efficiency!$P22*transition!$C32+$B$16*efficiency!$G22*transition!$D32)*Base!N33+$D$16*Base!N77</f>
        <v>5915109.1772668902</v>
      </c>
      <c r="Q76">
        <f>($C$16*efficiency!$P22*transition!$C32+$B$16*efficiency!$G22*transition!$D32)*Base!O33+$D$16*Base!O77</f>
        <v>676913.84677290532</v>
      </c>
      <c r="R76">
        <f>($C$16*efficiency!$P22*transition!$C32+$B$16*efficiency!$G22*transition!$D32)*Base!P33+$D$16*Base!P77</f>
        <v>836360.54231781815</v>
      </c>
      <c r="S76">
        <f>($C$16*efficiency!$P22*transition!$C32+$B$16*efficiency!$G22*transition!$D32)*Base!Q33+$D$16*Base!Q77</f>
        <v>60863.475215817794</v>
      </c>
      <c r="T76">
        <f>($C$16*efficiency!$P22*transition!$C32+$B$16*efficiency!$G22*transition!$D32)*Base!R33+$D$16*Base!R77</f>
        <v>389175.27749918128</v>
      </c>
      <c r="U76">
        <f>($C$16*efficiency!$P22*transition!$C32+$B$16*efficiency!$G22*transition!$D32)*Base!S33+$D$16*Base!S77</f>
        <v>647777.31124635774</v>
      </c>
      <c r="V76">
        <f>($C$16*efficiency!$P22*transition!$C32+$B$16*efficiency!$G22*transition!$D32)*Base!T33+$D$16*Base!T77</f>
        <v>354693.45766209054</v>
      </c>
      <c r="W76">
        <f>($C$16*efficiency!$P22*transition!$C32+$B$16*efficiency!$G22*transition!$D32)*Base!U33+$D$16*Base!U77</f>
        <v>2086780.8157238127</v>
      </c>
      <c r="X76">
        <f>($C$16*efficiency!$P22*transition!$C32+$B$16*efficiency!$G22*transition!$D32)*Base!V33+$D$16*Base!V77</f>
        <v>0</v>
      </c>
      <c r="Y76">
        <f>($C$16*efficiency!$P22*transition!$C32+$B$16*efficiency!$G22*transition!$D32)*Base!W33+$D$16*Base!W77</f>
        <v>0</v>
      </c>
      <c r="Z76">
        <f>($C$16*efficiency!$P22*transition!$C32+$B$16*efficiency!$G22*transition!$D32)*Base!X33+$D$16*Base!X77</f>
        <v>0</v>
      </c>
      <c r="AA76">
        <f>($C$16*efficiency!$P22*transition!$C32+$B$16*efficiency!$G22*transition!$D32)*Base!Y33+$D$16*Base!Y77</f>
        <v>1812653.5964121541</v>
      </c>
      <c r="AB76">
        <f>($C$16*efficiency!$P22*transition!$C32+$B$16*efficiency!$G22*transition!$D32)*Base!Z33+$D$16*Base!Z77</f>
        <v>2641451.8150759866</v>
      </c>
      <c r="AC76">
        <f>($C$16*efficiency!$P22*transition!$C32+$B$16*efficiency!$G22*transition!$D32)*Base!AA33+$D$16*Base!AA77</f>
        <v>82638.374798501871</v>
      </c>
      <c r="AD76">
        <f>($C$16*efficiency!$P22*transition!$C32+$B$16*efficiency!$G22*transition!$D32)*Base!AB33+$D$16*Base!AB77</f>
        <v>1206047.1512450988</v>
      </c>
      <c r="AE76">
        <f>($C$16*efficiency!$P22*transition!$C32+$B$16*efficiency!$G22*transition!$D32)*Base!AC33+$D$16*Base!AC77</f>
        <v>156210.45190177413</v>
      </c>
      <c r="AF76">
        <f>($C$16*efficiency!$P22*transition!$C32+$B$16*efficiency!$G22*transition!$D32)*Base!AD33+$D$16*Base!AD77</f>
        <v>82818.407376921677</v>
      </c>
      <c r="AG76">
        <f>($C$16*efficiency!$P22*transition!$C32+$B$16*efficiency!$G22*transition!$D32)*Base!AE33+$D$16*Base!AE77</f>
        <v>245949.74342565122</v>
      </c>
      <c r="AH76">
        <f>($C$16*efficiency!$P22*transition!$C32+$B$16*efficiency!$G22*transition!$D32)*Base!AF33+$D$16*Base!AF77</f>
        <v>5121608.4271554574</v>
      </c>
      <c r="AI76">
        <f>($C$16*efficiency!$P22*transition!$C32+$B$16*efficiency!$G22*transition!$D32)*Base!AG33+$D$16*Base!AG77</f>
        <v>585800.41196326492</v>
      </c>
      <c r="AJ76">
        <f>($C$16*efficiency!$P22*transition!$C32+$B$16*efficiency!$G22*transition!$D32)*Base!AH33+$D$16*Base!AH77</f>
        <v>722776.30101944727</v>
      </c>
      <c r="AK76">
        <f>($C$16*efficiency!$P22*transition!$C32+$B$16*efficiency!$G22*transition!$D32)*Base!AI33+$D$16*Base!AI77</f>
        <v>47093.94393010049</v>
      </c>
      <c r="AL76">
        <f>($C$16*efficiency!$P22*transition!$C32+$B$16*efficiency!$G22*transition!$D32)*Base!AJ33+$D$16*Base!AJ77</f>
        <v>331369.52170537482</v>
      </c>
      <c r="AM76">
        <f>($C$16*efficiency!$P22*transition!$C32+$B$16*efficiency!$G22*transition!$D32)*Base!AK33+$D$16*Base!AK77</f>
        <v>584177.45544972958</v>
      </c>
      <c r="AN76">
        <f>($C$16*efficiency!$P22*transition!$C32+$B$16*efficiency!$G22*transition!$D32)*Base!AL33+$D$16*Base!AL77</f>
        <v>313474.89422622754</v>
      </c>
      <c r="AO76">
        <f>($C$16*efficiency!$P22*transition!$C32+$B$16*efficiency!$G22*transition!$D32)*Base!AM33+$D$16*Base!AM77</f>
        <v>1846418.4202318499</v>
      </c>
      <c r="AP76">
        <f>($C$16*efficiency!$P22*transition!$C32+$B$16*efficiency!$G22*transition!$D32)*Base!AN33+$D$16*Base!AN77</f>
        <v>0</v>
      </c>
      <c r="AQ76">
        <f>($C$16*efficiency!$P22*transition!$C32+$B$16*efficiency!$G22*transition!$D32)*Base!AO33+$D$16*Base!AO77</f>
        <v>0</v>
      </c>
      <c r="AR76">
        <f>($C$16*efficiency!$P22*transition!$C32+$B$16*efficiency!$G22*transition!$D32)*Base!AP33+$D$16*Base!AP77</f>
        <v>0</v>
      </c>
      <c r="AS76">
        <f>($C$16*efficiency!$P22*transition!$C32+$B$16*efficiency!$G22*transition!$D32)*Base!AQ33+$D$16*Base!AQ77</f>
        <v>1383715.8278217653</v>
      </c>
      <c r="AT76">
        <f>($C$16*efficiency!$P22*transition!$C32+$B$16*efficiency!$G22*transition!$D32)*Base!AR33+$D$16*Base!AR77</f>
        <v>2171433.2258672742</v>
      </c>
      <c r="AU76">
        <f>($C$16*efficiency!$P22*transition!$C32+$B$16*efficiency!$G22*transition!$D32)*Base!AS33+$D$16*Base!AS77</f>
        <v>77460.524220898616</v>
      </c>
      <c r="AV76">
        <f>($C$16*efficiency!$P22*transition!$C32+$B$16*efficiency!$G22*transition!$D32)*Base!AT33+$D$16*Base!AT77</f>
        <v>1016531.0600454569</v>
      </c>
      <c r="AW76">
        <f>($C$16*efficiency!$P22*transition!$C32+$B$16*efficiency!$G22*transition!$D32)*Base!AU33+$D$16*Base!AU77</f>
        <v>134111.27332409529</v>
      </c>
      <c r="AX76">
        <f>($C$16*efficiency!$P22*transition!$C32+$B$16*efficiency!$G22*transition!$D32)*Base!AV33+$D$16*Base!AV77</f>
        <v>83058.121863367545</v>
      </c>
      <c r="AY76">
        <f>($C$16*efficiency!$P22*transition!$C32+$B$16*efficiency!$G22*transition!$D32)*Base!AW33+$D$16*Base!AW77</f>
        <v>218217.5632857538</v>
      </c>
      <c r="AZ76">
        <f>($C$16*efficiency!$P22*transition!$C32+$B$16*efficiency!$G22*transition!$D32)*Base!AX33+$D$16*Base!AX77</f>
        <v>4328107.6770439837</v>
      </c>
      <c r="BA76">
        <f>($C$16*efficiency!$P22*transition!$C32+$B$16*efficiency!$G22*transition!$D32)*Base!AY33+$D$16*Base!AY77</f>
        <v>494686.9771536187</v>
      </c>
      <c r="BB76">
        <f>($C$16*efficiency!$P22*transition!$C32+$B$16*efficiency!$G22*transition!$D32)*Base!AZ33+$D$16*Base!AZ77</f>
        <v>609192.05972107803</v>
      </c>
      <c r="BC76">
        <f>($C$16*efficiency!$P22*transition!$C32+$B$16*efficiency!$G22*transition!$D32)*Base!BA33+$D$16*Base!BA77</f>
        <v>39068.675282799246</v>
      </c>
      <c r="BD76">
        <f>($C$16*efficiency!$P22*transition!$C32+$B$16*efficiency!$G22*transition!$D32)*Base!BB33+$D$16*Base!BB77</f>
        <v>273563.76591156761</v>
      </c>
      <c r="BE76">
        <f>($C$16*efficiency!$P22*transition!$C32+$B$16*efficiency!$G22*transition!$D32)*Base!BC33+$D$16*Base!BC77</f>
        <v>520577.59965309646</v>
      </c>
      <c r="BF76">
        <f>($C$16*efficiency!$P22*transition!$C32+$B$16*efficiency!$G22*transition!$D32)*Base!BD33+$D$16*Base!BD77</f>
        <v>272256.33079036442</v>
      </c>
      <c r="BG76">
        <f>($C$16*efficiency!$P22*transition!$C32+$B$16*efficiency!$G22*transition!$D32)*Base!BE33+$D$16*Base!BE77</f>
        <v>1606056.024739881</v>
      </c>
      <c r="BH76">
        <f>($C$16*efficiency!$P22*transition!$C32+$B$16*efficiency!$G22*transition!$D32)*Base!BF33+$D$16*Base!BF77</f>
        <v>0</v>
      </c>
    </row>
    <row r="77" spans="7:60" x14ac:dyDescent="0.25">
      <c r="G77">
        <v>2041</v>
      </c>
      <c r="H77">
        <f>($C$16*efficiency!$P23*transition!$C33+$B$16*efficiency!$G23*transition!$D33)*Base!F34+$D$16*Base!F78</f>
        <v>0</v>
      </c>
      <c r="I77">
        <f>($C$16*efficiency!$P23*transition!$C33+$B$16*efficiency!$G23*transition!$D33)*Base!G34+$D$16*Base!G78</f>
        <v>1475534.5642649485</v>
      </c>
      <c r="J77">
        <f>($C$16*efficiency!$P23*transition!$C33+$B$16*efficiency!$G23*transition!$D33)*Base!H34+$D$16*Base!H78</f>
        <v>0</v>
      </c>
      <c r="K77">
        <f>($C$16*efficiency!$P23*transition!$C33+$B$16*efficiency!$G23*transition!$D33)*Base!I34+$D$16*Base!I78</f>
        <v>208346.03014093416</v>
      </c>
      <c r="L77">
        <f>($C$16*efficiency!$P23*transition!$C33+$B$16*efficiency!$G23*transition!$D33)*Base!J34+$D$16*Base!J78</f>
        <v>1859702.9432558396</v>
      </c>
      <c r="M77">
        <f>($C$16*efficiency!$P23*transition!$C33+$B$16*efficiency!$G23*transition!$D33)*Base!K34+$D$16*Base!K78</f>
        <v>245669.48228544</v>
      </c>
      <c r="N77">
        <f>($C$16*efficiency!$P23*transition!$C33+$B$16*efficiency!$G23*transition!$D33)*Base!L34+$D$16*Base!L78</f>
        <v>338190.2233528184</v>
      </c>
      <c r="O77">
        <f>($C$16*efficiency!$P23*transition!$C33+$B$16*efficiency!$G23*transition!$D33)*Base!M34+$D$16*Base!M78</f>
        <v>629813.32899920736</v>
      </c>
      <c r="P77">
        <f>($C$16*efficiency!$P23*transition!$C33+$B$16*efficiency!$G23*transition!$D33)*Base!N34+$D$16*Base!N78</f>
        <v>7787552.1706060031</v>
      </c>
      <c r="Q77">
        <f>($C$16*efficiency!$P23*transition!$C33+$B$16*efficiency!$G23*transition!$D33)*Base!O34+$D$16*Base!O78</f>
        <v>892052.35968635976</v>
      </c>
      <c r="R77">
        <f>($C$16*efficiency!$P23*transition!$C33+$B$16*efficiency!$G23*transition!$D33)*Base!P34+$D$16*Base!P78</f>
        <v>998522.60951547243</v>
      </c>
      <c r="S77">
        <f>($C$16*efficiency!$P23*transition!$C33+$B$16*efficiency!$G23*transition!$D33)*Base!Q34+$D$16*Base!Q78</f>
        <v>88596.162969000012</v>
      </c>
      <c r="T77">
        <f>($C$16*efficiency!$P23*transition!$C33+$B$16*efficiency!$G23*transition!$D33)*Base!R34+$D$16*Base!R78</f>
        <v>518941.44861818122</v>
      </c>
      <c r="U77">
        <f>($C$16*efficiency!$P23*transition!$C33+$B$16*efficiency!$G23*transition!$D33)*Base!S34+$D$16*Base!S78</f>
        <v>758767.93396972341</v>
      </c>
      <c r="V77">
        <f>($C$16*efficiency!$P23*transition!$C33+$B$16*efficiency!$G23*transition!$D33)*Base!T34+$D$16*Base!T78</f>
        <v>441308.28437054507</v>
      </c>
      <c r="W77">
        <f>($C$16*efficiency!$P23*transition!$C33+$B$16*efficiency!$G23*transition!$D33)*Base!U34+$D$16*Base!U78</f>
        <v>2028056.8679586924</v>
      </c>
      <c r="X77">
        <f>($C$16*efficiency!$P23*transition!$C33+$B$16*efficiency!$G23*transition!$D33)*Base!V34+$D$16*Base!V78</f>
        <v>0</v>
      </c>
      <c r="Y77">
        <f>($C$16*efficiency!$P23*transition!$C33+$B$16*efficiency!$G23*transition!$D33)*Base!W34+$D$16*Base!W78</f>
        <v>0</v>
      </c>
      <c r="Z77">
        <f>($C$16*efficiency!$P23*transition!$C33+$B$16*efficiency!$G23*transition!$D33)*Base!X34+$D$16*Base!X78</f>
        <v>0</v>
      </c>
      <c r="AA77">
        <f>($C$16*efficiency!$P23*transition!$C33+$B$16*efficiency!$G23*transition!$D33)*Base!Y34+$D$16*Base!Y78</f>
        <v>1165112.9381407932</v>
      </c>
      <c r="AB77">
        <f>($C$16*efficiency!$P23*transition!$C33+$B$16*efficiency!$G23*transition!$D33)*Base!Z34+$D$16*Base!Z78</f>
        <v>0</v>
      </c>
      <c r="AC77">
        <f>($C$16*efficiency!$P23*transition!$C33+$B$16*efficiency!$G23*transition!$D33)*Base!AA34+$D$16*Base!AA78</f>
        <v>163652.40324145037</v>
      </c>
      <c r="AD77">
        <f>($C$16*efficiency!$P23*transition!$C33+$B$16*efficiency!$G23*transition!$D33)*Base!AB34+$D$16*Base!AB78</f>
        <v>1434305.8281383887</v>
      </c>
      <c r="AE77">
        <f>($C$16*efficiency!$P23*transition!$C33+$B$16*efficiency!$G23*transition!$D33)*Base!AC34+$D$16*Base!AC78</f>
        <v>216613.21517140666</v>
      </c>
      <c r="AF77">
        <f>($C$16*efficiency!$P23*transition!$C33+$B$16*efficiency!$G23*transition!$D33)*Base!AD34+$D$16*Base!AD78</f>
        <v>275945.87726211455</v>
      </c>
      <c r="AG77">
        <f>($C$16*efficiency!$P23*transition!$C33+$B$16*efficiency!$G23*transition!$D33)*Base!AE34+$D$16*Base!AE78</f>
        <v>512933.92472800246</v>
      </c>
      <c r="AH77">
        <f>($C$16*efficiency!$P23*transition!$C33+$B$16*efficiency!$G23*transition!$D33)*Base!AF34+$D$16*Base!AF78</f>
        <v>6778274.4955614181</v>
      </c>
      <c r="AI77">
        <f>($C$16*efficiency!$P23*transition!$C33+$B$16*efficiency!$G23*transition!$D33)*Base!AG34+$D$16*Base!AG78</f>
        <v>776512.21130600781</v>
      </c>
      <c r="AJ77">
        <f>($C$16*efficiency!$P23*transition!$C33+$B$16*efficiency!$G23*transition!$D33)*Base!AH34+$D$16*Base!AH78</f>
        <v>860585.66365060431</v>
      </c>
      <c r="AK77">
        <f>($C$16*efficiency!$P23*transition!$C33+$B$16*efficiency!$G23*transition!$D33)*Base!AI34+$D$16*Base!AI78</f>
        <v>72058.346914116963</v>
      </c>
      <c r="AL77">
        <f>($C$16*efficiency!$P23*transition!$C33+$B$16*efficiency!$G23*transition!$D33)*Base!AJ34+$D$16*Base!AJ78</f>
        <v>446791.13507556909</v>
      </c>
      <c r="AM77">
        <f>($C$16*efficiency!$P23*transition!$C33+$B$16*efficiency!$G23*transition!$D33)*Base!AK34+$D$16*Base!AK78</f>
        <v>677690.40042482875</v>
      </c>
      <c r="AN77">
        <f>($C$16*efficiency!$P23*transition!$C33+$B$16*efficiency!$G23*transition!$D33)*Base!AL34+$D$16*Base!AL78</f>
        <v>388962.21673628624</v>
      </c>
      <c r="AO77">
        <f>($C$16*efficiency!$P23*transition!$C33+$B$16*efficiency!$G23*transition!$D33)*Base!AM34+$D$16*Base!AM78</f>
        <v>1752213.3138896227</v>
      </c>
      <c r="AP77">
        <f>($C$16*efficiency!$P23*transition!$C33+$B$16*efficiency!$G23*transition!$D33)*Base!AN34+$D$16*Base!AN78</f>
        <v>0</v>
      </c>
      <c r="AQ77">
        <f>($C$16*efficiency!$P23*transition!$C33+$B$16*efficiency!$G23*transition!$D33)*Base!AO34+$D$16*Base!AO78</f>
        <v>0</v>
      </c>
      <c r="AR77">
        <f>($C$16*efficiency!$P23*transition!$C33+$B$16*efficiency!$G23*transition!$D33)*Base!AP34+$D$16*Base!AP78</f>
        <v>0</v>
      </c>
      <c r="AS77">
        <f>($C$16*efficiency!$P23*transition!$C33+$B$16*efficiency!$G23*transition!$D33)*Base!AQ34+$D$16*Base!AQ78</f>
        <v>932603.45909610356</v>
      </c>
      <c r="AT77">
        <f>($C$16*efficiency!$P23*transition!$C33+$B$16*efficiency!$G23*transition!$D33)*Base!AR34+$D$16*Base!AR78</f>
        <v>0</v>
      </c>
      <c r="AU77">
        <f>($C$16*efficiency!$P23*transition!$C33+$B$16*efficiency!$G23*transition!$D33)*Base!AS34+$D$16*Base!AS78</f>
        <v>131017.08948611292</v>
      </c>
      <c r="AV77">
        <f>($C$16*efficiency!$P23*transition!$C33+$B$16*efficiency!$G23*transition!$D33)*Base!AT34+$D$16*Base!AT78</f>
        <v>1169291.8529820084</v>
      </c>
      <c r="AW77">
        <f>($C$16*efficiency!$P23*transition!$C33+$B$16*efficiency!$G23*transition!$D33)*Base!AU34+$D$16*Base!AU78</f>
        <v>187556.94805737271</v>
      </c>
      <c r="AX77">
        <f>($C$16*efficiency!$P23*transition!$C33+$B$16*efficiency!$G23*transition!$D33)*Base!AV34+$D$16*Base!AV78</f>
        <v>212389.45392094296</v>
      </c>
      <c r="AY77">
        <f>($C$16*efficiency!$P23*transition!$C33+$B$16*efficiency!$G23*transition!$D33)*Base!AW34+$D$16*Base!AW78</f>
        <v>395774.57452936476</v>
      </c>
      <c r="AZ77">
        <f>($C$16*efficiency!$P23*transition!$C33+$B$16*efficiency!$G23*transition!$D33)*Base!AX34+$D$16*Base!AX78</f>
        <v>5768996.8205168266</v>
      </c>
      <c r="BA77">
        <f>($C$16*efficiency!$P23*transition!$C33+$B$16*efficiency!$G23*transition!$D33)*Base!AY34+$D$16*Base!AY78</f>
        <v>660972.06292565237</v>
      </c>
      <c r="BB77">
        <f>($C$16*efficiency!$P23*transition!$C33+$B$16*efficiency!$G23*transition!$D33)*Base!AZ34+$D$16*Base!AZ78</f>
        <v>722648.71778573585</v>
      </c>
      <c r="BC77">
        <f>($C$16*efficiency!$P23*transition!$C33+$B$16*efficiency!$G23*transition!$D33)*Base!BA34+$D$16*Base!BA78</f>
        <v>55668.59403457852</v>
      </c>
      <c r="BD77">
        <f>($C$16*efficiency!$P23*transition!$C33+$B$16*efficiency!$G23*transition!$D33)*Base!BB34+$D$16*Base!BB78</f>
        <v>374640.8215329579</v>
      </c>
      <c r="BE77">
        <f>($C$16*efficiency!$P23*transition!$C33+$B$16*efficiency!$G23*transition!$D33)*Base!BC34+$D$16*Base!BC78</f>
        <v>596612.8668799306</v>
      </c>
      <c r="BF77">
        <f>($C$16*efficiency!$P23*transition!$C33+$B$16*efficiency!$G23*transition!$D33)*Base!BD34+$D$16*Base!BD78</f>
        <v>336616.14910202741</v>
      </c>
      <c r="BG77">
        <f>($C$16*efficiency!$P23*transition!$C33+$B$16*efficiency!$G23*transition!$D33)*Base!BE34+$D$16*Base!BE78</f>
        <v>1476369.7598205616</v>
      </c>
      <c r="BH77">
        <f>($C$16*efficiency!$P23*transition!$C33+$B$16*efficiency!$G23*transition!$D33)*Base!BF34+$D$16*Base!BF78</f>
        <v>0</v>
      </c>
    </row>
    <row r="78" spans="7:60" x14ac:dyDescent="0.25">
      <c r="G78">
        <v>2042</v>
      </c>
      <c r="H78">
        <f>($C$16*efficiency!$P24*transition!$C34+$B$16*efficiency!$G24*transition!$D34)*Base!F35+$D$16*Base!F79</f>
        <v>0</v>
      </c>
      <c r="I78">
        <f>($C$16*efficiency!$P24*transition!$C34+$B$16*efficiency!$G24*transition!$D34)*Base!G35+$D$16*Base!G79</f>
        <v>1605250.490549278</v>
      </c>
      <c r="J78">
        <f>($C$16*efficiency!$P24*transition!$C34+$B$16*efficiency!$G24*transition!$D34)*Base!H35+$D$16*Base!H79</f>
        <v>527549.95653355168</v>
      </c>
      <c r="K78">
        <f>($C$16*efficiency!$P24*transition!$C34+$B$16*efficiency!$G24*transition!$D34)*Base!I35+$D$16*Base!I79</f>
        <v>90424.139060779169</v>
      </c>
      <c r="L78">
        <f>($C$16*efficiency!$P24*transition!$C34+$B$16*efficiency!$G24*transition!$D34)*Base!J35+$D$16*Base!J79</f>
        <v>737916.94625016593</v>
      </c>
      <c r="M78">
        <f>($C$16*efficiency!$P24*transition!$C34+$B$16*efficiency!$G24*transition!$D34)*Base!K35+$D$16*Base!K79</f>
        <v>307111.09286886815</v>
      </c>
      <c r="N78">
        <f>($C$16*efficiency!$P24*transition!$C34+$B$16*efficiency!$G24*transition!$D34)*Base!L35+$D$16*Base!L79</f>
        <v>462771.74121536408</v>
      </c>
      <c r="O78">
        <f>($C$16*efficiency!$P24*transition!$C34+$B$16*efficiency!$G24*transition!$D34)*Base!M35+$D$16*Base!M79</f>
        <v>715705.0165390633</v>
      </c>
      <c r="P78">
        <f>($C$16*efficiency!$P24*transition!$C34+$B$16*efficiency!$G24*transition!$D34)*Base!N35+$D$16*Base!N79</f>
        <v>7922806.1087419949</v>
      </c>
      <c r="Q78">
        <f>($C$16*efficiency!$P24*transition!$C34+$B$16*efficiency!$G24*transition!$D34)*Base!O35+$D$16*Base!O79</f>
        <v>887159.86929272732</v>
      </c>
      <c r="R78">
        <f>($C$16*efficiency!$P24*transition!$C34+$B$16*efficiency!$G24*transition!$D34)*Base!P35+$D$16*Base!P79</f>
        <v>885531.25051349436</v>
      </c>
      <c r="S78">
        <f>($C$16*efficiency!$P24*transition!$C34+$B$16*efficiency!$G24*transition!$D34)*Base!Q35+$D$16*Base!Q79</f>
        <v>63258.538646272333</v>
      </c>
      <c r="T78">
        <f>($C$16*efficiency!$P24*transition!$C34+$B$16*efficiency!$G24*transition!$D34)*Base!R35+$D$16*Base!R79</f>
        <v>562009.83280818106</v>
      </c>
      <c r="U78">
        <f>($C$16*efficiency!$P24*transition!$C34+$B$16*efficiency!$G24*transition!$D34)*Base!S35+$D$16*Base!S79</f>
        <v>679820.61736090318</v>
      </c>
      <c r="V78">
        <f>($C$16*efficiency!$P24*transition!$C34+$B$16*efficiency!$G24*transition!$D34)*Base!T35+$D$16*Base!T79</f>
        <v>446137.64540422952</v>
      </c>
      <c r="W78">
        <f>($C$16*efficiency!$P24*transition!$C34+$B$16*efficiency!$G24*transition!$D34)*Base!U35+$D$16*Base!U79</f>
        <v>1940053.9239629779</v>
      </c>
      <c r="X78">
        <f>($C$16*efficiency!$P24*transition!$C34+$B$16*efficiency!$G24*transition!$D34)*Base!V35+$D$16*Base!V79</f>
        <v>0</v>
      </c>
      <c r="Y78">
        <f>($C$16*efficiency!$P24*transition!$C34+$B$16*efficiency!$G24*transition!$D34)*Base!W35+$D$16*Base!W79</f>
        <v>0</v>
      </c>
      <c r="Z78">
        <f>($C$16*efficiency!$P24*transition!$C34+$B$16*efficiency!$G24*transition!$D34)*Base!X35+$D$16*Base!X79</f>
        <v>0</v>
      </c>
      <c r="AA78">
        <f>($C$16*efficiency!$P24*transition!$C34+$B$16*efficiency!$G24*transition!$D34)*Base!Y35+$D$16*Base!Y79</f>
        <v>1284542.7386776968</v>
      </c>
      <c r="AB78">
        <f>($C$16*efficiency!$P24*transition!$C34+$B$16*efficiency!$G24*transition!$D34)*Base!Z35+$D$16*Base!Z79</f>
        <v>324765.54791054153</v>
      </c>
      <c r="AC78">
        <f>($C$16*efficiency!$P24*transition!$C34+$B$16*efficiency!$G24*transition!$D34)*Base!AA35+$D$16*Base!AA79</f>
        <v>55670.600818216895</v>
      </c>
      <c r="AD78">
        <f>($C$16*efficiency!$P24*transition!$C34+$B$16*efficiency!$G24*transition!$D34)*Base!AB35+$D$16*Base!AB79</f>
        <v>454365.23538016743</v>
      </c>
      <c r="AE78">
        <f>($C$16*efficiency!$P24*transition!$C34+$B$16*efficiency!$G24*transition!$D34)*Base!AC35+$D$16*Base!AC79</f>
        <v>270692.97412326297</v>
      </c>
      <c r="AF78">
        <f>($C$16*efficiency!$P24*transition!$C34+$B$16*efficiency!$G24*transition!$D34)*Base!AD35+$D$16*Base!AD79</f>
        <v>408176.2932771889</v>
      </c>
      <c r="AG78">
        <f>($C$16*efficiency!$P24*transition!$C34+$B$16*efficiency!$G24*transition!$D34)*Base!AE35+$D$16*Base!AE79</f>
        <v>585526.84953585162</v>
      </c>
      <c r="AH78">
        <f>($C$16*efficiency!$P24*transition!$C34+$B$16*efficiency!$G24*transition!$D34)*Base!AF35+$D$16*Base!AF79</f>
        <v>6793447.0941143325</v>
      </c>
      <c r="AI78">
        <f>($C$16*efficiency!$P24*transition!$C34+$B$16*efficiency!$G24*transition!$D34)*Base!AG35+$D$16*Base!AG79</f>
        <v>758583.39329624071</v>
      </c>
      <c r="AJ78">
        <f>($C$16*efficiency!$P24*transition!$C34+$B$16*efficiency!$G24*transition!$D34)*Base!AH35+$D$16*Base!AH79</f>
        <v>739945.49769423716</v>
      </c>
      <c r="AK78">
        <f>($C$16*efficiency!$P24*transition!$C34+$B$16*efficiency!$G24*transition!$D34)*Base!AI35+$D$16*Base!AI79</f>
        <v>47063.954303728766</v>
      </c>
      <c r="AL78">
        <f>($C$16*efficiency!$P24*transition!$C34+$B$16*efficiency!$G24*transition!$D34)*Base!AJ35+$D$16*Base!AJ79</f>
        <v>479532.86005694745</v>
      </c>
      <c r="AM78">
        <f>($C$16*efficiency!$P24*transition!$C34+$B$16*efficiency!$G24*transition!$D34)*Base!AK35+$D$16*Base!AK79</f>
        <v>591940.59164168115</v>
      </c>
      <c r="AN78">
        <f>($C$16*efficiency!$P24*transition!$C34+$B$16*efficiency!$G24*transition!$D34)*Base!AL35+$D$16*Base!AL79</f>
        <v>386828.45923477469</v>
      </c>
      <c r="AO78">
        <f>($C$16*efficiency!$P24*transition!$C34+$B$16*efficiency!$G24*transition!$D34)*Base!AM35+$D$16*Base!AM79</f>
        <v>1640368.0982019533</v>
      </c>
      <c r="AP78">
        <f>($C$16*efficiency!$P24*transition!$C34+$B$16*efficiency!$G24*transition!$D34)*Base!AN35+$D$16*Base!AN79</f>
        <v>0</v>
      </c>
      <c r="AQ78">
        <f>($C$16*efficiency!$P24*transition!$C34+$B$16*efficiency!$G24*transition!$D34)*Base!AO35+$D$16*Base!AO79</f>
        <v>0</v>
      </c>
      <c r="AR78">
        <f>($C$16*efficiency!$P24*transition!$C34+$B$16*efficiency!$G24*transition!$D34)*Base!AP35+$D$16*Base!AP79</f>
        <v>0</v>
      </c>
      <c r="AS78">
        <f>($C$16*efficiency!$P24*transition!$C34+$B$16*efficiency!$G24*transition!$D34)*Base!AQ35+$D$16*Base!AQ79</f>
        <v>987975.32866908202</v>
      </c>
      <c r="AT78">
        <f>($C$16*efficiency!$P24*transition!$C34+$B$16*efficiency!$G24*transition!$D34)*Base!AR35+$D$16*Base!AR79</f>
        <v>325714.93085218041</v>
      </c>
      <c r="AU78">
        <f>($C$16*efficiency!$P24*transition!$C34+$B$16*efficiency!$G24*transition!$D34)*Base!AS35+$D$16*Base!AS79</f>
        <v>55846.255710906924</v>
      </c>
      <c r="AV78">
        <f>($C$16*efficiency!$P24*transition!$C34+$B$16*efficiency!$G24*transition!$D34)*Base!AT35+$D$16*Base!AT79</f>
        <v>455868.50959727261</v>
      </c>
      <c r="AW78">
        <f>($C$16*efficiency!$P24*transition!$C34+$B$16*efficiency!$G24*transition!$D34)*Base!AU35+$D$16*Base!AU79</f>
        <v>234274.85537765778</v>
      </c>
      <c r="AX78">
        <f>($C$16*efficiency!$P24*transition!$C34+$B$16*efficiency!$G24*transition!$D34)*Base!AV35+$D$16*Base!AV79</f>
        <v>284260.77519971615</v>
      </c>
      <c r="AY78">
        <f>($C$16*efficiency!$P24*transition!$C34+$B$16*efficiency!$G24*transition!$D34)*Base!AW35+$D$16*Base!AW79</f>
        <v>439994.94316709664</v>
      </c>
      <c r="AZ78">
        <f>($C$16*efficiency!$P24*transition!$C34+$B$16*efficiency!$G24*transition!$D34)*Base!AX35+$D$16*Base!AX79</f>
        <v>5664088.0794866197</v>
      </c>
      <c r="BA78">
        <f>($C$16*efficiency!$P24*transition!$C34+$B$16*efficiency!$G24*transition!$D34)*Base!AY35+$D$16*Base!AY79</f>
        <v>630006.91729974945</v>
      </c>
      <c r="BB78">
        <f>($C$16*efficiency!$P24*transition!$C34+$B$16*efficiency!$G24*transition!$D34)*Base!AZ35+$D$16*Base!AZ79</f>
        <v>594359.74487497285</v>
      </c>
      <c r="BC78">
        <f>($C$16*efficiency!$P24*transition!$C34+$B$16*efficiency!$G24*transition!$D34)*Base!BA35+$D$16*Base!BA79</f>
        <v>38925.535944928073</v>
      </c>
      <c r="BD78">
        <f>($C$16*efficiency!$P24*transition!$C34+$B$16*efficiency!$G24*transition!$D34)*Base!BB35+$D$16*Base!BB79</f>
        <v>397055.88730571221</v>
      </c>
      <c r="BE78">
        <f>($C$16*efficiency!$P24*transition!$C34+$B$16*efficiency!$G24*transition!$D34)*Base!BC35+$D$16*Base!BC79</f>
        <v>504060.56592245249</v>
      </c>
      <c r="BF78">
        <f>($C$16*efficiency!$P24*transition!$C34+$B$16*efficiency!$G24*transition!$D34)*Base!BD35+$D$16*Base!BD79</f>
        <v>327519.27306531754</v>
      </c>
      <c r="BG78">
        <f>($C$16*efficiency!$P24*transition!$C34+$B$16*efficiency!$G24*transition!$D34)*Base!BE35+$D$16*Base!BE79</f>
        <v>1340682.2724409357</v>
      </c>
      <c r="BH78">
        <f>($C$16*efficiency!$P24*transition!$C34+$B$16*efficiency!$G24*transition!$D34)*Base!BF35+$D$16*Base!BF79</f>
        <v>0</v>
      </c>
    </row>
    <row r="79" spans="7:60" x14ac:dyDescent="0.25">
      <c r="G79">
        <v>2043</v>
      </c>
      <c r="H79">
        <f>($C$16*efficiency!$P25*transition!$C35+$B$16*efficiency!$G25*transition!$D35)*Base!F36+$D$16*Base!F80</f>
        <v>0</v>
      </c>
      <c r="I79">
        <f>($C$16*efficiency!$P25*transition!$C35+$B$16*efficiency!$G25*transition!$D35)*Base!G36+$D$16*Base!G80</f>
        <v>2390015.8349611992</v>
      </c>
      <c r="J79">
        <f>($C$16*efficiency!$P25*transition!$C35+$B$16*efficiency!$G25*transition!$D35)*Base!H36+$D$16*Base!H80</f>
        <v>549299.07383487048</v>
      </c>
      <c r="K79">
        <f>($C$16*efficiency!$P25*transition!$C35+$B$16*efficiency!$G25*transition!$D35)*Base!I36+$D$16*Base!I80</f>
        <v>123545.27231039616</v>
      </c>
      <c r="L79">
        <f>($C$16*efficiency!$P25*transition!$C35+$B$16*efficiency!$G25*transition!$D35)*Base!J36+$D$16*Base!J80</f>
        <v>119263.07693933664</v>
      </c>
      <c r="M79">
        <f>($C$16*efficiency!$P25*transition!$C35+$B$16*efficiency!$G25*transition!$D35)*Base!K36+$D$16*Base!K80</f>
        <v>393773.30636461417</v>
      </c>
      <c r="N79">
        <f>($C$16*efficiency!$P25*transition!$C35+$B$16*efficiency!$G25*transition!$D35)*Base!L36+$D$16*Base!L80</f>
        <v>573752.82164110942</v>
      </c>
      <c r="O79">
        <f>($C$16*efficiency!$P25*transition!$C35+$B$16*efficiency!$G25*transition!$D35)*Base!M36+$D$16*Base!M80</f>
        <v>716657.94974273467</v>
      </c>
      <c r="P79">
        <f>($C$16*efficiency!$P25*transition!$C35+$B$16*efficiency!$G25*transition!$D35)*Base!N36+$D$16*Base!N80</f>
        <v>7658830.2234933451</v>
      </c>
      <c r="Q79">
        <f>($C$16*efficiency!$P25*transition!$C35+$B$16*efficiency!$G25*transition!$D35)*Base!O36+$D$16*Base!O80</f>
        <v>1104185.1950515665</v>
      </c>
      <c r="R79">
        <f>($C$16*efficiency!$P25*transition!$C35+$B$16*efficiency!$G25*transition!$D35)*Base!P36+$D$16*Base!P80</f>
        <v>843776.10920950363</v>
      </c>
      <c r="S79">
        <f>($C$16*efficiency!$P25*transition!$C35+$B$16*efficiency!$G25*transition!$D35)*Base!Q36+$D$16*Base!Q80</f>
        <v>115953.82588209052</v>
      </c>
      <c r="T79">
        <f>($C$16*efficiency!$P25*transition!$C35+$B$16*efficiency!$G25*transition!$D35)*Base!R36+$D$16*Base!R80</f>
        <v>490785.9050921821</v>
      </c>
      <c r="U79">
        <f>($C$16*efficiency!$P25*transition!$C35+$B$16*efficiency!$G25*transition!$D35)*Base!S36+$D$16*Base!S80</f>
        <v>648152.86832090712</v>
      </c>
      <c r="V79">
        <f>($C$16*efficiency!$P25*transition!$C35+$B$16*efficiency!$G25*transition!$D35)*Base!T36+$D$16*Base!T80</f>
        <v>525597.66764447233</v>
      </c>
      <c r="W79">
        <f>($C$16*efficiency!$P25*transition!$C35+$B$16*efficiency!$G25*transition!$D35)*Base!U36+$D$16*Base!U80</f>
        <v>1931419.5841295184</v>
      </c>
      <c r="X79">
        <f>($C$16*efficiency!$P25*transition!$C35+$B$16*efficiency!$G25*transition!$D35)*Base!V36+$D$16*Base!V80</f>
        <v>0</v>
      </c>
      <c r="Y79">
        <f>($C$16*efficiency!$P25*transition!$C35+$B$16*efficiency!$G25*transition!$D35)*Base!W36+$D$16*Base!W80</f>
        <v>0</v>
      </c>
      <c r="Z79">
        <f>($C$16*efficiency!$P25*transition!$C35+$B$16*efficiency!$G25*transition!$D35)*Base!X36+$D$16*Base!X80</f>
        <v>0</v>
      </c>
      <c r="AA79">
        <f>($C$16*efficiency!$P25*transition!$C35+$B$16*efficiency!$G25*transition!$D35)*Base!Y36+$D$16*Base!Y80</f>
        <v>2010680.9403531011</v>
      </c>
      <c r="AB79">
        <f>($C$16*efficiency!$P25*transition!$C35+$B$16*efficiency!$G25*transition!$D35)*Base!Z36+$D$16*Base!Z80</f>
        <v>370698.33447811916</v>
      </c>
      <c r="AC79">
        <f>($C$16*efficiency!$P25*transition!$C35+$B$16*efficiency!$G25*transition!$D35)*Base!AA36+$D$16*Base!AA80</f>
        <v>77964.708189110024</v>
      </c>
      <c r="AD79">
        <f>($C$16*efficiency!$P25*transition!$C35+$B$16*efficiency!$G25*transition!$D35)*Base!AB36+$D$16*Base!AB80</f>
        <v>73312.655173138031</v>
      </c>
      <c r="AE79">
        <f>($C$16*efficiency!$P25*transition!$C35+$B$16*efficiency!$G25*transition!$D35)*Base!AC36+$D$16*Base!AC80</f>
        <v>348600.62239596702</v>
      </c>
      <c r="AF79">
        <f>($C$16*efficiency!$P25*transition!$C35+$B$16*efficiency!$G25*transition!$D35)*Base!AD36+$D$16*Base!AD80</f>
        <v>506645.3759336439</v>
      </c>
      <c r="AG79">
        <f>($C$16*efficiency!$P25*transition!$C35+$B$16*efficiency!$G25*transition!$D35)*Base!AE36+$D$16*Base!AE80</f>
        <v>581614.05805483437</v>
      </c>
      <c r="AH79">
        <f>($C$16*efficiency!$P25*transition!$C35+$B$16*efficiency!$G25*transition!$D35)*Base!AF36+$D$16*Base!AF80</f>
        <v>6472316.8349694517</v>
      </c>
      <c r="AI79">
        <f>($C$16*efficiency!$P25*transition!$C35+$B$16*efficiency!$G25*transition!$D35)*Base!AG36+$D$16*Base!AG80</f>
        <v>951082.08444095438</v>
      </c>
      <c r="AJ79">
        <f>($C$16*efficiency!$P25*transition!$C35+$B$16*efficiency!$G25*transition!$D35)*Base!AH36+$D$16*Base!AH80</f>
        <v>693344.47819366667</v>
      </c>
      <c r="AK79">
        <f>($C$16*efficiency!$P25*transition!$C35+$B$16*efficiency!$G25*transition!$D35)*Base!AI36+$D$16*Base!AI80</f>
        <v>95836.622419910826</v>
      </c>
      <c r="AL79">
        <f>($C$16*efficiency!$P25*transition!$C35+$B$16*efficiency!$G25*transition!$D35)*Base!AJ36+$D$16*Base!AJ80</f>
        <v>407630.69473253353</v>
      </c>
      <c r="AM79">
        <f>($C$16*efficiency!$P25*transition!$C35+$B$16*efficiency!$G25*transition!$D35)*Base!AK36+$D$16*Base!AK80</f>
        <v>554795.63088654936</v>
      </c>
      <c r="AN79">
        <f>($C$16*efficiency!$P25*transition!$C35+$B$16*efficiency!$G25*transition!$D35)*Base!AL36+$D$16*Base!AL80</f>
        <v>455745.0997569348</v>
      </c>
      <c r="AO79">
        <f>($C$16*efficiency!$P25*transition!$C35+$B$16*efficiency!$G25*transition!$D35)*Base!AM36+$D$16*Base!AM80</f>
        <v>1614301.0643414012</v>
      </c>
      <c r="AP79">
        <f>($C$16*efficiency!$P25*transition!$C35+$B$16*efficiency!$G25*transition!$D35)*Base!AN36+$D$16*Base!AN80</f>
        <v>0</v>
      </c>
      <c r="AQ79">
        <f>($C$16*efficiency!$P25*transition!$C35+$B$16*efficiency!$G25*transition!$D35)*Base!AO36+$D$16*Base!AO80</f>
        <v>0</v>
      </c>
      <c r="AR79">
        <f>($C$16*efficiency!$P25*transition!$C35+$B$16*efficiency!$G25*transition!$D35)*Base!AP36+$D$16*Base!AP80</f>
        <v>0</v>
      </c>
      <c r="AS79">
        <f>($C$16*efficiency!$P25*transition!$C35+$B$16*efficiency!$G25*transition!$D35)*Base!AQ36+$D$16*Base!AQ80</f>
        <v>1455380.8485441557</v>
      </c>
      <c r="AT79">
        <f>($C$16*efficiency!$P25*transition!$C35+$B$16*efficiency!$G25*transition!$D35)*Base!AR36+$D$16*Base!AR80</f>
        <v>331076.81143036537</v>
      </c>
      <c r="AU79">
        <f>($C$16*efficiency!$P25*transition!$C35+$B$16*efficiency!$G25*transition!$D35)*Base!AS36+$D$16*Base!AS80</f>
        <v>74594.418251868905</v>
      </c>
      <c r="AV79">
        <f>($C$16*efficiency!$P25*transition!$C35+$B$16*efficiency!$G25*transition!$D35)*Base!AT36+$D$16*Base!AT80</f>
        <v>74943.670488749151</v>
      </c>
      <c r="AW79">
        <f>($C$16*efficiency!$P25*transition!$C35+$B$16*efficiency!$G25*transition!$D35)*Base!AU36+$D$16*Base!AU80</f>
        <v>303427.93842731928</v>
      </c>
      <c r="AX79">
        <f>($C$16*efficiency!$P25*transition!$C35+$B$16*efficiency!$G25*transition!$D35)*Base!AV36+$D$16*Base!AV80</f>
        <v>426979.60099965043</v>
      </c>
      <c r="AY79">
        <f>($C$16*efficiency!$P25*transition!$C35+$B$16*efficiency!$G25*transition!$D35)*Base!AW36+$D$16*Base!AW80</f>
        <v>431337.62410238711</v>
      </c>
      <c r="AZ79">
        <f>($C$16*efficiency!$P25*transition!$C35+$B$16*efficiency!$G25*transition!$D35)*Base!AX36+$D$16*Base!AX80</f>
        <v>5285803.4464454828</v>
      </c>
      <c r="BA79">
        <f>($C$16*efficiency!$P25*transition!$C35+$B$16*efficiency!$G25*transition!$D35)*Base!AY36+$D$16*Base!AY80</f>
        <v>797978.97383035091</v>
      </c>
      <c r="BB79">
        <f>($C$16*efficiency!$P25*transition!$C35+$B$16*efficiency!$G25*transition!$D35)*Base!AZ36+$D$16*Base!AZ80</f>
        <v>542912.84717783157</v>
      </c>
      <c r="BC79">
        <f>($C$16*efficiency!$P25*transition!$C35+$B$16*efficiency!$G25*transition!$D35)*Base!BA36+$D$16*Base!BA80</f>
        <v>69767.01964933853</v>
      </c>
      <c r="BD79">
        <f>($C$16*efficiency!$P25*transition!$C35+$B$16*efficiency!$G25*transition!$D35)*Base!BB36+$D$16*Base!BB80</f>
        <v>324475.48437288555</v>
      </c>
      <c r="BE79">
        <f>($C$16*efficiency!$P25*transition!$C35+$B$16*efficiency!$G25*transition!$D35)*Base!BC36+$D$16*Base!BC80</f>
        <v>461438.39345219138</v>
      </c>
      <c r="BF79">
        <f>($C$16*efficiency!$P25*transition!$C35+$B$16*efficiency!$G25*transition!$D35)*Base!BD36+$D$16*Base!BD80</f>
        <v>385892.53186939791</v>
      </c>
      <c r="BG79">
        <f>($C$16*efficiency!$P25*transition!$C35+$B$16*efficiency!$G25*transition!$D35)*Base!BE36+$D$16*Base!BE80</f>
        <v>1297182.544553288</v>
      </c>
      <c r="BH79">
        <f>($C$16*efficiency!$P25*transition!$C35+$B$16*efficiency!$G25*transition!$D35)*Base!BF36+$D$16*Base!BF80</f>
        <v>0</v>
      </c>
    </row>
    <row r="80" spans="7:60" x14ac:dyDescent="0.25">
      <c r="G80">
        <v>2044</v>
      </c>
      <c r="H80">
        <f>($C$16*efficiency!$P26*transition!$C36+$B$16*efficiency!$G26*transition!$D36)*Base!F37+$D$16*Base!F81</f>
        <v>0</v>
      </c>
      <c r="I80">
        <f>($C$16*efficiency!$P26*transition!$C36+$B$16*efficiency!$G26*transition!$D36)*Base!G37+$D$16*Base!G81</f>
        <v>5068083.9160621092</v>
      </c>
      <c r="J80">
        <f>($C$16*efficiency!$P26*transition!$C36+$B$16*efficiency!$G26*transition!$D36)*Base!H37+$D$16*Base!H81</f>
        <v>559138.17230028985</v>
      </c>
      <c r="K80">
        <f>($C$16*efficiency!$P26*transition!$C36+$B$16*efficiency!$G26*transition!$D36)*Base!I37+$D$16*Base!I81</f>
        <v>541152.54228089785</v>
      </c>
      <c r="L80">
        <f>($C$16*efficiency!$P26*transition!$C36+$B$16*efficiency!$G26*transition!$D36)*Base!J37+$D$16*Base!J81</f>
        <v>0</v>
      </c>
      <c r="M80">
        <f>($C$16*efficiency!$P26*transition!$C36+$B$16*efficiency!$G26*transition!$D36)*Base!K37+$D$16*Base!K81</f>
        <v>412940.28823068651</v>
      </c>
      <c r="N80">
        <f>($C$16*efficiency!$P26*transition!$C36+$B$16*efficiency!$G26*transition!$D36)*Base!L37+$D$16*Base!L81</f>
        <v>535583.57092146552</v>
      </c>
      <c r="O80">
        <f>($C$16*efficiency!$P26*transition!$C36+$B$16*efficiency!$G26*transition!$D36)*Base!M37+$D$16*Base!M81</f>
        <v>1328076.6026161364</v>
      </c>
      <c r="P80">
        <f>($C$16*efficiency!$P26*transition!$C36+$B$16*efficiency!$G26*transition!$D36)*Base!N37+$D$16*Base!N81</f>
        <v>4759406.1735140793</v>
      </c>
      <c r="Q80">
        <f>($C$16*efficiency!$P26*transition!$C36+$B$16*efficiency!$G26*transition!$D36)*Base!O37+$D$16*Base!O81</f>
        <v>1317641.6148391254</v>
      </c>
      <c r="R80">
        <f>($C$16*efficiency!$P26*transition!$C36+$B$16*efficiency!$G26*transition!$D36)*Base!P37+$D$16*Base!P81</f>
        <v>827622.35291853815</v>
      </c>
      <c r="S80">
        <f>($C$16*efficiency!$P26*transition!$C36+$B$16*efficiency!$G26*transition!$D36)*Base!Q37+$D$16*Base!Q81</f>
        <v>218234.73308518142</v>
      </c>
      <c r="T80">
        <f>($C$16*efficiency!$P26*transition!$C36+$B$16*efficiency!$G26*transition!$D36)*Base!R37+$D$16*Base!R81</f>
        <v>617594.72381517245</v>
      </c>
      <c r="U80">
        <f>($C$16*efficiency!$P26*transition!$C36+$B$16*efficiency!$G26*transition!$D36)*Base!S37+$D$16*Base!S81</f>
        <v>591065.51893726876</v>
      </c>
      <c r="V80">
        <f>($C$16*efficiency!$P26*transition!$C36+$B$16*efficiency!$G26*transition!$D36)*Base!T37+$D$16*Base!T81</f>
        <v>715436.14789393626</v>
      </c>
      <c r="W80">
        <f>($C$16*efficiency!$P26*transition!$C36+$B$16*efficiency!$G26*transition!$D36)*Base!U37+$D$16*Base!U81</f>
        <v>1376394.6502566487</v>
      </c>
      <c r="X80">
        <f>($C$16*efficiency!$P26*transition!$C36+$B$16*efficiency!$G26*transition!$D36)*Base!V37+$D$16*Base!V81</f>
        <v>0</v>
      </c>
      <c r="Y80">
        <f>($C$16*efficiency!$P26*transition!$C36+$B$16*efficiency!$G26*transition!$D36)*Base!W37+$D$16*Base!W81</f>
        <v>0</v>
      </c>
      <c r="Z80">
        <f>($C$16*efficiency!$P26*transition!$C36+$B$16*efficiency!$G26*transition!$D36)*Base!X37+$D$16*Base!X81</f>
        <v>0</v>
      </c>
      <c r="AA80">
        <f>($C$16*efficiency!$P26*transition!$C36+$B$16*efficiency!$G26*transition!$D36)*Base!Y37+$D$16*Base!Y81</f>
        <v>4497983.6140940879</v>
      </c>
      <c r="AB80">
        <f>($C$16*efficiency!$P26*transition!$C36+$B$16*efficiency!$G26*transition!$D36)*Base!Z37+$D$16*Base!Z81</f>
        <v>454945.55225276097</v>
      </c>
      <c r="AC80">
        <f>($C$16*efficiency!$P26*transition!$C36+$B$16*efficiency!$G26*transition!$D36)*Base!AA37+$D$16*Base!AA81</f>
        <v>470571.89108021639</v>
      </c>
      <c r="AD80">
        <f>($C$16*efficiency!$P26*transition!$C36+$B$16*efficiency!$G26*transition!$D36)*Base!AB37+$D$16*Base!AB81</f>
        <v>0</v>
      </c>
      <c r="AE80">
        <f>($C$16*efficiency!$P26*transition!$C36+$B$16*efficiency!$G26*transition!$D36)*Base!AC37+$D$16*Base!AC81</f>
        <v>363392.39322638285</v>
      </c>
      <c r="AF80">
        <f>($C$16*efficiency!$P26*transition!$C36+$B$16*efficiency!$G26*transition!$D36)*Base!AD37+$D$16*Base!AD81</f>
        <v>468265.0743902236</v>
      </c>
      <c r="AG80">
        <f>($C$16*efficiency!$P26*transition!$C36+$B$16*efficiency!$G26*transition!$D36)*Base!AE37+$D$16*Base!AE81</f>
        <v>1143370.3441852301</v>
      </c>
      <c r="AH80">
        <f>($C$16*efficiency!$P26*transition!$C36+$B$16*efficiency!$G26*transition!$D36)*Base!AF37+$D$16*Base!AF81</f>
        <v>3775056.267666481</v>
      </c>
      <c r="AI80">
        <f>($C$16*efficiency!$P26*transition!$C36+$B$16*efficiency!$G26*transition!$D36)*Base!AG37+$D$16*Base!AG81</f>
        <v>1141779.2929004084</v>
      </c>
      <c r="AJ80">
        <f>($C$16*efficiency!$P26*transition!$C36+$B$16*efficiency!$G26*transition!$D36)*Base!AH37+$D$16*Base!AH81</f>
        <v>676721.33251519594</v>
      </c>
      <c r="AK80">
        <f>($C$16*efficiency!$P26*transition!$C36+$B$16*efficiency!$G26*transition!$D36)*Base!AI37+$D$16*Base!AI81</f>
        <v>189627.88962947213</v>
      </c>
      <c r="AL80">
        <f>($C$16*efficiency!$P26*transition!$C36+$B$16*efficiency!$G26*transition!$D36)*Base!AJ37+$D$16*Base!AJ81</f>
        <v>522390.64473705087</v>
      </c>
      <c r="AM80">
        <f>($C$16*efficiency!$P26*transition!$C36+$B$16*efficiency!$G26*transition!$D36)*Base!AK37+$D$16*Base!AK81</f>
        <v>497812.03754506219</v>
      </c>
      <c r="AN80">
        <f>($C$16*efficiency!$P26*transition!$C36+$B$16*efficiency!$G26*transition!$D36)*Base!AL37+$D$16*Base!AL81</f>
        <v>626557.33307703643</v>
      </c>
      <c r="AO80">
        <f>($C$16*efficiency!$P26*transition!$C36+$B$16*efficiency!$G26*transition!$D36)*Base!AM37+$D$16*Base!AM81</f>
        <v>1095058.3875169826</v>
      </c>
      <c r="AP80">
        <f>($C$16*efficiency!$P26*transition!$C36+$B$16*efficiency!$G26*transition!$D36)*Base!AN37+$D$16*Base!AN81</f>
        <v>0</v>
      </c>
      <c r="AQ80">
        <f>($C$16*efficiency!$P26*transition!$C36+$B$16*efficiency!$G26*transition!$D36)*Base!AO37+$D$16*Base!AO81</f>
        <v>0</v>
      </c>
      <c r="AR80">
        <f>($C$16*efficiency!$P26*transition!$C36+$B$16*efficiency!$G26*transition!$D36)*Base!AP37+$D$16*Base!AP81</f>
        <v>0</v>
      </c>
      <c r="AS80">
        <f>($C$16*efficiency!$P26*transition!$C36+$B$16*efficiency!$G26*transition!$D36)*Base!AQ37+$D$16*Base!AQ81</f>
        <v>3907002.7466731537</v>
      </c>
      <c r="AT80">
        <f>($C$16*efficiency!$P26*transition!$C36+$B$16*efficiency!$G26*transition!$D36)*Base!AR37+$D$16*Base!AR81</f>
        <v>330113.07331277709</v>
      </c>
      <c r="AU80">
        <f>($C$16*efficiency!$P26*transition!$C36+$B$16*efficiency!$G26*transition!$D36)*Base!AS37+$D$16*Base!AS81</f>
        <v>318728.47997693293</v>
      </c>
      <c r="AV80">
        <f>($C$16*efficiency!$P26*transition!$C36+$B$16*efficiency!$G26*transition!$D36)*Base!AT37+$D$16*Base!AT81</f>
        <v>0</v>
      </c>
      <c r="AW80">
        <f>($C$16*efficiency!$P26*transition!$C36+$B$16*efficiency!$G26*transition!$D36)*Base!AU37+$D$16*Base!AU81</f>
        <v>313844.49822207843</v>
      </c>
      <c r="AX80">
        <f>($C$16*efficiency!$P26*transition!$C36+$B$16*efficiency!$G26*transition!$D36)*Base!AV37+$D$16*Base!AV81</f>
        <v>400926.85478013009</v>
      </c>
      <c r="AY80">
        <f>($C$16*efficiency!$P26*transition!$C36+$B$16*efficiency!$G26*transition!$D36)*Base!AW37+$D$16*Base!AW81</f>
        <v>917092.77991532418</v>
      </c>
      <c r="AZ80">
        <f>($C$16*efficiency!$P26*transition!$C36+$B$16*efficiency!$G26*transition!$D36)*Base!AX37+$D$16*Base!AX81</f>
        <v>2805914.993607671</v>
      </c>
      <c r="BA80">
        <f>($C$16*efficiency!$P26*transition!$C36+$B$16*efficiency!$G26*transition!$D36)*Base!AY37+$D$16*Base!AY81</f>
        <v>965916.97096169658</v>
      </c>
      <c r="BB80">
        <f>($C$16*efficiency!$P26*transition!$C36+$B$16*efficiency!$G26*transition!$D36)*Base!AZ37+$D$16*Base!AZ81</f>
        <v>525820.31211185188</v>
      </c>
      <c r="BC80">
        <f>($C$16*efficiency!$P26*transition!$C36+$B$16*efficiency!$G26*transition!$D36)*Base!BA37+$D$16*Base!BA81</f>
        <v>152076.33152575608</v>
      </c>
      <c r="BD80">
        <f>($C$16*efficiency!$P26*transition!$C36+$B$16*efficiency!$G26*transition!$D36)*Base!BB37+$D$16*Base!BB81</f>
        <v>427186.56565892504</v>
      </c>
      <c r="BE80">
        <f>($C$16*efficiency!$P26*transition!$C36+$B$16*efficiency!$G26*transition!$D36)*Base!BC37+$D$16*Base!BC81</f>
        <v>404558.55615285051</v>
      </c>
      <c r="BF80">
        <f>($C$16*efficiency!$P26*transition!$C36+$B$16*efficiency!$G26*transition!$D36)*Base!BD37+$D$16*Base!BD81</f>
        <v>537678.51826013532</v>
      </c>
      <c r="BG80">
        <f>($C$16*efficiency!$P26*transition!$C36+$B$16*efficiency!$G26*transition!$D36)*Base!BE37+$D$16*Base!BE81</f>
        <v>813722.12477731518</v>
      </c>
      <c r="BH80">
        <f>($C$16*efficiency!$P26*transition!$C36+$B$16*efficiency!$G26*transition!$D36)*Base!BF37+$D$16*Base!BF81</f>
        <v>0</v>
      </c>
    </row>
    <row r="81" spans="5:60" x14ac:dyDescent="0.25">
      <c r="G81">
        <v>2045</v>
      </c>
      <c r="H81">
        <f>($C$16*efficiency!$P27*transition!$C37+$B$16*efficiency!$G27*transition!$D37)*Base!F38+$D$16*Base!F82</f>
        <v>0</v>
      </c>
      <c r="I81">
        <f>($C$16*efficiency!$P27*transition!$C37+$B$16*efficiency!$G27*transition!$D37)*Base!G38+$D$16*Base!G82</f>
        <v>4510808.8094797758</v>
      </c>
      <c r="J81">
        <f>($C$16*efficiency!$P27*transition!$C37+$B$16*efficiency!$G27*transition!$D37)*Base!H38+$D$16*Base!H82</f>
        <v>805017.47153428895</v>
      </c>
      <c r="K81">
        <f>($C$16*efficiency!$P27*transition!$C37+$B$16*efficiency!$G27*transition!$D37)*Base!I38+$D$16*Base!I82</f>
        <v>535941.9596002287</v>
      </c>
      <c r="L81">
        <f>($C$16*efficiency!$P27*transition!$C37+$B$16*efficiency!$G27*transition!$D37)*Base!J38+$D$16*Base!J82</f>
        <v>0</v>
      </c>
      <c r="M81">
        <f>($C$16*efficiency!$P27*transition!$C37+$B$16*efficiency!$G27*transition!$D37)*Base!K38+$D$16*Base!K82</f>
        <v>391871.14992113458</v>
      </c>
      <c r="N81">
        <f>($C$16*efficiency!$P27*transition!$C37+$B$16*efficiency!$G27*transition!$D37)*Base!L38+$D$16*Base!L82</f>
        <v>512276.79592277069</v>
      </c>
      <c r="O81">
        <f>($C$16*efficiency!$P27*transition!$C37+$B$16*efficiency!$G27*transition!$D37)*Base!M38+$D$16*Base!M82</f>
        <v>2276047.9572550962</v>
      </c>
      <c r="P81">
        <f>($C$16*efficiency!$P27*transition!$C37+$B$16*efficiency!$G27*transition!$D37)*Base!N38+$D$16*Base!N82</f>
        <v>3372659.7340282085</v>
      </c>
      <c r="Q81">
        <f>($C$16*efficiency!$P27*transition!$C37+$B$16*efficiency!$G27*transition!$D37)*Base!O38+$D$16*Base!O82</f>
        <v>1464771.7520981561</v>
      </c>
      <c r="R81">
        <f>($C$16*efficiency!$P27*transition!$C37+$B$16*efficiency!$G27*transition!$D37)*Base!P38+$D$16*Base!P82</f>
        <v>791143.66471146513</v>
      </c>
      <c r="S81">
        <f>($C$16*efficiency!$P27*transition!$C37+$B$16*efficiency!$G27*transition!$D37)*Base!Q38+$D$16*Base!Q82</f>
        <v>247546.00987517455</v>
      </c>
      <c r="T81">
        <f>($C$16*efficiency!$P27*transition!$C37+$B$16*efficiency!$G27*transition!$D37)*Base!R38+$D$16*Base!R82</f>
        <v>517090.38325594144</v>
      </c>
      <c r="U81">
        <f>($C$16*efficiency!$P27*transition!$C37+$B$16*efficiency!$G27*transition!$D37)*Base!S38+$D$16*Base!S82</f>
        <v>479425.8800881817</v>
      </c>
      <c r="V81">
        <f>($C$16*efficiency!$P27*transition!$C37+$B$16*efficiency!$G27*transition!$D37)*Base!T38+$D$16*Base!T82</f>
        <v>724568.4994306037</v>
      </c>
      <c r="W81">
        <f>($C$16*efficiency!$P27*transition!$C37+$B$16*efficiency!$G27*transition!$D37)*Base!U38+$D$16*Base!U82</f>
        <v>1181505.7400254633</v>
      </c>
      <c r="X81">
        <f>($C$16*efficiency!$P27*transition!$C37+$B$16*efficiency!$G27*transition!$D37)*Base!V38+$D$16*Base!V82</f>
        <v>0</v>
      </c>
      <c r="Y81">
        <f>($C$16*efficiency!$P27*transition!$C37+$B$16*efficiency!$G27*transition!$D37)*Base!W38+$D$16*Base!W82</f>
        <v>0</v>
      </c>
      <c r="Z81">
        <f>($C$16*efficiency!$P27*transition!$C37+$B$16*efficiency!$G27*transition!$D37)*Base!X38+$D$16*Base!X82</f>
        <v>0</v>
      </c>
      <c r="AA81">
        <f>($C$16*efficiency!$P27*transition!$C37+$B$16*efficiency!$G27*transition!$D37)*Base!Y38+$D$16*Base!Y82</f>
        <v>4024833.0006555258</v>
      </c>
      <c r="AB81">
        <f>($C$16*efficiency!$P27*transition!$C37+$B$16*efficiency!$G27*transition!$D37)*Base!Z38+$D$16*Base!Z82</f>
        <v>723037.26577771478</v>
      </c>
      <c r="AC81">
        <f>($C$16*efficiency!$P27*transition!$C37+$B$16*efficiency!$G27*transition!$D37)*Base!AA38+$D$16*Base!AA82</f>
        <v>468658.52771173208</v>
      </c>
      <c r="AD81">
        <f>($C$16*efficiency!$P27*transition!$C37+$B$16*efficiency!$G27*transition!$D37)*Base!AB38+$D$16*Base!AB82</f>
        <v>0</v>
      </c>
      <c r="AE81">
        <f>($C$16*efficiency!$P27*transition!$C37+$B$16*efficiency!$G27*transition!$D37)*Base!AC38+$D$16*Base!AC82</f>
        <v>344093.11111755215</v>
      </c>
      <c r="AF81">
        <f>($C$16*efficiency!$P27*transition!$C37+$B$16*efficiency!$G27*transition!$D37)*Base!AD38+$D$16*Base!AD82</f>
        <v>450406.07530155289</v>
      </c>
      <c r="AG81">
        <f>($C$16*efficiency!$P27*transition!$C37+$B$16*efficiency!$G27*transition!$D37)*Base!AE38+$D$16*Base!AE82</f>
        <v>2014323.4956108984</v>
      </c>
      <c r="AH81">
        <f>($C$16*efficiency!$P27*transition!$C37+$B$16*efficiency!$G27*transition!$D37)*Base!AF38+$D$16*Base!AF82</f>
        <v>2603674.2739710975</v>
      </c>
      <c r="AI81">
        <f>($C$16*efficiency!$P27*transition!$C37+$B$16*efficiency!$G27*transition!$D37)*Base!AG38+$D$16*Base!AG82</f>
        <v>1275083.6293069893</v>
      </c>
      <c r="AJ81">
        <f>($C$16*efficiency!$P27*transition!$C37+$B$16*efficiency!$G27*transition!$D37)*Base!AH38+$D$16*Base!AH82</f>
        <v>649310.41797609522</v>
      </c>
      <c r="AK81">
        <f>($C$16*efficiency!$P27*transition!$C37+$B$16*efficiency!$G27*transition!$D37)*Base!AI38+$D$16*Base!AI82</f>
        <v>216651.0683410131</v>
      </c>
      <c r="AL81">
        <f>($C$16*efficiency!$P27*transition!$C37+$B$16*efficiency!$G27*transition!$D37)*Base!AJ38+$D$16*Base!AJ82</f>
        <v>432692.07915605535</v>
      </c>
      <c r="AM81">
        <f>($C$16*efficiency!$P27*transition!$C37+$B$16*efficiency!$G27*transition!$D37)*Base!AK38+$D$16*Base!AK82</f>
        <v>395597.29437938053</v>
      </c>
      <c r="AN81">
        <f>($C$16*efficiency!$P27*transition!$C37+$B$16*efficiency!$G27*transition!$D37)*Base!AL38+$D$16*Base!AL82</f>
        <v>631611.53161688708</v>
      </c>
      <c r="AO81">
        <f>($C$16*efficiency!$P27*transition!$C37+$B$16*efficiency!$G27*transition!$D37)*Base!AM38+$D$16*Base!AM82</f>
        <v>938474.1956885549</v>
      </c>
      <c r="AP81">
        <f>($C$16*efficiency!$P27*transition!$C37+$B$16*efficiency!$G27*transition!$D37)*Base!AN38+$D$16*Base!AN82</f>
        <v>0</v>
      </c>
      <c r="AQ81">
        <f>($C$16*efficiency!$P27*transition!$C37+$B$16*efficiency!$G27*transition!$D37)*Base!AO38+$D$16*Base!AO82</f>
        <v>0</v>
      </c>
      <c r="AR81">
        <f>($C$16*efficiency!$P27*transition!$C37+$B$16*efficiency!$G27*transition!$D37)*Base!AP38+$D$16*Base!AP82</f>
        <v>0</v>
      </c>
      <c r="AS81">
        <f>($C$16*efficiency!$P27*transition!$C37+$B$16*efficiency!$G27*transition!$D37)*Base!AQ38+$D$16*Base!AQ82</f>
        <v>3538813.2889625207</v>
      </c>
      <c r="AT81">
        <f>($C$16*efficiency!$P27*transition!$C37+$B$16*efficiency!$G27*transition!$D37)*Base!AR38+$D$16*Base!AR82</f>
        <v>492631.63283742929</v>
      </c>
      <c r="AU81">
        <f>($C$16*efficiency!$P27*transition!$C37+$B$16*efficiency!$G27*transition!$D37)*Base!AS38+$D$16*Base!AS82</f>
        <v>347631.59855104977</v>
      </c>
      <c r="AV81">
        <f>($C$16*efficiency!$P27*transition!$C37+$B$16*efficiency!$G27*transition!$D37)*Base!AT38+$D$16*Base!AT82</f>
        <v>0</v>
      </c>
      <c r="AW81">
        <f>($C$16*efficiency!$P27*transition!$C37+$B$16*efficiency!$G27*transition!$D37)*Base!AU38+$D$16*Base!AU82</f>
        <v>296315.07231397036</v>
      </c>
      <c r="AX81">
        <f>($C$16*efficiency!$P27*transition!$C37+$B$16*efficiency!$G27*transition!$D37)*Base!AV38+$D$16*Base!AV82</f>
        <v>388515.90359797364</v>
      </c>
      <c r="AY81">
        <f>($C$16*efficiency!$P27*transition!$C37+$B$16*efficiency!$G27*transition!$D37)*Base!AW38+$D$16*Base!AW82</f>
        <v>1752583.2800596394</v>
      </c>
      <c r="AZ81">
        <f>($C$16*efficiency!$P27*transition!$C37+$B$16*efficiency!$G27*transition!$D37)*Base!AX38+$D$16*Base!AX82</f>
        <v>2045997.4472557399</v>
      </c>
      <c r="BA81">
        <f>($C$16*efficiency!$P27*transition!$C37+$B$16*efficiency!$G27*transition!$D37)*Base!AY38+$D$16*Base!AY82</f>
        <v>1085395.5065158182</v>
      </c>
      <c r="BB81">
        <f>($C$16*efficiency!$P27*transition!$C37+$B$16*efficiency!$G27*transition!$D37)*Base!AZ38+$D$16*Base!AZ82</f>
        <v>507477.17124072084</v>
      </c>
      <c r="BC81">
        <f>($C$16*efficiency!$P27*transition!$C37+$B$16*efficiency!$G27*transition!$D37)*Base!BA38+$D$16*Base!BA82</f>
        <v>185753.77054986765</v>
      </c>
      <c r="BD81">
        <f>($C$16*efficiency!$P27*transition!$C37+$B$16*efficiency!$G27*transition!$D37)*Base!BB38+$D$16*Base!BB82</f>
        <v>348293.77505617036</v>
      </c>
      <c r="BE81">
        <f>($C$16*efficiency!$P27*transition!$C37+$B$16*efficiency!$G27*transition!$D37)*Base!BC38+$D$16*Base!BC82</f>
        <v>311768.70867058024</v>
      </c>
      <c r="BF81">
        <f>($C$16*efficiency!$P27*transition!$C37+$B$16*efficiency!$G27*transition!$D37)*Base!BD38+$D$16*Base!BD82</f>
        <v>538654.56380316999</v>
      </c>
      <c r="BG81">
        <f>($C$16*efficiency!$P27*transition!$C37+$B$16*efficiency!$G27*transition!$D37)*Base!BE38+$D$16*Base!BE82</f>
        <v>704733.44600895327</v>
      </c>
      <c r="BH81">
        <f>($C$16*efficiency!$P27*transition!$C37+$B$16*efficiency!$G27*transition!$D37)*Base!BF38+$D$16*Base!BF82</f>
        <v>0</v>
      </c>
    </row>
    <row r="82" spans="5:60" x14ac:dyDescent="0.25">
      <c r="G82">
        <v>2046</v>
      </c>
      <c r="H82">
        <f>($C$16*efficiency!$P28*transition!$C38+$B$16*efficiency!$G28*transition!$D38)*Base!F39+$D$16*Base!F83</f>
        <v>0</v>
      </c>
      <c r="I82">
        <f>($C$16*efficiency!$P28*transition!$C38+$B$16*efficiency!$G28*transition!$D38)*Base!G39+$D$16*Base!G83</f>
        <v>1197364.6893437468</v>
      </c>
      <c r="J82">
        <f>($C$16*efficiency!$P28*transition!$C38+$B$16*efficiency!$G28*transition!$D38)*Base!H39+$D$16*Base!H83</f>
        <v>704848.78541621438</v>
      </c>
      <c r="K82">
        <f>($C$16*efficiency!$P28*transition!$C38+$B$16*efficiency!$G28*transition!$D38)*Base!I39+$D$16*Base!I83</f>
        <v>264442.81137508363</v>
      </c>
      <c r="L82">
        <f>($C$16*efficiency!$P28*transition!$C38+$B$16*efficiency!$G28*transition!$D38)*Base!J39+$D$16*Base!J83</f>
        <v>854044.40823484154</v>
      </c>
      <c r="M82">
        <f>($C$16*efficiency!$P28*transition!$C38+$B$16*efficiency!$G28*transition!$D38)*Base!K39+$D$16*Base!K83</f>
        <v>472404.45404590847</v>
      </c>
      <c r="N82">
        <f>($C$16*efficiency!$P28*transition!$C38+$B$16*efficiency!$G28*transition!$D38)*Base!L39+$D$16*Base!L83</f>
        <v>723189.2972417128</v>
      </c>
      <c r="O82">
        <f>($C$16*efficiency!$P28*transition!$C38+$B$16*efficiency!$G28*transition!$D38)*Base!M39+$D$16*Base!M83</f>
        <v>1119654.9869227472</v>
      </c>
      <c r="P82">
        <f>($C$16*efficiency!$P28*transition!$C38+$B$16*efficiency!$G28*transition!$D38)*Base!N39+$D$16*Base!N83</f>
        <v>3217884.9753034203</v>
      </c>
      <c r="Q82">
        <f>($C$16*efficiency!$P28*transition!$C38+$B$16*efficiency!$G28*transition!$D38)*Base!O39+$D$16*Base!O83</f>
        <v>1677005.4613959107</v>
      </c>
      <c r="R82">
        <f>($C$16*efficiency!$P28*transition!$C38+$B$16*efficiency!$G28*transition!$D38)*Base!P39+$D$16*Base!P83</f>
        <v>1191466.3870652888</v>
      </c>
      <c r="S82">
        <f>($C$16*efficiency!$P28*transition!$C38+$B$16*efficiency!$G28*transition!$D38)*Base!Q39+$D$16*Base!Q83</f>
        <v>218269.12864195195</v>
      </c>
      <c r="T82">
        <f>($C$16*efficiency!$P28*transition!$C38+$B$16*efficiency!$G28*transition!$D38)*Base!R39+$D$16*Base!R83</f>
        <v>344646.73312703939</v>
      </c>
      <c r="U82">
        <f>($C$16*efficiency!$P28*transition!$C38+$B$16*efficiency!$G28*transition!$D38)*Base!S39+$D$16*Base!S83</f>
        <v>455747.98526568001</v>
      </c>
      <c r="V82">
        <f>($C$16*efficiency!$P28*transition!$C38+$B$16*efficiency!$G28*transition!$D38)*Base!T39+$D$16*Base!T83</f>
        <v>556775.82843562146</v>
      </c>
      <c r="W82">
        <f>($C$16*efficiency!$P28*transition!$C38+$B$16*efficiency!$G28*transition!$D38)*Base!U39+$D$16*Base!U83</f>
        <v>1527173.0671692165</v>
      </c>
      <c r="X82">
        <f>($C$16*efficiency!$P28*transition!$C38+$B$16*efficiency!$G28*transition!$D38)*Base!V39+$D$16*Base!V83</f>
        <v>0</v>
      </c>
      <c r="Y82">
        <f>($C$16*efficiency!$P28*transition!$C38+$B$16*efficiency!$G28*transition!$D38)*Base!W39+$D$16*Base!W83</f>
        <v>0</v>
      </c>
      <c r="Z82">
        <f>($C$16*efficiency!$P28*transition!$C38+$B$16*efficiency!$G28*transition!$D38)*Base!X39+$D$16*Base!X83</f>
        <v>0</v>
      </c>
      <c r="AA82">
        <f>($C$16*efficiency!$P28*transition!$C38+$B$16*efficiency!$G28*transition!$D38)*Base!Y39+$D$16*Base!Y83</f>
        <v>953250.60829888191</v>
      </c>
      <c r="AB82">
        <f>($C$16*efficiency!$P28*transition!$C38+$B$16*efficiency!$G28*transition!$D38)*Base!Z39+$D$16*Base!Z83</f>
        <v>633597.87547747651</v>
      </c>
      <c r="AC82">
        <f>($C$16*efficiency!$P28*transition!$C38+$B$16*efficiency!$G28*transition!$D38)*Base!AA39+$D$16*Base!AA83</f>
        <v>217806.38779722006</v>
      </c>
      <c r="AD82">
        <f>($C$16*efficiency!$P28*transition!$C38+$B$16*efficiency!$G28*transition!$D38)*Base!AB39+$D$16*Base!AB83</f>
        <v>527373.78277491115</v>
      </c>
      <c r="AE82">
        <f>($C$16*efficiency!$P28*transition!$C38+$B$16*efficiency!$G28*transition!$D38)*Base!AC39+$D$16*Base!AC83</f>
        <v>413952.25058867509</v>
      </c>
      <c r="AF82">
        <f>($C$16*efficiency!$P28*transition!$C38+$B$16*efficiency!$G28*transition!$D38)*Base!AD39+$D$16*Base!AD83</f>
        <v>638484.68762945407</v>
      </c>
      <c r="AG82">
        <f>($C$16*efficiency!$P28*transition!$C38+$B$16*efficiency!$G28*transition!$D38)*Base!AE39+$D$16*Base!AE83</f>
        <v>956997.40474063787</v>
      </c>
      <c r="AH82">
        <f>($C$16*efficiency!$P28*transition!$C38+$B$16*efficiency!$G28*transition!$D38)*Base!AF39+$D$16*Base!AF83</f>
        <v>2516244.4341931213</v>
      </c>
      <c r="AI82">
        <f>($C$16*efficiency!$P28*transition!$C38+$B$16*efficiency!$G28*transition!$D38)*Base!AG39+$D$16*Base!AG83</f>
        <v>1466817.4136346085</v>
      </c>
      <c r="AJ82">
        <f>($C$16*efficiency!$P28*transition!$C38+$B$16*efficiency!$G28*transition!$D38)*Base!AH39+$D$16*Base!AH83</f>
        <v>1017513.3585868587</v>
      </c>
      <c r="AK82">
        <f>($C$16*efficiency!$P28*transition!$C38+$B$16*efficiency!$G28*transition!$D38)*Base!AI39+$D$16*Base!AI83</f>
        <v>189962.46712116656</v>
      </c>
      <c r="AL82">
        <f>($C$16*efficiency!$P28*transition!$C38+$B$16*efficiency!$G28*transition!$D38)*Base!AJ39+$D$16*Base!AJ83</f>
        <v>276503.74308324675</v>
      </c>
      <c r="AM82">
        <f>($C$16*efficiency!$P28*transition!$C38+$B$16*efficiency!$G28*transition!$D38)*Base!AK39+$D$16*Base!AK83</f>
        <v>377125.97452474403</v>
      </c>
      <c r="AN82">
        <f>($C$16*efficiency!$P28*transition!$C38+$B$16*efficiency!$G28*transition!$D38)*Base!AL39+$D$16*Base!AL83</f>
        <v>478113.96686376177</v>
      </c>
      <c r="AO82">
        <f>($C$16*efficiency!$P28*transition!$C38+$B$16*efficiency!$G28*transition!$D38)*Base!AM39+$D$16*Base!AM83</f>
        <v>1262212.8910803013</v>
      </c>
      <c r="AP82">
        <f>($C$16*efficiency!$P28*transition!$C38+$B$16*efficiency!$G28*transition!$D38)*Base!AN39+$D$16*Base!AN83</f>
        <v>0</v>
      </c>
      <c r="AQ82">
        <f>($C$16*efficiency!$P28*transition!$C38+$B$16*efficiency!$G28*transition!$D38)*Base!AO39+$D$16*Base!AO83</f>
        <v>0</v>
      </c>
      <c r="AR82">
        <f>($C$16*efficiency!$P28*transition!$C38+$B$16*efficiency!$G28*transition!$D38)*Base!AP39+$D$16*Base!AP83</f>
        <v>0</v>
      </c>
      <c r="AS82">
        <f>($C$16*efficiency!$P28*transition!$C38+$B$16*efficiency!$G28*transition!$D38)*Base!AQ39+$D$16*Base!AQ83</f>
        <v>709610.69385276339</v>
      </c>
      <c r="AT82">
        <f>($C$16*efficiency!$P28*transition!$C38+$B$16*efficiency!$G28*transition!$D38)*Base!AR39+$D$16*Base!AR83</f>
        <v>407365.78366444138</v>
      </c>
      <c r="AU82">
        <f>($C$16*efficiency!$P28*transition!$C38+$B$16*efficiency!$G28*transition!$D38)*Base!AS39+$D$16*Base!AS83</f>
        <v>171146.00375572115</v>
      </c>
      <c r="AV82">
        <f>($C$16*efficiency!$P28*transition!$C38+$B$16*efficiency!$G28*transition!$D38)*Base!AT39+$D$16*Base!AT83</f>
        <v>562203.78113452089</v>
      </c>
      <c r="AW82">
        <f>($C$16*efficiency!$P28*transition!$C38+$B$16*efficiency!$G28*transition!$D38)*Base!AU39+$D$16*Base!AU83</f>
        <v>355500.04713144078</v>
      </c>
      <c r="AX82">
        <f>($C$16*efficiency!$P28*transition!$C38+$B$16*efficiency!$G28*transition!$D38)*Base!AV39+$D$16*Base!AV83</f>
        <v>553760.49719611276</v>
      </c>
      <c r="AY82">
        <f>($C$16*efficiency!$P28*transition!$C38+$B$16*efficiency!$G28*transition!$D38)*Base!AW39+$D$16*Base!AW83</f>
        <v>794323.96357290423</v>
      </c>
      <c r="AZ82">
        <f>($C$16*efficiency!$P28*transition!$C38+$B$16*efficiency!$G28*transition!$D38)*Base!AX39+$D$16*Base!AX83</f>
        <v>1861694.3628239064</v>
      </c>
      <c r="BA82">
        <f>($C$16*efficiency!$P28*transition!$C38+$B$16*efficiency!$G28*transition!$D38)*Base!AY39+$D$16*Base!AY83</f>
        <v>1256629.3658733033</v>
      </c>
      <c r="BB82">
        <f>($C$16*efficiency!$P28*transition!$C38+$B$16*efficiency!$G28*transition!$D38)*Base!AZ39+$D$16*Base!AZ83</f>
        <v>843560.33010841999</v>
      </c>
      <c r="BC82">
        <f>($C$16*efficiency!$P28*transition!$C38+$B$16*efficiency!$G28*transition!$D38)*Base!BA39+$D$16*Base!BA83</f>
        <v>161653.43362716271</v>
      </c>
      <c r="BD82">
        <f>($C$16*efficiency!$P28*transition!$C38+$B$16*efficiency!$G28*transition!$D38)*Base!BB39+$D$16*Base!BB83</f>
        <v>208360.75303945411</v>
      </c>
      <c r="BE82">
        <f>($C$16*efficiency!$P28*transition!$C38+$B$16*efficiency!$G28*transition!$D38)*Base!BC39+$D$16*Base!BC83</f>
        <v>298503.96378380776</v>
      </c>
      <c r="BF82">
        <f>($C$16*efficiency!$P28*transition!$C38+$B$16*efficiency!$G28*transition!$D38)*Base!BD39+$D$16*Base!BD83</f>
        <v>399452.10529190354</v>
      </c>
      <c r="BG82">
        <f>($C$16*efficiency!$P28*transition!$C38+$B$16*efficiency!$G28*transition!$D38)*Base!BE39+$D$16*Base!BE83</f>
        <v>988023.81684850529</v>
      </c>
      <c r="BH82">
        <f>($C$16*efficiency!$P28*transition!$C38+$B$16*efficiency!$G28*transition!$D38)*Base!BF39+$D$16*Base!BF83</f>
        <v>0</v>
      </c>
    </row>
    <row r="83" spans="5:60" x14ac:dyDescent="0.25">
      <c r="G83">
        <v>2047</v>
      </c>
      <c r="H83">
        <f>($C$16*efficiency!$P29*transition!$C39+$B$16*efficiency!$G29*transition!$D39)*Base!F40+$D$16*Base!F84</f>
        <v>902896.98649809114</v>
      </c>
      <c r="I83">
        <f>($C$16*efficiency!$P29*transition!$C39+$B$16*efficiency!$G29*transition!$D39)*Base!G40+$D$16*Base!G84</f>
        <v>559774.37495421211</v>
      </c>
      <c r="J83">
        <f>($C$16*efficiency!$P29*transition!$C39+$B$16*efficiency!$G29*transition!$D39)*Base!H40+$D$16*Base!H84</f>
        <v>323488.57298185356</v>
      </c>
      <c r="K83">
        <f>($C$16*efficiency!$P29*transition!$C39+$B$16*efficiency!$G29*transition!$D39)*Base!I40+$D$16*Base!I84</f>
        <v>197340.46098206565</v>
      </c>
      <c r="L83">
        <f>($C$16*efficiency!$P29*transition!$C39+$B$16*efficiency!$G29*transition!$D39)*Base!J40+$D$16*Base!J84</f>
        <v>2042517.3632664597</v>
      </c>
      <c r="M83">
        <f>($C$16*efficiency!$P29*transition!$C39+$B$16*efficiency!$G29*transition!$D39)*Base!K40+$D$16*Base!K84</f>
        <v>383361.57907765359</v>
      </c>
      <c r="N83">
        <f>($C$16*efficiency!$P29*transition!$C39+$B$16*efficiency!$G29*transition!$D39)*Base!L40+$D$16*Base!L84</f>
        <v>861932.71692203439</v>
      </c>
      <c r="O83">
        <f>($C$16*efficiency!$P29*transition!$C39+$B$16*efficiency!$G29*transition!$D39)*Base!M40+$D$16*Base!M84</f>
        <v>830716.64499481069</v>
      </c>
      <c r="P83">
        <f>($C$16*efficiency!$P29*transition!$C39+$B$16*efficiency!$G29*transition!$D39)*Base!N40+$D$16*Base!N84</f>
        <v>491825.23451411613</v>
      </c>
      <c r="Q83">
        <f>($C$16*efficiency!$P29*transition!$C39+$B$16*efficiency!$G29*transition!$D39)*Base!O40+$D$16*Base!O84</f>
        <v>1598729.8546563056</v>
      </c>
      <c r="R83">
        <f>($C$16*efficiency!$P29*transition!$C39+$B$16*efficiency!$G29*transition!$D39)*Base!P40+$D$16*Base!P84</f>
        <v>1193635.7795874493</v>
      </c>
      <c r="S83">
        <f>($C$16*efficiency!$P29*transition!$C39+$B$16*efficiency!$G29*transition!$D39)*Base!Q40+$D$16*Base!Q84</f>
        <v>373184.4952192544</v>
      </c>
      <c r="T83">
        <f>($C$16*efficiency!$P29*transition!$C39+$B$16*efficiency!$G29*transition!$D39)*Base!R40+$D$16*Base!R84</f>
        <v>196287.22931050911</v>
      </c>
      <c r="U83">
        <f>($C$16*efficiency!$P29*transition!$C39+$B$16*efficiency!$G29*transition!$D39)*Base!S40+$D$16*Base!S84</f>
        <v>285147.67620897375</v>
      </c>
      <c r="V83">
        <f>($C$16*efficiency!$P29*transition!$C39+$B$16*efficiency!$G29*transition!$D39)*Base!T40+$D$16*Base!T84</f>
        <v>369542.88313024689</v>
      </c>
      <c r="W83">
        <f>($C$16*efficiency!$P29*transition!$C39+$B$16*efficiency!$G29*transition!$D39)*Base!U40+$D$16*Base!U84</f>
        <v>867228.59220829047</v>
      </c>
      <c r="X83">
        <f>($C$16*efficiency!$P29*transition!$C39+$B$16*efficiency!$G29*transition!$D39)*Base!V40+$D$16*Base!V84</f>
        <v>0</v>
      </c>
      <c r="Y83">
        <f>($C$16*efficiency!$P29*transition!$C39+$B$16*efficiency!$G29*transition!$D39)*Base!W40+$D$16*Base!W84</f>
        <v>0</v>
      </c>
      <c r="Z83">
        <f>($C$16*efficiency!$P29*transition!$C39+$B$16*efficiency!$G29*transition!$D39)*Base!X40+$D$16*Base!X84</f>
        <v>607007.42168043146</v>
      </c>
      <c r="AA83">
        <f>($C$16*efficiency!$P29*transition!$C39+$B$16*efficiency!$G29*transition!$D39)*Base!Y40+$D$16*Base!Y84</f>
        <v>379062.18788500817</v>
      </c>
      <c r="AB83">
        <f>($C$16*efficiency!$P29*transition!$C39+$B$16*efficiency!$G29*transition!$D39)*Base!Z40+$D$16*Base!Z84</f>
        <v>269880.96319965599</v>
      </c>
      <c r="AC83">
        <f>($C$16*efficiency!$P29*transition!$C39+$B$16*efficiency!$G29*transition!$D39)*Base!AA40+$D$16*Base!AA84</f>
        <v>160037.61782423541</v>
      </c>
      <c r="AD83">
        <f>($C$16*efficiency!$P29*transition!$C39+$B$16*efficiency!$G29*transition!$D39)*Base!AB40+$D$16*Base!AB84</f>
        <v>1179121.5364099874</v>
      </c>
      <c r="AE83">
        <f>($C$16*efficiency!$P29*transition!$C39+$B$16*efficiency!$G29*transition!$D39)*Base!AC40+$D$16*Base!AC84</f>
        <v>333709.73094540596</v>
      </c>
      <c r="AF83">
        <f>($C$16*efficiency!$P29*transition!$C39+$B$16*efficiency!$G29*transition!$D39)*Base!AD40+$D$16*Base!AD84</f>
        <v>765169.05812798231</v>
      </c>
      <c r="AG83">
        <f>($C$16*efficiency!$P29*transition!$C39+$B$16*efficiency!$G29*transition!$D39)*Base!AE40+$D$16*Base!AE84</f>
        <v>694107.19205052871</v>
      </c>
      <c r="AH83">
        <f>($C$16*efficiency!$P29*transition!$C39+$B$16*efficiency!$G29*transition!$D39)*Base!AF40+$D$16*Base!AF84</f>
        <v>287697.66439242184</v>
      </c>
      <c r="AI83">
        <f>($C$16*efficiency!$P29*transition!$C39+$B$16*efficiency!$G29*transition!$D39)*Base!AG40+$D$16*Base!AG84</f>
        <v>1400942.1325636527</v>
      </c>
      <c r="AJ83">
        <f>($C$16*efficiency!$P29*transition!$C39+$B$16*efficiency!$G29*transition!$D39)*Base!AH40+$D$16*Base!AH84</f>
        <v>1025637.4710007568</v>
      </c>
      <c r="AK83">
        <f>($C$16*efficiency!$P29*transition!$C39+$B$16*efficiency!$G29*transition!$D39)*Base!AI40+$D$16*Base!AI84</f>
        <v>336374.01540189737</v>
      </c>
      <c r="AL83">
        <f>($C$16*efficiency!$P29*transition!$C39+$B$16*efficiency!$G29*transition!$D39)*Base!AJ40+$D$16*Base!AJ84</f>
        <v>153156.16501844474</v>
      </c>
      <c r="AM83">
        <f>($C$16*efficiency!$P29*transition!$C39+$B$16*efficiency!$G29*transition!$D39)*Base!AK40+$D$16*Base!AK84</f>
        <v>227311.90820473421</v>
      </c>
      <c r="AN83">
        <f>($C$16*efficiency!$P29*transition!$C39+$B$16*efficiency!$G29*transition!$D39)*Base!AL40+$D$16*Base!AL84</f>
        <v>311068.11171290802</v>
      </c>
      <c r="AO83">
        <f>($C$16*efficiency!$P29*transition!$C39+$B$16*efficiency!$G29*transition!$D39)*Base!AM40+$D$16*Base!AM84</f>
        <v>688393.55053524696</v>
      </c>
      <c r="AP83">
        <f>($C$16*efficiency!$P29*transition!$C39+$B$16*efficiency!$G29*transition!$D39)*Base!AN40+$D$16*Base!AN84</f>
        <v>0</v>
      </c>
      <c r="AQ83">
        <f>($C$16*efficiency!$P29*transition!$C39+$B$16*efficiency!$G29*transition!$D39)*Base!AO40+$D$16*Base!AO84</f>
        <v>0</v>
      </c>
      <c r="AR83">
        <f>($C$16*efficiency!$P29*transition!$C39+$B$16*efficiency!$G29*transition!$D39)*Base!AP40+$D$16*Base!AP84</f>
        <v>691861.14508581616</v>
      </c>
      <c r="AS83">
        <f>($C$16*efficiency!$P29*transition!$C39+$B$16*efficiency!$G29*transition!$D39)*Base!AQ40+$D$16*Base!AQ84</f>
        <v>328218.82655966951</v>
      </c>
      <c r="AT83">
        <f>($C$16*efficiency!$P29*transition!$C39+$B$16*efficiency!$G29*transition!$D39)*Base!AR40+$D$16*Base!AR84</f>
        <v>187765.31578256204</v>
      </c>
      <c r="AU83">
        <f>($C$16*efficiency!$P29*transition!$C39+$B$16*efficiency!$G29*transition!$D39)*Base!AS40+$D$16*Base!AS84</f>
        <v>122710.6543864808</v>
      </c>
      <c r="AV83">
        <f>($C$16*efficiency!$P29*transition!$C39+$B$16*efficiency!$G29*transition!$D39)*Base!AT40+$D$16*Base!AT84</f>
        <v>1180993.3875663544</v>
      </c>
      <c r="AW83">
        <f>($C$16*efficiency!$P29*transition!$C39+$B$16*efficiency!$G29*transition!$D39)*Base!AU40+$D$16*Base!AU84</f>
        <v>284057.88281315868</v>
      </c>
      <c r="AX83">
        <f>($C$16*efficiency!$P29*transition!$C39+$B$16*efficiency!$G29*transition!$D39)*Base!AV40+$D$16*Base!AV84</f>
        <v>668385.68790877634</v>
      </c>
      <c r="AY83">
        <f>($C$16*efficiency!$P29*transition!$C39+$B$16*efficiency!$G29*transition!$D39)*Base!AW40+$D$16*Base!AW84</f>
        <v>557481.77434118022</v>
      </c>
      <c r="AZ83">
        <f>($C$16*efficiency!$P29*transition!$C39+$B$16*efficiency!$G29*transition!$D39)*Base!AX40+$D$16*Base!AX84</f>
        <v>291959.40154317464</v>
      </c>
      <c r="BA83">
        <f>($C$16*efficiency!$P29*transition!$C39+$B$16*efficiency!$G29*transition!$D39)*Base!AY40+$D$16*Base!AY84</f>
        <v>1203154.4104709916</v>
      </c>
      <c r="BB83">
        <f>($C$16*efficiency!$P29*transition!$C39+$B$16*efficiency!$G29*transition!$D39)*Base!AZ40+$D$16*Base!AZ84</f>
        <v>857639.16241407604</v>
      </c>
      <c r="BC83">
        <f>($C$16*efficiency!$P29*transition!$C39+$B$16*efficiency!$G29*transition!$D39)*Base!BA40+$D$16*Base!BA84</f>
        <v>299561.14779026189</v>
      </c>
      <c r="BD83">
        <f>($C$16*efficiency!$P29*transition!$C39+$B$16*efficiency!$G29*transition!$D39)*Base!BB40+$D$16*Base!BB84</f>
        <v>113753.85478548957</v>
      </c>
      <c r="BE83">
        <f>($C$16*efficiency!$P29*transition!$C39+$B$16*efficiency!$G29*transition!$D39)*Base!BC40+$D$16*Base!BC84</f>
        <v>169476.1402004947</v>
      </c>
      <c r="BF83">
        <f>($C$16*efficiency!$P29*transition!$C39+$B$16*efficiency!$G29*transition!$D39)*Base!BD40+$D$16*Base!BD84</f>
        <v>252593.34029556913</v>
      </c>
      <c r="BG83">
        <f>($C$16*efficiency!$P29*transition!$C39+$B$16*efficiency!$G29*transition!$D39)*Base!BE40+$D$16*Base!BE84</f>
        <v>509557.94674554613</v>
      </c>
      <c r="BH83">
        <f>($C$16*efficiency!$P29*transition!$C39+$B$16*efficiency!$G29*transition!$D39)*Base!BF40+$D$16*Base!BF84</f>
        <v>0</v>
      </c>
    </row>
    <row r="84" spans="5:60" x14ac:dyDescent="0.25">
      <c r="G84">
        <v>2048</v>
      </c>
      <c r="H84">
        <f>($C$16*efficiency!$P30*transition!$C40+$B$16*efficiency!$G30*transition!$D40)*Base!F41+$D$16*Base!F85</f>
        <v>6061659.9810709096</v>
      </c>
      <c r="I84">
        <f>($C$16*efficiency!$P30*transition!$C40+$B$16*efficiency!$G30*transition!$D40)*Base!G41+$D$16*Base!G85</f>
        <v>1398501.8402631492</v>
      </c>
      <c r="J84">
        <f>($C$16*efficiency!$P30*transition!$C40+$B$16*efficiency!$G30*transition!$D40)*Base!H41+$D$16*Base!H85</f>
        <v>529479.49339658418</v>
      </c>
      <c r="K84">
        <f>($C$16*efficiency!$P30*transition!$C40+$B$16*efficiency!$G30*transition!$D40)*Base!I41+$D$16*Base!I85</f>
        <v>125501.30298447274</v>
      </c>
      <c r="L84">
        <f>($C$16*efficiency!$P30*transition!$C40+$B$16*efficiency!$G30*transition!$D40)*Base!J41+$D$16*Base!J85</f>
        <v>2353326.2949871253</v>
      </c>
      <c r="M84">
        <f>($C$16*efficiency!$P30*transition!$C40+$B$16*efficiency!$G30*transition!$D40)*Base!K41+$D$16*Base!K85</f>
        <v>339814.61199187965</v>
      </c>
      <c r="N84">
        <f>($C$16*efficiency!$P30*transition!$C40+$B$16*efficiency!$G30*transition!$D40)*Base!L41+$D$16*Base!L85</f>
        <v>612508.11678183812</v>
      </c>
      <c r="O84">
        <f>($C$16*efficiency!$P30*transition!$C40+$B$16*efficiency!$G30*transition!$D40)*Base!M41+$D$16*Base!M85</f>
        <v>753124.49992387637</v>
      </c>
      <c r="P84">
        <f>($C$16*efficiency!$P30*transition!$C40+$B$16*efficiency!$G30*transition!$D40)*Base!N41+$D$16*Base!N85</f>
        <v>0</v>
      </c>
      <c r="Q84">
        <f>($C$16*efficiency!$P30*transition!$C40+$B$16*efficiency!$G30*transition!$D40)*Base!O41+$D$16*Base!O85</f>
        <v>1664676.0487882309</v>
      </c>
      <c r="R84">
        <f>($C$16*efficiency!$P30*transition!$C40+$B$16*efficiency!$G30*transition!$D40)*Base!P41+$D$16*Base!P85</f>
        <v>1483888.7707509436</v>
      </c>
      <c r="S84">
        <f>($C$16*efficiency!$P30*transition!$C40+$B$16*efficiency!$G30*transition!$D40)*Base!Q41+$D$16*Base!Q85</f>
        <v>252556.8871331198</v>
      </c>
      <c r="T84">
        <f>($C$16*efficiency!$P30*transition!$C40+$B$16*efficiency!$G30*transition!$D40)*Base!R41+$D$16*Base!R85</f>
        <v>261449.32155688689</v>
      </c>
      <c r="U84">
        <f>($C$16*efficiency!$P30*transition!$C40+$B$16*efficiency!$G30*transition!$D40)*Base!S41+$D$16*Base!S85</f>
        <v>221858.2831236354</v>
      </c>
      <c r="V84">
        <f>($C$16*efficiency!$P30*transition!$C40+$B$16*efficiency!$G30*transition!$D40)*Base!T41+$D$16*Base!T85</f>
        <v>312244.43115747004</v>
      </c>
      <c r="W84">
        <f>($C$16*efficiency!$P30*transition!$C40+$B$16*efficiency!$G30*transition!$D40)*Base!U41+$D$16*Base!U85</f>
        <v>925867.76387413102</v>
      </c>
      <c r="X84">
        <f>($C$16*efficiency!$P30*transition!$C40+$B$16*efficiency!$G30*transition!$D40)*Base!V41+$D$16*Base!V85</f>
        <v>0</v>
      </c>
      <c r="Y84">
        <f>($C$16*efficiency!$P30*transition!$C40+$B$16*efficiency!$G30*transition!$D40)*Base!W41+$D$16*Base!W85</f>
        <v>0</v>
      </c>
      <c r="Z84">
        <f>($C$16*efficiency!$P30*transition!$C40+$B$16*efficiency!$G30*transition!$D40)*Base!X41+$D$16*Base!X85</f>
        <v>3495883.0140850898</v>
      </c>
      <c r="AA84">
        <f>($C$16*efficiency!$P30*transition!$C40+$B$16*efficiency!$G30*transition!$D40)*Base!Y41+$D$16*Base!Y85</f>
        <v>1176491.6531850405</v>
      </c>
      <c r="AB84">
        <f>($C$16*efficiency!$P30*transition!$C40+$B$16*efficiency!$G30*transition!$D40)*Base!Z41+$D$16*Base!Z85</f>
        <v>498248.43736669037</v>
      </c>
      <c r="AC84">
        <f>($C$16*efficiency!$P30*transition!$C40+$B$16*efficiency!$G30*transition!$D40)*Base!AA41+$D$16*Base!AA85</f>
        <v>100550.10350910549</v>
      </c>
      <c r="AD84">
        <f>($C$16*efficiency!$P30*transition!$C40+$B$16*efficiency!$G30*transition!$D40)*Base!AB41+$D$16*Base!AB85</f>
        <v>1763444.8334949103</v>
      </c>
      <c r="AE84">
        <f>($C$16*efficiency!$P30*transition!$C40+$B$16*efficiency!$G30*transition!$D40)*Base!AC41+$D$16*Base!AC85</f>
        <v>295066.68615548773</v>
      </c>
      <c r="AF84">
        <f>($C$16*efficiency!$P30*transition!$C40+$B$16*efficiency!$G30*transition!$D40)*Base!AD41+$D$16*Base!AD85</f>
        <v>539788.95075687557</v>
      </c>
      <c r="AG84">
        <f>($C$16*efficiency!$P30*transition!$C40+$B$16*efficiency!$G30*transition!$D40)*Base!AE41+$D$16*Base!AE85</f>
        <v>634003.33523309161</v>
      </c>
      <c r="AH84">
        <f>($C$16*efficiency!$P30*transition!$C40+$B$16*efficiency!$G30*transition!$D40)*Base!AF41+$D$16*Base!AF85</f>
        <v>0</v>
      </c>
      <c r="AI84">
        <f>($C$16*efficiency!$P30*transition!$C40+$B$16*efficiency!$G30*transition!$D40)*Base!AG41+$D$16*Base!AG85</f>
        <v>1468838.0539174473</v>
      </c>
      <c r="AJ84">
        <f>($C$16*efficiency!$P30*transition!$C40+$B$16*efficiency!$G30*transition!$D40)*Base!AH41+$D$16*Base!AH85</f>
        <v>1296698.2815208493</v>
      </c>
      <c r="AK84">
        <f>($C$16*efficiency!$P30*transition!$C40+$B$16*efficiency!$G30*transition!$D40)*Base!AI41+$D$16*Base!AI85</f>
        <v>224332.56895146129</v>
      </c>
      <c r="AL84">
        <f>($C$16*efficiency!$P30*transition!$C40+$B$16*efficiency!$G30*transition!$D40)*Base!AJ41+$D$16*Base!AJ85</f>
        <v>217618.01228837503</v>
      </c>
      <c r="AM84">
        <f>($C$16*efficiency!$P30*transition!$C40+$B$16*efficiency!$G30*transition!$D40)*Base!AK41+$D$16*Base!AK85</f>
        <v>175614.62191632579</v>
      </c>
      <c r="AN84">
        <f>($C$16*efficiency!$P30*transition!$C40+$B$16*efficiency!$G30*transition!$D40)*Base!AL41+$D$16*Base!AL85</f>
        <v>270689.21812914038</v>
      </c>
      <c r="AO84">
        <f>($C$16*efficiency!$P30*transition!$C40+$B$16*efficiency!$G30*transition!$D40)*Base!AM41+$D$16*Base!AM85</f>
        <v>763750.51766114216</v>
      </c>
      <c r="AP84">
        <f>($C$16*efficiency!$P30*transition!$C40+$B$16*efficiency!$G30*transition!$D40)*Base!AN41+$D$16*Base!AN85</f>
        <v>0</v>
      </c>
      <c r="AQ84">
        <f>($C$16*efficiency!$P30*transition!$C40+$B$16*efficiency!$G30*transition!$D40)*Base!AO41+$D$16*Base!AO85</f>
        <v>0</v>
      </c>
      <c r="AR84">
        <f>($C$16*efficiency!$P30*transition!$C40+$B$16*efficiency!$G30*transition!$D40)*Base!AP41+$D$16*Base!AP85</f>
        <v>3498219.7403856949</v>
      </c>
      <c r="AS84">
        <f>($C$16*efficiency!$P30*transition!$C40+$B$16*efficiency!$G30*transition!$D40)*Base!AQ41+$D$16*Base!AQ85</f>
        <v>826102.30184380885</v>
      </c>
      <c r="AT84">
        <f>($C$16*efficiency!$P30*transition!$C40+$B$16*efficiency!$G30*transition!$D40)*Base!AR41+$D$16*Base!AR85</f>
        <v>456583.1844132946</v>
      </c>
      <c r="AU84">
        <f>($C$16*efficiency!$P30*transition!$C40+$B$16*efficiency!$G30*transition!$D40)*Base!AS41+$D$16*Base!AS85</f>
        <v>75574.6228715459</v>
      </c>
      <c r="AV84">
        <f>($C$16*efficiency!$P30*transition!$C40+$B$16*efficiency!$G30*transition!$D40)*Base!AT41+$D$16*Base!AT85</f>
        <v>1360475.7345657286</v>
      </c>
      <c r="AW84">
        <f>($C$16*efficiency!$P30*transition!$C40+$B$16*efficiency!$G30*transition!$D40)*Base!AU41+$D$16*Base!AU85</f>
        <v>250318.76031909586</v>
      </c>
      <c r="AX84">
        <f>($C$16*efficiency!$P30*transition!$C40+$B$16*efficiency!$G30*transition!$D40)*Base!AV41+$D$16*Base!AV85</f>
        <v>467049.9418315473</v>
      </c>
      <c r="AY84">
        <f>($C$16*efficiency!$P30*transition!$C40+$B$16*efficiency!$G30*transition!$D40)*Base!AW41+$D$16*Base!AW85</f>
        <v>514866.09929226153</v>
      </c>
      <c r="AZ84">
        <f>($C$16*efficiency!$P30*transition!$C40+$B$16*efficiency!$G30*transition!$D40)*Base!AX41+$D$16*Base!AX85</f>
        <v>0</v>
      </c>
      <c r="BA84">
        <f>($C$16*efficiency!$P30*transition!$C40+$B$16*efficiency!$G30*transition!$D40)*Base!AY41+$D$16*Base!AY85</f>
        <v>1273000.0590466612</v>
      </c>
      <c r="BB84">
        <f>($C$16*efficiency!$P30*transition!$C40+$B$16*efficiency!$G30*transition!$D40)*Base!AZ41+$D$16*Base!AZ85</f>
        <v>1109507.7922907548</v>
      </c>
      <c r="BC84">
        <f>($C$16*efficiency!$P30*transition!$C40+$B$16*efficiency!$G30*transition!$D40)*Base!BA41+$D$16*Base!BA85</f>
        <v>196105.84704893461</v>
      </c>
      <c r="BD84">
        <f>($C$16*efficiency!$P30*transition!$C40+$B$16*efficiency!$G30*transition!$D40)*Base!BB41+$D$16*Base!BB85</f>
        <v>170082.79041812729</v>
      </c>
      <c r="BE84">
        <f>($C$16*efficiency!$P30*transition!$C40+$B$16*efficiency!$G30*transition!$D40)*Base!BC41+$D$16*Base!BC85</f>
        <v>129370.96070901543</v>
      </c>
      <c r="BF84">
        <f>($C$16*efficiency!$P30*transition!$C40+$B$16*efficiency!$G30*transition!$D40)*Base!BD41+$D$16*Base!BD85</f>
        <v>229134.00510081049</v>
      </c>
      <c r="BG84">
        <f>($C$16*efficiency!$P30*transition!$C40+$B$16*efficiency!$G30*transition!$D40)*Base!BE41+$D$16*Base!BE85</f>
        <v>601632.70558218216</v>
      </c>
      <c r="BH84">
        <f>($C$16*efficiency!$P30*transition!$C40+$B$16*efficiency!$G30*transition!$D40)*Base!BF41+$D$16*Base!BF85</f>
        <v>0</v>
      </c>
    </row>
    <row r="85" spans="5:60" x14ac:dyDescent="0.25">
      <c r="G85">
        <v>2049</v>
      </c>
      <c r="H85">
        <f>($C$16*efficiency!$P31*transition!$C41+$B$16*efficiency!$G31*transition!$D41)*Base!F42+$D$16*Base!F86</f>
        <v>4826866.2637908924</v>
      </c>
      <c r="I85">
        <f>($C$16*efficiency!$P31*transition!$C41+$B$16*efficiency!$G31*transition!$D41)*Base!G42+$D$16*Base!G86</f>
        <v>2763676.4719968811</v>
      </c>
      <c r="J85">
        <f>($C$16*efficiency!$P31*transition!$C41+$B$16*efficiency!$G31*transition!$D41)*Base!H42+$D$16*Base!H86</f>
        <v>469824.47577810817</v>
      </c>
      <c r="K85">
        <f>($C$16*efficiency!$P31*transition!$C41+$B$16*efficiency!$G31*transition!$D41)*Base!I42+$D$16*Base!I86</f>
        <v>294110.58716271271</v>
      </c>
      <c r="L85">
        <f>($C$16*efficiency!$P31*transition!$C41+$B$16*efficiency!$G31*transition!$D41)*Base!J42+$D$16*Base!J86</f>
        <v>1275543.493070754</v>
      </c>
      <c r="M85">
        <f>($C$16*efficiency!$P31*transition!$C41+$B$16*efficiency!$G31*transition!$D41)*Base!K42+$D$16*Base!K86</f>
        <v>333483.27720863617</v>
      </c>
      <c r="N85">
        <f>($C$16*efficiency!$P31*transition!$C41+$B$16*efficiency!$G31*transition!$D41)*Base!L42+$D$16*Base!L86</f>
        <v>634593.84119771444</v>
      </c>
      <c r="O85">
        <f>($C$16*efficiency!$P31*transition!$C41+$B$16*efficiency!$G31*transition!$D41)*Base!M42+$D$16*Base!M86</f>
        <v>1141199.77430328</v>
      </c>
      <c r="P85">
        <f>($C$16*efficiency!$P31*transition!$C41+$B$16*efficiency!$G31*transition!$D41)*Base!N42+$D$16*Base!N86</f>
        <v>0</v>
      </c>
      <c r="Q85">
        <f>($C$16*efficiency!$P31*transition!$C41+$B$16*efficiency!$G31*transition!$D41)*Base!O42+$D$16*Base!O86</f>
        <v>1766873.1510622038</v>
      </c>
      <c r="R85">
        <f>($C$16*efficiency!$P31*transition!$C41+$B$16*efficiency!$G31*transition!$D41)*Base!P42+$D$16*Base!P86</f>
        <v>1862338.9525383869</v>
      </c>
      <c r="S85">
        <f>($C$16*efficiency!$P31*transition!$C41+$B$16*efficiency!$G31*transition!$D41)*Base!Q42+$D$16*Base!Q86</f>
        <v>270205.81116730144</v>
      </c>
      <c r="T85">
        <f>($C$16*efficiency!$P31*transition!$C41+$B$16*efficiency!$G31*transition!$D41)*Base!R42+$D$16*Base!R86</f>
        <v>310446.28441165091</v>
      </c>
      <c r="U85">
        <f>($C$16*efficiency!$P31*transition!$C41+$B$16*efficiency!$G31*transition!$D41)*Base!S42+$D$16*Base!S86</f>
        <v>269920.28002314112</v>
      </c>
      <c r="V85">
        <f>($C$16*efficiency!$P31*transition!$C41+$B$16*efficiency!$G31*transition!$D41)*Base!T42+$D$16*Base!T86</f>
        <v>401041.75098463846</v>
      </c>
      <c r="W85">
        <f>($C$16*efficiency!$P31*transition!$C41+$B$16*efficiency!$G31*transition!$D41)*Base!U42+$D$16*Base!U86</f>
        <v>1192783.7343848022</v>
      </c>
      <c r="X85">
        <f>($C$16*efficiency!$P31*transition!$C41+$B$16*efficiency!$G31*transition!$D41)*Base!V42+$D$16*Base!V86</f>
        <v>0</v>
      </c>
      <c r="Y85">
        <f>($C$16*efficiency!$P31*transition!$C41+$B$16*efficiency!$G31*transition!$D41)*Base!W42+$D$16*Base!W86</f>
        <v>0</v>
      </c>
      <c r="Z85">
        <f>($C$16*efficiency!$P31*transition!$C41+$B$16*efficiency!$G31*transition!$D41)*Base!X42+$D$16*Base!X86</f>
        <v>3169136.5928324265</v>
      </c>
      <c r="AA85">
        <f>($C$16*efficiency!$P31*transition!$C41+$B$16*efficiency!$G31*transition!$D41)*Base!Y42+$D$16*Base!Y86</f>
        <v>2522059.0692427838</v>
      </c>
      <c r="AB85">
        <f>($C$16*efficiency!$P31*transition!$C41+$B$16*efficiency!$G31*transition!$D41)*Base!Z42+$D$16*Base!Z86</f>
        <v>435550.58153579244</v>
      </c>
      <c r="AC85">
        <f>($C$16*efficiency!$P31*transition!$C41+$B$16*efficiency!$G31*transition!$D41)*Base!AA42+$D$16*Base!AA86</f>
        <v>270115.54662062059</v>
      </c>
      <c r="AD85">
        <f>($C$16*efficiency!$P31*transition!$C41+$B$16*efficiency!$G31*transition!$D41)*Base!AB42+$D$16*Base!AB86</f>
        <v>1083549.8956142459</v>
      </c>
      <c r="AE85">
        <f>($C$16*efficiency!$P31*transition!$C41+$B$16*efficiency!$G31*transition!$D41)*Base!AC42+$D$16*Base!AC86</f>
        <v>292103.358323097</v>
      </c>
      <c r="AF85">
        <f>($C$16*efficiency!$P31*transition!$C41+$B$16*efficiency!$G31*transition!$D41)*Base!AD42+$D$16*Base!AD86</f>
        <v>574002.75962085056</v>
      </c>
      <c r="AG85">
        <f>($C$16*efficiency!$P31*transition!$C41+$B$16*efficiency!$G31*transition!$D41)*Base!AE42+$D$16*Base!AE86</f>
        <v>1028026.8013656121</v>
      </c>
      <c r="AH85">
        <f>($C$16*efficiency!$P31*transition!$C41+$B$16*efficiency!$G31*transition!$D41)*Base!AF42+$D$16*Base!AF86</f>
        <v>0</v>
      </c>
      <c r="AI85">
        <f>($C$16*efficiency!$P31*transition!$C41+$B$16*efficiency!$G31*transition!$D41)*Base!AG42+$D$16*Base!AG86</f>
        <v>1560623.704238357</v>
      </c>
      <c r="AJ85">
        <f>($C$16*efficiency!$P31*transition!$C41+$B$16*efficiency!$G31*transition!$D41)*Base!AH42+$D$16*Base!AH86</f>
        <v>1649437.5448693058</v>
      </c>
      <c r="AK85">
        <f>($C$16*efficiency!$P31*transition!$C41+$B$16*efficiency!$G31*transition!$D41)*Base!AI42+$D$16*Base!AI86</f>
        <v>240224.55302176176</v>
      </c>
      <c r="AL85">
        <f>($C$16*efficiency!$P31*transition!$C41+$B$16*efficiency!$G31*transition!$D41)*Base!AJ42+$D$16*Base!AJ86</f>
        <v>273157.65886355343</v>
      </c>
      <c r="AM85">
        <f>($C$16*efficiency!$P31*transition!$C41+$B$16*efficiency!$G31*transition!$D41)*Base!AK42+$D$16*Base!AK86</f>
        <v>223998.98507785244</v>
      </c>
      <c r="AN85">
        <f>($C$16*efficiency!$P31*transition!$C41+$B$16*efficiency!$G31*transition!$D41)*Base!AL42+$D$16*Base!AL86</f>
        <v>354440.49530475447</v>
      </c>
      <c r="AO85">
        <f>($C$16*efficiency!$P31*transition!$C41+$B$16*efficiency!$G31*transition!$D41)*Base!AM42+$D$16*Base!AM86</f>
        <v>1041327.8207926862</v>
      </c>
      <c r="AP85">
        <f>($C$16*efficiency!$P31*transition!$C41+$B$16*efficiency!$G31*transition!$D41)*Base!AN42+$D$16*Base!AN86</f>
        <v>0</v>
      </c>
      <c r="AQ85">
        <f>($C$16*efficiency!$P31*transition!$C41+$B$16*efficiency!$G31*transition!$D41)*Base!AO42+$D$16*Base!AO86</f>
        <v>0</v>
      </c>
      <c r="AR85">
        <f>($C$16*efficiency!$P31*transition!$C41+$B$16*efficiency!$G31*transition!$D41)*Base!AP42+$D$16*Base!AP86</f>
        <v>2786928.1540942695</v>
      </c>
      <c r="AS85">
        <f>($C$16*efficiency!$P31*transition!$C41+$B$16*efficiency!$G31*transition!$D41)*Base!AQ42+$D$16*Base!AQ86</f>
        <v>2279171.8692669692</v>
      </c>
      <c r="AT85">
        <f>($C$16*efficiency!$P31*transition!$C41+$B$16*efficiency!$G31*transition!$D41)*Base!AR42+$D$16*Base!AR86</f>
        <v>401169.41520794859</v>
      </c>
      <c r="AU85">
        <f>($C$16*efficiency!$P31*transition!$C41+$B$16*efficiency!$G31*transition!$D41)*Base!AS42+$D$16*Base!AS86</f>
        <v>246096.06296098308</v>
      </c>
      <c r="AV85">
        <f>($C$16*efficiency!$P31*transition!$C41+$B$16*efficiency!$G31*transition!$D41)*Base!AT42+$D$16*Base!AT86</f>
        <v>739819.05188214569</v>
      </c>
      <c r="AW85">
        <f>($C$16*efficiency!$P31*transition!$C41+$B$16*efficiency!$G31*transition!$D41)*Base!AU42+$D$16*Base!AU86</f>
        <v>250723.43943755864</v>
      </c>
      <c r="AX85">
        <f>($C$16*efficiency!$P31*transition!$C41+$B$16*efficiency!$G31*transition!$D41)*Base!AV42+$D$16*Base!AV86</f>
        <v>513391.70279147639</v>
      </c>
      <c r="AY85">
        <f>($C$16*efficiency!$P31*transition!$C41+$B$16*efficiency!$G31*transition!$D41)*Base!AW42+$D$16*Base!AW86</f>
        <v>914837.64998266171</v>
      </c>
      <c r="AZ85">
        <f>($C$16*efficiency!$P31*transition!$C41+$B$16*efficiency!$G31*transition!$D41)*Base!AX42+$D$16*Base!AX86</f>
        <v>0</v>
      </c>
      <c r="BA85">
        <f>($C$16*efficiency!$P31*transition!$C41+$B$16*efficiency!$G31*transition!$D41)*Base!AY42+$D$16*Base!AY86</f>
        <v>1354374.25741451</v>
      </c>
      <c r="BB85">
        <f>($C$16*efficiency!$P31*transition!$C41+$B$16*efficiency!$G31*transition!$D41)*Base!AZ42+$D$16*Base!AZ86</f>
        <v>1436536.1372002247</v>
      </c>
      <c r="BC85">
        <f>($C$16*efficiency!$P31*transition!$C41+$B$16*efficiency!$G31*transition!$D41)*Base!BA42+$D$16*Base!BA86</f>
        <v>210240.87512253615</v>
      </c>
      <c r="BD85">
        <f>($C$16*efficiency!$P31*transition!$C41+$B$16*efficiency!$G31*transition!$D41)*Base!BB42+$D$16*Base!BB86</f>
        <v>235868.80771637391</v>
      </c>
      <c r="BE85">
        <f>($C$16*efficiency!$P31*transition!$C41+$B$16*efficiency!$G31*transition!$D41)*Base!BC42+$D$16*Base!BC86</f>
        <v>178077.69013256597</v>
      </c>
      <c r="BF85">
        <f>($C$16*efficiency!$P31*transition!$C41+$B$16*efficiency!$G31*transition!$D41)*Base!BD42+$D$16*Base!BD86</f>
        <v>307839.23962487048</v>
      </c>
      <c r="BG85">
        <f>($C$16*efficiency!$P31*transition!$C41+$B$16*efficiency!$G31*transition!$D41)*Base!BE42+$D$16*Base!BE86</f>
        <v>889871.33756028081</v>
      </c>
      <c r="BH85">
        <f>($C$16*efficiency!$P31*transition!$C41+$B$16*efficiency!$G31*transition!$D41)*Base!BF42+$D$16*Base!BF86</f>
        <v>0</v>
      </c>
    </row>
    <row r="86" spans="5:60" x14ac:dyDescent="0.25">
      <c r="G86">
        <v>2050</v>
      </c>
      <c r="H86">
        <f>($C$16*efficiency!$P32*transition!$C42+$B$16*efficiency!$G32*transition!$D42)*Base!F43+$D$16*Base!F87</f>
        <v>4987831.3845847379</v>
      </c>
      <c r="I86">
        <f>($C$16*efficiency!$P32*transition!$C42+$B$16*efficiency!$G32*transition!$D42)*Base!G43+$D$16*Base!G87</f>
        <v>2642833.9861231595</v>
      </c>
      <c r="J86">
        <f>($C$16*efficiency!$P32*transition!$C42+$B$16*efficiency!$G32*transition!$D42)*Base!H43+$D$16*Base!H87</f>
        <v>254502.85532512687</v>
      </c>
      <c r="K86">
        <f>($C$16*efficiency!$P32*transition!$C42+$B$16*efficiency!$G32*transition!$D42)*Base!I43+$D$16*Base!I87</f>
        <v>302147.38846383273</v>
      </c>
      <c r="L86">
        <f>($C$16*efficiency!$P32*transition!$C42+$B$16*efficiency!$G32*transition!$D42)*Base!J43+$D$16*Base!J87</f>
        <v>1009435.622931087</v>
      </c>
      <c r="M86">
        <f>($C$16*efficiency!$P32*transition!$C42+$B$16*efficiency!$G32*transition!$D42)*Base!K43+$D$16*Base!K87</f>
        <v>263199.75154170103</v>
      </c>
      <c r="N86">
        <f>($C$16*efficiency!$P32*transition!$C42+$B$16*efficiency!$G32*transition!$D42)*Base!L43+$D$16*Base!L87</f>
        <v>556030.38325767335</v>
      </c>
      <c r="O86">
        <f>($C$16*efficiency!$P32*transition!$C42+$B$16*efficiency!$G32*transition!$D42)*Base!M43+$D$16*Base!M87</f>
        <v>1555030.7346001798</v>
      </c>
      <c r="P86">
        <f>($C$16*efficiency!$P32*transition!$C42+$B$16*efficiency!$G32*transition!$D42)*Base!N43+$D$16*Base!N87</f>
        <v>314305.58403673087</v>
      </c>
      <c r="Q86">
        <f>($C$16*efficiency!$P32*transition!$C42+$B$16*efficiency!$G32*transition!$D42)*Base!O43+$D$16*Base!O87</f>
        <v>1638743.9716838342</v>
      </c>
      <c r="R86">
        <f>($C$16*efficiency!$P32*transition!$C42+$B$16*efficiency!$G32*transition!$D42)*Base!P43+$D$16*Base!P87</f>
        <v>1569877.3024345364</v>
      </c>
      <c r="S86">
        <f>($C$16*efficiency!$P32*transition!$C42+$B$16*efficiency!$G32*transition!$D42)*Base!Q43+$D$16*Base!Q87</f>
        <v>279117.51097035274</v>
      </c>
      <c r="T86">
        <f>($C$16*efficiency!$P32*transition!$C42+$B$16*efficiency!$G32*transition!$D42)*Base!R43+$D$16*Base!R87</f>
        <v>310587.42458882951</v>
      </c>
      <c r="U86">
        <f>($C$16*efficiency!$P32*transition!$C42+$B$16*efficiency!$G32*transition!$D42)*Base!S43+$D$16*Base!S87</f>
        <v>208965.98890845763</v>
      </c>
      <c r="V86">
        <f>($C$16*efficiency!$P32*transition!$C42+$B$16*efficiency!$G32*transition!$D42)*Base!T43+$D$16*Base!T87</f>
        <v>240320.48712618049</v>
      </c>
      <c r="W86">
        <f>($C$16*efficiency!$P32*transition!$C42+$B$16*efficiency!$G32*transition!$D42)*Base!U43+$D$16*Base!U87</f>
        <v>971744.12781238835</v>
      </c>
      <c r="X86">
        <f>($C$16*efficiency!$P32*transition!$C42+$B$16*efficiency!$G32*transition!$D42)*Base!V43+$D$16*Base!V87</f>
        <v>0</v>
      </c>
      <c r="Y86">
        <f>($C$16*efficiency!$P32*transition!$C42+$B$16*efficiency!$G32*transition!$D42)*Base!W43+$D$16*Base!W87</f>
        <v>0</v>
      </c>
      <c r="Z86">
        <f>($C$16*efficiency!$P32*transition!$C42+$B$16*efficiency!$G32*transition!$D42)*Base!X43+$D$16*Base!X87</f>
        <v>4626447.6743693519</v>
      </c>
      <c r="AA86">
        <f>($C$16*efficiency!$P32*transition!$C42+$B$16*efficiency!$G32*transition!$D42)*Base!Y43+$D$16*Base!Y87</f>
        <v>2411861.9744290416</v>
      </c>
      <c r="AB86">
        <f>($C$16*efficiency!$P32*transition!$C42+$B$16*efficiency!$G32*transition!$D42)*Base!Z43+$D$16*Base!Z87</f>
        <v>229659.01959322716</v>
      </c>
      <c r="AC86">
        <f>($C$16*efficiency!$P32*transition!$C42+$B$16*efficiency!$G32*transition!$D42)*Base!AA43+$D$16*Base!AA87</f>
        <v>277675.50489967468</v>
      </c>
      <c r="AD86">
        <f>($C$16*efficiency!$P32*transition!$C42+$B$16*efficiency!$G32*transition!$D42)*Base!AB43+$D$16*Base!AB87</f>
        <v>849523.99300844152</v>
      </c>
      <c r="AE86">
        <f>($C$16*efficiency!$P32*transition!$C42+$B$16*efficiency!$G32*transition!$D42)*Base!AC43+$D$16*Base!AC87</f>
        <v>229026.66972051765</v>
      </c>
      <c r="AF86">
        <f>($C$16*efficiency!$P32*transition!$C42+$B$16*efficiency!$G32*transition!$D42)*Base!AD43+$D$16*Base!AD87</f>
        <v>508491.42814412445</v>
      </c>
      <c r="AG86">
        <f>($C$16*efficiency!$P32*transition!$C42+$B$16*efficiency!$G32*transition!$D42)*Base!AE43+$D$16*Base!AE87</f>
        <v>1452481.9728793888</v>
      </c>
      <c r="AH86">
        <f>($C$16*efficiency!$P32*transition!$C42+$B$16*efficiency!$G32*transition!$D42)*Base!AF43+$D$16*Base!AF87</f>
        <v>197739.42469722021</v>
      </c>
      <c r="AI86">
        <f>($C$16*efficiency!$P32*transition!$C42+$B$16*efficiency!$G32*transition!$D42)*Base!AG43+$D$16*Base!AG87</f>
        <v>1448134.936978735</v>
      </c>
      <c r="AJ86">
        <f>($C$16*efficiency!$P32*transition!$C42+$B$16*efficiency!$G32*transition!$D42)*Base!AH43+$D$16*Base!AH87</f>
        <v>1383001.616121843</v>
      </c>
      <c r="AK86">
        <f>($C$16*efficiency!$P32*transition!$C42+$B$16*efficiency!$G32*transition!$D42)*Base!AI43+$D$16*Base!AI87</f>
        <v>248120.41946675442</v>
      </c>
      <c r="AL86">
        <f>($C$16*efficiency!$P32*transition!$C42+$B$16*efficiency!$G32*transition!$D42)*Base!AJ43+$D$16*Base!AJ87</f>
        <v>283235.38831360801</v>
      </c>
      <c r="AM86">
        <f>($C$16*efficiency!$P32*transition!$C42+$B$16*efficiency!$G32*transition!$D42)*Base!AK43+$D$16*Base!AK87</f>
        <v>173164.32123831077</v>
      </c>
      <c r="AN86">
        <f>($C$16*efficiency!$P32*transition!$C42+$B$16*efficiency!$G32*transition!$D42)*Base!AL43+$D$16*Base!AL87</f>
        <v>208971.52120557529</v>
      </c>
      <c r="AO86">
        <f>($C$16*efficiency!$P32*transition!$C42+$B$16*efficiency!$G32*transition!$D42)*Base!AM43+$D$16*Base!AM87</f>
        <v>842241.68654249399</v>
      </c>
      <c r="AP86">
        <f>($C$16*efficiency!$P32*transition!$C42+$B$16*efficiency!$G32*transition!$D42)*Base!AN43+$D$16*Base!AN87</f>
        <v>0</v>
      </c>
      <c r="AQ86">
        <f>($C$16*efficiency!$P32*transition!$C42+$B$16*efficiency!$G32*transition!$D42)*Base!AO43+$D$16*Base!AO87</f>
        <v>0</v>
      </c>
      <c r="AR86">
        <f>($C$16*efficiency!$P32*transition!$C42+$B$16*efficiency!$G32*transition!$D42)*Base!AP43+$D$16*Base!AP87</f>
        <v>2880112.0211198484</v>
      </c>
      <c r="AS86">
        <f>($C$16*efficiency!$P32*transition!$C42+$B$16*efficiency!$G32*transition!$D42)*Base!AQ43+$D$16*Base!AQ87</f>
        <v>2180836.5262752366</v>
      </c>
      <c r="AT86">
        <f>($C$16*efficiency!$P32*transition!$C42+$B$16*efficiency!$G32*transition!$D42)*Base!AR43+$D$16*Base!AR87</f>
        <v>204707.19627099112</v>
      </c>
      <c r="AU86">
        <f>($C$16*efficiency!$P32*transition!$C42+$B$16*efficiency!$G32*transition!$D42)*Base!AS43+$D$16*Base!AS87</f>
        <v>253179.015182378</v>
      </c>
      <c r="AV86">
        <f>($C$16*efficiency!$P32*transition!$C42+$B$16*efficiency!$G32*transition!$D42)*Base!AT43+$D$16*Base!AT87</f>
        <v>586957.91945188516</v>
      </c>
      <c r="AW86">
        <f>($C$16*efficiency!$P32*transition!$C42+$B$16*efficiency!$G32*transition!$D42)*Base!AU43+$D$16*Base!AU87</f>
        <v>194853.58789933461</v>
      </c>
      <c r="AX86">
        <f>($C$16*efficiency!$P32*transition!$C42+$B$16*efficiency!$G32*transition!$D42)*Base!AV43+$D$16*Base!AV87</f>
        <v>460932.36454313254</v>
      </c>
      <c r="AY86">
        <f>($C$16*efficiency!$P32*transition!$C42+$B$16*efficiency!$G32*transition!$D42)*Base!AW43+$D$16*Base!AW87</f>
        <v>1349916.9248030798</v>
      </c>
      <c r="AZ86">
        <f>($C$16*efficiency!$P32*transition!$C42+$B$16*efficiency!$G32*transition!$D42)*Base!AX43+$D$16*Base!AX87</f>
        <v>214169.64055576682</v>
      </c>
      <c r="BA86">
        <f>($C$16*efficiency!$P32*transition!$C42+$B$16*efficiency!$G32*transition!$D42)*Base!AY43+$D$16*Base!AY87</f>
        <v>1257525.9022736282</v>
      </c>
      <c r="BB86">
        <f>($C$16*efficiency!$P32*transition!$C42+$B$16*efficiency!$G32*transition!$D42)*Base!AZ43+$D$16*Base!AZ87</f>
        <v>1196125.9298091528</v>
      </c>
      <c r="BC86">
        <f>($C$16*efficiency!$P32*transition!$C42+$B$16*efficiency!$G32*transition!$D42)*Base!BA43+$D$16*Base!BA87</f>
        <v>217120.89206971362</v>
      </c>
      <c r="BD86">
        <f>($C$16*efficiency!$P32*transition!$C42+$B$16*efficiency!$G32*transition!$D42)*Base!BB43+$D$16*Base!BB87</f>
        <v>255883.12493456062</v>
      </c>
      <c r="BE86">
        <f>($C$16*efficiency!$P32*transition!$C42+$B$16*efficiency!$G32*transition!$D42)*Base!BC43+$D$16*Base!BC87</f>
        <v>137362.65356816299</v>
      </c>
      <c r="BF86">
        <f>($C$16*efficiency!$P32*transition!$C42+$B$16*efficiency!$G32*transition!$D42)*Base!BD43+$D$16*Base!BD87</f>
        <v>177622.55528496893</v>
      </c>
      <c r="BG86">
        <f>($C$16*efficiency!$P32*transition!$C42+$B$16*efficiency!$G32*transition!$D42)*Base!BE43+$D$16*Base!BE87</f>
        <v>712738.67183280806</v>
      </c>
      <c r="BH86">
        <f>($C$16*efficiency!$P32*transition!$C42+$B$16*efficiency!$G32*transition!$D42)*Base!BF43+$D$16*Base!BF87</f>
        <v>0</v>
      </c>
    </row>
    <row r="87" spans="5:60" x14ac:dyDescent="0.25">
      <c r="X87">
        <f t="shared" ref="X87:X130" si="3">SUM(H87:W87)</f>
        <v>0</v>
      </c>
      <c r="AP87">
        <f t="shared" ref="AP87:AP130" si="4">SUM(Z87:AO87)</f>
        <v>0</v>
      </c>
      <c r="BH87">
        <f t="shared" ref="BH87:BH130" si="5">SUM(AR87:BG87)</f>
        <v>0</v>
      </c>
    </row>
    <row r="88" spans="5:60" x14ac:dyDescent="0.25">
      <c r="X88">
        <f t="shared" si="3"/>
        <v>0</v>
      </c>
      <c r="AP88">
        <f t="shared" si="4"/>
        <v>0</v>
      </c>
      <c r="BH88">
        <f t="shared" si="5"/>
        <v>0</v>
      </c>
    </row>
    <row r="89" spans="5:60" x14ac:dyDescent="0.25">
      <c r="E89" t="s">
        <v>26</v>
      </c>
      <c r="G89">
        <v>2010</v>
      </c>
      <c r="H89">
        <f>$B$17*Base!F3+$D$17*Base!F47</f>
        <v>0</v>
      </c>
      <c r="I89">
        <f>$B$17*Base!G3+$D$17*Base!G47</f>
        <v>0</v>
      </c>
      <c r="J89">
        <f>$B$17*Base!H3+$D$17*Base!H47</f>
        <v>0</v>
      </c>
      <c r="K89">
        <f>$B$17*Base!I3+$D$17*Base!I47</f>
        <v>0</v>
      </c>
      <c r="L89">
        <f>$B$17*Base!J3+$D$17*Base!J47</f>
        <v>0</v>
      </c>
      <c r="M89">
        <f>$B$17*Base!K3+$D$17*Base!K47</f>
        <v>0</v>
      </c>
      <c r="N89">
        <f>$B$17*Base!L3+$D$17*Base!L47</f>
        <v>0</v>
      </c>
      <c r="O89">
        <f>$B$17*Base!M3+$D$17*Base!M47</f>
        <v>0</v>
      </c>
      <c r="P89">
        <f>$B$17*Base!N3+$D$17*Base!N47</f>
        <v>0</v>
      </c>
      <c r="Q89">
        <f>$B$17*Base!O3+$D$17*Base!O47</f>
        <v>0</v>
      </c>
      <c r="R89">
        <f>$B$17*Base!P3+$D$17*Base!P47</f>
        <v>0</v>
      </c>
      <c r="S89">
        <f>$B$17*Base!Q3+$D$17*Base!Q47</f>
        <v>0</v>
      </c>
      <c r="T89">
        <f>$B$17*Base!R3+$D$17*Base!R47</f>
        <v>0</v>
      </c>
      <c r="U89">
        <f>$B$17*Base!S3+$D$17*Base!S47</f>
        <v>0</v>
      </c>
      <c r="V89">
        <f>$B$17*Base!T3+$D$17*Base!T47</f>
        <v>0</v>
      </c>
      <c r="W89">
        <f>$B$17*Base!U3+$D$17*Base!U47</f>
        <v>0</v>
      </c>
      <c r="X89">
        <f t="shared" si="3"/>
        <v>0</v>
      </c>
      <c r="Y89">
        <f>$B$17*Base!W3+$D$17*Base!W47</f>
        <v>0</v>
      </c>
      <c r="Z89">
        <f>$B$17*Base!X3+$D$17*Base!X47</f>
        <v>0</v>
      </c>
      <c r="AA89">
        <f>$B$17*Base!Y3+$D$17*Base!Y47</f>
        <v>0</v>
      </c>
      <c r="AB89">
        <f>$B$17*Base!Z3+$D$17*Base!Z47</f>
        <v>0</v>
      </c>
      <c r="AC89">
        <f>$B$17*Base!AA3+$D$17*Base!AA47</f>
        <v>0</v>
      </c>
      <c r="AD89">
        <f>$B$17*Base!AB3+$D$17*Base!AB47</f>
        <v>0</v>
      </c>
      <c r="AE89">
        <f>$B$17*Base!AC3+$D$17*Base!AC47</f>
        <v>0</v>
      </c>
      <c r="AF89">
        <f>$B$17*Base!AD3+$D$17*Base!AD47</f>
        <v>0</v>
      </c>
      <c r="AG89">
        <f>$B$17*Base!AE3+$D$17*Base!AE47</f>
        <v>0</v>
      </c>
      <c r="AH89">
        <f>$B$17*Base!AF3+$D$17*Base!AF47</f>
        <v>0</v>
      </c>
      <c r="AI89">
        <f>$B$17*Base!AG3+$D$17*Base!AG47</f>
        <v>0</v>
      </c>
      <c r="AJ89">
        <f>$B$17*Base!AH3+$D$17*Base!AH47</f>
        <v>0</v>
      </c>
      <c r="AK89">
        <f>$B$17*Base!AI3+$D$17*Base!AI47</f>
        <v>0</v>
      </c>
      <c r="AL89">
        <f>$B$17*Base!AJ3+$D$17*Base!AJ47</f>
        <v>0</v>
      </c>
      <c r="AM89">
        <f>$B$17*Base!AK3+$D$17*Base!AK47</f>
        <v>0</v>
      </c>
      <c r="AN89">
        <f>$B$17*Base!AL3+$D$17*Base!AL47</f>
        <v>0</v>
      </c>
      <c r="AO89">
        <f>$B$17*Base!AM3+$D$17*Base!AM47</f>
        <v>0</v>
      </c>
      <c r="AP89">
        <f t="shared" si="4"/>
        <v>0</v>
      </c>
      <c r="AQ89">
        <f>$B$17*Base!AO3+$D$17*Base!AO47</f>
        <v>0</v>
      </c>
      <c r="AR89">
        <f>$B$17*Base!AP3+$D$17*Base!AP47</f>
        <v>0</v>
      </c>
      <c r="AS89">
        <f>$B$17*Base!AQ3+$D$17*Base!AQ47</f>
        <v>0</v>
      </c>
      <c r="AT89">
        <f>$B$17*Base!AR3+$D$17*Base!AR47</f>
        <v>0</v>
      </c>
      <c r="AU89">
        <f>$B$17*Base!AS3+$D$17*Base!AS47</f>
        <v>0</v>
      </c>
      <c r="AV89">
        <f>$B$17*Base!AT3+$D$17*Base!AT47</f>
        <v>0</v>
      </c>
      <c r="AW89">
        <f>$B$17*Base!AU3+$D$17*Base!AU47</f>
        <v>0</v>
      </c>
      <c r="AX89">
        <f>$B$17*Base!AV3+$D$17*Base!AV47</f>
        <v>0</v>
      </c>
      <c r="AY89">
        <f>$B$17*Base!AW3+$D$17*Base!AW47</f>
        <v>0</v>
      </c>
      <c r="AZ89">
        <f>$B$17*Base!AX3+$D$17*Base!AX47</f>
        <v>0</v>
      </c>
      <c r="BA89">
        <f>$B$17*Base!AY3+$D$17*Base!AY47</f>
        <v>0</v>
      </c>
      <c r="BB89">
        <f>$B$17*Base!AZ3+$D$17*Base!AZ47</f>
        <v>0</v>
      </c>
      <c r="BC89">
        <f>$B$17*Base!BA3+$D$17*Base!BA47</f>
        <v>0</v>
      </c>
      <c r="BD89">
        <f>$B$17*Base!BB3+$D$17*Base!BB47</f>
        <v>0</v>
      </c>
      <c r="BE89">
        <f>$B$17*Base!BC3+$D$17*Base!BC47</f>
        <v>0</v>
      </c>
      <c r="BF89">
        <f>$B$17*Base!BD3+$D$17*Base!BD47</f>
        <v>0</v>
      </c>
      <c r="BG89">
        <f>$B$17*Base!BE3+$D$17*Base!BE47</f>
        <v>0</v>
      </c>
      <c r="BH89">
        <f t="shared" si="5"/>
        <v>0</v>
      </c>
    </row>
    <row r="90" spans="5:60" x14ac:dyDescent="0.25">
      <c r="G90">
        <v>2011</v>
      </c>
      <c r="H90">
        <f>$B$17*Base!F4+$D$17*Base!F48</f>
        <v>0</v>
      </c>
      <c r="I90">
        <f>$B$17*Base!G4+$D$17*Base!G48</f>
        <v>0</v>
      </c>
      <c r="J90">
        <f>$B$17*Base!H4+$D$17*Base!H48</f>
        <v>0</v>
      </c>
      <c r="K90">
        <f>$B$17*Base!I4+$D$17*Base!I48</f>
        <v>0</v>
      </c>
      <c r="L90">
        <f>$B$17*Base!J4+$D$17*Base!J48</f>
        <v>0</v>
      </c>
      <c r="M90">
        <f>$B$17*Base!K4+$D$17*Base!K48</f>
        <v>0</v>
      </c>
      <c r="N90">
        <f>$B$17*Base!L4+$D$17*Base!L48</f>
        <v>0</v>
      </c>
      <c r="O90">
        <f>$B$17*Base!M4+$D$17*Base!M48</f>
        <v>0</v>
      </c>
      <c r="P90">
        <f>$B$17*Base!N4+$D$17*Base!N48</f>
        <v>0</v>
      </c>
      <c r="Q90">
        <f>$B$17*Base!O4+$D$17*Base!O48</f>
        <v>0</v>
      </c>
      <c r="R90">
        <f>$B$17*Base!P4+$D$17*Base!P48</f>
        <v>0</v>
      </c>
      <c r="S90">
        <f>$B$17*Base!Q4+$D$17*Base!Q48</f>
        <v>0</v>
      </c>
      <c r="T90">
        <f>$B$17*Base!R4+$D$17*Base!R48</f>
        <v>0</v>
      </c>
      <c r="U90">
        <f>$B$17*Base!S4+$D$17*Base!S48</f>
        <v>0</v>
      </c>
      <c r="V90">
        <f>$B$17*Base!T4+$D$17*Base!T48</f>
        <v>0</v>
      </c>
      <c r="W90">
        <f>$B$17*Base!U4+$D$17*Base!U48</f>
        <v>0</v>
      </c>
      <c r="X90">
        <f t="shared" si="3"/>
        <v>0</v>
      </c>
      <c r="Y90">
        <f>$B$17*Base!W4+$D$17*Base!W48</f>
        <v>0</v>
      </c>
      <c r="Z90">
        <f>$B$17*Base!X4+$D$17*Base!X48</f>
        <v>0</v>
      </c>
      <c r="AA90">
        <f>$B$17*Base!Y4+$D$17*Base!Y48</f>
        <v>0</v>
      </c>
      <c r="AB90">
        <f>$B$17*Base!Z4+$D$17*Base!Z48</f>
        <v>0</v>
      </c>
      <c r="AC90">
        <f>$B$17*Base!AA4+$D$17*Base!AA48</f>
        <v>0</v>
      </c>
      <c r="AD90">
        <f>$B$17*Base!AB4+$D$17*Base!AB48</f>
        <v>0</v>
      </c>
      <c r="AE90">
        <f>$B$17*Base!AC4+$D$17*Base!AC48</f>
        <v>0</v>
      </c>
      <c r="AF90">
        <f>$B$17*Base!AD4+$D$17*Base!AD48</f>
        <v>0</v>
      </c>
      <c r="AG90">
        <f>$B$17*Base!AE4+$D$17*Base!AE48</f>
        <v>0</v>
      </c>
      <c r="AH90">
        <f>$B$17*Base!AF4+$D$17*Base!AF48</f>
        <v>0</v>
      </c>
      <c r="AI90">
        <f>$B$17*Base!AG4+$D$17*Base!AG48</f>
        <v>0</v>
      </c>
      <c r="AJ90">
        <f>$B$17*Base!AH4+$D$17*Base!AH48</f>
        <v>0</v>
      </c>
      <c r="AK90">
        <f>$B$17*Base!AI4+$D$17*Base!AI48</f>
        <v>0</v>
      </c>
      <c r="AL90">
        <f>$B$17*Base!AJ4+$D$17*Base!AJ48</f>
        <v>0</v>
      </c>
      <c r="AM90">
        <f>$B$17*Base!AK4+$D$17*Base!AK48</f>
        <v>0</v>
      </c>
      <c r="AN90">
        <f>$B$17*Base!AL4+$D$17*Base!AL48</f>
        <v>0</v>
      </c>
      <c r="AO90">
        <f>$B$17*Base!AM4+$D$17*Base!AM48</f>
        <v>0</v>
      </c>
      <c r="AP90">
        <f t="shared" si="4"/>
        <v>0</v>
      </c>
      <c r="AQ90">
        <f>$B$17*Base!AO4+$D$17*Base!AO48</f>
        <v>0</v>
      </c>
      <c r="AR90">
        <f>$B$17*Base!AP4+$D$17*Base!AP48</f>
        <v>0</v>
      </c>
      <c r="AS90">
        <f>$B$17*Base!AQ4+$D$17*Base!AQ48</f>
        <v>0</v>
      </c>
      <c r="AT90">
        <f>$B$17*Base!AR4+$D$17*Base!AR48</f>
        <v>0</v>
      </c>
      <c r="AU90">
        <f>$B$17*Base!AS4+$D$17*Base!AS48</f>
        <v>0</v>
      </c>
      <c r="AV90">
        <f>$B$17*Base!AT4+$D$17*Base!AT48</f>
        <v>0</v>
      </c>
      <c r="AW90">
        <f>$B$17*Base!AU4+$D$17*Base!AU48</f>
        <v>0</v>
      </c>
      <c r="AX90">
        <f>$B$17*Base!AV4+$D$17*Base!AV48</f>
        <v>0</v>
      </c>
      <c r="AY90">
        <f>$B$17*Base!AW4+$D$17*Base!AW48</f>
        <v>0</v>
      </c>
      <c r="AZ90">
        <f>$B$17*Base!AX4+$D$17*Base!AX48</f>
        <v>0</v>
      </c>
      <c r="BA90">
        <f>$B$17*Base!AY4+$D$17*Base!AY48</f>
        <v>0</v>
      </c>
      <c r="BB90">
        <f>$B$17*Base!AZ4+$D$17*Base!AZ48</f>
        <v>0</v>
      </c>
      <c r="BC90">
        <f>$B$17*Base!BA4+$D$17*Base!BA48</f>
        <v>0</v>
      </c>
      <c r="BD90">
        <f>$B$17*Base!BB4+$D$17*Base!BB48</f>
        <v>0</v>
      </c>
      <c r="BE90">
        <f>$B$17*Base!BC4+$D$17*Base!BC48</f>
        <v>0</v>
      </c>
      <c r="BF90">
        <f>$B$17*Base!BD4+$D$17*Base!BD48</f>
        <v>0</v>
      </c>
      <c r="BG90">
        <f>$B$17*Base!BE4+$D$17*Base!BE48</f>
        <v>0</v>
      </c>
      <c r="BH90">
        <f t="shared" si="5"/>
        <v>0</v>
      </c>
    </row>
    <row r="91" spans="5:60" x14ac:dyDescent="0.25">
      <c r="G91">
        <v>2012</v>
      </c>
      <c r="H91">
        <f>$B$17*Base!F5+$D$17*Base!F49</f>
        <v>0</v>
      </c>
      <c r="I91">
        <f>$B$17*Base!G5+$D$17*Base!G49</f>
        <v>0</v>
      </c>
      <c r="J91">
        <f>$B$17*Base!H5+$D$17*Base!H49</f>
        <v>0</v>
      </c>
      <c r="K91">
        <f>$B$17*Base!I5+$D$17*Base!I49</f>
        <v>0</v>
      </c>
      <c r="L91">
        <f>$B$17*Base!J5+$D$17*Base!J49</f>
        <v>0</v>
      </c>
      <c r="M91">
        <f>$B$17*Base!K5+$D$17*Base!K49</f>
        <v>0</v>
      </c>
      <c r="N91">
        <f>$B$17*Base!L5+$D$17*Base!L49</f>
        <v>0</v>
      </c>
      <c r="O91">
        <f>$B$17*Base!M5+$D$17*Base!M49</f>
        <v>0</v>
      </c>
      <c r="P91">
        <f>$B$17*Base!N5+$D$17*Base!N49</f>
        <v>0</v>
      </c>
      <c r="Q91">
        <f>$B$17*Base!O5+$D$17*Base!O49</f>
        <v>0</v>
      </c>
      <c r="R91">
        <f>$B$17*Base!P5+$D$17*Base!P49</f>
        <v>0</v>
      </c>
      <c r="S91">
        <f>$B$17*Base!Q5+$D$17*Base!Q49</f>
        <v>0</v>
      </c>
      <c r="T91">
        <f>$B$17*Base!R5+$D$17*Base!R49</f>
        <v>0</v>
      </c>
      <c r="U91">
        <f>$B$17*Base!S5+$D$17*Base!S49</f>
        <v>0</v>
      </c>
      <c r="V91">
        <f>$B$17*Base!T5+$D$17*Base!T49</f>
        <v>0</v>
      </c>
      <c r="W91">
        <f>$B$17*Base!U5+$D$17*Base!U49</f>
        <v>0</v>
      </c>
      <c r="X91">
        <f t="shared" si="3"/>
        <v>0</v>
      </c>
      <c r="Y91">
        <f>$B$17*Base!W5+$D$17*Base!W49</f>
        <v>0</v>
      </c>
      <c r="Z91">
        <f>$B$17*Base!X5+$D$17*Base!X49</f>
        <v>0</v>
      </c>
      <c r="AA91">
        <f>$B$17*Base!Y5+$D$17*Base!Y49</f>
        <v>0</v>
      </c>
      <c r="AB91">
        <f>$B$17*Base!Z5+$D$17*Base!Z49</f>
        <v>0</v>
      </c>
      <c r="AC91">
        <f>$B$17*Base!AA5+$D$17*Base!AA49</f>
        <v>0</v>
      </c>
      <c r="AD91">
        <f>$B$17*Base!AB5+$D$17*Base!AB49</f>
        <v>0</v>
      </c>
      <c r="AE91">
        <f>$B$17*Base!AC5+$D$17*Base!AC49</f>
        <v>0</v>
      </c>
      <c r="AF91">
        <f>$B$17*Base!AD5+$D$17*Base!AD49</f>
        <v>0</v>
      </c>
      <c r="AG91">
        <f>$B$17*Base!AE5+$D$17*Base!AE49</f>
        <v>0</v>
      </c>
      <c r="AH91">
        <f>$B$17*Base!AF5+$D$17*Base!AF49</f>
        <v>0</v>
      </c>
      <c r="AI91">
        <f>$B$17*Base!AG5+$D$17*Base!AG49</f>
        <v>0</v>
      </c>
      <c r="AJ91">
        <f>$B$17*Base!AH5+$D$17*Base!AH49</f>
        <v>0</v>
      </c>
      <c r="AK91">
        <f>$B$17*Base!AI5+$D$17*Base!AI49</f>
        <v>0</v>
      </c>
      <c r="AL91">
        <f>$B$17*Base!AJ5+$D$17*Base!AJ49</f>
        <v>0</v>
      </c>
      <c r="AM91">
        <f>$B$17*Base!AK5+$D$17*Base!AK49</f>
        <v>0</v>
      </c>
      <c r="AN91">
        <f>$B$17*Base!AL5+$D$17*Base!AL49</f>
        <v>0</v>
      </c>
      <c r="AO91">
        <f>$B$17*Base!AM5+$D$17*Base!AM49</f>
        <v>0</v>
      </c>
      <c r="AP91">
        <f t="shared" si="4"/>
        <v>0</v>
      </c>
      <c r="AQ91">
        <f>$B$17*Base!AO5+$D$17*Base!AO49</f>
        <v>0</v>
      </c>
      <c r="AR91">
        <f>$B$17*Base!AP5+$D$17*Base!AP49</f>
        <v>0</v>
      </c>
      <c r="AS91">
        <f>$B$17*Base!AQ5+$D$17*Base!AQ49</f>
        <v>0</v>
      </c>
      <c r="AT91">
        <f>$B$17*Base!AR5+$D$17*Base!AR49</f>
        <v>0</v>
      </c>
      <c r="AU91">
        <f>$B$17*Base!AS5+$D$17*Base!AS49</f>
        <v>0</v>
      </c>
      <c r="AV91">
        <f>$B$17*Base!AT5+$D$17*Base!AT49</f>
        <v>0</v>
      </c>
      <c r="AW91">
        <f>$B$17*Base!AU5+$D$17*Base!AU49</f>
        <v>0</v>
      </c>
      <c r="AX91">
        <f>$B$17*Base!AV5+$D$17*Base!AV49</f>
        <v>0</v>
      </c>
      <c r="AY91">
        <f>$B$17*Base!AW5+$D$17*Base!AW49</f>
        <v>0</v>
      </c>
      <c r="AZ91">
        <f>$B$17*Base!AX5+$D$17*Base!AX49</f>
        <v>0</v>
      </c>
      <c r="BA91">
        <f>$B$17*Base!AY5+$D$17*Base!AY49</f>
        <v>0</v>
      </c>
      <c r="BB91">
        <f>$B$17*Base!AZ5+$D$17*Base!AZ49</f>
        <v>0</v>
      </c>
      <c r="BC91">
        <f>$B$17*Base!BA5+$D$17*Base!BA49</f>
        <v>0</v>
      </c>
      <c r="BD91">
        <f>$B$17*Base!BB5+$D$17*Base!BB49</f>
        <v>0</v>
      </c>
      <c r="BE91">
        <f>$B$17*Base!BC5+$D$17*Base!BC49</f>
        <v>0</v>
      </c>
      <c r="BF91">
        <f>$B$17*Base!BD5+$D$17*Base!BD49</f>
        <v>0</v>
      </c>
      <c r="BG91">
        <f>$B$17*Base!BE5+$D$17*Base!BE49</f>
        <v>0</v>
      </c>
      <c r="BH91">
        <f t="shared" si="5"/>
        <v>0</v>
      </c>
    </row>
    <row r="92" spans="5:60" x14ac:dyDescent="0.25">
      <c r="G92">
        <v>2013</v>
      </c>
      <c r="H92">
        <f>$B$17*Base!F6+$D$17*Base!F50</f>
        <v>0</v>
      </c>
      <c r="I92">
        <f>$B$17*Base!G6+$D$17*Base!G50</f>
        <v>0</v>
      </c>
      <c r="J92">
        <f>$B$17*Base!H6+$D$17*Base!H50</f>
        <v>0</v>
      </c>
      <c r="K92">
        <f>$B$17*Base!I6+$D$17*Base!I50</f>
        <v>0</v>
      </c>
      <c r="L92">
        <f>$B$17*Base!J6+$D$17*Base!J50</f>
        <v>0</v>
      </c>
      <c r="M92">
        <f>$B$17*Base!K6+$D$17*Base!K50</f>
        <v>0</v>
      </c>
      <c r="N92">
        <f>$B$17*Base!L6+$D$17*Base!L50</f>
        <v>0</v>
      </c>
      <c r="O92">
        <f>$B$17*Base!M6+$D$17*Base!M50</f>
        <v>0</v>
      </c>
      <c r="P92">
        <f>$B$17*Base!N6+$D$17*Base!N50</f>
        <v>0</v>
      </c>
      <c r="Q92">
        <f>$B$17*Base!O6+$D$17*Base!O50</f>
        <v>0</v>
      </c>
      <c r="R92">
        <f>$B$17*Base!P6+$D$17*Base!P50</f>
        <v>0</v>
      </c>
      <c r="S92">
        <f>$B$17*Base!Q6+$D$17*Base!Q50</f>
        <v>0</v>
      </c>
      <c r="T92">
        <f>$B$17*Base!R6+$D$17*Base!R50</f>
        <v>0</v>
      </c>
      <c r="U92">
        <f>$B$17*Base!S6+$D$17*Base!S50</f>
        <v>0</v>
      </c>
      <c r="V92">
        <f>$B$17*Base!T6+$D$17*Base!T50</f>
        <v>0</v>
      </c>
      <c r="W92">
        <f>$B$17*Base!U6+$D$17*Base!U50</f>
        <v>0</v>
      </c>
      <c r="X92">
        <f t="shared" si="3"/>
        <v>0</v>
      </c>
      <c r="Y92">
        <f>$B$17*Base!W6+$D$17*Base!W50</f>
        <v>0</v>
      </c>
      <c r="Z92">
        <f>$B$17*Base!X6+$D$17*Base!X50</f>
        <v>0</v>
      </c>
      <c r="AA92">
        <f>$B$17*Base!Y6+$D$17*Base!Y50</f>
        <v>0</v>
      </c>
      <c r="AB92">
        <f>$B$17*Base!Z6+$D$17*Base!Z50</f>
        <v>0</v>
      </c>
      <c r="AC92">
        <f>$B$17*Base!AA6+$D$17*Base!AA50</f>
        <v>0</v>
      </c>
      <c r="AD92">
        <f>$B$17*Base!AB6+$D$17*Base!AB50</f>
        <v>0</v>
      </c>
      <c r="AE92">
        <f>$B$17*Base!AC6+$D$17*Base!AC50</f>
        <v>0</v>
      </c>
      <c r="AF92">
        <f>$B$17*Base!AD6+$D$17*Base!AD50</f>
        <v>0</v>
      </c>
      <c r="AG92">
        <f>$B$17*Base!AE6+$D$17*Base!AE50</f>
        <v>0</v>
      </c>
      <c r="AH92">
        <f>$B$17*Base!AF6+$D$17*Base!AF50</f>
        <v>0</v>
      </c>
      <c r="AI92">
        <f>$B$17*Base!AG6+$D$17*Base!AG50</f>
        <v>0</v>
      </c>
      <c r="AJ92">
        <f>$B$17*Base!AH6+$D$17*Base!AH50</f>
        <v>0</v>
      </c>
      <c r="AK92">
        <f>$B$17*Base!AI6+$D$17*Base!AI50</f>
        <v>0</v>
      </c>
      <c r="AL92">
        <f>$B$17*Base!AJ6+$D$17*Base!AJ50</f>
        <v>0</v>
      </c>
      <c r="AM92">
        <f>$B$17*Base!AK6+$D$17*Base!AK50</f>
        <v>0</v>
      </c>
      <c r="AN92">
        <f>$B$17*Base!AL6+$D$17*Base!AL50</f>
        <v>0</v>
      </c>
      <c r="AO92">
        <f>$B$17*Base!AM6+$D$17*Base!AM50</f>
        <v>0</v>
      </c>
      <c r="AP92">
        <f t="shared" si="4"/>
        <v>0</v>
      </c>
      <c r="AQ92">
        <f>$B$17*Base!AO6+$D$17*Base!AO50</f>
        <v>0</v>
      </c>
      <c r="AR92">
        <f>$B$17*Base!AP6+$D$17*Base!AP50</f>
        <v>0</v>
      </c>
      <c r="AS92">
        <f>$B$17*Base!AQ6+$D$17*Base!AQ50</f>
        <v>0</v>
      </c>
      <c r="AT92">
        <f>$B$17*Base!AR6+$D$17*Base!AR50</f>
        <v>0</v>
      </c>
      <c r="AU92">
        <f>$B$17*Base!AS6+$D$17*Base!AS50</f>
        <v>0</v>
      </c>
      <c r="AV92">
        <f>$B$17*Base!AT6+$D$17*Base!AT50</f>
        <v>0</v>
      </c>
      <c r="AW92">
        <f>$B$17*Base!AU6+$D$17*Base!AU50</f>
        <v>0</v>
      </c>
      <c r="AX92">
        <f>$B$17*Base!AV6+$D$17*Base!AV50</f>
        <v>0</v>
      </c>
      <c r="AY92">
        <f>$B$17*Base!AW6+$D$17*Base!AW50</f>
        <v>0</v>
      </c>
      <c r="AZ92">
        <f>$B$17*Base!AX6+$D$17*Base!AX50</f>
        <v>0</v>
      </c>
      <c r="BA92">
        <f>$B$17*Base!AY6+$D$17*Base!AY50</f>
        <v>0</v>
      </c>
      <c r="BB92">
        <f>$B$17*Base!AZ6+$D$17*Base!AZ50</f>
        <v>0</v>
      </c>
      <c r="BC92">
        <f>$B$17*Base!BA6+$D$17*Base!BA50</f>
        <v>0</v>
      </c>
      <c r="BD92">
        <f>$B$17*Base!BB6+$D$17*Base!BB50</f>
        <v>0</v>
      </c>
      <c r="BE92">
        <f>$B$17*Base!BC6+$D$17*Base!BC50</f>
        <v>0</v>
      </c>
      <c r="BF92">
        <f>$B$17*Base!BD6+$D$17*Base!BD50</f>
        <v>0</v>
      </c>
      <c r="BG92">
        <f>$B$17*Base!BE6+$D$17*Base!BE50</f>
        <v>0</v>
      </c>
      <c r="BH92">
        <f t="shared" si="5"/>
        <v>0</v>
      </c>
    </row>
    <row r="93" spans="5:60" x14ac:dyDescent="0.25">
      <c r="G93">
        <v>2014</v>
      </c>
      <c r="H93">
        <f>$B$17*Base!F7+$D$17*Base!F51</f>
        <v>0</v>
      </c>
      <c r="I93">
        <f>$B$17*Base!G7+$D$17*Base!G51</f>
        <v>0</v>
      </c>
      <c r="J93">
        <f>$B$17*Base!H7+$D$17*Base!H51</f>
        <v>0</v>
      </c>
      <c r="K93">
        <f>$B$17*Base!I7+$D$17*Base!I51</f>
        <v>0</v>
      </c>
      <c r="L93">
        <f>$B$17*Base!J7+$D$17*Base!J51</f>
        <v>0</v>
      </c>
      <c r="M93">
        <f>$B$17*Base!K7+$D$17*Base!K51</f>
        <v>0</v>
      </c>
      <c r="N93">
        <f>$B$17*Base!L7+$D$17*Base!L51</f>
        <v>0</v>
      </c>
      <c r="O93">
        <f>$B$17*Base!M7+$D$17*Base!M51</f>
        <v>0</v>
      </c>
      <c r="P93">
        <f>$B$17*Base!N7+$D$17*Base!N51</f>
        <v>0</v>
      </c>
      <c r="Q93">
        <f>$B$17*Base!O7+$D$17*Base!O51</f>
        <v>0</v>
      </c>
      <c r="R93">
        <f>$B$17*Base!P7+$D$17*Base!P51</f>
        <v>0</v>
      </c>
      <c r="S93">
        <f>$B$17*Base!Q7+$D$17*Base!Q51</f>
        <v>0</v>
      </c>
      <c r="T93">
        <f>$B$17*Base!R7+$D$17*Base!R51</f>
        <v>0</v>
      </c>
      <c r="U93">
        <f>$B$17*Base!S7+$D$17*Base!S51</f>
        <v>0</v>
      </c>
      <c r="V93">
        <f>$B$17*Base!T7+$D$17*Base!T51</f>
        <v>0</v>
      </c>
      <c r="W93">
        <f>$B$17*Base!U7+$D$17*Base!U51</f>
        <v>0</v>
      </c>
      <c r="X93">
        <f t="shared" si="3"/>
        <v>0</v>
      </c>
      <c r="Y93">
        <f>$B$17*Base!W7+$D$17*Base!W51</f>
        <v>0</v>
      </c>
      <c r="Z93">
        <f>$B$17*Base!X7+$D$17*Base!X51</f>
        <v>0</v>
      </c>
      <c r="AA93">
        <f>$B$17*Base!Y7+$D$17*Base!Y51</f>
        <v>0</v>
      </c>
      <c r="AB93">
        <f>$B$17*Base!Z7+$D$17*Base!Z51</f>
        <v>0</v>
      </c>
      <c r="AC93">
        <f>$B$17*Base!AA7+$D$17*Base!AA51</f>
        <v>0</v>
      </c>
      <c r="AD93">
        <f>$B$17*Base!AB7+$D$17*Base!AB51</f>
        <v>0</v>
      </c>
      <c r="AE93">
        <f>$B$17*Base!AC7+$D$17*Base!AC51</f>
        <v>0</v>
      </c>
      <c r="AF93">
        <f>$B$17*Base!AD7+$D$17*Base!AD51</f>
        <v>0</v>
      </c>
      <c r="AG93">
        <f>$B$17*Base!AE7+$D$17*Base!AE51</f>
        <v>0</v>
      </c>
      <c r="AH93">
        <f>$B$17*Base!AF7+$D$17*Base!AF51</f>
        <v>0</v>
      </c>
      <c r="AI93">
        <f>$B$17*Base!AG7+$D$17*Base!AG51</f>
        <v>0</v>
      </c>
      <c r="AJ93">
        <f>$B$17*Base!AH7+$D$17*Base!AH51</f>
        <v>0</v>
      </c>
      <c r="AK93">
        <f>$B$17*Base!AI7+$D$17*Base!AI51</f>
        <v>0</v>
      </c>
      <c r="AL93">
        <f>$B$17*Base!AJ7+$D$17*Base!AJ51</f>
        <v>0</v>
      </c>
      <c r="AM93">
        <f>$B$17*Base!AK7+$D$17*Base!AK51</f>
        <v>0</v>
      </c>
      <c r="AN93">
        <f>$B$17*Base!AL7+$D$17*Base!AL51</f>
        <v>0</v>
      </c>
      <c r="AO93">
        <f>$B$17*Base!AM7+$D$17*Base!AM51</f>
        <v>0</v>
      </c>
      <c r="AP93">
        <f t="shared" si="4"/>
        <v>0</v>
      </c>
      <c r="AQ93">
        <f>$B$17*Base!AO7+$D$17*Base!AO51</f>
        <v>0</v>
      </c>
      <c r="AR93">
        <f>$B$17*Base!AP7+$D$17*Base!AP51</f>
        <v>0</v>
      </c>
      <c r="AS93">
        <f>$B$17*Base!AQ7+$D$17*Base!AQ51</f>
        <v>0</v>
      </c>
      <c r="AT93">
        <f>$B$17*Base!AR7+$D$17*Base!AR51</f>
        <v>0</v>
      </c>
      <c r="AU93">
        <f>$B$17*Base!AS7+$D$17*Base!AS51</f>
        <v>0</v>
      </c>
      <c r="AV93">
        <f>$B$17*Base!AT7+$D$17*Base!AT51</f>
        <v>0</v>
      </c>
      <c r="AW93">
        <f>$B$17*Base!AU7+$D$17*Base!AU51</f>
        <v>0</v>
      </c>
      <c r="AX93">
        <f>$B$17*Base!AV7+$D$17*Base!AV51</f>
        <v>0</v>
      </c>
      <c r="AY93">
        <f>$B$17*Base!AW7+$D$17*Base!AW51</f>
        <v>0</v>
      </c>
      <c r="AZ93">
        <f>$B$17*Base!AX7+$D$17*Base!AX51</f>
        <v>0</v>
      </c>
      <c r="BA93">
        <f>$B$17*Base!AY7+$D$17*Base!AY51</f>
        <v>0</v>
      </c>
      <c r="BB93">
        <f>$B$17*Base!AZ7+$D$17*Base!AZ51</f>
        <v>0</v>
      </c>
      <c r="BC93">
        <f>$B$17*Base!BA7+$D$17*Base!BA51</f>
        <v>0</v>
      </c>
      <c r="BD93">
        <f>$B$17*Base!BB7+$D$17*Base!BB51</f>
        <v>0</v>
      </c>
      <c r="BE93">
        <f>$B$17*Base!BC7+$D$17*Base!BC51</f>
        <v>0</v>
      </c>
      <c r="BF93">
        <f>$B$17*Base!BD7+$D$17*Base!BD51</f>
        <v>0</v>
      </c>
      <c r="BG93">
        <f>$B$17*Base!BE7+$D$17*Base!BE51</f>
        <v>0</v>
      </c>
      <c r="BH93">
        <f t="shared" si="5"/>
        <v>0</v>
      </c>
    </row>
    <row r="94" spans="5:60" x14ac:dyDescent="0.25">
      <c r="G94">
        <v>2015</v>
      </c>
      <c r="H94">
        <f>$B$17*Base!F8+$D$17*Base!F52</f>
        <v>0</v>
      </c>
      <c r="I94">
        <f>$B$17*Base!G8+$D$17*Base!G52</f>
        <v>0</v>
      </c>
      <c r="J94">
        <f>$B$17*Base!H8+$D$17*Base!H52</f>
        <v>0</v>
      </c>
      <c r="K94">
        <f>$B$17*Base!I8+$D$17*Base!I52</f>
        <v>0</v>
      </c>
      <c r="L94">
        <f>$B$17*Base!J8+$D$17*Base!J52</f>
        <v>0</v>
      </c>
      <c r="M94">
        <f>$B$17*Base!K8+$D$17*Base!K52</f>
        <v>0</v>
      </c>
      <c r="N94">
        <f>$B$17*Base!L8+$D$17*Base!L52</f>
        <v>0</v>
      </c>
      <c r="O94">
        <f>$B$17*Base!M8+$D$17*Base!M52</f>
        <v>0</v>
      </c>
      <c r="P94">
        <f>$B$17*Base!N8+$D$17*Base!N52</f>
        <v>0</v>
      </c>
      <c r="Q94">
        <f>$B$17*Base!O8+$D$17*Base!O52</f>
        <v>0</v>
      </c>
      <c r="R94">
        <f>$B$17*Base!P8+$D$17*Base!P52</f>
        <v>0</v>
      </c>
      <c r="S94">
        <f>$B$17*Base!Q8+$D$17*Base!Q52</f>
        <v>0</v>
      </c>
      <c r="T94">
        <f>$B$17*Base!R8+$D$17*Base!R52</f>
        <v>0</v>
      </c>
      <c r="U94">
        <f>$B$17*Base!S8+$D$17*Base!S52</f>
        <v>0</v>
      </c>
      <c r="V94">
        <f>$B$17*Base!T8+$D$17*Base!T52</f>
        <v>0</v>
      </c>
      <c r="W94">
        <f>$B$17*Base!U8+$D$17*Base!U52</f>
        <v>0</v>
      </c>
      <c r="X94">
        <f t="shared" si="3"/>
        <v>0</v>
      </c>
      <c r="Y94">
        <f>$B$17*Base!W8+$D$17*Base!W52</f>
        <v>0</v>
      </c>
      <c r="Z94">
        <f>$B$17*Base!X8+$D$17*Base!X52</f>
        <v>0</v>
      </c>
      <c r="AA94">
        <f>$B$17*Base!Y8+$D$17*Base!Y52</f>
        <v>0</v>
      </c>
      <c r="AB94">
        <f>$B$17*Base!Z8+$D$17*Base!Z52</f>
        <v>0</v>
      </c>
      <c r="AC94">
        <f>$B$17*Base!AA8+$D$17*Base!AA52</f>
        <v>0</v>
      </c>
      <c r="AD94">
        <f>$B$17*Base!AB8+$D$17*Base!AB52</f>
        <v>0</v>
      </c>
      <c r="AE94">
        <f>$B$17*Base!AC8+$D$17*Base!AC52</f>
        <v>0</v>
      </c>
      <c r="AF94">
        <f>$B$17*Base!AD8+$D$17*Base!AD52</f>
        <v>0</v>
      </c>
      <c r="AG94">
        <f>$B$17*Base!AE8+$D$17*Base!AE52</f>
        <v>0</v>
      </c>
      <c r="AH94">
        <f>$B$17*Base!AF8+$D$17*Base!AF52</f>
        <v>0</v>
      </c>
      <c r="AI94">
        <f>$B$17*Base!AG8+$D$17*Base!AG52</f>
        <v>0</v>
      </c>
      <c r="AJ94">
        <f>$B$17*Base!AH8+$D$17*Base!AH52</f>
        <v>0</v>
      </c>
      <c r="AK94">
        <f>$B$17*Base!AI8+$D$17*Base!AI52</f>
        <v>0</v>
      </c>
      <c r="AL94">
        <f>$B$17*Base!AJ8+$D$17*Base!AJ52</f>
        <v>0</v>
      </c>
      <c r="AM94">
        <f>$B$17*Base!AK8+$D$17*Base!AK52</f>
        <v>0</v>
      </c>
      <c r="AN94">
        <f>$B$17*Base!AL8+$D$17*Base!AL52</f>
        <v>0</v>
      </c>
      <c r="AO94">
        <f>$B$17*Base!AM8+$D$17*Base!AM52</f>
        <v>0</v>
      </c>
      <c r="AP94">
        <f t="shared" si="4"/>
        <v>0</v>
      </c>
      <c r="AQ94">
        <f>$B$17*Base!AO8+$D$17*Base!AO52</f>
        <v>0</v>
      </c>
      <c r="AR94">
        <f>$B$17*Base!AP8+$D$17*Base!AP52</f>
        <v>0</v>
      </c>
      <c r="AS94">
        <f>$B$17*Base!AQ8+$D$17*Base!AQ52</f>
        <v>0</v>
      </c>
      <c r="AT94">
        <f>$B$17*Base!AR8+$D$17*Base!AR52</f>
        <v>0</v>
      </c>
      <c r="AU94">
        <f>$B$17*Base!AS8+$D$17*Base!AS52</f>
        <v>0</v>
      </c>
      <c r="AV94">
        <f>$B$17*Base!AT8+$D$17*Base!AT52</f>
        <v>0</v>
      </c>
      <c r="AW94">
        <f>$B$17*Base!AU8+$D$17*Base!AU52</f>
        <v>0</v>
      </c>
      <c r="AX94">
        <f>$B$17*Base!AV8+$D$17*Base!AV52</f>
        <v>0</v>
      </c>
      <c r="AY94">
        <f>$B$17*Base!AW8+$D$17*Base!AW52</f>
        <v>0</v>
      </c>
      <c r="AZ94">
        <f>$B$17*Base!AX8+$D$17*Base!AX52</f>
        <v>0</v>
      </c>
      <c r="BA94">
        <f>$B$17*Base!AY8+$D$17*Base!AY52</f>
        <v>0</v>
      </c>
      <c r="BB94">
        <f>$B$17*Base!AZ8+$D$17*Base!AZ52</f>
        <v>0</v>
      </c>
      <c r="BC94">
        <f>$B$17*Base!BA8+$D$17*Base!BA52</f>
        <v>0</v>
      </c>
      <c r="BD94">
        <f>$B$17*Base!BB8+$D$17*Base!BB52</f>
        <v>0</v>
      </c>
      <c r="BE94">
        <f>$B$17*Base!BC8+$D$17*Base!BC52</f>
        <v>0</v>
      </c>
      <c r="BF94">
        <f>$B$17*Base!BD8+$D$17*Base!BD52</f>
        <v>0</v>
      </c>
      <c r="BG94">
        <f>$B$17*Base!BE8+$D$17*Base!BE52</f>
        <v>0</v>
      </c>
      <c r="BH94">
        <f t="shared" si="5"/>
        <v>0</v>
      </c>
    </row>
    <row r="95" spans="5:60" x14ac:dyDescent="0.25">
      <c r="G95">
        <v>2016</v>
      </c>
      <c r="H95">
        <f>$B$17*Base!F9+$D$17*Base!F53</f>
        <v>0</v>
      </c>
      <c r="I95">
        <f>$B$17*Base!G9+$D$17*Base!G53</f>
        <v>0</v>
      </c>
      <c r="J95">
        <f>$B$17*Base!H9+$D$17*Base!H53</f>
        <v>0</v>
      </c>
      <c r="K95">
        <f>$B$17*Base!I9+$D$17*Base!I53</f>
        <v>0</v>
      </c>
      <c r="L95">
        <f>$B$17*Base!J9+$D$17*Base!J53</f>
        <v>0</v>
      </c>
      <c r="M95">
        <f>$B$17*Base!K9+$D$17*Base!K53</f>
        <v>0</v>
      </c>
      <c r="N95">
        <f>$B$17*Base!L9+$D$17*Base!L53</f>
        <v>0</v>
      </c>
      <c r="O95">
        <f>$B$17*Base!M9+$D$17*Base!M53</f>
        <v>0</v>
      </c>
      <c r="P95">
        <f>$B$17*Base!N9+$D$17*Base!N53</f>
        <v>0</v>
      </c>
      <c r="Q95">
        <f>$B$17*Base!O9+$D$17*Base!O53</f>
        <v>0</v>
      </c>
      <c r="R95">
        <f>$B$17*Base!P9+$D$17*Base!P53</f>
        <v>0</v>
      </c>
      <c r="S95">
        <f>$B$17*Base!Q9+$D$17*Base!Q53</f>
        <v>0</v>
      </c>
      <c r="T95">
        <f>$B$17*Base!R9+$D$17*Base!R53</f>
        <v>0</v>
      </c>
      <c r="U95">
        <f>$B$17*Base!S9+$D$17*Base!S53</f>
        <v>0</v>
      </c>
      <c r="V95">
        <f>$B$17*Base!T9+$D$17*Base!T53</f>
        <v>0</v>
      </c>
      <c r="W95">
        <f>$B$17*Base!U9+$D$17*Base!U53</f>
        <v>0</v>
      </c>
      <c r="X95">
        <f t="shared" si="3"/>
        <v>0</v>
      </c>
      <c r="Y95">
        <f>$B$17*Base!W9+$D$17*Base!W53</f>
        <v>0</v>
      </c>
      <c r="Z95">
        <f>$B$17*Base!X9+$D$17*Base!X53</f>
        <v>0</v>
      </c>
      <c r="AA95">
        <f>$B$17*Base!Y9+$D$17*Base!Y53</f>
        <v>0</v>
      </c>
      <c r="AB95">
        <f>$B$17*Base!Z9+$D$17*Base!Z53</f>
        <v>0</v>
      </c>
      <c r="AC95">
        <f>$B$17*Base!AA9+$D$17*Base!AA53</f>
        <v>0</v>
      </c>
      <c r="AD95">
        <f>$B$17*Base!AB9+$D$17*Base!AB53</f>
        <v>0</v>
      </c>
      <c r="AE95">
        <f>$B$17*Base!AC9+$D$17*Base!AC53</f>
        <v>0</v>
      </c>
      <c r="AF95">
        <f>$B$17*Base!AD9+$D$17*Base!AD53</f>
        <v>0</v>
      </c>
      <c r="AG95">
        <f>$B$17*Base!AE9+$D$17*Base!AE53</f>
        <v>0</v>
      </c>
      <c r="AH95">
        <f>$B$17*Base!AF9+$D$17*Base!AF53</f>
        <v>0</v>
      </c>
      <c r="AI95">
        <f>$B$17*Base!AG9+$D$17*Base!AG53</f>
        <v>0</v>
      </c>
      <c r="AJ95">
        <f>$B$17*Base!AH9+$D$17*Base!AH53</f>
        <v>0</v>
      </c>
      <c r="AK95">
        <f>$B$17*Base!AI9+$D$17*Base!AI53</f>
        <v>0</v>
      </c>
      <c r="AL95">
        <f>$B$17*Base!AJ9+$D$17*Base!AJ53</f>
        <v>0</v>
      </c>
      <c r="AM95">
        <f>$B$17*Base!AK9+$D$17*Base!AK53</f>
        <v>0</v>
      </c>
      <c r="AN95">
        <f>$B$17*Base!AL9+$D$17*Base!AL53</f>
        <v>0</v>
      </c>
      <c r="AO95">
        <f>$B$17*Base!AM9+$D$17*Base!AM53</f>
        <v>0</v>
      </c>
      <c r="AP95">
        <f t="shared" si="4"/>
        <v>0</v>
      </c>
      <c r="AQ95">
        <f>$B$17*Base!AO9+$D$17*Base!AO53</f>
        <v>0</v>
      </c>
      <c r="AR95">
        <f>$B$17*Base!AP9+$D$17*Base!AP53</f>
        <v>0</v>
      </c>
      <c r="AS95">
        <f>$B$17*Base!AQ9+$D$17*Base!AQ53</f>
        <v>0</v>
      </c>
      <c r="AT95">
        <f>$B$17*Base!AR9+$D$17*Base!AR53</f>
        <v>0</v>
      </c>
      <c r="AU95">
        <f>$B$17*Base!AS9+$D$17*Base!AS53</f>
        <v>0</v>
      </c>
      <c r="AV95">
        <f>$B$17*Base!AT9+$D$17*Base!AT53</f>
        <v>0</v>
      </c>
      <c r="AW95">
        <f>$B$17*Base!AU9+$D$17*Base!AU53</f>
        <v>0</v>
      </c>
      <c r="AX95">
        <f>$B$17*Base!AV9+$D$17*Base!AV53</f>
        <v>0</v>
      </c>
      <c r="AY95">
        <f>$B$17*Base!AW9+$D$17*Base!AW53</f>
        <v>0</v>
      </c>
      <c r="AZ95">
        <f>$B$17*Base!AX9+$D$17*Base!AX53</f>
        <v>0</v>
      </c>
      <c r="BA95">
        <f>$B$17*Base!AY9+$D$17*Base!AY53</f>
        <v>0</v>
      </c>
      <c r="BB95">
        <f>$B$17*Base!AZ9+$D$17*Base!AZ53</f>
        <v>0</v>
      </c>
      <c r="BC95">
        <f>$B$17*Base!BA9+$D$17*Base!BA53</f>
        <v>0</v>
      </c>
      <c r="BD95">
        <f>$B$17*Base!BB9+$D$17*Base!BB53</f>
        <v>0</v>
      </c>
      <c r="BE95">
        <f>$B$17*Base!BC9+$D$17*Base!BC53</f>
        <v>0</v>
      </c>
      <c r="BF95">
        <f>$B$17*Base!BD9+$D$17*Base!BD53</f>
        <v>0</v>
      </c>
      <c r="BG95">
        <f>$B$17*Base!BE9+$D$17*Base!BE53</f>
        <v>0</v>
      </c>
      <c r="BH95">
        <f t="shared" si="5"/>
        <v>0</v>
      </c>
    </row>
    <row r="96" spans="5:60" x14ac:dyDescent="0.25">
      <c r="G96">
        <v>2017</v>
      </c>
      <c r="H96">
        <f>$B$17*Base!F10+$D$17*Base!F54</f>
        <v>0</v>
      </c>
      <c r="I96">
        <f>$B$17*Base!G10+$D$17*Base!G54</f>
        <v>0</v>
      </c>
      <c r="J96">
        <f>$B$17*Base!H10+$D$17*Base!H54</f>
        <v>0</v>
      </c>
      <c r="K96">
        <f>$B$17*Base!I10+$D$17*Base!I54</f>
        <v>0</v>
      </c>
      <c r="L96">
        <f>$B$17*Base!J10+$D$17*Base!J54</f>
        <v>0</v>
      </c>
      <c r="M96">
        <f>$B$17*Base!K10+$D$17*Base!K54</f>
        <v>0</v>
      </c>
      <c r="N96">
        <f>$B$17*Base!L10+$D$17*Base!L54</f>
        <v>0</v>
      </c>
      <c r="O96">
        <f>$B$17*Base!M10+$D$17*Base!M54</f>
        <v>0</v>
      </c>
      <c r="P96">
        <f>$B$17*Base!N10+$D$17*Base!N54</f>
        <v>0</v>
      </c>
      <c r="Q96">
        <f>$B$17*Base!O10+$D$17*Base!O54</f>
        <v>0</v>
      </c>
      <c r="R96">
        <f>$B$17*Base!P10+$D$17*Base!P54</f>
        <v>0</v>
      </c>
      <c r="S96">
        <f>$B$17*Base!Q10+$D$17*Base!Q54</f>
        <v>0</v>
      </c>
      <c r="T96">
        <f>$B$17*Base!R10+$D$17*Base!R54</f>
        <v>0</v>
      </c>
      <c r="U96">
        <f>$B$17*Base!S10+$D$17*Base!S54</f>
        <v>0</v>
      </c>
      <c r="V96">
        <f>$B$17*Base!T10+$D$17*Base!T54</f>
        <v>0</v>
      </c>
      <c r="W96">
        <f>$B$17*Base!U10+$D$17*Base!U54</f>
        <v>0</v>
      </c>
      <c r="X96">
        <f t="shared" si="3"/>
        <v>0</v>
      </c>
      <c r="Y96">
        <f>$B$17*Base!W10+$D$17*Base!W54</f>
        <v>0</v>
      </c>
      <c r="Z96">
        <f>$B$17*Base!X10+$D$17*Base!X54</f>
        <v>0</v>
      </c>
      <c r="AA96">
        <f>$B$17*Base!Y10+$D$17*Base!Y54</f>
        <v>0</v>
      </c>
      <c r="AB96">
        <f>$B$17*Base!Z10+$D$17*Base!Z54</f>
        <v>0</v>
      </c>
      <c r="AC96">
        <f>$B$17*Base!AA10+$D$17*Base!AA54</f>
        <v>0</v>
      </c>
      <c r="AD96">
        <f>$B$17*Base!AB10+$D$17*Base!AB54</f>
        <v>0</v>
      </c>
      <c r="AE96">
        <f>$B$17*Base!AC10+$D$17*Base!AC54</f>
        <v>0</v>
      </c>
      <c r="AF96">
        <f>$B$17*Base!AD10+$D$17*Base!AD54</f>
        <v>0</v>
      </c>
      <c r="AG96">
        <f>$B$17*Base!AE10+$D$17*Base!AE54</f>
        <v>0</v>
      </c>
      <c r="AH96">
        <f>$B$17*Base!AF10+$D$17*Base!AF54</f>
        <v>0</v>
      </c>
      <c r="AI96">
        <f>$B$17*Base!AG10+$D$17*Base!AG54</f>
        <v>0</v>
      </c>
      <c r="AJ96">
        <f>$B$17*Base!AH10+$D$17*Base!AH54</f>
        <v>0</v>
      </c>
      <c r="AK96">
        <f>$B$17*Base!AI10+$D$17*Base!AI54</f>
        <v>0</v>
      </c>
      <c r="AL96">
        <f>$B$17*Base!AJ10+$D$17*Base!AJ54</f>
        <v>0</v>
      </c>
      <c r="AM96">
        <f>$B$17*Base!AK10+$D$17*Base!AK54</f>
        <v>0</v>
      </c>
      <c r="AN96">
        <f>$B$17*Base!AL10+$D$17*Base!AL54</f>
        <v>0</v>
      </c>
      <c r="AO96">
        <f>$B$17*Base!AM10+$D$17*Base!AM54</f>
        <v>0</v>
      </c>
      <c r="AP96">
        <f t="shared" si="4"/>
        <v>0</v>
      </c>
      <c r="AQ96">
        <f>$B$17*Base!AO10+$D$17*Base!AO54</f>
        <v>0</v>
      </c>
      <c r="AR96">
        <f>$B$17*Base!AP10+$D$17*Base!AP54</f>
        <v>0</v>
      </c>
      <c r="AS96">
        <f>$B$17*Base!AQ10+$D$17*Base!AQ54</f>
        <v>0</v>
      </c>
      <c r="AT96">
        <f>$B$17*Base!AR10+$D$17*Base!AR54</f>
        <v>0</v>
      </c>
      <c r="AU96">
        <f>$B$17*Base!AS10+$D$17*Base!AS54</f>
        <v>0</v>
      </c>
      <c r="AV96">
        <f>$B$17*Base!AT10+$D$17*Base!AT54</f>
        <v>0</v>
      </c>
      <c r="AW96">
        <f>$B$17*Base!AU10+$D$17*Base!AU54</f>
        <v>0</v>
      </c>
      <c r="AX96">
        <f>$B$17*Base!AV10+$D$17*Base!AV54</f>
        <v>0</v>
      </c>
      <c r="AY96">
        <f>$B$17*Base!AW10+$D$17*Base!AW54</f>
        <v>0</v>
      </c>
      <c r="AZ96">
        <f>$B$17*Base!AX10+$D$17*Base!AX54</f>
        <v>0</v>
      </c>
      <c r="BA96">
        <f>$B$17*Base!AY10+$D$17*Base!AY54</f>
        <v>0</v>
      </c>
      <c r="BB96">
        <f>$B$17*Base!AZ10+$D$17*Base!AZ54</f>
        <v>0</v>
      </c>
      <c r="BC96">
        <f>$B$17*Base!BA10+$D$17*Base!BA54</f>
        <v>0</v>
      </c>
      <c r="BD96">
        <f>$B$17*Base!BB10+$D$17*Base!BB54</f>
        <v>0</v>
      </c>
      <c r="BE96">
        <f>$B$17*Base!BC10+$D$17*Base!BC54</f>
        <v>0</v>
      </c>
      <c r="BF96">
        <f>$B$17*Base!BD10+$D$17*Base!BD54</f>
        <v>0</v>
      </c>
      <c r="BG96">
        <f>$B$17*Base!BE10+$D$17*Base!BE54</f>
        <v>0</v>
      </c>
      <c r="BH96">
        <f t="shared" si="5"/>
        <v>0</v>
      </c>
    </row>
    <row r="97" spans="7:60" x14ac:dyDescent="0.25">
      <c r="G97">
        <v>2018</v>
      </c>
      <c r="H97">
        <f>$B$17*Base!F11+$D$17*Base!F55</f>
        <v>0</v>
      </c>
      <c r="I97">
        <f>$B$17*Base!G11+$D$17*Base!G55</f>
        <v>0</v>
      </c>
      <c r="J97">
        <f>$B$17*Base!H11+$D$17*Base!H55</f>
        <v>0</v>
      </c>
      <c r="K97">
        <f>$B$17*Base!I11+$D$17*Base!I55</f>
        <v>0</v>
      </c>
      <c r="L97">
        <f>$B$17*Base!J11+$D$17*Base!J55</f>
        <v>0</v>
      </c>
      <c r="M97">
        <f>$B$17*Base!K11+$D$17*Base!K55</f>
        <v>0</v>
      </c>
      <c r="N97">
        <f>$B$17*Base!L11+$D$17*Base!L55</f>
        <v>0</v>
      </c>
      <c r="O97">
        <f>$B$17*Base!M11+$D$17*Base!M55</f>
        <v>0</v>
      </c>
      <c r="P97">
        <f>$B$17*Base!N11+$D$17*Base!N55</f>
        <v>0</v>
      </c>
      <c r="Q97">
        <f>$B$17*Base!O11+$D$17*Base!O55</f>
        <v>0</v>
      </c>
      <c r="R97">
        <f>$B$17*Base!P11+$D$17*Base!P55</f>
        <v>0</v>
      </c>
      <c r="S97">
        <f>$B$17*Base!Q11+$D$17*Base!Q55</f>
        <v>0</v>
      </c>
      <c r="T97">
        <f>$B$17*Base!R11+$D$17*Base!R55</f>
        <v>0</v>
      </c>
      <c r="U97">
        <f>$B$17*Base!S11+$D$17*Base!S55</f>
        <v>0</v>
      </c>
      <c r="V97">
        <f>$B$17*Base!T11+$D$17*Base!T55</f>
        <v>0</v>
      </c>
      <c r="W97">
        <f>$B$17*Base!U11+$D$17*Base!U55</f>
        <v>0</v>
      </c>
      <c r="X97">
        <f t="shared" si="3"/>
        <v>0</v>
      </c>
      <c r="Y97">
        <f>$B$17*Base!W11+$D$17*Base!W55</f>
        <v>0</v>
      </c>
      <c r="Z97">
        <f>$B$17*Base!X11+$D$17*Base!X55</f>
        <v>0</v>
      </c>
      <c r="AA97">
        <f>$B$17*Base!Y11+$D$17*Base!Y55</f>
        <v>0</v>
      </c>
      <c r="AB97">
        <f>$B$17*Base!Z11+$D$17*Base!Z55</f>
        <v>0</v>
      </c>
      <c r="AC97">
        <f>$B$17*Base!AA11+$D$17*Base!AA55</f>
        <v>0</v>
      </c>
      <c r="AD97">
        <f>$B$17*Base!AB11+$D$17*Base!AB55</f>
        <v>0</v>
      </c>
      <c r="AE97">
        <f>$B$17*Base!AC11+$D$17*Base!AC55</f>
        <v>0</v>
      </c>
      <c r="AF97">
        <f>$B$17*Base!AD11+$D$17*Base!AD55</f>
        <v>0</v>
      </c>
      <c r="AG97">
        <f>$B$17*Base!AE11+$D$17*Base!AE55</f>
        <v>0</v>
      </c>
      <c r="AH97">
        <f>$B$17*Base!AF11+$D$17*Base!AF55</f>
        <v>0</v>
      </c>
      <c r="AI97">
        <f>$B$17*Base!AG11+$D$17*Base!AG55</f>
        <v>0</v>
      </c>
      <c r="AJ97">
        <f>$B$17*Base!AH11+$D$17*Base!AH55</f>
        <v>0</v>
      </c>
      <c r="AK97">
        <f>$B$17*Base!AI11+$D$17*Base!AI55</f>
        <v>0</v>
      </c>
      <c r="AL97">
        <f>$B$17*Base!AJ11+$D$17*Base!AJ55</f>
        <v>0</v>
      </c>
      <c r="AM97">
        <f>$B$17*Base!AK11+$D$17*Base!AK55</f>
        <v>0</v>
      </c>
      <c r="AN97">
        <f>$B$17*Base!AL11+$D$17*Base!AL55</f>
        <v>0</v>
      </c>
      <c r="AO97">
        <f>$B$17*Base!AM11+$D$17*Base!AM55</f>
        <v>0</v>
      </c>
      <c r="AP97">
        <f t="shared" si="4"/>
        <v>0</v>
      </c>
      <c r="AQ97">
        <f>$B$17*Base!AO11+$D$17*Base!AO55</f>
        <v>0</v>
      </c>
      <c r="AR97">
        <f>$B$17*Base!AP11+$D$17*Base!AP55</f>
        <v>0</v>
      </c>
      <c r="AS97">
        <f>$B$17*Base!AQ11+$D$17*Base!AQ55</f>
        <v>0</v>
      </c>
      <c r="AT97">
        <f>$B$17*Base!AR11+$D$17*Base!AR55</f>
        <v>0</v>
      </c>
      <c r="AU97">
        <f>$B$17*Base!AS11+$D$17*Base!AS55</f>
        <v>0</v>
      </c>
      <c r="AV97">
        <f>$B$17*Base!AT11+$D$17*Base!AT55</f>
        <v>0</v>
      </c>
      <c r="AW97">
        <f>$B$17*Base!AU11+$D$17*Base!AU55</f>
        <v>0</v>
      </c>
      <c r="AX97">
        <f>$B$17*Base!AV11+$D$17*Base!AV55</f>
        <v>0</v>
      </c>
      <c r="AY97">
        <f>$B$17*Base!AW11+$D$17*Base!AW55</f>
        <v>0</v>
      </c>
      <c r="AZ97">
        <f>$B$17*Base!AX11+$D$17*Base!AX55</f>
        <v>0</v>
      </c>
      <c r="BA97">
        <f>$B$17*Base!AY11+$D$17*Base!AY55</f>
        <v>0</v>
      </c>
      <c r="BB97">
        <f>$B$17*Base!AZ11+$D$17*Base!AZ55</f>
        <v>0</v>
      </c>
      <c r="BC97">
        <f>$B$17*Base!BA11+$D$17*Base!BA55</f>
        <v>0</v>
      </c>
      <c r="BD97">
        <f>$B$17*Base!BB11+$D$17*Base!BB55</f>
        <v>0</v>
      </c>
      <c r="BE97">
        <f>$B$17*Base!BC11+$D$17*Base!BC55</f>
        <v>0</v>
      </c>
      <c r="BF97">
        <f>$B$17*Base!BD11+$D$17*Base!BD55</f>
        <v>0</v>
      </c>
      <c r="BG97">
        <f>$B$17*Base!BE11+$D$17*Base!BE55</f>
        <v>0</v>
      </c>
      <c r="BH97">
        <f t="shared" si="5"/>
        <v>0</v>
      </c>
    </row>
    <row r="98" spans="7:60" x14ac:dyDescent="0.25">
      <c r="G98">
        <v>2019</v>
      </c>
      <c r="H98">
        <f>$B$17*Base!F12+$D$17*Base!F56</f>
        <v>0</v>
      </c>
      <c r="I98">
        <f>$B$17*Base!G12+$D$17*Base!G56</f>
        <v>0</v>
      </c>
      <c r="J98">
        <f>$B$17*Base!H12+$D$17*Base!H56</f>
        <v>0</v>
      </c>
      <c r="K98">
        <f>$B$17*Base!I12+$D$17*Base!I56</f>
        <v>0</v>
      </c>
      <c r="L98">
        <f>$B$17*Base!J12+$D$17*Base!J56</f>
        <v>0</v>
      </c>
      <c r="M98">
        <f>$B$17*Base!K12+$D$17*Base!K56</f>
        <v>0</v>
      </c>
      <c r="N98">
        <f>$B$17*Base!L12+$D$17*Base!L56</f>
        <v>0</v>
      </c>
      <c r="O98">
        <f>$B$17*Base!M12+$D$17*Base!M56</f>
        <v>0</v>
      </c>
      <c r="P98">
        <f>$B$17*Base!N12+$D$17*Base!N56</f>
        <v>0</v>
      </c>
      <c r="Q98">
        <f>$B$17*Base!O12+$D$17*Base!O56</f>
        <v>0</v>
      </c>
      <c r="R98">
        <f>$B$17*Base!P12+$D$17*Base!P56</f>
        <v>0</v>
      </c>
      <c r="S98">
        <f>$B$17*Base!Q12+$D$17*Base!Q56</f>
        <v>0</v>
      </c>
      <c r="T98">
        <f>$B$17*Base!R12+$D$17*Base!R56</f>
        <v>0</v>
      </c>
      <c r="U98">
        <f>$B$17*Base!S12+$D$17*Base!S56</f>
        <v>0</v>
      </c>
      <c r="V98">
        <f>$B$17*Base!T12+$D$17*Base!T56</f>
        <v>0</v>
      </c>
      <c r="W98">
        <f>$B$17*Base!U12+$D$17*Base!U56</f>
        <v>0</v>
      </c>
      <c r="X98">
        <f t="shared" si="3"/>
        <v>0</v>
      </c>
      <c r="Y98">
        <f>$B$17*Base!W12+$D$17*Base!W56</f>
        <v>0</v>
      </c>
      <c r="Z98">
        <f>$B$17*Base!X12+$D$17*Base!X56</f>
        <v>0</v>
      </c>
      <c r="AA98">
        <f>$B$17*Base!Y12+$D$17*Base!Y56</f>
        <v>0</v>
      </c>
      <c r="AB98">
        <f>$B$17*Base!Z12+$D$17*Base!Z56</f>
        <v>0</v>
      </c>
      <c r="AC98">
        <f>$B$17*Base!AA12+$D$17*Base!AA56</f>
        <v>0</v>
      </c>
      <c r="AD98">
        <f>$B$17*Base!AB12+$D$17*Base!AB56</f>
        <v>0</v>
      </c>
      <c r="AE98">
        <f>$B$17*Base!AC12+$D$17*Base!AC56</f>
        <v>0</v>
      </c>
      <c r="AF98">
        <f>$B$17*Base!AD12+$D$17*Base!AD56</f>
        <v>0</v>
      </c>
      <c r="AG98">
        <f>$B$17*Base!AE12+$D$17*Base!AE56</f>
        <v>0</v>
      </c>
      <c r="AH98">
        <f>$B$17*Base!AF12+$D$17*Base!AF56</f>
        <v>0</v>
      </c>
      <c r="AI98">
        <f>$B$17*Base!AG12+$D$17*Base!AG56</f>
        <v>0</v>
      </c>
      <c r="AJ98">
        <f>$B$17*Base!AH12+$D$17*Base!AH56</f>
        <v>0</v>
      </c>
      <c r="AK98">
        <f>$B$17*Base!AI12+$D$17*Base!AI56</f>
        <v>0</v>
      </c>
      <c r="AL98">
        <f>$B$17*Base!AJ12+$D$17*Base!AJ56</f>
        <v>0</v>
      </c>
      <c r="AM98">
        <f>$B$17*Base!AK12+$D$17*Base!AK56</f>
        <v>0</v>
      </c>
      <c r="AN98">
        <f>$B$17*Base!AL12+$D$17*Base!AL56</f>
        <v>0</v>
      </c>
      <c r="AO98">
        <f>$B$17*Base!AM12+$D$17*Base!AM56</f>
        <v>0</v>
      </c>
      <c r="AP98">
        <f t="shared" si="4"/>
        <v>0</v>
      </c>
      <c r="AQ98">
        <f>$B$17*Base!AO12+$D$17*Base!AO56</f>
        <v>0</v>
      </c>
      <c r="AR98">
        <f>$B$17*Base!AP12+$D$17*Base!AP56</f>
        <v>0</v>
      </c>
      <c r="AS98">
        <f>$B$17*Base!AQ12+$D$17*Base!AQ56</f>
        <v>0</v>
      </c>
      <c r="AT98">
        <f>$B$17*Base!AR12+$D$17*Base!AR56</f>
        <v>0</v>
      </c>
      <c r="AU98">
        <f>$B$17*Base!AS12+$D$17*Base!AS56</f>
        <v>0</v>
      </c>
      <c r="AV98">
        <f>$B$17*Base!AT12+$D$17*Base!AT56</f>
        <v>0</v>
      </c>
      <c r="AW98">
        <f>$B$17*Base!AU12+$D$17*Base!AU56</f>
        <v>0</v>
      </c>
      <c r="AX98">
        <f>$B$17*Base!AV12+$D$17*Base!AV56</f>
        <v>0</v>
      </c>
      <c r="AY98">
        <f>$B$17*Base!AW12+$D$17*Base!AW56</f>
        <v>0</v>
      </c>
      <c r="AZ98">
        <f>$B$17*Base!AX12+$D$17*Base!AX56</f>
        <v>0</v>
      </c>
      <c r="BA98">
        <f>$B$17*Base!AY12+$D$17*Base!AY56</f>
        <v>0</v>
      </c>
      <c r="BB98">
        <f>$B$17*Base!AZ12+$D$17*Base!AZ56</f>
        <v>0</v>
      </c>
      <c r="BC98">
        <f>$B$17*Base!BA12+$D$17*Base!BA56</f>
        <v>0</v>
      </c>
      <c r="BD98">
        <f>$B$17*Base!BB12+$D$17*Base!BB56</f>
        <v>0</v>
      </c>
      <c r="BE98">
        <f>$B$17*Base!BC12+$D$17*Base!BC56</f>
        <v>0</v>
      </c>
      <c r="BF98">
        <f>$B$17*Base!BD12+$D$17*Base!BD56</f>
        <v>0</v>
      </c>
      <c r="BG98">
        <f>$B$17*Base!BE12+$D$17*Base!BE56</f>
        <v>0</v>
      </c>
      <c r="BH98">
        <f t="shared" si="5"/>
        <v>0</v>
      </c>
    </row>
    <row r="99" spans="7:60" x14ac:dyDescent="0.25">
      <c r="G99">
        <v>2020</v>
      </c>
      <c r="H99">
        <f>$B$17*Base!F13+$D$17*Base!F57</f>
        <v>0</v>
      </c>
      <c r="I99">
        <f>$B$17*Base!G13+$D$17*Base!G57</f>
        <v>0</v>
      </c>
      <c r="J99">
        <f>$B$17*Base!H13+$D$17*Base!H57</f>
        <v>0</v>
      </c>
      <c r="K99">
        <f>$B$17*Base!I13+$D$17*Base!I57</f>
        <v>0</v>
      </c>
      <c r="L99">
        <f>$B$17*Base!J13+$D$17*Base!J57</f>
        <v>0</v>
      </c>
      <c r="M99">
        <f>$B$17*Base!K13+$D$17*Base!K57</f>
        <v>0</v>
      </c>
      <c r="N99">
        <f>$B$17*Base!L13+$D$17*Base!L57</f>
        <v>0</v>
      </c>
      <c r="O99">
        <f>$B$17*Base!M13+$D$17*Base!M57</f>
        <v>0</v>
      </c>
      <c r="P99">
        <f>$B$17*Base!N13+$D$17*Base!N57</f>
        <v>0</v>
      </c>
      <c r="Q99">
        <f>$B$17*Base!O13+$D$17*Base!O57</f>
        <v>0</v>
      </c>
      <c r="R99">
        <f>$B$17*Base!P13+$D$17*Base!P57</f>
        <v>0</v>
      </c>
      <c r="S99">
        <f>$B$17*Base!Q13+$D$17*Base!Q57</f>
        <v>0</v>
      </c>
      <c r="T99">
        <f>$B$17*Base!R13+$D$17*Base!R57</f>
        <v>0</v>
      </c>
      <c r="U99">
        <f>$B$17*Base!S13+$D$17*Base!S57</f>
        <v>0</v>
      </c>
      <c r="V99">
        <f>$B$17*Base!T13+$D$17*Base!T57</f>
        <v>0</v>
      </c>
      <c r="W99">
        <f>$B$17*Base!U13+$D$17*Base!U57</f>
        <v>0</v>
      </c>
      <c r="X99">
        <f t="shared" si="3"/>
        <v>0</v>
      </c>
      <c r="Y99">
        <f>$B$17*Base!W13+$D$17*Base!W57</f>
        <v>0</v>
      </c>
      <c r="Z99">
        <f>$B$17*Base!X13+$D$17*Base!X57</f>
        <v>0</v>
      </c>
      <c r="AA99">
        <f>$B$17*Base!Y13+$D$17*Base!Y57</f>
        <v>0</v>
      </c>
      <c r="AB99">
        <f>$B$17*Base!Z13+$D$17*Base!Z57</f>
        <v>0</v>
      </c>
      <c r="AC99">
        <f>$B$17*Base!AA13+$D$17*Base!AA57</f>
        <v>0</v>
      </c>
      <c r="AD99">
        <f>$B$17*Base!AB13+$D$17*Base!AB57</f>
        <v>0</v>
      </c>
      <c r="AE99">
        <f>$B$17*Base!AC13+$D$17*Base!AC57</f>
        <v>0</v>
      </c>
      <c r="AF99">
        <f>$B$17*Base!AD13+$D$17*Base!AD57</f>
        <v>0</v>
      </c>
      <c r="AG99">
        <f>$B$17*Base!AE13+$D$17*Base!AE57</f>
        <v>0</v>
      </c>
      <c r="AH99">
        <f>$B$17*Base!AF13+$D$17*Base!AF57</f>
        <v>0</v>
      </c>
      <c r="AI99">
        <f>$B$17*Base!AG13+$D$17*Base!AG57</f>
        <v>0</v>
      </c>
      <c r="AJ99">
        <f>$B$17*Base!AH13+$D$17*Base!AH57</f>
        <v>0</v>
      </c>
      <c r="AK99">
        <f>$B$17*Base!AI13+$D$17*Base!AI57</f>
        <v>0</v>
      </c>
      <c r="AL99">
        <f>$B$17*Base!AJ13+$D$17*Base!AJ57</f>
        <v>0</v>
      </c>
      <c r="AM99">
        <f>$B$17*Base!AK13+$D$17*Base!AK57</f>
        <v>0</v>
      </c>
      <c r="AN99">
        <f>$B$17*Base!AL13+$D$17*Base!AL57</f>
        <v>0</v>
      </c>
      <c r="AO99">
        <f>$B$17*Base!AM13+$D$17*Base!AM57</f>
        <v>0</v>
      </c>
      <c r="AP99">
        <f t="shared" si="4"/>
        <v>0</v>
      </c>
      <c r="AQ99">
        <f>$B$17*Base!AO13+$D$17*Base!AO57</f>
        <v>0</v>
      </c>
      <c r="AR99">
        <f>$B$17*Base!AP13+$D$17*Base!AP57</f>
        <v>0</v>
      </c>
      <c r="AS99">
        <f>$B$17*Base!AQ13+$D$17*Base!AQ57</f>
        <v>0</v>
      </c>
      <c r="AT99">
        <f>$B$17*Base!AR13+$D$17*Base!AR57</f>
        <v>0</v>
      </c>
      <c r="AU99">
        <f>$B$17*Base!AS13+$D$17*Base!AS57</f>
        <v>0</v>
      </c>
      <c r="AV99">
        <f>$B$17*Base!AT13+$D$17*Base!AT57</f>
        <v>0</v>
      </c>
      <c r="AW99">
        <f>$B$17*Base!AU13+$D$17*Base!AU57</f>
        <v>0</v>
      </c>
      <c r="AX99">
        <f>$B$17*Base!AV13+$D$17*Base!AV57</f>
        <v>0</v>
      </c>
      <c r="AY99">
        <f>$B$17*Base!AW13+$D$17*Base!AW57</f>
        <v>0</v>
      </c>
      <c r="AZ99">
        <f>$B$17*Base!AX13+$D$17*Base!AX57</f>
        <v>0</v>
      </c>
      <c r="BA99">
        <f>$B$17*Base!AY13+$D$17*Base!AY57</f>
        <v>0</v>
      </c>
      <c r="BB99">
        <f>$B$17*Base!AZ13+$D$17*Base!AZ57</f>
        <v>0</v>
      </c>
      <c r="BC99">
        <f>$B$17*Base!BA13+$D$17*Base!BA57</f>
        <v>0</v>
      </c>
      <c r="BD99">
        <f>$B$17*Base!BB13+$D$17*Base!BB57</f>
        <v>0</v>
      </c>
      <c r="BE99">
        <f>$B$17*Base!BC13+$D$17*Base!BC57</f>
        <v>0</v>
      </c>
      <c r="BF99">
        <f>$B$17*Base!BD13+$D$17*Base!BD57</f>
        <v>0</v>
      </c>
      <c r="BG99">
        <f>$B$17*Base!BE13+$D$17*Base!BE57</f>
        <v>0</v>
      </c>
      <c r="BH99">
        <f t="shared" si="5"/>
        <v>0</v>
      </c>
    </row>
    <row r="100" spans="7:60" x14ac:dyDescent="0.25">
      <c r="G100">
        <v>2021</v>
      </c>
      <c r="H100">
        <f>$B$17*Base!F14+$D$17*Base!F58</f>
        <v>0</v>
      </c>
      <c r="I100">
        <f>$B$17*Base!G14+$D$17*Base!G58</f>
        <v>0</v>
      </c>
      <c r="J100">
        <f>$B$17*Base!H14+$D$17*Base!H58</f>
        <v>0</v>
      </c>
      <c r="K100">
        <f>$B$17*Base!I14+$D$17*Base!I58</f>
        <v>0</v>
      </c>
      <c r="L100">
        <f>$B$17*Base!J14+$D$17*Base!J58</f>
        <v>0</v>
      </c>
      <c r="M100">
        <f>$B$17*Base!K14+$D$17*Base!K58</f>
        <v>0</v>
      </c>
      <c r="N100">
        <f>$B$17*Base!L14+$D$17*Base!L58</f>
        <v>0</v>
      </c>
      <c r="O100">
        <f>$B$17*Base!M14+$D$17*Base!M58</f>
        <v>0</v>
      </c>
      <c r="P100">
        <f>$B$17*Base!N14+$D$17*Base!N58</f>
        <v>0</v>
      </c>
      <c r="Q100">
        <f>$B$17*Base!O14+$D$17*Base!O58</f>
        <v>0</v>
      </c>
      <c r="R100">
        <f>$B$17*Base!P14+$D$17*Base!P58</f>
        <v>0</v>
      </c>
      <c r="S100">
        <f>$B$17*Base!Q14+$D$17*Base!Q58</f>
        <v>0</v>
      </c>
      <c r="T100">
        <f>$B$17*Base!R14+$D$17*Base!R58</f>
        <v>0</v>
      </c>
      <c r="U100">
        <f>$B$17*Base!S14+$D$17*Base!S58</f>
        <v>0</v>
      </c>
      <c r="V100">
        <f>$B$17*Base!T14+$D$17*Base!T58</f>
        <v>0</v>
      </c>
      <c r="W100">
        <f>$B$17*Base!U14+$D$17*Base!U58</f>
        <v>0</v>
      </c>
      <c r="X100">
        <f t="shared" si="3"/>
        <v>0</v>
      </c>
      <c r="Y100">
        <f>$B$17*Base!W14+$D$17*Base!W58</f>
        <v>0</v>
      </c>
      <c r="Z100">
        <f>$B$17*Base!X14+$D$17*Base!X58</f>
        <v>0</v>
      </c>
      <c r="AA100">
        <f>$B$17*Base!Y14+$D$17*Base!Y58</f>
        <v>0</v>
      </c>
      <c r="AB100">
        <f>$B$17*Base!Z14+$D$17*Base!Z58</f>
        <v>0</v>
      </c>
      <c r="AC100">
        <f>$B$17*Base!AA14+$D$17*Base!AA58</f>
        <v>0</v>
      </c>
      <c r="AD100">
        <f>$B$17*Base!AB14+$D$17*Base!AB58</f>
        <v>0</v>
      </c>
      <c r="AE100">
        <f>$B$17*Base!AC14+$D$17*Base!AC58</f>
        <v>0</v>
      </c>
      <c r="AF100">
        <f>$B$17*Base!AD14+$D$17*Base!AD58</f>
        <v>0</v>
      </c>
      <c r="AG100">
        <f>$B$17*Base!AE14+$D$17*Base!AE58</f>
        <v>0</v>
      </c>
      <c r="AH100">
        <f>$B$17*Base!AF14+$D$17*Base!AF58</f>
        <v>0</v>
      </c>
      <c r="AI100">
        <f>$B$17*Base!AG14+$D$17*Base!AG58</f>
        <v>0</v>
      </c>
      <c r="AJ100">
        <f>$B$17*Base!AH14+$D$17*Base!AH58</f>
        <v>0</v>
      </c>
      <c r="AK100">
        <f>$B$17*Base!AI14+$D$17*Base!AI58</f>
        <v>0</v>
      </c>
      <c r="AL100">
        <f>$B$17*Base!AJ14+$D$17*Base!AJ58</f>
        <v>0</v>
      </c>
      <c r="AM100">
        <f>$B$17*Base!AK14+$D$17*Base!AK58</f>
        <v>0</v>
      </c>
      <c r="AN100">
        <f>$B$17*Base!AL14+$D$17*Base!AL58</f>
        <v>0</v>
      </c>
      <c r="AO100">
        <f>$B$17*Base!AM14+$D$17*Base!AM58</f>
        <v>0</v>
      </c>
      <c r="AP100">
        <f t="shared" si="4"/>
        <v>0</v>
      </c>
      <c r="AQ100">
        <f>$B$17*Base!AO14+$D$17*Base!AO58</f>
        <v>0</v>
      </c>
      <c r="AR100">
        <f>$B$17*Base!AP14+$D$17*Base!AP58</f>
        <v>0</v>
      </c>
      <c r="AS100">
        <f>$B$17*Base!AQ14+$D$17*Base!AQ58</f>
        <v>0</v>
      </c>
      <c r="AT100">
        <f>$B$17*Base!AR14+$D$17*Base!AR58</f>
        <v>0</v>
      </c>
      <c r="AU100">
        <f>$B$17*Base!AS14+$D$17*Base!AS58</f>
        <v>0</v>
      </c>
      <c r="AV100">
        <f>$B$17*Base!AT14+$D$17*Base!AT58</f>
        <v>0</v>
      </c>
      <c r="AW100">
        <f>$B$17*Base!AU14+$D$17*Base!AU58</f>
        <v>0</v>
      </c>
      <c r="AX100">
        <f>$B$17*Base!AV14+$D$17*Base!AV58</f>
        <v>0</v>
      </c>
      <c r="AY100">
        <f>$B$17*Base!AW14+$D$17*Base!AW58</f>
        <v>0</v>
      </c>
      <c r="AZ100">
        <f>$B$17*Base!AX14+$D$17*Base!AX58</f>
        <v>0</v>
      </c>
      <c r="BA100">
        <f>$B$17*Base!AY14+$D$17*Base!AY58</f>
        <v>0</v>
      </c>
      <c r="BB100">
        <f>$B$17*Base!AZ14+$D$17*Base!AZ58</f>
        <v>0</v>
      </c>
      <c r="BC100">
        <f>$B$17*Base!BA14+$D$17*Base!BA58</f>
        <v>0</v>
      </c>
      <c r="BD100">
        <f>$B$17*Base!BB14+$D$17*Base!BB58</f>
        <v>0</v>
      </c>
      <c r="BE100">
        <f>$B$17*Base!BC14+$D$17*Base!BC58</f>
        <v>0</v>
      </c>
      <c r="BF100">
        <f>$B$17*Base!BD14+$D$17*Base!BD58</f>
        <v>0</v>
      </c>
      <c r="BG100">
        <f>$B$17*Base!BE14+$D$17*Base!BE58</f>
        <v>0</v>
      </c>
      <c r="BH100">
        <f t="shared" si="5"/>
        <v>0</v>
      </c>
    </row>
    <row r="101" spans="7:60" x14ac:dyDescent="0.25">
      <c r="G101">
        <v>2022</v>
      </c>
      <c r="H101">
        <f>$B$17*Base!F15+$D$17*Base!F59</f>
        <v>0</v>
      </c>
      <c r="I101">
        <f>$B$17*Base!G15+$D$17*Base!G59</f>
        <v>0</v>
      </c>
      <c r="J101">
        <f>$B$17*Base!H15+$D$17*Base!H59</f>
        <v>0</v>
      </c>
      <c r="K101">
        <f>$B$17*Base!I15+$D$17*Base!I59</f>
        <v>0</v>
      </c>
      <c r="L101">
        <f>$B$17*Base!J15+$D$17*Base!J59</f>
        <v>0</v>
      </c>
      <c r="M101">
        <f>$B$17*Base!K15+$D$17*Base!K59</f>
        <v>0</v>
      </c>
      <c r="N101">
        <f>$B$17*Base!L15+$D$17*Base!L59</f>
        <v>0</v>
      </c>
      <c r="O101">
        <f>$B$17*Base!M15+$D$17*Base!M59</f>
        <v>0</v>
      </c>
      <c r="P101">
        <f>$B$17*Base!N15+$D$17*Base!N59</f>
        <v>0</v>
      </c>
      <c r="Q101">
        <f>$B$17*Base!O15+$D$17*Base!O59</f>
        <v>0</v>
      </c>
      <c r="R101">
        <f>$B$17*Base!P15+$D$17*Base!P59</f>
        <v>0</v>
      </c>
      <c r="S101">
        <f>$B$17*Base!Q15+$D$17*Base!Q59</f>
        <v>0</v>
      </c>
      <c r="T101">
        <f>$B$17*Base!R15+$D$17*Base!R59</f>
        <v>0</v>
      </c>
      <c r="U101">
        <f>$B$17*Base!S15+$D$17*Base!S59</f>
        <v>0</v>
      </c>
      <c r="V101">
        <f>$B$17*Base!T15+$D$17*Base!T59</f>
        <v>0</v>
      </c>
      <c r="W101">
        <f>$B$17*Base!U15+$D$17*Base!U59</f>
        <v>0</v>
      </c>
      <c r="X101">
        <f t="shared" si="3"/>
        <v>0</v>
      </c>
      <c r="Y101">
        <f>$B$17*Base!W15+$D$17*Base!W59</f>
        <v>0</v>
      </c>
      <c r="Z101">
        <f>$B$17*Base!X15+$D$17*Base!X59</f>
        <v>0</v>
      </c>
      <c r="AA101">
        <f>$B$17*Base!Y15+$D$17*Base!Y59</f>
        <v>0</v>
      </c>
      <c r="AB101">
        <f>$B$17*Base!Z15+$D$17*Base!Z59</f>
        <v>0</v>
      </c>
      <c r="AC101">
        <f>$B$17*Base!AA15+$D$17*Base!AA59</f>
        <v>0</v>
      </c>
      <c r="AD101">
        <f>$B$17*Base!AB15+$D$17*Base!AB59</f>
        <v>0</v>
      </c>
      <c r="AE101">
        <f>$B$17*Base!AC15+$D$17*Base!AC59</f>
        <v>0</v>
      </c>
      <c r="AF101">
        <f>$B$17*Base!AD15+$D$17*Base!AD59</f>
        <v>0</v>
      </c>
      <c r="AG101">
        <f>$B$17*Base!AE15+$D$17*Base!AE59</f>
        <v>0</v>
      </c>
      <c r="AH101">
        <f>$B$17*Base!AF15+$D$17*Base!AF59</f>
        <v>0</v>
      </c>
      <c r="AI101">
        <f>$B$17*Base!AG15+$D$17*Base!AG59</f>
        <v>0</v>
      </c>
      <c r="AJ101">
        <f>$B$17*Base!AH15+$D$17*Base!AH59</f>
        <v>0</v>
      </c>
      <c r="AK101">
        <f>$B$17*Base!AI15+$D$17*Base!AI59</f>
        <v>0</v>
      </c>
      <c r="AL101">
        <f>$B$17*Base!AJ15+$D$17*Base!AJ59</f>
        <v>0</v>
      </c>
      <c r="AM101">
        <f>$B$17*Base!AK15+$D$17*Base!AK59</f>
        <v>0</v>
      </c>
      <c r="AN101">
        <f>$B$17*Base!AL15+$D$17*Base!AL59</f>
        <v>0</v>
      </c>
      <c r="AO101">
        <f>$B$17*Base!AM15+$D$17*Base!AM59</f>
        <v>0</v>
      </c>
      <c r="AP101">
        <f t="shared" si="4"/>
        <v>0</v>
      </c>
      <c r="AQ101">
        <f>$B$17*Base!AO15+$D$17*Base!AO59</f>
        <v>0</v>
      </c>
      <c r="AR101">
        <f>$B$17*Base!AP15+$D$17*Base!AP59</f>
        <v>0</v>
      </c>
      <c r="AS101">
        <f>$B$17*Base!AQ15+$D$17*Base!AQ59</f>
        <v>0</v>
      </c>
      <c r="AT101">
        <f>$B$17*Base!AR15+$D$17*Base!AR59</f>
        <v>0</v>
      </c>
      <c r="AU101">
        <f>$B$17*Base!AS15+$D$17*Base!AS59</f>
        <v>0</v>
      </c>
      <c r="AV101">
        <f>$B$17*Base!AT15+$D$17*Base!AT59</f>
        <v>0</v>
      </c>
      <c r="AW101">
        <f>$B$17*Base!AU15+$D$17*Base!AU59</f>
        <v>0</v>
      </c>
      <c r="AX101">
        <f>$B$17*Base!AV15+$D$17*Base!AV59</f>
        <v>0</v>
      </c>
      <c r="AY101">
        <f>$B$17*Base!AW15+$D$17*Base!AW59</f>
        <v>0</v>
      </c>
      <c r="AZ101">
        <f>$B$17*Base!AX15+$D$17*Base!AX59</f>
        <v>0</v>
      </c>
      <c r="BA101">
        <f>$B$17*Base!AY15+$D$17*Base!AY59</f>
        <v>0</v>
      </c>
      <c r="BB101">
        <f>$B$17*Base!AZ15+$D$17*Base!AZ59</f>
        <v>0</v>
      </c>
      <c r="BC101">
        <f>$B$17*Base!BA15+$D$17*Base!BA59</f>
        <v>0</v>
      </c>
      <c r="BD101">
        <f>$B$17*Base!BB15+$D$17*Base!BB59</f>
        <v>0</v>
      </c>
      <c r="BE101">
        <f>$B$17*Base!BC15+$D$17*Base!BC59</f>
        <v>0</v>
      </c>
      <c r="BF101">
        <f>$B$17*Base!BD15+$D$17*Base!BD59</f>
        <v>0</v>
      </c>
      <c r="BG101">
        <f>$B$17*Base!BE15+$D$17*Base!BE59</f>
        <v>0</v>
      </c>
      <c r="BH101">
        <f t="shared" si="5"/>
        <v>0</v>
      </c>
    </row>
    <row r="102" spans="7:60" x14ac:dyDescent="0.25">
      <c r="G102">
        <v>2023</v>
      </c>
      <c r="H102">
        <f>$B$17*Base!F16+$D$17*Base!F60</f>
        <v>0</v>
      </c>
      <c r="I102">
        <f>$B$17*Base!G16+$D$17*Base!G60</f>
        <v>0</v>
      </c>
      <c r="J102">
        <f>$B$17*Base!H16+$D$17*Base!H60</f>
        <v>0</v>
      </c>
      <c r="K102">
        <f>$B$17*Base!I16+$D$17*Base!I60</f>
        <v>0</v>
      </c>
      <c r="L102">
        <f>$B$17*Base!J16+$D$17*Base!J60</f>
        <v>0</v>
      </c>
      <c r="M102">
        <f>$B$17*Base!K16+$D$17*Base!K60</f>
        <v>0</v>
      </c>
      <c r="N102">
        <f>$B$17*Base!L16+$D$17*Base!L60</f>
        <v>0</v>
      </c>
      <c r="O102">
        <f>$B$17*Base!M16+$D$17*Base!M60</f>
        <v>0</v>
      </c>
      <c r="P102">
        <f>$B$17*Base!N16+$D$17*Base!N60</f>
        <v>0</v>
      </c>
      <c r="Q102">
        <f>$B$17*Base!O16+$D$17*Base!O60</f>
        <v>0</v>
      </c>
      <c r="R102">
        <f>$B$17*Base!P16+$D$17*Base!P60</f>
        <v>0</v>
      </c>
      <c r="S102">
        <f>$B$17*Base!Q16+$D$17*Base!Q60</f>
        <v>0</v>
      </c>
      <c r="T102">
        <f>$B$17*Base!R16+$D$17*Base!R60</f>
        <v>0</v>
      </c>
      <c r="U102">
        <f>$B$17*Base!S16+$D$17*Base!S60</f>
        <v>0</v>
      </c>
      <c r="V102">
        <f>$B$17*Base!T16+$D$17*Base!T60</f>
        <v>0</v>
      </c>
      <c r="W102">
        <f>$B$17*Base!U16+$D$17*Base!U60</f>
        <v>0</v>
      </c>
      <c r="X102">
        <f t="shared" si="3"/>
        <v>0</v>
      </c>
      <c r="Y102">
        <f>$B$17*Base!W16+$D$17*Base!W60</f>
        <v>0</v>
      </c>
      <c r="Z102">
        <f>$B$17*Base!X16+$D$17*Base!X60</f>
        <v>0</v>
      </c>
      <c r="AA102">
        <f>$B$17*Base!Y16+$D$17*Base!Y60</f>
        <v>0</v>
      </c>
      <c r="AB102">
        <f>$B$17*Base!Z16+$D$17*Base!Z60</f>
        <v>0</v>
      </c>
      <c r="AC102">
        <f>$B$17*Base!AA16+$D$17*Base!AA60</f>
        <v>0</v>
      </c>
      <c r="AD102">
        <f>$B$17*Base!AB16+$D$17*Base!AB60</f>
        <v>0</v>
      </c>
      <c r="AE102">
        <f>$B$17*Base!AC16+$D$17*Base!AC60</f>
        <v>0</v>
      </c>
      <c r="AF102">
        <f>$B$17*Base!AD16+$D$17*Base!AD60</f>
        <v>0</v>
      </c>
      <c r="AG102">
        <f>$B$17*Base!AE16+$D$17*Base!AE60</f>
        <v>0</v>
      </c>
      <c r="AH102">
        <f>$B$17*Base!AF16+$D$17*Base!AF60</f>
        <v>0</v>
      </c>
      <c r="AI102">
        <f>$B$17*Base!AG16+$D$17*Base!AG60</f>
        <v>0</v>
      </c>
      <c r="AJ102">
        <f>$B$17*Base!AH16+$D$17*Base!AH60</f>
        <v>0</v>
      </c>
      <c r="AK102">
        <f>$B$17*Base!AI16+$D$17*Base!AI60</f>
        <v>0</v>
      </c>
      <c r="AL102">
        <f>$B$17*Base!AJ16+$D$17*Base!AJ60</f>
        <v>0</v>
      </c>
      <c r="AM102">
        <f>$B$17*Base!AK16+$D$17*Base!AK60</f>
        <v>0</v>
      </c>
      <c r="AN102">
        <f>$B$17*Base!AL16+$D$17*Base!AL60</f>
        <v>0</v>
      </c>
      <c r="AO102">
        <f>$B$17*Base!AM16+$D$17*Base!AM60</f>
        <v>0</v>
      </c>
      <c r="AP102">
        <f t="shared" si="4"/>
        <v>0</v>
      </c>
      <c r="AQ102">
        <f>$B$17*Base!AO16+$D$17*Base!AO60</f>
        <v>0</v>
      </c>
      <c r="AR102">
        <f>$B$17*Base!AP16+$D$17*Base!AP60</f>
        <v>0</v>
      </c>
      <c r="AS102">
        <f>$B$17*Base!AQ16+$D$17*Base!AQ60</f>
        <v>0</v>
      </c>
      <c r="AT102">
        <f>$B$17*Base!AR16+$D$17*Base!AR60</f>
        <v>0</v>
      </c>
      <c r="AU102">
        <f>$B$17*Base!AS16+$D$17*Base!AS60</f>
        <v>0</v>
      </c>
      <c r="AV102">
        <f>$B$17*Base!AT16+$D$17*Base!AT60</f>
        <v>0</v>
      </c>
      <c r="AW102">
        <f>$B$17*Base!AU16+$D$17*Base!AU60</f>
        <v>0</v>
      </c>
      <c r="AX102">
        <f>$B$17*Base!AV16+$D$17*Base!AV60</f>
        <v>0</v>
      </c>
      <c r="AY102">
        <f>$B$17*Base!AW16+$D$17*Base!AW60</f>
        <v>0</v>
      </c>
      <c r="AZ102">
        <f>$B$17*Base!AX16+$D$17*Base!AX60</f>
        <v>0</v>
      </c>
      <c r="BA102">
        <f>$B$17*Base!AY16+$D$17*Base!AY60</f>
        <v>0</v>
      </c>
      <c r="BB102">
        <f>$B$17*Base!AZ16+$D$17*Base!AZ60</f>
        <v>0</v>
      </c>
      <c r="BC102">
        <f>$B$17*Base!BA16+$D$17*Base!BA60</f>
        <v>0</v>
      </c>
      <c r="BD102">
        <f>$B$17*Base!BB16+$D$17*Base!BB60</f>
        <v>0</v>
      </c>
      <c r="BE102">
        <f>$B$17*Base!BC16+$D$17*Base!BC60</f>
        <v>0</v>
      </c>
      <c r="BF102">
        <f>$B$17*Base!BD16+$D$17*Base!BD60</f>
        <v>0</v>
      </c>
      <c r="BG102">
        <f>$B$17*Base!BE16+$D$17*Base!BE60</f>
        <v>0</v>
      </c>
      <c r="BH102">
        <f t="shared" si="5"/>
        <v>0</v>
      </c>
    </row>
    <row r="103" spans="7:60" x14ac:dyDescent="0.25">
      <c r="G103">
        <v>2024</v>
      </c>
      <c r="H103">
        <f>$B$17*Base!F17+$D$17*Base!F61</f>
        <v>0</v>
      </c>
      <c r="I103">
        <f>$B$17*Base!G17+$D$17*Base!G61</f>
        <v>0</v>
      </c>
      <c r="J103">
        <f>$B$17*Base!H17+$D$17*Base!H61</f>
        <v>0</v>
      </c>
      <c r="K103">
        <f>$B$17*Base!I17+$D$17*Base!I61</f>
        <v>0</v>
      </c>
      <c r="L103">
        <f>$B$17*Base!J17+$D$17*Base!J61</f>
        <v>0</v>
      </c>
      <c r="M103">
        <f>$B$17*Base!K17+$D$17*Base!K61</f>
        <v>0</v>
      </c>
      <c r="N103">
        <f>$B$17*Base!L17+$D$17*Base!L61</f>
        <v>0</v>
      </c>
      <c r="O103">
        <f>$B$17*Base!M17+$D$17*Base!M61</f>
        <v>0</v>
      </c>
      <c r="P103">
        <f>$B$17*Base!N17+$D$17*Base!N61</f>
        <v>0</v>
      </c>
      <c r="Q103">
        <f>$B$17*Base!O17+$D$17*Base!O61</f>
        <v>0</v>
      </c>
      <c r="R103">
        <f>$B$17*Base!P17+$D$17*Base!P61</f>
        <v>0</v>
      </c>
      <c r="S103">
        <f>$B$17*Base!Q17+$D$17*Base!Q61</f>
        <v>0</v>
      </c>
      <c r="T103">
        <f>$B$17*Base!R17+$D$17*Base!R61</f>
        <v>0</v>
      </c>
      <c r="U103">
        <f>$B$17*Base!S17+$D$17*Base!S61</f>
        <v>0</v>
      </c>
      <c r="V103">
        <f>$B$17*Base!T17+$D$17*Base!T61</f>
        <v>0</v>
      </c>
      <c r="W103">
        <f>$B$17*Base!U17+$D$17*Base!U61</f>
        <v>0</v>
      </c>
      <c r="X103">
        <f t="shared" si="3"/>
        <v>0</v>
      </c>
      <c r="Y103">
        <f>$B$17*Base!W17+$D$17*Base!W61</f>
        <v>0</v>
      </c>
      <c r="Z103">
        <f>$B$17*Base!X17+$D$17*Base!X61</f>
        <v>0</v>
      </c>
      <c r="AA103">
        <f>$B$17*Base!Y17+$D$17*Base!Y61</f>
        <v>0</v>
      </c>
      <c r="AB103">
        <f>$B$17*Base!Z17+$D$17*Base!Z61</f>
        <v>0</v>
      </c>
      <c r="AC103">
        <f>$B$17*Base!AA17+$D$17*Base!AA61</f>
        <v>0</v>
      </c>
      <c r="AD103">
        <f>$B$17*Base!AB17+$D$17*Base!AB61</f>
        <v>0</v>
      </c>
      <c r="AE103">
        <f>$B$17*Base!AC17+$D$17*Base!AC61</f>
        <v>0</v>
      </c>
      <c r="AF103">
        <f>$B$17*Base!AD17+$D$17*Base!AD61</f>
        <v>0</v>
      </c>
      <c r="AG103">
        <f>$B$17*Base!AE17+$D$17*Base!AE61</f>
        <v>0</v>
      </c>
      <c r="AH103">
        <f>$B$17*Base!AF17+$D$17*Base!AF61</f>
        <v>0</v>
      </c>
      <c r="AI103">
        <f>$B$17*Base!AG17+$D$17*Base!AG61</f>
        <v>0</v>
      </c>
      <c r="AJ103">
        <f>$B$17*Base!AH17+$D$17*Base!AH61</f>
        <v>0</v>
      </c>
      <c r="AK103">
        <f>$B$17*Base!AI17+$D$17*Base!AI61</f>
        <v>0</v>
      </c>
      <c r="AL103">
        <f>$B$17*Base!AJ17+$D$17*Base!AJ61</f>
        <v>0</v>
      </c>
      <c r="AM103">
        <f>$B$17*Base!AK17+$D$17*Base!AK61</f>
        <v>0</v>
      </c>
      <c r="AN103">
        <f>$B$17*Base!AL17+$D$17*Base!AL61</f>
        <v>0</v>
      </c>
      <c r="AO103">
        <f>$B$17*Base!AM17+$D$17*Base!AM61</f>
        <v>0</v>
      </c>
      <c r="AP103">
        <f t="shared" si="4"/>
        <v>0</v>
      </c>
      <c r="AQ103">
        <f>$B$17*Base!AO17+$D$17*Base!AO61</f>
        <v>0</v>
      </c>
      <c r="AR103">
        <f>$B$17*Base!AP17+$D$17*Base!AP61</f>
        <v>0</v>
      </c>
      <c r="AS103">
        <f>$B$17*Base!AQ17+$D$17*Base!AQ61</f>
        <v>0</v>
      </c>
      <c r="AT103">
        <f>$B$17*Base!AR17+$D$17*Base!AR61</f>
        <v>0</v>
      </c>
      <c r="AU103">
        <f>$B$17*Base!AS17+$D$17*Base!AS61</f>
        <v>0</v>
      </c>
      <c r="AV103">
        <f>$B$17*Base!AT17+$D$17*Base!AT61</f>
        <v>0</v>
      </c>
      <c r="AW103">
        <f>$B$17*Base!AU17+$D$17*Base!AU61</f>
        <v>0</v>
      </c>
      <c r="AX103">
        <f>$B$17*Base!AV17+$D$17*Base!AV61</f>
        <v>0</v>
      </c>
      <c r="AY103">
        <f>$B$17*Base!AW17+$D$17*Base!AW61</f>
        <v>0</v>
      </c>
      <c r="AZ103">
        <f>$B$17*Base!AX17+$D$17*Base!AX61</f>
        <v>0</v>
      </c>
      <c r="BA103">
        <f>$B$17*Base!AY17+$D$17*Base!AY61</f>
        <v>0</v>
      </c>
      <c r="BB103">
        <f>$B$17*Base!AZ17+$D$17*Base!AZ61</f>
        <v>0</v>
      </c>
      <c r="BC103">
        <f>$B$17*Base!BA17+$D$17*Base!BA61</f>
        <v>0</v>
      </c>
      <c r="BD103">
        <f>$B$17*Base!BB17+$D$17*Base!BB61</f>
        <v>0</v>
      </c>
      <c r="BE103">
        <f>$B$17*Base!BC17+$D$17*Base!BC61</f>
        <v>0</v>
      </c>
      <c r="BF103">
        <f>$B$17*Base!BD17+$D$17*Base!BD61</f>
        <v>0</v>
      </c>
      <c r="BG103">
        <f>$B$17*Base!BE17+$D$17*Base!BE61</f>
        <v>0</v>
      </c>
      <c r="BH103">
        <f t="shared" si="5"/>
        <v>0</v>
      </c>
    </row>
    <row r="104" spans="7:60" x14ac:dyDescent="0.25">
      <c r="G104">
        <v>2025</v>
      </c>
      <c r="H104">
        <f>$B$17*Base!F18+$D$17*Base!F62</f>
        <v>0</v>
      </c>
      <c r="I104">
        <f>$B$17*Base!G18+$D$17*Base!G62</f>
        <v>0</v>
      </c>
      <c r="J104">
        <f>$B$17*Base!H18+$D$17*Base!H62</f>
        <v>0</v>
      </c>
      <c r="K104">
        <f>$B$17*Base!I18+$D$17*Base!I62</f>
        <v>0</v>
      </c>
      <c r="L104">
        <f>$B$17*Base!J18+$D$17*Base!J62</f>
        <v>0</v>
      </c>
      <c r="M104">
        <f>$B$17*Base!K18+$D$17*Base!K62</f>
        <v>0</v>
      </c>
      <c r="N104">
        <f>$B$17*Base!L18+$D$17*Base!L62</f>
        <v>0</v>
      </c>
      <c r="O104">
        <f>$B$17*Base!M18+$D$17*Base!M62</f>
        <v>0</v>
      </c>
      <c r="P104">
        <f>$B$17*Base!N18+$D$17*Base!N62</f>
        <v>0</v>
      </c>
      <c r="Q104">
        <f>$B$17*Base!O18+$D$17*Base!O62</f>
        <v>0</v>
      </c>
      <c r="R104">
        <f>$B$17*Base!P18+$D$17*Base!P62</f>
        <v>0</v>
      </c>
      <c r="S104">
        <f>$B$17*Base!Q18+$D$17*Base!Q62</f>
        <v>0</v>
      </c>
      <c r="T104">
        <f>$B$17*Base!R18+$D$17*Base!R62</f>
        <v>0</v>
      </c>
      <c r="U104">
        <f>$B$17*Base!S18+$D$17*Base!S62</f>
        <v>0</v>
      </c>
      <c r="V104">
        <f>$B$17*Base!T18+$D$17*Base!T62</f>
        <v>0</v>
      </c>
      <c r="W104">
        <f>$B$17*Base!U18+$D$17*Base!U62</f>
        <v>0</v>
      </c>
      <c r="X104">
        <f t="shared" si="3"/>
        <v>0</v>
      </c>
      <c r="Y104">
        <f>$B$17*Base!W18+$D$17*Base!W62</f>
        <v>0</v>
      </c>
      <c r="Z104">
        <f>$B$17*Base!X18+$D$17*Base!X62</f>
        <v>0</v>
      </c>
      <c r="AA104">
        <f>$B$17*Base!Y18+$D$17*Base!Y62</f>
        <v>0</v>
      </c>
      <c r="AB104">
        <f>$B$17*Base!Z18+$D$17*Base!Z62</f>
        <v>0</v>
      </c>
      <c r="AC104">
        <f>$B$17*Base!AA18+$D$17*Base!AA62</f>
        <v>0</v>
      </c>
      <c r="AD104">
        <f>$B$17*Base!AB18+$D$17*Base!AB62</f>
        <v>0</v>
      </c>
      <c r="AE104">
        <f>$B$17*Base!AC18+$D$17*Base!AC62</f>
        <v>0</v>
      </c>
      <c r="AF104">
        <f>$B$17*Base!AD18+$D$17*Base!AD62</f>
        <v>0</v>
      </c>
      <c r="AG104">
        <f>$B$17*Base!AE18+$D$17*Base!AE62</f>
        <v>0</v>
      </c>
      <c r="AH104">
        <f>$B$17*Base!AF18+$D$17*Base!AF62</f>
        <v>0</v>
      </c>
      <c r="AI104">
        <f>$B$17*Base!AG18+$D$17*Base!AG62</f>
        <v>0</v>
      </c>
      <c r="AJ104">
        <f>$B$17*Base!AH18+$D$17*Base!AH62</f>
        <v>0</v>
      </c>
      <c r="AK104">
        <f>$B$17*Base!AI18+$D$17*Base!AI62</f>
        <v>0</v>
      </c>
      <c r="AL104">
        <f>$B$17*Base!AJ18+$D$17*Base!AJ62</f>
        <v>0</v>
      </c>
      <c r="AM104">
        <f>$B$17*Base!AK18+$D$17*Base!AK62</f>
        <v>0</v>
      </c>
      <c r="AN104">
        <f>$B$17*Base!AL18+$D$17*Base!AL62</f>
        <v>0</v>
      </c>
      <c r="AO104">
        <f>$B$17*Base!AM18+$D$17*Base!AM62</f>
        <v>0</v>
      </c>
      <c r="AP104">
        <f t="shared" si="4"/>
        <v>0</v>
      </c>
      <c r="AQ104">
        <f>$B$17*Base!AO18+$D$17*Base!AO62</f>
        <v>0</v>
      </c>
      <c r="AR104">
        <f>$B$17*Base!AP18+$D$17*Base!AP62</f>
        <v>0</v>
      </c>
      <c r="AS104">
        <f>$B$17*Base!AQ18+$D$17*Base!AQ62</f>
        <v>0</v>
      </c>
      <c r="AT104">
        <f>$B$17*Base!AR18+$D$17*Base!AR62</f>
        <v>0</v>
      </c>
      <c r="AU104">
        <f>$B$17*Base!AS18+$D$17*Base!AS62</f>
        <v>0</v>
      </c>
      <c r="AV104">
        <f>$B$17*Base!AT18+$D$17*Base!AT62</f>
        <v>0</v>
      </c>
      <c r="AW104">
        <f>$B$17*Base!AU18+$D$17*Base!AU62</f>
        <v>0</v>
      </c>
      <c r="AX104">
        <f>$B$17*Base!AV18+$D$17*Base!AV62</f>
        <v>0</v>
      </c>
      <c r="AY104">
        <f>$B$17*Base!AW18+$D$17*Base!AW62</f>
        <v>0</v>
      </c>
      <c r="AZ104">
        <f>$B$17*Base!AX18+$D$17*Base!AX62</f>
        <v>0</v>
      </c>
      <c r="BA104">
        <f>$B$17*Base!AY18+$D$17*Base!AY62</f>
        <v>0</v>
      </c>
      <c r="BB104">
        <f>$B$17*Base!AZ18+$D$17*Base!AZ62</f>
        <v>0</v>
      </c>
      <c r="BC104">
        <f>$B$17*Base!BA18+$D$17*Base!BA62</f>
        <v>0</v>
      </c>
      <c r="BD104">
        <f>$B$17*Base!BB18+$D$17*Base!BB62</f>
        <v>0</v>
      </c>
      <c r="BE104">
        <f>$B$17*Base!BC18+$D$17*Base!BC62</f>
        <v>0</v>
      </c>
      <c r="BF104">
        <f>$B$17*Base!BD18+$D$17*Base!BD62</f>
        <v>0</v>
      </c>
      <c r="BG104">
        <f>$B$17*Base!BE18+$D$17*Base!BE62</f>
        <v>0</v>
      </c>
      <c r="BH104">
        <f t="shared" si="5"/>
        <v>0</v>
      </c>
    </row>
    <row r="105" spans="7:60" x14ac:dyDescent="0.25">
      <c r="G105">
        <v>2026</v>
      </c>
      <c r="H105">
        <f>$B$17*Base!F19+$D$17*Base!F63</f>
        <v>0</v>
      </c>
      <c r="I105">
        <f>$B$17*Base!G19+$D$17*Base!G63</f>
        <v>0</v>
      </c>
      <c r="J105">
        <f>$B$17*Base!H19+$D$17*Base!H63</f>
        <v>0</v>
      </c>
      <c r="K105">
        <f>$B$17*Base!I19+$D$17*Base!I63</f>
        <v>0</v>
      </c>
      <c r="L105">
        <f>$B$17*Base!J19+$D$17*Base!J63</f>
        <v>0</v>
      </c>
      <c r="M105">
        <f>$B$17*Base!K19+$D$17*Base!K63</f>
        <v>0</v>
      </c>
      <c r="N105">
        <f>$B$17*Base!L19+$D$17*Base!L63</f>
        <v>0</v>
      </c>
      <c r="O105">
        <f>$B$17*Base!M19+$D$17*Base!M63</f>
        <v>0</v>
      </c>
      <c r="P105">
        <f>$B$17*Base!N19+$D$17*Base!N63</f>
        <v>0</v>
      </c>
      <c r="Q105">
        <f>$B$17*Base!O19+$D$17*Base!O63</f>
        <v>0</v>
      </c>
      <c r="R105">
        <f>$B$17*Base!P19+$D$17*Base!P63</f>
        <v>0</v>
      </c>
      <c r="S105">
        <f>$B$17*Base!Q19+$D$17*Base!Q63</f>
        <v>0</v>
      </c>
      <c r="T105">
        <f>$B$17*Base!R19+$D$17*Base!R63</f>
        <v>0</v>
      </c>
      <c r="U105">
        <f>$B$17*Base!S19+$D$17*Base!S63</f>
        <v>0</v>
      </c>
      <c r="V105">
        <f>$B$17*Base!T19+$D$17*Base!T63</f>
        <v>0</v>
      </c>
      <c r="W105">
        <f>$B$17*Base!U19+$D$17*Base!U63</f>
        <v>0</v>
      </c>
      <c r="X105">
        <f t="shared" si="3"/>
        <v>0</v>
      </c>
      <c r="Y105">
        <f>$B$17*Base!W19+$D$17*Base!W63</f>
        <v>0</v>
      </c>
      <c r="Z105">
        <f>$B$17*Base!X19+$D$17*Base!X63</f>
        <v>0</v>
      </c>
      <c r="AA105">
        <f>$B$17*Base!Y19+$D$17*Base!Y63</f>
        <v>0</v>
      </c>
      <c r="AB105">
        <f>$B$17*Base!Z19+$D$17*Base!Z63</f>
        <v>0</v>
      </c>
      <c r="AC105">
        <f>$B$17*Base!AA19+$D$17*Base!AA63</f>
        <v>0</v>
      </c>
      <c r="AD105">
        <f>$B$17*Base!AB19+$D$17*Base!AB63</f>
        <v>0</v>
      </c>
      <c r="AE105">
        <f>$B$17*Base!AC19+$D$17*Base!AC63</f>
        <v>0</v>
      </c>
      <c r="AF105">
        <f>$B$17*Base!AD19+$D$17*Base!AD63</f>
        <v>0</v>
      </c>
      <c r="AG105">
        <f>$B$17*Base!AE19+$D$17*Base!AE63</f>
        <v>0</v>
      </c>
      <c r="AH105">
        <f>$B$17*Base!AF19+$D$17*Base!AF63</f>
        <v>0</v>
      </c>
      <c r="AI105">
        <f>$B$17*Base!AG19+$D$17*Base!AG63</f>
        <v>0</v>
      </c>
      <c r="AJ105">
        <f>$B$17*Base!AH19+$D$17*Base!AH63</f>
        <v>0</v>
      </c>
      <c r="AK105">
        <f>$B$17*Base!AI19+$D$17*Base!AI63</f>
        <v>0</v>
      </c>
      <c r="AL105">
        <f>$B$17*Base!AJ19+$D$17*Base!AJ63</f>
        <v>0</v>
      </c>
      <c r="AM105">
        <f>$B$17*Base!AK19+$D$17*Base!AK63</f>
        <v>0</v>
      </c>
      <c r="AN105">
        <f>$B$17*Base!AL19+$D$17*Base!AL63</f>
        <v>0</v>
      </c>
      <c r="AO105">
        <f>$B$17*Base!AM19+$D$17*Base!AM63</f>
        <v>0</v>
      </c>
      <c r="AP105">
        <f t="shared" si="4"/>
        <v>0</v>
      </c>
      <c r="AQ105">
        <f>$B$17*Base!AO19+$D$17*Base!AO63</f>
        <v>0</v>
      </c>
      <c r="AR105">
        <f>$B$17*Base!AP19+$D$17*Base!AP63</f>
        <v>0</v>
      </c>
      <c r="AS105">
        <f>$B$17*Base!AQ19+$D$17*Base!AQ63</f>
        <v>0</v>
      </c>
      <c r="AT105">
        <f>$B$17*Base!AR19+$D$17*Base!AR63</f>
        <v>0</v>
      </c>
      <c r="AU105">
        <f>$B$17*Base!AS19+$D$17*Base!AS63</f>
        <v>0</v>
      </c>
      <c r="AV105">
        <f>$B$17*Base!AT19+$D$17*Base!AT63</f>
        <v>0</v>
      </c>
      <c r="AW105">
        <f>$B$17*Base!AU19+$D$17*Base!AU63</f>
        <v>0</v>
      </c>
      <c r="AX105">
        <f>$B$17*Base!AV19+$D$17*Base!AV63</f>
        <v>0</v>
      </c>
      <c r="AY105">
        <f>$B$17*Base!AW19+$D$17*Base!AW63</f>
        <v>0</v>
      </c>
      <c r="AZ105">
        <f>$B$17*Base!AX19+$D$17*Base!AX63</f>
        <v>0</v>
      </c>
      <c r="BA105">
        <f>$B$17*Base!AY19+$D$17*Base!AY63</f>
        <v>0</v>
      </c>
      <c r="BB105">
        <f>$B$17*Base!AZ19+$D$17*Base!AZ63</f>
        <v>0</v>
      </c>
      <c r="BC105">
        <f>$B$17*Base!BA19+$D$17*Base!BA63</f>
        <v>0</v>
      </c>
      <c r="BD105">
        <f>$B$17*Base!BB19+$D$17*Base!BB63</f>
        <v>0</v>
      </c>
      <c r="BE105">
        <f>$B$17*Base!BC19+$D$17*Base!BC63</f>
        <v>0</v>
      </c>
      <c r="BF105">
        <f>$B$17*Base!BD19+$D$17*Base!BD63</f>
        <v>0</v>
      </c>
      <c r="BG105">
        <f>$B$17*Base!BE19+$D$17*Base!BE63</f>
        <v>0</v>
      </c>
      <c r="BH105">
        <f t="shared" si="5"/>
        <v>0</v>
      </c>
    </row>
    <row r="106" spans="7:60" x14ac:dyDescent="0.25">
      <c r="G106">
        <v>2027</v>
      </c>
      <c r="H106">
        <f>$B$17*Base!F20+$D$17*Base!F64</f>
        <v>0</v>
      </c>
      <c r="I106">
        <f>$B$17*Base!G20+$D$17*Base!G64</f>
        <v>0</v>
      </c>
      <c r="J106">
        <f>$B$17*Base!H20+$D$17*Base!H64</f>
        <v>0</v>
      </c>
      <c r="K106">
        <f>$B$17*Base!I20+$D$17*Base!I64</f>
        <v>0</v>
      </c>
      <c r="L106">
        <f>$B$17*Base!J20+$D$17*Base!J64</f>
        <v>0</v>
      </c>
      <c r="M106">
        <f>$B$17*Base!K20+$D$17*Base!K64</f>
        <v>0</v>
      </c>
      <c r="N106">
        <f>$B$17*Base!L20+$D$17*Base!L64</f>
        <v>0</v>
      </c>
      <c r="O106">
        <f>$B$17*Base!M20+$D$17*Base!M64</f>
        <v>0</v>
      </c>
      <c r="P106">
        <f>$B$17*Base!N20+$D$17*Base!N64</f>
        <v>0</v>
      </c>
      <c r="Q106">
        <f>$B$17*Base!O20+$D$17*Base!O64</f>
        <v>0</v>
      </c>
      <c r="R106">
        <f>$B$17*Base!P20+$D$17*Base!P64</f>
        <v>0</v>
      </c>
      <c r="S106">
        <f>$B$17*Base!Q20+$D$17*Base!Q64</f>
        <v>0</v>
      </c>
      <c r="T106">
        <f>$B$17*Base!R20+$D$17*Base!R64</f>
        <v>0</v>
      </c>
      <c r="U106">
        <f>$B$17*Base!S20+$D$17*Base!S64</f>
        <v>0</v>
      </c>
      <c r="V106">
        <f>$B$17*Base!T20+$D$17*Base!T64</f>
        <v>0</v>
      </c>
      <c r="W106">
        <f>$B$17*Base!U20+$D$17*Base!U64</f>
        <v>0</v>
      </c>
      <c r="X106">
        <f t="shared" si="3"/>
        <v>0</v>
      </c>
      <c r="Y106">
        <f>$B$17*Base!W20+$D$17*Base!W64</f>
        <v>0</v>
      </c>
      <c r="Z106">
        <f>$B$17*Base!X20+$D$17*Base!X64</f>
        <v>0</v>
      </c>
      <c r="AA106">
        <f>$B$17*Base!Y20+$D$17*Base!Y64</f>
        <v>0</v>
      </c>
      <c r="AB106">
        <f>$B$17*Base!Z20+$D$17*Base!Z64</f>
        <v>0</v>
      </c>
      <c r="AC106">
        <f>$B$17*Base!AA20+$D$17*Base!AA64</f>
        <v>0</v>
      </c>
      <c r="AD106">
        <f>$B$17*Base!AB20+$D$17*Base!AB64</f>
        <v>0</v>
      </c>
      <c r="AE106">
        <f>$B$17*Base!AC20+$D$17*Base!AC64</f>
        <v>0</v>
      </c>
      <c r="AF106">
        <f>$B$17*Base!AD20+$D$17*Base!AD64</f>
        <v>0</v>
      </c>
      <c r="AG106">
        <f>$B$17*Base!AE20+$D$17*Base!AE64</f>
        <v>0</v>
      </c>
      <c r="AH106">
        <f>$B$17*Base!AF20+$D$17*Base!AF64</f>
        <v>0</v>
      </c>
      <c r="AI106">
        <f>$B$17*Base!AG20+$D$17*Base!AG64</f>
        <v>0</v>
      </c>
      <c r="AJ106">
        <f>$B$17*Base!AH20+$D$17*Base!AH64</f>
        <v>0</v>
      </c>
      <c r="AK106">
        <f>$B$17*Base!AI20+$D$17*Base!AI64</f>
        <v>0</v>
      </c>
      <c r="AL106">
        <f>$B$17*Base!AJ20+$D$17*Base!AJ64</f>
        <v>0</v>
      </c>
      <c r="AM106">
        <f>$B$17*Base!AK20+$D$17*Base!AK64</f>
        <v>0</v>
      </c>
      <c r="AN106">
        <f>$B$17*Base!AL20+$D$17*Base!AL64</f>
        <v>0</v>
      </c>
      <c r="AO106">
        <f>$B$17*Base!AM20+$D$17*Base!AM64</f>
        <v>0</v>
      </c>
      <c r="AP106">
        <f t="shared" si="4"/>
        <v>0</v>
      </c>
      <c r="AQ106">
        <f>$B$17*Base!AO20+$D$17*Base!AO64</f>
        <v>0</v>
      </c>
      <c r="AR106">
        <f>$B$17*Base!AP20+$D$17*Base!AP64</f>
        <v>0</v>
      </c>
      <c r="AS106">
        <f>$B$17*Base!AQ20+$D$17*Base!AQ64</f>
        <v>0</v>
      </c>
      <c r="AT106">
        <f>$B$17*Base!AR20+$D$17*Base!AR64</f>
        <v>0</v>
      </c>
      <c r="AU106">
        <f>$B$17*Base!AS20+$D$17*Base!AS64</f>
        <v>0</v>
      </c>
      <c r="AV106">
        <f>$B$17*Base!AT20+$D$17*Base!AT64</f>
        <v>0</v>
      </c>
      <c r="AW106">
        <f>$B$17*Base!AU20+$D$17*Base!AU64</f>
        <v>0</v>
      </c>
      <c r="AX106">
        <f>$B$17*Base!AV20+$D$17*Base!AV64</f>
        <v>0</v>
      </c>
      <c r="AY106">
        <f>$B$17*Base!AW20+$D$17*Base!AW64</f>
        <v>0</v>
      </c>
      <c r="AZ106">
        <f>$B$17*Base!AX20+$D$17*Base!AX64</f>
        <v>0</v>
      </c>
      <c r="BA106">
        <f>$B$17*Base!AY20+$D$17*Base!AY64</f>
        <v>0</v>
      </c>
      <c r="BB106">
        <f>$B$17*Base!AZ20+$D$17*Base!AZ64</f>
        <v>0</v>
      </c>
      <c r="BC106">
        <f>$B$17*Base!BA20+$D$17*Base!BA64</f>
        <v>0</v>
      </c>
      <c r="BD106">
        <f>$B$17*Base!BB20+$D$17*Base!BB64</f>
        <v>0</v>
      </c>
      <c r="BE106">
        <f>$B$17*Base!BC20+$D$17*Base!BC64</f>
        <v>0</v>
      </c>
      <c r="BF106">
        <f>$B$17*Base!BD20+$D$17*Base!BD64</f>
        <v>0</v>
      </c>
      <c r="BG106">
        <f>$B$17*Base!BE20+$D$17*Base!BE64</f>
        <v>0</v>
      </c>
      <c r="BH106">
        <f t="shared" si="5"/>
        <v>0</v>
      </c>
    </row>
    <row r="107" spans="7:60" x14ac:dyDescent="0.25">
      <c r="G107">
        <v>2028</v>
      </c>
      <c r="H107">
        <f>$B$17*Base!F21+$D$17*Base!F65</f>
        <v>0</v>
      </c>
      <c r="I107">
        <f>$B$17*Base!G21+$D$17*Base!G65</f>
        <v>0</v>
      </c>
      <c r="J107">
        <f>$B$17*Base!H21+$D$17*Base!H65</f>
        <v>0</v>
      </c>
      <c r="K107">
        <f>$B$17*Base!I21+$D$17*Base!I65</f>
        <v>0</v>
      </c>
      <c r="L107">
        <f>$B$17*Base!J21+$D$17*Base!J65</f>
        <v>0</v>
      </c>
      <c r="M107">
        <f>$B$17*Base!K21+$D$17*Base!K65</f>
        <v>0</v>
      </c>
      <c r="N107">
        <f>$B$17*Base!L21+$D$17*Base!L65</f>
        <v>0</v>
      </c>
      <c r="O107">
        <f>$B$17*Base!M21+$D$17*Base!M65</f>
        <v>0</v>
      </c>
      <c r="P107">
        <f>$B$17*Base!N21+$D$17*Base!N65</f>
        <v>0</v>
      </c>
      <c r="Q107">
        <f>$B$17*Base!O21+$D$17*Base!O65</f>
        <v>0</v>
      </c>
      <c r="R107">
        <f>$B$17*Base!P21+$D$17*Base!P65</f>
        <v>0</v>
      </c>
      <c r="S107">
        <f>$B$17*Base!Q21+$D$17*Base!Q65</f>
        <v>0</v>
      </c>
      <c r="T107">
        <f>$B$17*Base!R21+$D$17*Base!R65</f>
        <v>0</v>
      </c>
      <c r="U107">
        <f>$B$17*Base!S21+$D$17*Base!S65</f>
        <v>0</v>
      </c>
      <c r="V107">
        <f>$B$17*Base!T21+$D$17*Base!T65</f>
        <v>0</v>
      </c>
      <c r="W107">
        <f>$B$17*Base!U21+$D$17*Base!U65</f>
        <v>0</v>
      </c>
      <c r="X107">
        <f t="shared" si="3"/>
        <v>0</v>
      </c>
      <c r="Y107">
        <f>$B$17*Base!W21+$D$17*Base!W65</f>
        <v>0</v>
      </c>
      <c r="Z107">
        <f>$B$17*Base!X21+$D$17*Base!X65</f>
        <v>0</v>
      </c>
      <c r="AA107">
        <f>$B$17*Base!Y21+$D$17*Base!Y65</f>
        <v>0</v>
      </c>
      <c r="AB107">
        <f>$B$17*Base!Z21+$D$17*Base!Z65</f>
        <v>0</v>
      </c>
      <c r="AC107">
        <f>$B$17*Base!AA21+$D$17*Base!AA65</f>
        <v>0</v>
      </c>
      <c r="AD107">
        <f>$B$17*Base!AB21+$D$17*Base!AB65</f>
        <v>0</v>
      </c>
      <c r="AE107">
        <f>$B$17*Base!AC21+$D$17*Base!AC65</f>
        <v>0</v>
      </c>
      <c r="AF107">
        <f>$B$17*Base!AD21+$D$17*Base!AD65</f>
        <v>0</v>
      </c>
      <c r="AG107">
        <f>$B$17*Base!AE21+$D$17*Base!AE65</f>
        <v>0</v>
      </c>
      <c r="AH107">
        <f>$B$17*Base!AF21+$D$17*Base!AF65</f>
        <v>0</v>
      </c>
      <c r="AI107">
        <f>$B$17*Base!AG21+$D$17*Base!AG65</f>
        <v>0</v>
      </c>
      <c r="AJ107">
        <f>$B$17*Base!AH21+$D$17*Base!AH65</f>
        <v>0</v>
      </c>
      <c r="AK107">
        <f>$B$17*Base!AI21+$D$17*Base!AI65</f>
        <v>0</v>
      </c>
      <c r="AL107">
        <f>$B$17*Base!AJ21+$D$17*Base!AJ65</f>
        <v>0</v>
      </c>
      <c r="AM107">
        <f>$B$17*Base!AK21+$D$17*Base!AK65</f>
        <v>0</v>
      </c>
      <c r="AN107">
        <f>$B$17*Base!AL21+$D$17*Base!AL65</f>
        <v>0</v>
      </c>
      <c r="AO107">
        <f>$B$17*Base!AM21+$D$17*Base!AM65</f>
        <v>0</v>
      </c>
      <c r="AP107">
        <f t="shared" si="4"/>
        <v>0</v>
      </c>
      <c r="AQ107">
        <f>$B$17*Base!AO21+$D$17*Base!AO65</f>
        <v>0</v>
      </c>
      <c r="AR107">
        <f>$B$17*Base!AP21+$D$17*Base!AP65</f>
        <v>0</v>
      </c>
      <c r="AS107">
        <f>$B$17*Base!AQ21+$D$17*Base!AQ65</f>
        <v>0</v>
      </c>
      <c r="AT107">
        <f>$B$17*Base!AR21+$D$17*Base!AR65</f>
        <v>0</v>
      </c>
      <c r="AU107">
        <f>$B$17*Base!AS21+$D$17*Base!AS65</f>
        <v>0</v>
      </c>
      <c r="AV107">
        <f>$B$17*Base!AT21+$D$17*Base!AT65</f>
        <v>0</v>
      </c>
      <c r="AW107">
        <f>$B$17*Base!AU21+$D$17*Base!AU65</f>
        <v>0</v>
      </c>
      <c r="AX107">
        <f>$B$17*Base!AV21+$D$17*Base!AV65</f>
        <v>0</v>
      </c>
      <c r="AY107">
        <f>$B$17*Base!AW21+$D$17*Base!AW65</f>
        <v>0</v>
      </c>
      <c r="AZ107">
        <f>$B$17*Base!AX21+$D$17*Base!AX65</f>
        <v>0</v>
      </c>
      <c r="BA107">
        <f>$B$17*Base!AY21+$D$17*Base!AY65</f>
        <v>0</v>
      </c>
      <c r="BB107">
        <f>$B$17*Base!AZ21+$D$17*Base!AZ65</f>
        <v>0</v>
      </c>
      <c r="BC107">
        <f>$B$17*Base!BA21+$D$17*Base!BA65</f>
        <v>0</v>
      </c>
      <c r="BD107">
        <f>$B$17*Base!BB21+$D$17*Base!BB65</f>
        <v>0</v>
      </c>
      <c r="BE107">
        <f>$B$17*Base!BC21+$D$17*Base!BC65</f>
        <v>0</v>
      </c>
      <c r="BF107">
        <f>$B$17*Base!BD21+$D$17*Base!BD65</f>
        <v>0</v>
      </c>
      <c r="BG107">
        <f>$B$17*Base!BE21+$D$17*Base!BE65</f>
        <v>0</v>
      </c>
      <c r="BH107">
        <f t="shared" si="5"/>
        <v>0</v>
      </c>
    </row>
    <row r="108" spans="7:60" x14ac:dyDescent="0.25">
      <c r="G108">
        <v>2029</v>
      </c>
      <c r="H108">
        <f>$B$17*Base!F22+$D$17*Base!F66</f>
        <v>0</v>
      </c>
      <c r="I108">
        <f>$B$17*Base!G22+$D$17*Base!G66</f>
        <v>0</v>
      </c>
      <c r="J108">
        <f>$B$17*Base!H22+$D$17*Base!H66</f>
        <v>0</v>
      </c>
      <c r="K108">
        <f>$B$17*Base!I22+$D$17*Base!I66</f>
        <v>0</v>
      </c>
      <c r="L108">
        <f>$B$17*Base!J22+$D$17*Base!J66</f>
        <v>0</v>
      </c>
      <c r="M108">
        <f>$B$17*Base!K22+$D$17*Base!K66</f>
        <v>0</v>
      </c>
      <c r="N108">
        <f>$B$17*Base!L22+$D$17*Base!L66</f>
        <v>0</v>
      </c>
      <c r="O108">
        <f>$B$17*Base!M22+$D$17*Base!M66</f>
        <v>0</v>
      </c>
      <c r="P108">
        <f>$B$17*Base!N22+$D$17*Base!N66</f>
        <v>0</v>
      </c>
      <c r="Q108">
        <f>$B$17*Base!O22+$D$17*Base!O66</f>
        <v>0</v>
      </c>
      <c r="R108">
        <f>$B$17*Base!P22+$D$17*Base!P66</f>
        <v>0</v>
      </c>
      <c r="S108">
        <f>$B$17*Base!Q22+$D$17*Base!Q66</f>
        <v>0</v>
      </c>
      <c r="T108">
        <f>$B$17*Base!R22+$D$17*Base!R66</f>
        <v>0</v>
      </c>
      <c r="U108">
        <f>$B$17*Base!S22+$D$17*Base!S66</f>
        <v>0</v>
      </c>
      <c r="V108">
        <f>$B$17*Base!T22+$D$17*Base!T66</f>
        <v>0</v>
      </c>
      <c r="W108">
        <f>$B$17*Base!U22+$D$17*Base!U66</f>
        <v>0</v>
      </c>
      <c r="X108">
        <f t="shared" si="3"/>
        <v>0</v>
      </c>
      <c r="Y108">
        <f>$B$17*Base!W22+$D$17*Base!W66</f>
        <v>0</v>
      </c>
      <c r="Z108">
        <f>$B$17*Base!X22+$D$17*Base!X66</f>
        <v>0</v>
      </c>
      <c r="AA108">
        <f>$B$17*Base!Y22+$D$17*Base!Y66</f>
        <v>0</v>
      </c>
      <c r="AB108">
        <f>$B$17*Base!Z22+$D$17*Base!Z66</f>
        <v>0</v>
      </c>
      <c r="AC108">
        <f>$B$17*Base!AA22+$D$17*Base!AA66</f>
        <v>0</v>
      </c>
      <c r="AD108">
        <f>$B$17*Base!AB22+$D$17*Base!AB66</f>
        <v>0</v>
      </c>
      <c r="AE108">
        <f>$B$17*Base!AC22+$D$17*Base!AC66</f>
        <v>0</v>
      </c>
      <c r="AF108">
        <f>$B$17*Base!AD22+$D$17*Base!AD66</f>
        <v>0</v>
      </c>
      <c r="AG108">
        <f>$B$17*Base!AE22+$D$17*Base!AE66</f>
        <v>0</v>
      </c>
      <c r="AH108">
        <f>$B$17*Base!AF22+$D$17*Base!AF66</f>
        <v>0</v>
      </c>
      <c r="AI108">
        <f>$B$17*Base!AG22+$D$17*Base!AG66</f>
        <v>0</v>
      </c>
      <c r="AJ108">
        <f>$B$17*Base!AH22+$D$17*Base!AH66</f>
        <v>0</v>
      </c>
      <c r="AK108">
        <f>$B$17*Base!AI22+$D$17*Base!AI66</f>
        <v>0</v>
      </c>
      <c r="AL108">
        <f>$B$17*Base!AJ22+$D$17*Base!AJ66</f>
        <v>0</v>
      </c>
      <c r="AM108">
        <f>$B$17*Base!AK22+$D$17*Base!AK66</f>
        <v>0</v>
      </c>
      <c r="AN108">
        <f>$B$17*Base!AL22+$D$17*Base!AL66</f>
        <v>0</v>
      </c>
      <c r="AO108">
        <f>$B$17*Base!AM22+$D$17*Base!AM66</f>
        <v>0</v>
      </c>
      <c r="AP108">
        <f t="shared" si="4"/>
        <v>0</v>
      </c>
      <c r="AQ108">
        <f>$B$17*Base!AO22+$D$17*Base!AO66</f>
        <v>0</v>
      </c>
      <c r="AR108">
        <f>$B$17*Base!AP22+$D$17*Base!AP66</f>
        <v>0</v>
      </c>
      <c r="AS108">
        <f>$B$17*Base!AQ22+$D$17*Base!AQ66</f>
        <v>0</v>
      </c>
      <c r="AT108">
        <f>$B$17*Base!AR22+$D$17*Base!AR66</f>
        <v>0</v>
      </c>
      <c r="AU108">
        <f>$B$17*Base!AS22+$D$17*Base!AS66</f>
        <v>0</v>
      </c>
      <c r="AV108">
        <f>$B$17*Base!AT22+$D$17*Base!AT66</f>
        <v>0</v>
      </c>
      <c r="AW108">
        <f>$B$17*Base!AU22+$D$17*Base!AU66</f>
        <v>0</v>
      </c>
      <c r="AX108">
        <f>$B$17*Base!AV22+$D$17*Base!AV66</f>
        <v>0</v>
      </c>
      <c r="AY108">
        <f>$B$17*Base!AW22+$D$17*Base!AW66</f>
        <v>0</v>
      </c>
      <c r="AZ108">
        <f>$B$17*Base!AX22+$D$17*Base!AX66</f>
        <v>0</v>
      </c>
      <c r="BA108">
        <f>$B$17*Base!AY22+$D$17*Base!AY66</f>
        <v>0</v>
      </c>
      <c r="BB108">
        <f>$B$17*Base!AZ22+$D$17*Base!AZ66</f>
        <v>0</v>
      </c>
      <c r="BC108">
        <f>$B$17*Base!BA22+$D$17*Base!BA66</f>
        <v>0</v>
      </c>
      <c r="BD108">
        <f>$B$17*Base!BB22+$D$17*Base!BB66</f>
        <v>0</v>
      </c>
      <c r="BE108">
        <f>$B$17*Base!BC22+$D$17*Base!BC66</f>
        <v>0</v>
      </c>
      <c r="BF108">
        <f>$B$17*Base!BD22+$D$17*Base!BD66</f>
        <v>0</v>
      </c>
      <c r="BG108">
        <f>$B$17*Base!BE22+$D$17*Base!BE66</f>
        <v>0</v>
      </c>
      <c r="BH108">
        <f t="shared" si="5"/>
        <v>0</v>
      </c>
    </row>
    <row r="109" spans="7:60" x14ac:dyDescent="0.25">
      <c r="G109">
        <v>2030</v>
      </c>
      <c r="H109">
        <f>$B$17*Base!F23+$D$17*Base!F67</f>
        <v>33125724.779881772</v>
      </c>
      <c r="I109">
        <f>$B$17*Base!G23+$D$17*Base!G67</f>
        <v>11875199.853286317</v>
      </c>
      <c r="J109">
        <f>$B$17*Base!H23+$D$17*Base!H67</f>
        <v>4630775.5876515135</v>
      </c>
      <c r="K109">
        <f>$B$17*Base!I23+$D$17*Base!I67</f>
        <v>2719021.9636260541</v>
      </c>
      <c r="L109">
        <f>$B$17*Base!J23+$D$17*Base!J67</f>
        <v>19581984.721996907</v>
      </c>
      <c r="M109">
        <f>$B$17*Base!K23+$D$17*Base!K67</f>
        <v>826335.45902381814</v>
      </c>
      <c r="N109">
        <f>$B$17*Base!L23+$D$17*Base!L67</f>
        <v>1287071.8694509044</v>
      </c>
      <c r="O109">
        <f>$B$17*Base!M23+$D$17*Base!M67</f>
        <v>4782244.1953381347</v>
      </c>
      <c r="P109">
        <f>$B$17*Base!N23+$D$17*Base!N67</f>
        <v>26589457.555206094</v>
      </c>
      <c r="Q109">
        <f>$B$17*Base!O23+$D$17*Base!O67</f>
        <v>4146936.754482727</v>
      </c>
      <c r="R109">
        <f>$B$17*Base!P23+$D$17*Base!P67</f>
        <v>4866321.6235617707</v>
      </c>
      <c r="S109">
        <f>$B$17*Base!Q23+$D$17*Base!Q67</f>
        <v>615665.55091302725</v>
      </c>
      <c r="T109">
        <f>$B$17*Base!R23+$D$17*Base!R67</f>
        <v>2644350.7212845455</v>
      </c>
      <c r="U109">
        <f>$B$17*Base!S23+$D$17*Base!S67</f>
        <v>1622934.0939014547</v>
      </c>
      <c r="V109">
        <f>$B$17*Base!T23+$D$17*Base!T67</f>
        <v>1459087.7154187863</v>
      </c>
      <c r="W109">
        <f>$B$17*Base!U23+$D$17*Base!U67</f>
        <v>6429048.9292787723</v>
      </c>
      <c r="X109">
        <f t="shared" si="3"/>
        <v>127202161.37430258</v>
      </c>
      <c r="Y109">
        <f>$B$17*Base!W23+$D$17*Base!W67</f>
        <v>0</v>
      </c>
      <c r="Z109">
        <f>$B$17*Base!X23+$D$17*Base!X67</f>
        <v>31964954.863860581</v>
      </c>
      <c r="AA109">
        <f>$B$17*Base!Y23+$D$17*Base!Y67</f>
        <v>11266240.855406923</v>
      </c>
      <c r="AB109">
        <f>$B$17*Base!Z23+$D$17*Base!Z67</f>
        <v>4392951.5862147473</v>
      </c>
      <c r="AC109">
        <f>$B$17*Base!AA23+$D$17*Base!AA67</f>
        <v>2656239.9366325145</v>
      </c>
      <c r="AD109">
        <f>$B$17*Base!AB23+$D$17*Base!AB67</f>
        <v>19065645.157384764</v>
      </c>
      <c r="AE109">
        <f>$B$17*Base!AC23+$D$17*Base!AC67</f>
        <v>811946.35000127414</v>
      </c>
      <c r="AF109">
        <f>$B$17*Base!AD23+$D$17*Base!AD67</f>
        <v>1225846.2029956025</v>
      </c>
      <c r="AG109">
        <f>$B$17*Base!AE23+$D$17*Base!AE67</f>
        <v>4644274.1737060929</v>
      </c>
      <c r="AH109">
        <f>$B$17*Base!AF23+$D$17*Base!AF67</f>
        <v>25762933.517203782</v>
      </c>
      <c r="AI109">
        <f>$B$17*Base!AG23+$D$17*Base!AG67</f>
        <v>4071363.5472535114</v>
      </c>
      <c r="AJ109">
        <f>$B$17*Base!AH23+$D$17*Base!AH67</f>
        <v>4786144.3001337769</v>
      </c>
      <c r="AK109">
        <f>$B$17*Base!AI23+$D$17*Base!AI67</f>
        <v>598388.09283901902</v>
      </c>
      <c r="AL109">
        <f>$B$17*Base!AJ23+$D$17*Base!AJ67</f>
        <v>2583196.5487838904</v>
      </c>
      <c r="AM109">
        <f>$B$17*Base!AK23+$D$17*Base!AK67</f>
        <v>1606685.5748662143</v>
      </c>
      <c r="AN109">
        <f>$B$17*Base!AL23+$D$17*Base!AL67</f>
        <v>1431448.8607394495</v>
      </c>
      <c r="AO109">
        <f>$B$17*Base!AM23+$D$17*Base!AM67</f>
        <v>6237968.0178695377</v>
      </c>
      <c r="AP109">
        <f t="shared" si="4"/>
        <v>123106227.58589168</v>
      </c>
      <c r="AQ109">
        <f>$B$17*Base!AO23+$D$17*Base!AO67</f>
        <v>0</v>
      </c>
      <c r="AR109">
        <f>$B$17*Base!AP23+$D$17*Base!AP67</f>
        <v>30804184.947839342</v>
      </c>
      <c r="AS109">
        <f>$B$17*Base!AQ23+$D$17*Base!AQ67</f>
        <v>10657281.857527573</v>
      </c>
      <c r="AT109">
        <f>$B$17*Base!AR23+$D$17*Base!AR67</f>
        <v>4155127.5847779908</v>
      </c>
      <c r="AU109">
        <f>$B$17*Base!AS23+$D$17*Base!AS67</f>
        <v>2593457.9096389702</v>
      </c>
      <c r="AV109">
        <f>$B$17*Base!AT23+$D$17*Base!AT67</f>
        <v>18549305.592772622</v>
      </c>
      <c r="AW109">
        <f>$B$17*Base!AU23+$D$17*Base!AU67</f>
        <v>797557.24097873457</v>
      </c>
      <c r="AX109">
        <f>$B$17*Base!AV23+$D$17*Base!AV67</f>
        <v>1164620.5365403052</v>
      </c>
      <c r="AY109">
        <f>$B$17*Base!AW23+$D$17*Base!AW67</f>
        <v>4506304.1520740036</v>
      </c>
      <c r="AZ109">
        <f>$B$17*Base!AX23+$D$17*Base!AX67</f>
        <v>24936409.479201425</v>
      </c>
      <c r="BA109">
        <f>$B$17*Base!AY23+$D$17*Base!AY67</f>
        <v>3995790.3400242943</v>
      </c>
      <c r="BB109">
        <f>$B$17*Base!AZ23+$D$17*Base!AZ67</f>
        <v>4705966.976705783</v>
      </c>
      <c r="BC109">
        <f>$B$17*Base!BA23+$D$17*Base!BA67</f>
        <v>581110.63476501079</v>
      </c>
      <c r="BD109">
        <f>$B$17*Base!BB23+$D$17*Base!BB67</f>
        <v>2522042.37628324</v>
      </c>
      <c r="BE109">
        <f>$B$17*Base!BC23+$D$17*Base!BC67</f>
        <v>1590437.0558309788</v>
      </c>
      <c r="BF109">
        <f>$B$17*Base!BD23+$D$17*Base!BD67</f>
        <v>1403810.0060601078</v>
      </c>
      <c r="BG109">
        <f>$B$17*Base!BE23+$D$17*Base!BE67</f>
        <v>6046887.1064603506</v>
      </c>
      <c r="BH109">
        <f t="shared" si="5"/>
        <v>119010293.79748075</v>
      </c>
    </row>
    <row r="110" spans="7:60" x14ac:dyDescent="0.25">
      <c r="G110">
        <v>2031</v>
      </c>
      <c r="H110">
        <f>$B$17*Base!F24+$D$17*Base!F68</f>
        <v>35800939.055303052</v>
      </c>
      <c r="I110">
        <f>$B$17*Base!G24+$D$17*Base!G68</f>
        <v>10345827.727887873</v>
      </c>
      <c r="J110">
        <f>$B$17*Base!H24+$D$17*Base!H68</f>
        <v>5351932.5630848175</v>
      </c>
      <c r="K110">
        <f>$B$17*Base!I24+$D$17*Base!I68</f>
        <v>2979861.7397184819</v>
      </c>
      <c r="L110">
        <f>$B$17*Base!J24+$D$17*Base!J68</f>
        <v>22678071.085945453</v>
      </c>
      <c r="M110">
        <f>$B$17*Base!K24+$D$17*Base!K68</f>
        <v>1120879.7138663589</v>
      </c>
      <c r="N110">
        <f>$B$17*Base!L24+$D$17*Base!L68</f>
        <v>1486367.4266605999</v>
      </c>
      <c r="O110">
        <f>$B$17*Base!M24+$D$17*Base!M68</f>
        <v>5320857.6737666354</v>
      </c>
      <c r="P110">
        <f>$B$17*Base!N24+$D$17*Base!N68</f>
        <v>31783208.219115131</v>
      </c>
      <c r="Q110">
        <f>$B$17*Base!O24+$D$17*Base!O68</f>
        <v>4726723.7337578628</v>
      </c>
      <c r="R110">
        <f>$B$17*Base!P24+$D$17*Base!P68</f>
        <v>5700403.3691211808</v>
      </c>
      <c r="S110">
        <f>$B$17*Base!Q24+$D$17*Base!Q68</f>
        <v>757537.99449242267</v>
      </c>
      <c r="T110">
        <f>$B$17*Base!R24+$D$17*Base!R68</f>
        <v>2624456.7669018181</v>
      </c>
      <c r="U110">
        <f>$B$17*Base!S24+$D$17*Base!S68</f>
        <v>2150761.1589312088</v>
      </c>
      <c r="V110">
        <f>$B$17*Base!T24+$D$17*Base!T68</f>
        <v>1817082.9944724226</v>
      </c>
      <c r="W110">
        <f>$B$17*Base!U24+$D$17*Base!U68</f>
        <v>7547451.7964333175</v>
      </c>
      <c r="X110">
        <f t="shared" si="3"/>
        <v>142192363.01945865</v>
      </c>
      <c r="Y110">
        <f>$B$17*Base!W24+$D$17*Base!W68</f>
        <v>0</v>
      </c>
      <c r="Z110">
        <f>$B$17*Base!X24+$D$17*Base!X68</f>
        <v>34029949.02115985</v>
      </c>
      <c r="AA110">
        <f>$B$17*Base!Y24+$D$17*Base!Y68</f>
        <v>9473596.1608141866</v>
      </c>
      <c r="AB110">
        <f>$B$17*Base!Z24+$D$17*Base!Z68</f>
        <v>5002450.2808567993</v>
      </c>
      <c r="AC110">
        <f>$B$17*Base!AA24+$D$17*Base!AA68</f>
        <v>2877041.649138588</v>
      </c>
      <c r="AD110">
        <f>$B$17*Base!AB24+$D$17*Base!AB68</f>
        <v>21844775.059074413</v>
      </c>
      <c r="AE110">
        <f>$B$17*Base!AC24+$D$17*Base!AC68</f>
        <v>1094362.5956343827</v>
      </c>
      <c r="AF110">
        <f>$B$17*Base!AD24+$D$17*Base!AD68</f>
        <v>1395664.6273097831</v>
      </c>
      <c r="AG110">
        <f>$B$17*Base!AE24+$D$17*Base!AE68</f>
        <v>5103174.6437467188</v>
      </c>
      <c r="AH110">
        <f>$B$17*Base!AF24+$D$17*Base!AF68</f>
        <v>30479774.731262259</v>
      </c>
      <c r="AI110">
        <f>$B$17*Base!AG24+$D$17*Base!AG68</f>
        <v>4595273.1349242097</v>
      </c>
      <c r="AJ110">
        <f>$B$17*Base!AH24+$D$17*Base!AH68</f>
        <v>5556322.6757593239</v>
      </c>
      <c r="AK110">
        <f>$B$17*Base!AI24+$D$17*Base!AI68</f>
        <v>729663.50088972563</v>
      </c>
      <c r="AL110">
        <f>$B$17*Base!AJ24+$D$17*Base!AJ68</f>
        <v>2526177.3604672453</v>
      </c>
      <c r="AM110">
        <f>$B$17*Base!AK24+$D$17*Base!AK68</f>
        <v>2114852.1760844123</v>
      </c>
      <c r="AN110">
        <f>$B$17*Base!AL24+$D$17*Base!AL68</f>
        <v>1768412.593443424</v>
      </c>
      <c r="AO110">
        <f>$B$17*Base!AM24+$D$17*Base!AM68</f>
        <v>7244770.6072093211</v>
      </c>
      <c r="AP110">
        <f t="shared" si="4"/>
        <v>135836260.81777462</v>
      </c>
      <c r="AQ110">
        <f>$B$17*Base!AO24+$D$17*Base!AO68</f>
        <v>0</v>
      </c>
      <c r="AR110">
        <f>$B$17*Base!AP24+$D$17*Base!AP68</f>
        <v>32258958.987016652</v>
      </c>
      <c r="AS110">
        <f>$B$17*Base!AQ24+$D$17*Base!AQ68</f>
        <v>8601364.593740413</v>
      </c>
      <c r="AT110">
        <f>$B$17*Base!AR24+$D$17*Base!AR68</f>
        <v>4652967.9986288138</v>
      </c>
      <c r="AU110">
        <f>$B$17*Base!AS24+$D$17*Base!AS68</f>
        <v>2774221.5585586899</v>
      </c>
      <c r="AV110">
        <f>$B$17*Base!AT24+$D$17*Base!AT68</f>
        <v>21011479.032203417</v>
      </c>
      <c r="AW110">
        <f>$B$17*Base!AU24+$D$17*Base!AU68</f>
        <v>1067845.4774024065</v>
      </c>
      <c r="AX110">
        <f>$B$17*Base!AV24+$D$17*Base!AV68</f>
        <v>1304961.8279589661</v>
      </c>
      <c r="AY110">
        <f>$B$17*Base!AW24+$D$17*Base!AW68</f>
        <v>4885491.6137268031</v>
      </c>
      <c r="AZ110">
        <f>$B$17*Base!AX24+$D$17*Base!AX68</f>
        <v>29176341.243409425</v>
      </c>
      <c r="BA110">
        <f>$B$17*Base!AY24+$D$17*Base!AY68</f>
        <v>4463822.5360905416</v>
      </c>
      <c r="BB110">
        <f>$B$17*Base!AZ24+$D$17*Base!AZ68</f>
        <v>5412241.9823974194</v>
      </c>
      <c r="BC110">
        <f>$B$17*Base!BA24+$D$17*Base!BA68</f>
        <v>701789.00728703314</v>
      </c>
      <c r="BD110">
        <f>$B$17*Base!BB24+$D$17*Base!BB68</f>
        <v>2427897.9540326721</v>
      </c>
      <c r="BE110">
        <f>$B$17*Base!BC24+$D$17*Base!BC68</f>
        <v>2078943.1932376202</v>
      </c>
      <c r="BF110">
        <f>$B$17*Base!BD24+$D$17*Base!BD68</f>
        <v>1719742.1924144302</v>
      </c>
      <c r="BG110">
        <f>$B$17*Base!BE24+$D$17*Base!BE68</f>
        <v>6942089.4179853247</v>
      </c>
      <c r="BH110">
        <f t="shared" si="5"/>
        <v>129480158.61609064</v>
      </c>
    </row>
    <row r="111" spans="7:60" x14ac:dyDescent="0.25">
      <c r="G111">
        <v>2032</v>
      </c>
      <c r="H111">
        <f>$B$17*Base!F25+$D$17*Base!F69</f>
        <v>29933076.733690862</v>
      </c>
      <c r="I111">
        <f>$B$17*Base!G25+$D$17*Base!G69</f>
        <v>5891412.8246233137</v>
      </c>
      <c r="J111">
        <f>$B$17*Base!H25+$D$17*Base!H69</f>
        <v>4011659.5976333362</v>
      </c>
      <c r="K111">
        <f>$B$17*Base!I25+$D$17*Base!I69</f>
        <v>2751110.7179630268</v>
      </c>
      <c r="L111">
        <f>$B$17*Base!J25+$D$17*Base!J69</f>
        <v>21251374.233539362</v>
      </c>
      <c r="M111">
        <f>$B$17*Base!K25+$D$17*Base!K69</f>
        <v>1266710.293289091</v>
      </c>
      <c r="N111">
        <f>$B$17*Base!L25+$D$17*Base!L69</f>
        <v>1142911.0661945455</v>
      </c>
      <c r="O111">
        <f>$B$17*Base!M25+$D$17*Base!M69</f>
        <v>4934256.0373848174</v>
      </c>
      <c r="P111">
        <f>$B$17*Base!N25+$D$17*Base!N69</f>
        <v>32929918.288493861</v>
      </c>
      <c r="Q111">
        <f>$B$17*Base!O25+$D$17*Base!O69</f>
        <v>4721861.8681427268</v>
      </c>
      <c r="R111">
        <f>$B$17*Base!P25+$D$17*Base!P69</f>
        <v>6093410.8111544987</v>
      </c>
      <c r="S111">
        <f>$B$17*Base!Q25+$D$17*Base!Q69</f>
        <v>750013.41982029984</v>
      </c>
      <c r="T111">
        <f>$B$17*Base!R25+$D$17*Base!R69</f>
        <v>2551550.0830745455</v>
      </c>
      <c r="U111">
        <f>$B$17*Base!S25+$D$17*Base!S69</f>
        <v>2528028.3825463639</v>
      </c>
      <c r="V111">
        <f>$B$17*Base!T25+$D$17*Base!T69</f>
        <v>1905220.7995542407</v>
      </c>
      <c r="W111">
        <f>$B$17*Base!U25+$D$17*Base!U69</f>
        <v>8049408.6514302725</v>
      </c>
      <c r="X111">
        <f t="shared" si="3"/>
        <v>130711923.80853516</v>
      </c>
      <c r="Y111">
        <f>$B$17*Base!W25+$D$17*Base!W69</f>
        <v>0</v>
      </c>
      <c r="Z111">
        <f>$B$17*Base!X25+$D$17*Base!X69</f>
        <v>27403347.938785758</v>
      </c>
      <c r="AA111">
        <f>$B$17*Base!Y25+$D$17*Base!Y69</f>
        <v>4722300.7355304854</v>
      </c>
      <c r="AB111">
        <f>$B$17*Base!Z25+$D$17*Base!Z69</f>
        <v>3528319.0449675801</v>
      </c>
      <c r="AC111">
        <f>$B$17*Base!AA25+$D$17*Base!AA69</f>
        <v>2595701.0366920996</v>
      </c>
      <c r="AD111">
        <f>$B$17*Base!AB25+$D$17*Base!AB69</f>
        <v>19998622.652463738</v>
      </c>
      <c r="AE111">
        <f>$B$17*Base!AC25+$D$17*Base!AC69</f>
        <v>1221392.9466214087</v>
      </c>
      <c r="AF111">
        <f>$B$17*Base!AD25+$D$17*Base!AD69</f>
        <v>1016635.8754210323</v>
      </c>
      <c r="AG111">
        <f>$B$17*Base!AE25+$D$17*Base!AE69</f>
        <v>4611994.5275119953</v>
      </c>
      <c r="AH111">
        <f>$B$17*Base!AF25+$D$17*Base!AF69</f>
        <v>30960092.279644061</v>
      </c>
      <c r="AI111">
        <f>$B$17*Base!AG25+$D$17*Base!AG69</f>
        <v>4512441.5518215438</v>
      </c>
      <c r="AJ111">
        <f>$B$17*Base!AH25+$D$17*Base!AH69</f>
        <v>5855010.9288130542</v>
      </c>
      <c r="AK111">
        <f>$B$17*Base!AI25+$D$17*Base!AI69</f>
        <v>707642.27318317478</v>
      </c>
      <c r="AL111">
        <f>$B$17*Base!AJ25+$D$17*Base!AJ69</f>
        <v>2403077.5651193876</v>
      </c>
      <c r="AM111">
        <f>$B$17*Base!AK25+$D$17*Base!AK69</f>
        <v>2459471.59634201</v>
      </c>
      <c r="AN111">
        <f>$B$17*Base!AL25+$D$17*Base!AL69</f>
        <v>1826084.6385189758</v>
      </c>
      <c r="AO111">
        <f>$B$17*Base!AM25+$D$17*Base!AM69</f>
        <v>7587864.0045798067</v>
      </c>
      <c r="AP111">
        <f t="shared" si="4"/>
        <v>121409999.59601611</v>
      </c>
      <c r="AQ111">
        <f>$B$17*Base!AO25+$D$17*Base!AO69</f>
        <v>0</v>
      </c>
      <c r="AR111">
        <f>$B$17*Base!AP25+$D$17*Base!AP69</f>
        <v>24873619.143880606</v>
      </c>
      <c r="AS111">
        <f>$B$17*Base!AQ25+$D$17*Base!AQ69</f>
        <v>3553188.6464376594</v>
      </c>
      <c r="AT111">
        <f>$B$17*Base!AR25+$D$17*Base!AR69</f>
        <v>3044978.4923018473</v>
      </c>
      <c r="AU111">
        <f>$B$17*Base!AS25+$D$17*Base!AS69</f>
        <v>2440291.3554211725</v>
      </c>
      <c r="AV111">
        <f>$B$17*Base!AT25+$D$17*Base!AT69</f>
        <v>18745871.071388025</v>
      </c>
      <c r="AW111">
        <f>$B$17*Base!AU25+$D$17*Base!AU69</f>
        <v>1176075.5999537308</v>
      </c>
      <c r="AX111">
        <f>$B$17*Base!AV25+$D$17*Base!AV69</f>
        <v>890360.6846475238</v>
      </c>
      <c r="AY111">
        <f>$B$17*Base!AW25+$D$17*Base!AW69</f>
        <v>4289733.0176391443</v>
      </c>
      <c r="AZ111">
        <f>$B$17*Base!AX25+$D$17*Base!AX69</f>
        <v>28990266.270794123</v>
      </c>
      <c r="BA111">
        <f>$B$17*Base!AY25+$D$17*Base!AY69</f>
        <v>4303021.2355003683</v>
      </c>
      <c r="BB111">
        <f>$B$17*Base!AZ25+$D$17*Base!AZ69</f>
        <v>5616611.0464716116</v>
      </c>
      <c r="BC111">
        <f>$B$17*Base!BA25+$D$17*Base!BA69</f>
        <v>665271.12654604961</v>
      </c>
      <c r="BD111">
        <f>$B$17*Base!BB25+$D$17*Base!BB69</f>
        <v>2254605.0471642246</v>
      </c>
      <c r="BE111">
        <f>$B$17*Base!BC25+$D$17*Base!BC69</f>
        <v>2390914.8101376612</v>
      </c>
      <c r="BF111">
        <f>$B$17*Base!BD25+$D$17*Base!BD69</f>
        <v>1746948.4774837061</v>
      </c>
      <c r="BG111">
        <f>$B$17*Base!BE25+$D$17*Base!BE69</f>
        <v>7126319.35772934</v>
      </c>
      <c r="BH111">
        <f t="shared" si="5"/>
        <v>112108075.38349681</v>
      </c>
    </row>
    <row r="112" spans="7:60" x14ac:dyDescent="0.25">
      <c r="G112">
        <v>2033</v>
      </c>
      <c r="H112">
        <f>$B$17*Base!F26+$D$17*Base!F70</f>
        <v>28386721.68629086</v>
      </c>
      <c r="I112">
        <f>$B$17*Base!G26+$D$17*Base!G70</f>
        <v>6078079.3062560456</v>
      </c>
      <c r="J112">
        <f>$B$17*Base!H26+$D$17*Base!H70</f>
        <v>3184876.7011848548</v>
      </c>
      <c r="K112">
        <f>$B$17*Base!I26+$D$17*Base!I70</f>
        <v>2520848.260911209</v>
      </c>
      <c r="L112">
        <f>$B$17*Base!J26+$D$17*Base!J70</f>
        <v>20622511.84667268</v>
      </c>
      <c r="M112">
        <f>$B$17*Base!K26+$D$17*Base!K70</f>
        <v>1477189.3800666635</v>
      </c>
      <c r="N112">
        <f>$B$17*Base!L26+$D$17*Base!L70</f>
        <v>1032797.2515584818</v>
      </c>
      <c r="O112">
        <f>$B$17*Base!M26+$D$17*Base!M70</f>
        <v>4785490.3086302718</v>
      </c>
      <c r="P112">
        <f>$B$17*Base!N26+$D$17*Base!N70</f>
        <v>35454904.761396952</v>
      </c>
      <c r="Q112">
        <f>$B$17*Base!O26+$D$17*Base!O70</f>
        <v>4978315.1001796806</v>
      </c>
      <c r="R112">
        <f>$B$17*Base!P26+$D$17*Base!P70</f>
        <v>6500662.6895629996</v>
      </c>
      <c r="S112">
        <f>$B$17*Base!Q26+$D$17*Base!Q70</f>
        <v>840696.09384393634</v>
      </c>
      <c r="T112">
        <f>$B$17*Base!R26+$D$17*Base!R70</f>
        <v>2377460.102572727</v>
      </c>
      <c r="U112">
        <f>$B$17*Base!S26+$D$17*Base!S70</f>
        <v>3087748.892333027</v>
      </c>
      <c r="V112">
        <f>$B$17*Base!T26+$D$17*Base!T70</f>
        <v>2136983.9392330269</v>
      </c>
      <c r="W112">
        <f>$B$17*Base!U26+$D$17*Base!U70</f>
        <v>9028590.8516424093</v>
      </c>
      <c r="X112">
        <f t="shared" si="3"/>
        <v>132493877.17233583</v>
      </c>
      <c r="Y112">
        <f>$B$17*Base!W26+$D$17*Base!W70</f>
        <v>0</v>
      </c>
      <c r="Z112">
        <f>$B$17*Base!X26+$D$17*Base!X70</f>
        <v>24863441.007654641</v>
      </c>
      <c r="AA112">
        <f>$B$17*Base!Y26+$D$17*Base!Y70</f>
        <v>4509957.0974579724</v>
      </c>
      <c r="AB112">
        <f>$B$17*Base!Z26+$D$17*Base!Z70</f>
        <v>2537943.0581819308</v>
      </c>
      <c r="AC112">
        <f>$B$17*Base!AA26+$D$17*Base!AA70</f>
        <v>2298074.0331635834</v>
      </c>
      <c r="AD112">
        <f>$B$17*Base!AB26+$D$17*Base!AB70</f>
        <v>18813151.964098357</v>
      </c>
      <c r="AE112">
        <f>$B$17*Base!AC26+$D$17*Base!AC70</f>
        <v>1402648.6400827174</v>
      </c>
      <c r="AF112">
        <f>$B$17*Base!AD26+$D$17*Base!AD70</f>
        <v>860923.5949073201</v>
      </c>
      <c r="AG112">
        <f>$B$17*Base!AE26+$D$17*Base!AE70</f>
        <v>4324949.108051789</v>
      </c>
      <c r="AH112">
        <f>$B$17*Base!AF26+$D$17*Base!AF70</f>
        <v>32550081.233014561</v>
      </c>
      <c r="AI112">
        <f>$B$17*Base!AG26+$D$17*Base!AG70</f>
        <v>4657920.5302898632</v>
      </c>
      <c r="AJ112">
        <f>$B$17*Base!AH26+$D$17*Base!AH70</f>
        <v>6126880.8889626646</v>
      </c>
      <c r="AK112">
        <f>$B$17*Base!AI26+$D$17*Base!AI70</f>
        <v>777143.09715192614</v>
      </c>
      <c r="AL112">
        <f>$B$17*Base!AJ26+$D$17*Base!AJ70</f>
        <v>2164529.1528529716</v>
      </c>
      <c r="AM112">
        <f>$B$17*Base!AK26+$D$17*Base!AK70</f>
        <v>2964647.0860345736</v>
      </c>
      <c r="AN112">
        <f>$B$17*Base!AL26+$D$17*Base!AL70</f>
        <v>2012270.3834468157</v>
      </c>
      <c r="AO112">
        <f>$B$17*Base!AM26+$D$17*Base!AM70</f>
        <v>8337635.3560051862</v>
      </c>
      <c r="AP112">
        <f t="shared" si="4"/>
        <v>119202196.23135686</v>
      </c>
      <c r="AQ112">
        <f>$B$17*Base!AO26+$D$17*Base!AO70</f>
        <v>0</v>
      </c>
      <c r="AR112">
        <f>$B$17*Base!AP26+$D$17*Base!AP70</f>
        <v>21340160.329018369</v>
      </c>
      <c r="AS112">
        <f>$B$17*Base!AQ26+$D$17*Base!AQ70</f>
        <v>2941834.8886599247</v>
      </c>
      <c r="AT112">
        <f>$B$17*Base!AR26+$D$17*Base!AR70</f>
        <v>1891009.4151790072</v>
      </c>
      <c r="AU112">
        <f>$B$17*Base!AS26+$D$17*Base!AS70</f>
        <v>2075299.805415953</v>
      </c>
      <c r="AV112">
        <f>$B$17*Base!AT26+$D$17*Base!AT70</f>
        <v>17003792.081523988</v>
      </c>
      <c r="AW112">
        <f>$B$17*Base!AU26+$D$17*Base!AU70</f>
        <v>1328107.9000987716</v>
      </c>
      <c r="AX112">
        <f>$B$17*Base!AV26+$D$17*Base!AV70</f>
        <v>689049.93825616781</v>
      </c>
      <c r="AY112">
        <f>$B$17*Base!AW26+$D$17*Base!AW70</f>
        <v>3864407.9074732545</v>
      </c>
      <c r="AZ112">
        <f>$B$17*Base!AX26+$D$17*Base!AX70</f>
        <v>29645257.704632174</v>
      </c>
      <c r="BA112">
        <f>$B$17*Base!AY26+$D$17*Base!AY70</f>
        <v>4337525.9604000263</v>
      </c>
      <c r="BB112">
        <f>$B$17*Base!AZ26+$D$17*Base!AZ70</f>
        <v>5753099.0883623306</v>
      </c>
      <c r="BC112">
        <f>$B$17*Base!BA26+$D$17*Base!BA70</f>
        <v>713590.10045991605</v>
      </c>
      <c r="BD112">
        <f>$B$17*Base!BB26+$D$17*Base!BB70</f>
        <v>1951598.2031332308</v>
      </c>
      <c r="BE112">
        <f>$B$17*Base!BC26+$D$17*Base!BC70</f>
        <v>2841545.2797361161</v>
      </c>
      <c r="BF112">
        <f>$B$17*Base!BD26+$D$17*Base!BD70</f>
        <v>1887556.8276606041</v>
      </c>
      <c r="BG112">
        <f>$B$17*Base!BE26+$D$17*Base!BE70</f>
        <v>7646679.8603679184</v>
      </c>
      <c r="BH112">
        <f t="shared" si="5"/>
        <v>105910515.29037777</v>
      </c>
    </row>
    <row r="113" spans="7:60" x14ac:dyDescent="0.25">
      <c r="G113">
        <v>2034</v>
      </c>
      <c r="H113">
        <f>$B$17*Base!F27+$D$17*Base!F71</f>
        <v>25311456.041666679</v>
      </c>
      <c r="I113">
        <f>$B$17*Base!G27+$D$17*Base!G71</f>
        <v>5385206.9000454498</v>
      </c>
      <c r="J113">
        <f>$B$17*Base!H27+$D$17*Base!H71</f>
        <v>2237676.7903272635</v>
      </c>
      <c r="K113">
        <f>$B$17*Base!I27+$D$17*Base!I71</f>
        <v>2052968.9609706043</v>
      </c>
      <c r="L113">
        <f>$B$17*Base!J27+$D$17*Base!J71</f>
        <v>21551191.693336315</v>
      </c>
      <c r="M113">
        <f>$B$17*Base!K27+$D$17*Base!K71</f>
        <v>1504247.4837809044</v>
      </c>
      <c r="N113">
        <f>$B$17*Base!L27+$D$17*Base!L71</f>
        <v>840335.96083605906</v>
      </c>
      <c r="O113">
        <f>$B$17*Base!M27+$D$17*Base!M71</f>
        <v>4785685.545442408</v>
      </c>
      <c r="P113">
        <f>$B$17*Base!N27+$D$17*Base!N71</f>
        <v>38119693.529133365</v>
      </c>
      <c r="Q113">
        <f>$B$17*Base!O27+$D$17*Base!O71</f>
        <v>5004412.0611729985</v>
      </c>
      <c r="R113">
        <f>$B$17*Base!P27+$D$17*Base!P71</f>
        <v>6782600.3791414993</v>
      </c>
      <c r="S113">
        <f>$B$17*Base!Q27+$D$17*Base!Q71</f>
        <v>870012.81192757271</v>
      </c>
      <c r="T113">
        <f>$B$17*Base!R27+$D$17*Base!R71</f>
        <v>2414145.6666633319</v>
      </c>
      <c r="U113">
        <f>$B$17*Base!S27+$D$17*Base!S71</f>
        <v>3603144.6171469679</v>
      </c>
      <c r="V113">
        <f>$B$17*Base!T27+$D$17*Base!T71</f>
        <v>2216290.4924160591</v>
      </c>
      <c r="W113">
        <f>$B$17*Base!U27+$D$17*Base!U71</f>
        <v>9801436.4575302713</v>
      </c>
      <c r="X113">
        <f t="shared" si="3"/>
        <v>132480505.39153774</v>
      </c>
      <c r="Y113">
        <f>$B$17*Base!W27+$D$17*Base!W71</f>
        <v>0</v>
      </c>
      <c r="Z113">
        <f>$B$17*Base!X27+$D$17*Base!X71</f>
        <v>20587307.587538812</v>
      </c>
      <c r="AA113">
        <f>$B$17*Base!Y27+$D$17*Base!Y71</f>
        <v>3341662.099780404</v>
      </c>
      <c r="AB113">
        <f>$B$17*Base!Z27+$D$17*Base!Z71</f>
        <v>1404317.0824235862</v>
      </c>
      <c r="AC113">
        <f>$B$17*Base!AA27+$D$17*Base!AA71</f>
        <v>1753034.3039928814</v>
      </c>
      <c r="AD113">
        <f>$B$17*Base!AB27+$D$17*Base!AB71</f>
        <v>18986990.30756636</v>
      </c>
      <c r="AE113">
        <f>$B$17*Base!AC27+$D$17*Base!AC71</f>
        <v>1391526.3597667301</v>
      </c>
      <c r="AF113">
        <f>$B$17*Base!AD27+$D$17*Base!AD71</f>
        <v>615155.97864346055</v>
      </c>
      <c r="AG113">
        <f>$B$17*Base!AE27+$D$17*Base!AE71</f>
        <v>4144779.3553125574</v>
      </c>
      <c r="AH113">
        <f>$B$17*Base!AF27+$D$17*Base!AF71</f>
        <v>33944033.988382094</v>
      </c>
      <c r="AI113">
        <f>$B$17*Base!AG27+$D$17*Base!AG71</f>
        <v>4538447.0690194797</v>
      </c>
      <c r="AJ113">
        <f>$B$17*Base!AH27+$D$17*Base!AH71</f>
        <v>6224119.7218015622</v>
      </c>
      <c r="AK113">
        <f>$B$17*Base!AI27+$D$17*Base!AI71</f>
        <v>778666.12901009433</v>
      </c>
      <c r="AL113">
        <f>$B$17*Base!AJ27+$D$17*Base!AJ71</f>
        <v>2114905.2459425088</v>
      </c>
      <c r="AM113">
        <f>$B$17*Base!AK27+$D$17*Base!AK71</f>
        <v>3396781.6777066118</v>
      </c>
      <c r="AN113">
        <f>$B$17*Base!AL27+$D$17*Base!AL71</f>
        <v>2030722.391667136</v>
      </c>
      <c r="AO113">
        <f>$B$17*Base!AM27+$D$17*Base!AM71</f>
        <v>8797478.2269450184</v>
      </c>
      <c r="AP113">
        <f t="shared" si="4"/>
        <v>114049927.5254993</v>
      </c>
      <c r="AQ113">
        <f>$B$17*Base!AO27+$D$17*Base!AO71</f>
        <v>0</v>
      </c>
      <c r="AR113">
        <f>$B$17*Base!AP27+$D$17*Base!AP71</f>
        <v>15863159.133410893</v>
      </c>
      <c r="AS113">
        <f>$B$17*Base!AQ27+$D$17*Base!AQ71</f>
        <v>1298117.2995154187</v>
      </c>
      <c r="AT113">
        <f>$B$17*Base!AR27+$D$17*Base!AR71</f>
        <v>570957.37451990426</v>
      </c>
      <c r="AU113">
        <f>$B$17*Base!AS27+$D$17*Base!AS71</f>
        <v>1453099.6470151581</v>
      </c>
      <c r="AV113">
        <f>$B$17*Base!AT27+$D$17*Base!AT71</f>
        <v>16422788.921796309</v>
      </c>
      <c r="AW113">
        <f>$B$17*Base!AU27+$D$17*Base!AU71</f>
        <v>1278805.2357525558</v>
      </c>
      <c r="AX113">
        <f>$B$17*Base!AV27+$D$17*Base!AV71</f>
        <v>389975.9964508554</v>
      </c>
      <c r="AY113">
        <f>$B$17*Base!AW27+$D$17*Base!AW71</f>
        <v>3503873.1651827157</v>
      </c>
      <c r="AZ113">
        <f>$B$17*Base!AX27+$D$17*Base!AX71</f>
        <v>29768374.44763092</v>
      </c>
      <c r="BA113">
        <f>$B$17*Base!AY27+$D$17*Base!AY71</f>
        <v>4072482.0768659422</v>
      </c>
      <c r="BB113">
        <f>$B$17*Base!AZ27+$D$17*Base!AZ71</f>
        <v>5665639.0644615786</v>
      </c>
      <c r="BC113">
        <f>$B$17*Base!BA27+$D$17*Base!BA71</f>
        <v>687319.4460926113</v>
      </c>
      <c r="BD113">
        <f>$B$17*Base!BB27+$D$17*Base!BB71</f>
        <v>1815664.8252216813</v>
      </c>
      <c r="BE113">
        <f>$B$17*Base!BC27+$D$17*Base!BC71</f>
        <v>3190418.7382662548</v>
      </c>
      <c r="BF113">
        <f>$B$17*Base!BD27+$D$17*Base!BD71</f>
        <v>1845154.2909182126</v>
      </c>
      <c r="BG113">
        <f>$B$17*Base!BE27+$D$17*Base!BE71</f>
        <v>7793519.9963598102</v>
      </c>
      <c r="BH113">
        <f t="shared" si="5"/>
        <v>95619349.659460828</v>
      </c>
    </row>
    <row r="114" spans="7:60" x14ac:dyDescent="0.25">
      <c r="G114">
        <v>2035</v>
      </c>
      <c r="H114">
        <f>$B$17*Base!F28+$D$17*Base!F72</f>
        <v>20861822.316969682</v>
      </c>
      <c r="I114">
        <f>$B$17*Base!G28+$D$17*Base!G72</f>
        <v>12492008.161639072</v>
      </c>
      <c r="J114">
        <f>$B$17*Base!H28+$D$17*Base!H72</f>
        <v>656581.91603634949</v>
      </c>
      <c r="K114">
        <f>$B$17*Base!I28+$D$17*Base!I72</f>
        <v>1430154.9846124228</v>
      </c>
      <c r="L114">
        <f>$B$17*Base!J28+$D$17*Base!J72</f>
        <v>20459495.329127226</v>
      </c>
      <c r="M114">
        <f>$B$17*Base!K28+$D$17*Base!K72</f>
        <v>1264763.8504769681</v>
      </c>
      <c r="N114">
        <f>$B$17*Base!L28+$D$17*Base!L72</f>
        <v>545188.9386260591</v>
      </c>
      <c r="O114">
        <f>$B$17*Base!M28+$D$17*Base!M72</f>
        <v>4778841.7166848164</v>
      </c>
      <c r="P114">
        <f>$B$17*Base!N28+$D$17*Base!N72</f>
        <v>40688152.234784819</v>
      </c>
      <c r="Q114">
        <f>$B$17*Base!O28+$D$17*Base!O72</f>
        <v>4888890.2708642269</v>
      </c>
      <c r="R114">
        <f>$B$17*Base!P28+$D$17*Base!P72</f>
        <v>6883332.7308605909</v>
      </c>
      <c r="S114">
        <f>$B$17*Base!Q28+$D$17*Base!Q72</f>
        <v>870861.0336572727</v>
      </c>
      <c r="T114">
        <f>$B$17*Base!R28+$D$17*Base!R72</f>
        <v>2071084.9309763589</v>
      </c>
      <c r="U114">
        <f>$B$17*Base!S28+$D$17*Base!S72</f>
        <v>4012997.882064241</v>
      </c>
      <c r="V114">
        <f>$B$17*Base!T28+$D$17*Base!T72</f>
        <v>2274060.2917487863</v>
      </c>
      <c r="W114">
        <f>$B$17*Base!U28+$D$17*Base!U72</f>
        <v>12421152.996448454</v>
      </c>
      <c r="X114">
        <f t="shared" si="3"/>
        <v>136599389.58557734</v>
      </c>
      <c r="Y114">
        <f>$B$17*Base!W28+$D$17*Base!W72</f>
        <v>0</v>
      </c>
      <c r="Z114">
        <f>$B$17*Base!X28+$D$17*Base!X72</f>
        <v>14786270.564052552</v>
      </c>
      <c r="AA114">
        <f>$B$17*Base!Y28+$D$17*Base!Y72</f>
        <v>9607784.8830893803</v>
      </c>
      <c r="AB114">
        <f>$B$17*Base!Z28+$D$17*Base!Z72</f>
        <v>2.5241519739340077E-3</v>
      </c>
      <c r="AC114">
        <f>$B$17*Base!AA28+$D$17*Base!AA72</f>
        <v>1050666.9720641787</v>
      </c>
      <c r="AD114">
        <f>$B$17*Base!AB28+$D$17*Base!AB72</f>
        <v>17000001.552403219</v>
      </c>
      <c r="AE114">
        <f>$B$17*Base!AC28+$D$17*Base!AC72</f>
        <v>1111795.8304804927</v>
      </c>
      <c r="AF114">
        <f>$B$17*Base!AD28+$D$17*Base!AD72</f>
        <v>263957.69669369748</v>
      </c>
      <c r="AG114">
        <f>$B$17*Base!AE28+$D$17*Base!AE72</f>
        <v>3912912.7566685108</v>
      </c>
      <c r="AH114">
        <f>$B$17*Base!AF28+$D$17*Base!AF72</f>
        <v>34849206.425978817</v>
      </c>
      <c r="AI114">
        <f>$B$17*Base!AG28+$D$17*Base!AG72</f>
        <v>4241479.4068406224</v>
      </c>
      <c r="AJ114">
        <f>$B$17*Base!AH28+$D$17*Base!AH72</f>
        <v>6087178.529110563</v>
      </c>
      <c r="AK114">
        <f>$B$17*Base!AI28+$D$17*Base!AI72</f>
        <v>744668.47857763094</v>
      </c>
      <c r="AL114">
        <f>$B$17*Base!AJ28+$D$17*Base!AJ72</f>
        <v>1676845.2931308439</v>
      </c>
      <c r="AM114">
        <f>$B$17*Base!AK28+$D$17*Base!AK72</f>
        <v>3689145.1809149459</v>
      </c>
      <c r="AN114">
        <f>$B$17*Base!AL28+$D$17*Base!AL72</f>
        <v>2009153.4365905172</v>
      </c>
      <c r="AO114">
        <f>$B$17*Base!AM28+$D$17*Base!AM72</f>
        <v>10933592.209532812</v>
      </c>
      <c r="AP114">
        <f t="shared" si="4"/>
        <v>111964659.21865292</v>
      </c>
      <c r="AQ114">
        <f>$B$17*Base!AO28+$D$17*Base!AO72</f>
        <v>0</v>
      </c>
      <c r="AR114">
        <f>$B$17*Base!AP28+$D$17*Base!AP72</f>
        <v>8710718.8111353274</v>
      </c>
      <c r="AS114">
        <f>$B$17*Base!AQ28+$D$17*Base!AQ72</f>
        <v>6723561.6045396887</v>
      </c>
      <c r="AT114">
        <f>$B$17*Base!AR28+$D$17*Base!AR72</f>
        <v>2.5426683640812952E-3</v>
      </c>
      <c r="AU114">
        <f>$B$17*Base!AS28+$D$17*Base!AS72</f>
        <v>671178.95951594412</v>
      </c>
      <c r="AV114">
        <f>$B$17*Base!AT28+$D$17*Base!AT72</f>
        <v>13540507.775679305</v>
      </c>
      <c r="AW114">
        <f>$B$17*Base!AU28+$D$17*Base!AU72</f>
        <v>958827.81048401236</v>
      </c>
      <c r="AX114">
        <f>$B$17*Base!AV28+$D$17*Base!AV72</f>
        <v>2.0901795873641306E-3</v>
      </c>
      <c r="AY114">
        <f>$B$17*Base!AW28+$D$17*Base!AW72</f>
        <v>3046983.7966521722</v>
      </c>
      <c r="AZ114">
        <f>$B$17*Base!AX28+$D$17*Base!AX72</f>
        <v>29010260.617172819</v>
      </c>
      <c r="BA114">
        <f>$B$17*Base!AY28+$D$17*Base!AY72</f>
        <v>3594068.5428170008</v>
      </c>
      <c r="BB114">
        <f>$B$17*Base!AZ28+$D$17*Base!AZ72</f>
        <v>5291024.3273604875</v>
      </c>
      <c r="BC114">
        <f>$B$17*Base!BA28+$D$17*Base!BA72</f>
        <v>618475.92349798908</v>
      </c>
      <c r="BD114">
        <f>$B$17*Base!BB28+$D$17*Base!BB72</f>
        <v>1282605.6552853242</v>
      </c>
      <c r="BE114">
        <f>$B$17*Base!BC28+$D$17*Base!BC72</f>
        <v>3365292.4797656601</v>
      </c>
      <c r="BF114">
        <f>$B$17*Base!BD28+$D$17*Base!BD72</f>
        <v>1744246.581432248</v>
      </c>
      <c r="BG114">
        <f>$B$17*Base!BE28+$D$17*Base!BE72</f>
        <v>9446031.4226172138</v>
      </c>
      <c r="BH114">
        <f t="shared" si="5"/>
        <v>88003784.312588051</v>
      </c>
    </row>
    <row r="115" spans="7:60" x14ac:dyDescent="0.25">
      <c r="G115">
        <v>2036</v>
      </c>
      <c r="H115">
        <f>$B$17*Base!F29+$D$17*Base!F73</f>
        <v>15912515.644605905</v>
      </c>
      <c r="I115">
        <f>$B$17*Base!G29+$D$17*Base!G73</f>
        <v>12452271.396805726</v>
      </c>
      <c r="J115">
        <f>$B$17*Base!H29+$D$17*Base!H73</f>
        <v>0</v>
      </c>
      <c r="K115">
        <f>$B$17*Base!I29+$D$17*Base!I73</f>
        <v>1327748.4202984865</v>
      </c>
      <c r="L115">
        <f>$B$17*Base!J29+$D$17*Base!J73</f>
        <v>20647179.93841818</v>
      </c>
      <c r="M115">
        <f>$B$17*Base!K29+$D$17*Base!K73</f>
        <v>1444192.7818257546</v>
      </c>
      <c r="N115">
        <f>$B$17*Base!L29+$D$17*Base!L73</f>
        <v>455352.29227606044</v>
      </c>
      <c r="O115">
        <f>$B$17*Base!M29+$D$17*Base!M73</f>
        <v>4831299.6878484534</v>
      </c>
      <c r="P115">
        <f>$B$17*Base!N29+$D$17*Base!N73</f>
        <v>42531287.884987958</v>
      </c>
      <c r="Q115">
        <f>$B$17*Base!O29+$D$17*Base!O73</f>
        <v>5207131.0527605908</v>
      </c>
      <c r="R115">
        <f>$B$17*Base!P29+$D$17*Base!P73</f>
        <v>7364320.4298</v>
      </c>
      <c r="S115">
        <f>$B$17*Base!Q29+$D$17*Base!Q73</f>
        <v>921580.79923120898</v>
      </c>
      <c r="T115">
        <f>$B$17*Base!R29+$D$17*Base!R73</f>
        <v>2981762.7758233272</v>
      </c>
      <c r="U115">
        <f>$B$17*Base!S29+$D$17*Base!S73</f>
        <v>4457613.8379060589</v>
      </c>
      <c r="V115">
        <f>$B$17*Base!T29+$D$17*Base!T73</f>
        <v>2496510.6966651501</v>
      </c>
      <c r="W115">
        <f>$B$17*Base!U29+$D$17*Base!U73</f>
        <v>14638833.455730271</v>
      </c>
      <c r="X115">
        <f t="shared" si="3"/>
        <v>137669601.09498313</v>
      </c>
      <c r="Y115">
        <f>$B$17*Base!W29+$D$17*Base!W73</f>
        <v>0</v>
      </c>
      <c r="Z115">
        <f>$B$17*Base!X29+$D$17*Base!X73</f>
        <v>8423401.479447104</v>
      </c>
      <c r="AA115">
        <f>$B$17*Base!Y29+$D$17*Base!Y73</f>
        <v>9011139.8907566238</v>
      </c>
      <c r="AB115">
        <f>$B$17*Base!Z29+$D$17*Base!Z73</f>
        <v>0</v>
      </c>
      <c r="AC115">
        <f>$B$17*Base!AA29+$D$17*Base!AA73</f>
        <v>847382.20696191106</v>
      </c>
      <c r="AD115">
        <f>$B$17*Base!AB29+$D$17*Base!AB73</f>
        <v>16081173.80089579</v>
      </c>
      <c r="AE115">
        <f>$B$17*Base!AC29+$D$17*Base!AC73</f>
        <v>1227389.2447312826</v>
      </c>
      <c r="AF115">
        <f>$B$17*Base!AD29+$D$17*Base!AD73</f>
        <v>109128.60269841207</v>
      </c>
      <c r="AG115">
        <f>$B$17*Base!AE29+$D$17*Base!AE73</f>
        <v>3694161.7495669406</v>
      </c>
      <c r="AH115">
        <f>$B$17*Base!AF29+$D$17*Base!AF73</f>
        <v>34639904.063947067</v>
      </c>
      <c r="AI115">
        <f>$B$17*Base!AG29+$D$17*Base!AG73</f>
        <v>4319800.1026630448</v>
      </c>
      <c r="AJ115">
        <f>$B$17*Base!AH29+$D$17*Base!AH73</f>
        <v>6253287.93925294</v>
      </c>
      <c r="AK115">
        <f>$B$17*Base!AI29+$D$17*Base!AI73</f>
        <v>750635.54291171709</v>
      </c>
      <c r="AL115">
        <f>$B$17*Base!AJ29+$D$17*Base!AJ73</f>
        <v>2421513.1022320134</v>
      </c>
      <c r="AM115">
        <f>$B$17*Base!AK29+$D$17*Base!AK73</f>
        <v>3971844.6125138225</v>
      </c>
      <c r="AN115">
        <f>$B$17*Base!AL29+$D$17*Base!AL73</f>
        <v>2123996.6196189905</v>
      </c>
      <c r="AO115">
        <f>$B$17*Base!AM29+$D$17*Base!AM73</f>
        <v>12504688.923999935</v>
      </c>
      <c r="AP115">
        <f t="shared" si="4"/>
        <v>106379447.8821976</v>
      </c>
      <c r="AQ115">
        <f>$B$17*Base!AO29+$D$17*Base!AO73</f>
        <v>0</v>
      </c>
      <c r="AR115">
        <f>$B$17*Base!AP29+$D$17*Base!AP73</f>
        <v>934287.31428834458</v>
      </c>
      <c r="AS115">
        <f>$B$17*Base!AQ29+$D$17*Base!AQ73</f>
        <v>5648860.9324729247</v>
      </c>
      <c r="AT115">
        <f>$B$17*Base!AR29+$D$17*Base!AR73</f>
        <v>0</v>
      </c>
      <c r="AU115">
        <f>$B$17*Base!AS29+$D$17*Base!AS73</f>
        <v>367015.99362533574</v>
      </c>
      <c r="AV115">
        <f>$B$17*Base!AT29+$D$17*Base!AT73</f>
        <v>11515167.663373496</v>
      </c>
      <c r="AW115">
        <f>$B$17*Base!AU29+$D$17*Base!AU73</f>
        <v>1010585.7076368107</v>
      </c>
      <c r="AX115">
        <f>$B$17*Base!AV29+$D$17*Base!AV73</f>
        <v>1.747717993320144E-3</v>
      </c>
      <c r="AY115">
        <f>$B$17*Base!AW29+$D$17*Base!AW73</f>
        <v>2557023.8112853998</v>
      </c>
      <c r="AZ115">
        <f>$B$17*Base!AX29+$D$17*Base!AX73</f>
        <v>26748520.242906224</v>
      </c>
      <c r="BA115">
        <f>$B$17*Base!AY29+$D$17*Base!AY73</f>
        <v>3432469.1525654993</v>
      </c>
      <c r="BB115">
        <f>$B$17*Base!AZ29+$D$17*Base!AZ73</f>
        <v>5142255.4487059265</v>
      </c>
      <c r="BC115">
        <f>$B$17*Base!BA29+$D$17*Base!BA73</f>
        <v>579690.28659222054</v>
      </c>
      <c r="BD115">
        <f>$B$17*Base!BB29+$D$17*Base!BB73</f>
        <v>1861263.4286406992</v>
      </c>
      <c r="BE115">
        <f>$B$17*Base!BC29+$D$17*Base!BC73</f>
        <v>3486075.3871215871</v>
      </c>
      <c r="BF115">
        <f>$B$17*Base!BD29+$D$17*Base!BD73</f>
        <v>1751482.5425728261</v>
      </c>
      <c r="BG115">
        <f>$B$17*Base!BE29+$D$17*Base!BE73</f>
        <v>10370544.392269555</v>
      </c>
      <c r="BH115">
        <f t="shared" si="5"/>
        <v>75405242.30580458</v>
      </c>
    </row>
    <row r="116" spans="7:60" x14ac:dyDescent="0.25">
      <c r="G116">
        <v>2037</v>
      </c>
      <c r="H116">
        <f>$B$17*Base!F30+$D$17*Base!F74</f>
        <v>8363663.4542424548</v>
      </c>
      <c r="I116">
        <f>$B$17*Base!G30+$D$17*Base!G74</f>
        <v>15159789.375453617</v>
      </c>
      <c r="J116">
        <f>$B$17*Base!H30+$D$17*Base!H74</f>
        <v>0</v>
      </c>
      <c r="K116">
        <f>$B$17*Base!I30+$D$17*Base!I74</f>
        <v>1496634.432857882</v>
      </c>
      <c r="L116">
        <f>$B$17*Base!J30+$D$17*Base!J74</f>
        <v>19169403.088175774</v>
      </c>
      <c r="M116">
        <f>$B$17*Base!K30+$D$17*Base!K74</f>
        <v>1380985.2071100001</v>
      </c>
      <c r="N116">
        <f>$B$17*Base!L30+$D$17*Base!L74</f>
        <v>271391.06566060823</v>
      </c>
      <c r="O116">
        <f>$B$17*Base!M30+$D$17*Base!M74</f>
        <v>5069132.6037939079</v>
      </c>
      <c r="P116">
        <f>$B$17*Base!N30+$D$17*Base!N74</f>
        <v>42883055.432000004</v>
      </c>
      <c r="Q116">
        <f>$B$17*Base!O30+$D$17*Base!O74</f>
        <v>5336582.5698424084</v>
      </c>
      <c r="R116">
        <f>$B$17*Base!P30+$D$17*Base!P74</f>
        <v>7557262.6150999535</v>
      </c>
      <c r="S116">
        <f>$B$17*Base!Q30+$D$17*Base!Q74</f>
        <v>774583.85976272717</v>
      </c>
      <c r="T116">
        <f>$B$17*Base!R30+$D$17*Base!R74</f>
        <v>3690734.2758924225</v>
      </c>
      <c r="U116">
        <f>$B$17*Base!S30+$D$17*Base!S74</f>
        <v>4834199.3367320895</v>
      </c>
      <c r="V116">
        <f>$B$17*Base!T30+$D$17*Base!T74</f>
        <v>2108892.9882554542</v>
      </c>
      <c r="W116">
        <f>$B$17*Base!U30+$D$17*Base!U74</f>
        <v>14872813.46472118</v>
      </c>
      <c r="X116">
        <f t="shared" si="3"/>
        <v>132969123.76960048</v>
      </c>
      <c r="Y116">
        <f>$B$17*Base!W30+$D$17*Base!W74</f>
        <v>0</v>
      </c>
      <c r="Z116">
        <f>$B$17*Base!X30+$D$17*Base!X74</f>
        <v>3.2019665774795016E-2</v>
      </c>
      <c r="AA116">
        <f>$B$17*Base!Y30+$D$17*Base!Y74</f>
        <v>10071614.311129406</v>
      </c>
      <c r="AB116">
        <f>$B$17*Base!Z30+$D$17*Base!Z74</f>
        <v>0</v>
      </c>
      <c r="AC116">
        <f>$B$17*Base!AA30+$D$17*Base!AA74</f>
        <v>892171.20389412541</v>
      </c>
      <c r="AD116">
        <f>$B$17*Base!AB30+$D$17*Base!AB74</f>
        <v>13452860.630968731</v>
      </c>
      <c r="AE116">
        <f>$B$17*Base!AC30+$D$17*Base!AC74</f>
        <v>1099156.7817365928</v>
      </c>
      <c r="AF116">
        <f>$B$17*Base!AD30+$D$17*Base!AD74</f>
        <v>1.0408825280934268E-3</v>
      </c>
      <c r="AG116">
        <f>$B$17*Base!AE30+$D$17*Base!AE74</f>
        <v>3612607.5433950466</v>
      </c>
      <c r="AH116">
        <f>$B$17*Base!AF30+$D$17*Base!AF74</f>
        <v>32666950.523674741</v>
      </c>
      <c r="AI116">
        <f>$B$17*Base!AG30+$D$17*Base!AG74</f>
        <v>4172885.6463456689</v>
      </c>
      <c r="AJ116">
        <f>$B$17*Base!AH30+$D$17*Base!AH74</f>
        <v>6080079.4394929195</v>
      </c>
      <c r="AK116">
        <f>$B$17*Base!AI30+$D$17*Base!AI74</f>
        <v>563358.15294977988</v>
      </c>
      <c r="AL116">
        <f>$B$17*Base!AJ30+$D$17*Base!AJ74</f>
        <v>2921641.0685223141</v>
      </c>
      <c r="AM116">
        <f>$B$17*Base!AK30+$D$17*Base!AK74</f>
        <v>4142753.2267385246</v>
      </c>
      <c r="AN116">
        <f>$B$17*Base!AL30+$D$17*Base!AL74</f>
        <v>1642525.8472417104</v>
      </c>
      <c r="AO116">
        <f>$B$17*Base!AM30+$D$17*Base!AM74</f>
        <v>12033688.017252762</v>
      </c>
      <c r="AP116">
        <f t="shared" si="4"/>
        <v>93352292.426402882</v>
      </c>
      <c r="AQ116">
        <f>$B$17*Base!AO30+$D$17*Base!AO74</f>
        <v>0</v>
      </c>
      <c r="AR116">
        <f>$B$17*Base!AP30+$D$17*Base!AP74</f>
        <v>3.2122076063367505E-2</v>
      </c>
      <c r="AS116">
        <f>$B$17*Base!AQ30+$D$17*Base!AQ74</f>
        <v>4905112.3826915622</v>
      </c>
      <c r="AT116">
        <f>$B$17*Base!AR30+$D$17*Base!AR74</f>
        <v>0</v>
      </c>
      <c r="AU116">
        <f>$B$17*Base!AS30+$D$17*Base!AS74</f>
        <v>287707.97493038292</v>
      </c>
      <c r="AV116">
        <f>$B$17*Base!AT30+$D$17*Base!AT74</f>
        <v>7736318.1737616919</v>
      </c>
      <c r="AW116">
        <f>$B$17*Base!AU30+$D$17*Base!AU74</f>
        <v>817328.35636319022</v>
      </c>
      <c r="AX116">
        <f>$B$17*Base!AV30+$D$17*Base!AV74</f>
        <v>1.0460790760101952E-3</v>
      </c>
      <c r="AY116">
        <f>$B$17*Base!AW30+$D$17*Base!AW74</f>
        <v>2156082.4829961569</v>
      </c>
      <c r="AZ116">
        <f>$B$17*Base!AX30+$D$17*Base!AX74</f>
        <v>22450845.615349721</v>
      </c>
      <c r="BA116">
        <f>$B$17*Base!AY30+$D$17*Base!AY74</f>
        <v>3009188.7228489188</v>
      </c>
      <c r="BB116">
        <f>$B$17*Base!AZ30+$D$17*Base!AZ74</f>
        <v>4602896.2638859218</v>
      </c>
      <c r="BC116">
        <f>$B$17*Base!BA30+$D$17*Base!BA74</f>
        <v>352132.44613683491</v>
      </c>
      <c r="BD116">
        <f>$B$17*Base!BB30+$D$17*Base!BB74</f>
        <v>2152547.8611522201</v>
      </c>
      <c r="BE116">
        <f>$B$17*Base!BC30+$D$17*Base!BC74</f>
        <v>3451307.1167449416</v>
      </c>
      <c r="BF116">
        <f>$B$17*Base!BD30+$D$17*Base!BD74</f>
        <v>1176158.7062279659</v>
      </c>
      <c r="BG116">
        <f>$B$17*Base!BE30+$D$17*Base!BE74</f>
        <v>9194562.5697843488</v>
      </c>
      <c r="BH116">
        <f t="shared" si="5"/>
        <v>62292188.706042014</v>
      </c>
    </row>
    <row r="117" spans="7:60" x14ac:dyDescent="0.25">
      <c r="G117">
        <v>2038</v>
      </c>
      <c r="H117">
        <f>$B$17*Base!F31+$D$17*Base!F75</f>
        <v>5103063.8207575446</v>
      </c>
      <c r="I117">
        <f>$B$17*Base!G31+$D$17*Base!G75</f>
        <v>12158718.646955455</v>
      </c>
      <c r="J117">
        <f>$B$17*Base!H31+$D$17*Base!H75</f>
        <v>923513.90481547546</v>
      </c>
      <c r="K117">
        <f>$B$17*Base!I31+$D$17*Base!I75</f>
        <v>1581740.5699921134</v>
      </c>
      <c r="L117">
        <f>$B$17*Base!J31+$D$17*Base!J75</f>
        <v>19429307.640030321</v>
      </c>
      <c r="M117">
        <f>$B$17*Base!K31+$D$17*Base!K75</f>
        <v>1525436.5526415135</v>
      </c>
      <c r="N117">
        <f>$B$17*Base!L31+$D$17*Base!L75</f>
        <v>195304.98332666638</v>
      </c>
      <c r="O117">
        <f>$B$17*Base!M31+$D$17*Base!M75</f>
        <v>5730646.8402544986</v>
      </c>
      <c r="P117">
        <f>$B$17*Base!N31+$D$17*Base!N75</f>
        <v>42674733.693393953</v>
      </c>
      <c r="Q117">
        <f>$B$17*Base!O31+$D$17*Base!O75</f>
        <v>5696883.6643575449</v>
      </c>
      <c r="R117">
        <f>$B$17*Base!P31+$D$17*Base!P75</f>
        <v>7717160.3001363175</v>
      </c>
      <c r="S117">
        <f>$B$17*Base!Q31+$D$17*Base!Q75</f>
        <v>723054.83907575451</v>
      </c>
      <c r="T117">
        <f>$B$17*Base!R31+$D$17*Base!R75</f>
        <v>4165747.1385342455</v>
      </c>
      <c r="U117">
        <f>$B$17*Base!S31+$D$17*Base!S75</f>
        <v>5151908.5378444986</v>
      </c>
      <c r="V117">
        <f>$B$17*Base!T31+$D$17*Base!T75</f>
        <v>2705653.756178786</v>
      </c>
      <c r="W117">
        <f>$B$17*Base!U31+$D$17*Base!U75</f>
        <v>15841839.521287864</v>
      </c>
      <c r="X117">
        <f t="shared" si="3"/>
        <v>131324714.40958254</v>
      </c>
      <c r="Y117">
        <f>$B$17*Base!W31+$D$17*Base!W75</f>
        <v>0</v>
      </c>
      <c r="Z117">
        <f>$B$17*Base!X31+$D$17*Base!X75</f>
        <v>1.9581983600551016E-2</v>
      </c>
      <c r="AA117">
        <f>$B$17*Base!Y31+$D$17*Base!Y75</f>
        <v>6554750.4474355532</v>
      </c>
      <c r="AB117">
        <f>$B$17*Base!Z31+$D$17*Base!Z75</f>
        <v>3.5833997161272019E-3</v>
      </c>
      <c r="AC117">
        <f>$B$17*Base!AA31+$D$17*Base!AA75</f>
        <v>850543.08195565222</v>
      </c>
      <c r="AD117">
        <f>$B$17*Base!AB31+$D$17*Base!AB75</f>
        <v>12429865.552483432</v>
      </c>
      <c r="AE117">
        <f>$B$17*Base!AC31+$D$17*Base!AC75</f>
        <v>1158253.5633243367</v>
      </c>
      <c r="AF117">
        <f>$B$17*Base!AD31+$D$17*Base!AD75</f>
        <v>7.5078048455577738E-4</v>
      </c>
      <c r="AG117">
        <f>$B$17*Base!AE31+$D$17*Base!AE75</f>
        <v>3893343.0162004759</v>
      </c>
      <c r="AH117">
        <f>$B$17*Base!AF31+$D$17*Base!AF75</f>
        <v>29999065.940175064</v>
      </c>
      <c r="AI117">
        <f>$B$17*Base!AG31+$D$17*Base!AG75</f>
        <v>4209671.1666272329</v>
      </c>
      <c r="AJ117">
        <f>$B$17*Base!AH31+$D$17*Base!AH75</f>
        <v>5833671.8172324672</v>
      </c>
      <c r="AK117">
        <f>$B$17*Base!AI31+$D$17*Base!AI75</f>
        <v>467763.24482651718</v>
      </c>
      <c r="AL117">
        <f>$B$17*Base!AJ31+$D$17*Base!AJ75</f>
        <v>3159064.1940236278</v>
      </c>
      <c r="AM117">
        <f>$B$17*Base!AK31+$D$17*Base!AK75</f>
        <v>4216791.228694587</v>
      </c>
      <c r="AN117">
        <f>$B$17*Base!AL31+$D$17*Base!AL75</f>
        <v>2073061.8348759892</v>
      </c>
      <c r="AO117">
        <f>$B$17*Base!AM31+$D$17*Base!AM75</f>
        <v>12158210.587361434</v>
      </c>
      <c r="AP117">
        <f t="shared" si="4"/>
        <v>87004055.699132547</v>
      </c>
      <c r="AQ117">
        <f>$B$17*Base!AO31+$D$17*Base!AO75</f>
        <v>0</v>
      </c>
      <c r="AR117">
        <f>$B$17*Base!AP31+$D$17*Base!AP75</f>
        <v>1.9689644443138969E-2</v>
      </c>
      <c r="AS117">
        <f>$B$17*Base!AQ31+$D$17*Base!AQ75</f>
        <v>950782.24791571591</v>
      </c>
      <c r="AT117">
        <f>$B$17*Base!AR31+$D$17*Base!AR75</f>
        <v>3.6418815128367713E-3</v>
      </c>
      <c r="AU117">
        <f>$B$17*Base!AS31+$D$17*Base!AS75</f>
        <v>119345.59391918313</v>
      </c>
      <c r="AV117">
        <f>$B$17*Base!AT31+$D$17*Base!AT75</f>
        <v>5430423.4649365935</v>
      </c>
      <c r="AW117">
        <f>$B$17*Base!AU31+$D$17*Base!AU75</f>
        <v>791070.57400715991</v>
      </c>
      <c r="AX117">
        <f>$B$17*Base!AV31+$D$17*Base!AV75</f>
        <v>7.5618663586343943E-4</v>
      </c>
      <c r="AY117">
        <f>$B$17*Base!AW31+$D$17*Base!AW75</f>
        <v>2056039.1921464382</v>
      </c>
      <c r="AZ117">
        <f>$B$17*Base!AX31+$D$17*Base!AX75</f>
        <v>17323398.186955944</v>
      </c>
      <c r="BA117">
        <f>$B$17*Base!AY31+$D$17*Base!AY75</f>
        <v>2722458.6688968884</v>
      </c>
      <c r="BB117">
        <f>$B$17*Base!AZ31+$D$17*Base!AZ75</f>
        <v>3950183.3343286393</v>
      </c>
      <c r="BC117">
        <f>$B$17*Base!BA31+$D$17*Base!BA75</f>
        <v>212471.65057728041</v>
      </c>
      <c r="BD117">
        <f>$B$17*Base!BB31+$D$17*Base!BB75</f>
        <v>2152381.2495130193</v>
      </c>
      <c r="BE117">
        <f>$B$17*Base!BC31+$D$17*Base!BC75</f>
        <v>3281673.9195446251</v>
      </c>
      <c r="BF117">
        <f>$B$17*Base!BD31+$D$17*Base!BD75</f>
        <v>1440469.9135731827</v>
      </c>
      <c r="BG117">
        <f>$B$17*Base!BE31+$D$17*Base!BE75</f>
        <v>8474581.6534349117</v>
      </c>
      <c r="BH117">
        <f t="shared" si="5"/>
        <v>48905279.673837289</v>
      </c>
    </row>
    <row r="118" spans="7:60" x14ac:dyDescent="0.25">
      <c r="G118">
        <v>2039</v>
      </c>
      <c r="H118">
        <f>$B$17*Base!F32+$D$17*Base!F76</f>
        <v>902854.81178790063</v>
      </c>
      <c r="I118">
        <f>$B$17*Base!G32+$D$17*Base!G76</f>
        <v>5777240.4535448169</v>
      </c>
      <c r="J118">
        <f>$B$17*Base!H32+$D$17*Base!H76</f>
        <v>8160043.0417060461</v>
      </c>
      <c r="K118">
        <f>$B$17*Base!I32+$D$17*Base!I76</f>
        <v>1605458.0666536365</v>
      </c>
      <c r="L118">
        <f>$B$17*Base!J32+$D$17*Base!J76</f>
        <v>19550002.670166589</v>
      </c>
      <c r="M118">
        <f>$B$17*Base!K32+$D$17*Base!K76</f>
        <v>1451057.8327033317</v>
      </c>
      <c r="N118">
        <f>$B$17*Base!L32+$D$17*Base!L76</f>
        <v>0</v>
      </c>
      <c r="O118">
        <f>$B$17*Base!M32+$D$17*Base!M76</f>
        <v>5438793.8161302721</v>
      </c>
      <c r="P118">
        <f>$B$17*Base!N32+$D$17*Base!N76</f>
        <v>45665929.616878726</v>
      </c>
      <c r="Q118">
        <f>$B$17*Base!O32+$D$17*Base!O76</f>
        <v>5924940.5984211806</v>
      </c>
      <c r="R118">
        <f>$B$17*Base!P32+$D$17*Base!P76</f>
        <v>7975504.6716636363</v>
      </c>
      <c r="S118">
        <f>$B$17*Base!Q32+$D$17*Base!Q76</f>
        <v>617763.16098848172</v>
      </c>
      <c r="T118">
        <f>$B$17*Base!R32+$D$17*Base!R76</f>
        <v>3949933.9075451498</v>
      </c>
      <c r="U118">
        <f>$B$17*Base!S32+$D$17*Base!S76</f>
        <v>5538334.571836045</v>
      </c>
      <c r="V118">
        <f>$B$17*Base!T32+$D$17*Base!T76</f>
        <v>2949532.3025378725</v>
      </c>
      <c r="W118">
        <f>$B$17*Base!U32+$D$17*Base!U76</f>
        <v>16938568.222354546</v>
      </c>
      <c r="X118">
        <f t="shared" si="3"/>
        <v>132445957.74491824</v>
      </c>
      <c r="Y118">
        <f>$B$17*Base!W32+$D$17*Base!W76</f>
        <v>0</v>
      </c>
      <c r="Z118">
        <f>$B$17*Base!X32+$D$17*Base!X76</f>
        <v>3.5599641131266509E-3</v>
      </c>
      <c r="AA118">
        <f>$B$17*Base!Y32+$D$17*Base!Y76</f>
        <v>1260470.4306150801</v>
      </c>
      <c r="AB118">
        <f>$B$17*Base!Z32+$D$17*Base!Z76</f>
        <v>1891946.0864308507</v>
      </c>
      <c r="AC118">
        <f>$B$17*Base!AA32+$D$17*Base!AA76</f>
        <v>759019.28275470459</v>
      </c>
      <c r="AD118">
        <f>$B$17*Base!AB32+$D$17*Base!AB76</f>
        <v>11327178.583428036</v>
      </c>
      <c r="AE118">
        <f>$B$17*Base!AC32+$D$17*Base!AC76</f>
        <v>1012424.5677472133</v>
      </c>
      <c r="AF118">
        <f>$B$17*Base!AD32+$D$17*Base!AD76</f>
        <v>0</v>
      </c>
      <c r="AG118">
        <f>$B$17*Base!AE32+$D$17*Base!AE76</f>
        <v>3293940.0707543031</v>
      </c>
      <c r="AH118">
        <f>$B$17*Base!AF32+$D$17*Base!AF76</f>
        <v>30264440.725988965</v>
      </c>
      <c r="AI118">
        <f>$B$17*Base!AG32+$D$17*Base!AG76</f>
        <v>4109308.0733198761</v>
      </c>
      <c r="AJ118">
        <f>$B$17*Base!AH32+$D$17*Base!AH76</f>
        <v>5663832.8085993854</v>
      </c>
      <c r="AK118">
        <f>$B$17*Base!AI32+$D$17*Base!AI76</f>
        <v>328547.62408669008</v>
      </c>
      <c r="AL118">
        <f>$B$17*Base!AJ32+$D$17*Base!AJ76</f>
        <v>2749070.2644717228</v>
      </c>
      <c r="AM118">
        <f>$B$17*Base!AK32+$D$17*Base!AK76</f>
        <v>4324073.2914733021</v>
      </c>
      <c r="AN118">
        <f>$B$17*Base!AL32+$D$17*Base!AL76</f>
        <v>2153703.1510504973</v>
      </c>
      <c r="AO118">
        <f>$B$17*Base!AM32+$D$17*Base!AM76</f>
        <v>12334583.355016239</v>
      </c>
      <c r="AP118">
        <f t="shared" si="4"/>
        <v>81472538.319296837</v>
      </c>
      <c r="AQ118">
        <f>$B$17*Base!AO32+$D$17*Base!AO76</f>
        <v>0</v>
      </c>
      <c r="AR118">
        <f>$B$17*Base!AP32+$D$17*Base!AP76</f>
        <v>3.6728800810758824E-3</v>
      </c>
      <c r="AS118">
        <f>$B$17*Base!AQ32+$D$17*Base!AQ76</f>
        <v>474271.70795180142</v>
      </c>
      <c r="AT118">
        <f>$B$17*Base!AR32+$D$17*Base!AR76</f>
        <v>3.1182102763754181E-2</v>
      </c>
      <c r="AU118">
        <f>$B$17*Base!AS32+$D$17*Base!AS76</f>
        <v>6.1402491075055266E-3</v>
      </c>
      <c r="AV118">
        <f>$B$17*Base!AT32+$D$17*Base!AT76</f>
        <v>3104354.4966893787</v>
      </c>
      <c r="AW118">
        <f>$B$17*Base!AU32+$D$17*Base!AU76</f>
        <v>573791.30279109022</v>
      </c>
      <c r="AX118">
        <f>$B$17*Base!AV32+$D$17*Base!AV76</f>
        <v>0</v>
      </c>
      <c r="AY118">
        <f>$B$17*Base!AW32+$D$17*Base!AW76</f>
        <v>1149086.3253782927</v>
      </c>
      <c r="AZ118">
        <f>$B$17*Base!AX32+$D$17*Base!AX76</f>
        <v>14862951.835099392</v>
      </c>
      <c r="BA118">
        <f>$B$17*Base!AY32+$D$17*Base!AY76</f>
        <v>2293675.5482185581</v>
      </c>
      <c r="BB118">
        <f>$B$17*Base!AZ32+$D$17*Base!AZ76</f>
        <v>3352160.9455351378</v>
      </c>
      <c r="BC118">
        <f>$B$17*Base!BA32+$D$17*Base!BA76</f>
        <v>39332.087184895863</v>
      </c>
      <c r="BD118">
        <f>$B$17*Base!BB32+$D$17*Base!BB76</f>
        <v>1548206.6213982957</v>
      </c>
      <c r="BE118">
        <f>$B$17*Base!BC32+$D$17*Base!BC76</f>
        <v>3109812.0111105405</v>
      </c>
      <c r="BF118">
        <f>$B$17*Base!BD32+$D$17*Base!BD76</f>
        <v>1357873.9995631177</v>
      </c>
      <c r="BG118">
        <f>$B$17*Base!BE32+$D$17*Base!BE76</f>
        <v>7730598.4876779327</v>
      </c>
      <c r="BH118">
        <f t="shared" si="5"/>
        <v>39596115.409593664</v>
      </c>
    </row>
    <row r="119" spans="7:60" x14ac:dyDescent="0.25">
      <c r="G119">
        <v>2040</v>
      </c>
      <c r="H119">
        <f>$B$17*Base!F33+$D$17*Base!F77</f>
        <v>0</v>
      </c>
      <c r="I119">
        <f>$B$17*Base!G33+$D$17*Base!G77</f>
        <v>17219114.055579055</v>
      </c>
      <c r="J119">
        <f>$B$17*Base!H33+$D$17*Base!H77</f>
        <v>22724543.955893908</v>
      </c>
      <c r="K119">
        <f>$B$17*Base!I33+$D$17*Base!I77</f>
        <v>961847.62981211336</v>
      </c>
      <c r="L119">
        <f>$B$17*Base!J33+$D$17*Base!J77</f>
        <v>12640968.849823635</v>
      </c>
      <c r="M119">
        <f>$B$17*Base!K33+$D$17*Base!K77</f>
        <v>1423712.5534405997</v>
      </c>
      <c r="N119">
        <f>$B$17*Base!L33+$D$17*Base!L77</f>
        <v>1029386.6817466015</v>
      </c>
      <c r="O119">
        <f>$B$17*Base!M33+$D$17*Base!M77</f>
        <v>2712202.3006036319</v>
      </c>
      <c r="P119">
        <f>$B$17*Base!N33+$D$17*Base!N77</f>
        <v>47229166.299107723</v>
      </c>
      <c r="Q119">
        <f>$B$17*Base!O33+$D$17*Base!O77</f>
        <v>5404815.9858611813</v>
      </c>
      <c r="R119">
        <f>$B$17*Base!P33+$D$17*Base!P77</f>
        <v>6677917.5084290905</v>
      </c>
      <c r="S119">
        <f>$B$17*Base!Q33+$D$17*Base!Q77</f>
        <v>485964.18195575447</v>
      </c>
      <c r="T119">
        <f>$B$17*Base!R33+$D$17*Base!R77</f>
        <v>3107368.4947609045</v>
      </c>
      <c r="U119">
        <f>$B$17*Base!S33+$D$17*Base!S77</f>
        <v>5172175.4308817713</v>
      </c>
      <c r="V119">
        <f>$B$17*Base!T33+$D$17*Base!T77</f>
        <v>2832048.5379221179</v>
      </c>
      <c r="W119">
        <f>$B$17*Base!U33+$D$17*Base!U77</f>
        <v>16661893.334849045</v>
      </c>
      <c r="X119">
        <f t="shared" si="3"/>
        <v>146283125.80066714</v>
      </c>
      <c r="Y119">
        <f>$B$17*Base!W33+$D$17*Base!W77</f>
        <v>0</v>
      </c>
      <c r="Z119">
        <f>$B$17*Base!X33+$D$17*Base!X77</f>
        <v>0</v>
      </c>
      <c r="AA119">
        <f>$B$17*Base!Y33+$D$17*Base!Y77</f>
        <v>9553611.5387457851</v>
      </c>
      <c r="AB119">
        <f>$B$17*Base!Z33+$D$17*Base!Z77</f>
        <v>18169888.353174146</v>
      </c>
      <c r="AC119">
        <f>$B$17*Base!AA33+$D$17*Base!AA77</f>
        <v>118407.10569631439</v>
      </c>
      <c r="AD119">
        <f>$B$17*Base!AB33+$D$17*Base!AB77</f>
        <v>4237136.4660626072</v>
      </c>
      <c r="AE119">
        <f>$B$17*Base!AC33+$D$17*Base!AC77</f>
        <v>931921.8703610762</v>
      </c>
      <c r="AF119">
        <f>$B$17*Base!AD33+$D$17*Base!AD77</f>
        <v>3.9401458023734671E-3</v>
      </c>
      <c r="AG119">
        <f>$B$17*Base!AE33+$D$17*Base!AE77</f>
        <v>623236.87906961911</v>
      </c>
      <c r="AH119">
        <f>$B$17*Base!AF33+$D$17*Base!AF77</f>
        <v>29561703.880621508</v>
      </c>
      <c r="AI119">
        <f>$B$17*Base!AG33+$D$17*Base!AG77</f>
        <v>3376679.7159226234</v>
      </c>
      <c r="AJ119">
        <f>$B$17*Base!AH33+$D$17*Base!AH77</f>
        <v>4150097.1099599716</v>
      </c>
      <c r="AK119">
        <f>$B$17*Base!AI33+$D$17*Base!AI77</f>
        <v>179199.38509677994</v>
      </c>
      <c r="AL119">
        <f>$B$17*Base!AJ33+$D$17*Base!AJ77</f>
        <v>1820257.5381594177</v>
      </c>
      <c r="AM119">
        <f>$B$17*Base!AK33+$D$17*Base!AK77</f>
        <v>3758138.7468978101</v>
      </c>
      <c r="AN119">
        <f>$B$17*Base!AL33+$D$17*Base!AL77</f>
        <v>1914875.5707631689</v>
      </c>
      <c r="AO119">
        <f>$B$17*Base!AM33+$D$17*Base!AM77</f>
        <v>11313076.811967153</v>
      </c>
      <c r="AP119">
        <f t="shared" si="4"/>
        <v>89708230.97643812</v>
      </c>
      <c r="AQ119">
        <f>$B$17*Base!AO33+$D$17*Base!AO77</f>
        <v>0</v>
      </c>
      <c r="AR119">
        <f>$B$17*Base!AP33+$D$17*Base!AP77</f>
        <v>0</v>
      </c>
      <c r="AS119">
        <f>$B$17*Base!AQ33+$D$17*Base!AQ77</f>
        <v>6.5831284171602306E-2</v>
      </c>
      <c r="AT119">
        <f>$B$17*Base!AR33+$D$17*Base!AR77</f>
        <v>7722029.0371122491</v>
      </c>
      <c r="AU119">
        <f>$B$17*Base!AS33+$D$17*Base!AS77</f>
        <v>3.6852406249443422E-3</v>
      </c>
      <c r="AV119">
        <f>$B$17*Base!AT33+$D$17*Base!AT77</f>
        <v>4.8362202511231536E-2</v>
      </c>
      <c r="AW119">
        <f>$B$17*Base!AU33+$D$17*Base!AU77</f>
        <v>440131.18728155602</v>
      </c>
      <c r="AX119">
        <f>$B$17*Base!AV33+$D$17*Base!AV77</f>
        <v>3.9515503929403832E-3</v>
      </c>
      <c r="AY119">
        <f>$B$17*Base!AW33+$D$17*Base!AW77</f>
        <v>1.038185885501736E-2</v>
      </c>
      <c r="AZ119">
        <f>$B$17*Base!AX33+$D$17*Base!AX77</f>
        <v>11894241.462134967</v>
      </c>
      <c r="BA119">
        <f>$B$17*Base!AY33+$D$17*Base!AY77</f>
        <v>1348543.445984019</v>
      </c>
      <c r="BB119">
        <f>$B$17*Base!AZ33+$D$17*Base!AZ77</f>
        <v>1622276.7114908721</v>
      </c>
      <c r="BC119">
        <f>$B$17*Base!BA33+$D$17*Base!BA77</f>
        <v>1.8587205646109738E-3</v>
      </c>
      <c r="BD119">
        <f>$B$17*Base!BB33+$D$17*Base!BB77</f>
        <v>533146.58155792183</v>
      </c>
      <c r="BE119">
        <f>$B$17*Base!BC33+$D$17*Base!BC77</f>
        <v>2344102.062913808</v>
      </c>
      <c r="BF119">
        <f>$B$17*Base!BD33+$D$17*Base!BD77</f>
        <v>997702.6036042152</v>
      </c>
      <c r="BG119">
        <f>$B$17*Base!BE33+$D$17*Base!BE77</f>
        <v>5964260.289085214</v>
      </c>
      <c r="BH119">
        <f t="shared" si="5"/>
        <v>32866433.515235681</v>
      </c>
    </row>
    <row r="120" spans="7:60" x14ac:dyDescent="0.25">
      <c r="G120">
        <v>2041</v>
      </c>
      <c r="H120">
        <f>$B$17*Base!F34+$D$17*Base!F78</f>
        <v>0</v>
      </c>
      <c r="I120">
        <f>$B$17*Base!G34+$D$17*Base!G78</f>
        <v>11781400.009247262</v>
      </c>
      <c r="J120">
        <f>$B$17*Base!H34+$D$17*Base!H78</f>
        <v>0</v>
      </c>
      <c r="K120">
        <f>$B$17*Base!I34+$D$17*Base!I78</f>
        <v>1663538.0701175362</v>
      </c>
      <c r="L120">
        <f>$B$17*Base!J34+$D$17*Base!J78</f>
        <v>14848790.942275308</v>
      </c>
      <c r="M120">
        <f>$B$17*Base!K34+$D$17*Base!K78</f>
        <v>1961547.0291007999</v>
      </c>
      <c r="N120">
        <f>$B$17*Base!L34+$D$17*Base!L78</f>
        <v>2700278.527545759</v>
      </c>
      <c r="O120">
        <f>$B$17*Base!M34+$D$17*Base!M78</f>
        <v>5028742.0842572367</v>
      </c>
      <c r="P120">
        <f>$B$17*Base!N34+$D$17*Base!N78</f>
        <v>62179680.121892892</v>
      </c>
      <c r="Q120">
        <f>$B$17*Base!O34+$D$17*Base!O78</f>
        <v>7122588.6083484534</v>
      </c>
      <c r="R120">
        <f>$B$17*Base!P34+$D$17*Base!P78</f>
        <v>7972699.9054336166</v>
      </c>
      <c r="S120">
        <f>$B$17*Base!Q34+$D$17*Base!Q78</f>
        <v>707395.71982999996</v>
      </c>
      <c r="T120">
        <f>$B$17*Base!R34+$D$17*Base!R78</f>
        <v>4143485.9850909039</v>
      </c>
      <c r="U120">
        <f>$B$17*Base!S34+$D$17*Base!S78</f>
        <v>6058379.6278202711</v>
      </c>
      <c r="V120">
        <f>$B$17*Base!T34+$D$17*Base!T78</f>
        <v>3523624.2860593908</v>
      </c>
      <c r="W120">
        <f>$B$17*Base!U34+$D$17*Base!U78</f>
        <v>16193012.201530643</v>
      </c>
      <c r="X120">
        <f t="shared" si="3"/>
        <v>145885163.11855006</v>
      </c>
      <c r="Y120">
        <f>$B$17*Base!W34+$D$17*Base!W78</f>
        <v>0</v>
      </c>
      <c r="Z120">
        <f>$B$17*Base!X34+$D$17*Base!X78</f>
        <v>0</v>
      </c>
      <c r="AA120">
        <f>$B$17*Base!Y34+$D$17*Base!Y78</f>
        <v>5103125.4316698853</v>
      </c>
      <c r="AB120">
        <f>$B$17*Base!Z34+$D$17*Base!Z78</f>
        <v>0</v>
      </c>
      <c r="AC120">
        <f>$B$17*Base!AA34+$D$17*Base!AA78</f>
        <v>702613.00913976261</v>
      </c>
      <c r="AD120">
        <f>$B$17*Base!AB34+$D$17*Base!AB78</f>
        <v>5706601.3005719297</v>
      </c>
      <c r="AE120">
        <f>$B$17*Base!AC34+$D$17*Base!AC78</f>
        <v>1338028.6825424095</v>
      </c>
      <c r="AF120">
        <f>$B$17*Base!AD34+$D$17*Base!AD78</f>
        <v>1364103.0348127619</v>
      </c>
      <c r="AG120">
        <f>$B$17*Base!AE34+$D$17*Base!AE78</f>
        <v>2517365.2997281575</v>
      </c>
      <c r="AH120">
        <f>$B$17*Base!AF34+$D$17*Base!AF78</f>
        <v>40511614.594010793</v>
      </c>
      <c r="AI120">
        <f>$B$17*Base!AG34+$D$17*Base!AG78</f>
        <v>4642555.4387295153</v>
      </c>
      <c r="AJ120">
        <f>$B$17*Base!AH34+$D$17*Base!AH78</f>
        <v>5012139.4341939278</v>
      </c>
      <c r="AK120">
        <f>$B$17*Base!AI34+$D$17*Base!AI78</f>
        <v>352111.67386714823</v>
      </c>
      <c r="AL120">
        <f>$B$17*Base!AJ34+$D$17*Base!AJ78</f>
        <v>2594371.5174272289</v>
      </c>
      <c r="AM120">
        <f>$B$17*Base!AK34+$D$17*Base!AK78</f>
        <v>4319742.5635352116</v>
      </c>
      <c r="AN120">
        <f>$B$17*Base!AL34+$D$17*Base!AL78</f>
        <v>2400368.7919047438</v>
      </c>
      <c r="AO120">
        <f>$B$17*Base!AM34+$D$17*Base!AM78</f>
        <v>10272415.69504552</v>
      </c>
      <c r="AP120">
        <f t="shared" si="4"/>
        <v>86837156.467179015</v>
      </c>
      <c r="AQ120">
        <f>$B$17*Base!AO34+$D$17*Base!AO78</f>
        <v>0</v>
      </c>
      <c r="AR120">
        <f>$B$17*Base!AP34+$D$17*Base!AP78</f>
        <v>0</v>
      </c>
      <c r="AS120">
        <f>$B$17*Base!AQ34+$D$17*Base!AQ78</f>
        <v>94101.394616760575</v>
      </c>
      <c r="AT120">
        <f>$B$17*Base!AR34+$D$17*Base!AR78</f>
        <v>0</v>
      </c>
      <c r="AU120">
        <f>$B$17*Base!AS34+$D$17*Base!AS78</f>
        <v>6.3644089511977892E-3</v>
      </c>
      <c r="AV120">
        <f>$B$17*Base!AT34+$D$17*Base!AT78</f>
        <v>5.6800617116976461E-2</v>
      </c>
      <c r="AW120">
        <f>$B$17*Base!AU34+$D$17*Base!AU78</f>
        <v>714510.33598401421</v>
      </c>
      <c r="AX120">
        <f>$B$17*Base!AV34+$D$17*Base!AV78</f>
        <v>1.0317229202513585E-2</v>
      </c>
      <c r="AY120">
        <f>$B$17*Base!AW34+$D$17*Base!AW78</f>
        <v>1.9225516722062217E-2</v>
      </c>
      <c r="AZ120">
        <f>$B$17*Base!AX34+$D$17*Base!AX78</f>
        <v>18843549.066128653</v>
      </c>
      <c r="BA120">
        <f>$B$17*Base!AY34+$D$17*Base!AY78</f>
        <v>2162522.269110573</v>
      </c>
      <c r="BB120">
        <f>$B$17*Base!AZ34+$D$17*Base!AZ78</f>
        <v>2051578.9629542485</v>
      </c>
      <c r="BC120">
        <f>$B$17*Base!BA34+$D$17*Base!BA78</f>
        <v>2.7042098062468479E-3</v>
      </c>
      <c r="BD120">
        <f>$B$17*Base!BB34+$D$17*Base!BB78</f>
        <v>1045257.0497635582</v>
      </c>
      <c r="BE120">
        <f>$B$17*Base!BC34+$D$17*Base!BC78</f>
        <v>2581105.4992501233</v>
      </c>
      <c r="BF120">
        <f>$B$17*Base!BD34+$D$17*Base!BD78</f>
        <v>1277113.2977500968</v>
      </c>
      <c r="BG120">
        <f>$B$17*Base!BE34+$D$17*Base!BE78</f>
        <v>4351819.1885604654</v>
      </c>
      <c r="BH120">
        <f t="shared" si="5"/>
        <v>33121557.159530476</v>
      </c>
    </row>
    <row r="121" spans="7:60" x14ac:dyDescent="0.25">
      <c r="G121">
        <v>2042</v>
      </c>
      <c r="H121">
        <f>$B$17*Base!F35+$D$17*Base!F79</f>
        <v>0</v>
      </c>
      <c r="I121">
        <f>$B$17*Base!G35+$D$17*Base!G79</f>
        <v>12817116.319889583</v>
      </c>
      <c r="J121">
        <f>$B$17*Base!H35+$D$17*Base!H79</f>
        <v>4212220.5831748694</v>
      </c>
      <c r="K121">
        <f>$B$17*Base!I35+$D$17*Base!I79</f>
        <v>721991.18784963212</v>
      </c>
      <c r="L121">
        <f>$B$17*Base!J35+$D$17*Base!J79</f>
        <v>5891894.9971912466</v>
      </c>
      <c r="M121">
        <f>$B$17*Base!K35+$D$17*Base!K79</f>
        <v>2452127.3306584046</v>
      </c>
      <c r="N121">
        <f>$B$17*Base!L35+$D$17*Base!L79</f>
        <v>3694999.1740451548</v>
      </c>
      <c r="O121">
        <f>$B$17*Base!M35+$D$17*Base!M79</f>
        <v>5714543.9305056985</v>
      </c>
      <c r="P121">
        <f>$B$17*Base!N35+$D$17*Base!N79</f>
        <v>63259614.666699648</v>
      </c>
      <c r="Q121">
        <f>$B$17*Base!O35+$D$17*Base!O79</f>
        <v>7083524.5377636366</v>
      </c>
      <c r="R121">
        <f>$B$17*Base!P35+$D$17*Base!P79</f>
        <v>7070520.8374333261</v>
      </c>
      <c r="S121">
        <f>$B$17*Base!Q35+$D$17*Base!Q79</f>
        <v>505087.55663302715</v>
      </c>
      <c r="T121">
        <f>$B$17*Base!R35+$D$17*Base!R79</f>
        <v>4487365.3317242358</v>
      </c>
      <c r="U121">
        <f>$B$17*Base!S35+$D$17*Base!S79</f>
        <v>5428025.0843544984</v>
      </c>
      <c r="V121">
        <f>$B$17*Base!T35+$D$17*Base!T79</f>
        <v>3562184.3005143902</v>
      </c>
      <c r="W121">
        <f>$B$17*Base!U35+$D$17*Base!U79</f>
        <v>15490353.036293544</v>
      </c>
      <c r="X121">
        <f t="shared" si="3"/>
        <v>142391568.87473091</v>
      </c>
      <c r="Y121">
        <f>$B$17*Base!W35+$D$17*Base!W79</f>
        <v>0</v>
      </c>
      <c r="Z121">
        <f>$B$17*Base!X35+$D$17*Base!X79</f>
        <v>0</v>
      </c>
      <c r="AA121">
        <f>$B$17*Base!Y35+$D$17*Base!Y79</f>
        <v>6158881.0393033046</v>
      </c>
      <c r="AB121">
        <f>$B$17*Base!Z35+$D$17*Base!Z79</f>
        <v>1.6125144790872015E-2</v>
      </c>
      <c r="AC121">
        <f>$B$17*Base!AA35+$D$17*Base!AA79</f>
        <v>2.7641370969431183E-3</v>
      </c>
      <c r="AD121">
        <f>$B$17*Base!AB35+$D$17*Base!AB79</f>
        <v>2.2559982903303601E-2</v>
      </c>
      <c r="AE121">
        <f>$B$17*Base!AC35+$D$17*Base!AC79</f>
        <v>1698224.8865363784</v>
      </c>
      <c r="AF121">
        <f>$B$17*Base!AD35+$D$17*Base!AD79</f>
        <v>2563712.5583899464</v>
      </c>
      <c r="AG121">
        <f>$B$17*Base!AE35+$D$17*Base!AE79</f>
        <v>3015883.0708023445</v>
      </c>
      <c r="AH121">
        <f>$B$17*Base!AF35+$D$17*Base!AF79</f>
        <v>39866184.903352924</v>
      </c>
      <c r="AI121">
        <f>$B$17*Base!AG35+$D$17*Base!AG79</f>
        <v>4420634.0502860826</v>
      </c>
      <c r="AJ121">
        <f>$B$17*Base!AH35+$D$17*Base!AH79</f>
        <v>4055191.8699389845</v>
      </c>
      <c r="AK121">
        <f>$B$17*Base!AI35+$D$17*Base!AI79</f>
        <v>169285.88718693284</v>
      </c>
      <c r="AL121">
        <f>$B$17*Base!AJ35+$D$17*Base!AJ79</f>
        <v>2778885.9421354989</v>
      </c>
      <c r="AM121">
        <f>$B$17*Base!AK35+$D$17*Base!AK79</f>
        <v>3609531.1067379317</v>
      </c>
      <c r="AN121">
        <f>$B$17*Base!AL35+$D$17*Base!AL79</f>
        <v>2334240.9314483558</v>
      </c>
      <c r="AO121">
        <f>$B$17*Base!AM35+$D$17*Base!AM79</f>
        <v>9283617.7740136646</v>
      </c>
      <c r="AP121">
        <f t="shared" si="4"/>
        <v>79954274.061581612</v>
      </c>
      <c r="AQ121">
        <f>$B$17*Base!AO35+$D$17*Base!AO79</f>
        <v>0</v>
      </c>
      <c r="AR121">
        <f>$B$17*Base!AP35+$D$17*Base!AP79</f>
        <v>0</v>
      </c>
      <c r="AS121">
        <f>$B$17*Base!AQ35+$D$17*Base!AQ79</f>
        <v>4.9054603627434842E-2</v>
      </c>
      <c r="AT121">
        <f>$B$17*Base!AR35+$D$17*Base!AR79</f>
        <v>1.6172283218868468E-2</v>
      </c>
      <c r="AU121">
        <f>$B$17*Base!AS35+$D$17*Base!AS79</f>
        <v>2.7728586519112333E-3</v>
      </c>
      <c r="AV121">
        <f>$B$17*Base!AT35+$D$17*Base!AT79</f>
        <v>2.2634622946150398E-2</v>
      </c>
      <c r="AW121">
        <f>$B$17*Base!AU35+$D$17*Base!AU79</f>
        <v>944322.44241435255</v>
      </c>
      <c r="AX121">
        <f>$B$17*Base!AV35+$D$17*Base!AV79</f>
        <v>1.4114016058512346E-2</v>
      </c>
      <c r="AY121">
        <f>$B$17*Base!AW35+$D$17*Base!AW79</f>
        <v>2.184647420721883E-2</v>
      </c>
      <c r="AZ121">
        <f>$B$17*Base!AX35+$D$17*Base!AX79</f>
        <v>16472755.140005913</v>
      </c>
      <c r="BA121">
        <f>$B$17*Base!AY35+$D$17*Base!AY79</f>
        <v>1757743.5628085046</v>
      </c>
      <c r="BB121">
        <f>$B$17*Base!AZ35+$D$17*Base!AZ79</f>
        <v>1039862.9024446094</v>
      </c>
      <c r="BC121">
        <f>$B$17*Base!BA35+$D$17*Base!BA79</f>
        <v>1.93271702375018E-3</v>
      </c>
      <c r="BD121">
        <f>$B$17*Base!BB35+$D$17*Base!BB79</f>
        <v>1070406.5525467482</v>
      </c>
      <c r="BE121">
        <f>$B$17*Base!BC35+$D$17*Base!BC79</f>
        <v>1791037.1291213129</v>
      </c>
      <c r="BF121">
        <f>$B$17*Base!BD35+$D$17*Base!BD79</f>
        <v>1106297.5623823025</v>
      </c>
      <c r="BG121">
        <f>$B$17*Base!BE35+$D$17*Base!BE79</f>
        <v>3076882.5117338412</v>
      </c>
      <c r="BH121">
        <f t="shared" si="5"/>
        <v>27259307.931985158</v>
      </c>
    </row>
    <row r="122" spans="7:60" x14ac:dyDescent="0.25">
      <c r="G122">
        <v>2043</v>
      </c>
      <c r="H122">
        <f>$B$17*Base!F36+$D$17*Base!F80</f>
        <v>0</v>
      </c>
      <c r="I122">
        <f>$B$17*Base!G36+$D$17*Base!G80</f>
        <v>19083072.170620427</v>
      </c>
      <c r="J122">
        <f>$B$17*Base!H36+$D$17*Base!H80</f>
        <v>4385876.3259683447</v>
      </c>
      <c r="K122">
        <f>$B$17*Base!I36+$D$17*Base!I80</f>
        <v>986446.7479047135</v>
      </c>
      <c r="L122">
        <f>$B$17*Base!J36+$D$17*Base!J80</f>
        <v>952255.57556214521</v>
      </c>
      <c r="M122">
        <f>$B$17*Base!K36+$D$17*Base!K80</f>
        <v>3144081.4384151362</v>
      </c>
      <c r="N122">
        <f>$B$17*Base!L36+$D$17*Base!L80</f>
        <v>4581127.1805452919</v>
      </c>
      <c r="O122">
        <f>$B$17*Base!M36+$D$17*Base!M80</f>
        <v>5722152.6219768729</v>
      </c>
      <c r="P122">
        <f>$B$17*Base!N36+$D$17*Base!N80</f>
        <v>61151900.234094143</v>
      </c>
      <c r="Q122">
        <f>$B$17*Base!O36+$D$17*Base!O80</f>
        <v>8816362.410101654</v>
      </c>
      <c r="R122">
        <f>$B$17*Base!P36+$D$17*Base!P80</f>
        <v>6737127.0735332454</v>
      </c>
      <c r="S122">
        <f>$B$17*Base!Q36+$D$17*Base!Q80</f>
        <v>925832.87332211807</v>
      </c>
      <c r="T122">
        <f>$B$17*Base!R36+$D$17*Base!R80</f>
        <v>3918678.1569375778</v>
      </c>
      <c r="U122">
        <f>$B$17*Base!S36+$D$17*Base!S80</f>
        <v>5175174.0648878627</v>
      </c>
      <c r="V122">
        <f>$B$17*Base!T36+$D$17*Base!T80</f>
        <v>4196632.5401070267</v>
      </c>
      <c r="W122">
        <f>$B$17*Base!U36+$D$17*Base!U80</f>
        <v>15421412.18335972</v>
      </c>
      <c r="X122">
        <f t="shared" si="3"/>
        <v>145198131.59733629</v>
      </c>
      <c r="Y122">
        <f>$B$17*Base!W36+$D$17*Base!W80</f>
        <v>0</v>
      </c>
      <c r="Z122">
        <f>$B$17*Base!X36+$D$17*Base!X80</f>
        <v>0</v>
      </c>
      <c r="AA122">
        <f>$B$17*Base!Y36+$D$17*Base!Y80</f>
        <v>11466998.398799321</v>
      </c>
      <c r="AB122">
        <f>$B$17*Base!Z36+$D$17*Base!Z80</f>
        <v>803128.05879951932</v>
      </c>
      <c r="AC122">
        <f>$B$17*Base!AA36+$D$17*Base!AA80</f>
        <v>71151.385911559482</v>
      </c>
      <c r="AD122">
        <f>$B$17*Base!AB36+$D$17*Base!AB80</f>
        <v>3.7188840937186457E-3</v>
      </c>
      <c r="AE122">
        <f>$B$17*Base!AC36+$D$17*Base!AC80</f>
        <v>2239502.910579605</v>
      </c>
      <c r="AF122">
        <f>$B$17*Base!AD36+$D$17*Base!AD80</f>
        <v>3236258.9905031039</v>
      </c>
      <c r="AG122">
        <f>$B$17*Base!AE36+$D$17*Base!AE80</f>
        <v>3013264.53500885</v>
      </c>
      <c r="AH122">
        <f>$B$17*Base!AF36+$D$17*Base!AF80</f>
        <v>37371227.185126923</v>
      </c>
      <c r="AI122">
        <f>$B$17*Base!AG36+$D$17*Base!AG80</f>
        <v>5749054.8816470616</v>
      </c>
      <c r="AJ122">
        <f>$B$17*Base!AH36+$D$17*Base!AH80</f>
        <v>3722207.3465965483</v>
      </c>
      <c r="AK122">
        <f>$B$17*Base!AI36+$D$17*Base!AI80</f>
        <v>522416.7828834969</v>
      </c>
      <c r="AL122">
        <f>$B$17*Base!AJ36+$D$17*Base!AJ80</f>
        <v>2251812.7673039585</v>
      </c>
      <c r="AM122">
        <f>$B$17*Base!AK36+$D$17*Base!AK80</f>
        <v>3305916.0302971271</v>
      </c>
      <c r="AN122">
        <f>$B$17*Base!AL36+$D$17*Base!AL80</f>
        <v>2797546.6095431033</v>
      </c>
      <c r="AO122">
        <f>$B$17*Base!AM36+$D$17*Base!AM80</f>
        <v>9066463.48223597</v>
      </c>
      <c r="AP122">
        <f t="shared" si="4"/>
        <v>85616949.368955031</v>
      </c>
      <c r="AQ122">
        <f>$B$17*Base!AO36+$D$17*Base!AO80</f>
        <v>0</v>
      </c>
      <c r="AR122">
        <f>$B$17*Base!AP36+$D$17*Base!AP80</f>
        <v>0</v>
      </c>
      <c r="AS122">
        <f>$B$17*Base!AQ36+$D$17*Base!AQ80</f>
        <v>333097.31407290575</v>
      </c>
      <c r="AT122">
        <f>$B$17*Base!AR36+$D$17*Base!AR80</f>
        <v>1.679432132037419E-2</v>
      </c>
      <c r="AU122">
        <f>$B$17*Base!AS36+$D$17*Base!AS80</f>
        <v>3.783903268295679E-3</v>
      </c>
      <c r="AV122">
        <f>$B$17*Base!AT36+$D$17*Base!AT80</f>
        <v>3.8016195627793834E-3</v>
      </c>
      <c r="AW122">
        <f>$B$17*Base!AU36+$D$17*Base!AU80</f>
        <v>1334924.3827440685</v>
      </c>
      <c r="AX122">
        <f>$B$17*Base!AV36+$D$17*Base!AV80</f>
        <v>1640668.9461481047</v>
      </c>
      <c r="AY122">
        <f>$B$17*Base!AW36+$D$17*Base!AW80</f>
        <v>2.1880187336121806E-2</v>
      </c>
      <c r="AZ122">
        <f>$B$17*Base!AX36+$D$17*Base!AX80</f>
        <v>13590554.13615926</v>
      </c>
      <c r="BA122">
        <f>$B$17*Base!AY36+$D$17*Base!AY80</f>
        <v>2681747.3531925436</v>
      </c>
      <c r="BB122">
        <f>$B$17*Base!AZ36+$D$17*Base!AZ80</f>
        <v>707287.61965986586</v>
      </c>
      <c r="BC122">
        <f>$B$17*Base!BA36+$D$17*Base!BA80</f>
        <v>3.539026911893194E-3</v>
      </c>
      <c r="BD122">
        <f>$B$17*Base!BB36+$D$17*Base!BB80</f>
        <v>584947.3776703442</v>
      </c>
      <c r="BE122">
        <f>$B$17*Base!BC36+$D$17*Base!BC80</f>
        <v>1436657.9957063862</v>
      </c>
      <c r="BF122">
        <f>$B$17*Base!BD36+$D$17*Base!BD80</f>
        <v>1398460.678979184</v>
      </c>
      <c r="BG122">
        <f>$B$17*Base!BE36+$D$17*Base!BE80</f>
        <v>2711514.7811122541</v>
      </c>
      <c r="BH122">
        <f t="shared" si="5"/>
        <v>26419860.635243978</v>
      </c>
    </row>
    <row r="123" spans="7:60" x14ac:dyDescent="0.25">
      <c r="G123">
        <v>2044</v>
      </c>
      <c r="H123">
        <f>$B$17*Base!F37+$D$17*Base!F81</f>
        <v>0</v>
      </c>
      <c r="I123">
        <f>$B$17*Base!G37+$D$17*Base!G81</f>
        <v>40466096.384061806</v>
      </c>
      <c r="J123">
        <f>$B$17*Base!H37+$D$17*Base!H81</f>
        <v>4464436.5695294458</v>
      </c>
      <c r="K123">
        <f>$B$17*Base!I37+$D$17*Base!I81</f>
        <v>4320830.3763513546</v>
      </c>
      <c r="L123">
        <f>$B$17*Base!J37+$D$17*Base!J81</f>
        <v>0</v>
      </c>
      <c r="M123">
        <f>$B$17*Base!K37+$D$17*Base!K81</f>
        <v>3297120.1308341636</v>
      </c>
      <c r="N123">
        <f>$B$17*Base!L37+$D$17*Base!L81</f>
        <v>4276364.9461171273</v>
      </c>
      <c r="O123">
        <f>$B$17*Base!M37+$D$17*Base!M81</f>
        <v>10604022.486004809</v>
      </c>
      <c r="P123">
        <f>$B$17*Base!N37+$D$17*Base!N81</f>
        <v>38001460.14511241</v>
      </c>
      <c r="Q123">
        <f>$B$17*Base!O37+$D$17*Base!O81</f>
        <v>10520704.366544954</v>
      </c>
      <c r="R123">
        <f>$B$17*Base!P37+$D$17*Base!P81</f>
        <v>6608147.4690394904</v>
      </c>
      <c r="S123">
        <f>$B$17*Base!Q37+$D$17*Base!Q81</f>
        <v>1742494.3804475726</v>
      </c>
      <c r="T123">
        <f>$B$17*Base!R37+$D$17*Base!R81</f>
        <v>4931182.6785242446</v>
      </c>
      <c r="U123">
        <f>$B$17*Base!S37+$D$17*Base!S81</f>
        <v>4719360.3450029986</v>
      </c>
      <c r="V123">
        <f>$B$17*Base!T37+$D$17*Base!T81</f>
        <v>5712397.1498508081</v>
      </c>
      <c r="W123">
        <f>$B$17*Base!U37+$D$17*Base!U81</f>
        <v>10989817.750111226</v>
      </c>
      <c r="X123">
        <f t="shared" si="3"/>
        <v>150654435.17753237</v>
      </c>
      <c r="Y123">
        <f>$B$17*Base!W37+$D$17*Base!W81</f>
        <v>0</v>
      </c>
      <c r="Z123">
        <f>$B$17*Base!X37+$D$17*Base!X81</f>
        <v>0</v>
      </c>
      <c r="AA123">
        <f>$B$17*Base!Y37+$D$17*Base!Y81</f>
        <v>29378933.442213465</v>
      </c>
      <c r="AB123">
        <f>$B$17*Base!Z37+$D$17*Base!Z81</f>
        <v>2431846.5801097555</v>
      </c>
      <c r="AC123">
        <f>$B$17*Base!AA37+$D$17*Base!AA81</f>
        <v>2948134.7085618484</v>
      </c>
      <c r="AD123">
        <f>$B$17*Base!AB37+$D$17*Base!AB81</f>
        <v>0</v>
      </c>
      <c r="AE123">
        <f>$B$17*Base!AC37+$D$17*Base!AC81</f>
        <v>2334872.2697923896</v>
      </c>
      <c r="AF123">
        <f>$B$17*Base!AD37+$D$17*Base!AD81</f>
        <v>2967813.4738763501</v>
      </c>
      <c r="AG123">
        <f>$B$17*Base!AE37+$D$17*Base!AE81</f>
        <v>7013241.0938488804</v>
      </c>
      <c r="AH123">
        <f>$B$17*Base!AF37+$D$17*Base!AF81</f>
        <v>18853281.925046429</v>
      </c>
      <c r="AI123">
        <f>$B$17*Base!AG37+$D$17*Base!AG81</f>
        <v>7104097.2053752877</v>
      </c>
      <c r="AJ123">
        <f>$B$17*Base!AH37+$D$17*Base!AH81</f>
        <v>3674365.5504620802</v>
      </c>
      <c r="AK123">
        <f>$B$17*Base!AI37+$D$17*Base!AI81</f>
        <v>1186544.5538445362</v>
      </c>
      <c r="AL123">
        <f>$B$17*Base!AJ37+$D$17*Base!AJ81</f>
        <v>3080606.5019289986</v>
      </c>
      <c r="AM123">
        <f>$B$17*Base!AK37+$D$17*Base!AK81</f>
        <v>2908146.2869411455</v>
      </c>
      <c r="AN123">
        <f>$B$17*Base!AL37+$D$17*Base!AL81</f>
        <v>3986368.9295002609</v>
      </c>
      <c r="AO123">
        <f>$B$17*Base!AM37+$D$17*Base!AM81</f>
        <v>5519010.9149072571</v>
      </c>
      <c r="AP123">
        <f t="shared" si="4"/>
        <v>93387263.436408699</v>
      </c>
      <c r="AQ123">
        <f>$B$17*Base!AO37+$D$17*Base!AO81</f>
        <v>0</v>
      </c>
      <c r="AR123">
        <f>$B$17*Base!AP37+$D$17*Base!AP81</f>
        <v>0</v>
      </c>
      <c r="AS123">
        <f>$B$17*Base!AQ37+$D$17*Base!AQ81</f>
        <v>17887734.309742097</v>
      </c>
      <c r="AT123">
        <f>$B$17*Base!AR37+$D$17*Base!AR81</f>
        <v>1.7100210546690156E-2</v>
      </c>
      <c r="AU123">
        <f>$B$17*Base!AS37+$D$17*Base!AS81</f>
        <v>1.6510476425960787E-2</v>
      </c>
      <c r="AV123">
        <f>$B$17*Base!AT37+$D$17*Base!AT81</f>
        <v>0</v>
      </c>
      <c r="AW123">
        <f>$B$17*Base!AU37+$D$17*Base!AU81</f>
        <v>1372624.4087506072</v>
      </c>
      <c r="AX123">
        <f>$B$17*Base!AV37+$D$17*Base!AV81</f>
        <v>1659262.0016345554</v>
      </c>
      <c r="AY123">
        <f>$B$17*Base!AW37+$D$17*Base!AW81</f>
        <v>2616651.5484633786</v>
      </c>
      <c r="AZ123">
        <f>$B$17*Base!AX37+$D$17*Base!AX81</f>
        <v>0.14534940008675143</v>
      </c>
      <c r="BA123">
        <f>$B$17*Base!AY37+$D$17*Base!AY81</f>
        <v>3687490.0442056698</v>
      </c>
      <c r="BB123">
        <f>$B$17*Base!AZ37+$D$17*Base!AZ81</f>
        <v>740583.63188465522</v>
      </c>
      <c r="BC123">
        <f>$B$17*Base!BA37+$D$17*Base!BA81</f>
        <v>457192.21867170295</v>
      </c>
      <c r="BD123">
        <f>$B$17*Base!BB37+$D$17*Base!BB81</f>
        <v>1230030.3253337152</v>
      </c>
      <c r="BE123">
        <f>$B$17*Base!BC37+$D$17*Base!BC81</f>
        <v>1096932.228879249</v>
      </c>
      <c r="BF123">
        <f>$B$17*Base!BD37+$D$17*Base!BD81</f>
        <v>2260340.7091497043</v>
      </c>
      <c r="BG123">
        <f>$B$17*Base!BE37+$D$17*Base!BE81</f>
        <v>48204.079703277625</v>
      </c>
      <c r="BH123">
        <f t="shared" si="5"/>
        <v>33057045.6853787</v>
      </c>
    </row>
    <row r="124" spans="7:60" x14ac:dyDescent="0.25">
      <c r="G124">
        <v>2045</v>
      </c>
      <c r="H124">
        <f>$B$17*Base!F38+$D$17*Base!F82</f>
        <v>0</v>
      </c>
      <c r="I124">
        <f>$B$17*Base!G38+$D$17*Base!G82</f>
        <v>36016535.455536187</v>
      </c>
      <c r="J124">
        <f>$B$17*Base!H38+$D$17*Base!H82</f>
        <v>6427658.8812427726</v>
      </c>
      <c r="K124">
        <f>$B$17*Base!I38+$D$17*Base!I82</f>
        <v>4279226.4991336092</v>
      </c>
      <c r="L124">
        <f>$B$17*Base!J38+$D$17*Base!J82</f>
        <v>0</v>
      </c>
      <c r="M124">
        <f>$B$17*Base!K38+$D$17*Base!K82</f>
        <v>3128893.6776648727</v>
      </c>
      <c r="N124">
        <f>$B$17*Base!L38+$D$17*Base!L82</f>
        <v>4090272.0914763859</v>
      </c>
      <c r="O124">
        <f>$B$17*Base!M38+$D$17*Base!M82</f>
        <v>18173096.092812005</v>
      </c>
      <c r="P124">
        <f>$B$17*Base!N38+$D$17*Base!N82</f>
        <v>26928988.574023679</v>
      </c>
      <c r="Q124">
        <f>$B$17*Base!O38+$D$17*Base!O82</f>
        <v>11695464.377217835</v>
      </c>
      <c r="R124">
        <f>$B$17*Base!P38+$D$17*Base!P82</f>
        <v>6316883.5244403807</v>
      </c>
      <c r="S124">
        <f>$B$17*Base!Q38+$D$17*Base!Q82</f>
        <v>1976530.1563676726</v>
      </c>
      <c r="T124">
        <f>$B$17*Base!R38+$D$17*Base!R82</f>
        <v>4128706.1608807729</v>
      </c>
      <c r="U124">
        <f>$B$17*Base!S38+$D$17*Base!S82</f>
        <v>3827974.0813242411</v>
      </c>
      <c r="V124">
        <f>$B$17*Base!T38+$D$17*Base!T82</f>
        <v>5785314.3752986183</v>
      </c>
      <c r="W124">
        <f>$B$17*Base!U38+$D$17*Base!U82</f>
        <v>9433728.001753699</v>
      </c>
      <c r="X124">
        <f t="shared" si="3"/>
        <v>142209271.94917274</v>
      </c>
      <c r="Y124">
        <f>$B$17*Base!W38+$D$17*Base!W82</f>
        <v>0</v>
      </c>
      <c r="Z124">
        <f>$B$17*Base!X38+$D$17*Base!X82</f>
        <v>0</v>
      </c>
      <c r="AA124">
        <f>$B$17*Base!Y38+$D$17*Base!Y82</f>
        <v>26163225.661047451</v>
      </c>
      <c r="AB124">
        <f>$B$17*Base!Z38+$D$17*Base!Z82</f>
        <v>4611552.9651218969</v>
      </c>
      <c r="AC124">
        <f>$B$17*Base!AA38+$D$17*Base!AA82</f>
        <v>2938841.375846738</v>
      </c>
      <c r="AD124">
        <f>$B$17*Base!AB38+$D$17*Base!AB82</f>
        <v>0</v>
      </c>
      <c r="AE124">
        <f>$B$17*Base!AC38+$D$17*Base!AC82</f>
        <v>2211270.5307225538</v>
      </c>
      <c r="AF124">
        <f>$B$17*Base!AD38+$D$17*Base!AD82</f>
        <v>2854461.9226734764</v>
      </c>
      <c r="AG124">
        <f>$B$17*Base!AE38+$D$17*Base!AE82</f>
        <v>13081544.646331731</v>
      </c>
      <c r="AH124">
        <f>$B$17*Base!AF38+$D$17*Base!AF82</f>
        <v>11473650.859207768</v>
      </c>
      <c r="AI124">
        <f>$B$17*Base!AG38+$D$17*Base!AG82</f>
        <v>8031722.7088977816</v>
      </c>
      <c r="AJ124">
        <f>$B$17*Base!AH38+$D$17*Base!AH82</f>
        <v>3548567.4338507839</v>
      </c>
      <c r="AK124">
        <f>$B$17*Base!AI38+$D$17*Base!AI82</f>
        <v>1374247.6176905988</v>
      </c>
      <c r="AL124">
        <f>$B$17*Base!AJ38+$D$17*Base!AJ82</f>
        <v>2466961.8143919799</v>
      </c>
      <c r="AM124">
        <f>$B$17*Base!AK38+$D$17*Base!AK82</f>
        <v>2227198.0355959181</v>
      </c>
      <c r="AN124">
        <f>$B$17*Base!AL38+$D$17*Base!AL82</f>
        <v>4000705.5059975055</v>
      </c>
      <c r="AO124">
        <f>$B$17*Base!AM38+$D$17*Base!AM82</f>
        <v>4629330.8625209974</v>
      </c>
      <c r="AP124">
        <f t="shared" si="4"/>
        <v>89613281.93989718</v>
      </c>
      <c r="AQ124">
        <f>$B$17*Base!AO38+$D$17*Base!AO82</f>
        <v>0</v>
      </c>
      <c r="AR124">
        <f>$B$17*Base!AP38+$D$17*Base!AP82</f>
        <v>0</v>
      </c>
      <c r="AS124">
        <f>$B$17*Base!AQ38+$D$17*Base!AQ82</f>
        <v>16309915.866556352</v>
      </c>
      <c r="AT124">
        <f>$B$17*Base!AR38+$D$17*Base!AR82</f>
        <v>2.6048282524671219E-2</v>
      </c>
      <c r="AU124">
        <f>$B$17*Base!AS38+$D$17*Base!AS82</f>
        <v>586160.14993645193</v>
      </c>
      <c r="AV124">
        <f>$B$17*Base!AT38+$D$17*Base!AT82</f>
        <v>0</v>
      </c>
      <c r="AW124">
        <f>$B$17*Base!AU38+$D$17*Base!AU82</f>
        <v>1293647.3837802403</v>
      </c>
      <c r="AX124">
        <f>$B$17*Base!AV38+$D$17*Base!AV82</f>
        <v>1618651.7538695384</v>
      </c>
      <c r="AY124">
        <f>$B$17*Base!AW38+$D$17*Base!AW82</f>
        <v>7989993.1998506198</v>
      </c>
      <c r="AZ124">
        <f>$B$17*Base!AX38+$D$17*Base!AX82</f>
        <v>0.10818371374958195</v>
      </c>
      <c r="BA124">
        <f>$B$17*Base!AY38+$D$17*Base!AY82</f>
        <v>4367981.0405776966</v>
      </c>
      <c r="BB124">
        <f>$B$17*Base!AZ38+$D$17*Base!AZ82</f>
        <v>780251.34326116776</v>
      </c>
      <c r="BC124">
        <f>$B$17*Base!BA38+$D$17*Base!BA82</f>
        <v>771965.07901340036</v>
      </c>
      <c r="BD124">
        <f>$B$17*Base!BB38+$D$17*Base!BB82</f>
        <v>805217.4679031967</v>
      </c>
      <c r="BE124">
        <f>$B$17*Base!BC38+$D$17*Base!BC82</f>
        <v>626421.98986760003</v>
      </c>
      <c r="BF124">
        <f>$B$17*Base!BD38+$D$17*Base!BD82</f>
        <v>2216096.636696388</v>
      </c>
      <c r="BG124">
        <f>$B$17*Base!BE38+$D$17*Base!BE82</f>
        <v>3.7263331630764909E-2</v>
      </c>
      <c r="BH124">
        <f t="shared" si="5"/>
        <v>37366302.08280798</v>
      </c>
    </row>
    <row r="125" spans="7:60" x14ac:dyDescent="0.25">
      <c r="G125">
        <v>2046</v>
      </c>
      <c r="H125">
        <f>$B$17*Base!F39+$D$17*Base!F83</f>
        <v>0</v>
      </c>
      <c r="I125">
        <f>$B$17*Base!G39+$D$17*Base!G83</f>
        <v>9560353.7211167365</v>
      </c>
      <c r="J125">
        <f>$B$17*Base!H39+$D$17*Base!H83</f>
        <v>5627862.3951837262</v>
      </c>
      <c r="K125">
        <f>$B$17*Base!I39+$D$17*Base!I83</f>
        <v>2111442.6024522181</v>
      </c>
      <c r="L125">
        <f>$B$17*Base!J39+$D$17*Base!J83</f>
        <v>6819114.2673014468</v>
      </c>
      <c r="M125">
        <f>$B$17*Base!K39+$D$17*Base!K83</f>
        <v>3771911.5323045403</v>
      </c>
      <c r="N125">
        <f>$B$17*Base!L39+$D$17*Base!L83</f>
        <v>5774302.1407671636</v>
      </c>
      <c r="O125">
        <f>$B$17*Base!M39+$D$17*Base!M83</f>
        <v>8939880.9033366628</v>
      </c>
      <c r="P125">
        <f>$B$17*Base!N39+$D$17*Base!N83</f>
        <v>25693190.112887774</v>
      </c>
      <c r="Q125">
        <f>$B$17*Base!O39+$D$17*Base!O83</f>
        <v>13390043.606494481</v>
      </c>
      <c r="R125">
        <f>$B$17*Base!P39+$D$17*Base!P83</f>
        <v>9513258.7494360264</v>
      </c>
      <c r="S125">
        <f>$B$17*Base!Q39+$D$17*Base!Q83</f>
        <v>1742769.0116372907</v>
      </c>
      <c r="T125">
        <f>$B$17*Base!R39+$D$17*Base!R83</f>
        <v>2751830.5048127952</v>
      </c>
      <c r="U125">
        <f>$B$17*Base!S39+$D$17*Base!S83</f>
        <v>3638918.0218887627</v>
      </c>
      <c r="V125">
        <f>$B$17*Base!T39+$D$17*Base!T83</f>
        <v>4445574.444098372</v>
      </c>
      <c r="W125">
        <f>$B$17*Base!U39+$D$17*Base!U83</f>
        <v>12193707.435537154</v>
      </c>
      <c r="X125">
        <f t="shared" si="3"/>
        <v>115974159.44925514</v>
      </c>
      <c r="Y125">
        <f>$B$17*Base!W39+$D$17*Base!W83</f>
        <v>0</v>
      </c>
      <c r="Z125">
        <f>$B$17*Base!X39+$D$17*Base!X83</f>
        <v>0</v>
      </c>
      <c r="AA125">
        <f>$B$17*Base!Y39+$D$17*Base!Y83</f>
        <v>4928114.3718354199</v>
      </c>
      <c r="AB125">
        <f>$B$17*Base!Z39+$D$17*Base!Z83</f>
        <v>4273224.6302424623</v>
      </c>
      <c r="AC125">
        <f>$B$17*Base!AA39+$D$17*Base!AA83</f>
        <v>1228423.0191616381</v>
      </c>
      <c r="AD125">
        <f>$B$17*Base!AB39+$D$17*Base!AB83</f>
        <v>2.7885300849851857E-2</v>
      </c>
      <c r="AE125">
        <f>$B$17*Base!AC39+$D$17*Base!AC83</f>
        <v>2668598.8463307549</v>
      </c>
      <c r="AF125">
        <f>$B$17*Base!AD39+$D$17*Base!AD83</f>
        <v>4174890.0136547475</v>
      </c>
      <c r="AG125">
        <f>$B$17*Base!AE39+$D$17*Base!AE83</f>
        <v>5864940.3251098031</v>
      </c>
      <c r="AH125">
        <f>$B$17*Base!AF39+$D$17*Base!AF83</f>
        <v>12402913.964078911</v>
      </c>
      <c r="AI125">
        <f>$B$17*Base!AG39+$D$17*Base!AG83</f>
        <v>9421615.6975026801</v>
      </c>
      <c r="AJ125">
        <f>$B$17*Base!AH39+$D$17*Base!AH83</f>
        <v>6226200.1253979467</v>
      </c>
      <c r="AK125">
        <f>$B$17*Base!AI39+$D$17*Base!AI83</f>
        <v>1208004.3100986301</v>
      </c>
      <c r="AL125">
        <f>$B$17*Base!AJ39+$D$17*Base!AJ83</f>
        <v>1462663.838718405</v>
      </c>
      <c r="AM125">
        <f>$B$17*Base!AK39+$D$17*Base!AK83</f>
        <v>2153287.0245528729</v>
      </c>
      <c r="AN125">
        <f>$B$17*Base!AL39+$D$17*Base!AL83</f>
        <v>2960059.8807232021</v>
      </c>
      <c r="AO125">
        <f>$B$17*Base!AM39+$D$17*Base!AM83</f>
        <v>7182801.6347284699</v>
      </c>
      <c r="AP125">
        <f t="shared" si="4"/>
        <v>66155737.710021242</v>
      </c>
      <c r="AQ125">
        <f>$B$17*Base!AO39+$D$17*Base!AO83</f>
        <v>0</v>
      </c>
      <c r="AR125">
        <f>$B$17*Base!AP39+$D$17*Base!AP83</f>
        <v>0</v>
      </c>
      <c r="AS125">
        <f>$B$17*Base!AQ39+$D$17*Base!AQ83</f>
        <v>305642.51612437674</v>
      </c>
      <c r="AT125">
        <f>$B$17*Base!AR39+$D$17*Base!AR83</f>
        <v>2.1539784123601344E-2</v>
      </c>
      <c r="AU125">
        <f>$B$17*Base!AS39+$D$17*Base!AS83</f>
        <v>345403.43586977909</v>
      </c>
      <c r="AV125">
        <f>$B$17*Base!AT39+$D$17*Base!AT83</f>
        <v>2.9726964228996556E-2</v>
      </c>
      <c r="AW125">
        <f>$B$17*Base!AU39+$D$17*Base!AU83</f>
        <v>1565286.1603569598</v>
      </c>
      <c r="AX125">
        <f>$B$17*Base!AV39+$D$17*Base!AV83</f>
        <v>2575477.8865412874</v>
      </c>
      <c r="AY125">
        <f>$B$17*Base!AW39+$D$17*Base!AW83</f>
        <v>2789999.7468821406</v>
      </c>
      <c r="AZ125">
        <f>$B$17*Base!AX39+$D$17*Base!AX83</f>
        <v>9.843854414730227E-2</v>
      </c>
      <c r="BA125">
        <f>$B$17*Base!AY39+$D$17*Base!AY83</f>
        <v>5453187.7885108748</v>
      </c>
      <c r="BB125">
        <f>$B$17*Base!AZ39+$D$17*Base!AZ83</f>
        <v>2939141.5013598208</v>
      </c>
      <c r="BC125">
        <f>$B$17*Base!BA39+$D$17*Base!BA83</f>
        <v>673239.60855983896</v>
      </c>
      <c r="BD125">
        <f>$B$17*Base!BB39+$D$17*Base!BB83</f>
        <v>173497.17262401557</v>
      </c>
      <c r="BE125">
        <f>$B$17*Base!BC39+$D$17*Base!BC83</f>
        <v>667656.02721697825</v>
      </c>
      <c r="BF125">
        <f>$B$17*Base!BD39+$D$17*Base!BD83</f>
        <v>1474545.3173480411</v>
      </c>
      <c r="BG125">
        <f>$B$17*Base!BE39+$D$17*Base!BE83</f>
        <v>1997996.628704566</v>
      </c>
      <c r="BH125">
        <f t="shared" si="5"/>
        <v>20961073.939803969</v>
      </c>
    </row>
    <row r="126" spans="7:60" x14ac:dyDescent="0.25">
      <c r="G126">
        <v>2047</v>
      </c>
      <c r="H126">
        <f>$B$17*Base!F40+$D$17*Base!F84</f>
        <v>7209177.489093286</v>
      </c>
      <c r="I126">
        <f>$B$17*Base!G40+$D$17*Base!G84</f>
        <v>4469516.3271537861</v>
      </c>
      <c r="J126">
        <f>$B$17*Base!H40+$D$17*Base!H84</f>
        <v>2582893.2571419314</v>
      </c>
      <c r="K126">
        <f>$B$17*Base!I40+$D$17*Base!I84</f>
        <v>1575664.1458257954</v>
      </c>
      <c r="L126">
        <f>$B$17*Base!J40+$D$17*Base!J84</f>
        <v>16308471.97026708</v>
      </c>
      <c r="M126">
        <f>$B$17*Base!K40+$D$17*Base!K84</f>
        <v>3060949.0422479315</v>
      </c>
      <c r="N126">
        <f>$B$17*Base!L40+$D$17*Base!L84</f>
        <v>6882098.4374394994</v>
      </c>
      <c r="O126">
        <f>$B$17*Base!M40+$D$17*Base!M84</f>
        <v>6632853.8321291078</v>
      </c>
      <c r="P126">
        <f>$B$17*Base!N40+$D$17*Base!N84</f>
        <v>3926976.6786786015</v>
      </c>
      <c r="Q126">
        <f>$B$17*Base!O40+$D$17*Base!O84</f>
        <v>12765052.327875927</v>
      </c>
      <c r="R126">
        <f>$B$17*Base!P40+$D$17*Base!P84</f>
        <v>9530580.2556207199</v>
      </c>
      <c r="S126">
        <f>$B$17*Base!Q40+$D$17*Base!Q84</f>
        <v>2979690.1556266048</v>
      </c>
      <c r="T126">
        <f>$B$17*Base!R40+$D$17*Base!R84</f>
        <v>1567254.6216265454</v>
      </c>
      <c r="U126">
        <f>$B$17*Base!S40+$D$17*Base!S84</f>
        <v>2276760.5154669997</v>
      </c>
      <c r="V126">
        <f>$B$17*Base!T40+$D$17*Base!T84</f>
        <v>2950613.7180166999</v>
      </c>
      <c r="W126">
        <f>$B$17*Base!U40+$D$17*Base!U84</f>
        <v>6924383.3331359616</v>
      </c>
      <c r="X126">
        <f t="shared" si="3"/>
        <v>91642936.107346475</v>
      </c>
      <c r="Y126">
        <f>$B$17*Base!W40+$D$17*Base!W84</f>
        <v>0</v>
      </c>
      <c r="Z126">
        <f>$B$17*Base!X40+$D$17*Base!X84</f>
        <v>3.2095991732065621E-2</v>
      </c>
      <c r="AA126">
        <f>$B$17*Base!Y40+$D$17*Base!Y84</f>
        <v>1027185.7313065304</v>
      </c>
      <c r="AB126">
        <f>$B$17*Base!Z40+$D$17*Base!Z84</f>
        <v>1559063.895888855</v>
      </c>
      <c r="AC126">
        <f>$B$17*Base!AA40+$D$17*Base!AA84</f>
        <v>867896.38232563192</v>
      </c>
      <c r="AD126">
        <f>$B$17*Base!AB40+$D$17*Base!AB84</f>
        <v>6.2346972593754553E-2</v>
      </c>
      <c r="AE126">
        <f>$B$17*Base!AC40+$D$17*Base!AC84</f>
        <v>2123067.3541923007</v>
      </c>
      <c r="AF126">
        <f>$B$17*Base!AD40+$D$17*Base!AD84</f>
        <v>5054889.122019982</v>
      </c>
      <c r="AG126">
        <f>$B$17*Base!AE40+$D$17*Base!AE84</f>
        <v>4047015.9062350811</v>
      </c>
      <c r="AH126">
        <f>$B$17*Base!AF40+$D$17*Base!AF84</f>
        <v>1.5212238809388256E-2</v>
      </c>
      <c r="AI126">
        <f>$B$17*Base!AG40+$D$17*Base!AG84</f>
        <v>9028769.4530047271</v>
      </c>
      <c r="AJ126">
        <f>$B$17*Base!AH40+$D$17*Base!AH84</f>
        <v>6354112.2975368677</v>
      </c>
      <c r="AK126">
        <f>$B$17*Base!AI40+$D$17*Base!AI84</f>
        <v>2284449.9219338666</v>
      </c>
      <c r="AL126">
        <f>$B$17*Base!AJ40+$D$17*Base!AJ84</f>
        <v>748496.88349017326</v>
      </c>
      <c r="AM126">
        <f>$B$17*Base!AK40+$D$17*Base!AK84</f>
        <v>1181925.1308084389</v>
      </c>
      <c r="AN126">
        <f>$B$17*Base!AL40+$D$17*Base!AL84</f>
        <v>1844796.5991309078</v>
      </c>
      <c r="AO126">
        <f>$B$17*Base!AM40+$D$17*Base!AM84</f>
        <v>3533165.4852479072</v>
      </c>
      <c r="AP126">
        <f t="shared" si="4"/>
        <v>39654834.272776477</v>
      </c>
      <c r="AQ126">
        <f>$B$17*Base!AO40+$D$17*Base!AO84</f>
        <v>0</v>
      </c>
      <c r="AR126">
        <f>$B$17*Base!AP40+$D$17*Base!AP84</f>
        <v>3.6582698661141722E-2</v>
      </c>
      <c r="AS126">
        <f>$B$17*Base!AQ40+$D$17*Base!AQ84</f>
        <v>32809.983123948623</v>
      </c>
      <c r="AT126">
        <f>$B$17*Base!AR40+$D$17*Base!AR84</f>
        <v>9.9282377903091856E-3</v>
      </c>
      <c r="AU126">
        <f>$B$17*Base!AS40+$D$17*Base!AS84</f>
        <v>160128.61882420792</v>
      </c>
      <c r="AV126">
        <f>$B$17*Base!AT40+$D$17*Base!AT84</f>
        <v>6.2445948186296868E-2</v>
      </c>
      <c r="AW126">
        <f>$B$17*Base!AU40+$D$17*Base!AU84</f>
        <v>1185185.6661366699</v>
      </c>
      <c r="AX126">
        <f>$B$17*Base!AV40+$D$17*Base!AV84</f>
        <v>3227679.8065994489</v>
      </c>
      <c r="AY126">
        <f>$B$17*Base!AW40+$D$17*Base!AW84</f>
        <v>1461177.9803401686</v>
      </c>
      <c r="AZ126">
        <f>$B$17*Base!AX40+$D$17*Base!AX84</f>
        <v>1.5437581491321413E-2</v>
      </c>
      <c r="BA126">
        <f>$B$17*Base!AY40+$D$17*Base!AY84</f>
        <v>5292486.5781334788</v>
      </c>
      <c r="BB126">
        <f>$B$17*Base!AZ40+$D$17*Base!AZ84</f>
        <v>3177644.3394531137</v>
      </c>
      <c r="BC126">
        <f>$B$17*Base!BA40+$D$17*Base!BA84</f>
        <v>1589209.6882410077</v>
      </c>
      <c r="BD126">
        <f>$B$17*Base!BB40+$D$17*Base!BB84</f>
        <v>6.0148239581291566E-3</v>
      </c>
      <c r="BE126">
        <f>$B$17*Base!BC40+$D$17*Base!BC84</f>
        <v>87089.7461498786</v>
      </c>
      <c r="BF126">
        <f>$B$17*Base!BD40+$D$17*Base!BD84</f>
        <v>738979.48024511547</v>
      </c>
      <c r="BG126">
        <f>$B$17*Base!BE40+$D$17*Base!BE84</f>
        <v>141947.63735978806</v>
      </c>
      <c r="BH126">
        <f t="shared" si="5"/>
        <v>17094339.655016117</v>
      </c>
    </row>
    <row r="127" spans="7:60" x14ac:dyDescent="0.25">
      <c r="G127">
        <v>2048</v>
      </c>
      <c r="H127">
        <f>$B$17*Base!F41+$D$17*Base!F85</f>
        <v>48399300.624054544</v>
      </c>
      <c r="I127">
        <f>$B$17*Base!G41+$D$17*Base!G85</f>
        <v>11166332.523031345</v>
      </c>
      <c r="J127">
        <f>$B$17*Base!H41+$D$17*Base!H85</f>
        <v>4227626.9627789278</v>
      </c>
      <c r="K127">
        <f>$B$17*Base!I41+$D$17*Base!I85</f>
        <v>1002064.6672403638</v>
      </c>
      <c r="L127">
        <f>$B$17*Base!J41+$D$17*Base!J85</f>
        <v>18790124.680904955</v>
      </c>
      <c r="M127">
        <f>$B$17*Base!K41+$D$17*Base!K85</f>
        <v>2713248.4523382634</v>
      </c>
      <c r="N127">
        <f>$B$17*Base!L41+$D$17*Base!L85</f>
        <v>4890568.6843821183</v>
      </c>
      <c r="O127">
        <f>$B$17*Base!M41+$D$17*Base!M85</f>
        <v>6013319.650554982</v>
      </c>
      <c r="P127">
        <f>$B$17*Base!N41+$D$17*Base!N85</f>
        <v>0</v>
      </c>
      <c r="Q127">
        <f>$B$17*Base!O41+$D$17*Base!O85</f>
        <v>13291599.459316881</v>
      </c>
      <c r="R127">
        <f>$B$17*Base!P41+$D$17*Base!P85</f>
        <v>11848104.138554044</v>
      </c>
      <c r="S127">
        <f>$B$17*Base!Q41+$D$17*Base!Q85</f>
        <v>2016539.4864117317</v>
      </c>
      <c r="T127">
        <f>$B$17*Base!R41+$D$17*Base!R85</f>
        <v>2087541.0946014998</v>
      </c>
      <c r="U127">
        <f>$B$17*Base!S41+$D$17*Base!S85</f>
        <v>1771426.6016848406</v>
      </c>
      <c r="V127">
        <f>$B$17*Base!T41+$D$17*Base!T85</f>
        <v>2493114.4503270863</v>
      </c>
      <c r="W127">
        <f>$B$17*Base!U41+$D$17*Base!U85</f>
        <v>7392587.5720182545</v>
      </c>
      <c r="X127">
        <f t="shared" si="3"/>
        <v>138103499.04819983</v>
      </c>
      <c r="Y127">
        <f>$B$17*Base!W41+$D$17*Base!W85</f>
        <v>0</v>
      </c>
      <c r="Z127">
        <f>$B$17*Base!X41+$D$17*Base!X85</f>
        <v>0.18484754602459399</v>
      </c>
      <c r="AA127">
        <f>$B$17*Base!Y41+$D$17*Base!Y85</f>
        <v>6940775.8556689471</v>
      </c>
      <c r="AB127">
        <f>$B$17*Base!Z41+$D$17*Base!Z85</f>
        <v>3623713.6765059079</v>
      </c>
      <c r="AC127">
        <f>$B$17*Base!AA41+$D$17*Base!AA85</f>
        <v>526365.25259586342</v>
      </c>
      <c r="AD127">
        <f>$B$17*Base!AB41+$D$17*Base!AB85</f>
        <v>7631266.1425385755</v>
      </c>
      <c r="AE127">
        <f>$B$17*Base!AC41+$D$17*Base!AC85</f>
        <v>1867311.2733779401</v>
      </c>
      <c r="AF127">
        <f>$B$17*Base!AD41+$D$17*Base!AD85</f>
        <v>3515762.8149334565</v>
      </c>
      <c r="AG127">
        <f>$B$17*Base!AE41+$D$17*Base!AE85</f>
        <v>3755107.2315318617</v>
      </c>
      <c r="AH127">
        <f>$B$17*Base!AF41+$D$17*Base!AF85</f>
        <v>0</v>
      </c>
      <c r="AI127">
        <f>$B$17*Base!AG41+$D$17*Base!AG85</f>
        <v>9590301.8559242282</v>
      </c>
      <c r="AJ127">
        <f>$B$17*Base!AH41+$D$17*Base!AH85</f>
        <v>8308185.4588360237</v>
      </c>
      <c r="AK127">
        <f>$B$17*Base!AI41+$D$17*Base!AI85</f>
        <v>1482816.8455651463</v>
      </c>
      <c r="AL127">
        <f>$B$17*Base!AJ41+$D$17*Base!AJ85</f>
        <v>1254622.1521052092</v>
      </c>
      <c r="AM127">
        <f>$B$17*Base!AK41+$D$17*Base!AK85</f>
        <v>894053.59880281903</v>
      </c>
      <c r="AN127">
        <f>$B$17*Base!AL41+$D$17*Base!AL85</f>
        <v>1705336.4606540194</v>
      </c>
      <c r="AO127">
        <f>$B$17*Base!AM41+$D$17*Base!AM85</f>
        <v>4312919.6569893165</v>
      </c>
      <c r="AP127">
        <f t="shared" si="4"/>
        <v>55408538.460876867</v>
      </c>
      <c r="AQ127">
        <f>$B$17*Base!AO41+$D$17*Base!AO85</f>
        <v>0</v>
      </c>
      <c r="AR127">
        <f>$B$17*Base!AP41+$D$17*Base!AP85</f>
        <v>0.18497110225363761</v>
      </c>
      <c r="AS127">
        <f>$B$17*Base!AQ41+$D$17*Base!AQ85</f>
        <v>297028.04619969387</v>
      </c>
      <c r="AT127">
        <f>$B$17*Base!AR41+$D$17*Base!AR85</f>
        <v>2825186.0098020737</v>
      </c>
      <c r="AU127">
        <f>$B$17*Base!AS41+$D$17*Base!AS85</f>
        <v>50665.837950089015</v>
      </c>
      <c r="AV127">
        <f>$B$17*Base!AT41+$D$17*Base!AT85</f>
        <v>7.1936217529949886E-2</v>
      </c>
      <c r="AW127">
        <f>$B$17*Base!AU41+$D$17*Base!AU85</f>
        <v>1021374.0944176164</v>
      </c>
      <c r="AX127">
        <f>$B$17*Base!AV41+$D$17*Base!AV85</f>
        <v>2140956.9454837223</v>
      </c>
      <c r="AY127">
        <f>$B$17*Base!AW41+$D$17*Base!AW85</f>
        <v>1496894.8125078736</v>
      </c>
      <c r="AZ127">
        <f>$B$17*Base!AX41+$D$17*Base!AX85</f>
        <v>0</v>
      </c>
      <c r="BA127">
        <f>$B$17*Base!AY41+$D$17*Base!AY85</f>
        <v>5889004.2525315788</v>
      </c>
      <c r="BB127">
        <f>$B$17*Base!AZ41+$D$17*Base!AZ85</f>
        <v>4768266.7791180024</v>
      </c>
      <c r="BC127">
        <f>$B$17*Base!BA41+$D$17*Base!BA85</f>
        <v>949094.20471842878</v>
      </c>
      <c r="BD127">
        <f>$B$17*Base!BB41+$D$17*Base!BB85</f>
        <v>351910.75468565623</v>
      </c>
      <c r="BE127">
        <f>$B$17*Base!BC41+$D$17*Base!BC85</f>
        <v>16680.595920788626</v>
      </c>
      <c r="BF127">
        <f>$B$17*Base!BD41+$D$17*Base!BD85</f>
        <v>917558.47098094737</v>
      </c>
      <c r="BG127">
        <f>$B$17*Base!BE41+$D$17*Base!BE85</f>
        <v>1233251.7419603379</v>
      </c>
      <c r="BH127">
        <f t="shared" si="5"/>
        <v>21957872.803184129</v>
      </c>
    </row>
    <row r="128" spans="7:60" x14ac:dyDescent="0.25">
      <c r="G128">
        <v>2049</v>
      </c>
      <c r="H128">
        <f>$B$17*Base!F42+$D$17*Base!F86</f>
        <v>38540094.97445441</v>
      </c>
      <c r="I128">
        <f>$B$17*Base!G42+$D$17*Base!G86</f>
        <v>22066564.078734785</v>
      </c>
      <c r="J128">
        <f>$B$17*Base!H42+$D$17*Base!H86</f>
        <v>3751311.7058252045</v>
      </c>
      <c r="K128">
        <f>$B$17*Base!I42+$D$17*Base!I86</f>
        <v>2348324.8432371635</v>
      </c>
      <c r="L128">
        <f>$B$17*Base!J42+$D$17*Base!J86</f>
        <v>10184572.076456407</v>
      </c>
      <c r="M128">
        <f>$B$17*Base!K42+$D$17*Base!K86</f>
        <v>2662695.9343015132</v>
      </c>
      <c r="N128">
        <f>$B$17*Base!L42+$D$17*Base!L86</f>
        <v>5066912.0653770994</v>
      </c>
      <c r="O128">
        <f>$B$17*Base!M42+$D$17*Base!M86</f>
        <v>9111905.174669601</v>
      </c>
      <c r="P128">
        <f>$B$17*Base!N42+$D$17*Base!N86</f>
        <v>0</v>
      </c>
      <c r="Q128">
        <f>$B$17*Base!O42+$D$17*Base!O86</f>
        <v>14107591.826310618</v>
      </c>
      <c r="R128">
        <f>$B$17*Base!P42+$D$17*Base!P86</f>
        <v>14869838.148174716</v>
      </c>
      <c r="S128">
        <f>$B$17*Base!Q42+$D$17*Base!Q86</f>
        <v>2157457.2519559725</v>
      </c>
      <c r="T128">
        <f>$B$17*Base!R42+$D$17*Base!R86</f>
        <v>2478757.1546046543</v>
      </c>
      <c r="U128">
        <f>$B$17*Base!S42+$D$17*Base!S86</f>
        <v>2155177.4296421343</v>
      </c>
      <c r="V128">
        <f>$B$17*Base!T42+$D$17*Base!T86</f>
        <v>3202116.3063114542</v>
      </c>
      <c r="W128">
        <f>$B$17*Base!U42+$D$17*Base!U86</f>
        <v>9523777.1040026825</v>
      </c>
      <c r="X128">
        <f t="shared" si="3"/>
        <v>142227096.07405844</v>
      </c>
      <c r="Y128">
        <f>$B$17*Base!W42+$D$17*Base!W86</f>
        <v>0</v>
      </c>
      <c r="Z128">
        <f>$B$17*Base!X42+$D$17*Base!X86</f>
        <v>7247785.2258330388</v>
      </c>
      <c r="AA128">
        <f>$B$17*Base!Y42+$D$17*Base!Y86</f>
        <v>17466287.100172441</v>
      </c>
      <c r="AB128">
        <f>$B$17*Base!Z42+$D$17*Base!Z86</f>
        <v>3088276.6219401839</v>
      </c>
      <c r="AC128">
        <f>$B$17*Base!AA42+$D$17*Base!AA86</f>
        <v>1889926.8502886496</v>
      </c>
      <c r="AD128">
        <f>$B$17*Base!AB42+$D$17*Base!AB86</f>
        <v>6517930.3681124384</v>
      </c>
      <c r="AE128">
        <f>$B$17*Base!AC42+$D$17*Base!AC86</f>
        <v>1879705.6304977785</v>
      </c>
      <c r="AF128">
        <f>$B$17*Base!AD42+$D$17*Base!AD86</f>
        <v>3919860.3062591571</v>
      </c>
      <c r="AG128">
        <f>$B$17*Base!AE42+$D$17*Base!AE86</f>
        <v>6963712.9719692208</v>
      </c>
      <c r="AH128">
        <f>$B$17*Base!AF42+$D$17*Base!AF86</f>
        <v>0</v>
      </c>
      <c r="AI128">
        <f>$B$17*Base!AG42+$D$17*Base!AG86</f>
        <v>10208131.76223895</v>
      </c>
      <c r="AJ128">
        <f>$B$17*Base!AH42+$D$17*Base!AH86</f>
        <v>10843442.035915209</v>
      </c>
      <c r="AK128">
        <f>$B$17*Base!AI42+$D$17*Base!AI86</f>
        <v>1590315.9013919262</v>
      </c>
      <c r="AL128">
        <f>$B$17*Base!AJ42+$D$17*Base!AJ86</f>
        <v>1768105.5638844657</v>
      </c>
      <c r="AM128">
        <f>$B$17*Base!AK42+$D$17*Base!AK86</f>
        <v>1282845.7964079361</v>
      </c>
      <c r="AN128">
        <f>$B$17*Base!AL42+$D$17*Base!AL86</f>
        <v>2318414.3231581091</v>
      </c>
      <c r="AO128">
        <f>$B$17*Base!AM42+$D$17*Base!AM86</f>
        <v>6641332.6501565268</v>
      </c>
      <c r="AP128">
        <f t="shared" si="4"/>
        <v>83626073.108226031</v>
      </c>
      <c r="AQ128">
        <f>$B$17*Base!AO42+$D$17*Base!AO86</f>
        <v>0</v>
      </c>
      <c r="AR128">
        <f>$B$17*Base!AP42+$D$17*Base!AP86</f>
        <v>0.14736100383095896</v>
      </c>
      <c r="AS128">
        <f>$B$17*Base!AQ42+$D$17*Base!AQ86</f>
        <v>12843082.298600169</v>
      </c>
      <c r="AT128">
        <f>$B$17*Base!AR42+$D$17*Base!AR86</f>
        <v>2425241.538049506</v>
      </c>
      <c r="AU128">
        <f>$B$17*Base!AS42+$D$17*Base!AS86</f>
        <v>1431528.8573388432</v>
      </c>
      <c r="AV128">
        <f>$B$17*Base!AT42+$D$17*Base!AT86</f>
        <v>3.9118510456919955E-2</v>
      </c>
      <c r="AW128">
        <f>$B$17*Base!AU42+$D$17*Base!AU86</f>
        <v>1096715.326694048</v>
      </c>
      <c r="AX128">
        <f>$B$17*Base!AV42+$D$17*Base!AV86</f>
        <v>2772808.5471401489</v>
      </c>
      <c r="AY128">
        <f>$B$17*Base!AW42+$D$17*Base!AW86</f>
        <v>4815520.7692679865</v>
      </c>
      <c r="AZ128">
        <f>$B$17*Base!AX42+$D$17*Base!AX86</f>
        <v>0</v>
      </c>
      <c r="BA128">
        <f>$B$17*Base!AY42+$D$17*Base!AY86</f>
        <v>6308671.6981672812</v>
      </c>
      <c r="BB128">
        <f>$B$17*Base!AZ42+$D$17*Base!AZ86</f>
        <v>6817045.9236556999</v>
      </c>
      <c r="BC128">
        <f>$B$17*Base!BA42+$D$17*Base!BA86</f>
        <v>1023174.5508277467</v>
      </c>
      <c r="BD128">
        <f>$B$17*Base!BB42+$D$17*Base!BB86</f>
        <v>1057453.973164256</v>
      </c>
      <c r="BE128">
        <f>$B$17*Base!BC42+$D$17*Base!BC86</f>
        <v>410514.16317375575</v>
      </c>
      <c r="BF128">
        <f>$B$17*Base!BD42+$D$17*Base!BD86</f>
        <v>1434712.3400047636</v>
      </c>
      <c r="BG128">
        <f>$B$17*Base!BE42+$D$17*Base!BE86</f>
        <v>3758888.1963104061</v>
      </c>
      <c r="BH128">
        <f t="shared" si="5"/>
        <v>46195358.368874125</v>
      </c>
    </row>
    <row r="129" spans="5:60" x14ac:dyDescent="0.25">
      <c r="G129">
        <v>2050</v>
      </c>
      <c r="H129">
        <f>$B$17*Base!F43+$D$17*Base!F87</f>
        <v>39825320.357537046</v>
      </c>
      <c r="I129">
        <f>$B$17*Base!G43+$D$17*Base!G87</f>
        <v>21101697.718657784</v>
      </c>
      <c r="J129">
        <f>$B$17*Base!H43+$D$17*Base!H87</f>
        <v>2032077.0618982997</v>
      </c>
      <c r="K129">
        <f>$B$17*Base!I43+$D$17*Base!I87</f>
        <v>2412494.6520755636</v>
      </c>
      <c r="L129">
        <f>$B$17*Base!J43+$D$17*Base!J87</f>
        <v>8059834.8187520895</v>
      </c>
      <c r="M129">
        <f>$B$17*Base!K43+$D$17*Base!K87</f>
        <v>2101517.396030636</v>
      </c>
      <c r="N129">
        <f>$B$17*Base!L43+$D$17*Base!L87</f>
        <v>4439622.439964368</v>
      </c>
      <c r="O129">
        <f>$B$17*Base!M43+$D$17*Base!M87</f>
        <v>12416136.873164225</v>
      </c>
      <c r="P129">
        <f>$B$17*Base!N43+$D$17*Base!N87</f>
        <v>2509571.71750258</v>
      </c>
      <c r="Q129">
        <f>$B$17*Base!O43+$D$17*Base!O87</f>
        <v>13084544.890188754</v>
      </c>
      <c r="R129">
        <f>$B$17*Base!P43+$D$17*Base!P87</f>
        <v>12534679.236492809</v>
      </c>
      <c r="S129">
        <f>$B$17*Base!Q43+$D$17*Base!Q87</f>
        <v>2228612.6844919636</v>
      </c>
      <c r="T129">
        <f>$B$17*Base!R43+$D$17*Base!R87</f>
        <v>2479884.0878022816</v>
      </c>
      <c r="U129">
        <f>$B$17*Base!S43+$D$17*Base!S87</f>
        <v>1668488.1284938862</v>
      </c>
      <c r="V129">
        <f>$B$17*Base!T43+$D$17*Base!T87</f>
        <v>1918837.9979842317</v>
      </c>
      <c r="W129">
        <f>$B$17*Base!U43+$D$17*Base!U87</f>
        <v>7758887.2220679065</v>
      </c>
      <c r="X129">
        <f t="shared" si="3"/>
        <v>136572207.28310442</v>
      </c>
      <c r="Y129">
        <f>$B$17*Base!W43+$D$17*Base!W87</f>
        <v>0</v>
      </c>
      <c r="Z129">
        <f>$B$17*Base!X43+$D$17*Base!X87</f>
        <v>32953856.006260145</v>
      </c>
      <c r="AA129">
        <f>$B$17*Base!Y43+$D$17*Base!Y87</f>
        <v>16696490.752318764</v>
      </c>
      <c r="AB129">
        <f>$B$17*Base!Z43+$D$17*Base!Z87</f>
        <v>1544909.3191858428</v>
      </c>
      <c r="AC129">
        <f>$B$17*Base!AA43+$D$17*Base!AA87</f>
        <v>1944367.1078613594</v>
      </c>
      <c r="AD129">
        <f>$B$17*Base!AB43+$D$17*Base!AB87</f>
        <v>4991891.7411194891</v>
      </c>
      <c r="AE129">
        <f>$B$17*Base!AC43+$D$17*Base!AC87</f>
        <v>1453757.9950583987</v>
      </c>
      <c r="AF129">
        <f>$B$17*Base!AD43+$D$17*Base!AD87</f>
        <v>3537654.1913994486</v>
      </c>
      <c r="AG129">
        <f>$B$17*Base!AE43+$D$17*Base!AE87</f>
        <v>10465938.383436028</v>
      </c>
      <c r="AH129">
        <f>$B$17*Base!AF43+$D$17*Base!AF87</f>
        <v>1.0455626592860147E-2</v>
      </c>
      <c r="AI129">
        <f>$B$17*Base!AG43+$D$17*Base!AG87</f>
        <v>9477592.0507352985</v>
      </c>
      <c r="AJ129">
        <f>$B$17*Base!AH43+$D$17*Base!AH87</f>
        <v>8996461.6294981707</v>
      </c>
      <c r="AK129">
        <f>$B$17*Base!AI43+$D$17*Base!AI87</f>
        <v>1641984.7735229081</v>
      </c>
      <c r="AL129">
        <f>$B$17*Base!AJ43+$D$17*Base!AJ87</f>
        <v>1955401.0345869169</v>
      </c>
      <c r="AM129">
        <f>$B$17*Base!AK43+$D$17*Base!AK87</f>
        <v>985754.21300455509</v>
      </c>
      <c r="AN129">
        <f>$B$17*Base!AL43+$D$17*Base!AL87</f>
        <v>1321644.9277150605</v>
      </c>
      <c r="AO129">
        <f>$B$17*Base!AM43+$D$17*Base!AM87</f>
        <v>5286257.4003136335</v>
      </c>
      <c r="AP129">
        <f t="shared" si="4"/>
        <v>103253961.53647166</v>
      </c>
      <c r="AQ129">
        <f>$B$17*Base!AO43+$D$17*Base!AO87</f>
        <v>0</v>
      </c>
      <c r="AR129">
        <f>$B$17*Base!AP43+$D$17*Base!AP87</f>
        <v>0.15228817361306002</v>
      </c>
      <c r="AS129">
        <f>$B$17*Base!AQ43+$D$17*Base!AQ87</f>
        <v>12291283.785977008</v>
      </c>
      <c r="AT129">
        <f>$B$17*Base!AR43+$D$17*Base!AR87</f>
        <v>1057741.5764677087</v>
      </c>
      <c r="AU129">
        <f>$B$17*Base!AS43+$D$17*Base!AS87</f>
        <v>1476239.5636458637</v>
      </c>
      <c r="AV129">
        <f>$B$17*Base!AT43+$D$17*Base!AT87</f>
        <v>3.1035858635211598E-2</v>
      </c>
      <c r="AW129">
        <f>$B$17*Base!AU43+$D$17*Base!AU87</f>
        <v>805998.59408616112</v>
      </c>
      <c r="AX129">
        <f>$B$17*Base!AV43+$D$17*Base!AV87</f>
        <v>2635685.9428334665</v>
      </c>
      <c r="AY129">
        <f>$B$17*Base!AW43+$D$17*Base!AW87</f>
        <v>8515739.8937069234</v>
      </c>
      <c r="AZ129">
        <f>$B$17*Base!AX43+$D$17*Base!AX87</f>
        <v>1.1324387094819206E-2</v>
      </c>
      <c r="BA129">
        <f>$B$17*Base!AY43+$D$17*Base!AY87</f>
        <v>5870639.2112817988</v>
      </c>
      <c r="BB129">
        <f>$B$17*Base!AZ43+$D$17*Base!AZ87</f>
        <v>5458244.0225035781</v>
      </c>
      <c r="BC129">
        <f>$B$17*Base!BA43+$D$17*Base!BA87</f>
        <v>1055356.862553719</v>
      </c>
      <c r="BD129">
        <f>$B$17*Base!BB43+$D$17*Base!BB87</f>
        <v>1430917.9813715538</v>
      </c>
      <c r="BE129">
        <f>$B$17*Base!BC43+$D$17*Base!BC87</f>
        <v>303020.29751521401</v>
      </c>
      <c r="BF129">
        <f>$B$17*Base!BD43+$D$17*Base!BD87</f>
        <v>724451.85744588054</v>
      </c>
      <c r="BG129">
        <f>$B$17*Base!BE43+$D$17*Base!BE87</f>
        <v>2813627.5785593684</v>
      </c>
      <c r="BH129">
        <f t="shared" si="5"/>
        <v>44438947.362596661</v>
      </c>
    </row>
    <row r="130" spans="5:60" x14ac:dyDescent="0.25">
      <c r="X130">
        <f t="shared" si="3"/>
        <v>0</v>
      </c>
      <c r="AP130">
        <f t="shared" si="4"/>
        <v>0</v>
      </c>
      <c r="BH130">
        <f t="shared" si="5"/>
        <v>0</v>
      </c>
    </row>
    <row r="131" spans="5:60" x14ac:dyDescent="0.25">
      <c r="E131" t="s">
        <v>34</v>
      </c>
      <c r="X131">
        <f t="shared" ref="X131:X174" si="6">SUM(H131:W131)</f>
        <v>0</v>
      </c>
      <c r="AP131">
        <f t="shared" ref="AP131:AP174" si="7">SUM(Z131:AO131)</f>
        <v>0</v>
      </c>
      <c r="BH131">
        <f t="shared" ref="BH131:BH174" si="8">SUM(AR131:BG131)</f>
        <v>0</v>
      </c>
    </row>
    <row r="132" spans="5:60" x14ac:dyDescent="0.25">
      <c r="G132">
        <v>2010</v>
      </c>
      <c r="H132">
        <f>$B$18*Base!F3+$D$18*Base!F47</f>
        <v>0</v>
      </c>
      <c r="I132">
        <f>$B$18*Base!G3+$D$18*Base!G47</f>
        <v>0</v>
      </c>
      <c r="J132">
        <f>$B$18*Base!H3+$D$18*Base!H47</f>
        <v>0</v>
      </c>
      <c r="K132">
        <f>$B$18*Base!I3+$D$18*Base!I47</f>
        <v>0</v>
      </c>
      <c r="L132">
        <f>$B$18*Base!J3+$D$18*Base!J47</f>
        <v>0</v>
      </c>
      <c r="M132">
        <f>$B$18*Base!K3+$D$18*Base!K47</f>
        <v>0</v>
      </c>
      <c r="N132">
        <f>$B$18*Base!L3+$D$18*Base!L47</f>
        <v>0</v>
      </c>
      <c r="O132">
        <f>$B$18*Base!M3+$D$18*Base!M47</f>
        <v>0</v>
      </c>
      <c r="P132">
        <f>$B$18*Base!N3+$D$18*Base!N47</f>
        <v>0</v>
      </c>
      <c r="Q132">
        <f>$B$18*Base!O3+$D$18*Base!O47</f>
        <v>0</v>
      </c>
      <c r="R132">
        <f>$B$18*Base!P3+$D$18*Base!P47</f>
        <v>0</v>
      </c>
      <c r="S132">
        <f>$B$18*Base!Q3+$D$18*Base!Q47</f>
        <v>0</v>
      </c>
      <c r="T132">
        <f>$B$18*Base!R3+$D$18*Base!R47</f>
        <v>0</v>
      </c>
      <c r="U132">
        <f>$B$18*Base!S3+$D$18*Base!S47</f>
        <v>0</v>
      </c>
      <c r="V132">
        <f>$B$18*Base!T3+$D$18*Base!T47</f>
        <v>0</v>
      </c>
      <c r="W132">
        <f>$B$18*Base!U3+$D$18*Base!U47</f>
        <v>0</v>
      </c>
      <c r="X132">
        <f t="shared" si="6"/>
        <v>0</v>
      </c>
      <c r="Y132">
        <f>$B$18*Base!W3+$D$18*Base!W47</f>
        <v>0</v>
      </c>
      <c r="Z132">
        <f>$B$18*Base!X3+$D$18*Base!X47</f>
        <v>0</v>
      </c>
      <c r="AA132">
        <f>$B$18*Base!Y3+$D$18*Base!Y47</f>
        <v>0</v>
      </c>
      <c r="AB132">
        <f>$B$18*Base!Z3+$D$18*Base!Z47</f>
        <v>0</v>
      </c>
      <c r="AC132">
        <f>$B$18*Base!AA3+$D$18*Base!AA47</f>
        <v>0</v>
      </c>
      <c r="AD132">
        <f>$B$18*Base!AB3+$D$18*Base!AB47</f>
        <v>0</v>
      </c>
      <c r="AE132">
        <f>$B$18*Base!AC3+$D$18*Base!AC47</f>
        <v>0</v>
      </c>
      <c r="AF132">
        <f>$B$18*Base!AD3+$D$18*Base!AD47</f>
        <v>0</v>
      </c>
      <c r="AG132">
        <f>$B$18*Base!AE3+$D$18*Base!AE47</f>
        <v>0</v>
      </c>
      <c r="AH132">
        <f>$B$18*Base!AF3+$D$18*Base!AF47</f>
        <v>0</v>
      </c>
      <c r="AI132">
        <f>$B$18*Base!AG3+$D$18*Base!AG47</f>
        <v>0</v>
      </c>
      <c r="AJ132">
        <f>$B$18*Base!AH3+$D$18*Base!AH47</f>
        <v>0</v>
      </c>
      <c r="AK132">
        <f>$B$18*Base!AI3+$D$18*Base!AI47</f>
        <v>0</v>
      </c>
      <c r="AL132">
        <f>$B$18*Base!AJ3+$D$18*Base!AJ47</f>
        <v>0</v>
      </c>
      <c r="AM132">
        <f>$B$18*Base!AK3+$D$18*Base!AK47</f>
        <v>0</v>
      </c>
      <c r="AN132">
        <f>$B$18*Base!AL3+$D$18*Base!AL47</f>
        <v>0</v>
      </c>
      <c r="AO132">
        <f>$B$18*Base!AM3+$D$18*Base!AM47</f>
        <v>0</v>
      </c>
      <c r="AP132">
        <f t="shared" si="7"/>
        <v>0</v>
      </c>
      <c r="AQ132">
        <f>$B$18*Base!AO3+$D$18*Base!AO47</f>
        <v>0</v>
      </c>
      <c r="AR132">
        <f>$B$18*Base!AP3+$D$18*Base!AP47</f>
        <v>0</v>
      </c>
      <c r="AS132">
        <f>$B$18*Base!AQ3+$D$18*Base!AQ47</f>
        <v>0</v>
      </c>
      <c r="AT132">
        <f>$B$18*Base!AR3+$D$18*Base!AR47</f>
        <v>0</v>
      </c>
      <c r="AU132">
        <f>$B$18*Base!AS3+$D$18*Base!AS47</f>
        <v>0</v>
      </c>
      <c r="AV132">
        <f>$B$18*Base!AT3+$D$18*Base!AT47</f>
        <v>0</v>
      </c>
      <c r="AW132">
        <f>$B$18*Base!AU3+$D$18*Base!AU47</f>
        <v>0</v>
      </c>
      <c r="AX132">
        <f>$B$18*Base!AV3+$D$18*Base!AV47</f>
        <v>0</v>
      </c>
      <c r="AY132">
        <f>$B$18*Base!AW3+$D$18*Base!AW47</f>
        <v>0</v>
      </c>
      <c r="AZ132">
        <f>$B$18*Base!AX3+$D$18*Base!AX47</f>
        <v>0</v>
      </c>
      <c r="BA132">
        <f>$B$18*Base!AY3+$D$18*Base!AY47</f>
        <v>0</v>
      </c>
      <c r="BB132">
        <f>$B$18*Base!AZ3+$D$18*Base!AZ47</f>
        <v>0</v>
      </c>
      <c r="BC132">
        <f>$B$18*Base!BA3+$D$18*Base!BA47</f>
        <v>0</v>
      </c>
      <c r="BD132">
        <f>$B$18*Base!BB3+$D$18*Base!BB47</f>
        <v>0</v>
      </c>
      <c r="BE132">
        <f>$B$18*Base!BC3+$D$18*Base!BC47</f>
        <v>0</v>
      </c>
      <c r="BF132">
        <f>$B$18*Base!BD3+$D$18*Base!BD47</f>
        <v>0</v>
      </c>
      <c r="BG132">
        <f>$B$18*Base!BE3+$D$18*Base!BE47</f>
        <v>0</v>
      </c>
      <c r="BH132">
        <f t="shared" si="8"/>
        <v>0</v>
      </c>
    </row>
    <row r="133" spans="5:60" x14ac:dyDescent="0.25">
      <c r="G133">
        <v>2011</v>
      </c>
      <c r="H133">
        <f>$B$18*Base!F4+$D$18*Base!F48</f>
        <v>0</v>
      </c>
      <c r="I133">
        <f>$B$18*Base!G4+$D$18*Base!G48</f>
        <v>0</v>
      </c>
      <c r="J133">
        <f>$B$18*Base!H4+$D$18*Base!H48</f>
        <v>0</v>
      </c>
      <c r="K133">
        <f>$B$18*Base!I4+$D$18*Base!I48</f>
        <v>0</v>
      </c>
      <c r="L133">
        <f>$B$18*Base!J4+$D$18*Base!J48</f>
        <v>0</v>
      </c>
      <c r="M133">
        <f>$B$18*Base!K4+$D$18*Base!K48</f>
        <v>0</v>
      </c>
      <c r="N133">
        <f>$B$18*Base!L4+$D$18*Base!L48</f>
        <v>0</v>
      </c>
      <c r="O133">
        <f>$B$18*Base!M4+$D$18*Base!M48</f>
        <v>0</v>
      </c>
      <c r="P133">
        <f>$B$18*Base!N4+$D$18*Base!N48</f>
        <v>0</v>
      </c>
      <c r="Q133">
        <f>$B$18*Base!O4+$D$18*Base!O48</f>
        <v>0</v>
      </c>
      <c r="R133">
        <f>$B$18*Base!P4+$D$18*Base!P48</f>
        <v>0</v>
      </c>
      <c r="S133">
        <f>$B$18*Base!Q4+$D$18*Base!Q48</f>
        <v>0</v>
      </c>
      <c r="T133">
        <f>$B$18*Base!R4+$D$18*Base!R48</f>
        <v>0</v>
      </c>
      <c r="U133">
        <f>$B$18*Base!S4+$D$18*Base!S48</f>
        <v>0</v>
      </c>
      <c r="V133">
        <f>$B$18*Base!T4+$D$18*Base!T48</f>
        <v>0</v>
      </c>
      <c r="W133">
        <f>$B$18*Base!U4+$D$18*Base!U48</f>
        <v>0</v>
      </c>
      <c r="X133">
        <f t="shared" si="6"/>
        <v>0</v>
      </c>
      <c r="Y133">
        <f>$B$18*Base!W4+$D$18*Base!W48</f>
        <v>0</v>
      </c>
      <c r="Z133">
        <f>$B$18*Base!X4+$D$18*Base!X48</f>
        <v>0</v>
      </c>
      <c r="AA133">
        <f>$B$18*Base!Y4+$D$18*Base!Y48</f>
        <v>0</v>
      </c>
      <c r="AB133">
        <f>$B$18*Base!Z4+$D$18*Base!Z48</f>
        <v>0</v>
      </c>
      <c r="AC133">
        <f>$B$18*Base!AA4+$D$18*Base!AA48</f>
        <v>0</v>
      </c>
      <c r="AD133">
        <f>$B$18*Base!AB4+$D$18*Base!AB48</f>
        <v>0</v>
      </c>
      <c r="AE133">
        <f>$B$18*Base!AC4+$D$18*Base!AC48</f>
        <v>0</v>
      </c>
      <c r="AF133">
        <f>$B$18*Base!AD4+$D$18*Base!AD48</f>
        <v>0</v>
      </c>
      <c r="AG133">
        <f>$B$18*Base!AE4+$D$18*Base!AE48</f>
        <v>0</v>
      </c>
      <c r="AH133">
        <f>$B$18*Base!AF4+$D$18*Base!AF48</f>
        <v>0</v>
      </c>
      <c r="AI133">
        <f>$B$18*Base!AG4+$D$18*Base!AG48</f>
        <v>0</v>
      </c>
      <c r="AJ133">
        <f>$B$18*Base!AH4+$D$18*Base!AH48</f>
        <v>0</v>
      </c>
      <c r="AK133">
        <f>$B$18*Base!AI4+$D$18*Base!AI48</f>
        <v>0</v>
      </c>
      <c r="AL133">
        <f>$B$18*Base!AJ4+$D$18*Base!AJ48</f>
        <v>0</v>
      </c>
      <c r="AM133">
        <f>$B$18*Base!AK4+$D$18*Base!AK48</f>
        <v>0</v>
      </c>
      <c r="AN133">
        <f>$B$18*Base!AL4+$D$18*Base!AL48</f>
        <v>0</v>
      </c>
      <c r="AO133">
        <f>$B$18*Base!AM4+$D$18*Base!AM48</f>
        <v>0</v>
      </c>
      <c r="AP133">
        <f t="shared" si="7"/>
        <v>0</v>
      </c>
      <c r="AQ133">
        <f>$B$18*Base!AO4+$D$18*Base!AO48</f>
        <v>0</v>
      </c>
      <c r="AR133">
        <f>$B$18*Base!AP4+$D$18*Base!AP48</f>
        <v>0</v>
      </c>
      <c r="AS133">
        <f>$B$18*Base!AQ4+$D$18*Base!AQ48</f>
        <v>0</v>
      </c>
      <c r="AT133">
        <f>$B$18*Base!AR4+$D$18*Base!AR48</f>
        <v>0</v>
      </c>
      <c r="AU133">
        <f>$B$18*Base!AS4+$D$18*Base!AS48</f>
        <v>0</v>
      </c>
      <c r="AV133">
        <f>$B$18*Base!AT4+$D$18*Base!AT48</f>
        <v>0</v>
      </c>
      <c r="AW133">
        <f>$B$18*Base!AU4+$D$18*Base!AU48</f>
        <v>0</v>
      </c>
      <c r="AX133">
        <f>$B$18*Base!AV4+$D$18*Base!AV48</f>
        <v>0</v>
      </c>
      <c r="AY133">
        <f>$B$18*Base!AW4+$D$18*Base!AW48</f>
        <v>0</v>
      </c>
      <c r="AZ133">
        <f>$B$18*Base!AX4+$D$18*Base!AX48</f>
        <v>0</v>
      </c>
      <c r="BA133">
        <f>$B$18*Base!AY4+$D$18*Base!AY48</f>
        <v>0</v>
      </c>
      <c r="BB133">
        <f>$B$18*Base!AZ4+$D$18*Base!AZ48</f>
        <v>0</v>
      </c>
      <c r="BC133">
        <f>$B$18*Base!BA4+$D$18*Base!BA48</f>
        <v>0</v>
      </c>
      <c r="BD133">
        <f>$B$18*Base!BB4+$D$18*Base!BB48</f>
        <v>0</v>
      </c>
      <c r="BE133">
        <f>$B$18*Base!BC4+$D$18*Base!BC48</f>
        <v>0</v>
      </c>
      <c r="BF133">
        <f>$B$18*Base!BD4+$D$18*Base!BD48</f>
        <v>0</v>
      </c>
      <c r="BG133">
        <f>$B$18*Base!BE4+$D$18*Base!BE48</f>
        <v>0</v>
      </c>
      <c r="BH133">
        <f t="shared" si="8"/>
        <v>0</v>
      </c>
    </row>
    <row r="134" spans="5:60" x14ac:dyDescent="0.25">
      <c r="G134">
        <v>2012</v>
      </c>
      <c r="H134">
        <f>$B$18*Base!F5+$D$18*Base!F49</f>
        <v>0</v>
      </c>
      <c r="I134">
        <f>$B$18*Base!G5+$D$18*Base!G49</f>
        <v>0</v>
      </c>
      <c r="J134">
        <f>$B$18*Base!H5+$D$18*Base!H49</f>
        <v>0</v>
      </c>
      <c r="K134">
        <f>$B$18*Base!I5+$D$18*Base!I49</f>
        <v>0</v>
      </c>
      <c r="L134">
        <f>$B$18*Base!J5+$D$18*Base!J49</f>
        <v>0</v>
      </c>
      <c r="M134">
        <f>$B$18*Base!K5+$D$18*Base!K49</f>
        <v>0</v>
      </c>
      <c r="N134">
        <f>$B$18*Base!L5+$D$18*Base!L49</f>
        <v>0</v>
      </c>
      <c r="O134">
        <f>$B$18*Base!M5+$D$18*Base!M49</f>
        <v>0</v>
      </c>
      <c r="P134">
        <f>$B$18*Base!N5+$D$18*Base!N49</f>
        <v>0</v>
      </c>
      <c r="Q134">
        <f>$B$18*Base!O5+$D$18*Base!O49</f>
        <v>0</v>
      </c>
      <c r="R134">
        <f>$B$18*Base!P5+$D$18*Base!P49</f>
        <v>0</v>
      </c>
      <c r="S134">
        <f>$B$18*Base!Q5+$D$18*Base!Q49</f>
        <v>0</v>
      </c>
      <c r="T134">
        <f>$B$18*Base!R5+$D$18*Base!R49</f>
        <v>0</v>
      </c>
      <c r="U134">
        <f>$B$18*Base!S5+$D$18*Base!S49</f>
        <v>0</v>
      </c>
      <c r="V134">
        <f>$B$18*Base!T5+$D$18*Base!T49</f>
        <v>0</v>
      </c>
      <c r="W134">
        <f>$B$18*Base!U5+$D$18*Base!U49</f>
        <v>0</v>
      </c>
      <c r="X134">
        <f t="shared" si="6"/>
        <v>0</v>
      </c>
      <c r="Y134">
        <f>$B$18*Base!W5+$D$18*Base!W49</f>
        <v>0</v>
      </c>
      <c r="Z134">
        <f>$B$18*Base!X5+$D$18*Base!X49</f>
        <v>0</v>
      </c>
      <c r="AA134">
        <f>$B$18*Base!Y5+$D$18*Base!Y49</f>
        <v>0</v>
      </c>
      <c r="AB134">
        <f>$B$18*Base!Z5+$D$18*Base!Z49</f>
        <v>0</v>
      </c>
      <c r="AC134">
        <f>$B$18*Base!AA5+$D$18*Base!AA49</f>
        <v>0</v>
      </c>
      <c r="AD134">
        <f>$B$18*Base!AB5+$D$18*Base!AB49</f>
        <v>0</v>
      </c>
      <c r="AE134">
        <f>$B$18*Base!AC5+$D$18*Base!AC49</f>
        <v>0</v>
      </c>
      <c r="AF134">
        <f>$B$18*Base!AD5+$D$18*Base!AD49</f>
        <v>0</v>
      </c>
      <c r="AG134">
        <f>$B$18*Base!AE5+$D$18*Base!AE49</f>
        <v>0</v>
      </c>
      <c r="AH134">
        <f>$B$18*Base!AF5+$D$18*Base!AF49</f>
        <v>0</v>
      </c>
      <c r="AI134">
        <f>$B$18*Base!AG5+$D$18*Base!AG49</f>
        <v>0</v>
      </c>
      <c r="AJ134">
        <f>$B$18*Base!AH5+$D$18*Base!AH49</f>
        <v>0</v>
      </c>
      <c r="AK134">
        <f>$B$18*Base!AI5+$D$18*Base!AI49</f>
        <v>0</v>
      </c>
      <c r="AL134">
        <f>$B$18*Base!AJ5+$D$18*Base!AJ49</f>
        <v>0</v>
      </c>
      <c r="AM134">
        <f>$B$18*Base!AK5+$D$18*Base!AK49</f>
        <v>0</v>
      </c>
      <c r="AN134">
        <f>$B$18*Base!AL5+$D$18*Base!AL49</f>
        <v>0</v>
      </c>
      <c r="AO134">
        <f>$B$18*Base!AM5+$D$18*Base!AM49</f>
        <v>0</v>
      </c>
      <c r="AP134">
        <f t="shared" si="7"/>
        <v>0</v>
      </c>
      <c r="AQ134">
        <f>$B$18*Base!AO5+$D$18*Base!AO49</f>
        <v>0</v>
      </c>
      <c r="AR134">
        <f>$B$18*Base!AP5+$D$18*Base!AP49</f>
        <v>0</v>
      </c>
      <c r="AS134">
        <f>$B$18*Base!AQ5+$D$18*Base!AQ49</f>
        <v>0</v>
      </c>
      <c r="AT134">
        <f>$B$18*Base!AR5+$D$18*Base!AR49</f>
        <v>0</v>
      </c>
      <c r="AU134">
        <f>$B$18*Base!AS5+$D$18*Base!AS49</f>
        <v>0</v>
      </c>
      <c r="AV134">
        <f>$B$18*Base!AT5+$D$18*Base!AT49</f>
        <v>0</v>
      </c>
      <c r="AW134">
        <f>$B$18*Base!AU5+$D$18*Base!AU49</f>
        <v>0</v>
      </c>
      <c r="AX134">
        <f>$B$18*Base!AV5+$D$18*Base!AV49</f>
        <v>0</v>
      </c>
      <c r="AY134">
        <f>$B$18*Base!AW5+$D$18*Base!AW49</f>
        <v>0</v>
      </c>
      <c r="AZ134">
        <f>$B$18*Base!AX5+$D$18*Base!AX49</f>
        <v>0</v>
      </c>
      <c r="BA134">
        <f>$B$18*Base!AY5+$D$18*Base!AY49</f>
        <v>0</v>
      </c>
      <c r="BB134">
        <f>$B$18*Base!AZ5+$D$18*Base!AZ49</f>
        <v>0</v>
      </c>
      <c r="BC134">
        <f>$B$18*Base!BA5+$D$18*Base!BA49</f>
        <v>0</v>
      </c>
      <c r="BD134">
        <f>$B$18*Base!BB5+$D$18*Base!BB49</f>
        <v>0</v>
      </c>
      <c r="BE134">
        <f>$B$18*Base!BC5+$D$18*Base!BC49</f>
        <v>0</v>
      </c>
      <c r="BF134">
        <f>$B$18*Base!BD5+$D$18*Base!BD49</f>
        <v>0</v>
      </c>
      <c r="BG134">
        <f>$B$18*Base!BE5+$D$18*Base!BE49</f>
        <v>0</v>
      </c>
      <c r="BH134">
        <f t="shared" si="8"/>
        <v>0</v>
      </c>
    </row>
    <row r="135" spans="5:60" x14ac:dyDescent="0.25">
      <c r="G135">
        <v>2013</v>
      </c>
      <c r="H135">
        <f>$B$18*Base!F6+$D$18*Base!F50</f>
        <v>0</v>
      </c>
      <c r="I135">
        <f>$B$18*Base!G6+$D$18*Base!G50</f>
        <v>0</v>
      </c>
      <c r="J135">
        <f>$B$18*Base!H6+$D$18*Base!H50</f>
        <v>0</v>
      </c>
      <c r="K135">
        <f>$B$18*Base!I6+$D$18*Base!I50</f>
        <v>0</v>
      </c>
      <c r="L135">
        <f>$B$18*Base!J6+$D$18*Base!J50</f>
        <v>0</v>
      </c>
      <c r="M135">
        <f>$B$18*Base!K6+$D$18*Base!K50</f>
        <v>0</v>
      </c>
      <c r="N135">
        <f>$B$18*Base!L6+$D$18*Base!L50</f>
        <v>0</v>
      </c>
      <c r="O135">
        <f>$B$18*Base!M6+$D$18*Base!M50</f>
        <v>0</v>
      </c>
      <c r="P135">
        <f>$B$18*Base!N6+$D$18*Base!N50</f>
        <v>0</v>
      </c>
      <c r="Q135">
        <f>$B$18*Base!O6+$D$18*Base!O50</f>
        <v>0</v>
      </c>
      <c r="R135">
        <f>$B$18*Base!P6+$D$18*Base!P50</f>
        <v>0</v>
      </c>
      <c r="S135">
        <f>$B$18*Base!Q6+$D$18*Base!Q50</f>
        <v>0</v>
      </c>
      <c r="T135">
        <f>$B$18*Base!R6+$D$18*Base!R50</f>
        <v>0</v>
      </c>
      <c r="U135">
        <f>$B$18*Base!S6+$D$18*Base!S50</f>
        <v>0</v>
      </c>
      <c r="V135">
        <f>$B$18*Base!T6+$D$18*Base!T50</f>
        <v>0</v>
      </c>
      <c r="W135">
        <f>$B$18*Base!U6+$D$18*Base!U50</f>
        <v>0</v>
      </c>
      <c r="X135">
        <f t="shared" si="6"/>
        <v>0</v>
      </c>
      <c r="Y135">
        <f>$B$18*Base!W6+$D$18*Base!W50</f>
        <v>0</v>
      </c>
      <c r="Z135">
        <f>$B$18*Base!X6+$D$18*Base!X50</f>
        <v>0</v>
      </c>
      <c r="AA135">
        <f>$B$18*Base!Y6+$D$18*Base!Y50</f>
        <v>0</v>
      </c>
      <c r="AB135">
        <f>$B$18*Base!Z6+$D$18*Base!Z50</f>
        <v>0</v>
      </c>
      <c r="AC135">
        <f>$B$18*Base!AA6+$D$18*Base!AA50</f>
        <v>0</v>
      </c>
      <c r="AD135">
        <f>$B$18*Base!AB6+$D$18*Base!AB50</f>
        <v>0</v>
      </c>
      <c r="AE135">
        <f>$B$18*Base!AC6+$D$18*Base!AC50</f>
        <v>0</v>
      </c>
      <c r="AF135">
        <f>$B$18*Base!AD6+$D$18*Base!AD50</f>
        <v>0</v>
      </c>
      <c r="AG135">
        <f>$B$18*Base!AE6+$D$18*Base!AE50</f>
        <v>0</v>
      </c>
      <c r="AH135">
        <f>$B$18*Base!AF6+$D$18*Base!AF50</f>
        <v>0</v>
      </c>
      <c r="AI135">
        <f>$B$18*Base!AG6+$D$18*Base!AG50</f>
        <v>0</v>
      </c>
      <c r="AJ135">
        <f>$B$18*Base!AH6+$D$18*Base!AH50</f>
        <v>0</v>
      </c>
      <c r="AK135">
        <f>$B$18*Base!AI6+$D$18*Base!AI50</f>
        <v>0</v>
      </c>
      <c r="AL135">
        <f>$B$18*Base!AJ6+$D$18*Base!AJ50</f>
        <v>0</v>
      </c>
      <c r="AM135">
        <f>$B$18*Base!AK6+$D$18*Base!AK50</f>
        <v>0</v>
      </c>
      <c r="AN135">
        <f>$B$18*Base!AL6+$D$18*Base!AL50</f>
        <v>0</v>
      </c>
      <c r="AO135">
        <f>$B$18*Base!AM6+$D$18*Base!AM50</f>
        <v>0</v>
      </c>
      <c r="AP135">
        <f t="shared" si="7"/>
        <v>0</v>
      </c>
      <c r="AQ135">
        <f>$B$18*Base!AO6+$D$18*Base!AO50</f>
        <v>0</v>
      </c>
      <c r="AR135">
        <f>$B$18*Base!AP6+$D$18*Base!AP50</f>
        <v>0</v>
      </c>
      <c r="AS135">
        <f>$B$18*Base!AQ6+$D$18*Base!AQ50</f>
        <v>0</v>
      </c>
      <c r="AT135">
        <f>$B$18*Base!AR6+$D$18*Base!AR50</f>
        <v>0</v>
      </c>
      <c r="AU135">
        <f>$B$18*Base!AS6+$D$18*Base!AS50</f>
        <v>0</v>
      </c>
      <c r="AV135">
        <f>$B$18*Base!AT6+$D$18*Base!AT50</f>
        <v>0</v>
      </c>
      <c r="AW135">
        <f>$B$18*Base!AU6+$D$18*Base!AU50</f>
        <v>0</v>
      </c>
      <c r="AX135">
        <f>$B$18*Base!AV6+$D$18*Base!AV50</f>
        <v>0</v>
      </c>
      <c r="AY135">
        <f>$B$18*Base!AW6+$D$18*Base!AW50</f>
        <v>0</v>
      </c>
      <c r="AZ135">
        <f>$B$18*Base!AX6+$D$18*Base!AX50</f>
        <v>0</v>
      </c>
      <c r="BA135">
        <f>$B$18*Base!AY6+$D$18*Base!AY50</f>
        <v>0</v>
      </c>
      <c r="BB135">
        <f>$B$18*Base!AZ6+$D$18*Base!AZ50</f>
        <v>0</v>
      </c>
      <c r="BC135">
        <f>$B$18*Base!BA6+$D$18*Base!BA50</f>
        <v>0</v>
      </c>
      <c r="BD135">
        <f>$B$18*Base!BB6+$D$18*Base!BB50</f>
        <v>0</v>
      </c>
      <c r="BE135">
        <f>$B$18*Base!BC6+$D$18*Base!BC50</f>
        <v>0</v>
      </c>
      <c r="BF135">
        <f>$B$18*Base!BD6+$D$18*Base!BD50</f>
        <v>0</v>
      </c>
      <c r="BG135">
        <f>$B$18*Base!BE6+$D$18*Base!BE50</f>
        <v>0</v>
      </c>
      <c r="BH135">
        <f t="shared" si="8"/>
        <v>0</v>
      </c>
    </row>
    <row r="136" spans="5:60" x14ac:dyDescent="0.25">
      <c r="G136">
        <v>2014</v>
      </c>
      <c r="H136">
        <f>$B$18*Base!F7+$D$18*Base!F51</f>
        <v>0</v>
      </c>
      <c r="I136">
        <f>$B$18*Base!G7+$D$18*Base!G51</f>
        <v>0</v>
      </c>
      <c r="J136">
        <f>$B$18*Base!H7+$D$18*Base!H51</f>
        <v>0</v>
      </c>
      <c r="K136">
        <f>$B$18*Base!I7+$D$18*Base!I51</f>
        <v>0</v>
      </c>
      <c r="L136">
        <f>$B$18*Base!J7+$D$18*Base!J51</f>
        <v>0</v>
      </c>
      <c r="M136">
        <f>$B$18*Base!K7+$D$18*Base!K51</f>
        <v>0</v>
      </c>
      <c r="N136">
        <f>$B$18*Base!L7+$D$18*Base!L51</f>
        <v>0</v>
      </c>
      <c r="O136">
        <f>$B$18*Base!M7+$D$18*Base!M51</f>
        <v>0</v>
      </c>
      <c r="P136">
        <f>$B$18*Base!N7+$D$18*Base!N51</f>
        <v>0</v>
      </c>
      <c r="Q136">
        <f>$B$18*Base!O7+$D$18*Base!O51</f>
        <v>0</v>
      </c>
      <c r="R136">
        <f>$B$18*Base!P7+$D$18*Base!P51</f>
        <v>0</v>
      </c>
      <c r="S136">
        <f>$B$18*Base!Q7+$D$18*Base!Q51</f>
        <v>0</v>
      </c>
      <c r="T136">
        <f>$B$18*Base!R7+$D$18*Base!R51</f>
        <v>0</v>
      </c>
      <c r="U136">
        <f>$B$18*Base!S7+$D$18*Base!S51</f>
        <v>0</v>
      </c>
      <c r="V136">
        <f>$B$18*Base!T7+$D$18*Base!T51</f>
        <v>0</v>
      </c>
      <c r="W136">
        <f>$B$18*Base!U7+$D$18*Base!U51</f>
        <v>0</v>
      </c>
      <c r="X136">
        <f t="shared" si="6"/>
        <v>0</v>
      </c>
      <c r="Y136">
        <f>$B$18*Base!W7+$D$18*Base!W51</f>
        <v>0</v>
      </c>
      <c r="Z136">
        <f>$B$18*Base!X7+$D$18*Base!X51</f>
        <v>0</v>
      </c>
      <c r="AA136">
        <f>$B$18*Base!Y7+$D$18*Base!Y51</f>
        <v>0</v>
      </c>
      <c r="AB136">
        <f>$B$18*Base!Z7+$D$18*Base!Z51</f>
        <v>0</v>
      </c>
      <c r="AC136">
        <f>$B$18*Base!AA7+$D$18*Base!AA51</f>
        <v>0</v>
      </c>
      <c r="AD136">
        <f>$B$18*Base!AB7+$D$18*Base!AB51</f>
        <v>0</v>
      </c>
      <c r="AE136">
        <f>$B$18*Base!AC7+$D$18*Base!AC51</f>
        <v>0</v>
      </c>
      <c r="AF136">
        <f>$B$18*Base!AD7+$D$18*Base!AD51</f>
        <v>0</v>
      </c>
      <c r="AG136">
        <f>$B$18*Base!AE7+$D$18*Base!AE51</f>
        <v>0</v>
      </c>
      <c r="AH136">
        <f>$B$18*Base!AF7+$D$18*Base!AF51</f>
        <v>0</v>
      </c>
      <c r="AI136">
        <f>$B$18*Base!AG7+$D$18*Base!AG51</f>
        <v>0</v>
      </c>
      <c r="AJ136">
        <f>$B$18*Base!AH7+$D$18*Base!AH51</f>
        <v>0</v>
      </c>
      <c r="AK136">
        <f>$B$18*Base!AI7+$D$18*Base!AI51</f>
        <v>0</v>
      </c>
      <c r="AL136">
        <f>$B$18*Base!AJ7+$D$18*Base!AJ51</f>
        <v>0</v>
      </c>
      <c r="AM136">
        <f>$B$18*Base!AK7+$D$18*Base!AK51</f>
        <v>0</v>
      </c>
      <c r="AN136">
        <f>$B$18*Base!AL7+$D$18*Base!AL51</f>
        <v>0</v>
      </c>
      <c r="AO136">
        <f>$B$18*Base!AM7+$D$18*Base!AM51</f>
        <v>0</v>
      </c>
      <c r="AP136">
        <f t="shared" si="7"/>
        <v>0</v>
      </c>
      <c r="AQ136">
        <f>$B$18*Base!AO7+$D$18*Base!AO51</f>
        <v>0</v>
      </c>
      <c r="AR136">
        <f>$B$18*Base!AP7+$D$18*Base!AP51</f>
        <v>0</v>
      </c>
      <c r="AS136">
        <f>$B$18*Base!AQ7+$D$18*Base!AQ51</f>
        <v>0</v>
      </c>
      <c r="AT136">
        <f>$B$18*Base!AR7+$D$18*Base!AR51</f>
        <v>0</v>
      </c>
      <c r="AU136">
        <f>$B$18*Base!AS7+$D$18*Base!AS51</f>
        <v>0</v>
      </c>
      <c r="AV136">
        <f>$B$18*Base!AT7+$D$18*Base!AT51</f>
        <v>0</v>
      </c>
      <c r="AW136">
        <f>$B$18*Base!AU7+$D$18*Base!AU51</f>
        <v>0</v>
      </c>
      <c r="AX136">
        <f>$B$18*Base!AV7+$D$18*Base!AV51</f>
        <v>0</v>
      </c>
      <c r="AY136">
        <f>$B$18*Base!AW7+$D$18*Base!AW51</f>
        <v>0</v>
      </c>
      <c r="AZ136">
        <f>$B$18*Base!AX7+$D$18*Base!AX51</f>
        <v>0</v>
      </c>
      <c r="BA136">
        <f>$B$18*Base!AY7+$D$18*Base!AY51</f>
        <v>0</v>
      </c>
      <c r="BB136">
        <f>$B$18*Base!AZ7+$D$18*Base!AZ51</f>
        <v>0</v>
      </c>
      <c r="BC136">
        <f>$B$18*Base!BA7+$D$18*Base!BA51</f>
        <v>0</v>
      </c>
      <c r="BD136">
        <f>$B$18*Base!BB7+$D$18*Base!BB51</f>
        <v>0</v>
      </c>
      <c r="BE136">
        <f>$B$18*Base!BC7+$D$18*Base!BC51</f>
        <v>0</v>
      </c>
      <c r="BF136">
        <f>$B$18*Base!BD7+$D$18*Base!BD51</f>
        <v>0</v>
      </c>
      <c r="BG136">
        <f>$B$18*Base!BE7+$D$18*Base!BE51</f>
        <v>0</v>
      </c>
      <c r="BH136">
        <f t="shared" si="8"/>
        <v>0</v>
      </c>
    </row>
    <row r="137" spans="5:60" x14ac:dyDescent="0.25">
      <c r="G137">
        <v>2015</v>
      </c>
      <c r="H137">
        <f>$B$18*Base!F8+$D$18*Base!F52</f>
        <v>0</v>
      </c>
      <c r="I137">
        <f>$B$18*Base!G8+$D$18*Base!G52</f>
        <v>0</v>
      </c>
      <c r="J137">
        <f>$B$18*Base!H8+$D$18*Base!H52</f>
        <v>0</v>
      </c>
      <c r="K137">
        <f>$B$18*Base!I8+$D$18*Base!I52</f>
        <v>0</v>
      </c>
      <c r="L137">
        <f>$B$18*Base!J8+$D$18*Base!J52</f>
        <v>0</v>
      </c>
      <c r="M137">
        <f>$B$18*Base!K8+$D$18*Base!K52</f>
        <v>0</v>
      </c>
      <c r="N137">
        <f>$B$18*Base!L8+$D$18*Base!L52</f>
        <v>0</v>
      </c>
      <c r="O137">
        <f>$B$18*Base!M8+$D$18*Base!M52</f>
        <v>0</v>
      </c>
      <c r="P137">
        <f>$B$18*Base!N8+$D$18*Base!N52</f>
        <v>0</v>
      </c>
      <c r="Q137">
        <f>$B$18*Base!O8+$D$18*Base!O52</f>
        <v>0</v>
      </c>
      <c r="R137">
        <f>$B$18*Base!P8+$D$18*Base!P52</f>
        <v>0</v>
      </c>
      <c r="S137">
        <f>$B$18*Base!Q8+$D$18*Base!Q52</f>
        <v>0</v>
      </c>
      <c r="T137">
        <f>$B$18*Base!R8+$D$18*Base!R52</f>
        <v>0</v>
      </c>
      <c r="U137">
        <f>$B$18*Base!S8+$D$18*Base!S52</f>
        <v>0</v>
      </c>
      <c r="V137">
        <f>$B$18*Base!T8+$D$18*Base!T52</f>
        <v>0</v>
      </c>
      <c r="W137">
        <f>$B$18*Base!U8+$D$18*Base!U52</f>
        <v>0</v>
      </c>
      <c r="X137">
        <f t="shared" si="6"/>
        <v>0</v>
      </c>
      <c r="Y137">
        <f>$B$18*Base!W8+$D$18*Base!W52</f>
        <v>0</v>
      </c>
      <c r="Z137">
        <f>$B$18*Base!X8+$D$18*Base!X52</f>
        <v>0</v>
      </c>
      <c r="AA137">
        <f>$B$18*Base!Y8+$D$18*Base!Y52</f>
        <v>0</v>
      </c>
      <c r="AB137">
        <f>$B$18*Base!Z8+$D$18*Base!Z52</f>
        <v>0</v>
      </c>
      <c r="AC137">
        <f>$B$18*Base!AA8+$D$18*Base!AA52</f>
        <v>0</v>
      </c>
      <c r="AD137">
        <f>$B$18*Base!AB8+$D$18*Base!AB52</f>
        <v>0</v>
      </c>
      <c r="AE137">
        <f>$B$18*Base!AC8+$D$18*Base!AC52</f>
        <v>0</v>
      </c>
      <c r="AF137">
        <f>$B$18*Base!AD8+$D$18*Base!AD52</f>
        <v>0</v>
      </c>
      <c r="AG137">
        <f>$B$18*Base!AE8+$D$18*Base!AE52</f>
        <v>0</v>
      </c>
      <c r="AH137">
        <f>$B$18*Base!AF8+$D$18*Base!AF52</f>
        <v>0</v>
      </c>
      <c r="AI137">
        <f>$B$18*Base!AG8+$D$18*Base!AG52</f>
        <v>0</v>
      </c>
      <c r="AJ137">
        <f>$B$18*Base!AH8+$D$18*Base!AH52</f>
        <v>0</v>
      </c>
      <c r="AK137">
        <f>$B$18*Base!AI8+$D$18*Base!AI52</f>
        <v>0</v>
      </c>
      <c r="AL137">
        <f>$B$18*Base!AJ8+$D$18*Base!AJ52</f>
        <v>0</v>
      </c>
      <c r="AM137">
        <f>$B$18*Base!AK8+$D$18*Base!AK52</f>
        <v>0</v>
      </c>
      <c r="AN137">
        <f>$B$18*Base!AL8+$D$18*Base!AL52</f>
        <v>0</v>
      </c>
      <c r="AO137">
        <f>$B$18*Base!AM8+$D$18*Base!AM52</f>
        <v>0</v>
      </c>
      <c r="AP137">
        <f t="shared" si="7"/>
        <v>0</v>
      </c>
      <c r="AQ137">
        <f>$B$18*Base!AO8+$D$18*Base!AO52</f>
        <v>0</v>
      </c>
      <c r="AR137">
        <f>$B$18*Base!AP8+$D$18*Base!AP52</f>
        <v>0</v>
      </c>
      <c r="AS137">
        <f>$B$18*Base!AQ8+$D$18*Base!AQ52</f>
        <v>0</v>
      </c>
      <c r="AT137">
        <f>$B$18*Base!AR8+$D$18*Base!AR52</f>
        <v>0</v>
      </c>
      <c r="AU137">
        <f>$B$18*Base!AS8+$D$18*Base!AS52</f>
        <v>0</v>
      </c>
      <c r="AV137">
        <f>$B$18*Base!AT8+$D$18*Base!AT52</f>
        <v>0</v>
      </c>
      <c r="AW137">
        <f>$B$18*Base!AU8+$D$18*Base!AU52</f>
        <v>0</v>
      </c>
      <c r="AX137">
        <f>$B$18*Base!AV8+$D$18*Base!AV52</f>
        <v>0</v>
      </c>
      <c r="AY137">
        <f>$B$18*Base!AW8+$D$18*Base!AW52</f>
        <v>0</v>
      </c>
      <c r="AZ137">
        <f>$B$18*Base!AX8+$D$18*Base!AX52</f>
        <v>0</v>
      </c>
      <c r="BA137">
        <f>$B$18*Base!AY8+$D$18*Base!AY52</f>
        <v>0</v>
      </c>
      <c r="BB137">
        <f>$B$18*Base!AZ8+$D$18*Base!AZ52</f>
        <v>0</v>
      </c>
      <c r="BC137">
        <f>$B$18*Base!BA8+$D$18*Base!BA52</f>
        <v>0</v>
      </c>
      <c r="BD137">
        <f>$B$18*Base!BB8+$D$18*Base!BB52</f>
        <v>0</v>
      </c>
      <c r="BE137">
        <f>$B$18*Base!BC8+$D$18*Base!BC52</f>
        <v>0</v>
      </c>
      <c r="BF137">
        <f>$B$18*Base!BD8+$D$18*Base!BD52</f>
        <v>0</v>
      </c>
      <c r="BG137">
        <f>$B$18*Base!BE8+$D$18*Base!BE52</f>
        <v>0</v>
      </c>
      <c r="BH137">
        <f t="shared" si="8"/>
        <v>0</v>
      </c>
    </row>
    <row r="138" spans="5:60" x14ac:dyDescent="0.25">
      <c r="G138">
        <v>2016</v>
      </c>
      <c r="H138">
        <f>$B$18*Base!F9+$D$18*Base!F53</f>
        <v>0</v>
      </c>
      <c r="I138">
        <f>$B$18*Base!G9+$D$18*Base!G53</f>
        <v>0</v>
      </c>
      <c r="J138">
        <f>$B$18*Base!H9+$D$18*Base!H53</f>
        <v>0</v>
      </c>
      <c r="K138">
        <f>$B$18*Base!I9+$D$18*Base!I53</f>
        <v>0</v>
      </c>
      <c r="L138">
        <f>$B$18*Base!J9+$D$18*Base!J53</f>
        <v>0</v>
      </c>
      <c r="M138">
        <f>$B$18*Base!K9+$D$18*Base!K53</f>
        <v>0</v>
      </c>
      <c r="N138">
        <f>$B$18*Base!L9+$D$18*Base!L53</f>
        <v>0</v>
      </c>
      <c r="O138">
        <f>$B$18*Base!M9+$D$18*Base!M53</f>
        <v>0</v>
      </c>
      <c r="P138">
        <f>$B$18*Base!N9+$D$18*Base!N53</f>
        <v>0</v>
      </c>
      <c r="Q138">
        <f>$B$18*Base!O9+$D$18*Base!O53</f>
        <v>0</v>
      </c>
      <c r="R138">
        <f>$B$18*Base!P9+$D$18*Base!P53</f>
        <v>0</v>
      </c>
      <c r="S138">
        <f>$B$18*Base!Q9+$D$18*Base!Q53</f>
        <v>0</v>
      </c>
      <c r="T138">
        <f>$B$18*Base!R9+$D$18*Base!R53</f>
        <v>0</v>
      </c>
      <c r="U138">
        <f>$B$18*Base!S9+$D$18*Base!S53</f>
        <v>0</v>
      </c>
      <c r="V138">
        <f>$B$18*Base!T9+$D$18*Base!T53</f>
        <v>0</v>
      </c>
      <c r="W138">
        <f>$B$18*Base!U9+$D$18*Base!U53</f>
        <v>0</v>
      </c>
      <c r="X138">
        <f t="shared" si="6"/>
        <v>0</v>
      </c>
      <c r="Y138">
        <f>$B$18*Base!W9+$D$18*Base!W53</f>
        <v>0</v>
      </c>
      <c r="Z138">
        <f>$B$18*Base!X9+$D$18*Base!X53</f>
        <v>0</v>
      </c>
      <c r="AA138">
        <f>$B$18*Base!Y9+$D$18*Base!Y53</f>
        <v>0</v>
      </c>
      <c r="AB138">
        <f>$B$18*Base!Z9+$D$18*Base!Z53</f>
        <v>0</v>
      </c>
      <c r="AC138">
        <f>$B$18*Base!AA9+$D$18*Base!AA53</f>
        <v>0</v>
      </c>
      <c r="AD138">
        <f>$B$18*Base!AB9+$D$18*Base!AB53</f>
        <v>0</v>
      </c>
      <c r="AE138">
        <f>$B$18*Base!AC9+$D$18*Base!AC53</f>
        <v>0</v>
      </c>
      <c r="AF138">
        <f>$B$18*Base!AD9+$D$18*Base!AD53</f>
        <v>0</v>
      </c>
      <c r="AG138">
        <f>$B$18*Base!AE9+$D$18*Base!AE53</f>
        <v>0</v>
      </c>
      <c r="AH138">
        <f>$B$18*Base!AF9+$D$18*Base!AF53</f>
        <v>0</v>
      </c>
      <c r="AI138">
        <f>$B$18*Base!AG9+$D$18*Base!AG53</f>
        <v>0</v>
      </c>
      <c r="AJ138">
        <f>$B$18*Base!AH9+$D$18*Base!AH53</f>
        <v>0</v>
      </c>
      <c r="AK138">
        <f>$B$18*Base!AI9+$D$18*Base!AI53</f>
        <v>0</v>
      </c>
      <c r="AL138">
        <f>$B$18*Base!AJ9+$D$18*Base!AJ53</f>
        <v>0</v>
      </c>
      <c r="AM138">
        <f>$B$18*Base!AK9+$D$18*Base!AK53</f>
        <v>0</v>
      </c>
      <c r="AN138">
        <f>$B$18*Base!AL9+$D$18*Base!AL53</f>
        <v>0</v>
      </c>
      <c r="AO138">
        <f>$B$18*Base!AM9+$D$18*Base!AM53</f>
        <v>0</v>
      </c>
      <c r="AP138">
        <f t="shared" si="7"/>
        <v>0</v>
      </c>
      <c r="AQ138">
        <f>$B$18*Base!AO9+$D$18*Base!AO53</f>
        <v>0</v>
      </c>
      <c r="AR138">
        <f>$B$18*Base!AP9+$D$18*Base!AP53</f>
        <v>0</v>
      </c>
      <c r="AS138">
        <f>$B$18*Base!AQ9+$D$18*Base!AQ53</f>
        <v>0</v>
      </c>
      <c r="AT138">
        <f>$B$18*Base!AR9+$D$18*Base!AR53</f>
        <v>0</v>
      </c>
      <c r="AU138">
        <f>$B$18*Base!AS9+$D$18*Base!AS53</f>
        <v>0</v>
      </c>
      <c r="AV138">
        <f>$B$18*Base!AT9+$D$18*Base!AT53</f>
        <v>0</v>
      </c>
      <c r="AW138">
        <f>$B$18*Base!AU9+$D$18*Base!AU53</f>
        <v>0</v>
      </c>
      <c r="AX138">
        <f>$B$18*Base!AV9+$D$18*Base!AV53</f>
        <v>0</v>
      </c>
      <c r="AY138">
        <f>$B$18*Base!AW9+$D$18*Base!AW53</f>
        <v>0</v>
      </c>
      <c r="AZ138">
        <f>$B$18*Base!AX9+$D$18*Base!AX53</f>
        <v>0</v>
      </c>
      <c r="BA138">
        <f>$B$18*Base!AY9+$D$18*Base!AY53</f>
        <v>0</v>
      </c>
      <c r="BB138">
        <f>$B$18*Base!AZ9+$D$18*Base!AZ53</f>
        <v>0</v>
      </c>
      <c r="BC138">
        <f>$B$18*Base!BA9+$D$18*Base!BA53</f>
        <v>0</v>
      </c>
      <c r="BD138">
        <f>$B$18*Base!BB9+$D$18*Base!BB53</f>
        <v>0</v>
      </c>
      <c r="BE138">
        <f>$B$18*Base!BC9+$D$18*Base!BC53</f>
        <v>0</v>
      </c>
      <c r="BF138">
        <f>$B$18*Base!BD9+$D$18*Base!BD53</f>
        <v>0</v>
      </c>
      <c r="BG138">
        <f>$B$18*Base!BE9+$D$18*Base!BE53</f>
        <v>0</v>
      </c>
      <c r="BH138">
        <f t="shared" si="8"/>
        <v>0</v>
      </c>
    </row>
    <row r="139" spans="5:60" x14ac:dyDescent="0.25">
      <c r="G139">
        <v>2017</v>
      </c>
      <c r="H139">
        <f>$B$18*Base!F10+$D$18*Base!F54</f>
        <v>0</v>
      </c>
      <c r="I139">
        <f>$B$18*Base!G10+$D$18*Base!G54</f>
        <v>0</v>
      </c>
      <c r="J139">
        <f>$B$18*Base!H10+$D$18*Base!H54</f>
        <v>0</v>
      </c>
      <c r="K139">
        <f>$B$18*Base!I10+$D$18*Base!I54</f>
        <v>0</v>
      </c>
      <c r="L139">
        <f>$B$18*Base!J10+$D$18*Base!J54</f>
        <v>0</v>
      </c>
      <c r="M139">
        <f>$B$18*Base!K10+$D$18*Base!K54</f>
        <v>0</v>
      </c>
      <c r="N139">
        <f>$B$18*Base!L10+$D$18*Base!L54</f>
        <v>0</v>
      </c>
      <c r="O139">
        <f>$B$18*Base!M10+$D$18*Base!M54</f>
        <v>0</v>
      </c>
      <c r="P139">
        <f>$B$18*Base!N10+$D$18*Base!N54</f>
        <v>0</v>
      </c>
      <c r="Q139">
        <f>$B$18*Base!O10+$D$18*Base!O54</f>
        <v>0</v>
      </c>
      <c r="R139">
        <f>$B$18*Base!P10+$D$18*Base!P54</f>
        <v>0</v>
      </c>
      <c r="S139">
        <f>$B$18*Base!Q10+$D$18*Base!Q54</f>
        <v>0</v>
      </c>
      <c r="T139">
        <f>$B$18*Base!R10+$D$18*Base!R54</f>
        <v>0</v>
      </c>
      <c r="U139">
        <f>$B$18*Base!S10+$D$18*Base!S54</f>
        <v>0</v>
      </c>
      <c r="V139">
        <f>$B$18*Base!T10+$D$18*Base!T54</f>
        <v>0</v>
      </c>
      <c r="W139">
        <f>$B$18*Base!U10+$D$18*Base!U54</f>
        <v>0</v>
      </c>
      <c r="X139">
        <f t="shared" si="6"/>
        <v>0</v>
      </c>
      <c r="Y139">
        <f>$B$18*Base!W10+$D$18*Base!W54</f>
        <v>0</v>
      </c>
      <c r="Z139">
        <f>$B$18*Base!X10+$D$18*Base!X54</f>
        <v>0</v>
      </c>
      <c r="AA139">
        <f>$B$18*Base!Y10+$D$18*Base!Y54</f>
        <v>0</v>
      </c>
      <c r="AB139">
        <f>$B$18*Base!Z10+$D$18*Base!Z54</f>
        <v>0</v>
      </c>
      <c r="AC139">
        <f>$B$18*Base!AA10+$D$18*Base!AA54</f>
        <v>0</v>
      </c>
      <c r="AD139">
        <f>$B$18*Base!AB10+$D$18*Base!AB54</f>
        <v>0</v>
      </c>
      <c r="AE139">
        <f>$B$18*Base!AC10+$D$18*Base!AC54</f>
        <v>0</v>
      </c>
      <c r="AF139">
        <f>$B$18*Base!AD10+$D$18*Base!AD54</f>
        <v>0</v>
      </c>
      <c r="AG139">
        <f>$B$18*Base!AE10+$D$18*Base!AE54</f>
        <v>0</v>
      </c>
      <c r="AH139">
        <f>$B$18*Base!AF10+$D$18*Base!AF54</f>
        <v>0</v>
      </c>
      <c r="AI139">
        <f>$B$18*Base!AG10+$D$18*Base!AG54</f>
        <v>0</v>
      </c>
      <c r="AJ139">
        <f>$B$18*Base!AH10+$D$18*Base!AH54</f>
        <v>0</v>
      </c>
      <c r="AK139">
        <f>$B$18*Base!AI10+$D$18*Base!AI54</f>
        <v>0</v>
      </c>
      <c r="AL139">
        <f>$B$18*Base!AJ10+$D$18*Base!AJ54</f>
        <v>0</v>
      </c>
      <c r="AM139">
        <f>$B$18*Base!AK10+$D$18*Base!AK54</f>
        <v>0</v>
      </c>
      <c r="AN139">
        <f>$B$18*Base!AL10+$D$18*Base!AL54</f>
        <v>0</v>
      </c>
      <c r="AO139">
        <f>$B$18*Base!AM10+$D$18*Base!AM54</f>
        <v>0</v>
      </c>
      <c r="AP139">
        <f t="shared" si="7"/>
        <v>0</v>
      </c>
      <c r="AQ139">
        <f>$B$18*Base!AO10+$D$18*Base!AO54</f>
        <v>0</v>
      </c>
      <c r="AR139">
        <f>$B$18*Base!AP10+$D$18*Base!AP54</f>
        <v>0</v>
      </c>
      <c r="AS139">
        <f>$B$18*Base!AQ10+$D$18*Base!AQ54</f>
        <v>0</v>
      </c>
      <c r="AT139">
        <f>$B$18*Base!AR10+$D$18*Base!AR54</f>
        <v>0</v>
      </c>
      <c r="AU139">
        <f>$B$18*Base!AS10+$D$18*Base!AS54</f>
        <v>0</v>
      </c>
      <c r="AV139">
        <f>$B$18*Base!AT10+$D$18*Base!AT54</f>
        <v>0</v>
      </c>
      <c r="AW139">
        <f>$B$18*Base!AU10+$D$18*Base!AU54</f>
        <v>0</v>
      </c>
      <c r="AX139">
        <f>$B$18*Base!AV10+$D$18*Base!AV54</f>
        <v>0</v>
      </c>
      <c r="AY139">
        <f>$B$18*Base!AW10+$D$18*Base!AW54</f>
        <v>0</v>
      </c>
      <c r="AZ139">
        <f>$B$18*Base!AX10+$D$18*Base!AX54</f>
        <v>0</v>
      </c>
      <c r="BA139">
        <f>$B$18*Base!AY10+$D$18*Base!AY54</f>
        <v>0</v>
      </c>
      <c r="BB139">
        <f>$B$18*Base!AZ10+$D$18*Base!AZ54</f>
        <v>0</v>
      </c>
      <c r="BC139">
        <f>$B$18*Base!BA10+$D$18*Base!BA54</f>
        <v>0</v>
      </c>
      <c r="BD139">
        <f>$B$18*Base!BB10+$D$18*Base!BB54</f>
        <v>0</v>
      </c>
      <c r="BE139">
        <f>$B$18*Base!BC10+$D$18*Base!BC54</f>
        <v>0</v>
      </c>
      <c r="BF139">
        <f>$B$18*Base!BD10+$D$18*Base!BD54</f>
        <v>0</v>
      </c>
      <c r="BG139">
        <f>$B$18*Base!BE10+$D$18*Base!BE54</f>
        <v>0</v>
      </c>
      <c r="BH139">
        <f t="shared" si="8"/>
        <v>0</v>
      </c>
    </row>
    <row r="140" spans="5:60" x14ac:dyDescent="0.25">
      <c r="G140">
        <v>2018</v>
      </c>
      <c r="H140">
        <f>$B$18*Base!F11+$D$18*Base!F55</f>
        <v>0</v>
      </c>
      <c r="I140">
        <f>$B$18*Base!G11+$D$18*Base!G55</f>
        <v>0</v>
      </c>
      <c r="J140">
        <f>$B$18*Base!H11+$D$18*Base!H55</f>
        <v>0</v>
      </c>
      <c r="K140">
        <f>$B$18*Base!I11+$D$18*Base!I55</f>
        <v>0</v>
      </c>
      <c r="L140">
        <f>$B$18*Base!J11+$D$18*Base!J55</f>
        <v>0</v>
      </c>
      <c r="M140">
        <f>$B$18*Base!K11+$D$18*Base!K55</f>
        <v>0</v>
      </c>
      <c r="N140">
        <f>$B$18*Base!L11+$D$18*Base!L55</f>
        <v>0</v>
      </c>
      <c r="O140">
        <f>$B$18*Base!M11+$D$18*Base!M55</f>
        <v>0</v>
      </c>
      <c r="P140">
        <f>$B$18*Base!N11+$D$18*Base!N55</f>
        <v>0</v>
      </c>
      <c r="Q140">
        <f>$B$18*Base!O11+$D$18*Base!O55</f>
        <v>0</v>
      </c>
      <c r="R140">
        <f>$B$18*Base!P11+$D$18*Base!P55</f>
        <v>0</v>
      </c>
      <c r="S140">
        <f>$B$18*Base!Q11+$D$18*Base!Q55</f>
        <v>0</v>
      </c>
      <c r="T140">
        <f>$B$18*Base!R11+$D$18*Base!R55</f>
        <v>0</v>
      </c>
      <c r="U140">
        <f>$B$18*Base!S11+$D$18*Base!S55</f>
        <v>0</v>
      </c>
      <c r="V140">
        <f>$B$18*Base!T11+$D$18*Base!T55</f>
        <v>0</v>
      </c>
      <c r="W140">
        <f>$B$18*Base!U11+$D$18*Base!U55</f>
        <v>0</v>
      </c>
      <c r="X140">
        <f t="shared" si="6"/>
        <v>0</v>
      </c>
      <c r="Y140">
        <f>$B$18*Base!W11+$D$18*Base!W55</f>
        <v>0</v>
      </c>
      <c r="Z140">
        <f>$B$18*Base!X11+$D$18*Base!X55</f>
        <v>0</v>
      </c>
      <c r="AA140">
        <f>$B$18*Base!Y11+$D$18*Base!Y55</f>
        <v>0</v>
      </c>
      <c r="AB140">
        <f>$B$18*Base!Z11+$D$18*Base!Z55</f>
        <v>0</v>
      </c>
      <c r="AC140">
        <f>$B$18*Base!AA11+$D$18*Base!AA55</f>
        <v>0</v>
      </c>
      <c r="AD140">
        <f>$B$18*Base!AB11+$D$18*Base!AB55</f>
        <v>0</v>
      </c>
      <c r="AE140">
        <f>$B$18*Base!AC11+$D$18*Base!AC55</f>
        <v>0</v>
      </c>
      <c r="AF140">
        <f>$B$18*Base!AD11+$D$18*Base!AD55</f>
        <v>0</v>
      </c>
      <c r="AG140">
        <f>$B$18*Base!AE11+$D$18*Base!AE55</f>
        <v>0</v>
      </c>
      <c r="AH140">
        <f>$B$18*Base!AF11+$D$18*Base!AF55</f>
        <v>0</v>
      </c>
      <c r="AI140">
        <f>$B$18*Base!AG11+$D$18*Base!AG55</f>
        <v>0</v>
      </c>
      <c r="AJ140">
        <f>$B$18*Base!AH11+$D$18*Base!AH55</f>
        <v>0</v>
      </c>
      <c r="AK140">
        <f>$B$18*Base!AI11+$D$18*Base!AI55</f>
        <v>0</v>
      </c>
      <c r="AL140">
        <f>$B$18*Base!AJ11+$D$18*Base!AJ55</f>
        <v>0</v>
      </c>
      <c r="AM140">
        <f>$B$18*Base!AK11+$D$18*Base!AK55</f>
        <v>0</v>
      </c>
      <c r="AN140">
        <f>$B$18*Base!AL11+$D$18*Base!AL55</f>
        <v>0</v>
      </c>
      <c r="AO140">
        <f>$B$18*Base!AM11+$D$18*Base!AM55</f>
        <v>0</v>
      </c>
      <c r="AP140">
        <f t="shared" si="7"/>
        <v>0</v>
      </c>
      <c r="AQ140">
        <f>$B$18*Base!AO11+$D$18*Base!AO55</f>
        <v>0</v>
      </c>
      <c r="AR140">
        <f>$B$18*Base!AP11+$D$18*Base!AP55</f>
        <v>0</v>
      </c>
      <c r="AS140">
        <f>$B$18*Base!AQ11+$D$18*Base!AQ55</f>
        <v>0</v>
      </c>
      <c r="AT140">
        <f>$B$18*Base!AR11+$D$18*Base!AR55</f>
        <v>0</v>
      </c>
      <c r="AU140">
        <f>$B$18*Base!AS11+$D$18*Base!AS55</f>
        <v>0</v>
      </c>
      <c r="AV140">
        <f>$B$18*Base!AT11+$D$18*Base!AT55</f>
        <v>0</v>
      </c>
      <c r="AW140">
        <f>$B$18*Base!AU11+$D$18*Base!AU55</f>
        <v>0</v>
      </c>
      <c r="AX140">
        <f>$B$18*Base!AV11+$D$18*Base!AV55</f>
        <v>0</v>
      </c>
      <c r="AY140">
        <f>$B$18*Base!AW11+$D$18*Base!AW55</f>
        <v>0</v>
      </c>
      <c r="AZ140">
        <f>$B$18*Base!AX11+$D$18*Base!AX55</f>
        <v>0</v>
      </c>
      <c r="BA140">
        <f>$B$18*Base!AY11+$D$18*Base!AY55</f>
        <v>0</v>
      </c>
      <c r="BB140">
        <f>$B$18*Base!AZ11+$D$18*Base!AZ55</f>
        <v>0</v>
      </c>
      <c r="BC140">
        <f>$B$18*Base!BA11+$D$18*Base!BA55</f>
        <v>0</v>
      </c>
      <c r="BD140">
        <f>$B$18*Base!BB11+$D$18*Base!BB55</f>
        <v>0</v>
      </c>
      <c r="BE140">
        <f>$B$18*Base!BC11+$D$18*Base!BC55</f>
        <v>0</v>
      </c>
      <c r="BF140">
        <f>$B$18*Base!BD11+$D$18*Base!BD55</f>
        <v>0</v>
      </c>
      <c r="BG140">
        <f>$B$18*Base!BE11+$D$18*Base!BE55</f>
        <v>0</v>
      </c>
      <c r="BH140">
        <f t="shared" si="8"/>
        <v>0</v>
      </c>
    </row>
    <row r="141" spans="5:60" x14ac:dyDescent="0.25">
      <c r="G141">
        <v>2019</v>
      </c>
      <c r="H141">
        <f>$B$18*Base!F12+$D$18*Base!F56</f>
        <v>0</v>
      </c>
      <c r="I141">
        <f>$B$18*Base!G12+$D$18*Base!G56</f>
        <v>0</v>
      </c>
      <c r="J141">
        <f>$B$18*Base!H12+$D$18*Base!H56</f>
        <v>0</v>
      </c>
      <c r="K141">
        <f>$B$18*Base!I12+$D$18*Base!I56</f>
        <v>0</v>
      </c>
      <c r="L141">
        <f>$B$18*Base!J12+$D$18*Base!J56</f>
        <v>0</v>
      </c>
      <c r="M141">
        <f>$B$18*Base!K12+$D$18*Base!K56</f>
        <v>0</v>
      </c>
      <c r="N141">
        <f>$B$18*Base!L12+$D$18*Base!L56</f>
        <v>0</v>
      </c>
      <c r="O141">
        <f>$B$18*Base!M12+$D$18*Base!M56</f>
        <v>0</v>
      </c>
      <c r="P141">
        <f>$B$18*Base!N12+$D$18*Base!N56</f>
        <v>0</v>
      </c>
      <c r="Q141">
        <f>$B$18*Base!O12+$D$18*Base!O56</f>
        <v>0</v>
      </c>
      <c r="R141">
        <f>$B$18*Base!P12+$D$18*Base!P56</f>
        <v>0</v>
      </c>
      <c r="S141">
        <f>$B$18*Base!Q12+$D$18*Base!Q56</f>
        <v>0</v>
      </c>
      <c r="T141">
        <f>$B$18*Base!R12+$D$18*Base!R56</f>
        <v>0</v>
      </c>
      <c r="U141">
        <f>$B$18*Base!S12+$D$18*Base!S56</f>
        <v>0</v>
      </c>
      <c r="V141">
        <f>$B$18*Base!T12+$D$18*Base!T56</f>
        <v>0</v>
      </c>
      <c r="W141">
        <f>$B$18*Base!U12+$D$18*Base!U56</f>
        <v>0</v>
      </c>
      <c r="X141">
        <f t="shared" si="6"/>
        <v>0</v>
      </c>
      <c r="Y141">
        <f>$B$18*Base!W12+$D$18*Base!W56</f>
        <v>0</v>
      </c>
      <c r="Z141">
        <f>$B$18*Base!X12+$D$18*Base!X56</f>
        <v>0</v>
      </c>
      <c r="AA141">
        <f>$B$18*Base!Y12+$D$18*Base!Y56</f>
        <v>0</v>
      </c>
      <c r="AB141">
        <f>$B$18*Base!Z12+$D$18*Base!Z56</f>
        <v>0</v>
      </c>
      <c r="AC141">
        <f>$B$18*Base!AA12+$D$18*Base!AA56</f>
        <v>0</v>
      </c>
      <c r="AD141">
        <f>$B$18*Base!AB12+$D$18*Base!AB56</f>
        <v>0</v>
      </c>
      <c r="AE141">
        <f>$B$18*Base!AC12+$D$18*Base!AC56</f>
        <v>0</v>
      </c>
      <c r="AF141">
        <f>$B$18*Base!AD12+$D$18*Base!AD56</f>
        <v>0</v>
      </c>
      <c r="AG141">
        <f>$B$18*Base!AE12+$D$18*Base!AE56</f>
        <v>0</v>
      </c>
      <c r="AH141">
        <f>$B$18*Base!AF12+$D$18*Base!AF56</f>
        <v>0</v>
      </c>
      <c r="AI141">
        <f>$B$18*Base!AG12+$D$18*Base!AG56</f>
        <v>0</v>
      </c>
      <c r="AJ141">
        <f>$B$18*Base!AH12+$D$18*Base!AH56</f>
        <v>0</v>
      </c>
      <c r="AK141">
        <f>$B$18*Base!AI12+$D$18*Base!AI56</f>
        <v>0</v>
      </c>
      <c r="AL141">
        <f>$B$18*Base!AJ12+$D$18*Base!AJ56</f>
        <v>0</v>
      </c>
      <c r="AM141">
        <f>$B$18*Base!AK12+$D$18*Base!AK56</f>
        <v>0</v>
      </c>
      <c r="AN141">
        <f>$B$18*Base!AL12+$D$18*Base!AL56</f>
        <v>0</v>
      </c>
      <c r="AO141">
        <f>$B$18*Base!AM12+$D$18*Base!AM56</f>
        <v>0</v>
      </c>
      <c r="AP141">
        <f t="shared" si="7"/>
        <v>0</v>
      </c>
      <c r="AQ141">
        <f>$B$18*Base!AO12+$D$18*Base!AO56</f>
        <v>0</v>
      </c>
      <c r="AR141">
        <f>$B$18*Base!AP12+$D$18*Base!AP56</f>
        <v>0</v>
      </c>
      <c r="AS141">
        <f>$B$18*Base!AQ12+$D$18*Base!AQ56</f>
        <v>0</v>
      </c>
      <c r="AT141">
        <f>$B$18*Base!AR12+$D$18*Base!AR56</f>
        <v>0</v>
      </c>
      <c r="AU141">
        <f>$B$18*Base!AS12+$D$18*Base!AS56</f>
        <v>0</v>
      </c>
      <c r="AV141">
        <f>$B$18*Base!AT12+$D$18*Base!AT56</f>
        <v>0</v>
      </c>
      <c r="AW141">
        <f>$B$18*Base!AU12+$D$18*Base!AU56</f>
        <v>0</v>
      </c>
      <c r="AX141">
        <f>$B$18*Base!AV12+$D$18*Base!AV56</f>
        <v>0</v>
      </c>
      <c r="AY141">
        <f>$B$18*Base!AW12+$D$18*Base!AW56</f>
        <v>0</v>
      </c>
      <c r="AZ141">
        <f>$B$18*Base!AX12+$D$18*Base!AX56</f>
        <v>0</v>
      </c>
      <c r="BA141">
        <f>$B$18*Base!AY12+$D$18*Base!AY56</f>
        <v>0</v>
      </c>
      <c r="BB141">
        <f>$B$18*Base!AZ12+$D$18*Base!AZ56</f>
        <v>0</v>
      </c>
      <c r="BC141">
        <f>$B$18*Base!BA12+$D$18*Base!BA56</f>
        <v>0</v>
      </c>
      <c r="BD141">
        <f>$B$18*Base!BB12+$D$18*Base!BB56</f>
        <v>0</v>
      </c>
      <c r="BE141">
        <f>$B$18*Base!BC12+$D$18*Base!BC56</f>
        <v>0</v>
      </c>
      <c r="BF141">
        <f>$B$18*Base!BD12+$D$18*Base!BD56</f>
        <v>0</v>
      </c>
      <c r="BG141">
        <f>$B$18*Base!BE12+$D$18*Base!BE56</f>
        <v>0</v>
      </c>
      <c r="BH141">
        <f t="shared" si="8"/>
        <v>0</v>
      </c>
    </row>
    <row r="142" spans="5:60" x14ac:dyDescent="0.25">
      <c r="G142">
        <v>2020</v>
      </c>
      <c r="H142">
        <f>$B$18*Base!F13+$D$18*Base!F57</f>
        <v>0</v>
      </c>
      <c r="I142">
        <f>$B$18*Base!G13+$D$18*Base!G57</f>
        <v>0</v>
      </c>
      <c r="J142">
        <f>$B$18*Base!H13+$D$18*Base!H57</f>
        <v>0</v>
      </c>
      <c r="K142">
        <f>$B$18*Base!I13+$D$18*Base!I57</f>
        <v>0</v>
      </c>
      <c r="L142">
        <f>$B$18*Base!J13+$D$18*Base!J57</f>
        <v>0</v>
      </c>
      <c r="M142">
        <f>$B$18*Base!K13+$D$18*Base!K57</f>
        <v>0</v>
      </c>
      <c r="N142">
        <f>$B$18*Base!L13+$D$18*Base!L57</f>
        <v>0</v>
      </c>
      <c r="O142">
        <f>$B$18*Base!M13+$D$18*Base!M57</f>
        <v>0</v>
      </c>
      <c r="P142">
        <f>$B$18*Base!N13+$D$18*Base!N57</f>
        <v>0</v>
      </c>
      <c r="Q142">
        <f>$B$18*Base!O13+$D$18*Base!O57</f>
        <v>0</v>
      </c>
      <c r="R142">
        <f>$B$18*Base!P13+$D$18*Base!P57</f>
        <v>0</v>
      </c>
      <c r="S142">
        <f>$B$18*Base!Q13+$D$18*Base!Q57</f>
        <v>0</v>
      </c>
      <c r="T142">
        <f>$B$18*Base!R13+$D$18*Base!R57</f>
        <v>0</v>
      </c>
      <c r="U142">
        <f>$B$18*Base!S13+$D$18*Base!S57</f>
        <v>0</v>
      </c>
      <c r="V142">
        <f>$B$18*Base!T13+$D$18*Base!T57</f>
        <v>0</v>
      </c>
      <c r="W142">
        <f>$B$18*Base!U13+$D$18*Base!U57</f>
        <v>0</v>
      </c>
      <c r="X142">
        <f t="shared" si="6"/>
        <v>0</v>
      </c>
      <c r="Y142">
        <f>$B$18*Base!W13+$D$18*Base!W57</f>
        <v>0</v>
      </c>
      <c r="Z142">
        <f>$B$18*Base!X13+$D$18*Base!X57</f>
        <v>0</v>
      </c>
      <c r="AA142">
        <f>$B$18*Base!Y13+$D$18*Base!Y57</f>
        <v>0</v>
      </c>
      <c r="AB142">
        <f>$B$18*Base!Z13+$D$18*Base!Z57</f>
        <v>0</v>
      </c>
      <c r="AC142">
        <f>$B$18*Base!AA13+$D$18*Base!AA57</f>
        <v>0</v>
      </c>
      <c r="AD142">
        <f>$B$18*Base!AB13+$D$18*Base!AB57</f>
        <v>0</v>
      </c>
      <c r="AE142">
        <f>$B$18*Base!AC13+$D$18*Base!AC57</f>
        <v>0</v>
      </c>
      <c r="AF142">
        <f>$B$18*Base!AD13+$D$18*Base!AD57</f>
        <v>0</v>
      </c>
      <c r="AG142">
        <f>$B$18*Base!AE13+$D$18*Base!AE57</f>
        <v>0</v>
      </c>
      <c r="AH142">
        <f>$B$18*Base!AF13+$D$18*Base!AF57</f>
        <v>0</v>
      </c>
      <c r="AI142">
        <f>$B$18*Base!AG13+$D$18*Base!AG57</f>
        <v>0</v>
      </c>
      <c r="AJ142">
        <f>$B$18*Base!AH13+$D$18*Base!AH57</f>
        <v>0</v>
      </c>
      <c r="AK142">
        <f>$B$18*Base!AI13+$D$18*Base!AI57</f>
        <v>0</v>
      </c>
      <c r="AL142">
        <f>$B$18*Base!AJ13+$D$18*Base!AJ57</f>
        <v>0</v>
      </c>
      <c r="AM142">
        <f>$B$18*Base!AK13+$D$18*Base!AK57</f>
        <v>0</v>
      </c>
      <c r="AN142">
        <f>$B$18*Base!AL13+$D$18*Base!AL57</f>
        <v>0</v>
      </c>
      <c r="AO142">
        <f>$B$18*Base!AM13+$D$18*Base!AM57</f>
        <v>0</v>
      </c>
      <c r="AP142">
        <f t="shared" si="7"/>
        <v>0</v>
      </c>
      <c r="AQ142">
        <f>$B$18*Base!AO13+$D$18*Base!AO57</f>
        <v>0</v>
      </c>
      <c r="AR142">
        <f>$B$18*Base!AP13+$D$18*Base!AP57</f>
        <v>0</v>
      </c>
      <c r="AS142">
        <f>$B$18*Base!AQ13+$D$18*Base!AQ57</f>
        <v>0</v>
      </c>
      <c r="AT142">
        <f>$B$18*Base!AR13+$D$18*Base!AR57</f>
        <v>0</v>
      </c>
      <c r="AU142">
        <f>$B$18*Base!AS13+$D$18*Base!AS57</f>
        <v>0</v>
      </c>
      <c r="AV142">
        <f>$B$18*Base!AT13+$D$18*Base!AT57</f>
        <v>0</v>
      </c>
      <c r="AW142">
        <f>$B$18*Base!AU13+$D$18*Base!AU57</f>
        <v>0</v>
      </c>
      <c r="AX142">
        <f>$B$18*Base!AV13+$D$18*Base!AV57</f>
        <v>0</v>
      </c>
      <c r="AY142">
        <f>$B$18*Base!AW13+$D$18*Base!AW57</f>
        <v>0</v>
      </c>
      <c r="AZ142">
        <f>$B$18*Base!AX13+$D$18*Base!AX57</f>
        <v>0</v>
      </c>
      <c r="BA142">
        <f>$B$18*Base!AY13+$D$18*Base!AY57</f>
        <v>0</v>
      </c>
      <c r="BB142">
        <f>$B$18*Base!AZ13+$D$18*Base!AZ57</f>
        <v>0</v>
      </c>
      <c r="BC142">
        <f>$B$18*Base!BA13+$D$18*Base!BA57</f>
        <v>0</v>
      </c>
      <c r="BD142">
        <f>$B$18*Base!BB13+$D$18*Base!BB57</f>
        <v>0</v>
      </c>
      <c r="BE142">
        <f>$B$18*Base!BC13+$D$18*Base!BC57</f>
        <v>0</v>
      </c>
      <c r="BF142">
        <f>$B$18*Base!BD13+$D$18*Base!BD57</f>
        <v>0</v>
      </c>
      <c r="BG142">
        <f>$B$18*Base!BE13+$D$18*Base!BE57</f>
        <v>0</v>
      </c>
      <c r="BH142">
        <f t="shared" si="8"/>
        <v>0</v>
      </c>
    </row>
    <row r="143" spans="5:60" x14ac:dyDescent="0.25">
      <c r="G143">
        <v>2021</v>
      </c>
      <c r="H143">
        <f>$B$18*Base!F14+$D$18*Base!F58</f>
        <v>0</v>
      </c>
      <c r="I143">
        <f>$B$18*Base!G14+$D$18*Base!G58</f>
        <v>0</v>
      </c>
      <c r="J143">
        <f>$B$18*Base!H14+$D$18*Base!H58</f>
        <v>0</v>
      </c>
      <c r="K143">
        <f>$B$18*Base!I14+$D$18*Base!I58</f>
        <v>0</v>
      </c>
      <c r="L143">
        <f>$B$18*Base!J14+$D$18*Base!J58</f>
        <v>0</v>
      </c>
      <c r="M143">
        <f>$B$18*Base!K14+$D$18*Base!K58</f>
        <v>0</v>
      </c>
      <c r="N143">
        <f>$B$18*Base!L14+$D$18*Base!L58</f>
        <v>0</v>
      </c>
      <c r="O143">
        <f>$B$18*Base!M14+$D$18*Base!M58</f>
        <v>0</v>
      </c>
      <c r="P143">
        <f>$B$18*Base!N14+$D$18*Base!N58</f>
        <v>0</v>
      </c>
      <c r="Q143">
        <f>$B$18*Base!O14+$D$18*Base!O58</f>
        <v>0</v>
      </c>
      <c r="R143">
        <f>$B$18*Base!P14+$D$18*Base!P58</f>
        <v>0</v>
      </c>
      <c r="S143">
        <f>$B$18*Base!Q14+$D$18*Base!Q58</f>
        <v>0</v>
      </c>
      <c r="T143">
        <f>$B$18*Base!R14+$D$18*Base!R58</f>
        <v>0</v>
      </c>
      <c r="U143">
        <f>$B$18*Base!S14+$D$18*Base!S58</f>
        <v>0</v>
      </c>
      <c r="V143">
        <f>$B$18*Base!T14+$D$18*Base!T58</f>
        <v>0</v>
      </c>
      <c r="W143">
        <f>$B$18*Base!U14+$D$18*Base!U58</f>
        <v>0</v>
      </c>
      <c r="X143">
        <f t="shared" si="6"/>
        <v>0</v>
      </c>
      <c r="Y143">
        <f>$B$18*Base!W14+$D$18*Base!W58</f>
        <v>0</v>
      </c>
      <c r="Z143">
        <f>$B$18*Base!X14+$D$18*Base!X58</f>
        <v>0</v>
      </c>
      <c r="AA143">
        <f>$B$18*Base!Y14+$D$18*Base!Y58</f>
        <v>0</v>
      </c>
      <c r="AB143">
        <f>$B$18*Base!Z14+$D$18*Base!Z58</f>
        <v>0</v>
      </c>
      <c r="AC143">
        <f>$B$18*Base!AA14+$D$18*Base!AA58</f>
        <v>0</v>
      </c>
      <c r="AD143">
        <f>$B$18*Base!AB14+$D$18*Base!AB58</f>
        <v>0</v>
      </c>
      <c r="AE143">
        <f>$B$18*Base!AC14+$D$18*Base!AC58</f>
        <v>0</v>
      </c>
      <c r="AF143">
        <f>$B$18*Base!AD14+$D$18*Base!AD58</f>
        <v>0</v>
      </c>
      <c r="AG143">
        <f>$B$18*Base!AE14+$D$18*Base!AE58</f>
        <v>0</v>
      </c>
      <c r="AH143">
        <f>$B$18*Base!AF14+$D$18*Base!AF58</f>
        <v>0</v>
      </c>
      <c r="AI143">
        <f>$B$18*Base!AG14+$D$18*Base!AG58</f>
        <v>0</v>
      </c>
      <c r="AJ143">
        <f>$B$18*Base!AH14+$D$18*Base!AH58</f>
        <v>0</v>
      </c>
      <c r="AK143">
        <f>$B$18*Base!AI14+$D$18*Base!AI58</f>
        <v>0</v>
      </c>
      <c r="AL143">
        <f>$B$18*Base!AJ14+$D$18*Base!AJ58</f>
        <v>0</v>
      </c>
      <c r="AM143">
        <f>$B$18*Base!AK14+$D$18*Base!AK58</f>
        <v>0</v>
      </c>
      <c r="AN143">
        <f>$B$18*Base!AL14+$D$18*Base!AL58</f>
        <v>0</v>
      </c>
      <c r="AO143">
        <f>$B$18*Base!AM14+$D$18*Base!AM58</f>
        <v>0</v>
      </c>
      <c r="AP143">
        <f t="shared" si="7"/>
        <v>0</v>
      </c>
      <c r="AQ143">
        <f>$B$18*Base!AO14+$D$18*Base!AO58</f>
        <v>0</v>
      </c>
      <c r="AR143">
        <f>$B$18*Base!AP14+$D$18*Base!AP58</f>
        <v>0</v>
      </c>
      <c r="AS143">
        <f>$B$18*Base!AQ14+$D$18*Base!AQ58</f>
        <v>0</v>
      </c>
      <c r="AT143">
        <f>$B$18*Base!AR14+$D$18*Base!AR58</f>
        <v>0</v>
      </c>
      <c r="AU143">
        <f>$B$18*Base!AS14+$D$18*Base!AS58</f>
        <v>0</v>
      </c>
      <c r="AV143">
        <f>$B$18*Base!AT14+$D$18*Base!AT58</f>
        <v>0</v>
      </c>
      <c r="AW143">
        <f>$B$18*Base!AU14+$D$18*Base!AU58</f>
        <v>0</v>
      </c>
      <c r="AX143">
        <f>$B$18*Base!AV14+$D$18*Base!AV58</f>
        <v>0</v>
      </c>
      <c r="AY143">
        <f>$B$18*Base!AW14+$D$18*Base!AW58</f>
        <v>0</v>
      </c>
      <c r="AZ143">
        <f>$B$18*Base!AX14+$D$18*Base!AX58</f>
        <v>0</v>
      </c>
      <c r="BA143">
        <f>$B$18*Base!AY14+$D$18*Base!AY58</f>
        <v>0</v>
      </c>
      <c r="BB143">
        <f>$B$18*Base!AZ14+$D$18*Base!AZ58</f>
        <v>0</v>
      </c>
      <c r="BC143">
        <f>$B$18*Base!BA14+$D$18*Base!BA58</f>
        <v>0</v>
      </c>
      <c r="BD143">
        <f>$B$18*Base!BB14+$D$18*Base!BB58</f>
        <v>0</v>
      </c>
      <c r="BE143">
        <f>$B$18*Base!BC14+$D$18*Base!BC58</f>
        <v>0</v>
      </c>
      <c r="BF143">
        <f>$B$18*Base!BD14+$D$18*Base!BD58</f>
        <v>0</v>
      </c>
      <c r="BG143">
        <f>$B$18*Base!BE14+$D$18*Base!BE58</f>
        <v>0</v>
      </c>
      <c r="BH143">
        <f t="shared" si="8"/>
        <v>0</v>
      </c>
    </row>
    <row r="144" spans="5:60" x14ac:dyDescent="0.25">
      <c r="G144">
        <v>2022</v>
      </c>
      <c r="H144">
        <f>$B$18*Base!F15+$D$18*Base!F59</f>
        <v>0</v>
      </c>
      <c r="I144">
        <f>$B$18*Base!G15+$D$18*Base!G59</f>
        <v>0</v>
      </c>
      <c r="J144">
        <f>$B$18*Base!H15+$D$18*Base!H59</f>
        <v>0</v>
      </c>
      <c r="K144">
        <f>$B$18*Base!I15+$D$18*Base!I59</f>
        <v>0</v>
      </c>
      <c r="L144">
        <f>$B$18*Base!J15+$D$18*Base!J59</f>
        <v>0</v>
      </c>
      <c r="M144">
        <f>$B$18*Base!K15+$D$18*Base!K59</f>
        <v>0</v>
      </c>
      <c r="N144">
        <f>$B$18*Base!L15+$D$18*Base!L59</f>
        <v>0</v>
      </c>
      <c r="O144">
        <f>$B$18*Base!M15+$D$18*Base!M59</f>
        <v>0</v>
      </c>
      <c r="P144">
        <f>$B$18*Base!N15+$D$18*Base!N59</f>
        <v>0</v>
      </c>
      <c r="Q144">
        <f>$B$18*Base!O15+$D$18*Base!O59</f>
        <v>0</v>
      </c>
      <c r="R144">
        <f>$B$18*Base!P15+$D$18*Base!P59</f>
        <v>0</v>
      </c>
      <c r="S144">
        <f>$B$18*Base!Q15+$D$18*Base!Q59</f>
        <v>0</v>
      </c>
      <c r="T144">
        <f>$B$18*Base!R15+$D$18*Base!R59</f>
        <v>0</v>
      </c>
      <c r="U144">
        <f>$B$18*Base!S15+$D$18*Base!S59</f>
        <v>0</v>
      </c>
      <c r="V144">
        <f>$B$18*Base!T15+$D$18*Base!T59</f>
        <v>0</v>
      </c>
      <c r="W144">
        <f>$B$18*Base!U15+$D$18*Base!U59</f>
        <v>0</v>
      </c>
      <c r="X144">
        <f t="shared" si="6"/>
        <v>0</v>
      </c>
      <c r="Y144">
        <f>$B$18*Base!W15+$D$18*Base!W59</f>
        <v>0</v>
      </c>
      <c r="Z144">
        <f>$B$18*Base!X15+$D$18*Base!X59</f>
        <v>0</v>
      </c>
      <c r="AA144">
        <f>$B$18*Base!Y15+$D$18*Base!Y59</f>
        <v>0</v>
      </c>
      <c r="AB144">
        <f>$B$18*Base!Z15+$D$18*Base!Z59</f>
        <v>0</v>
      </c>
      <c r="AC144">
        <f>$B$18*Base!AA15+$D$18*Base!AA59</f>
        <v>0</v>
      </c>
      <c r="AD144">
        <f>$B$18*Base!AB15+$D$18*Base!AB59</f>
        <v>0</v>
      </c>
      <c r="AE144">
        <f>$B$18*Base!AC15+$D$18*Base!AC59</f>
        <v>0</v>
      </c>
      <c r="AF144">
        <f>$B$18*Base!AD15+$D$18*Base!AD59</f>
        <v>0</v>
      </c>
      <c r="AG144">
        <f>$B$18*Base!AE15+$D$18*Base!AE59</f>
        <v>0</v>
      </c>
      <c r="AH144">
        <f>$B$18*Base!AF15+$D$18*Base!AF59</f>
        <v>0</v>
      </c>
      <c r="AI144">
        <f>$B$18*Base!AG15+$D$18*Base!AG59</f>
        <v>0</v>
      </c>
      <c r="AJ144">
        <f>$B$18*Base!AH15+$D$18*Base!AH59</f>
        <v>0</v>
      </c>
      <c r="AK144">
        <f>$B$18*Base!AI15+$D$18*Base!AI59</f>
        <v>0</v>
      </c>
      <c r="AL144">
        <f>$B$18*Base!AJ15+$D$18*Base!AJ59</f>
        <v>0</v>
      </c>
      <c r="AM144">
        <f>$B$18*Base!AK15+$D$18*Base!AK59</f>
        <v>0</v>
      </c>
      <c r="AN144">
        <f>$B$18*Base!AL15+$D$18*Base!AL59</f>
        <v>0</v>
      </c>
      <c r="AO144">
        <f>$B$18*Base!AM15+$D$18*Base!AM59</f>
        <v>0</v>
      </c>
      <c r="AP144">
        <f t="shared" si="7"/>
        <v>0</v>
      </c>
      <c r="AQ144">
        <f>$B$18*Base!AO15+$D$18*Base!AO59</f>
        <v>0</v>
      </c>
      <c r="AR144">
        <f>$B$18*Base!AP15+$D$18*Base!AP59</f>
        <v>0</v>
      </c>
      <c r="AS144">
        <f>$B$18*Base!AQ15+$D$18*Base!AQ59</f>
        <v>0</v>
      </c>
      <c r="AT144">
        <f>$B$18*Base!AR15+$D$18*Base!AR59</f>
        <v>0</v>
      </c>
      <c r="AU144">
        <f>$B$18*Base!AS15+$D$18*Base!AS59</f>
        <v>0</v>
      </c>
      <c r="AV144">
        <f>$B$18*Base!AT15+$D$18*Base!AT59</f>
        <v>0</v>
      </c>
      <c r="AW144">
        <f>$B$18*Base!AU15+$D$18*Base!AU59</f>
        <v>0</v>
      </c>
      <c r="AX144">
        <f>$B$18*Base!AV15+$D$18*Base!AV59</f>
        <v>0</v>
      </c>
      <c r="AY144">
        <f>$B$18*Base!AW15+$D$18*Base!AW59</f>
        <v>0</v>
      </c>
      <c r="AZ144">
        <f>$B$18*Base!AX15+$D$18*Base!AX59</f>
        <v>0</v>
      </c>
      <c r="BA144">
        <f>$B$18*Base!AY15+$D$18*Base!AY59</f>
        <v>0</v>
      </c>
      <c r="BB144">
        <f>$B$18*Base!AZ15+$D$18*Base!AZ59</f>
        <v>0</v>
      </c>
      <c r="BC144">
        <f>$B$18*Base!BA15+$D$18*Base!BA59</f>
        <v>0</v>
      </c>
      <c r="BD144">
        <f>$B$18*Base!BB15+$D$18*Base!BB59</f>
        <v>0</v>
      </c>
      <c r="BE144">
        <f>$B$18*Base!BC15+$D$18*Base!BC59</f>
        <v>0</v>
      </c>
      <c r="BF144">
        <f>$B$18*Base!BD15+$D$18*Base!BD59</f>
        <v>0</v>
      </c>
      <c r="BG144">
        <f>$B$18*Base!BE15+$D$18*Base!BE59</f>
        <v>0</v>
      </c>
      <c r="BH144">
        <f t="shared" si="8"/>
        <v>0</v>
      </c>
    </row>
    <row r="145" spans="7:60" x14ac:dyDescent="0.25">
      <c r="G145">
        <v>2023</v>
      </c>
      <c r="H145">
        <f>$B$18*Base!F16+$D$18*Base!F60</f>
        <v>0</v>
      </c>
      <c r="I145">
        <f>$B$18*Base!G16+$D$18*Base!G60</f>
        <v>0</v>
      </c>
      <c r="J145">
        <f>$B$18*Base!H16+$D$18*Base!H60</f>
        <v>0</v>
      </c>
      <c r="K145">
        <f>$B$18*Base!I16+$D$18*Base!I60</f>
        <v>0</v>
      </c>
      <c r="L145">
        <f>$B$18*Base!J16+$D$18*Base!J60</f>
        <v>0</v>
      </c>
      <c r="M145">
        <f>$B$18*Base!K16+$D$18*Base!K60</f>
        <v>0</v>
      </c>
      <c r="N145">
        <f>$B$18*Base!L16+$D$18*Base!L60</f>
        <v>0</v>
      </c>
      <c r="O145">
        <f>$B$18*Base!M16+$D$18*Base!M60</f>
        <v>0</v>
      </c>
      <c r="P145">
        <f>$B$18*Base!N16+$D$18*Base!N60</f>
        <v>0</v>
      </c>
      <c r="Q145">
        <f>$B$18*Base!O16+$D$18*Base!O60</f>
        <v>0</v>
      </c>
      <c r="R145">
        <f>$B$18*Base!P16+$D$18*Base!P60</f>
        <v>0</v>
      </c>
      <c r="S145">
        <f>$B$18*Base!Q16+$D$18*Base!Q60</f>
        <v>0</v>
      </c>
      <c r="T145">
        <f>$B$18*Base!R16+$D$18*Base!R60</f>
        <v>0</v>
      </c>
      <c r="U145">
        <f>$B$18*Base!S16+$D$18*Base!S60</f>
        <v>0</v>
      </c>
      <c r="V145">
        <f>$B$18*Base!T16+$D$18*Base!T60</f>
        <v>0</v>
      </c>
      <c r="W145">
        <f>$B$18*Base!U16+$D$18*Base!U60</f>
        <v>0</v>
      </c>
      <c r="X145">
        <f t="shared" si="6"/>
        <v>0</v>
      </c>
      <c r="Y145">
        <f>$B$18*Base!W16+$D$18*Base!W60</f>
        <v>0</v>
      </c>
      <c r="Z145">
        <f>$B$18*Base!X16+$D$18*Base!X60</f>
        <v>0</v>
      </c>
      <c r="AA145">
        <f>$B$18*Base!Y16+$D$18*Base!Y60</f>
        <v>0</v>
      </c>
      <c r="AB145">
        <f>$B$18*Base!Z16+$D$18*Base!Z60</f>
        <v>0</v>
      </c>
      <c r="AC145">
        <f>$B$18*Base!AA16+$D$18*Base!AA60</f>
        <v>0</v>
      </c>
      <c r="AD145">
        <f>$B$18*Base!AB16+$D$18*Base!AB60</f>
        <v>0</v>
      </c>
      <c r="AE145">
        <f>$B$18*Base!AC16+$D$18*Base!AC60</f>
        <v>0</v>
      </c>
      <c r="AF145">
        <f>$B$18*Base!AD16+$D$18*Base!AD60</f>
        <v>0</v>
      </c>
      <c r="AG145">
        <f>$B$18*Base!AE16+$D$18*Base!AE60</f>
        <v>0</v>
      </c>
      <c r="AH145">
        <f>$B$18*Base!AF16+$D$18*Base!AF60</f>
        <v>0</v>
      </c>
      <c r="AI145">
        <f>$B$18*Base!AG16+$D$18*Base!AG60</f>
        <v>0</v>
      </c>
      <c r="AJ145">
        <f>$B$18*Base!AH16+$D$18*Base!AH60</f>
        <v>0</v>
      </c>
      <c r="AK145">
        <f>$B$18*Base!AI16+$D$18*Base!AI60</f>
        <v>0</v>
      </c>
      <c r="AL145">
        <f>$B$18*Base!AJ16+$D$18*Base!AJ60</f>
        <v>0</v>
      </c>
      <c r="AM145">
        <f>$B$18*Base!AK16+$D$18*Base!AK60</f>
        <v>0</v>
      </c>
      <c r="AN145">
        <f>$B$18*Base!AL16+$D$18*Base!AL60</f>
        <v>0</v>
      </c>
      <c r="AO145">
        <f>$B$18*Base!AM16+$D$18*Base!AM60</f>
        <v>0</v>
      </c>
      <c r="AP145">
        <f t="shared" si="7"/>
        <v>0</v>
      </c>
      <c r="AQ145">
        <f>$B$18*Base!AO16+$D$18*Base!AO60</f>
        <v>0</v>
      </c>
      <c r="AR145">
        <f>$B$18*Base!AP16+$D$18*Base!AP60</f>
        <v>0</v>
      </c>
      <c r="AS145">
        <f>$B$18*Base!AQ16+$D$18*Base!AQ60</f>
        <v>0</v>
      </c>
      <c r="AT145">
        <f>$B$18*Base!AR16+$D$18*Base!AR60</f>
        <v>0</v>
      </c>
      <c r="AU145">
        <f>$B$18*Base!AS16+$D$18*Base!AS60</f>
        <v>0</v>
      </c>
      <c r="AV145">
        <f>$B$18*Base!AT16+$D$18*Base!AT60</f>
        <v>0</v>
      </c>
      <c r="AW145">
        <f>$B$18*Base!AU16+$D$18*Base!AU60</f>
        <v>0</v>
      </c>
      <c r="AX145">
        <f>$B$18*Base!AV16+$D$18*Base!AV60</f>
        <v>0</v>
      </c>
      <c r="AY145">
        <f>$B$18*Base!AW16+$D$18*Base!AW60</f>
        <v>0</v>
      </c>
      <c r="AZ145">
        <f>$B$18*Base!AX16+$D$18*Base!AX60</f>
        <v>0</v>
      </c>
      <c r="BA145">
        <f>$B$18*Base!AY16+$D$18*Base!AY60</f>
        <v>0</v>
      </c>
      <c r="BB145">
        <f>$B$18*Base!AZ16+$D$18*Base!AZ60</f>
        <v>0</v>
      </c>
      <c r="BC145">
        <f>$B$18*Base!BA16+$D$18*Base!BA60</f>
        <v>0</v>
      </c>
      <c r="BD145">
        <f>$B$18*Base!BB16+$D$18*Base!BB60</f>
        <v>0</v>
      </c>
      <c r="BE145">
        <f>$B$18*Base!BC16+$D$18*Base!BC60</f>
        <v>0</v>
      </c>
      <c r="BF145">
        <f>$B$18*Base!BD16+$D$18*Base!BD60</f>
        <v>0</v>
      </c>
      <c r="BG145">
        <f>$B$18*Base!BE16+$D$18*Base!BE60</f>
        <v>0</v>
      </c>
      <c r="BH145">
        <f t="shared" si="8"/>
        <v>0</v>
      </c>
    </row>
    <row r="146" spans="7:60" x14ac:dyDescent="0.25">
      <c r="G146">
        <v>2024</v>
      </c>
      <c r="H146">
        <f>$B$18*Base!F17+$D$18*Base!F61</f>
        <v>0</v>
      </c>
      <c r="I146">
        <f>$B$18*Base!G17+$D$18*Base!G61</f>
        <v>0</v>
      </c>
      <c r="J146">
        <f>$B$18*Base!H17+$D$18*Base!H61</f>
        <v>0</v>
      </c>
      <c r="K146">
        <f>$B$18*Base!I17+$D$18*Base!I61</f>
        <v>0</v>
      </c>
      <c r="L146">
        <f>$B$18*Base!J17+$D$18*Base!J61</f>
        <v>0</v>
      </c>
      <c r="M146">
        <f>$B$18*Base!K17+$D$18*Base!K61</f>
        <v>0</v>
      </c>
      <c r="N146">
        <f>$B$18*Base!L17+$D$18*Base!L61</f>
        <v>0</v>
      </c>
      <c r="O146">
        <f>$B$18*Base!M17+$D$18*Base!M61</f>
        <v>0</v>
      </c>
      <c r="P146">
        <f>$B$18*Base!N17+$D$18*Base!N61</f>
        <v>0</v>
      </c>
      <c r="Q146">
        <f>$B$18*Base!O17+$D$18*Base!O61</f>
        <v>0</v>
      </c>
      <c r="R146">
        <f>$B$18*Base!P17+$D$18*Base!P61</f>
        <v>0</v>
      </c>
      <c r="S146">
        <f>$B$18*Base!Q17+$D$18*Base!Q61</f>
        <v>0</v>
      </c>
      <c r="T146">
        <f>$B$18*Base!R17+$D$18*Base!R61</f>
        <v>0</v>
      </c>
      <c r="U146">
        <f>$B$18*Base!S17+$D$18*Base!S61</f>
        <v>0</v>
      </c>
      <c r="V146">
        <f>$B$18*Base!T17+$D$18*Base!T61</f>
        <v>0</v>
      </c>
      <c r="W146">
        <f>$B$18*Base!U17+$D$18*Base!U61</f>
        <v>0</v>
      </c>
      <c r="X146">
        <f t="shared" si="6"/>
        <v>0</v>
      </c>
      <c r="Y146">
        <f>$B$18*Base!W17+$D$18*Base!W61</f>
        <v>0</v>
      </c>
      <c r="Z146">
        <f>$B$18*Base!X17+$D$18*Base!X61</f>
        <v>0</v>
      </c>
      <c r="AA146">
        <f>$B$18*Base!Y17+$D$18*Base!Y61</f>
        <v>0</v>
      </c>
      <c r="AB146">
        <f>$B$18*Base!Z17+$D$18*Base!Z61</f>
        <v>0</v>
      </c>
      <c r="AC146">
        <f>$B$18*Base!AA17+$D$18*Base!AA61</f>
        <v>0</v>
      </c>
      <c r="AD146">
        <f>$B$18*Base!AB17+$D$18*Base!AB61</f>
        <v>0</v>
      </c>
      <c r="AE146">
        <f>$B$18*Base!AC17+$D$18*Base!AC61</f>
        <v>0</v>
      </c>
      <c r="AF146">
        <f>$B$18*Base!AD17+$D$18*Base!AD61</f>
        <v>0</v>
      </c>
      <c r="AG146">
        <f>$B$18*Base!AE17+$D$18*Base!AE61</f>
        <v>0</v>
      </c>
      <c r="AH146">
        <f>$B$18*Base!AF17+$D$18*Base!AF61</f>
        <v>0</v>
      </c>
      <c r="AI146">
        <f>$B$18*Base!AG17+$D$18*Base!AG61</f>
        <v>0</v>
      </c>
      <c r="AJ146">
        <f>$B$18*Base!AH17+$D$18*Base!AH61</f>
        <v>0</v>
      </c>
      <c r="AK146">
        <f>$B$18*Base!AI17+$D$18*Base!AI61</f>
        <v>0</v>
      </c>
      <c r="AL146">
        <f>$B$18*Base!AJ17+$D$18*Base!AJ61</f>
        <v>0</v>
      </c>
      <c r="AM146">
        <f>$B$18*Base!AK17+$D$18*Base!AK61</f>
        <v>0</v>
      </c>
      <c r="AN146">
        <f>$B$18*Base!AL17+$D$18*Base!AL61</f>
        <v>0</v>
      </c>
      <c r="AO146">
        <f>$B$18*Base!AM17+$D$18*Base!AM61</f>
        <v>0</v>
      </c>
      <c r="AP146">
        <f t="shared" si="7"/>
        <v>0</v>
      </c>
      <c r="AQ146">
        <f>$B$18*Base!AO17+$D$18*Base!AO61</f>
        <v>0</v>
      </c>
      <c r="AR146">
        <f>$B$18*Base!AP17+$D$18*Base!AP61</f>
        <v>0</v>
      </c>
      <c r="AS146">
        <f>$B$18*Base!AQ17+$D$18*Base!AQ61</f>
        <v>0</v>
      </c>
      <c r="AT146">
        <f>$B$18*Base!AR17+$D$18*Base!AR61</f>
        <v>0</v>
      </c>
      <c r="AU146">
        <f>$B$18*Base!AS17+$D$18*Base!AS61</f>
        <v>0</v>
      </c>
      <c r="AV146">
        <f>$B$18*Base!AT17+$D$18*Base!AT61</f>
        <v>0</v>
      </c>
      <c r="AW146">
        <f>$B$18*Base!AU17+$D$18*Base!AU61</f>
        <v>0</v>
      </c>
      <c r="AX146">
        <f>$B$18*Base!AV17+$D$18*Base!AV61</f>
        <v>0</v>
      </c>
      <c r="AY146">
        <f>$B$18*Base!AW17+$D$18*Base!AW61</f>
        <v>0</v>
      </c>
      <c r="AZ146">
        <f>$B$18*Base!AX17+$D$18*Base!AX61</f>
        <v>0</v>
      </c>
      <c r="BA146">
        <f>$B$18*Base!AY17+$D$18*Base!AY61</f>
        <v>0</v>
      </c>
      <c r="BB146">
        <f>$B$18*Base!AZ17+$D$18*Base!AZ61</f>
        <v>0</v>
      </c>
      <c r="BC146">
        <f>$B$18*Base!BA17+$D$18*Base!BA61</f>
        <v>0</v>
      </c>
      <c r="BD146">
        <f>$B$18*Base!BB17+$D$18*Base!BB61</f>
        <v>0</v>
      </c>
      <c r="BE146">
        <f>$B$18*Base!BC17+$D$18*Base!BC61</f>
        <v>0</v>
      </c>
      <c r="BF146">
        <f>$B$18*Base!BD17+$D$18*Base!BD61</f>
        <v>0</v>
      </c>
      <c r="BG146">
        <f>$B$18*Base!BE17+$D$18*Base!BE61</f>
        <v>0</v>
      </c>
      <c r="BH146">
        <f t="shared" si="8"/>
        <v>0</v>
      </c>
    </row>
    <row r="147" spans="7:60" x14ac:dyDescent="0.25">
      <c r="G147">
        <v>2025</v>
      </c>
      <c r="H147">
        <f>$B$18*Base!F18+$D$18*Base!F62</f>
        <v>0</v>
      </c>
      <c r="I147">
        <f>$B$18*Base!G18+$D$18*Base!G62</f>
        <v>0</v>
      </c>
      <c r="J147">
        <f>$B$18*Base!H18+$D$18*Base!H62</f>
        <v>0</v>
      </c>
      <c r="K147">
        <f>$B$18*Base!I18+$D$18*Base!I62</f>
        <v>0</v>
      </c>
      <c r="L147">
        <f>$B$18*Base!J18+$D$18*Base!J62</f>
        <v>0</v>
      </c>
      <c r="M147">
        <f>$B$18*Base!K18+$D$18*Base!K62</f>
        <v>0</v>
      </c>
      <c r="N147">
        <f>$B$18*Base!L18+$D$18*Base!L62</f>
        <v>0</v>
      </c>
      <c r="O147">
        <f>$B$18*Base!M18+$D$18*Base!M62</f>
        <v>0</v>
      </c>
      <c r="P147">
        <f>$B$18*Base!N18+$D$18*Base!N62</f>
        <v>0</v>
      </c>
      <c r="Q147">
        <f>$B$18*Base!O18+$D$18*Base!O62</f>
        <v>0</v>
      </c>
      <c r="R147">
        <f>$B$18*Base!P18+$D$18*Base!P62</f>
        <v>0</v>
      </c>
      <c r="S147">
        <f>$B$18*Base!Q18+$D$18*Base!Q62</f>
        <v>0</v>
      </c>
      <c r="T147">
        <f>$B$18*Base!R18+$D$18*Base!R62</f>
        <v>0</v>
      </c>
      <c r="U147">
        <f>$B$18*Base!S18+$D$18*Base!S62</f>
        <v>0</v>
      </c>
      <c r="V147">
        <f>$B$18*Base!T18+$D$18*Base!T62</f>
        <v>0</v>
      </c>
      <c r="W147">
        <f>$B$18*Base!U18+$D$18*Base!U62</f>
        <v>0</v>
      </c>
      <c r="X147">
        <f t="shared" si="6"/>
        <v>0</v>
      </c>
      <c r="Y147">
        <f>$B$18*Base!W18+$D$18*Base!W62</f>
        <v>0</v>
      </c>
      <c r="Z147">
        <f>$B$18*Base!X18+$D$18*Base!X62</f>
        <v>0</v>
      </c>
      <c r="AA147">
        <f>$B$18*Base!Y18+$D$18*Base!Y62</f>
        <v>0</v>
      </c>
      <c r="AB147">
        <f>$B$18*Base!Z18+$D$18*Base!Z62</f>
        <v>0</v>
      </c>
      <c r="AC147">
        <f>$B$18*Base!AA18+$D$18*Base!AA62</f>
        <v>0</v>
      </c>
      <c r="AD147">
        <f>$B$18*Base!AB18+$D$18*Base!AB62</f>
        <v>0</v>
      </c>
      <c r="AE147">
        <f>$B$18*Base!AC18+$D$18*Base!AC62</f>
        <v>0</v>
      </c>
      <c r="AF147">
        <f>$B$18*Base!AD18+$D$18*Base!AD62</f>
        <v>0</v>
      </c>
      <c r="AG147">
        <f>$B$18*Base!AE18+$D$18*Base!AE62</f>
        <v>0</v>
      </c>
      <c r="AH147">
        <f>$B$18*Base!AF18+$D$18*Base!AF62</f>
        <v>0</v>
      </c>
      <c r="AI147">
        <f>$B$18*Base!AG18+$D$18*Base!AG62</f>
        <v>0</v>
      </c>
      <c r="AJ147">
        <f>$B$18*Base!AH18+$D$18*Base!AH62</f>
        <v>0</v>
      </c>
      <c r="AK147">
        <f>$B$18*Base!AI18+$D$18*Base!AI62</f>
        <v>0</v>
      </c>
      <c r="AL147">
        <f>$B$18*Base!AJ18+$D$18*Base!AJ62</f>
        <v>0</v>
      </c>
      <c r="AM147">
        <f>$B$18*Base!AK18+$D$18*Base!AK62</f>
        <v>0</v>
      </c>
      <c r="AN147">
        <f>$B$18*Base!AL18+$D$18*Base!AL62</f>
        <v>0</v>
      </c>
      <c r="AO147">
        <f>$B$18*Base!AM18+$D$18*Base!AM62</f>
        <v>0</v>
      </c>
      <c r="AP147">
        <f t="shared" si="7"/>
        <v>0</v>
      </c>
      <c r="AQ147">
        <f>$B$18*Base!AO18+$D$18*Base!AO62</f>
        <v>0</v>
      </c>
      <c r="AR147">
        <f>$B$18*Base!AP18+$D$18*Base!AP62</f>
        <v>0</v>
      </c>
      <c r="AS147">
        <f>$B$18*Base!AQ18+$D$18*Base!AQ62</f>
        <v>0</v>
      </c>
      <c r="AT147">
        <f>$B$18*Base!AR18+$D$18*Base!AR62</f>
        <v>0</v>
      </c>
      <c r="AU147">
        <f>$B$18*Base!AS18+$D$18*Base!AS62</f>
        <v>0</v>
      </c>
      <c r="AV147">
        <f>$B$18*Base!AT18+$D$18*Base!AT62</f>
        <v>0</v>
      </c>
      <c r="AW147">
        <f>$B$18*Base!AU18+$D$18*Base!AU62</f>
        <v>0</v>
      </c>
      <c r="AX147">
        <f>$B$18*Base!AV18+$D$18*Base!AV62</f>
        <v>0</v>
      </c>
      <c r="AY147">
        <f>$B$18*Base!AW18+$D$18*Base!AW62</f>
        <v>0</v>
      </c>
      <c r="AZ147">
        <f>$B$18*Base!AX18+$D$18*Base!AX62</f>
        <v>0</v>
      </c>
      <c r="BA147">
        <f>$B$18*Base!AY18+$D$18*Base!AY62</f>
        <v>0</v>
      </c>
      <c r="BB147">
        <f>$B$18*Base!AZ18+$D$18*Base!AZ62</f>
        <v>0</v>
      </c>
      <c r="BC147">
        <f>$B$18*Base!BA18+$D$18*Base!BA62</f>
        <v>0</v>
      </c>
      <c r="BD147">
        <f>$B$18*Base!BB18+$D$18*Base!BB62</f>
        <v>0</v>
      </c>
      <c r="BE147">
        <f>$B$18*Base!BC18+$D$18*Base!BC62</f>
        <v>0</v>
      </c>
      <c r="BF147">
        <f>$B$18*Base!BD18+$D$18*Base!BD62</f>
        <v>0</v>
      </c>
      <c r="BG147">
        <f>$B$18*Base!BE18+$D$18*Base!BE62</f>
        <v>0</v>
      </c>
      <c r="BH147">
        <f t="shared" si="8"/>
        <v>0</v>
      </c>
    </row>
    <row r="148" spans="7:60" x14ac:dyDescent="0.25">
      <c r="G148">
        <v>2026</v>
      </c>
      <c r="H148">
        <f>$B$18*Base!F19+$D$18*Base!F63</f>
        <v>0</v>
      </c>
      <c r="I148">
        <f>$B$18*Base!G19+$D$18*Base!G63</f>
        <v>0</v>
      </c>
      <c r="J148">
        <f>$B$18*Base!H19+$D$18*Base!H63</f>
        <v>0</v>
      </c>
      <c r="K148">
        <f>$B$18*Base!I19+$D$18*Base!I63</f>
        <v>0</v>
      </c>
      <c r="L148">
        <f>$B$18*Base!J19+$D$18*Base!J63</f>
        <v>0</v>
      </c>
      <c r="M148">
        <f>$B$18*Base!K19+$D$18*Base!K63</f>
        <v>0</v>
      </c>
      <c r="N148">
        <f>$B$18*Base!L19+$D$18*Base!L63</f>
        <v>0</v>
      </c>
      <c r="O148">
        <f>$B$18*Base!M19+$D$18*Base!M63</f>
        <v>0</v>
      </c>
      <c r="P148">
        <f>$B$18*Base!N19+$D$18*Base!N63</f>
        <v>0</v>
      </c>
      <c r="Q148">
        <f>$B$18*Base!O19+$D$18*Base!O63</f>
        <v>0</v>
      </c>
      <c r="R148">
        <f>$B$18*Base!P19+$D$18*Base!P63</f>
        <v>0</v>
      </c>
      <c r="S148">
        <f>$B$18*Base!Q19+$D$18*Base!Q63</f>
        <v>0</v>
      </c>
      <c r="T148">
        <f>$B$18*Base!R19+$D$18*Base!R63</f>
        <v>0</v>
      </c>
      <c r="U148">
        <f>$B$18*Base!S19+$D$18*Base!S63</f>
        <v>0</v>
      </c>
      <c r="V148">
        <f>$B$18*Base!T19+$D$18*Base!T63</f>
        <v>0</v>
      </c>
      <c r="W148">
        <f>$B$18*Base!U19+$D$18*Base!U63</f>
        <v>0</v>
      </c>
      <c r="X148">
        <f t="shared" si="6"/>
        <v>0</v>
      </c>
      <c r="Y148">
        <f>$B$18*Base!W19+$D$18*Base!W63</f>
        <v>0</v>
      </c>
      <c r="Z148">
        <f>$B$18*Base!X19+$D$18*Base!X63</f>
        <v>0</v>
      </c>
      <c r="AA148">
        <f>$B$18*Base!Y19+$D$18*Base!Y63</f>
        <v>0</v>
      </c>
      <c r="AB148">
        <f>$B$18*Base!Z19+$D$18*Base!Z63</f>
        <v>0</v>
      </c>
      <c r="AC148">
        <f>$B$18*Base!AA19+$D$18*Base!AA63</f>
        <v>0</v>
      </c>
      <c r="AD148">
        <f>$B$18*Base!AB19+$D$18*Base!AB63</f>
        <v>0</v>
      </c>
      <c r="AE148">
        <f>$B$18*Base!AC19+$D$18*Base!AC63</f>
        <v>0</v>
      </c>
      <c r="AF148">
        <f>$B$18*Base!AD19+$D$18*Base!AD63</f>
        <v>0</v>
      </c>
      <c r="AG148">
        <f>$B$18*Base!AE19+$D$18*Base!AE63</f>
        <v>0</v>
      </c>
      <c r="AH148">
        <f>$B$18*Base!AF19+$D$18*Base!AF63</f>
        <v>0</v>
      </c>
      <c r="AI148">
        <f>$B$18*Base!AG19+$D$18*Base!AG63</f>
        <v>0</v>
      </c>
      <c r="AJ148">
        <f>$B$18*Base!AH19+$D$18*Base!AH63</f>
        <v>0</v>
      </c>
      <c r="AK148">
        <f>$B$18*Base!AI19+$D$18*Base!AI63</f>
        <v>0</v>
      </c>
      <c r="AL148">
        <f>$B$18*Base!AJ19+$D$18*Base!AJ63</f>
        <v>0</v>
      </c>
      <c r="AM148">
        <f>$B$18*Base!AK19+$D$18*Base!AK63</f>
        <v>0</v>
      </c>
      <c r="AN148">
        <f>$B$18*Base!AL19+$D$18*Base!AL63</f>
        <v>0</v>
      </c>
      <c r="AO148">
        <f>$B$18*Base!AM19+$D$18*Base!AM63</f>
        <v>0</v>
      </c>
      <c r="AP148">
        <f t="shared" si="7"/>
        <v>0</v>
      </c>
      <c r="AQ148">
        <f>$B$18*Base!AO19+$D$18*Base!AO63</f>
        <v>0</v>
      </c>
      <c r="AR148">
        <f>$B$18*Base!AP19+$D$18*Base!AP63</f>
        <v>0</v>
      </c>
      <c r="AS148">
        <f>$B$18*Base!AQ19+$D$18*Base!AQ63</f>
        <v>0</v>
      </c>
      <c r="AT148">
        <f>$B$18*Base!AR19+$D$18*Base!AR63</f>
        <v>0</v>
      </c>
      <c r="AU148">
        <f>$B$18*Base!AS19+$D$18*Base!AS63</f>
        <v>0</v>
      </c>
      <c r="AV148">
        <f>$B$18*Base!AT19+$D$18*Base!AT63</f>
        <v>0</v>
      </c>
      <c r="AW148">
        <f>$B$18*Base!AU19+$D$18*Base!AU63</f>
        <v>0</v>
      </c>
      <c r="AX148">
        <f>$B$18*Base!AV19+$D$18*Base!AV63</f>
        <v>0</v>
      </c>
      <c r="AY148">
        <f>$B$18*Base!AW19+$D$18*Base!AW63</f>
        <v>0</v>
      </c>
      <c r="AZ148">
        <f>$B$18*Base!AX19+$D$18*Base!AX63</f>
        <v>0</v>
      </c>
      <c r="BA148">
        <f>$B$18*Base!AY19+$D$18*Base!AY63</f>
        <v>0</v>
      </c>
      <c r="BB148">
        <f>$B$18*Base!AZ19+$D$18*Base!AZ63</f>
        <v>0</v>
      </c>
      <c r="BC148">
        <f>$B$18*Base!BA19+$D$18*Base!BA63</f>
        <v>0</v>
      </c>
      <c r="BD148">
        <f>$B$18*Base!BB19+$D$18*Base!BB63</f>
        <v>0</v>
      </c>
      <c r="BE148">
        <f>$B$18*Base!BC19+$D$18*Base!BC63</f>
        <v>0</v>
      </c>
      <c r="BF148">
        <f>$B$18*Base!BD19+$D$18*Base!BD63</f>
        <v>0</v>
      </c>
      <c r="BG148">
        <f>$B$18*Base!BE19+$D$18*Base!BE63</f>
        <v>0</v>
      </c>
      <c r="BH148">
        <f t="shared" si="8"/>
        <v>0</v>
      </c>
    </row>
    <row r="149" spans="7:60" x14ac:dyDescent="0.25">
      <c r="G149">
        <v>2027</v>
      </c>
      <c r="H149">
        <f>$B$18*Base!F20+$D$18*Base!F64</f>
        <v>0</v>
      </c>
      <c r="I149">
        <f>$B$18*Base!G20+$D$18*Base!G64</f>
        <v>0</v>
      </c>
      <c r="J149">
        <f>$B$18*Base!H20+$D$18*Base!H64</f>
        <v>0</v>
      </c>
      <c r="K149">
        <f>$B$18*Base!I20+$D$18*Base!I64</f>
        <v>0</v>
      </c>
      <c r="L149">
        <f>$B$18*Base!J20+$D$18*Base!J64</f>
        <v>0</v>
      </c>
      <c r="M149">
        <f>$B$18*Base!K20+$D$18*Base!K64</f>
        <v>0</v>
      </c>
      <c r="N149">
        <f>$B$18*Base!L20+$D$18*Base!L64</f>
        <v>0</v>
      </c>
      <c r="O149">
        <f>$B$18*Base!M20+$D$18*Base!M64</f>
        <v>0</v>
      </c>
      <c r="P149">
        <f>$B$18*Base!N20+$D$18*Base!N64</f>
        <v>0</v>
      </c>
      <c r="Q149">
        <f>$B$18*Base!O20+$D$18*Base!O64</f>
        <v>0</v>
      </c>
      <c r="R149">
        <f>$B$18*Base!P20+$D$18*Base!P64</f>
        <v>0</v>
      </c>
      <c r="S149">
        <f>$B$18*Base!Q20+$D$18*Base!Q64</f>
        <v>0</v>
      </c>
      <c r="T149">
        <f>$B$18*Base!R20+$D$18*Base!R64</f>
        <v>0</v>
      </c>
      <c r="U149">
        <f>$B$18*Base!S20+$D$18*Base!S64</f>
        <v>0</v>
      </c>
      <c r="V149">
        <f>$B$18*Base!T20+$D$18*Base!T64</f>
        <v>0</v>
      </c>
      <c r="W149">
        <f>$B$18*Base!U20+$D$18*Base!U64</f>
        <v>0</v>
      </c>
      <c r="X149">
        <f t="shared" si="6"/>
        <v>0</v>
      </c>
      <c r="Y149">
        <f>$B$18*Base!W20+$D$18*Base!W64</f>
        <v>0</v>
      </c>
      <c r="Z149">
        <f>$B$18*Base!X20+$D$18*Base!X64</f>
        <v>0</v>
      </c>
      <c r="AA149">
        <f>$B$18*Base!Y20+$D$18*Base!Y64</f>
        <v>0</v>
      </c>
      <c r="AB149">
        <f>$B$18*Base!Z20+$D$18*Base!Z64</f>
        <v>0</v>
      </c>
      <c r="AC149">
        <f>$B$18*Base!AA20+$D$18*Base!AA64</f>
        <v>0</v>
      </c>
      <c r="AD149">
        <f>$B$18*Base!AB20+$D$18*Base!AB64</f>
        <v>0</v>
      </c>
      <c r="AE149">
        <f>$B$18*Base!AC20+$D$18*Base!AC64</f>
        <v>0</v>
      </c>
      <c r="AF149">
        <f>$B$18*Base!AD20+$D$18*Base!AD64</f>
        <v>0</v>
      </c>
      <c r="AG149">
        <f>$B$18*Base!AE20+$D$18*Base!AE64</f>
        <v>0</v>
      </c>
      <c r="AH149">
        <f>$B$18*Base!AF20+$D$18*Base!AF64</f>
        <v>0</v>
      </c>
      <c r="AI149">
        <f>$B$18*Base!AG20+$D$18*Base!AG64</f>
        <v>0</v>
      </c>
      <c r="AJ149">
        <f>$B$18*Base!AH20+$D$18*Base!AH64</f>
        <v>0</v>
      </c>
      <c r="AK149">
        <f>$B$18*Base!AI20+$D$18*Base!AI64</f>
        <v>0</v>
      </c>
      <c r="AL149">
        <f>$B$18*Base!AJ20+$D$18*Base!AJ64</f>
        <v>0</v>
      </c>
      <c r="AM149">
        <f>$B$18*Base!AK20+$D$18*Base!AK64</f>
        <v>0</v>
      </c>
      <c r="AN149">
        <f>$B$18*Base!AL20+$D$18*Base!AL64</f>
        <v>0</v>
      </c>
      <c r="AO149">
        <f>$B$18*Base!AM20+$D$18*Base!AM64</f>
        <v>0</v>
      </c>
      <c r="AP149">
        <f t="shared" si="7"/>
        <v>0</v>
      </c>
      <c r="AQ149">
        <f>$B$18*Base!AO20+$D$18*Base!AO64</f>
        <v>0</v>
      </c>
      <c r="AR149">
        <f>$B$18*Base!AP20+$D$18*Base!AP64</f>
        <v>0</v>
      </c>
      <c r="AS149">
        <f>$B$18*Base!AQ20+$D$18*Base!AQ64</f>
        <v>0</v>
      </c>
      <c r="AT149">
        <f>$B$18*Base!AR20+$D$18*Base!AR64</f>
        <v>0</v>
      </c>
      <c r="AU149">
        <f>$B$18*Base!AS20+$D$18*Base!AS64</f>
        <v>0</v>
      </c>
      <c r="AV149">
        <f>$B$18*Base!AT20+$D$18*Base!AT64</f>
        <v>0</v>
      </c>
      <c r="AW149">
        <f>$B$18*Base!AU20+$D$18*Base!AU64</f>
        <v>0</v>
      </c>
      <c r="AX149">
        <f>$B$18*Base!AV20+$D$18*Base!AV64</f>
        <v>0</v>
      </c>
      <c r="AY149">
        <f>$B$18*Base!AW20+$D$18*Base!AW64</f>
        <v>0</v>
      </c>
      <c r="AZ149">
        <f>$B$18*Base!AX20+$D$18*Base!AX64</f>
        <v>0</v>
      </c>
      <c r="BA149">
        <f>$B$18*Base!AY20+$D$18*Base!AY64</f>
        <v>0</v>
      </c>
      <c r="BB149">
        <f>$B$18*Base!AZ20+$D$18*Base!AZ64</f>
        <v>0</v>
      </c>
      <c r="BC149">
        <f>$B$18*Base!BA20+$D$18*Base!BA64</f>
        <v>0</v>
      </c>
      <c r="BD149">
        <f>$B$18*Base!BB20+$D$18*Base!BB64</f>
        <v>0</v>
      </c>
      <c r="BE149">
        <f>$B$18*Base!BC20+$D$18*Base!BC64</f>
        <v>0</v>
      </c>
      <c r="BF149">
        <f>$B$18*Base!BD20+$D$18*Base!BD64</f>
        <v>0</v>
      </c>
      <c r="BG149">
        <f>$B$18*Base!BE20+$D$18*Base!BE64</f>
        <v>0</v>
      </c>
      <c r="BH149">
        <f t="shared" si="8"/>
        <v>0</v>
      </c>
    </row>
    <row r="150" spans="7:60" x14ac:dyDescent="0.25">
      <c r="G150">
        <v>2028</v>
      </c>
      <c r="H150">
        <f>$B$18*Base!F21+$D$18*Base!F65</f>
        <v>0</v>
      </c>
      <c r="I150">
        <f>$B$18*Base!G21+$D$18*Base!G65</f>
        <v>0</v>
      </c>
      <c r="J150">
        <f>$B$18*Base!H21+$D$18*Base!H65</f>
        <v>0</v>
      </c>
      <c r="K150">
        <f>$B$18*Base!I21+$D$18*Base!I65</f>
        <v>0</v>
      </c>
      <c r="L150">
        <f>$B$18*Base!J21+$D$18*Base!J65</f>
        <v>0</v>
      </c>
      <c r="M150">
        <f>$B$18*Base!K21+$D$18*Base!K65</f>
        <v>0</v>
      </c>
      <c r="N150">
        <f>$B$18*Base!L21+$D$18*Base!L65</f>
        <v>0</v>
      </c>
      <c r="O150">
        <f>$B$18*Base!M21+$D$18*Base!M65</f>
        <v>0</v>
      </c>
      <c r="P150">
        <f>$B$18*Base!N21+$D$18*Base!N65</f>
        <v>0</v>
      </c>
      <c r="Q150">
        <f>$B$18*Base!O21+$D$18*Base!O65</f>
        <v>0</v>
      </c>
      <c r="R150">
        <f>$B$18*Base!P21+$D$18*Base!P65</f>
        <v>0</v>
      </c>
      <c r="S150">
        <f>$B$18*Base!Q21+$D$18*Base!Q65</f>
        <v>0</v>
      </c>
      <c r="T150">
        <f>$B$18*Base!R21+$D$18*Base!R65</f>
        <v>0</v>
      </c>
      <c r="U150">
        <f>$B$18*Base!S21+$D$18*Base!S65</f>
        <v>0</v>
      </c>
      <c r="V150">
        <f>$B$18*Base!T21+$D$18*Base!T65</f>
        <v>0</v>
      </c>
      <c r="W150">
        <f>$B$18*Base!U21+$D$18*Base!U65</f>
        <v>0</v>
      </c>
      <c r="X150">
        <f t="shared" si="6"/>
        <v>0</v>
      </c>
      <c r="Y150">
        <f>$B$18*Base!W21+$D$18*Base!W65</f>
        <v>0</v>
      </c>
      <c r="Z150">
        <f>$B$18*Base!X21+$D$18*Base!X65</f>
        <v>0</v>
      </c>
      <c r="AA150">
        <f>$B$18*Base!Y21+$D$18*Base!Y65</f>
        <v>0</v>
      </c>
      <c r="AB150">
        <f>$B$18*Base!Z21+$D$18*Base!Z65</f>
        <v>0</v>
      </c>
      <c r="AC150">
        <f>$B$18*Base!AA21+$D$18*Base!AA65</f>
        <v>0</v>
      </c>
      <c r="AD150">
        <f>$B$18*Base!AB21+$D$18*Base!AB65</f>
        <v>0</v>
      </c>
      <c r="AE150">
        <f>$B$18*Base!AC21+$D$18*Base!AC65</f>
        <v>0</v>
      </c>
      <c r="AF150">
        <f>$B$18*Base!AD21+$D$18*Base!AD65</f>
        <v>0</v>
      </c>
      <c r="AG150">
        <f>$B$18*Base!AE21+$D$18*Base!AE65</f>
        <v>0</v>
      </c>
      <c r="AH150">
        <f>$B$18*Base!AF21+$D$18*Base!AF65</f>
        <v>0</v>
      </c>
      <c r="AI150">
        <f>$B$18*Base!AG21+$D$18*Base!AG65</f>
        <v>0</v>
      </c>
      <c r="AJ150">
        <f>$B$18*Base!AH21+$D$18*Base!AH65</f>
        <v>0</v>
      </c>
      <c r="AK150">
        <f>$B$18*Base!AI21+$D$18*Base!AI65</f>
        <v>0</v>
      </c>
      <c r="AL150">
        <f>$B$18*Base!AJ21+$D$18*Base!AJ65</f>
        <v>0</v>
      </c>
      <c r="AM150">
        <f>$B$18*Base!AK21+$D$18*Base!AK65</f>
        <v>0</v>
      </c>
      <c r="AN150">
        <f>$B$18*Base!AL21+$D$18*Base!AL65</f>
        <v>0</v>
      </c>
      <c r="AO150">
        <f>$B$18*Base!AM21+$D$18*Base!AM65</f>
        <v>0</v>
      </c>
      <c r="AP150">
        <f t="shared" si="7"/>
        <v>0</v>
      </c>
      <c r="AQ150">
        <f>$B$18*Base!AO21+$D$18*Base!AO65</f>
        <v>0</v>
      </c>
      <c r="AR150">
        <f>$B$18*Base!AP21+$D$18*Base!AP65</f>
        <v>0</v>
      </c>
      <c r="AS150">
        <f>$B$18*Base!AQ21+$D$18*Base!AQ65</f>
        <v>0</v>
      </c>
      <c r="AT150">
        <f>$B$18*Base!AR21+$D$18*Base!AR65</f>
        <v>0</v>
      </c>
      <c r="AU150">
        <f>$B$18*Base!AS21+$D$18*Base!AS65</f>
        <v>0</v>
      </c>
      <c r="AV150">
        <f>$B$18*Base!AT21+$D$18*Base!AT65</f>
        <v>0</v>
      </c>
      <c r="AW150">
        <f>$B$18*Base!AU21+$D$18*Base!AU65</f>
        <v>0</v>
      </c>
      <c r="AX150">
        <f>$B$18*Base!AV21+$D$18*Base!AV65</f>
        <v>0</v>
      </c>
      <c r="AY150">
        <f>$B$18*Base!AW21+$D$18*Base!AW65</f>
        <v>0</v>
      </c>
      <c r="AZ150">
        <f>$B$18*Base!AX21+$D$18*Base!AX65</f>
        <v>0</v>
      </c>
      <c r="BA150">
        <f>$B$18*Base!AY21+$D$18*Base!AY65</f>
        <v>0</v>
      </c>
      <c r="BB150">
        <f>$B$18*Base!AZ21+$D$18*Base!AZ65</f>
        <v>0</v>
      </c>
      <c r="BC150">
        <f>$B$18*Base!BA21+$D$18*Base!BA65</f>
        <v>0</v>
      </c>
      <c r="BD150">
        <f>$B$18*Base!BB21+$D$18*Base!BB65</f>
        <v>0</v>
      </c>
      <c r="BE150">
        <f>$B$18*Base!BC21+$D$18*Base!BC65</f>
        <v>0</v>
      </c>
      <c r="BF150">
        <f>$B$18*Base!BD21+$D$18*Base!BD65</f>
        <v>0</v>
      </c>
      <c r="BG150">
        <f>$B$18*Base!BE21+$D$18*Base!BE65</f>
        <v>0</v>
      </c>
      <c r="BH150">
        <f t="shared" si="8"/>
        <v>0</v>
      </c>
    </row>
    <row r="151" spans="7:60" x14ac:dyDescent="0.25">
      <c r="G151">
        <v>2029</v>
      </c>
      <c r="H151">
        <f>$B$18*Base!F22+$D$18*Base!F66</f>
        <v>0</v>
      </c>
      <c r="I151">
        <f>$B$18*Base!G22+$D$18*Base!G66</f>
        <v>0</v>
      </c>
      <c r="J151">
        <f>$B$18*Base!H22+$D$18*Base!H66</f>
        <v>0</v>
      </c>
      <c r="K151">
        <f>$B$18*Base!I22+$D$18*Base!I66</f>
        <v>0</v>
      </c>
      <c r="L151">
        <f>$B$18*Base!J22+$D$18*Base!J66</f>
        <v>0</v>
      </c>
      <c r="M151">
        <f>$B$18*Base!K22+$D$18*Base!K66</f>
        <v>0</v>
      </c>
      <c r="N151">
        <f>$B$18*Base!L22+$D$18*Base!L66</f>
        <v>0</v>
      </c>
      <c r="O151">
        <f>$B$18*Base!M22+$D$18*Base!M66</f>
        <v>0</v>
      </c>
      <c r="P151">
        <f>$B$18*Base!N22+$D$18*Base!N66</f>
        <v>0</v>
      </c>
      <c r="Q151">
        <f>$B$18*Base!O22+$D$18*Base!O66</f>
        <v>0</v>
      </c>
      <c r="R151">
        <f>$B$18*Base!P22+$D$18*Base!P66</f>
        <v>0</v>
      </c>
      <c r="S151">
        <f>$B$18*Base!Q22+$D$18*Base!Q66</f>
        <v>0</v>
      </c>
      <c r="T151">
        <f>$B$18*Base!R22+$D$18*Base!R66</f>
        <v>0</v>
      </c>
      <c r="U151">
        <f>$B$18*Base!S22+$D$18*Base!S66</f>
        <v>0</v>
      </c>
      <c r="V151">
        <f>$B$18*Base!T22+$D$18*Base!T66</f>
        <v>0</v>
      </c>
      <c r="W151">
        <f>$B$18*Base!U22+$D$18*Base!U66</f>
        <v>0</v>
      </c>
      <c r="X151">
        <f t="shared" si="6"/>
        <v>0</v>
      </c>
      <c r="Y151">
        <f>$B$18*Base!W22+$D$18*Base!W66</f>
        <v>0</v>
      </c>
      <c r="Z151">
        <f>$B$18*Base!X22+$D$18*Base!X66</f>
        <v>0</v>
      </c>
      <c r="AA151">
        <f>$B$18*Base!Y22+$D$18*Base!Y66</f>
        <v>0</v>
      </c>
      <c r="AB151">
        <f>$B$18*Base!Z22+$D$18*Base!Z66</f>
        <v>0</v>
      </c>
      <c r="AC151">
        <f>$B$18*Base!AA22+$D$18*Base!AA66</f>
        <v>0</v>
      </c>
      <c r="AD151">
        <f>$B$18*Base!AB22+$D$18*Base!AB66</f>
        <v>0</v>
      </c>
      <c r="AE151">
        <f>$B$18*Base!AC22+$D$18*Base!AC66</f>
        <v>0</v>
      </c>
      <c r="AF151">
        <f>$B$18*Base!AD22+$D$18*Base!AD66</f>
        <v>0</v>
      </c>
      <c r="AG151">
        <f>$B$18*Base!AE22+$D$18*Base!AE66</f>
        <v>0</v>
      </c>
      <c r="AH151">
        <f>$B$18*Base!AF22+$D$18*Base!AF66</f>
        <v>0</v>
      </c>
      <c r="AI151">
        <f>$B$18*Base!AG22+$D$18*Base!AG66</f>
        <v>0</v>
      </c>
      <c r="AJ151">
        <f>$B$18*Base!AH22+$D$18*Base!AH66</f>
        <v>0</v>
      </c>
      <c r="AK151">
        <f>$B$18*Base!AI22+$D$18*Base!AI66</f>
        <v>0</v>
      </c>
      <c r="AL151">
        <f>$B$18*Base!AJ22+$D$18*Base!AJ66</f>
        <v>0</v>
      </c>
      <c r="AM151">
        <f>$B$18*Base!AK22+$D$18*Base!AK66</f>
        <v>0</v>
      </c>
      <c r="AN151">
        <f>$B$18*Base!AL22+$D$18*Base!AL66</f>
        <v>0</v>
      </c>
      <c r="AO151">
        <f>$B$18*Base!AM22+$D$18*Base!AM66</f>
        <v>0</v>
      </c>
      <c r="AP151">
        <f t="shared" si="7"/>
        <v>0</v>
      </c>
      <c r="AQ151">
        <f>$B$18*Base!AO22+$D$18*Base!AO66</f>
        <v>0</v>
      </c>
      <c r="AR151">
        <f>$B$18*Base!AP22+$D$18*Base!AP66</f>
        <v>0</v>
      </c>
      <c r="AS151">
        <f>$B$18*Base!AQ22+$D$18*Base!AQ66</f>
        <v>0</v>
      </c>
      <c r="AT151">
        <f>$B$18*Base!AR22+$D$18*Base!AR66</f>
        <v>0</v>
      </c>
      <c r="AU151">
        <f>$B$18*Base!AS22+$D$18*Base!AS66</f>
        <v>0</v>
      </c>
      <c r="AV151">
        <f>$B$18*Base!AT22+$D$18*Base!AT66</f>
        <v>0</v>
      </c>
      <c r="AW151">
        <f>$B$18*Base!AU22+$D$18*Base!AU66</f>
        <v>0</v>
      </c>
      <c r="AX151">
        <f>$B$18*Base!AV22+$D$18*Base!AV66</f>
        <v>0</v>
      </c>
      <c r="AY151">
        <f>$B$18*Base!AW22+$D$18*Base!AW66</f>
        <v>0</v>
      </c>
      <c r="AZ151">
        <f>$B$18*Base!AX22+$D$18*Base!AX66</f>
        <v>0</v>
      </c>
      <c r="BA151">
        <f>$B$18*Base!AY22+$D$18*Base!AY66</f>
        <v>0</v>
      </c>
      <c r="BB151">
        <f>$B$18*Base!AZ22+$D$18*Base!AZ66</f>
        <v>0</v>
      </c>
      <c r="BC151">
        <f>$B$18*Base!BA22+$D$18*Base!BA66</f>
        <v>0</v>
      </c>
      <c r="BD151">
        <f>$B$18*Base!BB22+$D$18*Base!BB66</f>
        <v>0</v>
      </c>
      <c r="BE151">
        <f>$B$18*Base!BC22+$D$18*Base!BC66</f>
        <v>0</v>
      </c>
      <c r="BF151">
        <f>$B$18*Base!BD22+$D$18*Base!BD66</f>
        <v>0</v>
      </c>
      <c r="BG151">
        <f>$B$18*Base!BE22+$D$18*Base!BE66</f>
        <v>0</v>
      </c>
      <c r="BH151">
        <f t="shared" si="8"/>
        <v>0</v>
      </c>
    </row>
    <row r="152" spans="7:60" x14ac:dyDescent="0.25">
      <c r="G152">
        <v>2030</v>
      </c>
      <c r="H152">
        <f>$B$18*Base!F23+$D$18*Base!F67</f>
        <v>216233796.65780103</v>
      </c>
      <c r="I152">
        <f>$B$18*Base!G23+$D$18*Base!G67</f>
        <v>77517384.673369452</v>
      </c>
      <c r="J152">
        <f>$B$18*Base!H23+$D$18*Base!H67</f>
        <v>30228174.430655289</v>
      </c>
      <c r="K152">
        <f>$B$18*Base!I23+$D$18*Base!I67</f>
        <v>17748877.837320168</v>
      </c>
      <c r="L152">
        <f>$B$18*Base!J23+$D$18*Base!J67</f>
        <v>127824732.30907397</v>
      </c>
      <c r="M152">
        <f>$B$18*Base!K23+$D$18*Base!K67</f>
        <v>5394045.1055792626</v>
      </c>
      <c r="N152">
        <f>$B$18*Base!L23+$D$18*Base!L67</f>
        <v>8401580.3051001504</v>
      </c>
      <c r="O152">
        <f>$B$18*Base!M23+$D$18*Base!M67</f>
        <v>31216911.502287325</v>
      </c>
      <c r="P152">
        <f>$B$18*Base!N23+$D$18*Base!N67</f>
        <v>173567201.81789142</v>
      </c>
      <c r="Q152">
        <f>$B$18*Base!O23+$D$18*Base!O67</f>
        <v>27069834.241519041</v>
      </c>
      <c r="R152">
        <f>$B$18*Base!P23+$D$18*Base!P67</f>
        <v>31765741.200017054</v>
      </c>
      <c r="S152">
        <f>$B$18*Base!Q23+$D$18*Base!Q67</f>
        <v>4018861.4869550853</v>
      </c>
      <c r="T152">
        <f>$B$18*Base!R23+$D$18*Base!R67</f>
        <v>17261448.616074406</v>
      </c>
      <c r="U152">
        <f>$B$18*Base!S23+$D$18*Base!S67</f>
        <v>10593978.03917129</v>
      </c>
      <c r="V152">
        <f>$B$18*Base!T23+$D$18*Base!T67</f>
        <v>9524442.9656487461</v>
      </c>
      <c r="W152">
        <f>$B$18*Base!U23+$D$18*Base!U67</f>
        <v>41966709.200005651</v>
      </c>
      <c r="X152">
        <f t="shared" si="6"/>
        <v>830333720.38846958</v>
      </c>
      <c r="Y152">
        <f>$B$18*Base!W23+$D$18*Base!W67</f>
        <v>0</v>
      </c>
      <c r="Z152">
        <f>$B$18*Base!X23+$D$18*Base!X67</f>
        <v>208656673.78386742</v>
      </c>
      <c r="AA152">
        <f>$B$18*Base!Y23+$D$18*Base!Y67</f>
        <v>73542301.335634664</v>
      </c>
      <c r="AB152">
        <f>$B$18*Base!Z23+$D$18*Base!Z67</f>
        <v>28675737.848361883</v>
      </c>
      <c r="AC152">
        <f>$B$18*Base!AA23+$D$18*Base!AA67</f>
        <v>17339057.487706643</v>
      </c>
      <c r="AD152">
        <f>$B$18*Base!AB23+$D$18*Base!AB67</f>
        <v>124454238.06060986</v>
      </c>
      <c r="AE152">
        <f>$B$18*Base!AC23+$D$18*Base!AC67</f>
        <v>5300117.7513246294</v>
      </c>
      <c r="AF152">
        <f>$B$18*Base!AD23+$D$18*Base!AD67</f>
        <v>8001919.3633689303</v>
      </c>
      <c r="AG152">
        <f>$B$18*Base!AE23+$D$18*Base!AE67</f>
        <v>30316288.741138704</v>
      </c>
      <c r="AH152">
        <f>$B$18*Base!AF23+$D$18*Base!AF67</f>
        <v>168171925.71040055</v>
      </c>
      <c r="AI152">
        <f>$B$18*Base!AG23+$D$18*Base!AG67</f>
        <v>26576517.289339721</v>
      </c>
      <c r="AJ152">
        <f>$B$18*Base!AH23+$D$18*Base!AH67</f>
        <v>31242370.096982766</v>
      </c>
      <c r="AK152">
        <f>$B$18*Base!AI23+$D$18*Base!AI67</f>
        <v>3906079.9434561525</v>
      </c>
      <c r="AL152">
        <f>$B$18*Base!AJ23+$D$18*Base!AJ67</f>
        <v>16862254.363280956</v>
      </c>
      <c r="AM152">
        <f>$B$18*Base!AK23+$D$18*Base!AK67</f>
        <v>10487913.070093287</v>
      </c>
      <c r="AN152">
        <f>$B$18*Base!AL23+$D$18*Base!AL67</f>
        <v>9344025.6451189592</v>
      </c>
      <c r="AO152">
        <f>$B$18*Base!AM23+$D$18*Base!AM67</f>
        <v>40719396.080818504</v>
      </c>
      <c r="AP152">
        <f t="shared" si="7"/>
        <v>803596816.57150364</v>
      </c>
      <c r="AQ152">
        <f>$B$18*Base!AO23+$D$18*Base!AO67</f>
        <v>0</v>
      </c>
      <c r="AR152">
        <f>$B$18*Base!AP23+$D$18*Base!AP67</f>
        <v>201079550.90993348</v>
      </c>
      <c r="AS152">
        <f>$B$18*Base!AQ23+$D$18*Base!AQ67</f>
        <v>69567217.997900173</v>
      </c>
      <c r="AT152">
        <f>$B$18*Base!AR23+$D$18*Base!AR67</f>
        <v>27123301.266068541</v>
      </c>
      <c r="AU152">
        <f>$B$18*Base!AS23+$D$18*Base!AS67</f>
        <v>16929237.138093088</v>
      </c>
      <c r="AV152">
        <f>$B$18*Base!AT23+$D$18*Base!AT67</f>
        <v>121083743.81214577</v>
      </c>
      <c r="AW152">
        <f>$B$18*Base!AU23+$D$18*Base!AU67</f>
        <v>5206190.397070027</v>
      </c>
      <c r="AX152">
        <f>$B$18*Base!AV23+$D$18*Base!AV67</f>
        <v>7602258.4216377418</v>
      </c>
      <c r="AY152">
        <f>$B$18*Base!AW23+$D$18*Base!AW67</f>
        <v>29415665.979989771</v>
      </c>
      <c r="AZ152">
        <f>$B$18*Base!AX23+$D$18*Base!AX67</f>
        <v>162776649.60290942</v>
      </c>
      <c r="BA152">
        <f>$B$18*Base!AY23+$D$18*Base!AY67</f>
        <v>26083200.337160397</v>
      </c>
      <c r="BB152">
        <f>$B$18*Base!AZ23+$D$18*Base!AZ67</f>
        <v>30718998.993948482</v>
      </c>
      <c r="BC152">
        <f>$B$18*Base!BA23+$D$18*Base!BA67</f>
        <v>3793298.3999572196</v>
      </c>
      <c r="BD152">
        <f>$B$18*Base!BB23+$D$18*Base!BB67</f>
        <v>16463060.110487537</v>
      </c>
      <c r="BE152">
        <f>$B$18*Base!BC23+$D$18*Base!BC67</f>
        <v>10381848.101015313</v>
      </c>
      <c r="BF152">
        <f>$B$18*Base!BD23+$D$18*Base!BD67</f>
        <v>9163608.3245891407</v>
      </c>
      <c r="BG152">
        <f>$B$18*Base!BE23+$D$18*Base!BE67</f>
        <v>39472082.961631671</v>
      </c>
      <c r="BH152">
        <f t="shared" si="8"/>
        <v>776859912.7545377</v>
      </c>
    </row>
    <row r="153" spans="7:60" x14ac:dyDescent="0.25">
      <c r="G153">
        <v>2031</v>
      </c>
      <c r="H153">
        <f>$B$18*Base!F24+$D$18*Base!F68</f>
        <v>233696712.3673107</v>
      </c>
      <c r="I153">
        <f>$B$18*Base!G24+$D$18*Base!G68</f>
        <v>67534148.280052528</v>
      </c>
      <c r="J153">
        <f>$B$18*Base!H24+$D$18*Base!H68</f>
        <v>34935649.114466764</v>
      </c>
      <c r="K153">
        <f>$B$18*Base!I24+$D$18*Base!I68</f>
        <v>19451553.793201175</v>
      </c>
      <c r="L153">
        <f>$B$18*Base!J24+$D$18*Base!J68</f>
        <v>148034962.08383906</v>
      </c>
      <c r="M153">
        <f>$B$18*Base!K24+$D$18*Base!K68</f>
        <v>7316732.7729907408</v>
      </c>
      <c r="N153">
        <f>$B$18*Base!L24+$D$18*Base!L68</f>
        <v>9702515.9156820793</v>
      </c>
      <c r="O153">
        <f>$B$18*Base!M24+$D$18*Base!M68</f>
        <v>34732802.494728126</v>
      </c>
      <c r="P153">
        <f>$B$18*Base!N24+$D$18*Base!N68</f>
        <v>207470291.70992288</v>
      </c>
      <c r="Q153">
        <f>$B$18*Base!O24+$D$18*Base!O68</f>
        <v>30854492.256233972</v>
      </c>
      <c r="R153">
        <f>$B$18*Base!P24+$D$18*Base!P68</f>
        <v>37210351.507074036</v>
      </c>
      <c r="S153">
        <f>$B$18*Base!Q24+$D$18*Base!Q68</f>
        <v>4944957.966960974</v>
      </c>
      <c r="T153">
        <f>$B$18*Base!R24+$D$18*Base!R68</f>
        <v>17131587.448800363</v>
      </c>
      <c r="U153">
        <f>$B$18*Base!S24+$D$18*Base!S68</f>
        <v>14039458.88550872</v>
      </c>
      <c r="V153">
        <f>$B$18*Base!T24+$D$18*Base!T68</f>
        <v>11861317.974111974</v>
      </c>
      <c r="W153">
        <f>$B$18*Base!U24+$D$18*Base!U68</f>
        <v>49267273.935261555</v>
      </c>
      <c r="X153">
        <f t="shared" si="6"/>
        <v>928184808.50614583</v>
      </c>
      <c r="Y153">
        <f>$B$18*Base!W24+$D$18*Base!W68</f>
        <v>0</v>
      </c>
      <c r="Z153">
        <f>$B$18*Base!X24+$D$18*Base!X68</f>
        <v>222136273.97876337</v>
      </c>
      <c r="AA153">
        <f>$B$18*Base!Y24+$D$18*Base!Y68</f>
        <v>61840508.509464599</v>
      </c>
      <c r="AB153">
        <f>$B$18*Base!Z24+$D$18*Base!Z68</f>
        <v>32654344.130419716</v>
      </c>
      <c r="AC153">
        <f>$B$18*Base!AA24+$D$18*Base!AA68</f>
        <v>18780378.17993613</v>
      </c>
      <c r="AD153">
        <f>$B$18*Base!AB24+$D$18*Base!AB68</f>
        <v>142595480.66817114</v>
      </c>
      <c r="AE153">
        <f>$B$18*Base!AC24+$D$18*Base!AC68</f>
        <v>7143637.777732905</v>
      </c>
      <c r="AF153">
        <f>$B$18*Base!AD24+$D$18*Base!AD68</f>
        <v>9110437.9799800236</v>
      </c>
      <c r="AG153">
        <f>$B$18*Base!AE24+$D$18*Base!AE68</f>
        <v>33311839.525846362</v>
      </c>
      <c r="AH153">
        <f>$B$18*Base!AF24+$D$18*Base!AF68</f>
        <v>198961908.12820825</v>
      </c>
      <c r="AI153">
        <f>$B$18*Base!AG24+$D$18*Base!AG68</f>
        <v>29996426.135220401</v>
      </c>
      <c r="AJ153">
        <f>$B$18*Base!AH24+$D$18*Base!AH68</f>
        <v>36269840.297822371</v>
      </c>
      <c r="AK153">
        <f>$B$18*Base!AI24+$D$18*Base!AI68</f>
        <v>4763002.4733144278</v>
      </c>
      <c r="AL153">
        <f>$B$18*Base!AJ24+$D$18*Base!AJ68</f>
        <v>16490051.922882749</v>
      </c>
      <c r="AM153">
        <f>$B$18*Base!AK24+$D$18*Base!AK68</f>
        <v>13805056.898038218</v>
      </c>
      <c r="AN153">
        <f>$B$18*Base!AL24+$D$18*Base!AL68</f>
        <v>11543613.66093521</v>
      </c>
      <c r="AO153">
        <f>$B$18*Base!AM24+$D$18*Base!AM68</f>
        <v>47291471.038614012</v>
      </c>
      <c r="AP153">
        <f t="shared" si="7"/>
        <v>886694271.30534995</v>
      </c>
      <c r="AQ153">
        <f>$B$18*Base!AO24+$D$18*Base!AO68</f>
        <v>0</v>
      </c>
      <c r="AR153">
        <f>$B$18*Base!AP24+$D$18*Base!AP68</f>
        <v>210575835.59021601</v>
      </c>
      <c r="AS153">
        <f>$B$18*Base!AQ24+$D$18*Base!AQ68</f>
        <v>56146868.738876112</v>
      </c>
      <c r="AT153">
        <f>$B$18*Base!AR24+$D$18*Base!AR68</f>
        <v>30373039.146372881</v>
      </c>
      <c r="AU153">
        <f>$B$18*Base!AS24+$D$18*Base!AS68</f>
        <v>18109202.566671059</v>
      </c>
      <c r="AV153">
        <f>$B$18*Base!AT24+$D$18*Base!AT68</f>
        <v>137155999.25250351</v>
      </c>
      <c r="AW153">
        <f>$B$18*Base!AU24+$D$18*Base!AU68</f>
        <v>6970542.7824750682</v>
      </c>
      <c r="AX153">
        <f>$B$18*Base!AV24+$D$18*Base!AV68</f>
        <v>8518360.044277966</v>
      </c>
      <c r="AY153">
        <f>$B$18*Base!AW24+$D$18*Base!AW68</f>
        <v>31890876.556964599</v>
      </c>
      <c r="AZ153">
        <f>$B$18*Base!AX24+$D$18*Base!AX68</f>
        <v>190453524.54649392</v>
      </c>
      <c r="BA153">
        <f>$B$18*Base!AY24+$D$18*Base!AY68</f>
        <v>29138360.014206745</v>
      </c>
      <c r="BB153">
        <f>$B$18*Base!AZ24+$D$18*Base!AZ68</f>
        <v>35329329.088570394</v>
      </c>
      <c r="BC153">
        <f>$B$18*Base!BA24+$D$18*Base!BA68</f>
        <v>4581046.9796679113</v>
      </c>
      <c r="BD153">
        <f>$B$18*Base!BB24+$D$18*Base!BB68</f>
        <v>15848516.396965135</v>
      </c>
      <c r="BE153">
        <f>$B$18*Base!BC24+$D$18*Base!BC68</f>
        <v>13570654.910567746</v>
      </c>
      <c r="BF153">
        <f>$B$18*Base!BD24+$D$18*Base!BD68</f>
        <v>11225909.347758479</v>
      </c>
      <c r="BG153">
        <f>$B$18*Base!BE24+$D$18*Base!BE68</f>
        <v>45315668.14196647</v>
      </c>
      <c r="BH153">
        <f t="shared" si="8"/>
        <v>845203734.10455406</v>
      </c>
    </row>
    <row r="154" spans="7:60" x14ac:dyDescent="0.25">
      <c r="G154">
        <v>2032</v>
      </c>
      <c r="H154">
        <f>$B$18*Base!F25+$D$18*Base!F69</f>
        <v>195393244.09608787</v>
      </c>
      <c r="I154">
        <f>$B$18*Base!G25+$D$18*Base!G69</f>
        <v>38457198.180927031</v>
      </c>
      <c r="J154">
        <f>$B$18*Base!H25+$D$18*Base!H69</f>
        <v>26186789.616201684</v>
      </c>
      <c r="K154">
        <f>$B$18*Base!I25+$D$18*Base!I69</f>
        <v>17958342.633227583</v>
      </c>
      <c r="L154">
        <f>$B$18*Base!J25+$D$18*Base!J69</f>
        <v>138721955.97980767</v>
      </c>
      <c r="M154">
        <f>$B$18*Base!K25+$D$18*Base!K69</f>
        <v>8268666.657212818</v>
      </c>
      <c r="N154">
        <f>$B$18*Base!L25+$D$18*Base!L69</f>
        <v>7460546.1685039075</v>
      </c>
      <c r="O154">
        <f>$B$18*Base!M25+$D$18*Base!M69</f>
        <v>32209194.628501762</v>
      </c>
      <c r="P154">
        <f>$B$18*Base!N25+$D$18*Base!N69</f>
        <v>214955636.51717323</v>
      </c>
      <c r="Q154">
        <f>$B$18*Base!O25+$D$18*Base!O69</f>
        <v>30822755.602386039</v>
      </c>
      <c r="R154">
        <f>$B$18*Base!P25+$D$18*Base!P69</f>
        <v>39775774.358055599</v>
      </c>
      <c r="S154">
        <f>$B$18*Base!Q25+$D$18*Base!Q69</f>
        <v>4895840.02734154</v>
      </c>
      <c r="T154">
        <f>$B$18*Base!R25+$D$18*Base!R69</f>
        <v>16655676.683059907</v>
      </c>
      <c r="U154">
        <f>$B$18*Base!S25+$D$18*Base!S69</f>
        <v>16502134.786456771</v>
      </c>
      <c r="V154">
        <f>$B$18*Base!T25+$D$18*Base!T69</f>
        <v>12436652.471653337</v>
      </c>
      <c r="W154">
        <f>$B$18*Base!U25+$D$18*Base!U69</f>
        <v>52543882.590185851</v>
      </c>
      <c r="X154">
        <f t="shared" si="6"/>
        <v>853244290.99678254</v>
      </c>
      <c r="Y154">
        <f>$B$18*Base!W25+$D$18*Base!W69</f>
        <v>0</v>
      </c>
      <c r="Z154">
        <f>$B$18*Base!X25+$D$18*Base!X69</f>
        <v>178880009.51566952</v>
      </c>
      <c r="AA154">
        <f>$B$18*Base!Y25+$D$18*Base!Y69</f>
        <v>30825620.354513675</v>
      </c>
      <c r="AB154">
        <f>$B$18*Base!Z25+$D$18*Base!Z69</f>
        <v>23031702.025593892</v>
      </c>
      <c r="AC154">
        <f>$B$18*Base!AA25+$D$18*Base!AA69</f>
        <v>16943879.530282196</v>
      </c>
      <c r="AD154">
        <f>$B$18*Base!AB25+$D$18*Base!AB69</f>
        <v>130544407.15681937</v>
      </c>
      <c r="AE154">
        <f>$B$18*Base!AC25+$D$18*Base!AC69</f>
        <v>7972849.9761564536</v>
      </c>
      <c r="AF154">
        <f>$B$18*Base!AD25+$D$18*Base!AD69</f>
        <v>6636263.4030423649</v>
      </c>
      <c r="AG154">
        <f>$B$18*Base!AE25+$D$18*Base!AE69</f>
        <v>30105577.861565635</v>
      </c>
      <c r="AH154">
        <f>$B$18*Base!AF25+$D$18*Base!AF69</f>
        <v>202097262.51589441</v>
      </c>
      <c r="AI154">
        <f>$B$18*Base!AG25+$D$18*Base!AG69</f>
        <v>29455728.901235536</v>
      </c>
      <c r="AJ154">
        <f>$B$18*Base!AH25+$D$18*Base!AH69</f>
        <v>38219578.615271285</v>
      </c>
      <c r="AK154">
        <f>$B$18*Base!AI25+$D$18*Base!AI69</f>
        <v>4619255.1676253714</v>
      </c>
      <c r="AL154">
        <f>$B$18*Base!AJ25+$D$18*Base!AJ69</f>
        <v>15686497.092475977</v>
      </c>
      <c r="AM154">
        <f>$B$18*Base!AK25+$D$18*Base!AK69</f>
        <v>16054618.714796197</v>
      </c>
      <c r="AN154">
        <f>$B$18*Base!AL25+$D$18*Base!AL69</f>
        <v>11920077.733050684</v>
      </c>
      <c r="AO154">
        <f>$B$18*Base!AM25+$D$18*Base!AM69</f>
        <v>49531071.478530668</v>
      </c>
      <c r="AP154">
        <f t="shared" si="7"/>
        <v>792524400.0425235</v>
      </c>
      <c r="AQ154">
        <f>$B$18*Base!AO25+$D$18*Base!AO69</f>
        <v>0</v>
      </c>
      <c r="AR154">
        <f>$B$18*Base!AP25+$D$18*Base!AP69</f>
        <v>162366774.93525091</v>
      </c>
      <c r="AS154">
        <f>$B$18*Base!AQ25+$D$18*Base!AQ69</f>
        <v>23194042.528100323</v>
      </c>
      <c r="AT154">
        <f>$B$18*Base!AR25+$D$18*Base!AR69</f>
        <v>19876614.434986252</v>
      </c>
      <c r="AU154">
        <f>$B$18*Base!AS25+$D$18*Base!AS69</f>
        <v>15929416.427336805</v>
      </c>
      <c r="AV154">
        <f>$B$18*Base!AT25+$D$18*Base!AT69</f>
        <v>122366858.33383048</v>
      </c>
      <c r="AW154">
        <f>$B$18*Base!AU25+$D$18*Base!AU69</f>
        <v>7677033.295100119</v>
      </c>
      <c r="AX154">
        <f>$B$18*Base!AV25+$D$18*Base!AV69</f>
        <v>5811980.637580852</v>
      </c>
      <c r="AY154">
        <f>$B$18*Base!AW25+$D$18*Base!AW69</f>
        <v>28001961.094629318</v>
      </c>
      <c r="AZ154">
        <f>$B$18*Base!AX25+$D$18*Base!AX69</f>
        <v>189238888.51461473</v>
      </c>
      <c r="BA154">
        <f>$B$18*Base!AY25+$D$18*Base!AY69</f>
        <v>28088702.200085085</v>
      </c>
      <c r="BB154">
        <f>$B$18*Base!AZ25+$D$18*Base!AZ69</f>
        <v>36663382.872486964</v>
      </c>
      <c r="BC154">
        <f>$B$18*Base!BA25+$D$18*Base!BA69</f>
        <v>4342670.3079092018</v>
      </c>
      <c r="BD154">
        <f>$B$18*Base!BB25+$D$18*Base!BB69</f>
        <v>14717317.501892015</v>
      </c>
      <c r="BE154">
        <f>$B$18*Base!BC25+$D$18*Base!BC69</f>
        <v>15607102.643135652</v>
      </c>
      <c r="BF154">
        <f>$B$18*Base!BD25+$D$18*Base!BD69</f>
        <v>11403502.994447999</v>
      </c>
      <c r="BG154">
        <f>$B$18*Base!BE25+$D$18*Base!BE69</f>
        <v>46518260.366875477</v>
      </c>
      <c r="BH154">
        <f t="shared" si="8"/>
        <v>731804509.08826208</v>
      </c>
    </row>
    <row r="155" spans="7:60" x14ac:dyDescent="0.25">
      <c r="G155">
        <v>2033</v>
      </c>
      <c r="H155">
        <f>$B$18*Base!F26+$D$18*Base!F70</f>
        <v>185299148.79395786</v>
      </c>
      <c r="I155">
        <f>$B$18*Base!G26+$D$18*Base!G70</f>
        <v>39675695.354963608</v>
      </c>
      <c r="J155">
        <f>$B$18*Base!H26+$D$18*Base!H70</f>
        <v>20789823.786812007</v>
      </c>
      <c r="K155">
        <f>$B$18*Base!I26+$D$18*Base!I70</f>
        <v>16455265.322559722</v>
      </c>
      <c r="L155">
        <f>$B$18*Base!J26+$D$18*Base!J70</f>
        <v>134616949.90398422</v>
      </c>
      <c r="M155">
        <f>$B$18*Base!K26+$D$18*Base!K70</f>
        <v>9642604.6571633127</v>
      </c>
      <c r="N155">
        <f>$B$18*Base!L26+$D$18*Base!L70</f>
        <v>6741759.5348091768</v>
      </c>
      <c r="O155">
        <f>$B$18*Base!M26+$D$18*Base!M70</f>
        <v>31238101.058325853</v>
      </c>
      <c r="P155">
        <f>$B$18*Base!N26+$D$18*Base!N70</f>
        <v>231437914.72160429</v>
      </c>
      <c r="Q155">
        <f>$B$18*Base!O26+$D$18*Base!O70</f>
        <v>32496797.646658331</v>
      </c>
      <c r="R155">
        <f>$B$18*Base!P26+$D$18*Base!P70</f>
        <v>42434180.187647402</v>
      </c>
      <c r="S155">
        <f>$B$18*Base!Q26+$D$18*Base!Q70</f>
        <v>5487786.5892812675</v>
      </c>
      <c r="T155">
        <f>$B$18*Base!R26+$D$18*Base!R70</f>
        <v>15519274.756939543</v>
      </c>
      <c r="U155">
        <f>$B$18*Base!S26+$D$18*Base!S70</f>
        <v>20155805.512234084</v>
      </c>
      <c r="V155">
        <f>$B$18*Base!T26+$D$18*Base!T70</f>
        <v>13949525.743139084</v>
      </c>
      <c r="W155">
        <f>$B$18*Base!U26+$D$18*Base!U70</f>
        <v>58935660.767978378</v>
      </c>
      <c r="X155">
        <f t="shared" si="6"/>
        <v>864876294.33805823</v>
      </c>
      <c r="Y155">
        <f>$B$18*Base!W26+$D$18*Base!W70</f>
        <v>0</v>
      </c>
      <c r="Z155">
        <f>$B$18*Base!X26+$D$18*Base!X70</f>
        <v>162300335.46024948</v>
      </c>
      <c r="AA155">
        <f>$B$18*Base!Y26+$D$18*Base!Y70</f>
        <v>29439511.169194534</v>
      </c>
      <c r="AB155">
        <f>$B$18*Base!Z26+$D$18*Base!Z70</f>
        <v>16566854.499986431</v>
      </c>
      <c r="AC155">
        <f>$B$18*Base!AA26+$D$18*Base!AA70</f>
        <v>15001068.695369212</v>
      </c>
      <c r="AD155">
        <f>$B$18*Base!AB26+$D$18*Base!AB70</f>
        <v>122806045.80966379</v>
      </c>
      <c r="AE155">
        <f>$B$18*Base!AC26+$D$18*Base!AC70</f>
        <v>9156027.3103651851</v>
      </c>
      <c r="AF155">
        <f>$B$18*Base!AD26+$D$18*Base!AD70</f>
        <v>5619825.0348769166</v>
      </c>
      <c r="AG155">
        <f>$B$18*Base!AE26+$D$18*Base!AE70</f>
        <v>28231840.112725638</v>
      </c>
      <c r="AH155">
        <f>$B$18*Base!AF26+$D$18*Base!AF70</f>
        <v>212476185.52938524</v>
      </c>
      <c r="AI155">
        <f>$B$18*Base!AG26+$D$18*Base!AG70</f>
        <v>30405367.647714846</v>
      </c>
      <c r="AJ155">
        <f>$B$18*Base!AH26+$D$18*Base!AH70</f>
        <v>39994255.968261711</v>
      </c>
      <c r="AK155">
        <f>$B$18*Base!AI26+$D$18*Base!AI70</f>
        <v>5072933.6039440576</v>
      </c>
      <c r="AL155">
        <f>$B$18*Base!AJ26+$D$18*Base!AJ70</f>
        <v>14129331.799723823</v>
      </c>
      <c r="AM155">
        <f>$B$18*Base!AK26+$D$18*Base!AK70</f>
        <v>19352237.553189375</v>
      </c>
      <c r="AN155">
        <f>$B$18*Base!AL26+$D$18*Base!AL70</f>
        <v>13135436.815428231</v>
      </c>
      <c r="AO155">
        <f>$B$18*Base!AM26+$D$18*Base!AM70</f>
        <v>54425331.357558526</v>
      </c>
      <c r="AP155">
        <f t="shared" si="7"/>
        <v>778112588.36763704</v>
      </c>
      <c r="AQ155">
        <f>$B$18*Base!AO26+$D$18*Base!AO70</f>
        <v>0</v>
      </c>
      <c r="AR155">
        <f>$B$18*Base!AP26+$D$18*Base!AP70</f>
        <v>139301522.12654084</v>
      </c>
      <c r="AS155">
        <f>$B$18*Base!AQ26+$D$18*Base!AQ70</f>
        <v>19203326.983425613</v>
      </c>
      <c r="AT155">
        <f>$B$18*Base!AR26+$D$18*Base!AR70</f>
        <v>12343885.213160852</v>
      </c>
      <c r="AU155">
        <f>$B$18*Base!AS26+$D$18*Base!AS70</f>
        <v>13546872.068178674</v>
      </c>
      <c r="AV155">
        <f>$B$18*Base!AT26+$D$18*Base!AT70</f>
        <v>110995141.71534304</v>
      </c>
      <c r="AW155">
        <f>$B$18*Base!AU26+$D$18*Base!AU70</f>
        <v>8669449.9635670576</v>
      </c>
      <c r="AX155">
        <f>$B$18*Base!AV26+$D$18*Base!AV70</f>
        <v>4497890.5349447187</v>
      </c>
      <c r="AY155">
        <f>$B$18*Base!AW26+$D$18*Base!AW70</f>
        <v>25225579.167125084</v>
      </c>
      <c r="AZ155">
        <f>$B$18*Base!AX26+$D$18*Base!AX70</f>
        <v>193514456.33716619</v>
      </c>
      <c r="BA155">
        <f>$B$18*Base!AY26+$D$18*Base!AY70</f>
        <v>28313937.648771238</v>
      </c>
      <c r="BB155">
        <f>$B$18*Base!AZ26+$D$18*Base!AZ70</f>
        <v>37554331.74887602</v>
      </c>
      <c r="BC155">
        <f>$B$18*Base!BA26+$D$18*Base!BA70</f>
        <v>4658080.6186068486</v>
      </c>
      <c r="BD155">
        <f>$B$18*Base!BB26+$D$18*Base!BB70</f>
        <v>12739388.842508193</v>
      </c>
      <c r="BE155">
        <f>$B$18*Base!BC26+$D$18*Base!BC70</f>
        <v>18548669.594144639</v>
      </c>
      <c r="BF155">
        <f>$B$18*Base!BD26+$D$18*Base!BD70</f>
        <v>12321347.887717379</v>
      </c>
      <c r="BG155">
        <f>$B$18*Base!BE26+$D$18*Base!BE70</f>
        <v>49915001.947138369</v>
      </c>
      <c r="BH155">
        <f t="shared" si="8"/>
        <v>691348882.39721465</v>
      </c>
    </row>
    <row r="156" spans="7:60" x14ac:dyDescent="0.25">
      <c r="G156">
        <v>2034</v>
      </c>
      <c r="H156">
        <f>$B$18*Base!F27+$D$18*Base!F71</f>
        <v>165224829.8020834</v>
      </c>
      <c r="I156">
        <f>$B$18*Base!G27+$D$18*Base!G71</f>
        <v>35152853.002384059</v>
      </c>
      <c r="J156">
        <f>$B$18*Base!H27+$D$18*Base!H71</f>
        <v>14606815.436665393</v>
      </c>
      <c r="K156">
        <f>$B$18*Base!I27+$D$18*Base!I71</f>
        <v>13401103.698141608</v>
      </c>
      <c r="L156">
        <f>$B$18*Base!J27+$D$18*Base!J71</f>
        <v>140679065.38849196</v>
      </c>
      <c r="M156">
        <f>$B$18*Base!K27+$D$18*Base!K71</f>
        <v>9819231.02640865</v>
      </c>
      <c r="N156">
        <f>$B$18*Base!L27+$D$18*Base!L71</f>
        <v>5485435.7598847011</v>
      </c>
      <c r="O156">
        <f>$B$18*Base!M27+$D$18*Base!M71</f>
        <v>31239375.499788377</v>
      </c>
      <c r="P156">
        <f>$B$18*Base!N27+$D$18*Base!N71</f>
        <v>248832776.15837684</v>
      </c>
      <c r="Q156">
        <f>$B$18*Base!O27+$D$18*Base!O71</f>
        <v>32667149.993491895</v>
      </c>
      <c r="R156">
        <f>$B$18*Base!P27+$D$18*Base!P71</f>
        <v>44274576.358405694</v>
      </c>
      <c r="S156">
        <f>$B$18*Base!Q27+$D$18*Base!Q71</f>
        <v>5679156.4475679947</v>
      </c>
      <c r="T156">
        <f>$B$18*Base!R27+$D$18*Base!R71</f>
        <v>15758746.009525156</v>
      </c>
      <c r="U156">
        <f>$B$18*Base!S27+$D$18*Base!S71</f>
        <v>23520138.673191879</v>
      </c>
      <c r="V156">
        <f>$B$18*Base!T27+$D$18*Base!T71</f>
        <v>14467212.743455701</v>
      </c>
      <c r="W156">
        <f>$B$18*Base!U27+$D$18*Base!U71</f>
        <v>63980541.769130856</v>
      </c>
      <c r="X156">
        <f t="shared" si="6"/>
        <v>864789007.76699412</v>
      </c>
      <c r="Y156">
        <f>$B$18*Base!W27+$D$18*Base!W71</f>
        <v>0</v>
      </c>
      <c r="Z156">
        <f>$B$18*Base!X27+$D$18*Base!X71</f>
        <v>134387148.00292656</v>
      </c>
      <c r="AA156">
        <f>$B$18*Base!Y27+$D$18*Base!Y71</f>
        <v>21813267.063252322</v>
      </c>
      <c r="AB156">
        <f>$B$18*Base!Z27+$D$18*Base!Z71</f>
        <v>9166918.332209982</v>
      </c>
      <c r="AC156">
        <f>$B$18*Base!AA27+$D$18*Base!AA71</f>
        <v>11443229.257442871</v>
      </c>
      <c r="AD156">
        <f>$B$18*Base!AB27+$D$18*Base!AB71</f>
        <v>123940805.11344793</v>
      </c>
      <c r="AE156">
        <f>$B$18*Base!AC27+$D$18*Base!AC71</f>
        <v>9083424.7349420264</v>
      </c>
      <c r="AF156">
        <f>$B$18*Base!AD27+$D$18*Base!AD71</f>
        <v>4015535.1617489387</v>
      </c>
      <c r="AG156">
        <f>$B$18*Base!AE27+$D$18*Base!AE71</f>
        <v>27055751.43585119</v>
      </c>
      <c r="AH156">
        <f>$B$18*Base!AF27+$D$18*Base!AF71</f>
        <v>221575448.9449577</v>
      </c>
      <c r="AI156">
        <f>$B$18*Base!AG27+$D$18*Base!AG71</f>
        <v>29625484.326750025</v>
      </c>
      <c r="AJ156">
        <f>$B$18*Base!AH27+$D$18*Base!AH71</f>
        <v>40628998.966169335</v>
      </c>
      <c r="AK156">
        <f>$B$18*Base!AI27+$D$18*Base!AI71</f>
        <v>5082875.4524720237</v>
      </c>
      <c r="AL156">
        <f>$B$18*Base!AJ27+$D$18*Base!AJ71</f>
        <v>13805403.313964656</v>
      </c>
      <c r="AM156">
        <f>$B$18*Base!AK27+$D$18*Base!AK71</f>
        <v>22173069.519177631</v>
      </c>
      <c r="AN156">
        <f>$B$18*Base!AL27+$D$18*Base!AL71</f>
        <v>13255885.432617636</v>
      </c>
      <c r="AO156">
        <f>$B$18*Base!AM27+$D$18*Base!AM71</f>
        <v>57427033.818448871</v>
      </c>
      <c r="AP156">
        <f t="shared" si="7"/>
        <v>744480278.87637973</v>
      </c>
      <c r="AQ156">
        <f>$B$18*Base!AO27+$D$18*Base!AO71</f>
        <v>0</v>
      </c>
      <c r="AR156">
        <f>$B$18*Base!AP27+$D$18*Base!AP71</f>
        <v>103549466.20376936</v>
      </c>
      <c r="AS156">
        <f>$B$18*Base!AQ27+$D$18*Base!AQ71</f>
        <v>8473681.1241209824</v>
      </c>
      <c r="AT156">
        <f>$B$18*Base!AR27+$D$18*Base!AR71</f>
        <v>3727021.2277545403</v>
      </c>
      <c r="AU156">
        <f>$B$18*Base!AS27+$D$18*Base!AS71</f>
        <v>9485354.816744132</v>
      </c>
      <c r="AV156">
        <f>$B$18*Base!AT27+$D$18*Base!AT71</f>
        <v>107202544.83840331</v>
      </c>
      <c r="AW156">
        <f>$B$18*Base!AU27+$D$18*Base!AU71</f>
        <v>8347618.4434754038</v>
      </c>
      <c r="AX156">
        <f>$B$18*Base!AV27+$D$18*Base!AV71</f>
        <v>2545634.563613133</v>
      </c>
      <c r="AY156">
        <f>$B$18*Base!AW27+$D$18*Base!AW71</f>
        <v>22872127.371914066</v>
      </c>
      <c r="AZ156">
        <f>$B$18*Base!AX27+$D$18*Base!AX71</f>
        <v>194318121.7315391</v>
      </c>
      <c r="BA156">
        <f>$B$18*Base!AY27+$D$18*Base!AY71</f>
        <v>26583818.660008024</v>
      </c>
      <c r="BB156">
        <f>$B$18*Base!AZ27+$D$18*Base!AZ71</f>
        <v>36983421.573932655</v>
      </c>
      <c r="BC156">
        <f>$B$18*Base!BA27+$D$18*Base!BA71</f>
        <v>4486594.4573760219</v>
      </c>
      <c r="BD156">
        <f>$B$18*Base!BB27+$D$18*Base!BB71</f>
        <v>11852060.618404128</v>
      </c>
      <c r="BE156">
        <f>$B$18*Base!BC27+$D$18*Base!BC71</f>
        <v>20826000.365163375</v>
      </c>
      <c r="BF156">
        <f>$B$18*Base!BD27+$D$18*Base!BD71</f>
        <v>12044558.121779572</v>
      </c>
      <c r="BG156">
        <f>$B$18*Base!BE27+$D$18*Base!BE71</f>
        <v>50873525.867767207</v>
      </c>
      <c r="BH156">
        <f t="shared" si="8"/>
        <v>624171549.98576486</v>
      </c>
    </row>
    <row r="157" spans="7:60" x14ac:dyDescent="0.25">
      <c r="G157">
        <v>2035</v>
      </c>
      <c r="H157">
        <f>$B$18*Base!F28+$D$18*Base!F72</f>
        <v>136179089.65839383</v>
      </c>
      <c r="I157">
        <f>$B$18*Base!G28+$D$18*Base!G72</f>
        <v>81543705.703670189</v>
      </c>
      <c r="J157">
        <f>$B$18*Base!H28+$D$18*Base!H72</f>
        <v>4285950.0121071804</v>
      </c>
      <c r="K157">
        <f>$B$18*Base!I28+$D$18*Base!I72</f>
        <v>9335579.6495549735</v>
      </c>
      <c r="L157">
        <f>$B$18*Base!J28+$D$18*Base!J72</f>
        <v>133552831.88872513</v>
      </c>
      <c r="M157">
        <f>$B$18*Base!K28+$D$18*Base!K72</f>
        <v>8255960.9210503818</v>
      </c>
      <c r="N157">
        <f>$B$18*Base!L28+$D$18*Base!L72</f>
        <v>3558813.4260702017</v>
      </c>
      <c r="O157">
        <f>$B$18*Base!M28+$D$18*Base!M72</f>
        <v>31194701.244786762</v>
      </c>
      <c r="P157">
        <f>$B$18*Base!N28+$D$18*Base!N72</f>
        <v>265598826.74813172</v>
      </c>
      <c r="Q157">
        <f>$B$18*Base!O28+$D$18*Base!O72</f>
        <v>31913061.879762743</v>
      </c>
      <c r="R157">
        <f>$B$18*Base!P28+$D$18*Base!P72</f>
        <v>44932123.89897202</v>
      </c>
      <c r="S157">
        <f>$B$18*Base!Q28+$D$18*Base!Q72</f>
        <v>5684693.3590239538</v>
      </c>
      <c r="T157">
        <f>$B$18*Base!R28+$D$18*Base!R72</f>
        <v>13519358.770310242</v>
      </c>
      <c r="U157">
        <f>$B$18*Base!S28+$D$18*Base!S72</f>
        <v>26195525.495202836</v>
      </c>
      <c r="V157">
        <f>$B$18*Base!T28+$D$18*Base!T72</f>
        <v>14844314.923857246</v>
      </c>
      <c r="W157">
        <f>$B$18*Base!U28+$D$18*Base!U72</f>
        <v>81081186.574389488</v>
      </c>
      <c r="X157">
        <f t="shared" si="6"/>
        <v>891675724.15400875</v>
      </c>
      <c r="Y157">
        <f>$B$18*Base!W28+$D$18*Base!W72</f>
        <v>0</v>
      </c>
      <c r="Z157">
        <f>$B$18*Base!X28+$D$18*Base!X72</f>
        <v>96519893.185325027</v>
      </c>
      <c r="AA157">
        <f>$B$18*Base!Y28+$D$18*Base!Y72</f>
        <v>62716448.14285183</v>
      </c>
      <c r="AB157">
        <f>$B$18*Base!Z28+$D$18*Base!Z72</f>
        <v>0</v>
      </c>
      <c r="AC157">
        <f>$B$18*Base!AA28+$D$18*Base!AA72</f>
        <v>6858407.1620383654</v>
      </c>
      <c r="AD157">
        <f>$B$18*Base!AB28+$D$18*Base!AB72</f>
        <v>110970398.3966182</v>
      </c>
      <c r="AE157">
        <f>$B$18*Base!AC28+$D$18*Base!AC72</f>
        <v>7257436.1769908993</v>
      </c>
      <c r="AF157">
        <f>$B$18*Base!AD28+$D$18*Base!AD72</f>
        <v>1723028.7053124371</v>
      </c>
      <c r="AG157">
        <f>$B$18*Base!AE28+$D$18*Base!AE72</f>
        <v>25542202.812780414</v>
      </c>
      <c r="AH157">
        <f>$B$18*Base!AF28+$D$18*Base!AF72</f>
        <v>227484115.78133285</v>
      </c>
      <c r="AI157">
        <f>$B$18*Base!AG28+$D$18*Base!AG72</f>
        <v>27686977.451682743</v>
      </c>
      <c r="AJ157">
        <f>$B$18*Base!AH28+$D$18*Base!AH72</f>
        <v>39735092.058245897</v>
      </c>
      <c r="AK157">
        <f>$B$18*Base!AI28+$D$18*Base!AI72</f>
        <v>4860950.0121054389</v>
      </c>
      <c r="AL157">
        <f>$B$18*Base!AJ28+$D$18*Base!AJ72</f>
        <v>10945892.541955424</v>
      </c>
      <c r="AM157">
        <f>$B$18*Base!AK28+$D$18*Base!AK72</f>
        <v>24081521.956852339</v>
      </c>
      <c r="AN157">
        <f>$B$18*Base!AL28+$D$18*Base!AL72</f>
        <v>13115090.411748728</v>
      </c>
      <c r="AO157">
        <f>$B$18*Base!AM28+$D$18*Base!AM72</f>
        <v>71370880.759722218</v>
      </c>
      <c r="AP157">
        <f t="shared" si="7"/>
        <v>730868335.55556285</v>
      </c>
      <c r="AQ157">
        <f>$B$18*Base!AO28+$D$18*Base!AO72</f>
        <v>0</v>
      </c>
      <c r="AR157">
        <f>$B$18*Base!AP28+$D$18*Base!AP72</f>
        <v>56860696.712255627</v>
      </c>
      <c r="AS157">
        <f>$B$18*Base!AQ28+$D$18*Base!AQ72</f>
        <v>43889190.582033485</v>
      </c>
      <c r="AT157">
        <f>$B$18*Base!AR28+$D$18*Base!AR72</f>
        <v>0</v>
      </c>
      <c r="AU157">
        <f>$B$18*Base!AS28+$D$18*Base!AS72</f>
        <v>4381234.6745218178</v>
      </c>
      <c r="AV157">
        <f>$B$18*Base!AT28+$D$18*Base!AT72</f>
        <v>88387964.904511884</v>
      </c>
      <c r="AW157">
        <f>$B$18*Base!AU28+$D$18*Base!AU72</f>
        <v>6258911.4329313859</v>
      </c>
      <c r="AX157">
        <f>$B$18*Base!AV28+$D$18*Base!AV72</f>
        <v>0</v>
      </c>
      <c r="AY157">
        <f>$B$18*Base!AW28+$D$18*Base!AW72</f>
        <v>19889704.380773854</v>
      </c>
      <c r="AZ157">
        <f>$B$18*Base!AX28+$D$18*Base!AX72</f>
        <v>189369404.81453395</v>
      </c>
      <c r="BA157">
        <f>$B$18*Base!AY28+$D$18*Base!AY72</f>
        <v>23460893.023602623</v>
      </c>
      <c r="BB157">
        <f>$B$18*Base!AZ28+$D$18*Base!AZ72</f>
        <v>34538060.21751947</v>
      </c>
      <c r="BC157">
        <f>$B$18*Base!BA28+$D$18*Base!BA72</f>
        <v>4037206.6651869239</v>
      </c>
      <c r="BD157">
        <f>$B$18*Base!BB28+$D$18*Base!BB72</f>
        <v>8372426.3136005774</v>
      </c>
      <c r="BE157">
        <f>$B$18*Base!BC28+$D$18*Base!BC72</f>
        <v>21967518.418501906</v>
      </c>
      <c r="BF157">
        <f>$B$18*Base!BD28+$D$18*Base!BD72</f>
        <v>11385865.899640208</v>
      </c>
      <c r="BG157">
        <f>$B$18*Base!BE28+$D$18*Base!BE72</f>
        <v>61660574.945055261</v>
      </c>
      <c r="BH157">
        <f t="shared" si="8"/>
        <v>574459652.98466897</v>
      </c>
    </row>
    <row r="158" spans="7:60" x14ac:dyDescent="0.25">
      <c r="G158">
        <v>2036</v>
      </c>
      <c r="H158">
        <f>$B$18*Base!F29+$D$18*Base!F73</f>
        <v>103871649.45292018</v>
      </c>
      <c r="I158">
        <f>$B$18*Base!G29+$D$18*Base!G73</f>
        <v>81284317.219828442</v>
      </c>
      <c r="J158">
        <f>$B$18*Base!H29+$D$18*Base!H73</f>
        <v>0</v>
      </c>
      <c r="K158">
        <f>$B$18*Base!I29+$D$18*Base!I73</f>
        <v>8667103.4018222056</v>
      </c>
      <c r="L158">
        <f>$B$18*Base!J29+$D$18*Base!J73</f>
        <v>134777975.06403363</v>
      </c>
      <c r="M158">
        <f>$B$18*Base!K29+$D$18*Base!K73</f>
        <v>9427213.7559276298</v>
      </c>
      <c r="N158">
        <f>$B$18*Base!L29+$D$18*Base!L73</f>
        <v>2972389.4535127105</v>
      </c>
      <c r="O158">
        <f>$B$18*Base!M29+$D$18*Base!M73</f>
        <v>31537129.564319491</v>
      </c>
      <c r="P158">
        <f>$B$18*Base!N29+$D$18*Base!N73</f>
        <v>277630207.85894805</v>
      </c>
      <c r="Q158">
        <f>$B$18*Base!O29+$D$18*Base!O73</f>
        <v>33990432.653627016</v>
      </c>
      <c r="R158">
        <f>$B$18*Base!P29+$D$18*Base!P73</f>
        <v>48071852.825009994</v>
      </c>
      <c r="S158">
        <f>$B$18*Base!Q29+$D$18*Base!Q73</f>
        <v>6015775.2462437218</v>
      </c>
      <c r="T158">
        <f>$B$18*Base!R29+$D$18*Base!R73</f>
        <v>19463963.129367124</v>
      </c>
      <c r="U158">
        <f>$B$18*Base!S29+$D$18*Base!S73</f>
        <v>29097831.688506197</v>
      </c>
      <c r="V158">
        <f>$B$18*Base!T29+$D$18*Base!T73</f>
        <v>16296397.736920519</v>
      </c>
      <c r="W158">
        <f>$B$18*Base!U29+$D$18*Base!U73</f>
        <v>95557472.56272085</v>
      </c>
      <c r="X158">
        <f t="shared" si="6"/>
        <v>898661711.61370778</v>
      </c>
      <c r="Y158">
        <f>$B$18*Base!W29+$D$18*Base!W73</f>
        <v>0</v>
      </c>
      <c r="Z158">
        <f>$B$18*Base!X29+$D$18*Base!X73</f>
        <v>54985184.130334973</v>
      </c>
      <c r="AA158">
        <f>$B$18*Base!Y29+$D$18*Base!Y73</f>
        <v>58821746.569793113</v>
      </c>
      <c r="AB158">
        <f>$B$18*Base!Z29+$D$18*Base!Z73</f>
        <v>0</v>
      </c>
      <c r="AC158">
        <f>$B$18*Base!AA29+$D$18*Base!AA73</f>
        <v>5531431.3166451473</v>
      </c>
      <c r="AD158">
        <f>$B$18*Base!AB29+$D$18*Base!AB73</f>
        <v>104972594.10956527</v>
      </c>
      <c r="AE158">
        <f>$B$18*Base!AC29+$D$18*Base!AC73</f>
        <v>8011991.8265799871</v>
      </c>
      <c r="AF158">
        <f>$B$18*Base!AD29+$D$18*Base!AD73</f>
        <v>712355.4867239513</v>
      </c>
      <c r="AG158">
        <f>$B$18*Base!AE29+$D$18*Base!AE73</f>
        <v>24114268.440732352</v>
      </c>
      <c r="AH158">
        <f>$B$18*Base!AF29+$D$18*Base!AF73</f>
        <v>226117859.00094086</v>
      </c>
      <c r="AI158">
        <f>$B$18*Base!AG29+$D$18*Base!AG73</f>
        <v>28198229.094599091</v>
      </c>
      <c r="AJ158">
        <f>$B$18*Base!AH29+$D$18*Base!AH73</f>
        <v>40819399.447576359</v>
      </c>
      <c r="AK158">
        <f>$B$18*Base!AI29+$D$18*Base!AI73</f>
        <v>4899901.0372525193</v>
      </c>
      <c r="AL158">
        <f>$B$18*Base!AJ29+$D$18*Base!AJ73</f>
        <v>15806838.182956062</v>
      </c>
      <c r="AM158">
        <f>$B$18*Base!AK29+$D$18*Base!AK73</f>
        <v>25926890.524036471</v>
      </c>
      <c r="AN158">
        <f>$B$18*Base!AL29+$D$18*Base!AL73</f>
        <v>13864748.798476914</v>
      </c>
      <c r="AO158">
        <f>$B$18*Base!AM29+$D$18*Base!AM73</f>
        <v>81626481.481202215</v>
      </c>
      <c r="AP158">
        <f t="shared" si="7"/>
        <v>694409919.44741547</v>
      </c>
      <c r="AQ158">
        <f>$B$18*Base!AO29+$D$18*Base!AO73</f>
        <v>0</v>
      </c>
      <c r="AR158">
        <f>$B$18*Base!AP29+$D$18*Base!AP73</f>
        <v>6098718.8077500099</v>
      </c>
      <c r="AS158">
        <f>$B$18*Base!AQ29+$D$18*Base!AQ73</f>
        <v>36873899.324538261</v>
      </c>
      <c r="AT158">
        <f>$B$18*Base!AR29+$D$18*Base!AR73</f>
        <v>0</v>
      </c>
      <c r="AU158">
        <f>$B$18*Base!AS29+$D$18*Base!AS73</f>
        <v>2395759.2314680885</v>
      </c>
      <c r="AV158">
        <f>$B$18*Base!AT29+$D$18*Base!AT73</f>
        <v>75167213.155097574</v>
      </c>
      <c r="AW158">
        <f>$B$18*Base!AU29+$D$18*Base!AU73</f>
        <v>6596769.8972323453</v>
      </c>
      <c r="AX158">
        <f>$B$18*Base!AV29+$D$18*Base!AV73</f>
        <v>0</v>
      </c>
      <c r="AY158">
        <f>$B$18*Base!AW29+$D$18*Base!AW73</f>
        <v>16691407.317145029</v>
      </c>
      <c r="AZ158">
        <f>$B$18*Base!AX29+$D$18*Base!AX73</f>
        <v>174605510.14293399</v>
      </c>
      <c r="BA158">
        <f>$B$18*Base!AY29+$D$18*Base!AY73</f>
        <v>22406025.535571169</v>
      </c>
      <c r="BB158">
        <f>$B$18*Base!AZ29+$D$18*Base!AZ73</f>
        <v>33566946.070143022</v>
      </c>
      <c r="BC158">
        <f>$B$18*Base!BA29+$D$18*Base!BA73</f>
        <v>3784026.8282612865</v>
      </c>
      <c r="BD158">
        <f>$B$18*Base!BB29+$D$18*Base!BB73</f>
        <v>12149713.236544998</v>
      </c>
      <c r="BE158">
        <f>$B$18*Base!BC29+$D$18*Base!BC73</f>
        <v>22755949.359566748</v>
      </c>
      <c r="BF158">
        <f>$B$18*Base!BD29+$D$18*Base!BD73</f>
        <v>11433099.860033281</v>
      </c>
      <c r="BG158">
        <f>$B$18*Base!BE29+$D$18*Base!BE73</f>
        <v>67695490.399683282</v>
      </c>
      <c r="BH158">
        <f t="shared" si="8"/>
        <v>492220529.16596913</v>
      </c>
    </row>
    <row r="159" spans="7:60" x14ac:dyDescent="0.25">
      <c r="G159">
        <v>2037</v>
      </c>
      <c r="H159">
        <f>$B$18*Base!F30+$D$18*Base!F74</f>
        <v>54595234.208348684</v>
      </c>
      <c r="I159">
        <f>$B$18*Base!G30+$D$18*Base!G74</f>
        <v>98958100.840643093</v>
      </c>
      <c r="J159">
        <f>$B$18*Base!H30+$D$18*Base!H74</f>
        <v>0</v>
      </c>
      <c r="K159">
        <f>$B$18*Base!I30+$D$18*Base!I74</f>
        <v>9769535.543029096</v>
      </c>
      <c r="L159">
        <f>$B$18*Base!J30+$D$18*Base!J74</f>
        <v>125131535.59548526</v>
      </c>
      <c r="M159">
        <f>$B$18*Base!K30+$D$18*Base!K74</f>
        <v>9014615.5728194993</v>
      </c>
      <c r="N159">
        <f>$B$18*Base!L30+$D$18*Base!L74</f>
        <v>1771551.2912321354</v>
      </c>
      <c r="O159">
        <f>$B$18*Base!M30+$D$18*Base!M74</f>
        <v>33089624.331658579</v>
      </c>
      <c r="P159">
        <f>$B$18*Base!N30+$D$18*Base!N74</f>
        <v>279926430.28839999</v>
      </c>
      <c r="Q159">
        <f>$B$18*Base!O30+$D$18*Base!O74</f>
        <v>34835449.425568379</v>
      </c>
      <c r="R159">
        <f>$B$18*Base!P30+$D$18*Base!P74</f>
        <v>49331315.720994689</v>
      </c>
      <c r="S159">
        <f>$B$18*Base!Q30+$D$18*Base!Q74</f>
        <v>5056227.7486550445</v>
      </c>
      <c r="T159">
        <f>$B$18*Base!R30+$D$18*Base!R74</f>
        <v>24091895.052390974</v>
      </c>
      <c r="U159">
        <f>$B$18*Base!S30+$D$18*Base!S74</f>
        <v>31556057.515066218</v>
      </c>
      <c r="V159">
        <f>$B$18*Base!T30+$D$18*Base!T74</f>
        <v>13766157.287898589</v>
      </c>
      <c r="W159">
        <f>$B$18*Base!U30+$D$18*Base!U74</f>
        <v>97084816.825294033</v>
      </c>
      <c r="X159">
        <f t="shared" si="6"/>
        <v>867978547.24748421</v>
      </c>
      <c r="Y159">
        <f>$B$18*Base!W30+$D$18*Base!W74</f>
        <v>0</v>
      </c>
      <c r="Z159">
        <f>$B$18*Base!X30+$D$18*Base!X74</f>
        <v>0</v>
      </c>
      <c r="AA159">
        <f>$B$18*Base!Y30+$D$18*Base!Y74</f>
        <v>65744173.48542773</v>
      </c>
      <c r="AB159">
        <f>$B$18*Base!Z30+$D$18*Base!Z74</f>
        <v>0</v>
      </c>
      <c r="AC159">
        <f>$B$18*Base!AA30+$D$18*Base!AA74</f>
        <v>5823799.1008082256</v>
      </c>
      <c r="AD159">
        <f>$B$18*Base!AB30+$D$18*Base!AB74</f>
        <v>87815833.306128949</v>
      </c>
      <c r="AE159">
        <f>$B$18*Base!AC30+$D$18*Base!AC74</f>
        <v>7174932.63569282</v>
      </c>
      <c r="AF159">
        <f>$B$18*Base!AD30+$D$18*Base!AD74</f>
        <v>0</v>
      </c>
      <c r="AG159">
        <f>$B$18*Base!AE30+$D$18*Base!AE74</f>
        <v>23581909.495688442</v>
      </c>
      <c r="AH159">
        <f>$B$18*Base!AF30+$D$18*Base!AF74</f>
        <v>213239069.49832717</v>
      </c>
      <c r="AI159">
        <f>$B$18*Base!AG30+$D$18*Base!AG74</f>
        <v>27239220.012906462</v>
      </c>
      <c r="AJ159">
        <f>$B$18*Base!AH30+$D$18*Base!AH74</f>
        <v>39688751.527640261</v>
      </c>
      <c r="AK159">
        <f>$B$18*Base!AI30+$D$18*Base!AI74</f>
        <v>3677416.054298047</v>
      </c>
      <c r="AL159">
        <f>$B$18*Base!AJ30+$D$18*Base!AJ74</f>
        <v>19071508.450910084</v>
      </c>
      <c r="AM159">
        <f>$B$18*Base!AK30+$D$18*Base!AK74</f>
        <v>27042525.536135007</v>
      </c>
      <c r="AN159">
        <f>$B$18*Base!AL30+$D$18*Base!AL74</f>
        <v>10721866.526158743</v>
      </c>
      <c r="AO159">
        <f>$B$18*Base!AM30+$D$18*Base!AM74</f>
        <v>78551943.02041705</v>
      </c>
      <c r="AP159">
        <f t="shared" si="7"/>
        <v>609372948.65053904</v>
      </c>
      <c r="AQ159">
        <f>$B$18*Base!AO30+$D$18*Base!AO74</f>
        <v>0</v>
      </c>
      <c r="AR159">
        <f>$B$18*Base!AP30+$D$18*Base!AP74</f>
        <v>0</v>
      </c>
      <c r="AS159">
        <f>$B$18*Base!AQ30+$D$18*Base!AQ74</f>
        <v>32018954.21479708</v>
      </c>
      <c r="AT159">
        <f>$B$18*Base!AR30+$D$18*Base!AR74</f>
        <v>0</v>
      </c>
      <c r="AU159">
        <f>$B$18*Base!AS30+$D$18*Base!AS74</f>
        <v>1878062.6585874483</v>
      </c>
      <c r="AV159">
        <f>$B$18*Base!AT30+$D$18*Base!AT74</f>
        <v>50500131.016772665</v>
      </c>
      <c r="AW159">
        <f>$B$18*Base!AU30+$D$18*Base!AU74</f>
        <v>5335249.6985661713</v>
      </c>
      <c r="AX159">
        <f>$B$18*Base!AV30+$D$18*Base!AV74</f>
        <v>0</v>
      </c>
      <c r="AY159">
        <f>$B$18*Base!AW30+$D$18*Base!AW74</f>
        <v>14074194.65971812</v>
      </c>
      <c r="AZ159">
        <f>$B$18*Base!AX30+$D$18*Base!AX74</f>
        <v>146551708.70825589</v>
      </c>
      <c r="BA159">
        <f>$B$18*Base!AY30+$D$18*Base!AY74</f>
        <v>19642990.600244485</v>
      </c>
      <c r="BB159">
        <f>$B$18*Base!AZ30+$D$18*Base!AZ74</f>
        <v>30046187.334286075</v>
      </c>
      <c r="BC159">
        <f>$B$18*Base!BA30+$D$18*Base!BA74</f>
        <v>2298604.3599410639</v>
      </c>
      <c r="BD159">
        <f>$B$18*Base!BB30+$D$18*Base!BB74</f>
        <v>14051121.849429289</v>
      </c>
      <c r="BE159">
        <f>$B$18*Base!BC30+$D$18*Base!BC74</f>
        <v>22528993.557203673</v>
      </c>
      <c r="BF159">
        <f>$B$18*Base!BD30+$D$18*Base!BD74</f>
        <v>7677575.7644188954</v>
      </c>
      <c r="BG159">
        <f>$B$18*Base!BE30+$D$18*Base!BE74</f>
        <v>60019069.215540081</v>
      </c>
      <c r="BH159">
        <f t="shared" si="8"/>
        <v>406622843.637761</v>
      </c>
    </row>
    <row r="160" spans="7:60" x14ac:dyDescent="0.25">
      <c r="G160">
        <v>2038</v>
      </c>
      <c r="H160">
        <f>$B$18*Base!F31+$D$18*Base!F75</f>
        <v>33311116.115401309</v>
      </c>
      <c r="I160">
        <f>$B$18*Base!G31+$D$18*Base!G75</f>
        <v>79368101.769713581</v>
      </c>
      <c r="J160">
        <f>$B$18*Base!H31+$D$18*Base!H75</f>
        <v>6028393.9213852892</v>
      </c>
      <c r="K160">
        <f>$B$18*Base!I31+$D$18*Base!I75</f>
        <v>10325080.312953372</v>
      </c>
      <c r="L160">
        <f>$B$18*Base!J31+$D$18*Base!J75</f>
        <v>126828106.71625616</v>
      </c>
      <c r="M160">
        <f>$B$18*Base!K31+$D$18*Base!K75</f>
        <v>9957546.2734807916</v>
      </c>
      <c r="N160">
        <f>$B$18*Base!L31+$D$18*Base!L75</f>
        <v>1274886.4615503312</v>
      </c>
      <c r="O160">
        <f>$B$18*Base!M31+$D$18*Base!M75</f>
        <v>37407770.903350599</v>
      </c>
      <c r="P160">
        <f>$B$18*Base!N31+$D$18*Base!N75</f>
        <v>278566574.74517882</v>
      </c>
      <c r="Q160">
        <f>$B$18*Base!O31+$D$18*Base!O75</f>
        <v>37187376.03622131</v>
      </c>
      <c r="R160">
        <f>$B$18*Base!P31+$D$18*Base!P75</f>
        <v>50375075.027151965</v>
      </c>
      <c r="S160">
        <f>$B$18*Base!Q31+$D$18*Base!Q75</f>
        <v>4719863.3111901311</v>
      </c>
      <c r="T160">
        <f>$B$18*Base!R31+$D$18*Base!R75</f>
        <v>27192622.219354365</v>
      </c>
      <c r="U160">
        <f>$B$18*Base!S31+$D$18*Base!S75</f>
        <v>33629958.305046096</v>
      </c>
      <c r="V160">
        <f>$B$18*Base!T31+$D$18*Base!T75</f>
        <v>17661614.591910746</v>
      </c>
      <c r="W160">
        <f>$B$18*Base!U31+$D$18*Base!U75</f>
        <v>103410299.04988247</v>
      </c>
      <c r="X160">
        <f t="shared" si="6"/>
        <v>857244385.76002717</v>
      </c>
      <c r="Y160">
        <f>$B$18*Base!W31+$D$18*Base!W75</f>
        <v>0</v>
      </c>
      <c r="Z160">
        <f>$B$18*Base!X31+$D$18*Base!X75</f>
        <v>0</v>
      </c>
      <c r="AA160">
        <f>$B$18*Base!Y31+$D$18*Base!Y75</f>
        <v>42787247.076887205</v>
      </c>
      <c r="AB160">
        <f>$B$18*Base!Z31+$D$18*Base!Z75</f>
        <v>0</v>
      </c>
      <c r="AC160">
        <f>$B$18*Base!AA31+$D$18*Base!AA75</f>
        <v>5552064.4589564558</v>
      </c>
      <c r="AD160">
        <f>$B$18*Base!AB31+$D$18*Base!AB75</f>
        <v>81138059.089495674</v>
      </c>
      <c r="AE160">
        <f>$B$18*Base!AC31+$D$18*Base!AC75</f>
        <v>7560696.9160950882</v>
      </c>
      <c r="AF160">
        <f>$B$18*Base!AD31+$D$18*Base!AD75</f>
        <v>0</v>
      </c>
      <c r="AG160">
        <f>$B$18*Base!AE31+$D$18*Base!AE75</f>
        <v>25414457.982710075</v>
      </c>
      <c r="AH160">
        <f>$B$18*Base!AF31+$D$18*Base!AF75</f>
        <v>195823999.53687063</v>
      </c>
      <c r="AI160">
        <f>$B$18*Base!AG31+$D$18*Base!AG75</f>
        <v>27479343.738448951</v>
      </c>
      <c r="AJ160">
        <f>$B$18*Base!AH31+$D$18*Base!AH75</f>
        <v>38080283.897836939</v>
      </c>
      <c r="AK160">
        <f>$B$18*Base!AI31+$D$18*Base!AI75</f>
        <v>3053404.0485717314</v>
      </c>
      <c r="AL160">
        <f>$B$18*Base!AJ31+$D$18*Base!AJ75</f>
        <v>20621328.235579651</v>
      </c>
      <c r="AM160">
        <f>$B$18*Base!AK31+$D$18*Base!AK75</f>
        <v>27525821.167103793</v>
      </c>
      <c r="AN160">
        <f>$B$18*Base!AL31+$D$18*Base!AL75</f>
        <v>13532263.330617622</v>
      </c>
      <c r="AO160">
        <f>$B$18*Base!AM31+$D$18*Base!AM75</f>
        <v>79364785.232503623</v>
      </c>
      <c r="AP160">
        <f t="shared" si="7"/>
        <v>567933754.71167743</v>
      </c>
      <c r="AQ160">
        <f>$B$18*Base!AO31+$D$18*Base!AO75</f>
        <v>0</v>
      </c>
      <c r="AR160">
        <f>$B$18*Base!AP31+$D$18*Base!AP75</f>
        <v>0</v>
      </c>
      <c r="AS160">
        <f>$B$18*Base!AQ31+$D$18*Base!AQ75</f>
        <v>6206392.3840613337</v>
      </c>
      <c r="AT160">
        <f>$B$18*Base!AR31+$D$18*Base!AR75</f>
        <v>0</v>
      </c>
      <c r="AU160">
        <f>$B$18*Base!AS31+$D$18*Base!AS75</f>
        <v>779048.60495948768</v>
      </c>
      <c r="AV160">
        <f>$B$18*Base!AT31+$D$18*Base!AT75</f>
        <v>35448011.462735519</v>
      </c>
      <c r="AW160">
        <f>$B$18*Base!AU31+$D$18*Base!AU75</f>
        <v>5163847.5587093849</v>
      </c>
      <c r="AX160">
        <f>$B$18*Base!AV31+$D$18*Base!AV75</f>
        <v>0</v>
      </c>
      <c r="AY160">
        <f>$B$18*Base!AW31+$D$18*Base!AW75</f>
        <v>13421145.062069461</v>
      </c>
      <c r="AZ160">
        <f>$B$18*Base!AX31+$D$18*Base!AX75</f>
        <v>113081424.32856089</v>
      </c>
      <c r="BA160">
        <f>$B$18*Base!AY31+$D$18*Base!AY75</f>
        <v>17771311.44067638</v>
      </c>
      <c r="BB160">
        <f>$B$18*Base!AZ31+$D$18*Base!AZ75</f>
        <v>25785492.768522073</v>
      </c>
      <c r="BC160">
        <f>$B$18*Base!BA31+$D$18*Base!BA75</f>
        <v>1386944.7859533355</v>
      </c>
      <c r="BD160">
        <f>$B$18*Base!BB31+$D$18*Base!BB75</f>
        <v>14050034.251805002</v>
      </c>
      <c r="BE160">
        <f>$B$18*Base!BC31+$D$18*Base!BC75</f>
        <v>21421684.029161159</v>
      </c>
      <c r="BF160">
        <f>$B$18*Base!BD31+$D$18*Base!BD75</f>
        <v>9402912.0693244338</v>
      </c>
      <c r="BG160">
        <f>$B$18*Base!BE31+$D$18*Base!BE75</f>
        <v>55319271.415124156</v>
      </c>
      <c r="BH160">
        <f t="shared" si="8"/>
        <v>319237520.16166264</v>
      </c>
    </row>
    <row r="161" spans="5:60" x14ac:dyDescent="0.25">
      <c r="G161">
        <v>2039</v>
      </c>
      <c r="H161">
        <f>$B$18*Base!F32+$D$18*Base!F76</f>
        <v>5893538.1816077176</v>
      </c>
      <c r="I161">
        <f>$B$18*Base!G32+$D$18*Base!G76</f>
        <v>37711918.63049376</v>
      </c>
      <c r="J161">
        <f>$B$18*Base!H32+$D$18*Base!H76</f>
        <v>53266067.36981611</v>
      </c>
      <c r="K161">
        <f>$B$18*Base!I32+$D$18*Base!I76</f>
        <v>10479900.302083226</v>
      </c>
      <c r="L161">
        <f>$B$18*Base!J32+$D$18*Base!J76</f>
        <v>127615964.03190781</v>
      </c>
      <c r="M161">
        <f>$B$18*Base!K32+$D$18*Base!K76</f>
        <v>9472026.541923156</v>
      </c>
      <c r="N161">
        <f>$B$18*Base!L32+$D$18*Base!L76</f>
        <v>0</v>
      </c>
      <c r="O161">
        <f>$B$18*Base!M32+$D$18*Base!M76</f>
        <v>35502650.701700859</v>
      </c>
      <c r="P161">
        <f>$B$18*Base!N32+$D$18*Base!N76</f>
        <v>298092114.3486253</v>
      </c>
      <c r="Q161">
        <f>$B$18*Base!O32+$D$18*Base!O76</f>
        <v>38676056.420859031</v>
      </c>
      <c r="R161">
        <f>$B$18*Base!P32+$D$18*Base!P76</f>
        <v>52061461.805757724</v>
      </c>
      <c r="S161">
        <f>$B$18*Base!Q32+$D$18*Base!Q76</f>
        <v>4032553.9931126763</v>
      </c>
      <c r="T161">
        <f>$B$18*Base!R32+$D$18*Base!R76</f>
        <v>25783864.686776515</v>
      </c>
      <c r="U161">
        <f>$B$18*Base!S32+$D$18*Base!S76</f>
        <v>36152419.896834604</v>
      </c>
      <c r="V161">
        <f>$B$18*Base!T32+$D$18*Base!T76</f>
        <v>19253573.238945033</v>
      </c>
      <c r="W161">
        <f>$B$18*Base!U32+$D$18*Base!U76</f>
        <v>110569381.98349589</v>
      </c>
      <c r="X161">
        <f t="shared" si="6"/>
        <v>864563492.13393927</v>
      </c>
      <c r="Y161">
        <f>$B$18*Base!W32+$D$18*Base!W76</f>
        <v>0</v>
      </c>
      <c r="Z161">
        <f>$B$18*Base!X32+$D$18*Base!X76</f>
        <v>0</v>
      </c>
      <c r="AA161">
        <f>$B$18*Base!Y32+$D$18*Base!Y76</f>
        <v>8227934.7805573801</v>
      </c>
      <c r="AB161">
        <f>$B$18*Base!Z32+$D$18*Base!Z76</f>
        <v>12349999.370046651</v>
      </c>
      <c r="AC161">
        <f>$B$18*Base!AA32+$D$18*Base!AA76</f>
        <v>4954627.3066386068</v>
      </c>
      <c r="AD161">
        <f>$B$18*Base!AB32+$D$18*Base!AB76</f>
        <v>73940082.518757969</v>
      </c>
      <c r="AE161">
        <f>$B$18*Base!AC32+$D$18*Base!AC76</f>
        <v>6608773.3689133199</v>
      </c>
      <c r="AF161">
        <f>$B$18*Base!AD32+$D$18*Base!AD76</f>
        <v>0</v>
      </c>
      <c r="AG161">
        <f>$B$18*Base!AE32+$D$18*Base!AE76</f>
        <v>21501753.408336155</v>
      </c>
      <c r="AH161">
        <f>$B$18*Base!AF32+$D$18*Base!AF76</f>
        <v>197556278.47127452</v>
      </c>
      <c r="AI161">
        <f>$B$18*Base!AG32+$D$18*Base!AG76</f>
        <v>26824206.586717356</v>
      </c>
      <c r="AJ161">
        <f>$B$18*Base!AH32+$D$18*Base!AH76</f>
        <v>36971630.902170077</v>
      </c>
      <c r="AK161">
        <f>$B$18*Base!AI32+$D$18*Base!AI76</f>
        <v>2144650.4302070737</v>
      </c>
      <c r="AL161">
        <f>$B$18*Base!AJ32+$D$18*Base!AJ76</f>
        <v>17945023.196426485</v>
      </c>
      <c r="AM161">
        <f>$B$18*Base!AK32+$D$18*Base!AK76</f>
        <v>28226123.05247077</v>
      </c>
      <c r="AN161">
        <f>$B$18*Base!AL32+$D$18*Base!AL76</f>
        <v>14058663.219072945</v>
      </c>
      <c r="AO161">
        <f>$B$18*Base!AM32+$D$18*Base!AM76</f>
        <v>80516088.416679382</v>
      </c>
      <c r="AP161">
        <f t="shared" si="7"/>
        <v>531825835.02826869</v>
      </c>
      <c r="AQ161">
        <f>$B$18*Base!AO32+$D$18*Base!AO76</f>
        <v>0</v>
      </c>
      <c r="AR161">
        <f>$B$18*Base!AP32+$D$18*Base!AP76</f>
        <v>0</v>
      </c>
      <c r="AS161">
        <f>$B$18*Base!AQ32+$D$18*Base!AQ76</f>
        <v>3095889.0209714593</v>
      </c>
      <c r="AT161">
        <f>$B$18*Base!AR32+$D$18*Base!AR76</f>
        <v>0</v>
      </c>
      <c r="AU161">
        <f>$B$18*Base!AS32+$D$18*Base!AS76</f>
        <v>0</v>
      </c>
      <c r="AV161">
        <f>$B$18*Base!AT32+$D$18*Base!AT76</f>
        <v>20264201.005607422</v>
      </c>
      <c r="AW161">
        <f>$B$18*Base!AU32+$D$18*Base!AU76</f>
        <v>3745520.195903454</v>
      </c>
      <c r="AX161">
        <f>$B$18*Base!AV32+$D$18*Base!AV76</f>
        <v>0</v>
      </c>
      <c r="AY161">
        <f>$B$18*Base!AW32+$D$18*Base!AW76</f>
        <v>7500856.1149711786</v>
      </c>
      <c r="AZ161">
        <f>$B$18*Base!AX32+$D$18*Base!AX76</f>
        <v>97020442.593924984</v>
      </c>
      <c r="BA161">
        <f>$B$18*Base!AY32+$D$18*Base!AY76</f>
        <v>14972356.752575586</v>
      </c>
      <c r="BB161">
        <f>$B$18*Base!AZ32+$D$18*Base!AZ76</f>
        <v>21881799.998582464</v>
      </c>
      <c r="BC161">
        <f>$B$18*Base!BA32+$D$18*Base!BA76</f>
        <v>256746.8673014541</v>
      </c>
      <c r="BD161">
        <f>$B$18*Base!BB32+$D$18*Base!BB76</f>
        <v>10106181.706076451</v>
      </c>
      <c r="BE161">
        <f>$B$18*Base!BC32+$D$18*Base!BC76</f>
        <v>20299826.208106816</v>
      </c>
      <c r="BF161">
        <f>$B$18*Base!BD32+$D$18*Base!BD76</f>
        <v>8863753.1992008276</v>
      </c>
      <c r="BG161">
        <f>$B$18*Base!BE32+$D$18*Base!BE76</f>
        <v>50462794.849862874</v>
      </c>
      <c r="BH161">
        <f t="shared" si="8"/>
        <v>258470368.51308498</v>
      </c>
    </row>
    <row r="162" spans="5:60" x14ac:dyDescent="0.25">
      <c r="G162">
        <v>2040</v>
      </c>
      <c r="H162">
        <f>$B$18*Base!F33+$D$18*Base!F77</f>
        <v>0</v>
      </c>
      <c r="I162">
        <f>$B$18*Base!G33+$D$18*Base!G77</f>
        <v>112400692.57542308</v>
      </c>
      <c r="J162">
        <f>$B$18*Base!H33+$D$18*Base!H77</f>
        <v>148338321.63830358</v>
      </c>
      <c r="K162">
        <f>$B$18*Base!I33+$D$18*Base!I77</f>
        <v>6278623.8243123721</v>
      </c>
      <c r="L162">
        <f>$B$18*Base!J33+$D$18*Base!J77</f>
        <v>82516071.90464972</v>
      </c>
      <c r="M162">
        <f>$B$18*Base!K33+$D$18*Base!K77</f>
        <v>9293525.5854930785</v>
      </c>
      <c r="N162">
        <f>$B$18*Base!L33+$D$18*Base!L77</f>
        <v>6719496.460896383</v>
      </c>
      <c r="O162">
        <f>$B$18*Base!M33+$D$18*Base!M77</f>
        <v>17704361.328260697</v>
      </c>
      <c r="P162">
        <f>$B$18*Base!N33+$D$18*Base!N77</f>
        <v>308296407.39034051</v>
      </c>
      <c r="Q162">
        <f>$B$18*Base!O33+$D$18*Base!O77</f>
        <v>35280854.641687036</v>
      </c>
      <c r="R162">
        <f>$B$18*Base!P33+$D$18*Base!P77</f>
        <v>43591241.133905813</v>
      </c>
      <c r="S162">
        <f>$B$18*Base!Q33+$D$18*Base!Q77</f>
        <v>3172213.7644461305</v>
      </c>
      <c r="T162">
        <f>$B$18*Base!R33+$D$18*Base!R77</f>
        <v>20283875.80050965</v>
      </c>
      <c r="U162">
        <f>$B$18*Base!S33+$D$18*Base!S77</f>
        <v>33762253.892751053</v>
      </c>
      <c r="V162">
        <f>$B$18*Base!T33+$D$18*Base!T77</f>
        <v>18486678.004581902</v>
      </c>
      <c r="W162">
        <f>$B$18*Base!U33+$D$18*Base!U77</f>
        <v>108763339.6474345</v>
      </c>
      <c r="X162">
        <f t="shared" si="6"/>
        <v>954887957.59299552</v>
      </c>
      <c r="Y162">
        <f>$B$18*Base!W33+$D$18*Base!W77</f>
        <v>0</v>
      </c>
      <c r="Z162">
        <f>$B$18*Base!X33+$D$18*Base!X77</f>
        <v>0</v>
      </c>
      <c r="AA162">
        <f>$B$18*Base!Y33+$D$18*Base!Y77</f>
        <v>62362822.314244077</v>
      </c>
      <c r="AB162">
        <f>$B$18*Base!Z33+$D$18*Base!Z77</f>
        <v>118607033.22869335</v>
      </c>
      <c r="AC162">
        <f>$B$18*Base!AA33+$D$18*Base!AA77</f>
        <v>772922.4790862333</v>
      </c>
      <c r="AD162">
        <f>$B$18*Base!AB33+$D$18*Base!AB77</f>
        <v>27658627.974306371</v>
      </c>
      <c r="AE162">
        <f>$B$18*Base!AC33+$D$18*Base!AC77</f>
        <v>6083278.3327568248</v>
      </c>
      <c r="AF162">
        <f>$B$18*Base!AD33+$D$18*Base!AD77</f>
        <v>0</v>
      </c>
      <c r="AG162">
        <f>$B$18*Base!AE33+$D$18*Base!AE77</f>
        <v>4068284.5657470571</v>
      </c>
      <c r="AH162">
        <f>$B$18*Base!AF33+$D$18*Base!AF77</f>
        <v>192969044.25959712</v>
      </c>
      <c r="AI162">
        <f>$B$18*Base!AG33+$D$18*Base!AG77</f>
        <v>22041850.50281493</v>
      </c>
      <c r="AJ162">
        <f>$B$18*Base!AH33+$D$18*Base!AH77</f>
        <v>27090463.935804825</v>
      </c>
      <c r="AK162">
        <f>$B$18*Base!AI33+$D$18*Base!AI77</f>
        <v>1169754.4250612652</v>
      </c>
      <c r="AL162">
        <f>$B$18*Base!AJ33+$D$18*Base!AJ77</f>
        <v>11882040.315282682</v>
      </c>
      <c r="AM162">
        <f>$B$18*Base!AK33+$D$18*Base!AK77</f>
        <v>24531889.153846823</v>
      </c>
      <c r="AN162">
        <f>$B$18*Base!AL33+$D$18*Base!AL77</f>
        <v>12499675.608220512</v>
      </c>
      <c r="AO162">
        <f>$B$18*Base!AM33+$D$18*Base!AM77</f>
        <v>73848030.881419927</v>
      </c>
      <c r="AP162">
        <f t="shared" si="7"/>
        <v>585585717.97688198</v>
      </c>
      <c r="AQ162">
        <f>$B$18*Base!AO33+$D$18*Base!AO77</f>
        <v>0</v>
      </c>
      <c r="AR162">
        <f>$B$18*Base!AP33+$D$18*Base!AP77</f>
        <v>0</v>
      </c>
      <c r="AS162">
        <f>$B$18*Base!AQ33+$D$18*Base!AQ77</f>
        <v>0</v>
      </c>
      <c r="AT162">
        <f>$B$18*Base!AR33+$D$18*Base!AR77</f>
        <v>50406856.160967536</v>
      </c>
      <c r="AU162">
        <f>$B$18*Base!AS33+$D$18*Base!AS77</f>
        <v>0</v>
      </c>
      <c r="AV162">
        <f>$B$18*Base!AT33+$D$18*Base!AT77</f>
        <v>0</v>
      </c>
      <c r="AW162">
        <f>$B$18*Base!AU33+$D$18*Base!AU77</f>
        <v>2873031.0800205916</v>
      </c>
      <c r="AX162">
        <f>$B$18*Base!AV33+$D$18*Base!AV77</f>
        <v>0</v>
      </c>
      <c r="AY162">
        <f>$B$18*Base!AW33+$D$18*Base!AW77</f>
        <v>0</v>
      </c>
      <c r="AZ162">
        <f>$B$18*Base!AX33+$D$18*Base!AX77</f>
        <v>77641681.128851607</v>
      </c>
      <c r="BA162">
        <f>$B$18*Base!AY33+$D$18*Base!AY77</f>
        <v>8802846.3639425188</v>
      </c>
      <c r="BB162">
        <f>$B$18*Base!AZ33+$D$18*Base!AZ77</f>
        <v>10589686.737703962</v>
      </c>
      <c r="BC162">
        <f>$B$18*Base!BA33+$D$18*Base!BA77</f>
        <v>0</v>
      </c>
      <c r="BD162">
        <f>$B$18*Base!BB33+$D$18*Base!BB77</f>
        <v>3480204.8300556527</v>
      </c>
      <c r="BE162">
        <f>$B$18*Base!BC33+$D$18*Base!BC77</f>
        <v>15301524.414942319</v>
      </c>
      <c r="BF162">
        <f>$B$18*Base!BD33+$D$18*Base!BD77</f>
        <v>6512673.2118590921</v>
      </c>
      <c r="BG162">
        <f>$B$18*Base!BE33+$D$18*Base!BE77</f>
        <v>38932722.115405053</v>
      </c>
      <c r="BH162">
        <f t="shared" si="8"/>
        <v>214541226.04374829</v>
      </c>
    </row>
    <row r="163" spans="5:60" x14ac:dyDescent="0.25">
      <c r="G163">
        <v>2041</v>
      </c>
      <c r="H163">
        <f>$B$18*Base!F34+$D$18*Base!F78</f>
        <v>0</v>
      </c>
      <c r="I163">
        <f>$B$18*Base!G34+$D$18*Base!G78</f>
        <v>76905090.254537821</v>
      </c>
      <c r="J163">
        <f>$B$18*Base!H34+$D$18*Base!H78</f>
        <v>0</v>
      </c>
      <c r="K163">
        <f>$B$18*Base!I34+$D$18*Base!I78</f>
        <v>10859027.392655585</v>
      </c>
      <c r="L163">
        <f>$B$18*Base!J34+$D$18*Base!J78</f>
        <v>96928005.728532061</v>
      </c>
      <c r="M163">
        <f>$B$18*Base!K34+$D$18*Base!K78</f>
        <v>12804331.505008958</v>
      </c>
      <c r="N163">
        <f>$B$18*Base!L34+$D$18*Base!L78</f>
        <v>17626526.87374166</v>
      </c>
      <c r="O163">
        <f>$B$18*Base!M34+$D$18*Base!M78</f>
        <v>32825968.352916043</v>
      </c>
      <c r="P163">
        <f>$B$18*Base!N34+$D$18*Base!N78</f>
        <v>405888426.50441438</v>
      </c>
      <c r="Q163">
        <f>$B$18*Base!O34+$D$18*Base!O78</f>
        <v>46493907.289544486</v>
      </c>
      <c r="R163">
        <f>$B$18*Base!P34+$D$18*Base!P78</f>
        <v>52043153.217653319</v>
      </c>
      <c r="S163">
        <f>$B$18*Base!Q34+$D$18*Base!Q78</f>
        <v>4617645.7497834992</v>
      </c>
      <c r="T163">
        <f>$B$18*Base!R34+$D$18*Base!R78</f>
        <v>27047308.758018147</v>
      </c>
      <c r="U163">
        <f>$B$18*Base!S34+$D$18*Base!S78</f>
        <v>39547102.35694135</v>
      </c>
      <c r="V163">
        <f>$B$18*Base!T34+$D$18*Base!T78</f>
        <v>23001056.201281857</v>
      </c>
      <c r="W163">
        <f>$B$18*Base!U34+$D$18*Base!U78</f>
        <v>105702638.38542841</v>
      </c>
      <c r="X163">
        <f t="shared" si="6"/>
        <v>952290188.57045758</v>
      </c>
      <c r="Y163">
        <f>$B$18*Base!W34+$D$18*Base!W78</f>
        <v>0</v>
      </c>
      <c r="Z163">
        <f>$B$18*Base!X34+$D$18*Base!X78</f>
        <v>0</v>
      </c>
      <c r="AA163">
        <f>$B$18*Base!Y34+$D$18*Base!Y78</f>
        <v>33311518.124313116</v>
      </c>
      <c r="AB163">
        <f>$B$18*Base!Z34+$D$18*Base!Z78</f>
        <v>0</v>
      </c>
      <c r="AC163">
        <f>$B$18*Base!AA34+$D$18*Base!AA78</f>
        <v>4586425.7691666596</v>
      </c>
      <c r="AD163">
        <f>$B$18*Base!AB34+$D$18*Base!AB78</f>
        <v>37250809.329485811</v>
      </c>
      <c r="AE163">
        <f>$B$18*Base!AC34+$D$18*Base!AC78</f>
        <v>8734209.5447172392</v>
      </c>
      <c r="AF163">
        <f>$B$18*Base!AD34+$D$18*Base!AD78</f>
        <v>8904414.291491827</v>
      </c>
      <c r="AG163">
        <f>$B$18*Base!AE34+$D$18*Base!AE78</f>
        <v>16432529.638997717</v>
      </c>
      <c r="AH163">
        <f>$B$18*Base!AF34+$D$18*Base!AF78</f>
        <v>264446446.76323611</v>
      </c>
      <c r="AI163">
        <f>$B$18*Base!AG34+$D$18*Base!AG78</f>
        <v>30305069.348143674</v>
      </c>
      <c r="AJ163">
        <f>$B$18*Base!AH34+$D$18*Base!AH78</f>
        <v>32717591.65995327</v>
      </c>
      <c r="AK163">
        <f>$B$18*Base!AI34+$D$18*Base!AI78</f>
        <v>2298468.7671011547</v>
      </c>
      <c r="AL163">
        <f>$B$18*Base!AJ34+$D$18*Base!AJ78</f>
        <v>16935200.832640786</v>
      </c>
      <c r="AM163">
        <f>$B$18*Base!AK34+$D$18*Base!AK78</f>
        <v>28197853.476980843</v>
      </c>
      <c r="AN163">
        <f>$B$18*Base!AL34+$D$18*Base!AL78</f>
        <v>15668815.090797281</v>
      </c>
      <c r="AO163">
        <f>$B$18*Base!AM34+$D$18*Base!AM78</f>
        <v>67054938.615095221</v>
      </c>
      <c r="AP163">
        <f t="shared" si="7"/>
        <v>566844291.25212085</v>
      </c>
      <c r="AQ163">
        <f>$B$18*Base!AO34+$D$18*Base!AO78</f>
        <v>0</v>
      </c>
      <c r="AR163">
        <f>$B$18*Base!AP34+$D$18*Base!AP78</f>
        <v>0</v>
      </c>
      <c r="AS163">
        <f>$B$18*Base!AQ34+$D$18*Base!AQ78</f>
        <v>614262.5494758893</v>
      </c>
      <c r="AT163">
        <f>$B$18*Base!AR34+$D$18*Base!AR78</f>
        <v>0</v>
      </c>
      <c r="AU163">
        <f>$B$18*Base!AS34+$D$18*Base!AS78</f>
        <v>0</v>
      </c>
      <c r="AV163">
        <f>$B$18*Base!AT34+$D$18*Base!AT78</f>
        <v>0</v>
      </c>
      <c r="AW163">
        <f>$B$18*Base!AU34+$D$18*Base!AU78</f>
        <v>4664087.5844254903</v>
      </c>
      <c r="AX163">
        <f>$B$18*Base!AV34+$D$18*Base!AV78</f>
        <v>0</v>
      </c>
      <c r="AY163">
        <f>$B$18*Base!AW34+$D$18*Base!AW78</f>
        <v>0</v>
      </c>
      <c r="AZ163">
        <f>$B$18*Base!AX34+$D$18*Base!AX78</f>
        <v>123004467.02205753</v>
      </c>
      <c r="BA163">
        <f>$B$18*Base!AY34+$D$18*Base!AY78</f>
        <v>14116231.406742828</v>
      </c>
      <c r="BB163">
        <f>$B$18*Base!AZ34+$D$18*Base!AZ78</f>
        <v>13392030.102253282</v>
      </c>
      <c r="BC163">
        <f>$B$18*Base!BA34+$D$18*Base!BA78</f>
        <v>0</v>
      </c>
      <c r="BD163">
        <f>$B$18*Base!BB34+$D$18*Base!BB78</f>
        <v>6823092.9072634494</v>
      </c>
      <c r="BE163">
        <f>$B$18*Base!BC34+$D$18*Base!BC78</f>
        <v>16848604.597020153</v>
      </c>
      <c r="BF163">
        <f>$B$18*Base!BD34+$D$18*Base!BD78</f>
        <v>8336573.980312705</v>
      </c>
      <c r="BG163">
        <f>$B$18*Base!BE34+$D$18*Base!BE78</f>
        <v>28407238.844762482</v>
      </c>
      <c r="BH163">
        <f t="shared" si="8"/>
        <v>216206588.99431384</v>
      </c>
    </row>
    <row r="164" spans="5:60" x14ac:dyDescent="0.25">
      <c r="G164">
        <v>2042</v>
      </c>
      <c r="H164">
        <f>$B$18*Base!F35+$D$18*Base!F79</f>
        <v>0</v>
      </c>
      <c r="I164">
        <f>$B$18*Base!G35+$D$18*Base!G79</f>
        <v>83665904.443473399</v>
      </c>
      <c r="J164">
        <f>$B$18*Base!H35+$D$18*Base!H79</f>
        <v>27495985.525219645</v>
      </c>
      <c r="K164">
        <f>$B$18*Base!I35+$D$18*Base!I79</f>
        <v>4712920.1470941752</v>
      </c>
      <c r="L164">
        <f>$B$18*Base!J35+$D$18*Base!J79</f>
        <v>38460345.644286737</v>
      </c>
      <c r="M164">
        <f>$B$18*Base!K35+$D$18*Base!K79</f>
        <v>16006677.774448331</v>
      </c>
      <c r="N164">
        <f>$B$18*Base!L35+$D$18*Base!L79</f>
        <v>24119734.899701547</v>
      </c>
      <c r="O164">
        <f>$B$18*Base!M35+$D$18*Base!M79</f>
        <v>37302656.424034037</v>
      </c>
      <c r="P164">
        <f>$B$18*Base!N35+$D$18*Base!N79</f>
        <v>412937882.7296651</v>
      </c>
      <c r="Q164">
        <f>$B$18*Base!O35+$D$18*Base!O79</f>
        <v>46238909.931702726</v>
      </c>
      <c r="R164">
        <f>$B$18*Base!P35+$D$18*Base!P79</f>
        <v>46154026.068430059</v>
      </c>
      <c r="S164">
        <f>$B$18*Base!Q35+$D$18*Base!Q79</f>
        <v>3297044.8417690853</v>
      </c>
      <c r="T164">
        <f>$B$18*Base!R35+$D$18*Base!R79</f>
        <v>29292039.619269803</v>
      </c>
      <c r="U164">
        <f>$B$18*Base!S35+$D$18*Base!S79</f>
        <v>35432355.975395598</v>
      </c>
      <c r="V164">
        <f>$B$18*Base!T35+$D$18*Base!T79</f>
        <v>23252763.247095633</v>
      </c>
      <c r="W164">
        <f>$B$18*Base!U35+$D$18*Base!U79</f>
        <v>101115911.30050449</v>
      </c>
      <c r="X164">
        <f t="shared" si="6"/>
        <v>929485158.57209027</v>
      </c>
      <c r="Y164">
        <f>$B$18*Base!W35+$D$18*Base!W79</f>
        <v>0</v>
      </c>
      <c r="Z164">
        <f>$B$18*Base!X35+$D$18*Base!X79</f>
        <v>0</v>
      </c>
      <c r="AA164">
        <f>$B$18*Base!Y35+$D$18*Base!Y79</f>
        <v>40203142.229550324</v>
      </c>
      <c r="AB164">
        <f>$B$18*Base!Z35+$D$18*Base!Z79</f>
        <v>0</v>
      </c>
      <c r="AC164">
        <f>$B$18*Base!AA35+$D$18*Base!AA79</f>
        <v>0</v>
      </c>
      <c r="AD164">
        <f>$B$18*Base!AB35+$D$18*Base!AB79</f>
        <v>0</v>
      </c>
      <c r="AE164">
        <f>$B$18*Base!AC35+$D$18*Base!AC79</f>
        <v>11085451.461421497</v>
      </c>
      <c r="AF164">
        <f>$B$18*Base!AD35+$D$18*Base!AD79</f>
        <v>16735069.278894478</v>
      </c>
      <c r="AG164">
        <f>$B$18*Base!AE35+$D$18*Base!AE79</f>
        <v>19686689.084627122</v>
      </c>
      <c r="AH164">
        <f>$B$18*Base!AF35+$D$18*Base!AF79</f>
        <v>260233294.75400782</v>
      </c>
      <c r="AI164">
        <f>$B$18*Base!AG35+$D$18*Base!AG79</f>
        <v>28856439.775423024</v>
      </c>
      <c r="AJ164">
        <f>$B$18*Base!AH35+$D$18*Base!AH79</f>
        <v>26470953.844723064</v>
      </c>
      <c r="AK164">
        <f>$B$18*Base!AI35+$D$18*Base!AI79</f>
        <v>1105042.3823958389</v>
      </c>
      <c r="AL164">
        <f>$B$18*Base!AJ35+$D$18*Base!AJ79</f>
        <v>18139650.085485239</v>
      </c>
      <c r="AM164">
        <f>$B$18*Base!AK35+$D$18*Base!AK79</f>
        <v>23561827.523745868</v>
      </c>
      <c r="AN164">
        <f>$B$18*Base!AL35+$D$18*Base!AL79</f>
        <v>15237154.243739706</v>
      </c>
      <c r="AO164">
        <f>$B$18*Base!AM35+$D$18*Base!AM79</f>
        <v>60600392.178758644</v>
      </c>
      <c r="AP164">
        <f t="shared" si="7"/>
        <v>521915106.84277266</v>
      </c>
      <c r="AQ164">
        <f>$B$18*Base!AO35+$D$18*Base!AO79</f>
        <v>0</v>
      </c>
      <c r="AR164">
        <f>$B$18*Base!AP35+$D$18*Base!AP79</f>
        <v>0</v>
      </c>
      <c r="AS164">
        <f>$B$18*Base!AQ35+$D$18*Base!AQ79</f>
        <v>0</v>
      </c>
      <c r="AT164">
        <f>$B$18*Base!AR35+$D$18*Base!AR79</f>
        <v>0</v>
      </c>
      <c r="AU164">
        <f>$B$18*Base!AS35+$D$18*Base!AS79</f>
        <v>0</v>
      </c>
      <c r="AV164">
        <f>$B$18*Base!AT35+$D$18*Base!AT79</f>
        <v>0</v>
      </c>
      <c r="AW164">
        <f>$B$18*Base!AU35+$D$18*Base!AU79</f>
        <v>6164225.148394662</v>
      </c>
      <c r="AX164">
        <f>$B$18*Base!AV35+$D$18*Base!AV79</f>
        <v>0</v>
      </c>
      <c r="AY164">
        <f>$B$18*Base!AW35+$D$18*Base!AW79</f>
        <v>0</v>
      </c>
      <c r="AZ164">
        <f>$B$18*Base!AX35+$D$18*Base!AX79</f>
        <v>107528706.77834867</v>
      </c>
      <c r="BA164">
        <f>$B$18*Base!AY35+$D$18*Base!AY79</f>
        <v>11473969.619143168</v>
      </c>
      <c r="BB164">
        <f>$B$18*Base!AZ35+$D$18*Base!AZ79</f>
        <v>6787881.6210158505</v>
      </c>
      <c r="BC164">
        <f>$B$18*Base!BA35+$D$18*Base!BA79</f>
        <v>0</v>
      </c>
      <c r="BD164">
        <f>$B$18*Base!BB35+$D$18*Base!BB79</f>
        <v>6987260.5517005827</v>
      </c>
      <c r="BE164">
        <f>$B$18*Base!BC35+$D$18*Base!BC79</f>
        <v>11691299.072095796</v>
      </c>
      <c r="BF164">
        <f>$B$18*Base!BD35+$D$18*Base!BD79</f>
        <v>7221545.2403836558</v>
      </c>
      <c r="BG164">
        <f>$B$18*Base!BE35+$D$18*Base!BE79</f>
        <v>20084873.057013158</v>
      </c>
      <c r="BH164">
        <f t="shared" si="8"/>
        <v>177939761.08809552</v>
      </c>
    </row>
    <row r="165" spans="5:60" x14ac:dyDescent="0.25">
      <c r="G165">
        <v>2043</v>
      </c>
      <c r="H165">
        <f>$B$18*Base!F36+$D$18*Base!F80</f>
        <v>0</v>
      </c>
      <c r="I165">
        <f>$B$18*Base!G36+$D$18*Base!G80</f>
        <v>124567995.86326838</v>
      </c>
      <c r="J165">
        <f>$B$18*Base!H36+$D$18*Base!H80</f>
        <v>28629552.89092055</v>
      </c>
      <c r="K165">
        <f>$B$18*Base!I36+$D$18*Base!I80</f>
        <v>6439198.7471236316</v>
      </c>
      <c r="L165">
        <f>$B$18*Base!J36+$D$18*Base!J80</f>
        <v>6216010.0604777504</v>
      </c>
      <c r="M165">
        <f>$B$18*Base!K36+$D$18*Base!K80</f>
        <v>20523525.777848706</v>
      </c>
      <c r="N165">
        <f>$B$18*Base!L36+$D$18*Base!L80</f>
        <v>29904086.017860454</v>
      </c>
      <c r="O165">
        <f>$B$18*Base!M36+$D$18*Base!M80</f>
        <v>37352323.45035097</v>
      </c>
      <c r="P165">
        <f>$B$18*Base!N36+$D$18*Base!N80</f>
        <v>399179418.6640116</v>
      </c>
      <c r="Q165">
        <f>$B$18*Base!O36+$D$18*Base!O80</f>
        <v>57550303.557590745</v>
      </c>
      <c r="R165">
        <f>$B$18*Base!P36+$D$18*Base!P80</f>
        <v>43977741.630000748</v>
      </c>
      <c r="S165">
        <f>$B$18*Base!Q36+$D$18*Base!Q80</f>
        <v>6043531.3823119029</v>
      </c>
      <c r="T165">
        <f>$B$18*Base!R36+$D$18*Base!R80</f>
        <v>25579837.464242525</v>
      </c>
      <c r="U165">
        <f>$B$18*Base!S36+$D$18*Base!S80</f>
        <v>33781827.98570247</v>
      </c>
      <c r="V165">
        <f>$B$18*Base!T36+$D$18*Base!T80</f>
        <v>27394231.925640382</v>
      </c>
      <c r="W165">
        <f>$B$18*Base!U36+$D$18*Base!U80</f>
        <v>100665888.16972724</v>
      </c>
      <c r="X165">
        <f t="shared" si="6"/>
        <v>947805473.58707809</v>
      </c>
      <c r="Y165">
        <f>$B$18*Base!W36+$D$18*Base!W80</f>
        <v>0</v>
      </c>
      <c r="Z165">
        <f>$B$18*Base!X36+$D$18*Base!X80</f>
        <v>0</v>
      </c>
      <c r="AA165">
        <f>$B$18*Base!Y36+$D$18*Base!Y80</f>
        <v>74852780.134350687</v>
      </c>
      <c r="AB165">
        <f>$B$18*Base!Z36+$D$18*Base!Z80</f>
        <v>5242554.7681693118</v>
      </c>
      <c r="AC165">
        <f>$B$18*Base!AA36+$D$18*Base!AA80</f>
        <v>464452.73750006739</v>
      </c>
      <c r="AD165">
        <f>$B$18*Base!AB36+$D$18*Base!AB80</f>
        <v>0</v>
      </c>
      <c r="AE165">
        <f>$B$18*Base!AC36+$D$18*Base!AC80</f>
        <v>14618735.724319737</v>
      </c>
      <c r="AF165">
        <f>$B$18*Base!AD36+$D$18*Base!AD80</f>
        <v>21125230.376785431</v>
      </c>
      <c r="AG165">
        <f>$B$18*Base!AE36+$D$18*Base!AE80</f>
        <v>19669596.147067402</v>
      </c>
      <c r="AH165">
        <f>$B$18*Base!AF36+$D$18*Base!AF80</f>
        <v>243947034.33793911</v>
      </c>
      <c r="AI165">
        <f>$B$18*Base!AG36+$D$18*Base!AG80</f>
        <v>37527932.444612391</v>
      </c>
      <c r="AJ165">
        <f>$B$18*Base!AH36+$D$18*Base!AH80</f>
        <v>24297340.793558501</v>
      </c>
      <c r="AK165">
        <f>$B$18*Base!AI36+$D$18*Base!AI80</f>
        <v>3410164.3003362841</v>
      </c>
      <c r="AL165">
        <f>$B$18*Base!AJ36+$D$18*Base!AJ80</f>
        <v>14699090.38653264</v>
      </c>
      <c r="AM165">
        <f>$B$18*Base!AK36+$D$18*Base!AK80</f>
        <v>21579928.525919855</v>
      </c>
      <c r="AN165">
        <f>$B$18*Base!AL36+$D$18*Base!AL80</f>
        <v>18261460.770218212</v>
      </c>
      <c r="AO165">
        <f>$B$18*Base!AM36+$D$18*Base!AM80</f>
        <v>59182880.640307948</v>
      </c>
      <c r="AP165">
        <f t="shared" si="7"/>
        <v>558879182.08761764</v>
      </c>
      <c r="AQ165">
        <f>$B$18*Base!AO36+$D$18*Base!AO80</f>
        <v>0</v>
      </c>
      <c r="AR165">
        <f>$B$18*Base!AP36+$D$18*Base!AP80</f>
        <v>0</v>
      </c>
      <c r="AS165">
        <f>$B$18*Base!AQ36+$D$18*Base!AQ80</f>
        <v>2174348.8437157297</v>
      </c>
      <c r="AT165">
        <f>$B$18*Base!AR36+$D$18*Base!AR80</f>
        <v>0</v>
      </c>
      <c r="AU165">
        <f>$B$18*Base!AS36+$D$18*Base!AS80</f>
        <v>0</v>
      </c>
      <c r="AV165">
        <f>$B$18*Base!AT36+$D$18*Base!AT80</f>
        <v>0</v>
      </c>
      <c r="AW165">
        <f>$B$18*Base!AU36+$D$18*Base!AU80</f>
        <v>8713945.6707907394</v>
      </c>
      <c r="AX165">
        <f>$B$18*Base!AV36+$D$18*Base!AV80</f>
        <v>10709745.22707092</v>
      </c>
      <c r="AY165">
        <f>$B$18*Base!AW36+$D$18*Base!AW80</f>
        <v>0</v>
      </c>
      <c r="AZ165">
        <f>$B$18*Base!AX36+$D$18*Base!AX80</f>
        <v>88714650.011863813</v>
      </c>
      <c r="BA165">
        <f>$B$18*Base!AY36+$D$18*Base!AY80</f>
        <v>17505561.331634521</v>
      </c>
      <c r="BB165">
        <f>$B$18*Base!AZ36+$D$18*Base!AZ80</f>
        <v>4616939.9571163515</v>
      </c>
      <c r="BC165">
        <f>$B$18*Base!BA36+$D$18*Base!BA80</f>
        <v>0</v>
      </c>
      <c r="BD165">
        <f>$B$18*Base!BB36+$D$18*Base!BB80</f>
        <v>3818343.3088227902</v>
      </c>
      <c r="BE165">
        <f>$B$18*Base!BC36+$D$18*Base!BC80</f>
        <v>9378029.0661372133</v>
      </c>
      <c r="BF165">
        <f>$B$18*Base!BD36+$D$18*Base!BD80</f>
        <v>9128689.6147960722</v>
      </c>
      <c r="BG165">
        <f>$B$18*Base!BE36+$D$18*Base!BE80</f>
        <v>17699873.110888876</v>
      </c>
      <c r="BH165">
        <f t="shared" si="8"/>
        <v>172460126.14283702</v>
      </c>
    </row>
    <row r="166" spans="5:60" x14ac:dyDescent="0.25">
      <c r="G166">
        <v>2044</v>
      </c>
      <c r="H166">
        <f>$B$18*Base!F37+$D$18*Base!F81</f>
        <v>0</v>
      </c>
      <c r="I166">
        <f>$B$18*Base!G37+$D$18*Base!G81</f>
        <v>264149319.45460147</v>
      </c>
      <c r="J166">
        <f>$B$18*Base!H37+$D$18*Base!H81</f>
        <v>29142368.228379831</v>
      </c>
      <c r="K166">
        <f>$B$18*Base!I37+$D$18*Base!I81</f>
        <v>28204954.40329935</v>
      </c>
      <c r="L166">
        <f>$B$18*Base!J37+$D$18*Base!J81</f>
        <v>0</v>
      </c>
      <c r="M166">
        <f>$B$18*Base!K37+$D$18*Base!K81</f>
        <v>21522511.844333492</v>
      </c>
      <c r="N166">
        <f>$B$18*Base!L37+$D$18*Base!L81</f>
        <v>27914698.75263932</v>
      </c>
      <c r="O166">
        <f>$B$18*Base!M37+$D$18*Base!M81</f>
        <v>69219558.431702256</v>
      </c>
      <c r="P166">
        <f>$B$18*Base!N37+$D$18*Base!N81</f>
        <v>248060987.65598375</v>
      </c>
      <c r="Q166">
        <f>$B$18*Base!O37+$D$18*Base!O81</f>
        <v>68675685.250936881</v>
      </c>
      <c r="R166">
        <f>$B$18*Base!P37+$D$18*Base!P81</f>
        <v>43135805.347657293</v>
      </c>
      <c r="S166">
        <f>$B$18*Base!Q37+$D$18*Base!Q81</f>
        <v>11374428.123241993</v>
      </c>
      <c r="T166">
        <f>$B$18*Base!R37+$D$18*Base!R81</f>
        <v>32189132.756366752</v>
      </c>
      <c r="U166">
        <f>$B$18*Base!S37+$D$18*Base!S81</f>
        <v>30806426.485075396</v>
      </c>
      <c r="V166">
        <f>$B$18*Base!T37+$D$18*Base!T81</f>
        <v>37288642.948564954</v>
      </c>
      <c r="W166">
        <f>$B$18*Base!U37+$D$18*Base!U81</f>
        <v>71737902.565895945</v>
      </c>
      <c r="X166">
        <f t="shared" si="6"/>
        <v>983422422.24867857</v>
      </c>
      <c r="Y166">
        <f>$B$18*Base!W37+$D$18*Base!W81</f>
        <v>0</v>
      </c>
      <c r="Z166">
        <f>$B$18*Base!X37+$D$18*Base!X81</f>
        <v>0</v>
      </c>
      <c r="AA166">
        <f>$B$18*Base!Y37+$D$18*Base!Y81</f>
        <v>191775979.33364677</v>
      </c>
      <c r="AB166">
        <f>$B$18*Base!Z37+$D$18*Base!Z81</f>
        <v>15874291.678635769</v>
      </c>
      <c r="AC166">
        <f>$B$18*Base!AA37+$D$18*Base!AA81</f>
        <v>19244450.172544286</v>
      </c>
      <c r="AD166">
        <f>$B$18*Base!AB37+$D$18*Base!AB81</f>
        <v>0</v>
      </c>
      <c r="AE166">
        <f>$B$18*Base!AC37+$D$18*Base!AC81</f>
        <v>15241275.418672377</v>
      </c>
      <c r="AF166">
        <f>$B$18*Base!AD37+$D$18*Base!AD81</f>
        <v>19372906.658227652</v>
      </c>
      <c r="AG166">
        <f>$B$18*Base!AE37+$D$18*Base!AE81</f>
        <v>45780122.720575765</v>
      </c>
      <c r="AH166">
        <f>$B$18*Base!AF37+$D$18*Base!AF81</f>
        <v>123068000.5151826</v>
      </c>
      <c r="AI166">
        <f>$B$18*Base!AG37+$D$18*Base!AG81</f>
        <v>46373201.429668084</v>
      </c>
      <c r="AJ166">
        <f>$B$18*Base!AH37+$D$18*Base!AH81</f>
        <v>23985045.342831481</v>
      </c>
      <c r="AK166">
        <f>$B$18*Base!AI37+$D$18*Base!AI81</f>
        <v>7745371.1587247299</v>
      </c>
      <c r="AL166">
        <f>$B$18*Base!AJ37+$D$18*Base!AJ81</f>
        <v>20109182.299180012</v>
      </c>
      <c r="AM166">
        <f>$B$18*Base!AK37+$D$18*Base!AK81</f>
        <v>18983418.945361357</v>
      </c>
      <c r="AN166">
        <f>$B$18*Base!AL37+$D$18*Base!AL81</f>
        <v>26021700.439961746</v>
      </c>
      <c r="AO166">
        <f>$B$18*Base!AM37+$D$18*Base!AM81</f>
        <v>36026281.306530938</v>
      </c>
      <c r="AP166">
        <f t="shared" si="7"/>
        <v>609601227.41974366</v>
      </c>
      <c r="AQ166">
        <f>$B$18*Base!AO37+$D$18*Base!AO81</f>
        <v>0</v>
      </c>
      <c r="AR166">
        <f>$B$18*Base!AP37+$D$18*Base!AP81</f>
        <v>0</v>
      </c>
      <c r="AS166">
        <f>$B$18*Base!AQ37+$D$18*Base!AQ81</f>
        <v>116765224.32142445</v>
      </c>
      <c r="AT166">
        <f>$B$18*Base!AR37+$D$18*Base!AR81</f>
        <v>0</v>
      </c>
      <c r="AU166">
        <f>$B$18*Base!AS37+$D$18*Base!AS81</f>
        <v>0</v>
      </c>
      <c r="AV166">
        <f>$B$18*Base!AT37+$D$18*Base!AT81</f>
        <v>0</v>
      </c>
      <c r="AW166">
        <f>$B$18*Base!AU37+$D$18*Base!AU81</f>
        <v>8960038.9930112064</v>
      </c>
      <c r="AX166">
        <f>$B$18*Base!AV37+$D$18*Base!AV81</f>
        <v>10831114.563816013</v>
      </c>
      <c r="AY166">
        <f>$B$18*Base!AW37+$D$18*Base!AW81</f>
        <v>17080637.360022254</v>
      </c>
      <c r="AZ166">
        <f>$B$18*Base!AX37+$D$18*Base!AX81</f>
        <v>0</v>
      </c>
      <c r="BA166">
        <f>$B$18*Base!AY37+$D$18*Base!AY81</f>
        <v>24070717.608399596</v>
      </c>
      <c r="BB166">
        <f>$B$18*Base!AZ37+$D$18*Base!AZ81</f>
        <v>4834285.3380055781</v>
      </c>
      <c r="BC166">
        <f>$B$18*Base!BA37+$D$18*Base!BA81</f>
        <v>2984399.8536078976</v>
      </c>
      <c r="BD166">
        <f>$B$18*Base!BB37+$D$18*Base!BB81</f>
        <v>8029231.8419930255</v>
      </c>
      <c r="BE166">
        <f>$B$18*Base!BC37+$D$18*Base!BC81</f>
        <v>7160411.4056470357</v>
      </c>
      <c r="BF166">
        <f>$B$18*Base!BD37+$D$18*Base!BD81</f>
        <v>14754757.931358468</v>
      </c>
      <c r="BG166">
        <f>$B$18*Base!BE37+$D$18*Base!BE81</f>
        <v>314660.04716587492</v>
      </c>
      <c r="BH166">
        <f t="shared" si="8"/>
        <v>215785479.26445138</v>
      </c>
    </row>
    <row r="167" spans="5:60" x14ac:dyDescent="0.25">
      <c r="G167">
        <v>2045</v>
      </c>
      <c r="H167">
        <f>$B$18*Base!F38+$D$18*Base!F82</f>
        <v>0</v>
      </c>
      <c r="I167">
        <f>$B$18*Base!G38+$D$18*Base!G82</f>
        <v>235104054.50028887</v>
      </c>
      <c r="J167">
        <f>$B$18*Base!H38+$D$18*Base!H82</f>
        <v>41957635.425277449</v>
      </c>
      <c r="K167">
        <f>$B$18*Base!I38+$D$18*Base!I82</f>
        <v>27933378.0261406</v>
      </c>
      <c r="L167">
        <f>$B$18*Base!J38+$D$18*Base!J82</f>
        <v>0</v>
      </c>
      <c r="M167">
        <f>$B$18*Base!K38+$D$18*Base!K82</f>
        <v>20424385.089106571</v>
      </c>
      <c r="N167">
        <f>$B$18*Base!L38+$D$18*Base!L82</f>
        <v>26699946.026253864</v>
      </c>
      <c r="O167">
        <f>$B$18*Base!M38+$D$18*Base!M82</f>
        <v>118627972.40778787</v>
      </c>
      <c r="P167">
        <f>$B$18*Base!N38+$D$18*Base!N82</f>
        <v>175783548.23053223</v>
      </c>
      <c r="Q167">
        <f>$B$18*Base!O38+$D$18*Base!O82</f>
        <v>76344130.815751553</v>
      </c>
      <c r="R167">
        <f>$B$18*Base!P38+$D$18*Base!P82</f>
        <v>41234530.462694071</v>
      </c>
      <c r="S167">
        <f>$B$18*Base!Q38+$D$18*Base!Q82</f>
        <v>12902136.413920432</v>
      </c>
      <c r="T167">
        <f>$B$18*Base!R38+$D$18*Base!R82</f>
        <v>26950830.944351334</v>
      </c>
      <c r="U167">
        <f>$B$18*Base!S38+$D$18*Base!S82</f>
        <v>24987751.199789837</v>
      </c>
      <c r="V167">
        <f>$B$18*Base!T38+$D$18*Base!T82</f>
        <v>37764622.526524521</v>
      </c>
      <c r="W167">
        <f>$B$18*Base!U38+$D$18*Base!U82</f>
        <v>61580262.349311635</v>
      </c>
      <c r="X167">
        <f t="shared" si="6"/>
        <v>928295184.41773069</v>
      </c>
      <c r="Y167">
        <f>$B$18*Base!W38+$D$18*Base!W82</f>
        <v>0</v>
      </c>
      <c r="Z167">
        <f>$B$18*Base!X38+$D$18*Base!X82</f>
        <v>0</v>
      </c>
      <c r="AA167">
        <f>$B$18*Base!Y38+$D$18*Base!Y82</f>
        <v>170784900.45252675</v>
      </c>
      <c r="AB167">
        <f>$B$18*Base!Z38+$D$18*Base!Z82</f>
        <v>30102695.445902549</v>
      </c>
      <c r="AC167">
        <f>$B$18*Base!AA38+$D$18*Base!AA82</f>
        <v>19183786.363829847</v>
      </c>
      <c r="AD167">
        <f>$B$18*Base!AB38+$D$18*Base!AB82</f>
        <v>0</v>
      </c>
      <c r="AE167">
        <f>$B$18*Base!AC38+$D$18*Base!AC82</f>
        <v>14434444.067418868</v>
      </c>
      <c r="AF167">
        <f>$B$18*Base!AD38+$D$18*Base!AD82</f>
        <v>18632985.149578884</v>
      </c>
      <c r="AG167">
        <f>$B$18*Base!AE38+$D$18*Base!AE82</f>
        <v>85392005.141704276</v>
      </c>
      <c r="AH167">
        <f>$B$18*Base!AF38+$D$18*Base!AF82</f>
        <v>74896204.987490833</v>
      </c>
      <c r="AI167">
        <f>$B$18*Base!AG38+$D$18*Base!AG82</f>
        <v>52428434.502506725</v>
      </c>
      <c r="AJ167">
        <f>$B$18*Base!AH38+$D$18*Base!AH82</f>
        <v>23163876.76568877</v>
      </c>
      <c r="AK167">
        <f>$B$18*Base!AI38+$D$18*Base!AI82</f>
        <v>8970634.7977762464</v>
      </c>
      <c r="AL167">
        <f>$B$18*Base!AJ38+$D$18*Base!AJ82</f>
        <v>16103512.34473752</v>
      </c>
      <c r="AM167">
        <f>$B$18*Base!AK38+$D$18*Base!AK82</f>
        <v>14538413.544520779</v>
      </c>
      <c r="AN167">
        <f>$B$18*Base!AL38+$D$18*Base!AL82</f>
        <v>26115284.876855861</v>
      </c>
      <c r="AO167">
        <f>$B$18*Base!AM38+$D$18*Base!AM82</f>
        <v>30218743.61810096</v>
      </c>
      <c r="AP167">
        <f t="shared" si="7"/>
        <v>584965922.05863893</v>
      </c>
      <c r="AQ167">
        <f>$B$18*Base!AO38+$D$18*Base!AO82</f>
        <v>0</v>
      </c>
      <c r="AR167">
        <f>$B$18*Base!AP38+$D$18*Base!AP82</f>
        <v>0</v>
      </c>
      <c r="AS167">
        <f>$B$18*Base!AQ38+$D$18*Base!AQ82</f>
        <v>106465746.40476434</v>
      </c>
      <c r="AT167">
        <f>$B$18*Base!AR38+$D$18*Base!AR82</f>
        <v>0</v>
      </c>
      <c r="AU167">
        <f>$B$18*Base!AS38+$D$18*Base!AS82</f>
        <v>3826259.8743785834</v>
      </c>
      <c r="AV167">
        <f>$B$18*Base!AT38+$D$18*Base!AT82</f>
        <v>0</v>
      </c>
      <c r="AW167">
        <f>$B$18*Base!AU38+$D$18*Base!AU82</f>
        <v>8444503.0457311962</v>
      </c>
      <c r="AX167">
        <f>$B$18*Base!AV38+$D$18*Base!AV82</f>
        <v>10566024.272903908</v>
      </c>
      <c r="AY167">
        <f>$B$18*Base!AW38+$D$18*Base!AW82</f>
        <v>52156037.875620648</v>
      </c>
      <c r="AZ167">
        <f>$B$18*Base!AX38+$D$18*Base!AX82</f>
        <v>0</v>
      </c>
      <c r="BA167">
        <f>$B$18*Base!AY38+$D$18*Base!AY82</f>
        <v>28512738.189261686</v>
      </c>
      <c r="BB167">
        <f>$B$18*Base!AZ38+$D$18*Base!AZ82</f>
        <v>5093223.0686833421</v>
      </c>
      <c r="BC167">
        <f>$B$18*Base!BA38+$D$18*Base!BA82</f>
        <v>5039133.1816320587</v>
      </c>
      <c r="BD167">
        <f>$B$18*Base!BB38+$D$18*Base!BB82</f>
        <v>5256193.7451237701</v>
      </c>
      <c r="BE167">
        <f>$B$18*Base!BC38+$D$18*Base!BC82</f>
        <v>4089075.8892517514</v>
      </c>
      <c r="BF167">
        <f>$B$18*Base!BD38+$D$18*Base!BD82</f>
        <v>14465947.22718717</v>
      </c>
      <c r="BG167">
        <f>$B$18*Base!BE38+$D$18*Base!BE82</f>
        <v>0</v>
      </c>
      <c r="BH167">
        <f t="shared" si="8"/>
        <v>243914882.77453846</v>
      </c>
    </row>
    <row r="168" spans="5:60" x14ac:dyDescent="0.25">
      <c r="G168">
        <v>2046</v>
      </c>
      <c r="H168">
        <f>$B$18*Base!F39+$D$18*Base!F83</f>
        <v>0</v>
      </c>
      <c r="I168">
        <f>$B$18*Base!G39+$D$18*Base!G83</f>
        <v>62406833.246532395</v>
      </c>
      <c r="J168">
        <f>$B$18*Base!H39+$D$18*Base!H83</f>
        <v>36736827.974774547</v>
      </c>
      <c r="K168">
        <f>$B$18*Base!I39+$D$18*Base!I83</f>
        <v>13782800.32775484</v>
      </c>
      <c r="L168">
        <f>$B$18*Base!J39+$D$18*Base!J83</f>
        <v>44512926.967185706</v>
      </c>
      <c r="M168">
        <f>$B$18*Base!K39+$D$18*Base!K83</f>
        <v>24621793.385873374</v>
      </c>
      <c r="N168">
        <f>$B$18*Base!L39+$D$18*Base!L83</f>
        <v>37692738.294609725</v>
      </c>
      <c r="O168">
        <f>$B$18*Base!M39+$D$18*Base!M83</f>
        <v>58356591.508334026</v>
      </c>
      <c r="P168">
        <f>$B$18*Base!N39+$D$18*Base!N83</f>
        <v>167716663.80970964</v>
      </c>
      <c r="Q168">
        <f>$B$18*Base!O39+$D$18*Base!O83</f>
        <v>87405784.64880158</v>
      </c>
      <c r="R168">
        <f>$B$18*Base!P39+$D$18*Base!P83</f>
        <v>62099412.817313708</v>
      </c>
      <c r="S168">
        <f>$B$18*Base!Q39+$D$18*Base!Q83</f>
        <v>11376220.824993517</v>
      </c>
      <c r="T168">
        <f>$B$18*Base!R39+$D$18*Base!R83</f>
        <v>17963041.164183326</v>
      </c>
      <c r="U168">
        <f>$B$18*Base!S39+$D$18*Base!S83</f>
        <v>23753655.650649603</v>
      </c>
      <c r="V168">
        <f>$B$18*Base!T39+$D$18*Base!T83</f>
        <v>29019242.499898449</v>
      </c>
      <c r="W168">
        <f>$B$18*Base!U39+$D$18*Base!U83</f>
        <v>79596497.031877726</v>
      </c>
      <c r="X168">
        <f t="shared" si="6"/>
        <v>757041030.15249217</v>
      </c>
      <c r="Y168">
        <f>$B$18*Base!W39+$D$18*Base!W83</f>
        <v>0</v>
      </c>
      <c r="Z168">
        <f>$B$18*Base!X39+$D$18*Base!X83</f>
        <v>0</v>
      </c>
      <c r="AA168">
        <f>$B$18*Base!Y39+$D$18*Base!Y83</f>
        <v>32169103.747155044</v>
      </c>
      <c r="AB168">
        <f>$B$18*Base!Z39+$D$18*Base!Z83</f>
        <v>27894199.773252692</v>
      </c>
      <c r="AC168">
        <f>$B$18*Base!AA39+$D$18*Base!AA83</f>
        <v>8018739.9481519293</v>
      </c>
      <c r="AD168">
        <f>$B$18*Base!AB39+$D$18*Base!AB83</f>
        <v>0</v>
      </c>
      <c r="AE168">
        <f>$B$18*Base!AC39+$D$18*Base!AC83</f>
        <v>17419732.344621461</v>
      </c>
      <c r="AF168">
        <f>$B$18*Base!AD39+$D$18*Base!AD83</f>
        <v>27252303.850201074</v>
      </c>
      <c r="AG168">
        <f>$B$18*Base!AE39+$D$18*Base!AE83</f>
        <v>38284394.365815759</v>
      </c>
      <c r="AH168">
        <f>$B$18*Base!AF39+$D$18*Base!AF83</f>
        <v>80962127.859392628</v>
      </c>
      <c r="AI168">
        <f>$B$18*Base!AG39+$D$18*Base!AG83</f>
        <v>61501197.126396805</v>
      </c>
      <c r="AJ168">
        <f>$B$18*Base!AH39+$D$18*Base!AH83</f>
        <v>40642579.0860181</v>
      </c>
      <c r="AK168">
        <f>$B$18*Base!AI39+$D$18*Base!AI83</f>
        <v>7885453.3642728226</v>
      </c>
      <c r="AL168">
        <f>$B$18*Base!AJ39+$D$18*Base!AJ83</f>
        <v>9547786.6858723145</v>
      </c>
      <c r="AM168">
        <f>$B$18*Base!AK39+$D$18*Base!AK83</f>
        <v>14055946.865421688</v>
      </c>
      <c r="AN168">
        <f>$B$18*Base!AL39+$D$18*Base!AL83</f>
        <v>19322293.757150389</v>
      </c>
      <c r="AO168">
        <f>$B$18*Base!AM39+$D$18*Base!AM83</f>
        <v>46886957.924448505</v>
      </c>
      <c r="AP168">
        <f t="shared" si="7"/>
        <v>431842816.6981712</v>
      </c>
      <c r="AQ168">
        <f>$B$18*Base!AO39+$D$18*Base!AO83</f>
        <v>0</v>
      </c>
      <c r="AR168">
        <f>$B$18*Base!AP39+$D$18*Base!AP83</f>
        <v>0</v>
      </c>
      <c r="AS168">
        <f>$B$18*Base!AQ39+$D$18*Base!AQ83</f>
        <v>1995133.2218418254</v>
      </c>
      <c r="AT168">
        <f>$B$18*Base!AR39+$D$18*Base!AR83</f>
        <v>0</v>
      </c>
      <c r="AU168">
        <f>$B$18*Base!AS39+$D$18*Base!AS83</f>
        <v>2254679.5685489364</v>
      </c>
      <c r="AV168">
        <f>$B$18*Base!AT39+$D$18*Base!AT83</f>
        <v>0</v>
      </c>
      <c r="AW168">
        <f>$B$18*Base!AU39+$D$18*Base!AU83</f>
        <v>10217671.303369487</v>
      </c>
      <c r="AX168">
        <f>$B$18*Base!AV39+$D$18*Base!AV83</f>
        <v>16811869.405792359</v>
      </c>
      <c r="AY168">
        <f>$B$18*Base!AW39+$D$18*Base!AW83</f>
        <v>18212197.223297734</v>
      </c>
      <c r="AZ168">
        <f>$B$18*Base!AX39+$D$18*Base!AX83</f>
        <v>0</v>
      </c>
      <c r="BA168">
        <f>$B$18*Base!AY39+$D$18*Base!AY83</f>
        <v>35596609.603992015</v>
      </c>
      <c r="BB168">
        <f>$B$18*Base!AZ39+$D$18*Base!AZ83</f>
        <v>19185745.354722194</v>
      </c>
      <c r="BC168">
        <f>$B$18*Base!BA39+$D$18*Base!BA83</f>
        <v>4394685.9035520963</v>
      </c>
      <c r="BD168">
        <f>$B$18*Base!BB39+$D$18*Base!BB83</f>
        <v>1132532.2075613069</v>
      </c>
      <c r="BE168">
        <f>$B$18*Base!BC39+$D$18*Base!BC83</f>
        <v>4358238.0801937394</v>
      </c>
      <c r="BF168">
        <f>$B$18*Base!BD39+$D$18*Base!BD83</f>
        <v>9625345.0144023839</v>
      </c>
      <c r="BG168">
        <f>$B$18*Base!BE39+$D$18*Base!BE83</f>
        <v>13042262.204663539</v>
      </c>
      <c r="BH168">
        <f t="shared" si="8"/>
        <v>136826969.09193763</v>
      </c>
    </row>
    <row r="169" spans="5:60" x14ac:dyDescent="0.25">
      <c r="G169">
        <v>2047</v>
      </c>
      <c r="H169">
        <f>$B$18*Base!F40+$D$18*Base!F84</f>
        <v>47059130.920309417</v>
      </c>
      <c r="I169">
        <f>$B$18*Base!G40+$D$18*Base!G84</f>
        <v>29175527.209338326</v>
      </c>
      <c r="J169">
        <f>$B$18*Base!H40+$D$18*Base!H84</f>
        <v>16860274.577081334</v>
      </c>
      <c r="K169">
        <f>$B$18*Base!I40+$D$18*Base!I84</f>
        <v>10285415.421805568</v>
      </c>
      <c r="L169">
        <f>$B$18*Base!J40+$D$18*Base!J84</f>
        <v>106456321.6428065</v>
      </c>
      <c r="M169">
        <f>$B$18*Base!K40+$D$18*Base!K84</f>
        <v>19980864.937431034</v>
      </c>
      <c r="N169">
        <f>$B$18*Base!L40+$D$18*Base!L84</f>
        <v>44924066.838955797</v>
      </c>
      <c r="O169">
        <f>$B$18*Base!M40+$D$18*Base!M84</f>
        <v>43297080.330407821</v>
      </c>
      <c r="P169">
        <f>$B$18*Base!N40+$D$18*Base!N84</f>
        <v>25634007.474850073</v>
      </c>
      <c r="Q169">
        <f>$B$18*Base!O40+$D$18*Base!O84</f>
        <v>83326047.889780372</v>
      </c>
      <c r="R169">
        <f>$B$18*Base!P40+$D$18*Base!P84</f>
        <v>62212481.891908638</v>
      </c>
      <c r="S169">
        <f>$B$18*Base!Q40+$D$18*Base!Q84</f>
        <v>19450433.748888809</v>
      </c>
      <c r="T169">
        <f>$B$18*Base!R40+$D$18*Base!R84</f>
        <v>10230520.823792307</v>
      </c>
      <c r="U169">
        <f>$B$18*Base!S40+$D$18*Base!S84</f>
        <v>14861941.092953758</v>
      </c>
      <c r="V169">
        <f>$B$18*Base!T40+$D$18*Base!T84</f>
        <v>19260632.362218719</v>
      </c>
      <c r="W169">
        <f>$B$18*Base!U40+$D$18*Base!U84</f>
        <v>45200088.679941393</v>
      </c>
      <c r="X169">
        <f t="shared" si="6"/>
        <v>598214835.84246981</v>
      </c>
      <c r="Y169">
        <f>$B$18*Base!W40+$D$18*Base!W84</f>
        <v>0</v>
      </c>
      <c r="Z169">
        <f>$B$18*Base!X40+$D$18*Base!X84</f>
        <v>0</v>
      </c>
      <c r="AA169">
        <f>$B$18*Base!Y40+$D$18*Base!Y84</f>
        <v>6705129.2965188958</v>
      </c>
      <c r="AB169">
        <f>$B$18*Base!Z40+$D$18*Base!Z84</f>
        <v>10177054.444156012</v>
      </c>
      <c r="AC169">
        <f>$B$18*Base!AA40+$D$18*Base!AA84</f>
        <v>5665341.0760335103</v>
      </c>
      <c r="AD169">
        <f>$B$18*Base!AB40+$D$18*Base!AB84</f>
        <v>0</v>
      </c>
      <c r="AE169">
        <f>$B$18*Base!AC40+$D$18*Base!AC84</f>
        <v>13858682.846412059</v>
      </c>
      <c r="AF169">
        <f>$B$18*Base!AD40+$D$18*Base!AD84</f>
        <v>32996647.538781729</v>
      </c>
      <c r="AG169">
        <f>$B$18*Base!AE40+$D$18*Base!AE84</f>
        <v>26417583.863109708</v>
      </c>
      <c r="AH169">
        <f>$B$18*Base!AF40+$D$18*Base!AF84</f>
        <v>0</v>
      </c>
      <c r="AI169">
        <f>$B$18*Base!AG40+$D$18*Base!AG84</f>
        <v>58936826.525470443</v>
      </c>
      <c r="AJ169">
        <f>$B$18*Base!AH40+$D$18*Base!AH84</f>
        <v>41477547.525030844</v>
      </c>
      <c r="AK169">
        <f>$B$18*Base!AI40+$D$18*Base!AI84</f>
        <v>14912134.982770128</v>
      </c>
      <c r="AL169">
        <f>$B$18*Base!AJ40+$D$18*Base!AJ84</f>
        <v>4885940.5582761792</v>
      </c>
      <c r="AM169">
        <f>$B$18*Base!AK40+$D$18*Base!AK84</f>
        <v>7715217.0765088527</v>
      </c>
      <c r="AN169">
        <f>$B$18*Base!AL40+$D$18*Base!AL84</f>
        <v>12042223.209522765</v>
      </c>
      <c r="AO169">
        <f>$B$18*Base!AM40+$D$18*Base!AM84</f>
        <v>23063337.915192004</v>
      </c>
      <c r="AP169">
        <f t="shared" si="7"/>
        <v>258853666.85778311</v>
      </c>
      <c r="AQ169">
        <f>$B$18*Base!AO40+$D$18*Base!AO84</f>
        <v>0</v>
      </c>
      <c r="AR169">
        <f>$B$18*Base!AP40+$D$18*Base!AP84</f>
        <v>0</v>
      </c>
      <c r="AS169">
        <f>$B$18*Base!AQ40+$D$18*Base!AQ84</f>
        <v>214172.62748500588</v>
      </c>
      <c r="AT169">
        <f>$B$18*Base!AR40+$D$18*Base!AR84</f>
        <v>0</v>
      </c>
      <c r="AU169">
        <f>$B$18*Base!AS40+$D$18*Base!AS84</f>
        <v>1045266.7302615508</v>
      </c>
      <c r="AV169">
        <f>$B$18*Base!AT40+$D$18*Base!AT84</f>
        <v>0</v>
      </c>
      <c r="AW169">
        <f>$B$18*Base!AU40+$D$18*Base!AU84</f>
        <v>7736500.7553930832</v>
      </c>
      <c r="AX169">
        <f>$B$18*Base!AV40+$D$18*Base!AV84</f>
        <v>21069228.238607846</v>
      </c>
      <c r="AY169">
        <f>$B$18*Base!AW40+$D$18*Base!AW84</f>
        <v>9538087.3958113231</v>
      </c>
      <c r="AZ169">
        <f>$B$18*Base!AX40+$D$18*Base!AX84</f>
        <v>0</v>
      </c>
      <c r="BA169">
        <f>$B$18*Base!AY40+$D$18*Base!AY84</f>
        <v>34547605.161160216</v>
      </c>
      <c r="BB169">
        <f>$B$18*Base!AZ40+$D$18*Base!AZ84</f>
        <v>20742613.15815369</v>
      </c>
      <c r="BC169">
        <f>$B$18*Base!BA40+$D$18*Base!BA84</f>
        <v>10373836.216651479</v>
      </c>
      <c r="BD169">
        <f>$B$18*Base!BB40+$D$18*Base!BB84</f>
        <v>0</v>
      </c>
      <c r="BE169">
        <f>$B$18*Base!BC40+$D$18*Base!BC84</f>
        <v>568493.06006395142</v>
      </c>
      <c r="BF169">
        <f>$B$18*Base!BD40+$D$18*Base!BD84</f>
        <v>4823814.0568268094</v>
      </c>
      <c r="BG169">
        <f>$B$18*Base!BE40+$D$18*Base!BE84</f>
        <v>926587.15044238511</v>
      </c>
      <c r="BH169">
        <f t="shared" si="8"/>
        <v>111586204.55085737</v>
      </c>
    </row>
    <row r="170" spans="5:60" x14ac:dyDescent="0.25">
      <c r="G170">
        <v>2048</v>
      </c>
      <c r="H170">
        <f>$B$18*Base!F41+$D$18*Base!F85</f>
        <v>315934658.00566089</v>
      </c>
      <c r="I170">
        <f>$B$18*Base!G41+$D$18*Base!G85</f>
        <v>72890132.73650606</v>
      </c>
      <c r="J170">
        <f>$B$18*Base!H41+$D$18*Base!H85</f>
        <v>27596553.285673898</v>
      </c>
      <c r="K170">
        <f>$B$18*Base!I41+$D$18*Base!I85</f>
        <v>6541147.3691170728</v>
      </c>
      <c r="L170">
        <f>$B$18*Base!J41+$D$18*Base!J85</f>
        <v>122655731.35151887</v>
      </c>
      <c r="M170">
        <f>$B$18*Base!K41+$D$18*Base!K85</f>
        <v>17711190.261452731</v>
      </c>
      <c r="N170">
        <f>$B$18*Base!L41+$D$18*Base!L85</f>
        <v>31924018.009168122</v>
      </c>
      <c r="O170">
        <f>$B$18*Base!M41+$D$18*Base!M85</f>
        <v>39252965.699520789</v>
      </c>
      <c r="P170">
        <f>$B$18*Base!N41+$D$18*Base!N85</f>
        <v>0</v>
      </c>
      <c r="Q170">
        <f>$B$18*Base!O41+$D$18*Base!O85</f>
        <v>86763173.752152473</v>
      </c>
      <c r="R170">
        <f>$B$18*Base!P41+$D$18*Base!P85</f>
        <v>77340512.791813701</v>
      </c>
      <c r="S170">
        <f>$B$18*Base!Q41+$D$18*Base!Q85</f>
        <v>13163304.113484735</v>
      </c>
      <c r="T170">
        <f>$B$18*Base!R41+$D$18*Base!R85</f>
        <v>13626779.174323479</v>
      </c>
      <c r="U170">
        <f>$B$18*Base!S41+$D$18*Base!S85</f>
        <v>11563288.113036918</v>
      </c>
      <c r="V170">
        <f>$B$18*Base!T41+$D$18*Base!T85</f>
        <v>16274228.161916664</v>
      </c>
      <c r="W170">
        <f>$B$18*Base!U41+$D$18*Base!U85</f>
        <v>48256371.398509443</v>
      </c>
      <c r="X170">
        <f t="shared" si="6"/>
        <v>901494054.22385573</v>
      </c>
      <c r="Y170">
        <f>$B$18*Base!W41+$D$18*Base!W85</f>
        <v>0</v>
      </c>
      <c r="Z170">
        <f>$B$18*Base!X41+$D$18*Base!X85</f>
        <v>0</v>
      </c>
      <c r="AA170">
        <f>$B$18*Base!Y41+$D$18*Base!Y85</f>
        <v>45307093.549877502</v>
      </c>
      <c r="AB170">
        <f>$B$18*Base!Z41+$D$18*Base!Z85</f>
        <v>23654406.687573925</v>
      </c>
      <c r="AC170">
        <f>$B$18*Base!AA41+$D$18*Base!AA85</f>
        <v>3435938.6053574192</v>
      </c>
      <c r="AD170">
        <f>$B$18*Base!AB41+$D$18*Base!AB85</f>
        <v>49814386.040988348</v>
      </c>
      <c r="AE170">
        <f>$B$18*Base!AC41+$D$18*Base!AC85</f>
        <v>12189191.57747525</v>
      </c>
      <c r="AF170">
        <f>$B$18*Base!AD41+$D$18*Base!AD85</f>
        <v>22949739.078489482</v>
      </c>
      <c r="AG170">
        <f>$B$18*Base!AE41+$D$18*Base!AE85</f>
        <v>24512100.400976881</v>
      </c>
      <c r="AH170">
        <f>$B$18*Base!AF41+$D$18*Base!AF85</f>
        <v>0</v>
      </c>
      <c r="AI170">
        <f>$B$18*Base!AG41+$D$18*Base!AG85</f>
        <v>62602324.692357682</v>
      </c>
      <c r="AJ170">
        <f>$B$18*Base!AH41+$D$18*Base!AH85</f>
        <v>54233092.079045624</v>
      </c>
      <c r="AK170">
        <f>$B$18*Base!AI41+$D$18*Base!AI85</f>
        <v>9679338.8809973337</v>
      </c>
      <c r="AL170">
        <f>$B$18*Base!AJ41+$D$18*Base!AJ85</f>
        <v>8189759.2409476442</v>
      </c>
      <c r="AM170">
        <f>$B$18*Base!AK41+$D$18*Base!AK85</f>
        <v>5836086.7465298548</v>
      </c>
      <c r="AN170">
        <f>$B$18*Base!AL41+$D$18*Base!AL85</f>
        <v>11131873.468839541</v>
      </c>
      <c r="AO170">
        <f>$B$18*Base!AM41+$D$18*Base!AM85</f>
        <v>28153315.761436466</v>
      </c>
      <c r="AP170">
        <f t="shared" si="7"/>
        <v>361688646.810893</v>
      </c>
      <c r="AQ170">
        <f>$B$18*Base!AO41+$D$18*Base!AO85</f>
        <v>0</v>
      </c>
      <c r="AR170">
        <f>$B$18*Base!AP41+$D$18*Base!AP85</f>
        <v>0</v>
      </c>
      <c r="AS170">
        <f>$B$18*Base!AQ41+$D$18*Base!AQ85</f>
        <v>1938900.7652048022</v>
      </c>
      <c r="AT170">
        <f>$B$18*Base!AR41+$D$18*Base!AR85</f>
        <v>18441881.650850326</v>
      </c>
      <c r="AU170">
        <f>$B$18*Base!AS41+$D$18*Base!AS85</f>
        <v>330729.8415978307</v>
      </c>
      <c r="AV170">
        <f>$B$18*Base!AT41+$D$18*Base!AT85</f>
        <v>0</v>
      </c>
      <c r="AW170">
        <f>$B$18*Base!AU41+$D$18*Base!AU85</f>
        <v>6667192.8934977697</v>
      </c>
      <c r="AX170">
        <f>$B$18*Base!AV41+$D$18*Base!AV85</f>
        <v>13975460.14781069</v>
      </c>
      <c r="AY170">
        <f>$B$18*Base!AW41+$D$18*Base!AW85</f>
        <v>9771235.1024328507</v>
      </c>
      <c r="AZ170">
        <f>$B$18*Base!AX41+$D$18*Base!AX85</f>
        <v>0</v>
      </c>
      <c r="BA170">
        <f>$B$18*Base!AY41+$D$18*Base!AY85</f>
        <v>38441475.632562898</v>
      </c>
      <c r="BB170">
        <f>$B$18*Base!AZ41+$D$18*Base!AZ85</f>
        <v>31125671.366277546</v>
      </c>
      <c r="BC170">
        <f>$B$18*Base!BA41+$D$18*Base!BA85</f>
        <v>6195373.648509901</v>
      </c>
      <c r="BD170">
        <f>$B$18*Base!BB41+$D$18*Base!BB85</f>
        <v>2297157.1983802686</v>
      </c>
      <c r="BE170">
        <f>$B$18*Base!BC41+$D$18*Base!BC85</f>
        <v>108885.38002273371</v>
      </c>
      <c r="BF170">
        <f>$B$18*Base!BD41+$D$18*Base!BD85</f>
        <v>5989518.7757623876</v>
      </c>
      <c r="BG170">
        <f>$B$18*Base!BE41+$D$18*Base!BE85</f>
        <v>8050260.1243634243</v>
      </c>
      <c r="BH170">
        <f t="shared" si="8"/>
        <v>143333742.52727342</v>
      </c>
    </row>
    <row r="171" spans="5:60" x14ac:dyDescent="0.25">
      <c r="G171">
        <v>2049</v>
      </c>
      <c r="H171">
        <f>$B$18*Base!F42+$D$18*Base!F86</f>
        <v>251577018.02013999</v>
      </c>
      <c r="I171">
        <f>$B$18*Base!G42+$D$18*Base!G86</f>
        <v>144043246.19744983</v>
      </c>
      <c r="J171">
        <f>$B$18*Base!H42+$D$18*Base!H86</f>
        <v>24487324.51855899</v>
      </c>
      <c r="K171">
        <f>$B$18*Base!I42+$D$18*Base!I86</f>
        <v>15329089.401461231</v>
      </c>
      <c r="L171">
        <f>$B$18*Base!J42+$D$18*Base!J86</f>
        <v>66481524.617528774</v>
      </c>
      <c r="M171">
        <f>$B$18*Base!K42+$D$18*Base!K86</f>
        <v>17381200.110947791</v>
      </c>
      <c r="N171">
        <f>$B$18*Base!L42+$D$18*Base!L86</f>
        <v>33075129.389866918</v>
      </c>
      <c r="O171">
        <f>$B$18*Base!M42+$D$18*Base!M86</f>
        <v>59479509.166884519</v>
      </c>
      <c r="P171">
        <f>$B$18*Base!N42+$D$18*Base!N86</f>
        <v>0</v>
      </c>
      <c r="Q171">
        <f>$B$18*Base!O42+$D$18*Base!O86</f>
        <v>92089702.567183912</v>
      </c>
      <c r="R171">
        <f>$B$18*Base!P42+$D$18*Base!P86</f>
        <v>97065394.941022038</v>
      </c>
      <c r="S171">
        <f>$B$18*Base!Q42+$D$18*Base!Q86</f>
        <v>14083168.770413574</v>
      </c>
      <c r="T171">
        <f>$B$18*Base!R42+$D$18*Base!R86</f>
        <v>16180508.474742129</v>
      </c>
      <c r="U171">
        <f>$B$18*Base!S42+$D$18*Base!S86</f>
        <v>14068286.842911543</v>
      </c>
      <c r="V171">
        <f>$B$18*Base!T42+$D$18*Base!T86</f>
        <v>20902358.23833501</v>
      </c>
      <c r="W171">
        <f>$B$18*Base!U42+$D$18*Base!U86</f>
        <v>62168073.163846634</v>
      </c>
      <c r="X171">
        <f t="shared" si="6"/>
        <v>928411534.4212929</v>
      </c>
      <c r="Y171">
        <f>$B$18*Base!W42+$D$18*Base!W86</f>
        <v>0</v>
      </c>
      <c r="Z171">
        <f>$B$18*Base!X42+$D$18*Base!X86</f>
        <v>47311148.700908616</v>
      </c>
      <c r="AA171">
        <f>$B$18*Base!Y42+$D$18*Base!Y86</f>
        <v>114014156.50396037</v>
      </c>
      <c r="AB171">
        <f>$B$18*Base!Z42+$D$18*Base!Z86</f>
        <v>20159250.34007559</v>
      </c>
      <c r="AC171">
        <f>$B$18*Base!AA42+$D$18*Base!AA86</f>
        <v>12336818.607801953</v>
      </c>
      <c r="AD171">
        <f>$B$18*Base!AB42+$D$18*Base!AB86</f>
        <v>42546897.800972983</v>
      </c>
      <c r="AE171">
        <f>$B$18*Base!AC42+$D$18*Base!AC86</f>
        <v>12270097.850970967</v>
      </c>
      <c r="AF171">
        <f>$B$18*Base!AD42+$D$18*Base!AD86</f>
        <v>25587554.116118081</v>
      </c>
      <c r="AG171">
        <f>$B$18*Base!AE42+$D$18*Base!AE86</f>
        <v>45456819.525845423</v>
      </c>
      <c r="AH171">
        <f>$B$18*Base!AF42+$D$18*Base!AF86</f>
        <v>0</v>
      </c>
      <c r="AI171">
        <f>$B$18*Base!AG42+$D$18*Base!AG86</f>
        <v>66635314.371954963</v>
      </c>
      <c r="AJ171">
        <f>$B$18*Base!AH42+$D$18*Base!AH86</f>
        <v>70782410.121251404</v>
      </c>
      <c r="AK171">
        <f>$B$18*Base!AI42+$D$18*Base!AI86</f>
        <v>10381057.231471114</v>
      </c>
      <c r="AL171">
        <f>$B$18*Base!AJ42+$D$18*Base!AJ86</f>
        <v>11541609.456691144</v>
      </c>
      <c r="AM171">
        <f>$B$18*Base!AK42+$D$18*Base!AK86</f>
        <v>8373993.8734306963</v>
      </c>
      <c r="AN171">
        <f>$B$18*Base!AL42+$D$18*Base!AL86</f>
        <v>15133843.377644535</v>
      </c>
      <c r="AO171">
        <f>$B$18*Base!AM42+$D$18*Base!AM86</f>
        <v>43352427.183330558</v>
      </c>
      <c r="AP171">
        <f t="shared" si="7"/>
        <v>545883399.06242836</v>
      </c>
      <c r="AQ171">
        <f>$B$18*Base!AO42+$D$18*Base!AO86</f>
        <v>0</v>
      </c>
      <c r="AR171">
        <f>$B$18*Base!AP42+$D$18*Base!AP86</f>
        <v>0</v>
      </c>
      <c r="AS171">
        <f>$B$18*Base!AQ42+$D$18*Base!AQ86</f>
        <v>83835401.54971686</v>
      </c>
      <c r="AT171">
        <f>$B$18*Base!AR42+$D$18*Base!AR86</f>
        <v>15831176.161592286</v>
      </c>
      <c r="AU171">
        <f>$B$18*Base!AS42+$D$18*Base!AS86</f>
        <v>9344547.8141426761</v>
      </c>
      <c r="AV171">
        <f>$B$18*Base!AT42+$D$18*Base!AT86</f>
        <v>0</v>
      </c>
      <c r="AW171">
        <f>$B$18*Base!AU42+$D$18*Base!AU86</f>
        <v>7158995.5909941737</v>
      </c>
      <c r="AX171">
        <f>$B$18*Base!AV42+$D$18*Base!AV86</f>
        <v>18099978.842369184</v>
      </c>
      <c r="AY171">
        <f>$B$18*Base!AW42+$D$18*Base!AW86</f>
        <v>31434129.884806328</v>
      </c>
      <c r="AZ171">
        <f>$B$18*Base!AX42+$D$18*Base!AX86</f>
        <v>0</v>
      </c>
      <c r="BA171">
        <f>$B$18*Base!AY42+$D$18*Base!AY86</f>
        <v>41180926.176726006</v>
      </c>
      <c r="BB171">
        <f>$B$18*Base!AZ42+$D$18*Base!AZ86</f>
        <v>44499425.301480763</v>
      </c>
      <c r="BC171">
        <f>$B$18*Base!BA42+$D$18*Base!BA86</f>
        <v>6678945.6925286232</v>
      </c>
      <c r="BD171">
        <f>$B$18*Base!BB42+$D$18*Base!BB86</f>
        <v>6902710.4386400972</v>
      </c>
      <c r="BE171">
        <f>$B$18*Base!BC42+$D$18*Base!BC86</f>
        <v>2679700.9039499667</v>
      </c>
      <c r="BF171">
        <f>$B$18*Base!BD42+$D$18*Base!BD86</f>
        <v>9365328.5169540588</v>
      </c>
      <c r="BG171">
        <f>$B$18*Base!BE42+$D$18*Base!BE86</f>
        <v>24536781.202814914</v>
      </c>
      <c r="BH171">
        <f t="shared" si="8"/>
        <v>301548048.07671601</v>
      </c>
    </row>
    <row r="172" spans="5:60" x14ac:dyDescent="0.25">
      <c r="G172">
        <v>2050</v>
      </c>
      <c r="H172">
        <f>$B$18*Base!F43+$D$18*Base!F87</f>
        <v>259966545.0717479</v>
      </c>
      <c r="I172">
        <f>$B$18*Base!G43+$D$18*Base!G87</f>
        <v>137744917.09844232</v>
      </c>
      <c r="J172">
        <f>$B$18*Base!H43+$D$18*Base!H87</f>
        <v>13264728.277352639</v>
      </c>
      <c r="K172">
        <f>$B$18*Base!I43+$D$18*Base!I87</f>
        <v>15747968.731291311</v>
      </c>
      <c r="L172">
        <f>$B$18*Base!J43+$D$18*Base!J87</f>
        <v>52611941.168815218</v>
      </c>
      <c r="M172">
        <f>$B$18*Base!K43+$D$18*Base!K87</f>
        <v>13718011.856516484</v>
      </c>
      <c r="N172">
        <f>$B$18*Base!L43+$D$18*Base!L87</f>
        <v>28980389.781650901</v>
      </c>
      <c r="O172">
        <f>$B$18*Base!M43+$D$18*Base!M87</f>
        <v>81048442.977397725</v>
      </c>
      <c r="P172">
        <f>$B$18*Base!N43+$D$18*Base!N87</f>
        <v>16381655.769542323</v>
      </c>
      <c r="Q172">
        <f>$B$18*Base!O43+$D$18*Base!O87</f>
        <v>85411589.872994244</v>
      </c>
      <c r="R172">
        <f>$B$18*Base!P43+$D$18*Base!P87</f>
        <v>81822248.394717857</v>
      </c>
      <c r="S172">
        <f>$B$18*Base!Q43+$D$18*Base!Q87</f>
        <v>14547647.945807492</v>
      </c>
      <c r="T172">
        <f>$B$18*Base!R43+$D$18*Base!R87</f>
        <v>16187864.722658874</v>
      </c>
      <c r="U172">
        <f>$B$18*Base!S43+$D$18*Base!S87</f>
        <v>10891339.739736548</v>
      </c>
      <c r="V172">
        <f>$B$18*Base!T43+$D$18*Base!T87</f>
        <v>12525541.048006777</v>
      </c>
      <c r="W172">
        <f>$B$18*Base!U43+$D$18*Base!U87</f>
        <v>50647454.59958598</v>
      </c>
      <c r="X172">
        <f t="shared" si="6"/>
        <v>891498287.05626452</v>
      </c>
      <c r="Y172">
        <f>$B$18*Base!W43+$D$18*Base!W87</f>
        <v>0</v>
      </c>
      <c r="Z172">
        <f>$B$18*Base!X43+$D$18*Base!X87</f>
        <v>215111893.86467302</v>
      </c>
      <c r="AA172">
        <f>$B$18*Base!Y43+$D$18*Base!Y87</f>
        <v>108989180.05746208</v>
      </c>
      <c r="AB172">
        <f>$B$18*Base!Z43+$D$18*Base!Z87</f>
        <v>10084658.053094244</v>
      </c>
      <c r="AC172">
        <f>$B$18*Base!AA43+$D$18*Base!AA87</f>
        <v>12692186.638410136</v>
      </c>
      <c r="AD172">
        <f>$B$18*Base!AB43+$D$18*Base!AB87</f>
        <v>32585421.399676416</v>
      </c>
      <c r="AE172">
        <f>$B$18*Base!AC43+$D$18*Base!AC87</f>
        <v>9489652.2942548413</v>
      </c>
      <c r="AF172">
        <f>$B$18*Base!AD43+$D$18*Base!AD87</f>
        <v>23092638.769528713</v>
      </c>
      <c r="AG172">
        <f>$B$18*Base!AE43+$D$18*Base!AE87</f>
        <v>68318190.942384988</v>
      </c>
      <c r="AH172">
        <f>$B$18*Base!AF43+$D$18*Base!AF87</f>
        <v>0</v>
      </c>
      <c r="AI172">
        <f>$B$18*Base!AG43+$D$18*Base!AG87</f>
        <v>61866592.291536309</v>
      </c>
      <c r="AJ172">
        <f>$B$18*Base!AH43+$D$18*Base!AH87</f>
        <v>58725931.72313375</v>
      </c>
      <c r="AK172">
        <f>$B$18*Base!AI43+$D$18*Base!AI87</f>
        <v>10718334.572506215</v>
      </c>
      <c r="AL172">
        <f>$B$18*Base!AJ43+$D$18*Base!AJ87</f>
        <v>12764212.468365453</v>
      </c>
      <c r="AM172">
        <f>$B$18*Base!AK43+$D$18*Base!AK87</f>
        <v>6434678.0907429187</v>
      </c>
      <c r="AN172">
        <f>$B$18*Base!AL43+$D$18*Base!AL87</f>
        <v>8627261.8019874003</v>
      </c>
      <c r="AO172">
        <f>$B$18*Base!AM43+$D$18*Base!AM87</f>
        <v>34506943.268887505</v>
      </c>
      <c r="AP172">
        <f t="shared" si="7"/>
        <v>674007776.23664415</v>
      </c>
      <c r="AQ172">
        <f>$B$18*Base!AO43+$D$18*Base!AO87</f>
        <v>0</v>
      </c>
      <c r="AR172">
        <f>$B$18*Base!AP43+$D$18*Base!AP87</f>
        <v>0</v>
      </c>
      <c r="AS172">
        <f>$B$18*Base!AQ43+$D$18*Base!AQ87</f>
        <v>80233443.016482413</v>
      </c>
      <c r="AT172">
        <f>$B$18*Base!AR43+$D$18*Base!AR87</f>
        <v>6904587.8288360629</v>
      </c>
      <c r="AU172">
        <f>$B$18*Base!AS43+$D$18*Base!AS87</f>
        <v>9636404.545529021</v>
      </c>
      <c r="AV172">
        <f>$B$18*Base!AT43+$D$18*Base!AT87</f>
        <v>0</v>
      </c>
      <c r="AW172">
        <f>$B$18*Base!AU43+$D$18*Base!AU87</f>
        <v>5261292.7319931975</v>
      </c>
      <c r="AX172">
        <f>$B$18*Base!AV43+$D$18*Base!AV87</f>
        <v>17204887.757406525</v>
      </c>
      <c r="AY172">
        <f>$B$18*Base!AW43+$D$18*Base!AW87</f>
        <v>55587938.907371931</v>
      </c>
      <c r="AZ172">
        <f>$B$18*Base!AX43+$D$18*Base!AX87</f>
        <v>0</v>
      </c>
      <c r="BA172">
        <f>$B$18*Base!AY43+$D$18*Base!AY87</f>
        <v>38321594.710078061</v>
      </c>
      <c r="BB172">
        <f>$B$18*Base!AZ43+$D$18*Base!AZ87</f>
        <v>35629615.051549941</v>
      </c>
      <c r="BC172">
        <f>$B$18*Base!BA43+$D$18*Base!BA87</f>
        <v>6889021.1992049105</v>
      </c>
      <c r="BD172">
        <f>$B$18*Base!BB43+$D$18*Base!BB87</f>
        <v>9340560.2140721232</v>
      </c>
      <c r="BE172">
        <f>$B$18*Base!BC43+$D$18*Base!BC87</f>
        <v>1978016.4417492263</v>
      </c>
      <c r="BF172">
        <f>$B$18*Base!BD43+$D$18*Base!BD87</f>
        <v>4728982.5559679633</v>
      </c>
      <c r="BG172">
        <f>$B$18*Base!BE43+$D$18*Base!BE87</f>
        <v>18366431.938189268</v>
      </c>
      <c r="BH172">
        <f t="shared" si="8"/>
        <v>290082776.89843071</v>
      </c>
    </row>
    <row r="173" spans="5:60" x14ac:dyDescent="0.25">
      <c r="X173">
        <f t="shared" si="6"/>
        <v>0</v>
      </c>
      <c r="AP173">
        <f t="shared" si="7"/>
        <v>0</v>
      </c>
      <c r="BH173">
        <f t="shared" si="8"/>
        <v>0</v>
      </c>
    </row>
    <row r="174" spans="5:60" x14ac:dyDescent="0.25">
      <c r="E174" t="s">
        <v>35</v>
      </c>
      <c r="X174">
        <f t="shared" si="6"/>
        <v>0</v>
      </c>
      <c r="AP174">
        <f t="shared" si="7"/>
        <v>0</v>
      </c>
      <c r="BH174">
        <f t="shared" si="8"/>
        <v>0</v>
      </c>
    </row>
    <row r="175" spans="5:60" x14ac:dyDescent="0.25">
      <c r="G175">
        <v>2010</v>
      </c>
      <c r="H175">
        <f>($C$19*transition!$C2+$B$19*transition!$D2)*Base!F3+$D$19*Base!F47</f>
        <v>0</v>
      </c>
      <c r="I175">
        <f>($C$19*transition!$C2+$B$19*transition!$D2)*Base!G3+$D$19*Base!G47</f>
        <v>0</v>
      </c>
      <c r="J175">
        <f>($C$19*transition!$C2+$B$19*transition!$D2)*Base!H3+$D$19*Base!H47</f>
        <v>0</v>
      </c>
      <c r="K175">
        <f>($C$19*transition!$C2+$B$19*transition!$D2)*Base!I3+$D$19*Base!I47</f>
        <v>0</v>
      </c>
      <c r="L175">
        <f>($C$19*transition!$C2+$B$19*transition!$D2)*Base!J3+$D$19*Base!J47</f>
        <v>0</v>
      </c>
      <c r="M175">
        <f>($C$19*transition!$C2+$B$19*transition!$D2)*Base!K3+$D$19*Base!K47</f>
        <v>0</v>
      </c>
      <c r="N175">
        <f>($C$19*transition!$C2+$B$19*transition!$D2)*Base!L3+$D$19*Base!L47</f>
        <v>0</v>
      </c>
      <c r="O175">
        <f>($C$19*transition!$C2+$B$19*transition!$D2)*Base!M3+$D$19*Base!M47</f>
        <v>0</v>
      </c>
      <c r="P175">
        <f>($C$19*transition!$C2+$B$19*transition!$D2)*Base!N3+$D$19*Base!N47</f>
        <v>0</v>
      </c>
      <c r="Q175">
        <f>($C$19*transition!$C2+$B$19*transition!$D2)*Base!O3+$D$19*Base!O47</f>
        <v>0</v>
      </c>
      <c r="R175">
        <f>($C$19*transition!$C2+$B$19*transition!$D2)*Base!P3+$D$19*Base!P47</f>
        <v>0</v>
      </c>
      <c r="S175">
        <f>($C$19*transition!$C2+$B$19*transition!$D2)*Base!Q3+$D$19*Base!Q47</f>
        <v>0</v>
      </c>
      <c r="T175">
        <f>($C$19*transition!$C2+$B$19*transition!$D2)*Base!R3+$D$19*Base!R47</f>
        <v>0</v>
      </c>
      <c r="U175">
        <f>($C$19*transition!$C2+$B$19*transition!$D2)*Base!S3+$D$19*Base!S47</f>
        <v>0</v>
      </c>
      <c r="V175">
        <f>($C$19*transition!$C2+$B$19*transition!$D2)*Base!T3+$D$19*Base!T47</f>
        <v>0</v>
      </c>
      <c r="W175">
        <f>($C$19*transition!$C2+$B$19*transition!$D2)*Base!U3+$D$19*Base!U47</f>
        <v>0</v>
      </c>
      <c r="X175">
        <f>($C$19*transition!$C2+$B$19*transition!$D2)*Base!V3+$D$19*Base!V47</f>
        <v>0</v>
      </c>
      <c r="Y175">
        <f>($C$19*transition!$C2+$B$19*transition!$D2)*Base!W3+$D$19*Base!W47</f>
        <v>0</v>
      </c>
      <c r="Z175">
        <f>($C$19*transition!$C2+$B$19*transition!$D2)*Base!X3+$D$19*Base!X47</f>
        <v>0</v>
      </c>
      <c r="AA175">
        <f>($C$19*transition!$C2+$B$19*transition!$D2)*Base!Y3+$D$19*Base!Y47</f>
        <v>0</v>
      </c>
      <c r="AB175">
        <f>($C$19*transition!$C2+$B$19*transition!$D2)*Base!Z3+$D$19*Base!Z47</f>
        <v>0</v>
      </c>
      <c r="AC175">
        <f>($C$19*transition!$C2+$B$19*transition!$D2)*Base!AA3+$D$19*Base!AA47</f>
        <v>0</v>
      </c>
      <c r="AD175">
        <f>($C$19*transition!$C2+$B$19*transition!$D2)*Base!AB3+$D$19*Base!AB47</f>
        <v>0</v>
      </c>
      <c r="AE175">
        <f>($C$19*transition!$C2+$B$19*transition!$D2)*Base!AC3+$D$19*Base!AC47</f>
        <v>0</v>
      </c>
      <c r="AF175">
        <f>($C$19*transition!$C2+$B$19*transition!$D2)*Base!AD3+$D$19*Base!AD47</f>
        <v>0</v>
      </c>
      <c r="AG175">
        <f>($C$19*transition!$C2+$B$19*transition!$D2)*Base!AE3+$D$19*Base!AE47</f>
        <v>0</v>
      </c>
      <c r="AH175">
        <f>($C$19*transition!$C2+$B$19*transition!$D2)*Base!AF3+$D$19*Base!AF47</f>
        <v>0</v>
      </c>
      <c r="AI175">
        <f>($C$19*transition!$C2+$B$19*transition!$D2)*Base!AG3+$D$19*Base!AG47</f>
        <v>0</v>
      </c>
      <c r="AJ175">
        <f>($C$19*transition!$C2+$B$19*transition!$D2)*Base!AH3+$D$19*Base!AH47</f>
        <v>0</v>
      </c>
      <c r="AK175">
        <f>($C$19*transition!$C2+$B$19*transition!$D2)*Base!AI3+$D$19*Base!AI47</f>
        <v>0</v>
      </c>
      <c r="AL175">
        <f>($C$19*transition!$C2+$B$19*transition!$D2)*Base!AJ3+$D$19*Base!AJ47</f>
        <v>0</v>
      </c>
      <c r="AM175">
        <f>($C$19*transition!$C2+$B$19*transition!$D2)*Base!AK3+$D$19*Base!AK47</f>
        <v>0</v>
      </c>
      <c r="AN175">
        <f>($C$19*transition!$C2+$B$19*transition!$D2)*Base!AL3+$D$19*Base!AL47</f>
        <v>0</v>
      </c>
      <c r="AO175">
        <f>($C$19*transition!$C2+$B$19*transition!$D2)*Base!AM3+$D$19*Base!AM47</f>
        <v>0</v>
      </c>
      <c r="AP175">
        <f>($C$19*transition!$C2+$B$19*transition!$D2)*Base!AN3+$D$19*Base!AN47</f>
        <v>0</v>
      </c>
      <c r="AQ175">
        <f>($C$19*transition!$C2+$B$19*transition!$D2)*Base!AO3+$D$19*Base!AO47</f>
        <v>0</v>
      </c>
      <c r="AR175">
        <f>($C$19*transition!$C2+$B$19*transition!$D2)*Base!AP3+$D$19*Base!AP47</f>
        <v>0</v>
      </c>
      <c r="AS175">
        <f>($C$19*transition!$C2+$B$19*transition!$D2)*Base!AQ3+$D$19*Base!AQ47</f>
        <v>0</v>
      </c>
      <c r="AT175">
        <f>($C$19*transition!$C2+$B$19*transition!$D2)*Base!AR3+$D$19*Base!AR47</f>
        <v>0</v>
      </c>
      <c r="AU175">
        <f>($C$19*transition!$C2+$B$19*transition!$D2)*Base!AS3+$D$19*Base!AS47</f>
        <v>0</v>
      </c>
      <c r="AV175">
        <f>($C$19*transition!$C2+$B$19*transition!$D2)*Base!AT3+$D$19*Base!AT47</f>
        <v>0</v>
      </c>
      <c r="AW175">
        <f>($C$19*transition!$C2+$B$19*transition!$D2)*Base!AU3+$D$19*Base!AU47</f>
        <v>0</v>
      </c>
      <c r="AX175">
        <f>($C$19*transition!$C2+$B$19*transition!$D2)*Base!AV3+$D$19*Base!AV47</f>
        <v>0</v>
      </c>
      <c r="AY175">
        <f>($C$19*transition!$C2+$B$19*transition!$D2)*Base!AW3+$D$19*Base!AW47</f>
        <v>0</v>
      </c>
      <c r="AZ175">
        <f>($C$19*transition!$C2+$B$19*transition!$D2)*Base!AX3+$D$19*Base!AX47</f>
        <v>0</v>
      </c>
      <c r="BA175">
        <f>($C$19*transition!$C2+$B$19*transition!$D2)*Base!AY3+$D$19*Base!AY47</f>
        <v>0</v>
      </c>
      <c r="BB175">
        <f>($C$19*transition!$C2+$B$19*transition!$D2)*Base!AZ3+$D$19*Base!AZ47</f>
        <v>0</v>
      </c>
      <c r="BC175">
        <f>($C$19*transition!$C2+$B$19*transition!$D2)*Base!BA3+$D$19*Base!BA47</f>
        <v>0</v>
      </c>
      <c r="BD175">
        <f>($C$19*transition!$C2+$B$19*transition!$D2)*Base!BB3+$D$19*Base!BB47</f>
        <v>0</v>
      </c>
      <c r="BE175">
        <f>($C$19*transition!$C2+$B$19*transition!$D2)*Base!BC3+$D$19*Base!BC47</f>
        <v>0</v>
      </c>
      <c r="BF175">
        <f>($C$19*transition!$C2+$B$19*transition!$D2)*Base!BD3+$D$19*Base!BD47</f>
        <v>0</v>
      </c>
      <c r="BG175">
        <f>($C$19*transition!$C2+$B$19*transition!$D2)*Base!BE3+$D$19*Base!BE47</f>
        <v>0</v>
      </c>
      <c r="BH175">
        <f>($C$19*transition!$C2+$B$19*transition!$D2)*Base!BF3+$D$19*Base!BF47</f>
        <v>0</v>
      </c>
    </row>
    <row r="176" spans="5:60" x14ac:dyDescent="0.25">
      <c r="G176">
        <v>2011</v>
      </c>
      <c r="H176">
        <f>($C$19*transition!$C3+$B$19*transition!$D3)*Base!F4+$D$19*Base!F48</f>
        <v>0</v>
      </c>
      <c r="I176">
        <f>($C$19*transition!$C3+$B$19*transition!$D3)*Base!G4+$D$19*Base!G48</f>
        <v>0</v>
      </c>
      <c r="J176">
        <f>($C$19*transition!$C3+$B$19*transition!$D3)*Base!H4+$D$19*Base!H48</f>
        <v>0</v>
      </c>
      <c r="K176">
        <f>($C$19*transition!$C3+$B$19*transition!$D3)*Base!I4+$D$19*Base!I48</f>
        <v>0</v>
      </c>
      <c r="L176">
        <f>($C$19*transition!$C3+$B$19*transition!$D3)*Base!J4+$D$19*Base!J48</f>
        <v>0</v>
      </c>
      <c r="M176">
        <f>($C$19*transition!$C3+$B$19*transition!$D3)*Base!K4+$D$19*Base!K48</f>
        <v>0</v>
      </c>
      <c r="N176">
        <f>($C$19*transition!$C3+$B$19*transition!$D3)*Base!L4+$D$19*Base!L48</f>
        <v>0</v>
      </c>
      <c r="O176">
        <f>($C$19*transition!$C3+$B$19*transition!$D3)*Base!M4+$D$19*Base!M48</f>
        <v>0</v>
      </c>
      <c r="P176">
        <f>($C$19*transition!$C3+$B$19*transition!$D3)*Base!N4+$D$19*Base!N48</f>
        <v>0</v>
      </c>
      <c r="Q176">
        <f>($C$19*transition!$C3+$B$19*transition!$D3)*Base!O4+$D$19*Base!O48</f>
        <v>0</v>
      </c>
      <c r="R176">
        <f>($C$19*transition!$C3+$B$19*transition!$D3)*Base!P4+$D$19*Base!P48</f>
        <v>0</v>
      </c>
      <c r="S176">
        <f>($C$19*transition!$C3+$B$19*transition!$D3)*Base!Q4+$D$19*Base!Q48</f>
        <v>0</v>
      </c>
      <c r="T176">
        <f>($C$19*transition!$C3+$B$19*transition!$D3)*Base!R4+$D$19*Base!R48</f>
        <v>0</v>
      </c>
      <c r="U176">
        <f>($C$19*transition!$C3+$B$19*transition!$D3)*Base!S4+$D$19*Base!S48</f>
        <v>0</v>
      </c>
      <c r="V176">
        <f>($C$19*transition!$C3+$B$19*transition!$D3)*Base!T4+$D$19*Base!T48</f>
        <v>0</v>
      </c>
      <c r="W176">
        <f>($C$19*transition!$C3+$B$19*transition!$D3)*Base!U4+$D$19*Base!U48</f>
        <v>0</v>
      </c>
      <c r="X176">
        <f>($C$19*transition!$C3+$B$19*transition!$D3)*Base!V4+$D$19*Base!V48</f>
        <v>0</v>
      </c>
      <c r="Y176">
        <f>($C$19*transition!$C3+$B$19*transition!$D3)*Base!W4+$D$19*Base!W48</f>
        <v>0</v>
      </c>
      <c r="Z176">
        <f>($C$19*transition!$C3+$B$19*transition!$D3)*Base!X4+$D$19*Base!X48</f>
        <v>0</v>
      </c>
      <c r="AA176">
        <f>($C$19*transition!$C3+$B$19*transition!$D3)*Base!Y4+$D$19*Base!Y48</f>
        <v>0</v>
      </c>
      <c r="AB176">
        <f>($C$19*transition!$C3+$B$19*transition!$D3)*Base!Z4+$D$19*Base!Z48</f>
        <v>0</v>
      </c>
      <c r="AC176">
        <f>($C$19*transition!$C3+$B$19*transition!$D3)*Base!AA4+$D$19*Base!AA48</f>
        <v>0</v>
      </c>
      <c r="AD176">
        <f>($C$19*transition!$C3+$B$19*transition!$D3)*Base!AB4+$D$19*Base!AB48</f>
        <v>0</v>
      </c>
      <c r="AE176">
        <f>($C$19*transition!$C3+$B$19*transition!$D3)*Base!AC4+$D$19*Base!AC48</f>
        <v>0</v>
      </c>
      <c r="AF176">
        <f>($C$19*transition!$C3+$B$19*transition!$D3)*Base!AD4+$D$19*Base!AD48</f>
        <v>0</v>
      </c>
      <c r="AG176">
        <f>($C$19*transition!$C3+$B$19*transition!$D3)*Base!AE4+$D$19*Base!AE48</f>
        <v>0</v>
      </c>
      <c r="AH176">
        <f>($C$19*transition!$C3+$B$19*transition!$D3)*Base!AF4+$D$19*Base!AF48</f>
        <v>0</v>
      </c>
      <c r="AI176">
        <f>($C$19*transition!$C3+$B$19*transition!$D3)*Base!AG4+$D$19*Base!AG48</f>
        <v>0</v>
      </c>
      <c r="AJ176">
        <f>($C$19*transition!$C3+$B$19*transition!$D3)*Base!AH4+$D$19*Base!AH48</f>
        <v>0</v>
      </c>
      <c r="AK176">
        <f>($C$19*transition!$C3+$B$19*transition!$D3)*Base!AI4+$D$19*Base!AI48</f>
        <v>0</v>
      </c>
      <c r="AL176">
        <f>($C$19*transition!$C3+$B$19*transition!$D3)*Base!AJ4+$D$19*Base!AJ48</f>
        <v>0</v>
      </c>
      <c r="AM176">
        <f>($C$19*transition!$C3+$B$19*transition!$D3)*Base!AK4+$D$19*Base!AK48</f>
        <v>0</v>
      </c>
      <c r="AN176">
        <f>($C$19*transition!$C3+$B$19*transition!$D3)*Base!AL4+$D$19*Base!AL48</f>
        <v>0</v>
      </c>
      <c r="AO176">
        <f>($C$19*transition!$C3+$B$19*transition!$D3)*Base!AM4+$D$19*Base!AM48</f>
        <v>0</v>
      </c>
      <c r="AP176">
        <f>($C$19*transition!$C3+$B$19*transition!$D3)*Base!AN4+$D$19*Base!AN48</f>
        <v>0</v>
      </c>
      <c r="AQ176">
        <f>($C$19*transition!$C3+$B$19*transition!$D3)*Base!AO4+$D$19*Base!AO48</f>
        <v>0</v>
      </c>
      <c r="AR176">
        <f>($C$19*transition!$C3+$B$19*transition!$D3)*Base!AP4+$D$19*Base!AP48</f>
        <v>0</v>
      </c>
      <c r="AS176">
        <f>($C$19*transition!$C3+$B$19*transition!$D3)*Base!AQ4+$D$19*Base!AQ48</f>
        <v>0</v>
      </c>
      <c r="AT176">
        <f>($C$19*transition!$C3+$B$19*transition!$D3)*Base!AR4+$D$19*Base!AR48</f>
        <v>0</v>
      </c>
      <c r="AU176">
        <f>($C$19*transition!$C3+$B$19*transition!$D3)*Base!AS4+$D$19*Base!AS48</f>
        <v>0</v>
      </c>
      <c r="AV176">
        <f>($C$19*transition!$C3+$B$19*transition!$D3)*Base!AT4+$D$19*Base!AT48</f>
        <v>0</v>
      </c>
      <c r="AW176">
        <f>($C$19*transition!$C3+$B$19*transition!$D3)*Base!AU4+$D$19*Base!AU48</f>
        <v>0</v>
      </c>
      <c r="AX176">
        <f>($C$19*transition!$C3+$B$19*transition!$D3)*Base!AV4+$D$19*Base!AV48</f>
        <v>0</v>
      </c>
      <c r="AY176">
        <f>($C$19*transition!$C3+$B$19*transition!$D3)*Base!AW4+$D$19*Base!AW48</f>
        <v>0</v>
      </c>
      <c r="AZ176">
        <f>($C$19*transition!$C3+$B$19*transition!$D3)*Base!AX4+$D$19*Base!AX48</f>
        <v>0</v>
      </c>
      <c r="BA176">
        <f>($C$19*transition!$C3+$B$19*transition!$D3)*Base!AY4+$D$19*Base!AY48</f>
        <v>0</v>
      </c>
      <c r="BB176">
        <f>($C$19*transition!$C3+$B$19*transition!$D3)*Base!AZ4+$D$19*Base!AZ48</f>
        <v>0</v>
      </c>
      <c r="BC176">
        <f>($C$19*transition!$C3+$B$19*transition!$D3)*Base!BA4+$D$19*Base!BA48</f>
        <v>0</v>
      </c>
      <c r="BD176">
        <f>($C$19*transition!$C3+$B$19*transition!$D3)*Base!BB4+$D$19*Base!BB48</f>
        <v>0</v>
      </c>
      <c r="BE176">
        <f>($C$19*transition!$C3+$B$19*transition!$D3)*Base!BC4+$D$19*Base!BC48</f>
        <v>0</v>
      </c>
      <c r="BF176">
        <f>($C$19*transition!$C3+$B$19*transition!$D3)*Base!BD4+$D$19*Base!BD48</f>
        <v>0</v>
      </c>
      <c r="BG176">
        <f>($C$19*transition!$C3+$B$19*transition!$D3)*Base!BE4+$D$19*Base!BE48</f>
        <v>0</v>
      </c>
      <c r="BH176">
        <f>($C$19*transition!$C3+$B$19*transition!$D3)*Base!BF4+$D$19*Base!BF48</f>
        <v>0</v>
      </c>
    </row>
    <row r="177" spans="7:60" x14ac:dyDescent="0.25">
      <c r="G177">
        <v>2012</v>
      </c>
      <c r="H177">
        <f>($C$19*transition!$C4+$B$19*transition!$D4)*Base!F5+$D$19*Base!F49</f>
        <v>0</v>
      </c>
      <c r="I177">
        <f>($C$19*transition!$C4+$B$19*transition!$D4)*Base!G5+$D$19*Base!G49</f>
        <v>0</v>
      </c>
      <c r="J177">
        <f>($C$19*transition!$C4+$B$19*transition!$D4)*Base!H5+$D$19*Base!H49</f>
        <v>0</v>
      </c>
      <c r="K177">
        <f>($C$19*transition!$C4+$B$19*transition!$D4)*Base!I5+$D$19*Base!I49</f>
        <v>0</v>
      </c>
      <c r="L177">
        <f>($C$19*transition!$C4+$B$19*transition!$D4)*Base!J5+$D$19*Base!J49</f>
        <v>0</v>
      </c>
      <c r="M177">
        <f>($C$19*transition!$C4+$B$19*transition!$D4)*Base!K5+$D$19*Base!K49</f>
        <v>0</v>
      </c>
      <c r="N177">
        <f>($C$19*transition!$C4+$B$19*transition!$D4)*Base!L5+$D$19*Base!L49</f>
        <v>0</v>
      </c>
      <c r="O177">
        <f>($C$19*transition!$C4+$B$19*transition!$D4)*Base!M5+$D$19*Base!M49</f>
        <v>0</v>
      </c>
      <c r="P177">
        <f>($C$19*transition!$C4+$B$19*transition!$D4)*Base!N5+$D$19*Base!N49</f>
        <v>0</v>
      </c>
      <c r="Q177">
        <f>($C$19*transition!$C4+$B$19*transition!$D4)*Base!O5+$D$19*Base!O49</f>
        <v>0</v>
      </c>
      <c r="R177">
        <f>($C$19*transition!$C4+$B$19*transition!$D4)*Base!P5+$D$19*Base!P49</f>
        <v>0</v>
      </c>
      <c r="S177">
        <f>($C$19*transition!$C4+$B$19*transition!$D4)*Base!Q5+$D$19*Base!Q49</f>
        <v>0</v>
      </c>
      <c r="T177">
        <f>($C$19*transition!$C4+$B$19*transition!$D4)*Base!R5+$D$19*Base!R49</f>
        <v>0</v>
      </c>
      <c r="U177">
        <f>($C$19*transition!$C4+$B$19*transition!$D4)*Base!S5+$D$19*Base!S49</f>
        <v>0</v>
      </c>
      <c r="V177">
        <f>($C$19*transition!$C4+$B$19*transition!$D4)*Base!T5+$D$19*Base!T49</f>
        <v>0</v>
      </c>
      <c r="W177">
        <f>($C$19*transition!$C4+$B$19*transition!$D4)*Base!U5+$D$19*Base!U49</f>
        <v>0</v>
      </c>
      <c r="X177">
        <f>($C$19*transition!$C4+$B$19*transition!$D4)*Base!V5+$D$19*Base!V49</f>
        <v>0</v>
      </c>
      <c r="Y177">
        <f>($C$19*transition!$C4+$B$19*transition!$D4)*Base!W5+$D$19*Base!W49</f>
        <v>0</v>
      </c>
      <c r="Z177">
        <f>($C$19*transition!$C4+$B$19*transition!$D4)*Base!X5+$D$19*Base!X49</f>
        <v>0</v>
      </c>
      <c r="AA177">
        <f>($C$19*transition!$C4+$B$19*transition!$D4)*Base!Y5+$D$19*Base!Y49</f>
        <v>0</v>
      </c>
      <c r="AB177">
        <f>($C$19*transition!$C4+$B$19*transition!$D4)*Base!Z5+$D$19*Base!Z49</f>
        <v>0</v>
      </c>
      <c r="AC177">
        <f>($C$19*transition!$C4+$B$19*transition!$D4)*Base!AA5+$D$19*Base!AA49</f>
        <v>0</v>
      </c>
      <c r="AD177">
        <f>($C$19*transition!$C4+$B$19*transition!$D4)*Base!AB5+$D$19*Base!AB49</f>
        <v>0</v>
      </c>
      <c r="AE177">
        <f>($C$19*transition!$C4+$B$19*transition!$D4)*Base!AC5+$D$19*Base!AC49</f>
        <v>0</v>
      </c>
      <c r="AF177">
        <f>($C$19*transition!$C4+$B$19*transition!$D4)*Base!AD5+$D$19*Base!AD49</f>
        <v>0</v>
      </c>
      <c r="AG177">
        <f>($C$19*transition!$C4+$B$19*transition!$D4)*Base!AE5+$D$19*Base!AE49</f>
        <v>0</v>
      </c>
      <c r="AH177">
        <f>($C$19*transition!$C4+$B$19*transition!$D4)*Base!AF5+$D$19*Base!AF49</f>
        <v>0</v>
      </c>
      <c r="AI177">
        <f>($C$19*transition!$C4+$B$19*transition!$D4)*Base!AG5+$D$19*Base!AG49</f>
        <v>0</v>
      </c>
      <c r="AJ177">
        <f>($C$19*transition!$C4+$B$19*transition!$D4)*Base!AH5+$D$19*Base!AH49</f>
        <v>0</v>
      </c>
      <c r="AK177">
        <f>($C$19*transition!$C4+$B$19*transition!$D4)*Base!AI5+$D$19*Base!AI49</f>
        <v>0</v>
      </c>
      <c r="AL177">
        <f>($C$19*transition!$C4+$B$19*transition!$D4)*Base!AJ5+$D$19*Base!AJ49</f>
        <v>0</v>
      </c>
      <c r="AM177">
        <f>($C$19*transition!$C4+$B$19*transition!$D4)*Base!AK5+$D$19*Base!AK49</f>
        <v>0</v>
      </c>
      <c r="AN177">
        <f>($C$19*transition!$C4+$B$19*transition!$D4)*Base!AL5+$D$19*Base!AL49</f>
        <v>0</v>
      </c>
      <c r="AO177">
        <f>($C$19*transition!$C4+$B$19*transition!$D4)*Base!AM5+$D$19*Base!AM49</f>
        <v>0</v>
      </c>
      <c r="AP177">
        <f>($C$19*transition!$C4+$B$19*transition!$D4)*Base!AN5+$D$19*Base!AN49</f>
        <v>0</v>
      </c>
      <c r="AQ177">
        <f>($C$19*transition!$C4+$B$19*transition!$D4)*Base!AO5+$D$19*Base!AO49</f>
        <v>0</v>
      </c>
      <c r="AR177">
        <f>($C$19*transition!$C4+$B$19*transition!$D4)*Base!AP5+$D$19*Base!AP49</f>
        <v>0</v>
      </c>
      <c r="AS177">
        <f>($C$19*transition!$C4+$B$19*transition!$D4)*Base!AQ5+$D$19*Base!AQ49</f>
        <v>0</v>
      </c>
      <c r="AT177">
        <f>($C$19*transition!$C4+$B$19*transition!$D4)*Base!AR5+$D$19*Base!AR49</f>
        <v>0</v>
      </c>
      <c r="AU177">
        <f>($C$19*transition!$C4+$B$19*transition!$D4)*Base!AS5+$D$19*Base!AS49</f>
        <v>0</v>
      </c>
      <c r="AV177">
        <f>($C$19*transition!$C4+$B$19*transition!$D4)*Base!AT5+$D$19*Base!AT49</f>
        <v>0</v>
      </c>
      <c r="AW177">
        <f>($C$19*transition!$C4+$B$19*transition!$D4)*Base!AU5+$D$19*Base!AU49</f>
        <v>0</v>
      </c>
      <c r="AX177">
        <f>($C$19*transition!$C4+$B$19*transition!$D4)*Base!AV5+$D$19*Base!AV49</f>
        <v>0</v>
      </c>
      <c r="AY177">
        <f>($C$19*transition!$C4+$B$19*transition!$D4)*Base!AW5+$D$19*Base!AW49</f>
        <v>0</v>
      </c>
      <c r="AZ177">
        <f>($C$19*transition!$C4+$B$19*transition!$D4)*Base!AX5+$D$19*Base!AX49</f>
        <v>0</v>
      </c>
      <c r="BA177">
        <f>($C$19*transition!$C4+$B$19*transition!$D4)*Base!AY5+$D$19*Base!AY49</f>
        <v>0</v>
      </c>
      <c r="BB177">
        <f>($C$19*transition!$C4+$B$19*transition!$D4)*Base!AZ5+$D$19*Base!AZ49</f>
        <v>0</v>
      </c>
      <c r="BC177">
        <f>($C$19*transition!$C4+$B$19*transition!$D4)*Base!BA5+$D$19*Base!BA49</f>
        <v>0</v>
      </c>
      <c r="BD177">
        <f>($C$19*transition!$C4+$B$19*transition!$D4)*Base!BB5+$D$19*Base!BB49</f>
        <v>0</v>
      </c>
      <c r="BE177">
        <f>($C$19*transition!$C4+$B$19*transition!$D4)*Base!BC5+$D$19*Base!BC49</f>
        <v>0</v>
      </c>
      <c r="BF177">
        <f>($C$19*transition!$C4+$B$19*transition!$D4)*Base!BD5+$D$19*Base!BD49</f>
        <v>0</v>
      </c>
      <c r="BG177">
        <f>($C$19*transition!$C4+$B$19*transition!$D4)*Base!BE5+$D$19*Base!BE49</f>
        <v>0</v>
      </c>
      <c r="BH177">
        <f>($C$19*transition!$C4+$B$19*transition!$D4)*Base!BF5+$D$19*Base!BF49</f>
        <v>0</v>
      </c>
    </row>
    <row r="178" spans="7:60" x14ac:dyDescent="0.25">
      <c r="G178">
        <v>2013</v>
      </c>
      <c r="H178">
        <f>($C$19*transition!$C5+$B$19*transition!$D5)*Base!F6+$D$19*Base!F50</f>
        <v>0</v>
      </c>
      <c r="I178">
        <f>($C$19*transition!$C5+$B$19*transition!$D5)*Base!G6+$D$19*Base!G50</f>
        <v>0</v>
      </c>
      <c r="J178">
        <f>($C$19*transition!$C5+$B$19*transition!$D5)*Base!H6+$D$19*Base!H50</f>
        <v>0</v>
      </c>
      <c r="K178">
        <f>($C$19*transition!$C5+$B$19*transition!$D5)*Base!I6+$D$19*Base!I50</f>
        <v>0</v>
      </c>
      <c r="L178">
        <f>($C$19*transition!$C5+$B$19*transition!$D5)*Base!J6+$D$19*Base!J50</f>
        <v>0</v>
      </c>
      <c r="M178">
        <f>($C$19*transition!$C5+$B$19*transition!$D5)*Base!K6+$D$19*Base!K50</f>
        <v>0</v>
      </c>
      <c r="N178">
        <f>($C$19*transition!$C5+$B$19*transition!$D5)*Base!L6+$D$19*Base!L50</f>
        <v>0</v>
      </c>
      <c r="O178">
        <f>($C$19*transition!$C5+$B$19*transition!$D5)*Base!M6+$D$19*Base!M50</f>
        <v>0</v>
      </c>
      <c r="P178">
        <f>($C$19*transition!$C5+$B$19*transition!$D5)*Base!N6+$D$19*Base!N50</f>
        <v>0</v>
      </c>
      <c r="Q178">
        <f>($C$19*transition!$C5+$B$19*transition!$D5)*Base!O6+$D$19*Base!O50</f>
        <v>0</v>
      </c>
      <c r="R178">
        <f>($C$19*transition!$C5+$B$19*transition!$D5)*Base!P6+$D$19*Base!P50</f>
        <v>0</v>
      </c>
      <c r="S178">
        <f>($C$19*transition!$C5+$B$19*transition!$D5)*Base!Q6+$D$19*Base!Q50</f>
        <v>0</v>
      </c>
      <c r="T178">
        <f>($C$19*transition!$C5+$B$19*transition!$D5)*Base!R6+$D$19*Base!R50</f>
        <v>0</v>
      </c>
      <c r="U178">
        <f>($C$19*transition!$C5+$B$19*transition!$D5)*Base!S6+$D$19*Base!S50</f>
        <v>0</v>
      </c>
      <c r="V178">
        <f>($C$19*transition!$C5+$B$19*transition!$D5)*Base!T6+$D$19*Base!T50</f>
        <v>0</v>
      </c>
      <c r="W178">
        <f>($C$19*transition!$C5+$B$19*transition!$D5)*Base!U6+$D$19*Base!U50</f>
        <v>0</v>
      </c>
      <c r="X178">
        <f>($C$19*transition!$C5+$B$19*transition!$D5)*Base!V6+$D$19*Base!V50</f>
        <v>0</v>
      </c>
      <c r="Y178">
        <f>($C$19*transition!$C5+$B$19*transition!$D5)*Base!W6+$D$19*Base!W50</f>
        <v>0</v>
      </c>
      <c r="Z178">
        <f>($C$19*transition!$C5+$B$19*transition!$D5)*Base!X6+$D$19*Base!X50</f>
        <v>0</v>
      </c>
      <c r="AA178">
        <f>($C$19*transition!$C5+$B$19*transition!$D5)*Base!Y6+$D$19*Base!Y50</f>
        <v>0</v>
      </c>
      <c r="AB178">
        <f>($C$19*transition!$C5+$B$19*transition!$D5)*Base!Z6+$D$19*Base!Z50</f>
        <v>0</v>
      </c>
      <c r="AC178">
        <f>($C$19*transition!$C5+$B$19*transition!$D5)*Base!AA6+$D$19*Base!AA50</f>
        <v>0</v>
      </c>
      <c r="AD178">
        <f>($C$19*transition!$C5+$B$19*transition!$D5)*Base!AB6+$D$19*Base!AB50</f>
        <v>0</v>
      </c>
      <c r="AE178">
        <f>($C$19*transition!$C5+$B$19*transition!$D5)*Base!AC6+$D$19*Base!AC50</f>
        <v>0</v>
      </c>
      <c r="AF178">
        <f>($C$19*transition!$C5+$B$19*transition!$D5)*Base!AD6+$D$19*Base!AD50</f>
        <v>0</v>
      </c>
      <c r="AG178">
        <f>($C$19*transition!$C5+$B$19*transition!$D5)*Base!AE6+$D$19*Base!AE50</f>
        <v>0</v>
      </c>
      <c r="AH178">
        <f>($C$19*transition!$C5+$B$19*transition!$D5)*Base!AF6+$D$19*Base!AF50</f>
        <v>0</v>
      </c>
      <c r="AI178">
        <f>($C$19*transition!$C5+$B$19*transition!$D5)*Base!AG6+$D$19*Base!AG50</f>
        <v>0</v>
      </c>
      <c r="AJ178">
        <f>($C$19*transition!$C5+$B$19*transition!$D5)*Base!AH6+$D$19*Base!AH50</f>
        <v>0</v>
      </c>
      <c r="AK178">
        <f>($C$19*transition!$C5+$B$19*transition!$D5)*Base!AI6+$D$19*Base!AI50</f>
        <v>0</v>
      </c>
      <c r="AL178">
        <f>($C$19*transition!$C5+$B$19*transition!$D5)*Base!AJ6+$D$19*Base!AJ50</f>
        <v>0</v>
      </c>
      <c r="AM178">
        <f>($C$19*transition!$C5+$B$19*transition!$D5)*Base!AK6+$D$19*Base!AK50</f>
        <v>0</v>
      </c>
      <c r="AN178">
        <f>($C$19*transition!$C5+$B$19*transition!$D5)*Base!AL6+$D$19*Base!AL50</f>
        <v>0</v>
      </c>
      <c r="AO178">
        <f>($C$19*transition!$C5+$B$19*transition!$D5)*Base!AM6+$D$19*Base!AM50</f>
        <v>0</v>
      </c>
      <c r="AP178">
        <f>($C$19*transition!$C5+$B$19*transition!$D5)*Base!AN6+$D$19*Base!AN50</f>
        <v>0</v>
      </c>
      <c r="AQ178">
        <f>($C$19*transition!$C5+$B$19*transition!$D5)*Base!AO6+$D$19*Base!AO50</f>
        <v>0</v>
      </c>
      <c r="AR178">
        <f>($C$19*transition!$C5+$B$19*transition!$D5)*Base!AP6+$D$19*Base!AP50</f>
        <v>0</v>
      </c>
      <c r="AS178">
        <f>($C$19*transition!$C5+$B$19*transition!$D5)*Base!AQ6+$D$19*Base!AQ50</f>
        <v>0</v>
      </c>
      <c r="AT178">
        <f>($C$19*transition!$C5+$B$19*transition!$D5)*Base!AR6+$D$19*Base!AR50</f>
        <v>0</v>
      </c>
      <c r="AU178">
        <f>($C$19*transition!$C5+$B$19*transition!$D5)*Base!AS6+$D$19*Base!AS50</f>
        <v>0</v>
      </c>
      <c r="AV178">
        <f>($C$19*transition!$C5+$B$19*transition!$D5)*Base!AT6+$D$19*Base!AT50</f>
        <v>0</v>
      </c>
      <c r="AW178">
        <f>($C$19*transition!$C5+$B$19*transition!$D5)*Base!AU6+$D$19*Base!AU50</f>
        <v>0</v>
      </c>
      <c r="AX178">
        <f>($C$19*transition!$C5+$B$19*transition!$D5)*Base!AV6+$D$19*Base!AV50</f>
        <v>0</v>
      </c>
      <c r="AY178">
        <f>($C$19*transition!$C5+$B$19*transition!$D5)*Base!AW6+$D$19*Base!AW50</f>
        <v>0</v>
      </c>
      <c r="AZ178">
        <f>($C$19*transition!$C5+$B$19*transition!$D5)*Base!AX6+$D$19*Base!AX50</f>
        <v>0</v>
      </c>
      <c r="BA178">
        <f>($C$19*transition!$C5+$B$19*transition!$D5)*Base!AY6+$D$19*Base!AY50</f>
        <v>0</v>
      </c>
      <c r="BB178">
        <f>($C$19*transition!$C5+$B$19*transition!$D5)*Base!AZ6+$D$19*Base!AZ50</f>
        <v>0</v>
      </c>
      <c r="BC178">
        <f>($C$19*transition!$C5+$B$19*transition!$D5)*Base!BA6+$D$19*Base!BA50</f>
        <v>0</v>
      </c>
      <c r="BD178">
        <f>($C$19*transition!$C5+$B$19*transition!$D5)*Base!BB6+$D$19*Base!BB50</f>
        <v>0</v>
      </c>
      <c r="BE178">
        <f>($C$19*transition!$C5+$B$19*transition!$D5)*Base!BC6+$D$19*Base!BC50</f>
        <v>0</v>
      </c>
      <c r="BF178">
        <f>($C$19*transition!$C5+$B$19*transition!$D5)*Base!BD6+$D$19*Base!BD50</f>
        <v>0</v>
      </c>
      <c r="BG178">
        <f>($C$19*transition!$C5+$B$19*transition!$D5)*Base!BE6+$D$19*Base!BE50</f>
        <v>0</v>
      </c>
      <c r="BH178">
        <f>($C$19*transition!$C5+$B$19*transition!$D5)*Base!BF6+$D$19*Base!BF50</f>
        <v>0</v>
      </c>
    </row>
    <row r="179" spans="7:60" x14ac:dyDescent="0.25">
      <c r="G179">
        <v>2014</v>
      </c>
      <c r="H179">
        <f>($C$19*transition!$C6+$B$19*transition!$D6)*Base!F7+$D$19*Base!F51</f>
        <v>0</v>
      </c>
      <c r="I179">
        <f>($C$19*transition!$C6+$B$19*transition!$D6)*Base!G7+$D$19*Base!G51</f>
        <v>0</v>
      </c>
      <c r="J179">
        <f>($C$19*transition!$C6+$B$19*transition!$D6)*Base!H7+$D$19*Base!H51</f>
        <v>0</v>
      </c>
      <c r="K179">
        <f>($C$19*transition!$C6+$B$19*transition!$D6)*Base!I7+$D$19*Base!I51</f>
        <v>0</v>
      </c>
      <c r="L179">
        <f>($C$19*transition!$C6+$B$19*transition!$D6)*Base!J7+$D$19*Base!J51</f>
        <v>0</v>
      </c>
      <c r="M179">
        <f>($C$19*transition!$C6+$B$19*transition!$D6)*Base!K7+$D$19*Base!K51</f>
        <v>0</v>
      </c>
      <c r="N179">
        <f>($C$19*transition!$C6+$B$19*transition!$D6)*Base!L7+$D$19*Base!L51</f>
        <v>0</v>
      </c>
      <c r="O179">
        <f>($C$19*transition!$C6+$B$19*transition!$D6)*Base!M7+$D$19*Base!M51</f>
        <v>0</v>
      </c>
      <c r="P179">
        <f>($C$19*transition!$C6+$B$19*transition!$D6)*Base!N7+$D$19*Base!N51</f>
        <v>0</v>
      </c>
      <c r="Q179">
        <f>($C$19*transition!$C6+$B$19*transition!$D6)*Base!O7+$D$19*Base!O51</f>
        <v>0</v>
      </c>
      <c r="R179">
        <f>($C$19*transition!$C6+$B$19*transition!$D6)*Base!P7+$D$19*Base!P51</f>
        <v>0</v>
      </c>
      <c r="S179">
        <f>($C$19*transition!$C6+$B$19*transition!$D6)*Base!Q7+$D$19*Base!Q51</f>
        <v>0</v>
      </c>
      <c r="T179">
        <f>($C$19*transition!$C6+$B$19*transition!$D6)*Base!R7+$D$19*Base!R51</f>
        <v>0</v>
      </c>
      <c r="U179">
        <f>($C$19*transition!$C6+$B$19*transition!$D6)*Base!S7+$D$19*Base!S51</f>
        <v>0</v>
      </c>
      <c r="V179">
        <f>($C$19*transition!$C6+$B$19*transition!$D6)*Base!T7+$D$19*Base!T51</f>
        <v>0</v>
      </c>
      <c r="W179">
        <f>($C$19*transition!$C6+$B$19*transition!$D6)*Base!U7+$D$19*Base!U51</f>
        <v>0</v>
      </c>
      <c r="X179">
        <f>($C$19*transition!$C6+$B$19*transition!$D6)*Base!V7+$D$19*Base!V51</f>
        <v>0</v>
      </c>
      <c r="Y179">
        <f>($C$19*transition!$C6+$B$19*transition!$D6)*Base!W7+$D$19*Base!W51</f>
        <v>0</v>
      </c>
      <c r="Z179">
        <f>($C$19*transition!$C6+$B$19*transition!$D6)*Base!X7+$D$19*Base!X51</f>
        <v>0</v>
      </c>
      <c r="AA179">
        <f>($C$19*transition!$C6+$B$19*transition!$D6)*Base!Y7+$D$19*Base!Y51</f>
        <v>0</v>
      </c>
      <c r="AB179">
        <f>($C$19*transition!$C6+$B$19*transition!$D6)*Base!Z7+$D$19*Base!Z51</f>
        <v>0</v>
      </c>
      <c r="AC179">
        <f>($C$19*transition!$C6+$B$19*transition!$D6)*Base!AA7+$D$19*Base!AA51</f>
        <v>0</v>
      </c>
      <c r="AD179">
        <f>($C$19*transition!$C6+$B$19*transition!$D6)*Base!AB7+$D$19*Base!AB51</f>
        <v>0</v>
      </c>
      <c r="AE179">
        <f>($C$19*transition!$C6+$B$19*transition!$D6)*Base!AC7+$D$19*Base!AC51</f>
        <v>0</v>
      </c>
      <c r="AF179">
        <f>($C$19*transition!$C6+$B$19*transition!$D6)*Base!AD7+$D$19*Base!AD51</f>
        <v>0</v>
      </c>
      <c r="AG179">
        <f>($C$19*transition!$C6+$B$19*transition!$D6)*Base!AE7+$D$19*Base!AE51</f>
        <v>0</v>
      </c>
      <c r="AH179">
        <f>($C$19*transition!$C6+$B$19*transition!$D6)*Base!AF7+$D$19*Base!AF51</f>
        <v>0</v>
      </c>
      <c r="AI179">
        <f>($C$19*transition!$C6+$B$19*transition!$D6)*Base!AG7+$D$19*Base!AG51</f>
        <v>0</v>
      </c>
      <c r="AJ179">
        <f>($C$19*transition!$C6+$B$19*transition!$D6)*Base!AH7+$D$19*Base!AH51</f>
        <v>0</v>
      </c>
      <c r="AK179">
        <f>($C$19*transition!$C6+$B$19*transition!$D6)*Base!AI7+$D$19*Base!AI51</f>
        <v>0</v>
      </c>
      <c r="AL179">
        <f>($C$19*transition!$C6+$B$19*transition!$D6)*Base!AJ7+$D$19*Base!AJ51</f>
        <v>0</v>
      </c>
      <c r="AM179">
        <f>($C$19*transition!$C6+$B$19*transition!$D6)*Base!AK7+$D$19*Base!AK51</f>
        <v>0</v>
      </c>
      <c r="AN179">
        <f>($C$19*transition!$C6+$B$19*transition!$D6)*Base!AL7+$D$19*Base!AL51</f>
        <v>0</v>
      </c>
      <c r="AO179">
        <f>($C$19*transition!$C6+$B$19*transition!$D6)*Base!AM7+$D$19*Base!AM51</f>
        <v>0</v>
      </c>
      <c r="AP179">
        <f>($C$19*transition!$C6+$B$19*transition!$D6)*Base!AN7+$D$19*Base!AN51</f>
        <v>0</v>
      </c>
      <c r="AQ179">
        <f>($C$19*transition!$C6+$B$19*transition!$D6)*Base!AO7+$D$19*Base!AO51</f>
        <v>0</v>
      </c>
      <c r="AR179">
        <f>($C$19*transition!$C6+$B$19*transition!$D6)*Base!AP7+$D$19*Base!AP51</f>
        <v>0</v>
      </c>
      <c r="AS179">
        <f>($C$19*transition!$C6+$B$19*transition!$D6)*Base!AQ7+$D$19*Base!AQ51</f>
        <v>0</v>
      </c>
      <c r="AT179">
        <f>($C$19*transition!$C6+$B$19*transition!$D6)*Base!AR7+$D$19*Base!AR51</f>
        <v>0</v>
      </c>
      <c r="AU179">
        <f>($C$19*transition!$C6+$B$19*transition!$D6)*Base!AS7+$D$19*Base!AS51</f>
        <v>0</v>
      </c>
      <c r="AV179">
        <f>($C$19*transition!$C6+$B$19*transition!$D6)*Base!AT7+$D$19*Base!AT51</f>
        <v>0</v>
      </c>
      <c r="AW179">
        <f>($C$19*transition!$C6+$B$19*transition!$D6)*Base!AU7+$D$19*Base!AU51</f>
        <v>0</v>
      </c>
      <c r="AX179">
        <f>($C$19*transition!$C6+$B$19*transition!$D6)*Base!AV7+$D$19*Base!AV51</f>
        <v>0</v>
      </c>
      <c r="AY179">
        <f>($C$19*transition!$C6+$B$19*transition!$D6)*Base!AW7+$D$19*Base!AW51</f>
        <v>0</v>
      </c>
      <c r="AZ179">
        <f>($C$19*transition!$C6+$B$19*transition!$D6)*Base!AX7+$D$19*Base!AX51</f>
        <v>0</v>
      </c>
      <c r="BA179">
        <f>($C$19*transition!$C6+$B$19*transition!$D6)*Base!AY7+$D$19*Base!AY51</f>
        <v>0</v>
      </c>
      <c r="BB179">
        <f>($C$19*transition!$C6+$B$19*transition!$D6)*Base!AZ7+$D$19*Base!AZ51</f>
        <v>0</v>
      </c>
      <c r="BC179">
        <f>($C$19*transition!$C6+$B$19*transition!$D6)*Base!BA7+$D$19*Base!BA51</f>
        <v>0</v>
      </c>
      <c r="BD179">
        <f>($C$19*transition!$C6+$B$19*transition!$D6)*Base!BB7+$D$19*Base!BB51</f>
        <v>0</v>
      </c>
      <c r="BE179">
        <f>($C$19*transition!$C6+$B$19*transition!$D6)*Base!BC7+$D$19*Base!BC51</f>
        <v>0</v>
      </c>
      <c r="BF179">
        <f>($C$19*transition!$C6+$B$19*transition!$D6)*Base!BD7+$D$19*Base!BD51</f>
        <v>0</v>
      </c>
      <c r="BG179">
        <f>($C$19*transition!$C6+$B$19*transition!$D6)*Base!BE7+$D$19*Base!BE51</f>
        <v>0</v>
      </c>
      <c r="BH179">
        <f>($C$19*transition!$C6+$B$19*transition!$D6)*Base!BF7+$D$19*Base!BF51</f>
        <v>0</v>
      </c>
    </row>
    <row r="180" spans="7:60" x14ac:dyDescent="0.25">
      <c r="G180">
        <v>2015</v>
      </c>
      <c r="H180">
        <f>($C$19*transition!$C7+$B$19*transition!$D7)*Base!F8+$D$19*Base!F52</f>
        <v>0</v>
      </c>
      <c r="I180">
        <f>($C$19*transition!$C7+$B$19*transition!$D7)*Base!G8+$D$19*Base!G52</f>
        <v>0</v>
      </c>
      <c r="J180">
        <f>($C$19*transition!$C7+$B$19*transition!$D7)*Base!H8+$D$19*Base!H52</f>
        <v>0</v>
      </c>
      <c r="K180">
        <f>($C$19*transition!$C7+$B$19*transition!$D7)*Base!I8+$D$19*Base!I52</f>
        <v>0</v>
      </c>
      <c r="L180">
        <f>($C$19*transition!$C7+$B$19*transition!$D7)*Base!J8+$D$19*Base!J52</f>
        <v>0</v>
      </c>
      <c r="M180">
        <f>($C$19*transition!$C7+$B$19*transition!$D7)*Base!K8+$D$19*Base!K52</f>
        <v>0</v>
      </c>
      <c r="N180">
        <f>($C$19*transition!$C7+$B$19*transition!$D7)*Base!L8+$D$19*Base!L52</f>
        <v>0</v>
      </c>
      <c r="O180">
        <f>($C$19*transition!$C7+$B$19*transition!$D7)*Base!M8+$D$19*Base!M52</f>
        <v>0</v>
      </c>
      <c r="P180">
        <f>($C$19*transition!$C7+$B$19*transition!$D7)*Base!N8+$D$19*Base!N52</f>
        <v>0</v>
      </c>
      <c r="Q180">
        <f>($C$19*transition!$C7+$B$19*transition!$D7)*Base!O8+$D$19*Base!O52</f>
        <v>0</v>
      </c>
      <c r="R180">
        <f>($C$19*transition!$C7+$B$19*transition!$D7)*Base!P8+$D$19*Base!P52</f>
        <v>0</v>
      </c>
      <c r="S180">
        <f>($C$19*transition!$C7+$B$19*transition!$D7)*Base!Q8+$D$19*Base!Q52</f>
        <v>0</v>
      </c>
      <c r="T180">
        <f>($C$19*transition!$C7+$B$19*transition!$D7)*Base!R8+$D$19*Base!R52</f>
        <v>0</v>
      </c>
      <c r="U180">
        <f>($C$19*transition!$C7+$B$19*transition!$D7)*Base!S8+$D$19*Base!S52</f>
        <v>0</v>
      </c>
      <c r="V180">
        <f>($C$19*transition!$C7+$B$19*transition!$D7)*Base!T8+$D$19*Base!T52</f>
        <v>0</v>
      </c>
      <c r="W180">
        <f>($C$19*transition!$C7+$B$19*transition!$D7)*Base!U8+$D$19*Base!U52</f>
        <v>0</v>
      </c>
      <c r="X180">
        <f>($C$19*transition!$C7+$B$19*transition!$D7)*Base!V8+$D$19*Base!V52</f>
        <v>0</v>
      </c>
      <c r="Y180">
        <f>($C$19*transition!$C7+$B$19*transition!$D7)*Base!W8+$D$19*Base!W52</f>
        <v>0</v>
      </c>
      <c r="Z180">
        <f>($C$19*transition!$C7+$B$19*transition!$D7)*Base!X8+$D$19*Base!X52</f>
        <v>0</v>
      </c>
      <c r="AA180">
        <f>($C$19*transition!$C7+$B$19*transition!$D7)*Base!Y8+$D$19*Base!Y52</f>
        <v>0</v>
      </c>
      <c r="AB180">
        <f>($C$19*transition!$C7+$B$19*transition!$D7)*Base!Z8+$D$19*Base!Z52</f>
        <v>0</v>
      </c>
      <c r="AC180">
        <f>($C$19*transition!$C7+$B$19*transition!$D7)*Base!AA8+$D$19*Base!AA52</f>
        <v>0</v>
      </c>
      <c r="AD180">
        <f>($C$19*transition!$C7+$B$19*transition!$D7)*Base!AB8+$D$19*Base!AB52</f>
        <v>0</v>
      </c>
      <c r="AE180">
        <f>($C$19*transition!$C7+$B$19*transition!$D7)*Base!AC8+$D$19*Base!AC52</f>
        <v>0</v>
      </c>
      <c r="AF180">
        <f>($C$19*transition!$C7+$B$19*transition!$D7)*Base!AD8+$D$19*Base!AD52</f>
        <v>0</v>
      </c>
      <c r="AG180">
        <f>($C$19*transition!$C7+$B$19*transition!$D7)*Base!AE8+$D$19*Base!AE52</f>
        <v>0</v>
      </c>
      <c r="AH180">
        <f>($C$19*transition!$C7+$B$19*transition!$D7)*Base!AF8+$D$19*Base!AF52</f>
        <v>0</v>
      </c>
      <c r="AI180">
        <f>($C$19*transition!$C7+$B$19*transition!$D7)*Base!AG8+$D$19*Base!AG52</f>
        <v>0</v>
      </c>
      <c r="AJ180">
        <f>($C$19*transition!$C7+$B$19*transition!$D7)*Base!AH8+$D$19*Base!AH52</f>
        <v>0</v>
      </c>
      <c r="AK180">
        <f>($C$19*transition!$C7+$B$19*transition!$D7)*Base!AI8+$D$19*Base!AI52</f>
        <v>0</v>
      </c>
      <c r="AL180">
        <f>($C$19*transition!$C7+$B$19*transition!$D7)*Base!AJ8+$D$19*Base!AJ52</f>
        <v>0</v>
      </c>
      <c r="AM180">
        <f>($C$19*transition!$C7+$B$19*transition!$D7)*Base!AK8+$D$19*Base!AK52</f>
        <v>0</v>
      </c>
      <c r="AN180">
        <f>($C$19*transition!$C7+$B$19*transition!$D7)*Base!AL8+$D$19*Base!AL52</f>
        <v>0</v>
      </c>
      <c r="AO180">
        <f>($C$19*transition!$C7+$B$19*transition!$D7)*Base!AM8+$D$19*Base!AM52</f>
        <v>0</v>
      </c>
      <c r="AP180">
        <f>($C$19*transition!$C7+$B$19*transition!$D7)*Base!AN8+$D$19*Base!AN52</f>
        <v>0</v>
      </c>
      <c r="AQ180">
        <f>($C$19*transition!$C7+$B$19*transition!$D7)*Base!AO8+$D$19*Base!AO52</f>
        <v>0</v>
      </c>
      <c r="AR180">
        <f>($C$19*transition!$C7+$B$19*transition!$D7)*Base!AP8+$D$19*Base!AP52</f>
        <v>0</v>
      </c>
      <c r="AS180">
        <f>($C$19*transition!$C7+$B$19*transition!$D7)*Base!AQ8+$D$19*Base!AQ52</f>
        <v>0</v>
      </c>
      <c r="AT180">
        <f>($C$19*transition!$C7+$B$19*transition!$D7)*Base!AR8+$D$19*Base!AR52</f>
        <v>0</v>
      </c>
      <c r="AU180">
        <f>($C$19*transition!$C7+$B$19*transition!$D7)*Base!AS8+$D$19*Base!AS52</f>
        <v>0</v>
      </c>
      <c r="AV180">
        <f>($C$19*transition!$C7+$B$19*transition!$D7)*Base!AT8+$D$19*Base!AT52</f>
        <v>0</v>
      </c>
      <c r="AW180">
        <f>($C$19*transition!$C7+$B$19*transition!$D7)*Base!AU8+$D$19*Base!AU52</f>
        <v>0</v>
      </c>
      <c r="AX180">
        <f>($C$19*transition!$C7+$B$19*transition!$D7)*Base!AV8+$D$19*Base!AV52</f>
        <v>0</v>
      </c>
      <c r="AY180">
        <f>($C$19*transition!$C7+$B$19*transition!$D7)*Base!AW8+$D$19*Base!AW52</f>
        <v>0</v>
      </c>
      <c r="AZ180">
        <f>($C$19*transition!$C7+$B$19*transition!$D7)*Base!AX8+$D$19*Base!AX52</f>
        <v>0</v>
      </c>
      <c r="BA180">
        <f>($C$19*transition!$C7+$B$19*transition!$D7)*Base!AY8+$D$19*Base!AY52</f>
        <v>0</v>
      </c>
      <c r="BB180">
        <f>($C$19*transition!$C7+$B$19*transition!$D7)*Base!AZ8+$D$19*Base!AZ52</f>
        <v>0</v>
      </c>
      <c r="BC180">
        <f>($C$19*transition!$C7+$B$19*transition!$D7)*Base!BA8+$D$19*Base!BA52</f>
        <v>0</v>
      </c>
      <c r="BD180">
        <f>($C$19*transition!$C7+$B$19*transition!$D7)*Base!BB8+$D$19*Base!BB52</f>
        <v>0</v>
      </c>
      <c r="BE180">
        <f>($C$19*transition!$C7+$B$19*transition!$D7)*Base!BC8+$D$19*Base!BC52</f>
        <v>0</v>
      </c>
      <c r="BF180">
        <f>($C$19*transition!$C7+$B$19*transition!$D7)*Base!BD8+$D$19*Base!BD52</f>
        <v>0</v>
      </c>
      <c r="BG180">
        <f>($C$19*transition!$C7+$B$19*transition!$D7)*Base!BE8+$D$19*Base!BE52</f>
        <v>0</v>
      </c>
      <c r="BH180">
        <f>($C$19*transition!$C7+$B$19*transition!$D7)*Base!BF8+$D$19*Base!BF52</f>
        <v>0</v>
      </c>
    </row>
    <row r="181" spans="7:60" x14ac:dyDescent="0.25">
      <c r="G181">
        <v>2016</v>
      </c>
      <c r="H181">
        <f>($C$19*transition!$C8+$B$19*transition!$D8)*Base!F9+$D$19*Base!F53</f>
        <v>0</v>
      </c>
      <c r="I181">
        <f>($C$19*transition!$C8+$B$19*transition!$D8)*Base!G9+$D$19*Base!G53</f>
        <v>0</v>
      </c>
      <c r="J181">
        <f>($C$19*transition!$C8+$B$19*transition!$D8)*Base!H9+$D$19*Base!H53</f>
        <v>0</v>
      </c>
      <c r="K181">
        <f>($C$19*transition!$C8+$B$19*transition!$D8)*Base!I9+$D$19*Base!I53</f>
        <v>0</v>
      </c>
      <c r="L181">
        <f>($C$19*transition!$C8+$B$19*transition!$D8)*Base!J9+$D$19*Base!J53</f>
        <v>0</v>
      </c>
      <c r="M181">
        <f>($C$19*transition!$C8+$B$19*transition!$D8)*Base!K9+$D$19*Base!K53</f>
        <v>0</v>
      </c>
      <c r="N181">
        <f>($C$19*transition!$C8+$B$19*transition!$D8)*Base!L9+$D$19*Base!L53</f>
        <v>0</v>
      </c>
      <c r="O181">
        <f>($C$19*transition!$C8+$B$19*transition!$D8)*Base!M9+$D$19*Base!M53</f>
        <v>0</v>
      </c>
      <c r="P181">
        <f>($C$19*transition!$C8+$B$19*transition!$D8)*Base!N9+$D$19*Base!N53</f>
        <v>0</v>
      </c>
      <c r="Q181">
        <f>($C$19*transition!$C8+$B$19*transition!$D8)*Base!O9+$D$19*Base!O53</f>
        <v>0</v>
      </c>
      <c r="R181">
        <f>($C$19*transition!$C8+$B$19*transition!$D8)*Base!P9+$D$19*Base!P53</f>
        <v>0</v>
      </c>
      <c r="S181">
        <f>($C$19*transition!$C8+$B$19*transition!$D8)*Base!Q9+$D$19*Base!Q53</f>
        <v>0</v>
      </c>
      <c r="T181">
        <f>($C$19*transition!$C8+$B$19*transition!$D8)*Base!R9+$D$19*Base!R53</f>
        <v>0</v>
      </c>
      <c r="U181">
        <f>($C$19*transition!$C8+$B$19*transition!$D8)*Base!S9+$D$19*Base!S53</f>
        <v>0</v>
      </c>
      <c r="V181">
        <f>($C$19*transition!$C8+$B$19*transition!$D8)*Base!T9+$D$19*Base!T53</f>
        <v>0</v>
      </c>
      <c r="W181">
        <f>($C$19*transition!$C8+$B$19*transition!$D8)*Base!U9+$D$19*Base!U53</f>
        <v>0</v>
      </c>
      <c r="X181">
        <f>($C$19*transition!$C8+$B$19*transition!$D8)*Base!V9+$D$19*Base!V53</f>
        <v>0</v>
      </c>
      <c r="Y181">
        <f>($C$19*transition!$C8+$B$19*transition!$D8)*Base!W9+$D$19*Base!W53</f>
        <v>0</v>
      </c>
      <c r="Z181">
        <f>($C$19*transition!$C8+$B$19*transition!$D8)*Base!X9+$D$19*Base!X53</f>
        <v>0</v>
      </c>
      <c r="AA181">
        <f>($C$19*transition!$C8+$B$19*transition!$D8)*Base!Y9+$D$19*Base!Y53</f>
        <v>0</v>
      </c>
      <c r="AB181">
        <f>($C$19*transition!$C8+$B$19*transition!$D8)*Base!Z9+$D$19*Base!Z53</f>
        <v>0</v>
      </c>
      <c r="AC181">
        <f>($C$19*transition!$C8+$B$19*transition!$D8)*Base!AA9+$D$19*Base!AA53</f>
        <v>0</v>
      </c>
      <c r="AD181">
        <f>($C$19*transition!$C8+$B$19*transition!$D8)*Base!AB9+$D$19*Base!AB53</f>
        <v>0</v>
      </c>
      <c r="AE181">
        <f>($C$19*transition!$C8+$B$19*transition!$D8)*Base!AC9+$D$19*Base!AC53</f>
        <v>0</v>
      </c>
      <c r="AF181">
        <f>($C$19*transition!$C8+$B$19*transition!$D8)*Base!AD9+$D$19*Base!AD53</f>
        <v>0</v>
      </c>
      <c r="AG181">
        <f>($C$19*transition!$C8+$B$19*transition!$D8)*Base!AE9+$D$19*Base!AE53</f>
        <v>0</v>
      </c>
      <c r="AH181">
        <f>($C$19*transition!$C8+$B$19*transition!$D8)*Base!AF9+$D$19*Base!AF53</f>
        <v>0</v>
      </c>
      <c r="AI181">
        <f>($C$19*transition!$C8+$B$19*transition!$D8)*Base!AG9+$D$19*Base!AG53</f>
        <v>0</v>
      </c>
      <c r="AJ181">
        <f>($C$19*transition!$C8+$B$19*transition!$D8)*Base!AH9+$D$19*Base!AH53</f>
        <v>0</v>
      </c>
      <c r="AK181">
        <f>($C$19*transition!$C8+$B$19*transition!$D8)*Base!AI9+$D$19*Base!AI53</f>
        <v>0</v>
      </c>
      <c r="AL181">
        <f>($C$19*transition!$C8+$B$19*transition!$D8)*Base!AJ9+$D$19*Base!AJ53</f>
        <v>0</v>
      </c>
      <c r="AM181">
        <f>($C$19*transition!$C8+$B$19*transition!$D8)*Base!AK9+$D$19*Base!AK53</f>
        <v>0</v>
      </c>
      <c r="AN181">
        <f>($C$19*transition!$C8+$B$19*transition!$D8)*Base!AL9+$D$19*Base!AL53</f>
        <v>0</v>
      </c>
      <c r="AO181">
        <f>($C$19*transition!$C8+$B$19*transition!$D8)*Base!AM9+$D$19*Base!AM53</f>
        <v>0</v>
      </c>
      <c r="AP181">
        <f>($C$19*transition!$C8+$B$19*transition!$D8)*Base!AN9+$D$19*Base!AN53</f>
        <v>0</v>
      </c>
      <c r="AQ181">
        <f>($C$19*transition!$C8+$B$19*transition!$D8)*Base!AO9+$D$19*Base!AO53</f>
        <v>0</v>
      </c>
      <c r="AR181">
        <f>($C$19*transition!$C8+$B$19*transition!$D8)*Base!AP9+$D$19*Base!AP53</f>
        <v>0</v>
      </c>
      <c r="AS181">
        <f>($C$19*transition!$C8+$B$19*transition!$D8)*Base!AQ9+$D$19*Base!AQ53</f>
        <v>0</v>
      </c>
      <c r="AT181">
        <f>($C$19*transition!$C8+$B$19*transition!$D8)*Base!AR9+$D$19*Base!AR53</f>
        <v>0</v>
      </c>
      <c r="AU181">
        <f>($C$19*transition!$C8+$B$19*transition!$D8)*Base!AS9+$D$19*Base!AS53</f>
        <v>0</v>
      </c>
      <c r="AV181">
        <f>($C$19*transition!$C8+$B$19*transition!$D8)*Base!AT9+$D$19*Base!AT53</f>
        <v>0</v>
      </c>
      <c r="AW181">
        <f>($C$19*transition!$C8+$B$19*transition!$D8)*Base!AU9+$D$19*Base!AU53</f>
        <v>0</v>
      </c>
      <c r="AX181">
        <f>($C$19*transition!$C8+$B$19*transition!$D8)*Base!AV9+$D$19*Base!AV53</f>
        <v>0</v>
      </c>
      <c r="AY181">
        <f>($C$19*transition!$C8+$B$19*transition!$D8)*Base!AW9+$D$19*Base!AW53</f>
        <v>0</v>
      </c>
      <c r="AZ181">
        <f>($C$19*transition!$C8+$B$19*transition!$D8)*Base!AX9+$D$19*Base!AX53</f>
        <v>0</v>
      </c>
      <c r="BA181">
        <f>($C$19*transition!$C8+$B$19*transition!$D8)*Base!AY9+$D$19*Base!AY53</f>
        <v>0</v>
      </c>
      <c r="BB181">
        <f>($C$19*transition!$C8+$B$19*transition!$D8)*Base!AZ9+$D$19*Base!AZ53</f>
        <v>0</v>
      </c>
      <c r="BC181">
        <f>($C$19*transition!$C8+$B$19*transition!$D8)*Base!BA9+$D$19*Base!BA53</f>
        <v>0</v>
      </c>
      <c r="BD181">
        <f>($C$19*transition!$C8+$B$19*transition!$D8)*Base!BB9+$D$19*Base!BB53</f>
        <v>0</v>
      </c>
      <c r="BE181">
        <f>($C$19*transition!$C8+$B$19*transition!$D8)*Base!BC9+$D$19*Base!BC53</f>
        <v>0</v>
      </c>
      <c r="BF181">
        <f>($C$19*transition!$C8+$B$19*transition!$D8)*Base!BD9+$D$19*Base!BD53</f>
        <v>0</v>
      </c>
      <c r="BG181">
        <f>($C$19*transition!$C8+$B$19*transition!$D8)*Base!BE9+$D$19*Base!BE53</f>
        <v>0</v>
      </c>
      <c r="BH181">
        <f>($C$19*transition!$C8+$B$19*transition!$D8)*Base!BF9+$D$19*Base!BF53</f>
        <v>0</v>
      </c>
    </row>
    <row r="182" spans="7:60" x14ac:dyDescent="0.25">
      <c r="G182">
        <v>2017</v>
      </c>
      <c r="H182">
        <f>($C$19*transition!$C9+$B$19*transition!$D9)*Base!F10+$D$19*Base!F54</f>
        <v>0</v>
      </c>
      <c r="I182">
        <f>($C$19*transition!$C9+$B$19*transition!$D9)*Base!G10+$D$19*Base!G54</f>
        <v>0</v>
      </c>
      <c r="J182">
        <f>($C$19*transition!$C9+$B$19*transition!$D9)*Base!H10+$D$19*Base!H54</f>
        <v>0</v>
      </c>
      <c r="K182">
        <f>($C$19*transition!$C9+$B$19*transition!$D9)*Base!I10+$D$19*Base!I54</f>
        <v>0</v>
      </c>
      <c r="L182">
        <f>($C$19*transition!$C9+$B$19*transition!$D9)*Base!J10+$D$19*Base!J54</f>
        <v>0</v>
      </c>
      <c r="M182">
        <f>($C$19*transition!$C9+$B$19*transition!$D9)*Base!K10+$D$19*Base!K54</f>
        <v>0</v>
      </c>
      <c r="N182">
        <f>($C$19*transition!$C9+$B$19*transition!$D9)*Base!L10+$D$19*Base!L54</f>
        <v>0</v>
      </c>
      <c r="O182">
        <f>($C$19*transition!$C9+$B$19*transition!$D9)*Base!M10+$D$19*Base!M54</f>
        <v>0</v>
      </c>
      <c r="P182">
        <f>($C$19*transition!$C9+$B$19*transition!$D9)*Base!N10+$D$19*Base!N54</f>
        <v>0</v>
      </c>
      <c r="Q182">
        <f>($C$19*transition!$C9+$B$19*transition!$D9)*Base!O10+$D$19*Base!O54</f>
        <v>0</v>
      </c>
      <c r="R182">
        <f>($C$19*transition!$C9+$B$19*transition!$D9)*Base!P10+$D$19*Base!P54</f>
        <v>0</v>
      </c>
      <c r="S182">
        <f>($C$19*transition!$C9+$B$19*transition!$D9)*Base!Q10+$D$19*Base!Q54</f>
        <v>0</v>
      </c>
      <c r="T182">
        <f>($C$19*transition!$C9+$B$19*transition!$D9)*Base!R10+$D$19*Base!R54</f>
        <v>0</v>
      </c>
      <c r="U182">
        <f>($C$19*transition!$C9+$B$19*transition!$D9)*Base!S10+$D$19*Base!S54</f>
        <v>0</v>
      </c>
      <c r="V182">
        <f>($C$19*transition!$C9+$B$19*transition!$D9)*Base!T10+$D$19*Base!T54</f>
        <v>0</v>
      </c>
      <c r="W182">
        <f>($C$19*transition!$C9+$B$19*transition!$D9)*Base!U10+$D$19*Base!U54</f>
        <v>0</v>
      </c>
      <c r="X182">
        <f>($C$19*transition!$C9+$B$19*transition!$D9)*Base!V10+$D$19*Base!V54</f>
        <v>0</v>
      </c>
      <c r="Y182">
        <f>($C$19*transition!$C9+$B$19*transition!$D9)*Base!W10+$D$19*Base!W54</f>
        <v>0</v>
      </c>
      <c r="Z182">
        <f>($C$19*transition!$C9+$B$19*transition!$D9)*Base!X10+$D$19*Base!X54</f>
        <v>0</v>
      </c>
      <c r="AA182">
        <f>($C$19*transition!$C9+$B$19*transition!$D9)*Base!Y10+$D$19*Base!Y54</f>
        <v>0</v>
      </c>
      <c r="AB182">
        <f>($C$19*transition!$C9+$B$19*transition!$D9)*Base!Z10+$D$19*Base!Z54</f>
        <v>0</v>
      </c>
      <c r="AC182">
        <f>($C$19*transition!$C9+$B$19*transition!$D9)*Base!AA10+$D$19*Base!AA54</f>
        <v>0</v>
      </c>
      <c r="AD182">
        <f>($C$19*transition!$C9+$B$19*transition!$D9)*Base!AB10+$D$19*Base!AB54</f>
        <v>0</v>
      </c>
      <c r="AE182">
        <f>($C$19*transition!$C9+$B$19*transition!$D9)*Base!AC10+$D$19*Base!AC54</f>
        <v>0</v>
      </c>
      <c r="AF182">
        <f>($C$19*transition!$C9+$B$19*transition!$D9)*Base!AD10+$D$19*Base!AD54</f>
        <v>0</v>
      </c>
      <c r="AG182">
        <f>($C$19*transition!$C9+$B$19*transition!$D9)*Base!AE10+$D$19*Base!AE54</f>
        <v>0</v>
      </c>
      <c r="AH182">
        <f>($C$19*transition!$C9+$B$19*transition!$D9)*Base!AF10+$D$19*Base!AF54</f>
        <v>0</v>
      </c>
      <c r="AI182">
        <f>($C$19*transition!$C9+$B$19*transition!$D9)*Base!AG10+$D$19*Base!AG54</f>
        <v>0</v>
      </c>
      <c r="AJ182">
        <f>($C$19*transition!$C9+$B$19*transition!$D9)*Base!AH10+$D$19*Base!AH54</f>
        <v>0</v>
      </c>
      <c r="AK182">
        <f>($C$19*transition!$C9+$B$19*transition!$D9)*Base!AI10+$D$19*Base!AI54</f>
        <v>0</v>
      </c>
      <c r="AL182">
        <f>($C$19*transition!$C9+$B$19*transition!$D9)*Base!AJ10+$D$19*Base!AJ54</f>
        <v>0</v>
      </c>
      <c r="AM182">
        <f>($C$19*transition!$C9+$B$19*transition!$D9)*Base!AK10+$D$19*Base!AK54</f>
        <v>0</v>
      </c>
      <c r="AN182">
        <f>($C$19*transition!$C9+$B$19*transition!$D9)*Base!AL10+$D$19*Base!AL54</f>
        <v>0</v>
      </c>
      <c r="AO182">
        <f>($C$19*transition!$C9+$B$19*transition!$D9)*Base!AM10+$D$19*Base!AM54</f>
        <v>0</v>
      </c>
      <c r="AP182">
        <f>($C$19*transition!$C9+$B$19*transition!$D9)*Base!AN10+$D$19*Base!AN54</f>
        <v>0</v>
      </c>
      <c r="AQ182">
        <f>($C$19*transition!$C9+$B$19*transition!$D9)*Base!AO10+$D$19*Base!AO54</f>
        <v>0</v>
      </c>
      <c r="AR182">
        <f>($C$19*transition!$C9+$B$19*transition!$D9)*Base!AP10+$D$19*Base!AP54</f>
        <v>0</v>
      </c>
      <c r="AS182">
        <f>($C$19*transition!$C9+$B$19*transition!$D9)*Base!AQ10+$D$19*Base!AQ54</f>
        <v>0</v>
      </c>
      <c r="AT182">
        <f>($C$19*transition!$C9+$B$19*transition!$D9)*Base!AR10+$D$19*Base!AR54</f>
        <v>0</v>
      </c>
      <c r="AU182">
        <f>($C$19*transition!$C9+$B$19*transition!$D9)*Base!AS10+$D$19*Base!AS54</f>
        <v>0</v>
      </c>
      <c r="AV182">
        <f>($C$19*transition!$C9+$B$19*transition!$D9)*Base!AT10+$D$19*Base!AT54</f>
        <v>0</v>
      </c>
      <c r="AW182">
        <f>($C$19*transition!$C9+$B$19*transition!$D9)*Base!AU10+$D$19*Base!AU54</f>
        <v>0</v>
      </c>
      <c r="AX182">
        <f>($C$19*transition!$C9+$B$19*transition!$D9)*Base!AV10+$D$19*Base!AV54</f>
        <v>0</v>
      </c>
      <c r="AY182">
        <f>($C$19*transition!$C9+$B$19*transition!$D9)*Base!AW10+$D$19*Base!AW54</f>
        <v>0</v>
      </c>
      <c r="AZ182">
        <f>($C$19*transition!$C9+$B$19*transition!$D9)*Base!AX10+$D$19*Base!AX54</f>
        <v>0</v>
      </c>
      <c r="BA182">
        <f>($C$19*transition!$C9+$B$19*transition!$D9)*Base!AY10+$D$19*Base!AY54</f>
        <v>0</v>
      </c>
      <c r="BB182">
        <f>($C$19*transition!$C9+$B$19*transition!$D9)*Base!AZ10+$D$19*Base!AZ54</f>
        <v>0</v>
      </c>
      <c r="BC182">
        <f>($C$19*transition!$C9+$B$19*transition!$D9)*Base!BA10+$D$19*Base!BA54</f>
        <v>0</v>
      </c>
      <c r="BD182">
        <f>($C$19*transition!$C9+$B$19*transition!$D9)*Base!BB10+$D$19*Base!BB54</f>
        <v>0</v>
      </c>
      <c r="BE182">
        <f>($C$19*transition!$C9+$B$19*transition!$D9)*Base!BC10+$D$19*Base!BC54</f>
        <v>0</v>
      </c>
      <c r="BF182">
        <f>($C$19*transition!$C9+$B$19*transition!$D9)*Base!BD10+$D$19*Base!BD54</f>
        <v>0</v>
      </c>
      <c r="BG182">
        <f>($C$19*transition!$C9+$B$19*transition!$D9)*Base!BE10+$D$19*Base!BE54</f>
        <v>0</v>
      </c>
      <c r="BH182">
        <f>($C$19*transition!$C9+$B$19*transition!$D9)*Base!BF10+$D$19*Base!BF54</f>
        <v>0</v>
      </c>
    </row>
    <row r="183" spans="7:60" x14ac:dyDescent="0.25">
      <c r="G183">
        <v>2018</v>
      </c>
      <c r="H183">
        <f>($C$19*transition!$C10+$B$19*transition!$D10)*Base!F11+$D$19*Base!F55</f>
        <v>0</v>
      </c>
      <c r="I183">
        <f>($C$19*transition!$C10+$B$19*transition!$D10)*Base!G11+$D$19*Base!G55</f>
        <v>0</v>
      </c>
      <c r="J183">
        <f>($C$19*transition!$C10+$B$19*transition!$D10)*Base!H11+$D$19*Base!H55</f>
        <v>0</v>
      </c>
      <c r="K183">
        <f>($C$19*transition!$C10+$B$19*transition!$D10)*Base!I11+$D$19*Base!I55</f>
        <v>0</v>
      </c>
      <c r="L183">
        <f>($C$19*transition!$C10+$B$19*transition!$D10)*Base!J11+$D$19*Base!J55</f>
        <v>0</v>
      </c>
      <c r="M183">
        <f>($C$19*transition!$C10+$B$19*transition!$D10)*Base!K11+$D$19*Base!K55</f>
        <v>0</v>
      </c>
      <c r="N183">
        <f>($C$19*transition!$C10+$B$19*transition!$D10)*Base!L11+$D$19*Base!L55</f>
        <v>0</v>
      </c>
      <c r="O183">
        <f>($C$19*transition!$C10+$B$19*transition!$D10)*Base!M11+$D$19*Base!M55</f>
        <v>0</v>
      </c>
      <c r="P183">
        <f>($C$19*transition!$C10+$B$19*transition!$D10)*Base!N11+$D$19*Base!N55</f>
        <v>0</v>
      </c>
      <c r="Q183">
        <f>($C$19*transition!$C10+$B$19*transition!$D10)*Base!O11+$D$19*Base!O55</f>
        <v>0</v>
      </c>
      <c r="R183">
        <f>($C$19*transition!$C10+$B$19*transition!$D10)*Base!P11+$D$19*Base!P55</f>
        <v>0</v>
      </c>
      <c r="S183">
        <f>($C$19*transition!$C10+$B$19*transition!$D10)*Base!Q11+$D$19*Base!Q55</f>
        <v>0</v>
      </c>
      <c r="T183">
        <f>($C$19*transition!$C10+$B$19*transition!$D10)*Base!R11+$D$19*Base!R55</f>
        <v>0</v>
      </c>
      <c r="U183">
        <f>($C$19*transition!$C10+$B$19*transition!$D10)*Base!S11+$D$19*Base!S55</f>
        <v>0</v>
      </c>
      <c r="V183">
        <f>($C$19*transition!$C10+$B$19*transition!$D10)*Base!T11+$D$19*Base!T55</f>
        <v>0</v>
      </c>
      <c r="W183">
        <f>($C$19*transition!$C10+$B$19*transition!$D10)*Base!U11+$D$19*Base!U55</f>
        <v>0</v>
      </c>
      <c r="X183">
        <f>($C$19*transition!$C10+$B$19*transition!$D10)*Base!V11+$D$19*Base!V55</f>
        <v>0</v>
      </c>
      <c r="Y183">
        <f>($C$19*transition!$C10+$B$19*transition!$D10)*Base!W11+$D$19*Base!W55</f>
        <v>0</v>
      </c>
      <c r="Z183">
        <f>($C$19*transition!$C10+$B$19*transition!$D10)*Base!X11+$D$19*Base!X55</f>
        <v>0</v>
      </c>
      <c r="AA183">
        <f>($C$19*transition!$C10+$B$19*transition!$D10)*Base!Y11+$D$19*Base!Y55</f>
        <v>0</v>
      </c>
      <c r="AB183">
        <f>($C$19*transition!$C10+$B$19*transition!$D10)*Base!Z11+$D$19*Base!Z55</f>
        <v>0</v>
      </c>
      <c r="AC183">
        <f>($C$19*transition!$C10+$B$19*transition!$D10)*Base!AA11+$D$19*Base!AA55</f>
        <v>0</v>
      </c>
      <c r="AD183">
        <f>($C$19*transition!$C10+$B$19*transition!$D10)*Base!AB11+$D$19*Base!AB55</f>
        <v>0</v>
      </c>
      <c r="AE183">
        <f>($C$19*transition!$C10+$B$19*transition!$D10)*Base!AC11+$D$19*Base!AC55</f>
        <v>0</v>
      </c>
      <c r="AF183">
        <f>($C$19*transition!$C10+$B$19*transition!$D10)*Base!AD11+$D$19*Base!AD55</f>
        <v>0</v>
      </c>
      <c r="AG183">
        <f>($C$19*transition!$C10+$B$19*transition!$D10)*Base!AE11+$D$19*Base!AE55</f>
        <v>0</v>
      </c>
      <c r="AH183">
        <f>($C$19*transition!$C10+$B$19*transition!$D10)*Base!AF11+$D$19*Base!AF55</f>
        <v>0</v>
      </c>
      <c r="AI183">
        <f>($C$19*transition!$C10+$B$19*transition!$D10)*Base!AG11+$D$19*Base!AG55</f>
        <v>0</v>
      </c>
      <c r="AJ183">
        <f>($C$19*transition!$C10+$B$19*transition!$D10)*Base!AH11+$D$19*Base!AH55</f>
        <v>0</v>
      </c>
      <c r="AK183">
        <f>($C$19*transition!$C10+$B$19*transition!$D10)*Base!AI11+$D$19*Base!AI55</f>
        <v>0</v>
      </c>
      <c r="AL183">
        <f>($C$19*transition!$C10+$B$19*transition!$D10)*Base!AJ11+$D$19*Base!AJ55</f>
        <v>0</v>
      </c>
      <c r="AM183">
        <f>($C$19*transition!$C10+$B$19*transition!$D10)*Base!AK11+$D$19*Base!AK55</f>
        <v>0</v>
      </c>
      <c r="AN183">
        <f>($C$19*transition!$C10+$B$19*transition!$D10)*Base!AL11+$D$19*Base!AL55</f>
        <v>0</v>
      </c>
      <c r="AO183">
        <f>($C$19*transition!$C10+$B$19*transition!$D10)*Base!AM11+$D$19*Base!AM55</f>
        <v>0</v>
      </c>
      <c r="AP183">
        <f>($C$19*transition!$C10+$B$19*transition!$D10)*Base!AN11+$D$19*Base!AN55</f>
        <v>0</v>
      </c>
      <c r="AQ183">
        <f>($C$19*transition!$C10+$B$19*transition!$D10)*Base!AO11+$D$19*Base!AO55</f>
        <v>0</v>
      </c>
      <c r="AR183">
        <f>($C$19*transition!$C10+$B$19*transition!$D10)*Base!AP11+$D$19*Base!AP55</f>
        <v>0</v>
      </c>
      <c r="AS183">
        <f>($C$19*transition!$C10+$B$19*transition!$D10)*Base!AQ11+$D$19*Base!AQ55</f>
        <v>0</v>
      </c>
      <c r="AT183">
        <f>($C$19*transition!$C10+$B$19*transition!$D10)*Base!AR11+$D$19*Base!AR55</f>
        <v>0</v>
      </c>
      <c r="AU183">
        <f>($C$19*transition!$C10+$B$19*transition!$D10)*Base!AS11+$D$19*Base!AS55</f>
        <v>0</v>
      </c>
      <c r="AV183">
        <f>($C$19*transition!$C10+$B$19*transition!$D10)*Base!AT11+$D$19*Base!AT55</f>
        <v>0</v>
      </c>
      <c r="AW183">
        <f>($C$19*transition!$C10+$B$19*transition!$D10)*Base!AU11+$D$19*Base!AU55</f>
        <v>0</v>
      </c>
      <c r="AX183">
        <f>($C$19*transition!$C10+$B$19*transition!$D10)*Base!AV11+$D$19*Base!AV55</f>
        <v>0</v>
      </c>
      <c r="AY183">
        <f>($C$19*transition!$C10+$B$19*transition!$D10)*Base!AW11+$D$19*Base!AW55</f>
        <v>0</v>
      </c>
      <c r="AZ183">
        <f>($C$19*transition!$C10+$B$19*transition!$D10)*Base!AX11+$D$19*Base!AX55</f>
        <v>0</v>
      </c>
      <c r="BA183">
        <f>($C$19*transition!$C10+$B$19*transition!$D10)*Base!AY11+$D$19*Base!AY55</f>
        <v>0</v>
      </c>
      <c r="BB183">
        <f>($C$19*transition!$C10+$B$19*transition!$D10)*Base!AZ11+$D$19*Base!AZ55</f>
        <v>0</v>
      </c>
      <c r="BC183">
        <f>($C$19*transition!$C10+$B$19*transition!$D10)*Base!BA11+$D$19*Base!BA55</f>
        <v>0</v>
      </c>
      <c r="BD183">
        <f>($C$19*transition!$C10+$B$19*transition!$D10)*Base!BB11+$D$19*Base!BB55</f>
        <v>0</v>
      </c>
      <c r="BE183">
        <f>($C$19*transition!$C10+$B$19*transition!$D10)*Base!BC11+$D$19*Base!BC55</f>
        <v>0</v>
      </c>
      <c r="BF183">
        <f>($C$19*transition!$C10+$B$19*transition!$D10)*Base!BD11+$D$19*Base!BD55</f>
        <v>0</v>
      </c>
      <c r="BG183">
        <f>($C$19*transition!$C10+$B$19*transition!$D10)*Base!BE11+$D$19*Base!BE55</f>
        <v>0</v>
      </c>
      <c r="BH183">
        <f>($C$19*transition!$C10+$B$19*transition!$D10)*Base!BF11+$D$19*Base!BF55</f>
        <v>0</v>
      </c>
    </row>
    <row r="184" spans="7:60" x14ac:dyDescent="0.25">
      <c r="G184">
        <v>2019</v>
      </c>
      <c r="H184">
        <f>($C$19*transition!$C11+$B$19*transition!$D11)*Base!F12+$D$19*Base!F56</f>
        <v>0</v>
      </c>
      <c r="I184">
        <f>($C$19*transition!$C11+$B$19*transition!$D11)*Base!G12+$D$19*Base!G56</f>
        <v>0</v>
      </c>
      <c r="J184">
        <f>($C$19*transition!$C11+$B$19*transition!$D11)*Base!H12+$D$19*Base!H56</f>
        <v>0</v>
      </c>
      <c r="K184">
        <f>($C$19*transition!$C11+$B$19*transition!$D11)*Base!I12+$D$19*Base!I56</f>
        <v>0</v>
      </c>
      <c r="L184">
        <f>($C$19*transition!$C11+$B$19*transition!$D11)*Base!J12+$D$19*Base!J56</f>
        <v>0</v>
      </c>
      <c r="M184">
        <f>($C$19*transition!$C11+$B$19*transition!$D11)*Base!K12+$D$19*Base!K56</f>
        <v>0</v>
      </c>
      <c r="N184">
        <f>($C$19*transition!$C11+$B$19*transition!$D11)*Base!L12+$D$19*Base!L56</f>
        <v>0</v>
      </c>
      <c r="O184">
        <f>($C$19*transition!$C11+$B$19*transition!$D11)*Base!M12+$D$19*Base!M56</f>
        <v>0</v>
      </c>
      <c r="P184">
        <f>($C$19*transition!$C11+$B$19*transition!$D11)*Base!N12+$D$19*Base!N56</f>
        <v>0</v>
      </c>
      <c r="Q184">
        <f>($C$19*transition!$C11+$B$19*transition!$D11)*Base!O12+$D$19*Base!O56</f>
        <v>0</v>
      </c>
      <c r="R184">
        <f>($C$19*transition!$C11+$B$19*transition!$D11)*Base!P12+$D$19*Base!P56</f>
        <v>0</v>
      </c>
      <c r="S184">
        <f>($C$19*transition!$C11+$B$19*transition!$D11)*Base!Q12+$D$19*Base!Q56</f>
        <v>0</v>
      </c>
      <c r="T184">
        <f>($C$19*transition!$C11+$B$19*transition!$D11)*Base!R12+$D$19*Base!R56</f>
        <v>0</v>
      </c>
      <c r="U184">
        <f>($C$19*transition!$C11+$B$19*transition!$D11)*Base!S12+$D$19*Base!S56</f>
        <v>0</v>
      </c>
      <c r="V184">
        <f>($C$19*transition!$C11+$B$19*transition!$D11)*Base!T12+$D$19*Base!T56</f>
        <v>0</v>
      </c>
      <c r="W184">
        <f>($C$19*transition!$C11+$B$19*transition!$D11)*Base!U12+$D$19*Base!U56</f>
        <v>0</v>
      </c>
      <c r="X184">
        <f>($C$19*transition!$C11+$B$19*transition!$D11)*Base!V12+$D$19*Base!V56</f>
        <v>0</v>
      </c>
      <c r="Y184">
        <f>($C$19*transition!$C11+$B$19*transition!$D11)*Base!W12+$D$19*Base!W56</f>
        <v>0</v>
      </c>
      <c r="Z184">
        <f>($C$19*transition!$C11+$B$19*transition!$D11)*Base!X12+$D$19*Base!X56</f>
        <v>0</v>
      </c>
      <c r="AA184">
        <f>($C$19*transition!$C11+$B$19*transition!$D11)*Base!Y12+$D$19*Base!Y56</f>
        <v>0</v>
      </c>
      <c r="AB184">
        <f>($C$19*transition!$C11+$B$19*transition!$D11)*Base!Z12+$D$19*Base!Z56</f>
        <v>0</v>
      </c>
      <c r="AC184">
        <f>($C$19*transition!$C11+$B$19*transition!$D11)*Base!AA12+$D$19*Base!AA56</f>
        <v>0</v>
      </c>
      <c r="AD184">
        <f>($C$19*transition!$C11+$B$19*transition!$D11)*Base!AB12+$D$19*Base!AB56</f>
        <v>0</v>
      </c>
      <c r="AE184">
        <f>($C$19*transition!$C11+$B$19*transition!$D11)*Base!AC12+$D$19*Base!AC56</f>
        <v>0</v>
      </c>
      <c r="AF184">
        <f>($C$19*transition!$C11+$B$19*transition!$D11)*Base!AD12+$D$19*Base!AD56</f>
        <v>0</v>
      </c>
      <c r="AG184">
        <f>($C$19*transition!$C11+$B$19*transition!$D11)*Base!AE12+$D$19*Base!AE56</f>
        <v>0</v>
      </c>
      <c r="AH184">
        <f>($C$19*transition!$C11+$B$19*transition!$D11)*Base!AF12+$D$19*Base!AF56</f>
        <v>0</v>
      </c>
      <c r="AI184">
        <f>($C$19*transition!$C11+$B$19*transition!$D11)*Base!AG12+$D$19*Base!AG56</f>
        <v>0</v>
      </c>
      <c r="AJ184">
        <f>($C$19*transition!$C11+$B$19*transition!$D11)*Base!AH12+$D$19*Base!AH56</f>
        <v>0</v>
      </c>
      <c r="AK184">
        <f>($C$19*transition!$C11+$B$19*transition!$D11)*Base!AI12+$D$19*Base!AI56</f>
        <v>0</v>
      </c>
      <c r="AL184">
        <f>($C$19*transition!$C11+$B$19*transition!$D11)*Base!AJ12+$D$19*Base!AJ56</f>
        <v>0</v>
      </c>
      <c r="AM184">
        <f>($C$19*transition!$C11+$B$19*transition!$D11)*Base!AK12+$D$19*Base!AK56</f>
        <v>0</v>
      </c>
      <c r="AN184">
        <f>($C$19*transition!$C11+$B$19*transition!$D11)*Base!AL12+$D$19*Base!AL56</f>
        <v>0</v>
      </c>
      <c r="AO184">
        <f>($C$19*transition!$C11+$B$19*transition!$D11)*Base!AM12+$D$19*Base!AM56</f>
        <v>0</v>
      </c>
      <c r="AP184">
        <f>($C$19*transition!$C11+$B$19*transition!$D11)*Base!AN12+$D$19*Base!AN56</f>
        <v>0</v>
      </c>
      <c r="AQ184">
        <f>($C$19*transition!$C11+$B$19*transition!$D11)*Base!AO12+$D$19*Base!AO56</f>
        <v>0</v>
      </c>
      <c r="AR184">
        <f>($C$19*transition!$C11+$B$19*transition!$D11)*Base!AP12+$D$19*Base!AP56</f>
        <v>0</v>
      </c>
      <c r="AS184">
        <f>($C$19*transition!$C11+$B$19*transition!$D11)*Base!AQ12+$D$19*Base!AQ56</f>
        <v>0</v>
      </c>
      <c r="AT184">
        <f>($C$19*transition!$C11+$B$19*transition!$D11)*Base!AR12+$D$19*Base!AR56</f>
        <v>0</v>
      </c>
      <c r="AU184">
        <f>($C$19*transition!$C11+$B$19*transition!$D11)*Base!AS12+$D$19*Base!AS56</f>
        <v>0</v>
      </c>
      <c r="AV184">
        <f>($C$19*transition!$C11+$B$19*transition!$D11)*Base!AT12+$D$19*Base!AT56</f>
        <v>0</v>
      </c>
      <c r="AW184">
        <f>($C$19*transition!$C11+$B$19*transition!$D11)*Base!AU12+$D$19*Base!AU56</f>
        <v>0</v>
      </c>
      <c r="AX184">
        <f>($C$19*transition!$C11+$B$19*transition!$D11)*Base!AV12+$D$19*Base!AV56</f>
        <v>0</v>
      </c>
      <c r="AY184">
        <f>($C$19*transition!$C11+$B$19*transition!$D11)*Base!AW12+$D$19*Base!AW56</f>
        <v>0</v>
      </c>
      <c r="AZ184">
        <f>($C$19*transition!$C11+$B$19*transition!$D11)*Base!AX12+$D$19*Base!AX56</f>
        <v>0</v>
      </c>
      <c r="BA184">
        <f>($C$19*transition!$C11+$B$19*transition!$D11)*Base!AY12+$D$19*Base!AY56</f>
        <v>0</v>
      </c>
      <c r="BB184">
        <f>($C$19*transition!$C11+$B$19*transition!$D11)*Base!AZ12+$D$19*Base!AZ56</f>
        <v>0</v>
      </c>
      <c r="BC184">
        <f>($C$19*transition!$C11+$B$19*transition!$D11)*Base!BA12+$D$19*Base!BA56</f>
        <v>0</v>
      </c>
      <c r="BD184">
        <f>($C$19*transition!$C11+$B$19*transition!$D11)*Base!BB12+$D$19*Base!BB56</f>
        <v>0</v>
      </c>
      <c r="BE184">
        <f>($C$19*transition!$C11+$B$19*transition!$D11)*Base!BC12+$D$19*Base!BC56</f>
        <v>0</v>
      </c>
      <c r="BF184">
        <f>($C$19*transition!$C11+$B$19*transition!$D11)*Base!BD12+$D$19*Base!BD56</f>
        <v>0</v>
      </c>
      <c r="BG184">
        <f>($C$19*transition!$C11+$B$19*transition!$D11)*Base!BE12+$D$19*Base!BE56</f>
        <v>0</v>
      </c>
      <c r="BH184">
        <f>($C$19*transition!$C11+$B$19*transition!$D11)*Base!BF12+$D$19*Base!BF56</f>
        <v>0</v>
      </c>
    </row>
    <row r="185" spans="7:60" x14ac:dyDescent="0.25">
      <c r="G185">
        <v>2020</v>
      </c>
      <c r="H185">
        <f>($C$19*efficiency!$P2*transition!$C12+$B$19*efficiency!$G2*transition!$D12)*Base!F13+$D$19*Base!F57</f>
        <v>0</v>
      </c>
      <c r="I185">
        <f>($C$19*efficiency!$P2*transition!$C12+$B$19*efficiency!$G2*transition!$D12)*Base!G13+$D$19*Base!G57</f>
        <v>0</v>
      </c>
      <c r="J185">
        <f>($C$19*efficiency!$P2*transition!$C12+$B$19*efficiency!$G2*transition!$D12)*Base!H13+$D$19*Base!H57</f>
        <v>0</v>
      </c>
      <c r="K185">
        <f>($C$19*efficiency!$P2*transition!$C12+$B$19*efficiency!$G2*transition!$D12)*Base!I13+$D$19*Base!I57</f>
        <v>0</v>
      </c>
      <c r="L185">
        <f>($C$19*efficiency!$P2*transition!$C12+$B$19*efficiency!$G2*transition!$D12)*Base!J13+$D$19*Base!J57</f>
        <v>0</v>
      </c>
      <c r="M185">
        <f>($C$19*efficiency!$P2*transition!$C12+$B$19*efficiency!$G2*transition!$D12)*Base!K13+$D$19*Base!K57</f>
        <v>0</v>
      </c>
      <c r="N185">
        <f>($C$19*efficiency!$P2*transition!$C12+$B$19*efficiency!$G2*transition!$D12)*Base!L13+$D$19*Base!L57</f>
        <v>0</v>
      </c>
      <c r="O185">
        <f>($C$19*efficiency!$P2*transition!$C12+$B$19*efficiency!$G2*transition!$D12)*Base!M13+$D$19*Base!M57</f>
        <v>0</v>
      </c>
      <c r="P185">
        <f>($C$19*efficiency!$P2*transition!$C12+$B$19*efficiency!$G2*transition!$D12)*Base!N13+$D$19*Base!N57</f>
        <v>0</v>
      </c>
      <c r="Q185">
        <f>($C$19*efficiency!$P2*transition!$C12+$B$19*efficiency!$G2*transition!$D12)*Base!O13+$D$19*Base!O57</f>
        <v>0</v>
      </c>
      <c r="R185">
        <f>($C$19*efficiency!$P2*transition!$C12+$B$19*efficiency!$G2*transition!$D12)*Base!P13+$D$19*Base!P57</f>
        <v>0</v>
      </c>
      <c r="S185">
        <f>($C$19*efficiency!$P2*transition!$C12+$B$19*efficiency!$G2*transition!$D12)*Base!Q13+$D$19*Base!Q57</f>
        <v>0</v>
      </c>
      <c r="T185">
        <f>($C$19*efficiency!$P2*transition!$C12+$B$19*efficiency!$G2*transition!$D12)*Base!R13+$D$19*Base!R57</f>
        <v>0</v>
      </c>
      <c r="U185">
        <f>($C$19*efficiency!$P2*transition!$C12+$B$19*efficiency!$G2*transition!$D12)*Base!S13+$D$19*Base!S57</f>
        <v>0</v>
      </c>
      <c r="V185">
        <f>($C$19*efficiency!$P2*transition!$C12+$B$19*efficiency!$G2*transition!$D12)*Base!T13+$D$19*Base!T57</f>
        <v>0</v>
      </c>
      <c r="W185">
        <f>($C$19*efficiency!$P2*transition!$C12+$B$19*efficiency!$G2*transition!$D12)*Base!U13+$D$19*Base!U57</f>
        <v>0</v>
      </c>
      <c r="X185">
        <f>($C$19*efficiency!$P2*transition!$C12+$B$19*efficiency!$G2*transition!$D12)*Base!V13+$D$19*Base!V57</f>
        <v>0</v>
      </c>
      <c r="Y185">
        <f>($C$19*efficiency!$P2*transition!$C12+$B$19*efficiency!$G2*transition!$D12)*Base!W13+$D$19*Base!W57</f>
        <v>0</v>
      </c>
      <c r="Z185">
        <f>($C$19*efficiency!$P2*transition!$C12+$B$19*efficiency!$G2*transition!$D12)*Base!X13+$D$19*Base!X57</f>
        <v>0</v>
      </c>
      <c r="AA185">
        <f>($C$19*efficiency!$P2*transition!$C12+$B$19*efficiency!$G2*transition!$D12)*Base!Y13+$D$19*Base!Y57</f>
        <v>0</v>
      </c>
      <c r="AB185">
        <f>($C$19*efficiency!$P2*transition!$C12+$B$19*efficiency!$G2*transition!$D12)*Base!Z13+$D$19*Base!Z57</f>
        <v>0</v>
      </c>
      <c r="AC185">
        <f>($C$19*efficiency!$P2*transition!$C12+$B$19*efficiency!$G2*transition!$D12)*Base!AA13+$D$19*Base!AA57</f>
        <v>0</v>
      </c>
      <c r="AD185">
        <f>($C$19*efficiency!$P2*transition!$C12+$B$19*efficiency!$G2*transition!$D12)*Base!AB13+$D$19*Base!AB57</f>
        <v>0</v>
      </c>
      <c r="AE185">
        <f>($C$19*efficiency!$P2*transition!$C12+$B$19*efficiency!$G2*transition!$D12)*Base!AC13+$D$19*Base!AC57</f>
        <v>0</v>
      </c>
      <c r="AF185">
        <f>($C$19*efficiency!$P2*transition!$C12+$B$19*efficiency!$G2*transition!$D12)*Base!AD13+$D$19*Base!AD57</f>
        <v>0</v>
      </c>
      <c r="AG185">
        <f>($C$19*efficiency!$P2*transition!$C12+$B$19*efficiency!$G2*transition!$D12)*Base!AE13+$D$19*Base!AE57</f>
        <v>0</v>
      </c>
      <c r="AH185">
        <f>($C$19*efficiency!$P2*transition!$C12+$B$19*efficiency!$G2*transition!$D12)*Base!AF13+$D$19*Base!AF57</f>
        <v>0</v>
      </c>
      <c r="AI185">
        <f>($C$19*efficiency!$P2*transition!$C12+$B$19*efficiency!$G2*transition!$D12)*Base!AG13+$D$19*Base!AG57</f>
        <v>0</v>
      </c>
      <c r="AJ185">
        <f>($C$19*efficiency!$P2*transition!$C12+$B$19*efficiency!$G2*transition!$D12)*Base!AH13+$D$19*Base!AH57</f>
        <v>0</v>
      </c>
      <c r="AK185">
        <f>($C$19*efficiency!$P2*transition!$C12+$B$19*efficiency!$G2*transition!$D12)*Base!AI13+$D$19*Base!AI57</f>
        <v>0</v>
      </c>
      <c r="AL185">
        <f>($C$19*efficiency!$P2*transition!$C12+$B$19*efficiency!$G2*transition!$D12)*Base!AJ13+$D$19*Base!AJ57</f>
        <v>0</v>
      </c>
      <c r="AM185">
        <f>($C$19*efficiency!$P2*transition!$C12+$B$19*efficiency!$G2*transition!$D12)*Base!AK13+$D$19*Base!AK57</f>
        <v>0</v>
      </c>
      <c r="AN185">
        <f>($C$19*efficiency!$P2*transition!$C12+$B$19*efficiency!$G2*transition!$D12)*Base!AL13+$D$19*Base!AL57</f>
        <v>0</v>
      </c>
      <c r="AO185">
        <f>($C$19*efficiency!$P2*transition!$C12+$B$19*efficiency!$G2*transition!$D12)*Base!AM13+$D$19*Base!AM57</f>
        <v>0</v>
      </c>
      <c r="AP185">
        <f>($C$19*efficiency!$P2*transition!$C12+$B$19*efficiency!$G2*transition!$D12)*Base!AN13+$D$19*Base!AN57</f>
        <v>0</v>
      </c>
      <c r="AQ185">
        <f>($C$19*efficiency!$P2*transition!$C12+$B$19*efficiency!$G2*transition!$D12)*Base!AO13+$D$19*Base!AO57</f>
        <v>0</v>
      </c>
      <c r="AR185">
        <f>($C$19*efficiency!$P2*transition!$C12+$B$19*efficiency!$G2*transition!$D12)*Base!AP13+$D$19*Base!AP57</f>
        <v>0</v>
      </c>
      <c r="AS185">
        <f>($C$19*efficiency!$P2*transition!$C12+$B$19*efficiency!$G2*transition!$D12)*Base!AQ13+$D$19*Base!AQ57</f>
        <v>0</v>
      </c>
      <c r="AT185">
        <f>($C$19*efficiency!$P2*transition!$C12+$B$19*efficiency!$G2*transition!$D12)*Base!AR13+$D$19*Base!AR57</f>
        <v>0</v>
      </c>
      <c r="AU185">
        <f>($C$19*efficiency!$P2*transition!$C12+$B$19*efficiency!$G2*transition!$D12)*Base!AS13+$D$19*Base!AS57</f>
        <v>0</v>
      </c>
      <c r="AV185">
        <f>($C$19*efficiency!$P2*transition!$C12+$B$19*efficiency!$G2*transition!$D12)*Base!AT13+$D$19*Base!AT57</f>
        <v>0</v>
      </c>
      <c r="AW185">
        <f>($C$19*efficiency!$P2*transition!$C12+$B$19*efficiency!$G2*transition!$D12)*Base!AU13+$D$19*Base!AU57</f>
        <v>0</v>
      </c>
      <c r="AX185">
        <f>($C$19*efficiency!$P2*transition!$C12+$B$19*efficiency!$G2*transition!$D12)*Base!AV13+$D$19*Base!AV57</f>
        <v>0</v>
      </c>
      <c r="AY185">
        <f>($C$19*efficiency!$P2*transition!$C12+$B$19*efficiency!$G2*transition!$D12)*Base!AW13+$D$19*Base!AW57</f>
        <v>0</v>
      </c>
      <c r="AZ185">
        <f>($C$19*efficiency!$P2*transition!$C12+$B$19*efficiency!$G2*transition!$D12)*Base!AX13+$D$19*Base!AX57</f>
        <v>0</v>
      </c>
      <c r="BA185">
        <f>($C$19*efficiency!$P2*transition!$C12+$B$19*efficiency!$G2*transition!$D12)*Base!AY13+$D$19*Base!AY57</f>
        <v>0</v>
      </c>
      <c r="BB185">
        <f>($C$19*efficiency!$P2*transition!$C12+$B$19*efficiency!$G2*transition!$D12)*Base!AZ13+$D$19*Base!AZ57</f>
        <v>0</v>
      </c>
      <c r="BC185">
        <f>($C$19*efficiency!$P2*transition!$C12+$B$19*efficiency!$G2*transition!$D12)*Base!BA13+$D$19*Base!BA57</f>
        <v>0</v>
      </c>
      <c r="BD185">
        <f>($C$19*efficiency!$P2*transition!$C12+$B$19*efficiency!$G2*transition!$D12)*Base!BB13+$D$19*Base!BB57</f>
        <v>0</v>
      </c>
      <c r="BE185">
        <f>($C$19*efficiency!$P2*transition!$C12+$B$19*efficiency!$G2*transition!$D12)*Base!BC13+$D$19*Base!BC57</f>
        <v>0</v>
      </c>
      <c r="BF185">
        <f>($C$19*efficiency!$P2*transition!$C12+$B$19*efficiency!$G2*transition!$D12)*Base!BD13+$D$19*Base!BD57</f>
        <v>0</v>
      </c>
      <c r="BG185">
        <f>($C$19*efficiency!$P2*transition!$C12+$B$19*efficiency!$G2*transition!$D12)*Base!BE13+$D$19*Base!BE57</f>
        <v>0</v>
      </c>
      <c r="BH185">
        <f>($C$19*efficiency!$P2*transition!$C12+$B$19*efficiency!$G2*transition!$D12)*Base!BF13+$D$19*Base!BF57</f>
        <v>0</v>
      </c>
    </row>
    <row r="186" spans="7:60" x14ac:dyDescent="0.25">
      <c r="G186">
        <v>2021</v>
      </c>
      <c r="H186">
        <f>($C$19*efficiency!$P3*transition!$C13+$B$19*efficiency!$G3*transition!$D13)*Base!F14+$D$19*Base!F58</f>
        <v>0</v>
      </c>
      <c r="I186">
        <f>($C$19*efficiency!$P3*transition!$C13+$B$19*efficiency!$G3*transition!$D13)*Base!G14+$D$19*Base!G58</f>
        <v>0</v>
      </c>
      <c r="J186">
        <f>($C$19*efficiency!$P3*transition!$C13+$B$19*efficiency!$G3*transition!$D13)*Base!H14+$D$19*Base!H58</f>
        <v>0</v>
      </c>
      <c r="K186">
        <f>($C$19*efficiency!$P3*transition!$C13+$B$19*efficiency!$G3*transition!$D13)*Base!I14+$D$19*Base!I58</f>
        <v>0</v>
      </c>
      <c r="L186">
        <f>($C$19*efficiency!$P3*transition!$C13+$B$19*efficiency!$G3*transition!$D13)*Base!J14+$D$19*Base!J58</f>
        <v>0</v>
      </c>
      <c r="M186">
        <f>($C$19*efficiency!$P3*transition!$C13+$B$19*efficiency!$G3*transition!$D13)*Base!K14+$D$19*Base!K58</f>
        <v>0</v>
      </c>
      <c r="N186">
        <f>($C$19*efficiency!$P3*transition!$C13+$B$19*efficiency!$G3*transition!$D13)*Base!L14+$D$19*Base!L58</f>
        <v>0</v>
      </c>
      <c r="O186">
        <f>($C$19*efficiency!$P3*transition!$C13+$B$19*efficiency!$G3*transition!$D13)*Base!M14+$D$19*Base!M58</f>
        <v>0</v>
      </c>
      <c r="P186">
        <f>($C$19*efficiency!$P3*transition!$C13+$B$19*efficiency!$G3*transition!$D13)*Base!N14+$D$19*Base!N58</f>
        <v>0</v>
      </c>
      <c r="Q186">
        <f>($C$19*efficiency!$P3*transition!$C13+$B$19*efficiency!$G3*transition!$D13)*Base!O14+$D$19*Base!O58</f>
        <v>0</v>
      </c>
      <c r="R186">
        <f>($C$19*efficiency!$P3*transition!$C13+$B$19*efficiency!$G3*transition!$D13)*Base!P14+$D$19*Base!P58</f>
        <v>0</v>
      </c>
      <c r="S186">
        <f>($C$19*efficiency!$P3*transition!$C13+$B$19*efficiency!$G3*transition!$D13)*Base!Q14+$D$19*Base!Q58</f>
        <v>0</v>
      </c>
      <c r="T186">
        <f>($C$19*efficiency!$P3*transition!$C13+$B$19*efficiency!$G3*transition!$D13)*Base!R14+$D$19*Base!R58</f>
        <v>0</v>
      </c>
      <c r="U186">
        <f>($C$19*efficiency!$P3*transition!$C13+$B$19*efficiency!$G3*transition!$D13)*Base!S14+$D$19*Base!S58</f>
        <v>0</v>
      </c>
      <c r="V186">
        <f>($C$19*efficiency!$P3*transition!$C13+$B$19*efficiency!$G3*transition!$D13)*Base!T14+$D$19*Base!T58</f>
        <v>0</v>
      </c>
      <c r="W186">
        <f>($C$19*efficiency!$P3*transition!$C13+$B$19*efficiency!$G3*transition!$D13)*Base!U14+$D$19*Base!U58</f>
        <v>0</v>
      </c>
      <c r="X186">
        <f>($C$19*efficiency!$P3*transition!$C13+$B$19*efficiency!$G3*transition!$D13)*Base!V14+$D$19*Base!V58</f>
        <v>0</v>
      </c>
      <c r="Y186">
        <f>($C$19*efficiency!$P3*transition!$C13+$B$19*efficiency!$G3*transition!$D13)*Base!W14+$D$19*Base!W58</f>
        <v>0</v>
      </c>
      <c r="Z186">
        <f>($C$19*efficiency!$P3*transition!$C13+$B$19*efficiency!$G3*transition!$D13)*Base!X14+$D$19*Base!X58</f>
        <v>0</v>
      </c>
      <c r="AA186">
        <f>($C$19*efficiency!$P3*transition!$C13+$B$19*efficiency!$G3*transition!$D13)*Base!Y14+$D$19*Base!Y58</f>
        <v>0</v>
      </c>
      <c r="AB186">
        <f>($C$19*efficiency!$P3*transition!$C13+$B$19*efficiency!$G3*transition!$D13)*Base!Z14+$D$19*Base!Z58</f>
        <v>0</v>
      </c>
      <c r="AC186">
        <f>($C$19*efficiency!$P3*transition!$C13+$B$19*efficiency!$G3*transition!$D13)*Base!AA14+$D$19*Base!AA58</f>
        <v>0</v>
      </c>
      <c r="AD186">
        <f>($C$19*efficiency!$P3*transition!$C13+$B$19*efficiency!$G3*transition!$D13)*Base!AB14+$D$19*Base!AB58</f>
        <v>0</v>
      </c>
      <c r="AE186">
        <f>($C$19*efficiency!$P3*transition!$C13+$B$19*efficiency!$G3*transition!$D13)*Base!AC14+$D$19*Base!AC58</f>
        <v>0</v>
      </c>
      <c r="AF186">
        <f>($C$19*efficiency!$P3*transition!$C13+$B$19*efficiency!$G3*transition!$D13)*Base!AD14+$D$19*Base!AD58</f>
        <v>0</v>
      </c>
      <c r="AG186">
        <f>($C$19*efficiency!$P3*transition!$C13+$B$19*efficiency!$G3*transition!$D13)*Base!AE14+$D$19*Base!AE58</f>
        <v>0</v>
      </c>
      <c r="AH186">
        <f>($C$19*efficiency!$P3*transition!$C13+$B$19*efficiency!$G3*transition!$D13)*Base!AF14+$D$19*Base!AF58</f>
        <v>0</v>
      </c>
      <c r="AI186">
        <f>($C$19*efficiency!$P3*transition!$C13+$B$19*efficiency!$G3*transition!$D13)*Base!AG14+$D$19*Base!AG58</f>
        <v>0</v>
      </c>
      <c r="AJ186">
        <f>($C$19*efficiency!$P3*transition!$C13+$B$19*efficiency!$G3*transition!$D13)*Base!AH14+$D$19*Base!AH58</f>
        <v>0</v>
      </c>
      <c r="AK186">
        <f>($C$19*efficiency!$P3*transition!$C13+$B$19*efficiency!$G3*transition!$D13)*Base!AI14+$D$19*Base!AI58</f>
        <v>0</v>
      </c>
      <c r="AL186">
        <f>($C$19*efficiency!$P3*transition!$C13+$B$19*efficiency!$G3*transition!$D13)*Base!AJ14+$D$19*Base!AJ58</f>
        <v>0</v>
      </c>
      <c r="AM186">
        <f>($C$19*efficiency!$P3*transition!$C13+$B$19*efficiency!$G3*transition!$D13)*Base!AK14+$D$19*Base!AK58</f>
        <v>0</v>
      </c>
      <c r="AN186">
        <f>($C$19*efficiency!$P3*transition!$C13+$B$19*efficiency!$G3*transition!$D13)*Base!AL14+$D$19*Base!AL58</f>
        <v>0</v>
      </c>
      <c r="AO186">
        <f>($C$19*efficiency!$P3*transition!$C13+$B$19*efficiency!$G3*transition!$D13)*Base!AM14+$D$19*Base!AM58</f>
        <v>0</v>
      </c>
      <c r="AP186">
        <f>($C$19*efficiency!$P3*transition!$C13+$B$19*efficiency!$G3*transition!$D13)*Base!AN14+$D$19*Base!AN58</f>
        <v>0</v>
      </c>
      <c r="AQ186">
        <f>($C$19*efficiency!$P3*transition!$C13+$B$19*efficiency!$G3*transition!$D13)*Base!AO14+$D$19*Base!AO58</f>
        <v>0</v>
      </c>
      <c r="AR186">
        <f>($C$19*efficiency!$P3*transition!$C13+$B$19*efficiency!$G3*transition!$D13)*Base!AP14+$D$19*Base!AP58</f>
        <v>0</v>
      </c>
      <c r="AS186">
        <f>($C$19*efficiency!$P3*transition!$C13+$B$19*efficiency!$G3*transition!$D13)*Base!AQ14+$D$19*Base!AQ58</f>
        <v>0</v>
      </c>
      <c r="AT186">
        <f>($C$19*efficiency!$P3*transition!$C13+$B$19*efficiency!$G3*transition!$D13)*Base!AR14+$D$19*Base!AR58</f>
        <v>0</v>
      </c>
      <c r="AU186">
        <f>($C$19*efficiency!$P3*transition!$C13+$B$19*efficiency!$G3*transition!$D13)*Base!AS14+$D$19*Base!AS58</f>
        <v>0</v>
      </c>
      <c r="AV186">
        <f>($C$19*efficiency!$P3*transition!$C13+$B$19*efficiency!$G3*transition!$D13)*Base!AT14+$D$19*Base!AT58</f>
        <v>0</v>
      </c>
      <c r="AW186">
        <f>($C$19*efficiency!$P3*transition!$C13+$B$19*efficiency!$G3*transition!$D13)*Base!AU14+$D$19*Base!AU58</f>
        <v>0</v>
      </c>
      <c r="AX186">
        <f>($C$19*efficiency!$P3*transition!$C13+$B$19*efficiency!$G3*transition!$D13)*Base!AV14+$D$19*Base!AV58</f>
        <v>0</v>
      </c>
      <c r="AY186">
        <f>($C$19*efficiency!$P3*transition!$C13+$B$19*efficiency!$G3*transition!$D13)*Base!AW14+$D$19*Base!AW58</f>
        <v>0</v>
      </c>
      <c r="AZ186">
        <f>($C$19*efficiency!$P3*transition!$C13+$B$19*efficiency!$G3*transition!$D13)*Base!AX14+$D$19*Base!AX58</f>
        <v>0</v>
      </c>
      <c r="BA186">
        <f>($C$19*efficiency!$P3*transition!$C13+$B$19*efficiency!$G3*transition!$D13)*Base!AY14+$D$19*Base!AY58</f>
        <v>0</v>
      </c>
      <c r="BB186">
        <f>($C$19*efficiency!$P3*transition!$C13+$B$19*efficiency!$G3*transition!$D13)*Base!AZ14+$D$19*Base!AZ58</f>
        <v>0</v>
      </c>
      <c r="BC186">
        <f>($C$19*efficiency!$P3*transition!$C13+$B$19*efficiency!$G3*transition!$D13)*Base!BA14+$D$19*Base!BA58</f>
        <v>0</v>
      </c>
      <c r="BD186">
        <f>($C$19*efficiency!$P3*transition!$C13+$B$19*efficiency!$G3*transition!$D13)*Base!BB14+$D$19*Base!BB58</f>
        <v>0</v>
      </c>
      <c r="BE186">
        <f>($C$19*efficiency!$P3*transition!$C13+$B$19*efficiency!$G3*transition!$D13)*Base!BC14+$D$19*Base!BC58</f>
        <v>0</v>
      </c>
      <c r="BF186">
        <f>($C$19*efficiency!$P3*transition!$C13+$B$19*efficiency!$G3*transition!$D13)*Base!BD14+$D$19*Base!BD58</f>
        <v>0</v>
      </c>
      <c r="BG186">
        <f>($C$19*efficiency!$P3*transition!$C13+$B$19*efficiency!$G3*transition!$D13)*Base!BE14+$D$19*Base!BE58</f>
        <v>0</v>
      </c>
      <c r="BH186">
        <f>($C$19*efficiency!$P3*transition!$C13+$B$19*efficiency!$G3*transition!$D13)*Base!BF14+$D$19*Base!BF58</f>
        <v>0</v>
      </c>
    </row>
    <row r="187" spans="7:60" x14ac:dyDescent="0.25">
      <c r="G187">
        <v>2022</v>
      </c>
      <c r="H187">
        <f>($C$19*efficiency!$P4*transition!$C14+$B$19*efficiency!$G4*transition!$D14)*Base!F15+$D$19*Base!F59</f>
        <v>0</v>
      </c>
      <c r="I187">
        <f>($C$19*efficiency!$P4*transition!$C14+$B$19*efficiency!$G4*transition!$D14)*Base!G15+$D$19*Base!G59</f>
        <v>0</v>
      </c>
      <c r="J187">
        <f>($C$19*efficiency!$P4*transition!$C14+$B$19*efficiency!$G4*transition!$D14)*Base!H15+$D$19*Base!H59</f>
        <v>0</v>
      </c>
      <c r="K187">
        <f>($C$19*efficiency!$P4*transition!$C14+$B$19*efficiency!$G4*transition!$D14)*Base!I15+$D$19*Base!I59</f>
        <v>0</v>
      </c>
      <c r="L187">
        <f>($C$19*efficiency!$P4*transition!$C14+$B$19*efficiency!$G4*transition!$D14)*Base!J15+$D$19*Base!J59</f>
        <v>0</v>
      </c>
      <c r="M187">
        <f>($C$19*efficiency!$P4*transition!$C14+$B$19*efficiency!$G4*transition!$D14)*Base!K15+$D$19*Base!K59</f>
        <v>0</v>
      </c>
      <c r="N187">
        <f>($C$19*efficiency!$P4*transition!$C14+$B$19*efficiency!$G4*transition!$D14)*Base!L15+$D$19*Base!L59</f>
        <v>0</v>
      </c>
      <c r="O187">
        <f>($C$19*efficiency!$P4*transition!$C14+$B$19*efficiency!$G4*transition!$D14)*Base!M15+$D$19*Base!M59</f>
        <v>0</v>
      </c>
      <c r="P187">
        <f>($C$19*efficiency!$P4*transition!$C14+$B$19*efficiency!$G4*transition!$D14)*Base!N15+$D$19*Base!N59</f>
        <v>0</v>
      </c>
      <c r="Q187">
        <f>($C$19*efficiency!$P4*transition!$C14+$B$19*efficiency!$G4*transition!$D14)*Base!O15+$D$19*Base!O59</f>
        <v>0</v>
      </c>
      <c r="R187">
        <f>($C$19*efficiency!$P4*transition!$C14+$B$19*efficiency!$G4*transition!$D14)*Base!P15+$D$19*Base!P59</f>
        <v>0</v>
      </c>
      <c r="S187">
        <f>($C$19*efficiency!$P4*transition!$C14+$B$19*efficiency!$G4*transition!$D14)*Base!Q15+$D$19*Base!Q59</f>
        <v>0</v>
      </c>
      <c r="T187">
        <f>($C$19*efficiency!$P4*transition!$C14+$B$19*efficiency!$G4*transition!$D14)*Base!R15+$D$19*Base!R59</f>
        <v>0</v>
      </c>
      <c r="U187">
        <f>($C$19*efficiency!$P4*transition!$C14+$B$19*efficiency!$G4*transition!$D14)*Base!S15+$D$19*Base!S59</f>
        <v>0</v>
      </c>
      <c r="V187">
        <f>($C$19*efficiency!$P4*transition!$C14+$B$19*efficiency!$G4*transition!$D14)*Base!T15+$D$19*Base!T59</f>
        <v>0</v>
      </c>
      <c r="W187">
        <f>($C$19*efficiency!$P4*transition!$C14+$B$19*efficiency!$G4*transition!$D14)*Base!U15+$D$19*Base!U59</f>
        <v>0</v>
      </c>
      <c r="X187">
        <f>($C$19*efficiency!$P4*transition!$C14+$B$19*efficiency!$G4*transition!$D14)*Base!V15+$D$19*Base!V59</f>
        <v>0</v>
      </c>
      <c r="Y187">
        <f>($C$19*efficiency!$P4*transition!$C14+$B$19*efficiency!$G4*transition!$D14)*Base!W15+$D$19*Base!W59</f>
        <v>0</v>
      </c>
      <c r="Z187">
        <f>($C$19*efficiency!$P4*transition!$C14+$B$19*efficiency!$G4*transition!$D14)*Base!X15+$D$19*Base!X59</f>
        <v>0</v>
      </c>
      <c r="AA187">
        <f>($C$19*efficiency!$P4*transition!$C14+$B$19*efficiency!$G4*transition!$D14)*Base!Y15+$D$19*Base!Y59</f>
        <v>0</v>
      </c>
      <c r="AB187">
        <f>($C$19*efficiency!$P4*transition!$C14+$B$19*efficiency!$G4*transition!$D14)*Base!Z15+$D$19*Base!Z59</f>
        <v>0</v>
      </c>
      <c r="AC187">
        <f>($C$19*efficiency!$P4*transition!$C14+$B$19*efficiency!$G4*transition!$D14)*Base!AA15+$D$19*Base!AA59</f>
        <v>0</v>
      </c>
      <c r="AD187">
        <f>($C$19*efficiency!$P4*transition!$C14+$B$19*efficiency!$G4*transition!$D14)*Base!AB15+$D$19*Base!AB59</f>
        <v>0</v>
      </c>
      <c r="AE187">
        <f>($C$19*efficiency!$P4*transition!$C14+$B$19*efficiency!$G4*transition!$D14)*Base!AC15+$D$19*Base!AC59</f>
        <v>0</v>
      </c>
      <c r="AF187">
        <f>($C$19*efficiency!$P4*transition!$C14+$B$19*efficiency!$G4*transition!$D14)*Base!AD15+$D$19*Base!AD59</f>
        <v>0</v>
      </c>
      <c r="AG187">
        <f>($C$19*efficiency!$P4*transition!$C14+$B$19*efficiency!$G4*transition!$D14)*Base!AE15+$D$19*Base!AE59</f>
        <v>0</v>
      </c>
      <c r="AH187">
        <f>($C$19*efficiency!$P4*transition!$C14+$B$19*efficiency!$G4*transition!$D14)*Base!AF15+$D$19*Base!AF59</f>
        <v>0</v>
      </c>
      <c r="AI187">
        <f>($C$19*efficiency!$P4*transition!$C14+$B$19*efficiency!$G4*transition!$D14)*Base!AG15+$D$19*Base!AG59</f>
        <v>0</v>
      </c>
      <c r="AJ187">
        <f>($C$19*efficiency!$P4*transition!$C14+$B$19*efficiency!$G4*transition!$D14)*Base!AH15+$D$19*Base!AH59</f>
        <v>0</v>
      </c>
      <c r="AK187">
        <f>($C$19*efficiency!$P4*transition!$C14+$B$19*efficiency!$G4*transition!$D14)*Base!AI15+$D$19*Base!AI59</f>
        <v>0</v>
      </c>
      <c r="AL187">
        <f>($C$19*efficiency!$P4*transition!$C14+$B$19*efficiency!$G4*transition!$D14)*Base!AJ15+$D$19*Base!AJ59</f>
        <v>0</v>
      </c>
      <c r="AM187">
        <f>($C$19*efficiency!$P4*transition!$C14+$B$19*efficiency!$G4*transition!$D14)*Base!AK15+$D$19*Base!AK59</f>
        <v>0</v>
      </c>
      <c r="AN187">
        <f>($C$19*efficiency!$P4*transition!$C14+$B$19*efficiency!$G4*transition!$D14)*Base!AL15+$D$19*Base!AL59</f>
        <v>0</v>
      </c>
      <c r="AO187">
        <f>($C$19*efficiency!$P4*transition!$C14+$B$19*efficiency!$G4*transition!$D14)*Base!AM15+$D$19*Base!AM59</f>
        <v>0</v>
      </c>
      <c r="AP187">
        <f>($C$19*efficiency!$P4*transition!$C14+$B$19*efficiency!$G4*transition!$D14)*Base!AN15+$D$19*Base!AN59</f>
        <v>0</v>
      </c>
      <c r="AQ187">
        <f>($C$19*efficiency!$P4*transition!$C14+$B$19*efficiency!$G4*transition!$D14)*Base!AO15+$D$19*Base!AO59</f>
        <v>0</v>
      </c>
      <c r="AR187">
        <f>($C$19*efficiency!$P4*transition!$C14+$B$19*efficiency!$G4*transition!$D14)*Base!AP15+$D$19*Base!AP59</f>
        <v>0</v>
      </c>
      <c r="AS187">
        <f>($C$19*efficiency!$P4*transition!$C14+$B$19*efficiency!$G4*transition!$D14)*Base!AQ15+$D$19*Base!AQ59</f>
        <v>0</v>
      </c>
      <c r="AT187">
        <f>($C$19*efficiency!$P4*transition!$C14+$B$19*efficiency!$G4*transition!$D14)*Base!AR15+$D$19*Base!AR59</f>
        <v>0</v>
      </c>
      <c r="AU187">
        <f>($C$19*efficiency!$P4*transition!$C14+$B$19*efficiency!$G4*transition!$D14)*Base!AS15+$D$19*Base!AS59</f>
        <v>0</v>
      </c>
      <c r="AV187">
        <f>($C$19*efficiency!$P4*transition!$C14+$B$19*efficiency!$G4*transition!$D14)*Base!AT15+$D$19*Base!AT59</f>
        <v>0</v>
      </c>
      <c r="AW187">
        <f>($C$19*efficiency!$P4*transition!$C14+$B$19*efficiency!$G4*transition!$D14)*Base!AU15+$D$19*Base!AU59</f>
        <v>0</v>
      </c>
      <c r="AX187">
        <f>($C$19*efficiency!$P4*transition!$C14+$B$19*efficiency!$G4*transition!$D14)*Base!AV15+$D$19*Base!AV59</f>
        <v>0</v>
      </c>
      <c r="AY187">
        <f>($C$19*efficiency!$P4*transition!$C14+$B$19*efficiency!$G4*transition!$D14)*Base!AW15+$D$19*Base!AW59</f>
        <v>0</v>
      </c>
      <c r="AZ187">
        <f>($C$19*efficiency!$P4*transition!$C14+$B$19*efficiency!$G4*transition!$D14)*Base!AX15+$D$19*Base!AX59</f>
        <v>0</v>
      </c>
      <c r="BA187">
        <f>($C$19*efficiency!$P4*transition!$C14+$B$19*efficiency!$G4*transition!$D14)*Base!AY15+$D$19*Base!AY59</f>
        <v>0</v>
      </c>
      <c r="BB187">
        <f>($C$19*efficiency!$P4*transition!$C14+$B$19*efficiency!$G4*transition!$D14)*Base!AZ15+$D$19*Base!AZ59</f>
        <v>0</v>
      </c>
      <c r="BC187">
        <f>($C$19*efficiency!$P4*transition!$C14+$B$19*efficiency!$G4*transition!$D14)*Base!BA15+$D$19*Base!BA59</f>
        <v>0</v>
      </c>
      <c r="BD187">
        <f>($C$19*efficiency!$P4*transition!$C14+$B$19*efficiency!$G4*transition!$D14)*Base!BB15+$D$19*Base!BB59</f>
        <v>0</v>
      </c>
      <c r="BE187">
        <f>($C$19*efficiency!$P4*transition!$C14+$B$19*efficiency!$G4*transition!$D14)*Base!BC15+$D$19*Base!BC59</f>
        <v>0</v>
      </c>
      <c r="BF187">
        <f>($C$19*efficiency!$P4*transition!$C14+$B$19*efficiency!$G4*transition!$D14)*Base!BD15+$D$19*Base!BD59</f>
        <v>0</v>
      </c>
      <c r="BG187">
        <f>($C$19*efficiency!$P4*transition!$C14+$B$19*efficiency!$G4*transition!$D14)*Base!BE15+$D$19*Base!BE59</f>
        <v>0</v>
      </c>
      <c r="BH187">
        <f>($C$19*efficiency!$P4*transition!$C14+$B$19*efficiency!$G4*transition!$D14)*Base!BF15+$D$19*Base!BF59</f>
        <v>0</v>
      </c>
    </row>
    <row r="188" spans="7:60" x14ac:dyDescent="0.25">
      <c r="G188">
        <v>2023</v>
      </c>
      <c r="H188">
        <f>($C$19*efficiency!$P5*transition!$C15+$B$19*efficiency!$G5*transition!$D15)*Base!F16+$D$19*Base!F60</f>
        <v>0</v>
      </c>
      <c r="I188">
        <f>($C$19*efficiency!$P5*transition!$C15+$B$19*efficiency!$G5*transition!$D15)*Base!G16+$D$19*Base!G60</f>
        <v>0</v>
      </c>
      <c r="J188">
        <f>($C$19*efficiency!$P5*transition!$C15+$B$19*efficiency!$G5*transition!$D15)*Base!H16+$D$19*Base!H60</f>
        <v>0</v>
      </c>
      <c r="K188">
        <f>($C$19*efficiency!$P5*transition!$C15+$B$19*efficiency!$G5*transition!$D15)*Base!I16+$D$19*Base!I60</f>
        <v>0</v>
      </c>
      <c r="L188">
        <f>($C$19*efficiency!$P5*transition!$C15+$B$19*efficiency!$G5*transition!$D15)*Base!J16+$D$19*Base!J60</f>
        <v>0</v>
      </c>
      <c r="M188">
        <f>($C$19*efficiency!$P5*transition!$C15+$B$19*efficiency!$G5*transition!$D15)*Base!K16+$D$19*Base!K60</f>
        <v>0</v>
      </c>
      <c r="N188">
        <f>($C$19*efficiency!$P5*transition!$C15+$B$19*efficiency!$G5*transition!$D15)*Base!L16+$D$19*Base!L60</f>
        <v>0</v>
      </c>
      <c r="O188">
        <f>($C$19*efficiency!$P5*transition!$C15+$B$19*efficiency!$G5*transition!$D15)*Base!M16+$D$19*Base!M60</f>
        <v>0</v>
      </c>
      <c r="P188">
        <f>($C$19*efficiency!$P5*transition!$C15+$B$19*efficiency!$G5*transition!$D15)*Base!N16+$D$19*Base!N60</f>
        <v>0</v>
      </c>
      <c r="Q188">
        <f>($C$19*efficiency!$P5*transition!$C15+$B$19*efficiency!$G5*transition!$D15)*Base!O16+$D$19*Base!O60</f>
        <v>0</v>
      </c>
      <c r="R188">
        <f>($C$19*efficiency!$P5*transition!$C15+$B$19*efficiency!$G5*transition!$D15)*Base!P16+$D$19*Base!P60</f>
        <v>0</v>
      </c>
      <c r="S188">
        <f>($C$19*efficiency!$P5*transition!$C15+$B$19*efficiency!$G5*transition!$D15)*Base!Q16+$D$19*Base!Q60</f>
        <v>0</v>
      </c>
      <c r="T188">
        <f>($C$19*efficiency!$P5*transition!$C15+$B$19*efficiency!$G5*transition!$D15)*Base!R16+$D$19*Base!R60</f>
        <v>0</v>
      </c>
      <c r="U188">
        <f>($C$19*efficiency!$P5*transition!$C15+$B$19*efficiency!$G5*transition!$D15)*Base!S16+$D$19*Base!S60</f>
        <v>0</v>
      </c>
      <c r="V188">
        <f>($C$19*efficiency!$P5*transition!$C15+$B$19*efficiency!$G5*transition!$D15)*Base!T16+$D$19*Base!T60</f>
        <v>0</v>
      </c>
      <c r="W188">
        <f>($C$19*efficiency!$P5*transition!$C15+$B$19*efficiency!$G5*transition!$D15)*Base!U16+$D$19*Base!U60</f>
        <v>0</v>
      </c>
      <c r="X188">
        <f>($C$19*efficiency!$P5*transition!$C15+$B$19*efficiency!$G5*transition!$D15)*Base!V16+$D$19*Base!V60</f>
        <v>0</v>
      </c>
      <c r="Y188">
        <f>($C$19*efficiency!$P5*transition!$C15+$B$19*efficiency!$G5*transition!$D15)*Base!W16+$D$19*Base!W60</f>
        <v>0</v>
      </c>
      <c r="Z188">
        <f>($C$19*efficiency!$P5*transition!$C15+$B$19*efficiency!$G5*transition!$D15)*Base!X16+$D$19*Base!X60</f>
        <v>0</v>
      </c>
      <c r="AA188">
        <f>($C$19*efficiency!$P5*transition!$C15+$B$19*efficiency!$G5*transition!$D15)*Base!Y16+$D$19*Base!Y60</f>
        <v>0</v>
      </c>
      <c r="AB188">
        <f>($C$19*efficiency!$P5*transition!$C15+$B$19*efficiency!$G5*transition!$D15)*Base!Z16+$D$19*Base!Z60</f>
        <v>0</v>
      </c>
      <c r="AC188">
        <f>($C$19*efficiency!$P5*transition!$C15+$B$19*efficiency!$G5*transition!$D15)*Base!AA16+$D$19*Base!AA60</f>
        <v>0</v>
      </c>
      <c r="AD188">
        <f>($C$19*efficiency!$P5*transition!$C15+$B$19*efficiency!$G5*transition!$D15)*Base!AB16+$D$19*Base!AB60</f>
        <v>0</v>
      </c>
      <c r="AE188">
        <f>($C$19*efficiency!$P5*transition!$C15+$B$19*efficiency!$G5*transition!$D15)*Base!AC16+$D$19*Base!AC60</f>
        <v>0</v>
      </c>
      <c r="AF188">
        <f>($C$19*efficiency!$P5*transition!$C15+$B$19*efficiency!$G5*transition!$D15)*Base!AD16+$D$19*Base!AD60</f>
        <v>0</v>
      </c>
      <c r="AG188">
        <f>($C$19*efficiency!$P5*transition!$C15+$B$19*efficiency!$G5*transition!$D15)*Base!AE16+$D$19*Base!AE60</f>
        <v>0</v>
      </c>
      <c r="AH188">
        <f>($C$19*efficiency!$P5*transition!$C15+$B$19*efficiency!$G5*transition!$D15)*Base!AF16+$D$19*Base!AF60</f>
        <v>0</v>
      </c>
      <c r="AI188">
        <f>($C$19*efficiency!$P5*transition!$C15+$B$19*efficiency!$G5*transition!$D15)*Base!AG16+$D$19*Base!AG60</f>
        <v>0</v>
      </c>
      <c r="AJ188">
        <f>($C$19*efficiency!$P5*transition!$C15+$B$19*efficiency!$G5*transition!$D15)*Base!AH16+$D$19*Base!AH60</f>
        <v>0</v>
      </c>
      <c r="AK188">
        <f>($C$19*efficiency!$P5*transition!$C15+$B$19*efficiency!$G5*transition!$D15)*Base!AI16+$D$19*Base!AI60</f>
        <v>0</v>
      </c>
      <c r="AL188">
        <f>($C$19*efficiency!$P5*transition!$C15+$B$19*efficiency!$G5*transition!$D15)*Base!AJ16+$D$19*Base!AJ60</f>
        <v>0</v>
      </c>
      <c r="AM188">
        <f>($C$19*efficiency!$P5*transition!$C15+$B$19*efficiency!$G5*transition!$D15)*Base!AK16+$D$19*Base!AK60</f>
        <v>0</v>
      </c>
      <c r="AN188">
        <f>($C$19*efficiency!$P5*transition!$C15+$B$19*efficiency!$G5*transition!$D15)*Base!AL16+$D$19*Base!AL60</f>
        <v>0</v>
      </c>
      <c r="AO188">
        <f>($C$19*efficiency!$P5*transition!$C15+$B$19*efficiency!$G5*transition!$D15)*Base!AM16+$D$19*Base!AM60</f>
        <v>0</v>
      </c>
      <c r="AP188">
        <f>($C$19*efficiency!$P5*transition!$C15+$B$19*efficiency!$G5*transition!$D15)*Base!AN16+$D$19*Base!AN60</f>
        <v>0</v>
      </c>
      <c r="AQ188">
        <f>($C$19*efficiency!$P5*transition!$C15+$B$19*efficiency!$G5*transition!$D15)*Base!AO16+$D$19*Base!AO60</f>
        <v>0</v>
      </c>
      <c r="AR188">
        <f>($C$19*efficiency!$P5*transition!$C15+$B$19*efficiency!$G5*transition!$D15)*Base!AP16+$D$19*Base!AP60</f>
        <v>0</v>
      </c>
      <c r="AS188">
        <f>($C$19*efficiency!$P5*transition!$C15+$B$19*efficiency!$G5*transition!$D15)*Base!AQ16+$D$19*Base!AQ60</f>
        <v>0</v>
      </c>
      <c r="AT188">
        <f>($C$19*efficiency!$P5*transition!$C15+$B$19*efficiency!$G5*transition!$D15)*Base!AR16+$D$19*Base!AR60</f>
        <v>0</v>
      </c>
      <c r="AU188">
        <f>($C$19*efficiency!$P5*transition!$C15+$B$19*efficiency!$G5*transition!$D15)*Base!AS16+$D$19*Base!AS60</f>
        <v>0</v>
      </c>
      <c r="AV188">
        <f>($C$19*efficiency!$P5*transition!$C15+$B$19*efficiency!$G5*transition!$D15)*Base!AT16+$D$19*Base!AT60</f>
        <v>0</v>
      </c>
      <c r="AW188">
        <f>($C$19*efficiency!$P5*transition!$C15+$B$19*efficiency!$G5*transition!$D15)*Base!AU16+$D$19*Base!AU60</f>
        <v>0</v>
      </c>
      <c r="AX188">
        <f>($C$19*efficiency!$P5*transition!$C15+$B$19*efficiency!$G5*transition!$D15)*Base!AV16+$D$19*Base!AV60</f>
        <v>0</v>
      </c>
      <c r="AY188">
        <f>($C$19*efficiency!$P5*transition!$C15+$B$19*efficiency!$G5*transition!$D15)*Base!AW16+$D$19*Base!AW60</f>
        <v>0</v>
      </c>
      <c r="AZ188">
        <f>($C$19*efficiency!$P5*transition!$C15+$B$19*efficiency!$G5*transition!$D15)*Base!AX16+$D$19*Base!AX60</f>
        <v>0</v>
      </c>
      <c r="BA188">
        <f>($C$19*efficiency!$P5*transition!$C15+$B$19*efficiency!$G5*transition!$D15)*Base!AY16+$D$19*Base!AY60</f>
        <v>0</v>
      </c>
      <c r="BB188">
        <f>($C$19*efficiency!$P5*transition!$C15+$B$19*efficiency!$G5*transition!$D15)*Base!AZ16+$D$19*Base!AZ60</f>
        <v>0</v>
      </c>
      <c r="BC188">
        <f>($C$19*efficiency!$P5*transition!$C15+$B$19*efficiency!$G5*transition!$D15)*Base!BA16+$D$19*Base!BA60</f>
        <v>0</v>
      </c>
      <c r="BD188">
        <f>($C$19*efficiency!$P5*transition!$C15+$B$19*efficiency!$G5*transition!$D15)*Base!BB16+$D$19*Base!BB60</f>
        <v>0</v>
      </c>
      <c r="BE188">
        <f>($C$19*efficiency!$P5*transition!$C15+$B$19*efficiency!$G5*transition!$D15)*Base!BC16+$D$19*Base!BC60</f>
        <v>0</v>
      </c>
      <c r="BF188">
        <f>($C$19*efficiency!$P5*transition!$C15+$B$19*efficiency!$G5*transition!$D15)*Base!BD16+$D$19*Base!BD60</f>
        <v>0</v>
      </c>
      <c r="BG188">
        <f>($C$19*efficiency!$P5*transition!$C15+$B$19*efficiency!$G5*transition!$D15)*Base!BE16+$D$19*Base!BE60</f>
        <v>0</v>
      </c>
      <c r="BH188">
        <f>($C$19*efficiency!$P5*transition!$C15+$B$19*efficiency!$G5*transition!$D15)*Base!BF16+$D$19*Base!BF60</f>
        <v>0</v>
      </c>
    </row>
    <row r="189" spans="7:60" x14ac:dyDescent="0.25">
      <c r="G189">
        <v>2024</v>
      </c>
      <c r="H189">
        <f>($C$19*efficiency!$P6*transition!$C16+$B$19*efficiency!$G6*transition!$D16)*Base!F17+$D$19*Base!F61</f>
        <v>0</v>
      </c>
      <c r="I189">
        <f>($C$19*efficiency!$P6*transition!$C16+$B$19*efficiency!$G6*transition!$D16)*Base!G17+$D$19*Base!G61</f>
        <v>0</v>
      </c>
      <c r="J189">
        <f>($C$19*efficiency!$P6*transition!$C16+$B$19*efficiency!$G6*transition!$D16)*Base!H17+$D$19*Base!H61</f>
        <v>0</v>
      </c>
      <c r="K189">
        <f>($C$19*efficiency!$P6*transition!$C16+$B$19*efficiency!$G6*transition!$D16)*Base!I17+$D$19*Base!I61</f>
        <v>0</v>
      </c>
      <c r="L189">
        <f>($C$19*efficiency!$P6*transition!$C16+$B$19*efficiency!$G6*transition!$D16)*Base!J17+$D$19*Base!J61</f>
        <v>0</v>
      </c>
      <c r="M189">
        <f>($C$19*efficiency!$P6*transition!$C16+$B$19*efficiency!$G6*transition!$D16)*Base!K17+$D$19*Base!K61</f>
        <v>0</v>
      </c>
      <c r="N189">
        <f>($C$19*efficiency!$P6*transition!$C16+$B$19*efficiency!$G6*transition!$D16)*Base!L17+$D$19*Base!L61</f>
        <v>0</v>
      </c>
      <c r="O189">
        <f>($C$19*efficiency!$P6*transition!$C16+$B$19*efficiency!$G6*transition!$D16)*Base!M17+$D$19*Base!M61</f>
        <v>0</v>
      </c>
      <c r="P189">
        <f>($C$19*efficiency!$P6*transition!$C16+$B$19*efficiency!$G6*transition!$D16)*Base!N17+$D$19*Base!N61</f>
        <v>0</v>
      </c>
      <c r="Q189">
        <f>($C$19*efficiency!$P6*transition!$C16+$B$19*efficiency!$G6*transition!$D16)*Base!O17+$D$19*Base!O61</f>
        <v>0</v>
      </c>
      <c r="R189">
        <f>($C$19*efficiency!$P6*transition!$C16+$B$19*efficiency!$G6*transition!$D16)*Base!P17+$D$19*Base!P61</f>
        <v>0</v>
      </c>
      <c r="S189">
        <f>($C$19*efficiency!$P6*transition!$C16+$B$19*efficiency!$G6*transition!$D16)*Base!Q17+$D$19*Base!Q61</f>
        <v>0</v>
      </c>
      <c r="T189">
        <f>($C$19*efficiency!$P6*transition!$C16+$B$19*efficiency!$G6*transition!$D16)*Base!R17+$D$19*Base!R61</f>
        <v>0</v>
      </c>
      <c r="U189">
        <f>($C$19*efficiency!$P6*transition!$C16+$B$19*efficiency!$G6*transition!$D16)*Base!S17+$D$19*Base!S61</f>
        <v>0</v>
      </c>
      <c r="V189">
        <f>($C$19*efficiency!$P6*transition!$C16+$B$19*efficiency!$G6*transition!$D16)*Base!T17+$D$19*Base!T61</f>
        <v>0</v>
      </c>
      <c r="W189">
        <f>($C$19*efficiency!$P6*transition!$C16+$B$19*efficiency!$G6*transition!$D16)*Base!U17+$D$19*Base!U61</f>
        <v>0</v>
      </c>
      <c r="X189">
        <f>($C$19*efficiency!$P6*transition!$C16+$B$19*efficiency!$G6*transition!$D16)*Base!V17+$D$19*Base!V61</f>
        <v>0</v>
      </c>
      <c r="Y189">
        <f>($C$19*efficiency!$P6*transition!$C16+$B$19*efficiency!$G6*transition!$D16)*Base!W17+$D$19*Base!W61</f>
        <v>0</v>
      </c>
      <c r="Z189">
        <f>($C$19*efficiency!$P6*transition!$C16+$B$19*efficiency!$G6*transition!$D16)*Base!X17+$D$19*Base!X61</f>
        <v>0</v>
      </c>
      <c r="AA189">
        <f>($C$19*efficiency!$P6*transition!$C16+$B$19*efficiency!$G6*transition!$D16)*Base!Y17+$D$19*Base!Y61</f>
        <v>0</v>
      </c>
      <c r="AB189">
        <f>($C$19*efficiency!$P6*transition!$C16+$B$19*efficiency!$G6*transition!$D16)*Base!Z17+$D$19*Base!Z61</f>
        <v>0</v>
      </c>
      <c r="AC189">
        <f>($C$19*efficiency!$P6*transition!$C16+$B$19*efficiency!$G6*transition!$D16)*Base!AA17+$D$19*Base!AA61</f>
        <v>0</v>
      </c>
      <c r="AD189">
        <f>($C$19*efficiency!$P6*transition!$C16+$B$19*efficiency!$G6*transition!$D16)*Base!AB17+$D$19*Base!AB61</f>
        <v>0</v>
      </c>
      <c r="AE189">
        <f>($C$19*efficiency!$P6*transition!$C16+$B$19*efficiency!$G6*transition!$D16)*Base!AC17+$D$19*Base!AC61</f>
        <v>0</v>
      </c>
      <c r="AF189">
        <f>($C$19*efficiency!$P6*transition!$C16+$B$19*efficiency!$G6*transition!$D16)*Base!AD17+$D$19*Base!AD61</f>
        <v>0</v>
      </c>
      <c r="AG189">
        <f>($C$19*efficiency!$P6*transition!$C16+$B$19*efficiency!$G6*transition!$D16)*Base!AE17+$D$19*Base!AE61</f>
        <v>0</v>
      </c>
      <c r="AH189">
        <f>($C$19*efficiency!$P6*transition!$C16+$B$19*efficiency!$G6*transition!$D16)*Base!AF17+$D$19*Base!AF61</f>
        <v>0</v>
      </c>
      <c r="AI189">
        <f>($C$19*efficiency!$P6*transition!$C16+$B$19*efficiency!$G6*transition!$D16)*Base!AG17+$D$19*Base!AG61</f>
        <v>0</v>
      </c>
      <c r="AJ189">
        <f>($C$19*efficiency!$P6*transition!$C16+$B$19*efficiency!$G6*transition!$D16)*Base!AH17+$D$19*Base!AH61</f>
        <v>0</v>
      </c>
      <c r="AK189">
        <f>($C$19*efficiency!$P6*transition!$C16+$B$19*efficiency!$G6*transition!$D16)*Base!AI17+$D$19*Base!AI61</f>
        <v>0</v>
      </c>
      <c r="AL189">
        <f>($C$19*efficiency!$P6*transition!$C16+$B$19*efficiency!$G6*transition!$D16)*Base!AJ17+$D$19*Base!AJ61</f>
        <v>0</v>
      </c>
      <c r="AM189">
        <f>($C$19*efficiency!$P6*transition!$C16+$B$19*efficiency!$G6*transition!$D16)*Base!AK17+$D$19*Base!AK61</f>
        <v>0</v>
      </c>
      <c r="AN189">
        <f>($C$19*efficiency!$P6*transition!$C16+$B$19*efficiency!$G6*transition!$D16)*Base!AL17+$D$19*Base!AL61</f>
        <v>0</v>
      </c>
      <c r="AO189">
        <f>($C$19*efficiency!$P6*transition!$C16+$B$19*efficiency!$G6*transition!$D16)*Base!AM17+$D$19*Base!AM61</f>
        <v>0</v>
      </c>
      <c r="AP189">
        <f>($C$19*efficiency!$P6*transition!$C16+$B$19*efficiency!$G6*transition!$D16)*Base!AN17+$D$19*Base!AN61</f>
        <v>0</v>
      </c>
      <c r="AQ189">
        <f>($C$19*efficiency!$P6*transition!$C16+$B$19*efficiency!$G6*transition!$D16)*Base!AO17+$D$19*Base!AO61</f>
        <v>0</v>
      </c>
      <c r="AR189">
        <f>($C$19*efficiency!$P6*transition!$C16+$B$19*efficiency!$G6*transition!$D16)*Base!AP17+$D$19*Base!AP61</f>
        <v>0</v>
      </c>
      <c r="AS189">
        <f>($C$19*efficiency!$P6*transition!$C16+$B$19*efficiency!$G6*transition!$D16)*Base!AQ17+$D$19*Base!AQ61</f>
        <v>0</v>
      </c>
      <c r="AT189">
        <f>($C$19*efficiency!$P6*transition!$C16+$B$19*efficiency!$G6*transition!$D16)*Base!AR17+$D$19*Base!AR61</f>
        <v>0</v>
      </c>
      <c r="AU189">
        <f>($C$19*efficiency!$P6*transition!$C16+$B$19*efficiency!$G6*transition!$D16)*Base!AS17+$D$19*Base!AS61</f>
        <v>0</v>
      </c>
      <c r="AV189">
        <f>($C$19*efficiency!$P6*transition!$C16+$B$19*efficiency!$G6*transition!$D16)*Base!AT17+$D$19*Base!AT61</f>
        <v>0</v>
      </c>
      <c r="AW189">
        <f>($C$19*efficiency!$P6*transition!$C16+$B$19*efficiency!$G6*transition!$D16)*Base!AU17+$D$19*Base!AU61</f>
        <v>0</v>
      </c>
      <c r="AX189">
        <f>($C$19*efficiency!$P6*transition!$C16+$B$19*efficiency!$G6*transition!$D16)*Base!AV17+$D$19*Base!AV61</f>
        <v>0</v>
      </c>
      <c r="AY189">
        <f>($C$19*efficiency!$P6*transition!$C16+$B$19*efficiency!$G6*transition!$D16)*Base!AW17+$D$19*Base!AW61</f>
        <v>0</v>
      </c>
      <c r="AZ189">
        <f>($C$19*efficiency!$P6*transition!$C16+$B$19*efficiency!$G6*transition!$D16)*Base!AX17+$D$19*Base!AX61</f>
        <v>0</v>
      </c>
      <c r="BA189">
        <f>($C$19*efficiency!$P6*transition!$C16+$B$19*efficiency!$G6*transition!$D16)*Base!AY17+$D$19*Base!AY61</f>
        <v>0</v>
      </c>
      <c r="BB189">
        <f>($C$19*efficiency!$P6*transition!$C16+$B$19*efficiency!$G6*transition!$D16)*Base!AZ17+$D$19*Base!AZ61</f>
        <v>0</v>
      </c>
      <c r="BC189">
        <f>($C$19*efficiency!$P6*transition!$C16+$B$19*efficiency!$G6*transition!$D16)*Base!BA17+$D$19*Base!BA61</f>
        <v>0</v>
      </c>
      <c r="BD189">
        <f>($C$19*efficiency!$P6*transition!$C16+$B$19*efficiency!$G6*transition!$D16)*Base!BB17+$D$19*Base!BB61</f>
        <v>0</v>
      </c>
      <c r="BE189">
        <f>($C$19*efficiency!$P6*transition!$C16+$B$19*efficiency!$G6*transition!$D16)*Base!BC17+$D$19*Base!BC61</f>
        <v>0</v>
      </c>
      <c r="BF189">
        <f>($C$19*efficiency!$P6*transition!$C16+$B$19*efficiency!$G6*transition!$D16)*Base!BD17+$D$19*Base!BD61</f>
        <v>0</v>
      </c>
      <c r="BG189">
        <f>($C$19*efficiency!$P6*transition!$C16+$B$19*efficiency!$G6*transition!$D16)*Base!BE17+$D$19*Base!BE61</f>
        <v>0</v>
      </c>
      <c r="BH189">
        <f>($C$19*efficiency!$P6*transition!$C16+$B$19*efficiency!$G6*transition!$D16)*Base!BF17+$D$19*Base!BF61</f>
        <v>0</v>
      </c>
    </row>
    <row r="190" spans="7:60" x14ac:dyDescent="0.25">
      <c r="G190">
        <v>2025</v>
      </c>
      <c r="H190">
        <f>($C$19*efficiency!$P7*transition!$C17+$B$19*efficiency!$G7*transition!$D17)*Base!F18+$D$19*Base!F62</f>
        <v>0</v>
      </c>
      <c r="I190">
        <f>($C$19*efficiency!$P7*transition!$C17+$B$19*efficiency!$G7*transition!$D17)*Base!G18+$D$19*Base!G62</f>
        <v>0</v>
      </c>
      <c r="J190">
        <f>($C$19*efficiency!$P7*transition!$C17+$B$19*efficiency!$G7*transition!$D17)*Base!H18+$D$19*Base!H62</f>
        <v>0</v>
      </c>
      <c r="K190">
        <f>($C$19*efficiency!$P7*transition!$C17+$B$19*efficiency!$G7*transition!$D17)*Base!I18+$D$19*Base!I62</f>
        <v>0</v>
      </c>
      <c r="L190">
        <f>($C$19*efficiency!$P7*transition!$C17+$B$19*efficiency!$G7*transition!$D17)*Base!J18+$D$19*Base!J62</f>
        <v>0</v>
      </c>
      <c r="M190">
        <f>($C$19*efficiency!$P7*transition!$C17+$B$19*efficiency!$G7*transition!$D17)*Base!K18+$D$19*Base!K62</f>
        <v>0</v>
      </c>
      <c r="N190">
        <f>($C$19*efficiency!$P7*transition!$C17+$B$19*efficiency!$G7*transition!$D17)*Base!L18+$D$19*Base!L62</f>
        <v>0</v>
      </c>
      <c r="O190">
        <f>($C$19*efficiency!$P7*transition!$C17+$B$19*efficiency!$G7*transition!$D17)*Base!M18+$D$19*Base!M62</f>
        <v>0</v>
      </c>
      <c r="P190">
        <f>($C$19*efficiency!$P7*transition!$C17+$B$19*efficiency!$G7*transition!$D17)*Base!N18+$D$19*Base!N62</f>
        <v>0</v>
      </c>
      <c r="Q190">
        <f>($C$19*efficiency!$P7*transition!$C17+$B$19*efficiency!$G7*transition!$D17)*Base!O18+$D$19*Base!O62</f>
        <v>0</v>
      </c>
      <c r="R190">
        <f>($C$19*efficiency!$P7*transition!$C17+$B$19*efficiency!$G7*transition!$D17)*Base!P18+$D$19*Base!P62</f>
        <v>0</v>
      </c>
      <c r="S190">
        <f>($C$19*efficiency!$P7*transition!$C17+$B$19*efficiency!$G7*transition!$D17)*Base!Q18+$D$19*Base!Q62</f>
        <v>0</v>
      </c>
      <c r="T190">
        <f>($C$19*efficiency!$P7*transition!$C17+$B$19*efficiency!$G7*transition!$D17)*Base!R18+$D$19*Base!R62</f>
        <v>0</v>
      </c>
      <c r="U190">
        <f>($C$19*efficiency!$P7*transition!$C17+$B$19*efficiency!$G7*transition!$D17)*Base!S18+$D$19*Base!S62</f>
        <v>0</v>
      </c>
      <c r="V190">
        <f>($C$19*efficiency!$P7*transition!$C17+$B$19*efficiency!$G7*transition!$D17)*Base!T18+$D$19*Base!T62</f>
        <v>0</v>
      </c>
      <c r="W190">
        <f>($C$19*efficiency!$P7*transition!$C17+$B$19*efficiency!$G7*transition!$D17)*Base!U18+$D$19*Base!U62</f>
        <v>0</v>
      </c>
      <c r="X190">
        <f>($C$19*efficiency!$P7*transition!$C17+$B$19*efficiency!$G7*transition!$D17)*Base!V18+$D$19*Base!V62</f>
        <v>0</v>
      </c>
      <c r="Y190">
        <f>($C$19*efficiency!$P7*transition!$C17+$B$19*efficiency!$G7*transition!$D17)*Base!W18+$D$19*Base!W62</f>
        <v>0</v>
      </c>
      <c r="Z190">
        <f>($C$19*efficiency!$P7*transition!$C17+$B$19*efficiency!$G7*transition!$D17)*Base!X18+$D$19*Base!X62</f>
        <v>0</v>
      </c>
      <c r="AA190">
        <f>($C$19*efficiency!$P7*transition!$C17+$B$19*efficiency!$G7*transition!$D17)*Base!Y18+$D$19*Base!Y62</f>
        <v>0</v>
      </c>
      <c r="AB190">
        <f>($C$19*efficiency!$P7*transition!$C17+$B$19*efficiency!$G7*transition!$D17)*Base!Z18+$D$19*Base!Z62</f>
        <v>0</v>
      </c>
      <c r="AC190">
        <f>($C$19*efficiency!$P7*transition!$C17+$B$19*efficiency!$G7*transition!$D17)*Base!AA18+$D$19*Base!AA62</f>
        <v>0</v>
      </c>
      <c r="AD190">
        <f>($C$19*efficiency!$P7*transition!$C17+$B$19*efficiency!$G7*transition!$D17)*Base!AB18+$D$19*Base!AB62</f>
        <v>0</v>
      </c>
      <c r="AE190">
        <f>($C$19*efficiency!$P7*transition!$C17+$B$19*efficiency!$G7*transition!$D17)*Base!AC18+$D$19*Base!AC62</f>
        <v>0</v>
      </c>
      <c r="AF190">
        <f>($C$19*efficiency!$P7*transition!$C17+$B$19*efficiency!$G7*transition!$D17)*Base!AD18+$D$19*Base!AD62</f>
        <v>0</v>
      </c>
      <c r="AG190">
        <f>($C$19*efficiency!$P7*transition!$C17+$B$19*efficiency!$G7*transition!$D17)*Base!AE18+$D$19*Base!AE62</f>
        <v>0</v>
      </c>
      <c r="AH190">
        <f>($C$19*efficiency!$P7*transition!$C17+$B$19*efficiency!$G7*transition!$D17)*Base!AF18+$D$19*Base!AF62</f>
        <v>0</v>
      </c>
      <c r="AI190">
        <f>($C$19*efficiency!$P7*transition!$C17+$B$19*efficiency!$G7*transition!$D17)*Base!AG18+$D$19*Base!AG62</f>
        <v>0</v>
      </c>
      <c r="AJ190">
        <f>($C$19*efficiency!$P7*transition!$C17+$B$19*efficiency!$G7*transition!$D17)*Base!AH18+$D$19*Base!AH62</f>
        <v>0</v>
      </c>
      <c r="AK190">
        <f>($C$19*efficiency!$P7*transition!$C17+$B$19*efficiency!$G7*transition!$D17)*Base!AI18+$D$19*Base!AI62</f>
        <v>0</v>
      </c>
      <c r="AL190">
        <f>($C$19*efficiency!$P7*transition!$C17+$B$19*efficiency!$G7*transition!$D17)*Base!AJ18+$D$19*Base!AJ62</f>
        <v>0</v>
      </c>
      <c r="AM190">
        <f>($C$19*efficiency!$P7*transition!$C17+$B$19*efficiency!$G7*transition!$D17)*Base!AK18+$D$19*Base!AK62</f>
        <v>0</v>
      </c>
      <c r="AN190">
        <f>($C$19*efficiency!$P7*transition!$C17+$B$19*efficiency!$G7*transition!$D17)*Base!AL18+$D$19*Base!AL62</f>
        <v>0</v>
      </c>
      <c r="AO190">
        <f>($C$19*efficiency!$P7*transition!$C17+$B$19*efficiency!$G7*transition!$D17)*Base!AM18+$D$19*Base!AM62</f>
        <v>0</v>
      </c>
      <c r="AP190">
        <f>($C$19*efficiency!$P7*transition!$C17+$B$19*efficiency!$G7*transition!$D17)*Base!AN18+$D$19*Base!AN62</f>
        <v>0</v>
      </c>
      <c r="AQ190">
        <f>($C$19*efficiency!$P7*transition!$C17+$B$19*efficiency!$G7*transition!$D17)*Base!AO18+$D$19*Base!AO62</f>
        <v>0</v>
      </c>
      <c r="AR190">
        <f>($C$19*efficiency!$P7*transition!$C17+$B$19*efficiency!$G7*transition!$D17)*Base!AP18+$D$19*Base!AP62</f>
        <v>0</v>
      </c>
      <c r="AS190">
        <f>($C$19*efficiency!$P7*transition!$C17+$B$19*efficiency!$G7*transition!$D17)*Base!AQ18+$D$19*Base!AQ62</f>
        <v>0</v>
      </c>
      <c r="AT190">
        <f>($C$19*efficiency!$P7*transition!$C17+$B$19*efficiency!$G7*transition!$D17)*Base!AR18+$D$19*Base!AR62</f>
        <v>0</v>
      </c>
      <c r="AU190">
        <f>($C$19*efficiency!$P7*transition!$C17+$B$19*efficiency!$G7*transition!$D17)*Base!AS18+$D$19*Base!AS62</f>
        <v>0</v>
      </c>
      <c r="AV190">
        <f>($C$19*efficiency!$P7*transition!$C17+$B$19*efficiency!$G7*transition!$D17)*Base!AT18+$D$19*Base!AT62</f>
        <v>0</v>
      </c>
      <c r="AW190">
        <f>($C$19*efficiency!$P7*transition!$C17+$B$19*efficiency!$G7*transition!$D17)*Base!AU18+$D$19*Base!AU62</f>
        <v>0</v>
      </c>
      <c r="AX190">
        <f>($C$19*efficiency!$P7*transition!$C17+$B$19*efficiency!$G7*transition!$D17)*Base!AV18+$D$19*Base!AV62</f>
        <v>0</v>
      </c>
      <c r="AY190">
        <f>($C$19*efficiency!$P7*transition!$C17+$B$19*efficiency!$G7*transition!$D17)*Base!AW18+$D$19*Base!AW62</f>
        <v>0</v>
      </c>
      <c r="AZ190">
        <f>($C$19*efficiency!$P7*transition!$C17+$B$19*efficiency!$G7*transition!$D17)*Base!AX18+$D$19*Base!AX62</f>
        <v>0</v>
      </c>
      <c r="BA190">
        <f>($C$19*efficiency!$P7*transition!$C17+$B$19*efficiency!$G7*transition!$D17)*Base!AY18+$D$19*Base!AY62</f>
        <v>0</v>
      </c>
      <c r="BB190">
        <f>($C$19*efficiency!$P7*transition!$C17+$B$19*efficiency!$G7*transition!$D17)*Base!AZ18+$D$19*Base!AZ62</f>
        <v>0</v>
      </c>
      <c r="BC190">
        <f>($C$19*efficiency!$P7*transition!$C17+$B$19*efficiency!$G7*transition!$D17)*Base!BA18+$D$19*Base!BA62</f>
        <v>0</v>
      </c>
      <c r="BD190">
        <f>($C$19*efficiency!$P7*transition!$C17+$B$19*efficiency!$G7*transition!$D17)*Base!BB18+$D$19*Base!BB62</f>
        <v>0</v>
      </c>
      <c r="BE190">
        <f>($C$19*efficiency!$P7*transition!$C17+$B$19*efficiency!$G7*transition!$D17)*Base!BC18+$D$19*Base!BC62</f>
        <v>0</v>
      </c>
      <c r="BF190">
        <f>($C$19*efficiency!$P7*transition!$C17+$B$19*efficiency!$G7*transition!$D17)*Base!BD18+$D$19*Base!BD62</f>
        <v>0</v>
      </c>
      <c r="BG190">
        <f>($C$19*efficiency!$P7*transition!$C17+$B$19*efficiency!$G7*transition!$D17)*Base!BE18+$D$19*Base!BE62</f>
        <v>0</v>
      </c>
      <c r="BH190">
        <f>($C$19*efficiency!$P7*transition!$C17+$B$19*efficiency!$G7*transition!$D17)*Base!BF18+$D$19*Base!BF62</f>
        <v>0</v>
      </c>
    </row>
    <row r="191" spans="7:60" x14ac:dyDescent="0.25">
      <c r="G191">
        <v>2026</v>
      </c>
      <c r="H191">
        <f>($C$19*efficiency!$P8*transition!$C18+$B$19*efficiency!$G8*transition!$D18)*Base!F19+$D$19*Base!F63</f>
        <v>0</v>
      </c>
      <c r="I191">
        <f>($C$19*efficiency!$P8*transition!$C18+$B$19*efficiency!$G8*transition!$D18)*Base!G19+$D$19*Base!G63</f>
        <v>0</v>
      </c>
      <c r="J191">
        <f>($C$19*efficiency!$P8*transition!$C18+$B$19*efficiency!$G8*transition!$D18)*Base!H19+$D$19*Base!H63</f>
        <v>0</v>
      </c>
      <c r="K191">
        <f>($C$19*efficiency!$P8*transition!$C18+$B$19*efficiency!$G8*transition!$D18)*Base!I19+$D$19*Base!I63</f>
        <v>0</v>
      </c>
      <c r="L191">
        <f>($C$19*efficiency!$P8*transition!$C18+$B$19*efficiency!$G8*transition!$D18)*Base!J19+$D$19*Base!J63</f>
        <v>0</v>
      </c>
      <c r="M191">
        <f>($C$19*efficiency!$P8*transition!$C18+$B$19*efficiency!$G8*transition!$D18)*Base!K19+$D$19*Base!K63</f>
        <v>0</v>
      </c>
      <c r="N191">
        <f>($C$19*efficiency!$P8*transition!$C18+$B$19*efficiency!$G8*transition!$D18)*Base!L19+$D$19*Base!L63</f>
        <v>0</v>
      </c>
      <c r="O191">
        <f>($C$19*efficiency!$P8*transition!$C18+$B$19*efficiency!$G8*transition!$D18)*Base!M19+$D$19*Base!M63</f>
        <v>0</v>
      </c>
      <c r="P191">
        <f>($C$19*efficiency!$P8*transition!$C18+$B$19*efficiency!$G8*transition!$D18)*Base!N19+$D$19*Base!N63</f>
        <v>0</v>
      </c>
      <c r="Q191">
        <f>($C$19*efficiency!$P8*transition!$C18+$B$19*efficiency!$G8*transition!$D18)*Base!O19+$D$19*Base!O63</f>
        <v>0</v>
      </c>
      <c r="R191">
        <f>($C$19*efficiency!$P8*transition!$C18+$B$19*efficiency!$G8*transition!$D18)*Base!P19+$D$19*Base!P63</f>
        <v>0</v>
      </c>
      <c r="S191">
        <f>($C$19*efficiency!$P8*transition!$C18+$B$19*efficiency!$G8*transition!$D18)*Base!Q19+$D$19*Base!Q63</f>
        <v>0</v>
      </c>
      <c r="T191">
        <f>($C$19*efficiency!$P8*transition!$C18+$B$19*efficiency!$G8*transition!$D18)*Base!R19+$D$19*Base!R63</f>
        <v>0</v>
      </c>
      <c r="U191">
        <f>($C$19*efficiency!$P8*transition!$C18+$B$19*efficiency!$G8*transition!$D18)*Base!S19+$D$19*Base!S63</f>
        <v>0</v>
      </c>
      <c r="V191">
        <f>($C$19*efficiency!$P8*transition!$C18+$B$19*efficiency!$G8*transition!$D18)*Base!T19+$D$19*Base!T63</f>
        <v>0</v>
      </c>
      <c r="W191">
        <f>($C$19*efficiency!$P8*transition!$C18+$B$19*efficiency!$G8*transition!$D18)*Base!U19+$D$19*Base!U63</f>
        <v>0</v>
      </c>
      <c r="X191">
        <f>($C$19*efficiency!$P8*transition!$C18+$B$19*efficiency!$G8*transition!$D18)*Base!V19+$D$19*Base!V63</f>
        <v>0</v>
      </c>
      <c r="Y191">
        <f>($C$19*efficiency!$P8*transition!$C18+$B$19*efficiency!$G8*transition!$D18)*Base!W19+$D$19*Base!W63</f>
        <v>0</v>
      </c>
      <c r="Z191">
        <f>($C$19*efficiency!$P8*transition!$C18+$B$19*efficiency!$G8*transition!$D18)*Base!X19+$D$19*Base!X63</f>
        <v>0</v>
      </c>
      <c r="AA191">
        <f>($C$19*efficiency!$P8*transition!$C18+$B$19*efficiency!$G8*transition!$D18)*Base!Y19+$D$19*Base!Y63</f>
        <v>0</v>
      </c>
      <c r="AB191">
        <f>($C$19*efficiency!$P8*transition!$C18+$B$19*efficiency!$G8*transition!$D18)*Base!Z19+$D$19*Base!Z63</f>
        <v>0</v>
      </c>
      <c r="AC191">
        <f>($C$19*efficiency!$P8*transition!$C18+$B$19*efficiency!$G8*transition!$D18)*Base!AA19+$D$19*Base!AA63</f>
        <v>0</v>
      </c>
      <c r="AD191">
        <f>($C$19*efficiency!$P8*transition!$C18+$B$19*efficiency!$G8*transition!$D18)*Base!AB19+$D$19*Base!AB63</f>
        <v>0</v>
      </c>
      <c r="AE191">
        <f>($C$19*efficiency!$P8*transition!$C18+$B$19*efficiency!$G8*transition!$D18)*Base!AC19+$D$19*Base!AC63</f>
        <v>0</v>
      </c>
      <c r="AF191">
        <f>($C$19*efficiency!$P8*transition!$C18+$B$19*efficiency!$G8*transition!$D18)*Base!AD19+$D$19*Base!AD63</f>
        <v>0</v>
      </c>
      <c r="AG191">
        <f>($C$19*efficiency!$P8*transition!$C18+$B$19*efficiency!$G8*transition!$D18)*Base!AE19+$D$19*Base!AE63</f>
        <v>0</v>
      </c>
      <c r="AH191">
        <f>($C$19*efficiency!$P8*transition!$C18+$B$19*efficiency!$G8*transition!$D18)*Base!AF19+$D$19*Base!AF63</f>
        <v>0</v>
      </c>
      <c r="AI191">
        <f>($C$19*efficiency!$P8*transition!$C18+$B$19*efficiency!$G8*transition!$D18)*Base!AG19+$D$19*Base!AG63</f>
        <v>0</v>
      </c>
      <c r="AJ191">
        <f>($C$19*efficiency!$P8*transition!$C18+$B$19*efficiency!$G8*transition!$D18)*Base!AH19+$D$19*Base!AH63</f>
        <v>0</v>
      </c>
      <c r="AK191">
        <f>($C$19*efficiency!$P8*transition!$C18+$B$19*efficiency!$G8*transition!$D18)*Base!AI19+$D$19*Base!AI63</f>
        <v>0</v>
      </c>
      <c r="AL191">
        <f>($C$19*efficiency!$P8*transition!$C18+$B$19*efficiency!$G8*transition!$D18)*Base!AJ19+$D$19*Base!AJ63</f>
        <v>0</v>
      </c>
      <c r="AM191">
        <f>($C$19*efficiency!$P8*transition!$C18+$B$19*efficiency!$G8*transition!$D18)*Base!AK19+$D$19*Base!AK63</f>
        <v>0</v>
      </c>
      <c r="AN191">
        <f>($C$19*efficiency!$P8*transition!$C18+$B$19*efficiency!$G8*transition!$D18)*Base!AL19+$D$19*Base!AL63</f>
        <v>0</v>
      </c>
      <c r="AO191">
        <f>($C$19*efficiency!$P8*transition!$C18+$B$19*efficiency!$G8*transition!$D18)*Base!AM19+$D$19*Base!AM63</f>
        <v>0</v>
      </c>
      <c r="AP191">
        <f>($C$19*efficiency!$P8*transition!$C18+$B$19*efficiency!$G8*transition!$D18)*Base!AN19+$D$19*Base!AN63</f>
        <v>0</v>
      </c>
      <c r="AQ191">
        <f>($C$19*efficiency!$P8*transition!$C18+$B$19*efficiency!$G8*transition!$D18)*Base!AO19+$D$19*Base!AO63</f>
        <v>0</v>
      </c>
      <c r="AR191">
        <f>($C$19*efficiency!$P8*transition!$C18+$B$19*efficiency!$G8*transition!$D18)*Base!AP19+$D$19*Base!AP63</f>
        <v>0</v>
      </c>
      <c r="AS191">
        <f>($C$19*efficiency!$P8*transition!$C18+$B$19*efficiency!$G8*transition!$D18)*Base!AQ19+$D$19*Base!AQ63</f>
        <v>0</v>
      </c>
      <c r="AT191">
        <f>($C$19*efficiency!$P8*transition!$C18+$B$19*efficiency!$G8*transition!$D18)*Base!AR19+$D$19*Base!AR63</f>
        <v>0</v>
      </c>
      <c r="AU191">
        <f>($C$19*efficiency!$P8*transition!$C18+$B$19*efficiency!$G8*transition!$D18)*Base!AS19+$D$19*Base!AS63</f>
        <v>0</v>
      </c>
      <c r="AV191">
        <f>($C$19*efficiency!$P8*transition!$C18+$B$19*efficiency!$G8*transition!$D18)*Base!AT19+$D$19*Base!AT63</f>
        <v>0</v>
      </c>
      <c r="AW191">
        <f>($C$19*efficiency!$P8*transition!$C18+$B$19*efficiency!$G8*transition!$D18)*Base!AU19+$D$19*Base!AU63</f>
        <v>0</v>
      </c>
      <c r="AX191">
        <f>($C$19*efficiency!$P8*transition!$C18+$B$19*efficiency!$G8*transition!$D18)*Base!AV19+$D$19*Base!AV63</f>
        <v>0</v>
      </c>
      <c r="AY191">
        <f>($C$19*efficiency!$P8*transition!$C18+$B$19*efficiency!$G8*transition!$D18)*Base!AW19+$D$19*Base!AW63</f>
        <v>0</v>
      </c>
      <c r="AZ191">
        <f>($C$19*efficiency!$P8*transition!$C18+$B$19*efficiency!$G8*transition!$D18)*Base!AX19+$D$19*Base!AX63</f>
        <v>0</v>
      </c>
      <c r="BA191">
        <f>($C$19*efficiency!$P8*transition!$C18+$B$19*efficiency!$G8*transition!$D18)*Base!AY19+$D$19*Base!AY63</f>
        <v>0</v>
      </c>
      <c r="BB191">
        <f>($C$19*efficiency!$P8*transition!$C18+$B$19*efficiency!$G8*transition!$D18)*Base!AZ19+$D$19*Base!AZ63</f>
        <v>0</v>
      </c>
      <c r="BC191">
        <f>($C$19*efficiency!$P8*transition!$C18+$B$19*efficiency!$G8*transition!$D18)*Base!BA19+$D$19*Base!BA63</f>
        <v>0</v>
      </c>
      <c r="BD191">
        <f>($C$19*efficiency!$P8*transition!$C18+$B$19*efficiency!$G8*transition!$D18)*Base!BB19+$D$19*Base!BB63</f>
        <v>0</v>
      </c>
      <c r="BE191">
        <f>($C$19*efficiency!$P8*transition!$C18+$B$19*efficiency!$G8*transition!$D18)*Base!BC19+$D$19*Base!BC63</f>
        <v>0</v>
      </c>
      <c r="BF191">
        <f>($C$19*efficiency!$P8*transition!$C18+$B$19*efficiency!$G8*transition!$D18)*Base!BD19+$D$19*Base!BD63</f>
        <v>0</v>
      </c>
      <c r="BG191">
        <f>($C$19*efficiency!$P8*transition!$C18+$B$19*efficiency!$G8*transition!$D18)*Base!BE19+$D$19*Base!BE63</f>
        <v>0</v>
      </c>
      <c r="BH191">
        <f>($C$19*efficiency!$P8*transition!$C18+$B$19*efficiency!$G8*transition!$D18)*Base!BF19+$D$19*Base!BF63</f>
        <v>0</v>
      </c>
    </row>
    <row r="192" spans="7:60" x14ac:dyDescent="0.25">
      <c r="G192">
        <v>2027</v>
      </c>
      <c r="H192">
        <f>($C$19*efficiency!$P9*transition!$C19+$B$19*efficiency!$G9*transition!$D19)*Base!F20+$D$19*Base!F64</f>
        <v>0</v>
      </c>
      <c r="I192">
        <f>($C$19*efficiency!$P9*transition!$C19+$B$19*efficiency!$G9*transition!$D19)*Base!G20+$D$19*Base!G64</f>
        <v>0</v>
      </c>
      <c r="J192">
        <f>($C$19*efficiency!$P9*transition!$C19+$B$19*efficiency!$G9*transition!$D19)*Base!H20+$D$19*Base!H64</f>
        <v>0</v>
      </c>
      <c r="K192">
        <f>($C$19*efficiency!$P9*transition!$C19+$B$19*efficiency!$G9*transition!$D19)*Base!I20+$D$19*Base!I64</f>
        <v>0</v>
      </c>
      <c r="L192">
        <f>($C$19*efficiency!$P9*transition!$C19+$B$19*efficiency!$G9*transition!$D19)*Base!J20+$D$19*Base!J64</f>
        <v>0</v>
      </c>
      <c r="M192">
        <f>($C$19*efficiency!$P9*transition!$C19+$B$19*efficiency!$G9*transition!$D19)*Base!K20+$D$19*Base!K64</f>
        <v>0</v>
      </c>
      <c r="N192">
        <f>($C$19*efficiency!$P9*transition!$C19+$B$19*efficiency!$G9*transition!$D19)*Base!L20+$D$19*Base!L64</f>
        <v>0</v>
      </c>
      <c r="O192">
        <f>($C$19*efficiency!$P9*transition!$C19+$B$19*efficiency!$G9*transition!$D19)*Base!M20+$D$19*Base!M64</f>
        <v>0</v>
      </c>
      <c r="P192">
        <f>($C$19*efficiency!$P9*transition!$C19+$B$19*efficiency!$G9*transition!$D19)*Base!N20+$D$19*Base!N64</f>
        <v>0</v>
      </c>
      <c r="Q192">
        <f>($C$19*efficiency!$P9*transition!$C19+$B$19*efficiency!$G9*transition!$D19)*Base!O20+$D$19*Base!O64</f>
        <v>0</v>
      </c>
      <c r="R192">
        <f>($C$19*efficiency!$P9*transition!$C19+$B$19*efficiency!$G9*transition!$D19)*Base!P20+$D$19*Base!P64</f>
        <v>0</v>
      </c>
      <c r="S192">
        <f>($C$19*efficiency!$P9*transition!$C19+$B$19*efficiency!$G9*transition!$D19)*Base!Q20+$D$19*Base!Q64</f>
        <v>0</v>
      </c>
      <c r="T192">
        <f>($C$19*efficiency!$P9*transition!$C19+$B$19*efficiency!$G9*transition!$D19)*Base!R20+$D$19*Base!R64</f>
        <v>0</v>
      </c>
      <c r="U192">
        <f>($C$19*efficiency!$P9*transition!$C19+$B$19*efficiency!$G9*transition!$D19)*Base!S20+$D$19*Base!S64</f>
        <v>0</v>
      </c>
      <c r="V192">
        <f>($C$19*efficiency!$P9*transition!$C19+$B$19*efficiency!$G9*transition!$D19)*Base!T20+$D$19*Base!T64</f>
        <v>0</v>
      </c>
      <c r="W192">
        <f>($C$19*efficiency!$P9*transition!$C19+$B$19*efficiency!$G9*transition!$D19)*Base!U20+$D$19*Base!U64</f>
        <v>0</v>
      </c>
      <c r="X192">
        <f>($C$19*efficiency!$P9*transition!$C19+$B$19*efficiency!$G9*transition!$D19)*Base!V20+$D$19*Base!V64</f>
        <v>0</v>
      </c>
      <c r="Y192">
        <f>($C$19*efficiency!$P9*transition!$C19+$B$19*efficiency!$G9*transition!$D19)*Base!W20+$D$19*Base!W64</f>
        <v>0</v>
      </c>
      <c r="Z192">
        <f>($C$19*efficiency!$P9*transition!$C19+$B$19*efficiency!$G9*transition!$D19)*Base!X20+$D$19*Base!X64</f>
        <v>0</v>
      </c>
      <c r="AA192">
        <f>($C$19*efficiency!$P9*transition!$C19+$B$19*efficiency!$G9*transition!$D19)*Base!Y20+$D$19*Base!Y64</f>
        <v>0</v>
      </c>
      <c r="AB192">
        <f>($C$19*efficiency!$P9*transition!$C19+$B$19*efficiency!$G9*transition!$D19)*Base!Z20+$D$19*Base!Z64</f>
        <v>0</v>
      </c>
      <c r="AC192">
        <f>($C$19*efficiency!$P9*transition!$C19+$B$19*efficiency!$G9*transition!$D19)*Base!AA20+$D$19*Base!AA64</f>
        <v>0</v>
      </c>
      <c r="AD192">
        <f>($C$19*efficiency!$P9*transition!$C19+$B$19*efficiency!$G9*transition!$D19)*Base!AB20+$D$19*Base!AB64</f>
        <v>0</v>
      </c>
      <c r="AE192">
        <f>($C$19*efficiency!$P9*transition!$C19+$B$19*efficiency!$G9*transition!$D19)*Base!AC20+$D$19*Base!AC64</f>
        <v>0</v>
      </c>
      <c r="AF192">
        <f>($C$19*efficiency!$P9*transition!$C19+$B$19*efficiency!$G9*transition!$D19)*Base!AD20+$D$19*Base!AD64</f>
        <v>0</v>
      </c>
      <c r="AG192">
        <f>($C$19*efficiency!$P9*transition!$C19+$B$19*efficiency!$G9*transition!$D19)*Base!AE20+$D$19*Base!AE64</f>
        <v>0</v>
      </c>
      <c r="AH192">
        <f>($C$19*efficiency!$P9*transition!$C19+$B$19*efficiency!$G9*transition!$D19)*Base!AF20+$D$19*Base!AF64</f>
        <v>0</v>
      </c>
      <c r="AI192">
        <f>($C$19*efficiency!$P9*transition!$C19+$B$19*efficiency!$G9*transition!$D19)*Base!AG20+$D$19*Base!AG64</f>
        <v>0</v>
      </c>
      <c r="AJ192">
        <f>($C$19*efficiency!$P9*transition!$C19+$B$19*efficiency!$G9*transition!$D19)*Base!AH20+$D$19*Base!AH64</f>
        <v>0</v>
      </c>
      <c r="AK192">
        <f>($C$19*efficiency!$P9*transition!$C19+$B$19*efficiency!$G9*transition!$D19)*Base!AI20+$D$19*Base!AI64</f>
        <v>0</v>
      </c>
      <c r="AL192">
        <f>($C$19*efficiency!$P9*transition!$C19+$B$19*efficiency!$G9*transition!$D19)*Base!AJ20+$D$19*Base!AJ64</f>
        <v>0</v>
      </c>
      <c r="AM192">
        <f>($C$19*efficiency!$P9*transition!$C19+$B$19*efficiency!$G9*transition!$D19)*Base!AK20+$D$19*Base!AK64</f>
        <v>0</v>
      </c>
      <c r="AN192">
        <f>($C$19*efficiency!$P9*transition!$C19+$B$19*efficiency!$G9*transition!$D19)*Base!AL20+$D$19*Base!AL64</f>
        <v>0</v>
      </c>
      <c r="AO192">
        <f>($C$19*efficiency!$P9*transition!$C19+$B$19*efficiency!$G9*transition!$D19)*Base!AM20+$D$19*Base!AM64</f>
        <v>0</v>
      </c>
      <c r="AP192">
        <f>($C$19*efficiency!$P9*transition!$C19+$B$19*efficiency!$G9*transition!$D19)*Base!AN20+$D$19*Base!AN64</f>
        <v>0</v>
      </c>
      <c r="AQ192">
        <f>($C$19*efficiency!$P9*transition!$C19+$B$19*efficiency!$G9*transition!$D19)*Base!AO20+$D$19*Base!AO64</f>
        <v>0</v>
      </c>
      <c r="AR192">
        <f>($C$19*efficiency!$P9*transition!$C19+$B$19*efficiency!$G9*transition!$D19)*Base!AP20+$D$19*Base!AP64</f>
        <v>0</v>
      </c>
      <c r="AS192">
        <f>($C$19*efficiency!$P9*transition!$C19+$B$19*efficiency!$G9*transition!$D19)*Base!AQ20+$D$19*Base!AQ64</f>
        <v>0</v>
      </c>
      <c r="AT192">
        <f>($C$19*efficiency!$P9*transition!$C19+$B$19*efficiency!$G9*transition!$D19)*Base!AR20+$D$19*Base!AR64</f>
        <v>0</v>
      </c>
      <c r="AU192">
        <f>($C$19*efficiency!$P9*transition!$C19+$B$19*efficiency!$G9*transition!$D19)*Base!AS20+$D$19*Base!AS64</f>
        <v>0</v>
      </c>
      <c r="AV192">
        <f>($C$19*efficiency!$P9*transition!$C19+$B$19*efficiency!$G9*transition!$D19)*Base!AT20+$D$19*Base!AT64</f>
        <v>0</v>
      </c>
      <c r="AW192">
        <f>($C$19*efficiency!$P9*transition!$C19+$B$19*efficiency!$G9*transition!$D19)*Base!AU20+$D$19*Base!AU64</f>
        <v>0</v>
      </c>
      <c r="AX192">
        <f>($C$19*efficiency!$P9*transition!$C19+$B$19*efficiency!$G9*transition!$D19)*Base!AV20+$D$19*Base!AV64</f>
        <v>0</v>
      </c>
      <c r="AY192">
        <f>($C$19*efficiency!$P9*transition!$C19+$B$19*efficiency!$G9*transition!$D19)*Base!AW20+$D$19*Base!AW64</f>
        <v>0</v>
      </c>
      <c r="AZ192">
        <f>($C$19*efficiency!$P9*transition!$C19+$B$19*efficiency!$G9*transition!$D19)*Base!AX20+$D$19*Base!AX64</f>
        <v>0</v>
      </c>
      <c r="BA192">
        <f>($C$19*efficiency!$P9*transition!$C19+$B$19*efficiency!$G9*transition!$D19)*Base!AY20+$D$19*Base!AY64</f>
        <v>0</v>
      </c>
      <c r="BB192">
        <f>($C$19*efficiency!$P9*transition!$C19+$B$19*efficiency!$G9*transition!$D19)*Base!AZ20+$D$19*Base!AZ64</f>
        <v>0</v>
      </c>
      <c r="BC192">
        <f>($C$19*efficiency!$P9*transition!$C19+$B$19*efficiency!$G9*transition!$D19)*Base!BA20+$D$19*Base!BA64</f>
        <v>0</v>
      </c>
      <c r="BD192">
        <f>($C$19*efficiency!$P9*transition!$C19+$B$19*efficiency!$G9*transition!$D19)*Base!BB20+$D$19*Base!BB64</f>
        <v>0</v>
      </c>
      <c r="BE192">
        <f>($C$19*efficiency!$P9*transition!$C19+$B$19*efficiency!$G9*transition!$D19)*Base!BC20+$D$19*Base!BC64</f>
        <v>0</v>
      </c>
      <c r="BF192">
        <f>($C$19*efficiency!$P9*transition!$C19+$B$19*efficiency!$G9*transition!$D19)*Base!BD20+$D$19*Base!BD64</f>
        <v>0</v>
      </c>
      <c r="BG192">
        <f>($C$19*efficiency!$P9*transition!$C19+$B$19*efficiency!$G9*transition!$D19)*Base!BE20+$D$19*Base!BE64</f>
        <v>0</v>
      </c>
      <c r="BH192">
        <f>($C$19*efficiency!$P9*transition!$C19+$B$19*efficiency!$G9*transition!$D19)*Base!BF20+$D$19*Base!BF64</f>
        <v>0</v>
      </c>
    </row>
    <row r="193" spans="7:60" x14ac:dyDescent="0.25">
      <c r="G193">
        <v>2028</v>
      </c>
      <c r="H193">
        <f>($C$19*efficiency!$P10*transition!$C20+$B$19*efficiency!$G10*transition!$D20)*Base!F21+$D$19*Base!F65</f>
        <v>0</v>
      </c>
      <c r="I193">
        <f>($C$19*efficiency!$P10*transition!$C20+$B$19*efficiency!$G10*transition!$D20)*Base!G21+$D$19*Base!G65</f>
        <v>0</v>
      </c>
      <c r="J193">
        <f>($C$19*efficiency!$P10*transition!$C20+$B$19*efficiency!$G10*transition!$D20)*Base!H21+$D$19*Base!H65</f>
        <v>0</v>
      </c>
      <c r="K193">
        <f>($C$19*efficiency!$P10*transition!$C20+$B$19*efficiency!$G10*transition!$D20)*Base!I21+$D$19*Base!I65</f>
        <v>0</v>
      </c>
      <c r="L193">
        <f>($C$19*efficiency!$P10*transition!$C20+$B$19*efficiency!$G10*transition!$D20)*Base!J21+$D$19*Base!J65</f>
        <v>0</v>
      </c>
      <c r="M193">
        <f>($C$19*efficiency!$P10*transition!$C20+$B$19*efficiency!$G10*transition!$D20)*Base!K21+$D$19*Base!K65</f>
        <v>0</v>
      </c>
      <c r="N193">
        <f>($C$19*efficiency!$P10*transition!$C20+$B$19*efficiency!$G10*transition!$D20)*Base!L21+$D$19*Base!L65</f>
        <v>0</v>
      </c>
      <c r="O193">
        <f>($C$19*efficiency!$P10*transition!$C20+$B$19*efficiency!$G10*transition!$D20)*Base!M21+$D$19*Base!M65</f>
        <v>0</v>
      </c>
      <c r="P193">
        <f>($C$19*efficiency!$P10*transition!$C20+$B$19*efficiency!$G10*transition!$D20)*Base!N21+$D$19*Base!N65</f>
        <v>0</v>
      </c>
      <c r="Q193">
        <f>($C$19*efficiency!$P10*transition!$C20+$B$19*efficiency!$G10*transition!$D20)*Base!O21+$D$19*Base!O65</f>
        <v>0</v>
      </c>
      <c r="R193">
        <f>($C$19*efficiency!$P10*transition!$C20+$B$19*efficiency!$G10*transition!$D20)*Base!P21+$D$19*Base!P65</f>
        <v>0</v>
      </c>
      <c r="S193">
        <f>($C$19*efficiency!$P10*transition!$C20+$B$19*efficiency!$G10*transition!$D20)*Base!Q21+$D$19*Base!Q65</f>
        <v>0</v>
      </c>
      <c r="T193">
        <f>($C$19*efficiency!$P10*transition!$C20+$B$19*efficiency!$G10*transition!$D20)*Base!R21+$D$19*Base!R65</f>
        <v>0</v>
      </c>
      <c r="U193">
        <f>($C$19*efficiency!$P10*transition!$C20+$B$19*efficiency!$G10*transition!$D20)*Base!S21+$D$19*Base!S65</f>
        <v>0</v>
      </c>
      <c r="V193">
        <f>($C$19*efficiency!$P10*transition!$C20+$B$19*efficiency!$G10*transition!$D20)*Base!T21+$D$19*Base!T65</f>
        <v>0</v>
      </c>
      <c r="W193">
        <f>($C$19*efficiency!$P10*transition!$C20+$B$19*efficiency!$G10*transition!$D20)*Base!U21+$D$19*Base!U65</f>
        <v>0</v>
      </c>
      <c r="X193">
        <f>($C$19*efficiency!$P10*transition!$C20+$B$19*efficiency!$G10*transition!$D20)*Base!V21+$D$19*Base!V65</f>
        <v>0</v>
      </c>
      <c r="Y193">
        <f>($C$19*efficiency!$P10*transition!$C20+$B$19*efficiency!$G10*transition!$D20)*Base!W21+$D$19*Base!W65</f>
        <v>0</v>
      </c>
      <c r="Z193">
        <f>($C$19*efficiency!$P10*transition!$C20+$B$19*efficiency!$G10*transition!$D20)*Base!X21+$D$19*Base!X65</f>
        <v>0</v>
      </c>
      <c r="AA193">
        <f>($C$19*efficiency!$P10*transition!$C20+$B$19*efficiency!$G10*transition!$D20)*Base!Y21+$D$19*Base!Y65</f>
        <v>0</v>
      </c>
      <c r="AB193">
        <f>($C$19*efficiency!$P10*transition!$C20+$B$19*efficiency!$G10*transition!$D20)*Base!Z21+$D$19*Base!Z65</f>
        <v>0</v>
      </c>
      <c r="AC193">
        <f>($C$19*efficiency!$P10*transition!$C20+$B$19*efficiency!$G10*transition!$D20)*Base!AA21+$D$19*Base!AA65</f>
        <v>0</v>
      </c>
      <c r="AD193">
        <f>($C$19*efficiency!$P10*transition!$C20+$B$19*efficiency!$G10*transition!$D20)*Base!AB21+$D$19*Base!AB65</f>
        <v>0</v>
      </c>
      <c r="AE193">
        <f>($C$19*efficiency!$P10*transition!$C20+$B$19*efficiency!$G10*transition!$D20)*Base!AC21+$D$19*Base!AC65</f>
        <v>0</v>
      </c>
      <c r="AF193">
        <f>($C$19*efficiency!$P10*transition!$C20+$B$19*efficiency!$G10*transition!$D20)*Base!AD21+$D$19*Base!AD65</f>
        <v>0</v>
      </c>
      <c r="AG193">
        <f>($C$19*efficiency!$P10*transition!$C20+$B$19*efficiency!$G10*transition!$D20)*Base!AE21+$D$19*Base!AE65</f>
        <v>0</v>
      </c>
      <c r="AH193">
        <f>($C$19*efficiency!$P10*transition!$C20+$B$19*efficiency!$G10*transition!$D20)*Base!AF21+$D$19*Base!AF65</f>
        <v>0</v>
      </c>
      <c r="AI193">
        <f>($C$19*efficiency!$P10*transition!$C20+$B$19*efficiency!$G10*transition!$D20)*Base!AG21+$D$19*Base!AG65</f>
        <v>0</v>
      </c>
      <c r="AJ193">
        <f>($C$19*efficiency!$P10*transition!$C20+$B$19*efficiency!$G10*transition!$D20)*Base!AH21+$D$19*Base!AH65</f>
        <v>0</v>
      </c>
      <c r="AK193">
        <f>($C$19*efficiency!$P10*transition!$C20+$B$19*efficiency!$G10*transition!$D20)*Base!AI21+$D$19*Base!AI65</f>
        <v>0</v>
      </c>
      <c r="AL193">
        <f>($C$19*efficiency!$P10*transition!$C20+$B$19*efficiency!$G10*transition!$D20)*Base!AJ21+$D$19*Base!AJ65</f>
        <v>0</v>
      </c>
      <c r="AM193">
        <f>($C$19*efficiency!$P10*transition!$C20+$B$19*efficiency!$G10*transition!$D20)*Base!AK21+$D$19*Base!AK65</f>
        <v>0</v>
      </c>
      <c r="AN193">
        <f>($C$19*efficiency!$P10*transition!$C20+$B$19*efficiency!$G10*transition!$D20)*Base!AL21+$D$19*Base!AL65</f>
        <v>0</v>
      </c>
      <c r="AO193">
        <f>($C$19*efficiency!$P10*transition!$C20+$B$19*efficiency!$G10*transition!$D20)*Base!AM21+$D$19*Base!AM65</f>
        <v>0</v>
      </c>
      <c r="AP193">
        <f>($C$19*efficiency!$P10*transition!$C20+$B$19*efficiency!$G10*transition!$D20)*Base!AN21+$D$19*Base!AN65</f>
        <v>0</v>
      </c>
      <c r="AQ193">
        <f>($C$19*efficiency!$P10*transition!$C20+$B$19*efficiency!$G10*transition!$D20)*Base!AO21+$D$19*Base!AO65</f>
        <v>0</v>
      </c>
      <c r="AR193">
        <f>($C$19*efficiency!$P10*transition!$C20+$B$19*efficiency!$G10*transition!$D20)*Base!AP21+$D$19*Base!AP65</f>
        <v>0</v>
      </c>
      <c r="AS193">
        <f>($C$19*efficiency!$P10*transition!$C20+$B$19*efficiency!$G10*transition!$D20)*Base!AQ21+$D$19*Base!AQ65</f>
        <v>0</v>
      </c>
      <c r="AT193">
        <f>($C$19*efficiency!$P10*transition!$C20+$B$19*efficiency!$G10*transition!$D20)*Base!AR21+$D$19*Base!AR65</f>
        <v>0</v>
      </c>
      <c r="AU193">
        <f>($C$19*efficiency!$P10*transition!$C20+$B$19*efficiency!$G10*transition!$D20)*Base!AS21+$D$19*Base!AS65</f>
        <v>0</v>
      </c>
      <c r="AV193">
        <f>($C$19*efficiency!$P10*transition!$C20+$B$19*efficiency!$G10*transition!$D20)*Base!AT21+$D$19*Base!AT65</f>
        <v>0</v>
      </c>
      <c r="AW193">
        <f>($C$19*efficiency!$P10*transition!$C20+$B$19*efficiency!$G10*transition!$D20)*Base!AU21+$D$19*Base!AU65</f>
        <v>0</v>
      </c>
      <c r="AX193">
        <f>($C$19*efficiency!$P10*transition!$C20+$B$19*efficiency!$G10*transition!$D20)*Base!AV21+$D$19*Base!AV65</f>
        <v>0</v>
      </c>
      <c r="AY193">
        <f>($C$19*efficiency!$P10*transition!$C20+$B$19*efficiency!$G10*transition!$D20)*Base!AW21+$D$19*Base!AW65</f>
        <v>0</v>
      </c>
      <c r="AZ193">
        <f>($C$19*efficiency!$P10*transition!$C20+$B$19*efficiency!$G10*transition!$D20)*Base!AX21+$D$19*Base!AX65</f>
        <v>0</v>
      </c>
      <c r="BA193">
        <f>($C$19*efficiency!$P10*transition!$C20+$B$19*efficiency!$G10*transition!$D20)*Base!AY21+$D$19*Base!AY65</f>
        <v>0</v>
      </c>
      <c r="BB193">
        <f>($C$19*efficiency!$P10*transition!$C20+$B$19*efficiency!$G10*transition!$D20)*Base!AZ21+$D$19*Base!AZ65</f>
        <v>0</v>
      </c>
      <c r="BC193">
        <f>($C$19*efficiency!$P10*transition!$C20+$B$19*efficiency!$G10*transition!$D20)*Base!BA21+$D$19*Base!BA65</f>
        <v>0</v>
      </c>
      <c r="BD193">
        <f>($C$19*efficiency!$P10*transition!$C20+$B$19*efficiency!$G10*transition!$D20)*Base!BB21+$D$19*Base!BB65</f>
        <v>0</v>
      </c>
      <c r="BE193">
        <f>($C$19*efficiency!$P10*transition!$C20+$B$19*efficiency!$G10*transition!$D20)*Base!BC21+$D$19*Base!BC65</f>
        <v>0</v>
      </c>
      <c r="BF193">
        <f>($C$19*efficiency!$P10*transition!$C20+$B$19*efficiency!$G10*transition!$D20)*Base!BD21+$D$19*Base!BD65</f>
        <v>0</v>
      </c>
      <c r="BG193">
        <f>($C$19*efficiency!$P10*transition!$C20+$B$19*efficiency!$G10*transition!$D20)*Base!BE21+$D$19*Base!BE65</f>
        <v>0</v>
      </c>
      <c r="BH193">
        <f>($C$19*efficiency!$P10*transition!$C20+$B$19*efficiency!$G10*transition!$D20)*Base!BF21+$D$19*Base!BF65</f>
        <v>0</v>
      </c>
    </row>
    <row r="194" spans="7:60" x14ac:dyDescent="0.25">
      <c r="G194">
        <v>2029</v>
      </c>
      <c r="H194">
        <f>($C$19*efficiency!$P11*transition!$C21+$B$19*efficiency!$G11*transition!$D21)*Base!F22+$D$19*Base!F66</f>
        <v>0</v>
      </c>
      <c r="I194">
        <f>($C$19*efficiency!$P11*transition!$C21+$B$19*efficiency!$G11*transition!$D21)*Base!G22+$D$19*Base!G66</f>
        <v>0</v>
      </c>
      <c r="J194">
        <f>($C$19*efficiency!$P11*transition!$C21+$B$19*efficiency!$G11*transition!$D21)*Base!H22+$D$19*Base!H66</f>
        <v>0</v>
      </c>
      <c r="K194">
        <f>($C$19*efficiency!$P11*transition!$C21+$B$19*efficiency!$G11*transition!$D21)*Base!I22+$D$19*Base!I66</f>
        <v>0</v>
      </c>
      <c r="L194">
        <f>($C$19*efficiency!$P11*transition!$C21+$B$19*efficiency!$G11*transition!$D21)*Base!J22+$D$19*Base!J66</f>
        <v>0</v>
      </c>
      <c r="M194">
        <f>($C$19*efficiency!$P11*transition!$C21+$B$19*efficiency!$G11*transition!$D21)*Base!K22+$D$19*Base!K66</f>
        <v>0</v>
      </c>
      <c r="N194">
        <f>($C$19*efficiency!$P11*transition!$C21+$B$19*efficiency!$G11*transition!$D21)*Base!L22+$D$19*Base!L66</f>
        <v>0</v>
      </c>
      <c r="O194">
        <f>($C$19*efficiency!$P11*transition!$C21+$B$19*efficiency!$G11*transition!$D21)*Base!M22+$D$19*Base!M66</f>
        <v>0</v>
      </c>
      <c r="P194">
        <f>($C$19*efficiency!$P11*transition!$C21+$B$19*efficiency!$G11*transition!$D21)*Base!N22+$D$19*Base!N66</f>
        <v>0</v>
      </c>
      <c r="Q194">
        <f>($C$19*efficiency!$P11*transition!$C21+$B$19*efficiency!$G11*transition!$D21)*Base!O22+$D$19*Base!O66</f>
        <v>0</v>
      </c>
      <c r="R194">
        <f>($C$19*efficiency!$P11*transition!$C21+$B$19*efficiency!$G11*transition!$D21)*Base!P22+$D$19*Base!P66</f>
        <v>0</v>
      </c>
      <c r="S194">
        <f>($C$19*efficiency!$P11*transition!$C21+$B$19*efficiency!$G11*transition!$D21)*Base!Q22+$D$19*Base!Q66</f>
        <v>0</v>
      </c>
      <c r="T194">
        <f>($C$19*efficiency!$P11*transition!$C21+$B$19*efficiency!$G11*transition!$D21)*Base!R22+$D$19*Base!R66</f>
        <v>0</v>
      </c>
      <c r="U194">
        <f>($C$19*efficiency!$P11*transition!$C21+$B$19*efficiency!$G11*transition!$D21)*Base!S22+$D$19*Base!S66</f>
        <v>0</v>
      </c>
      <c r="V194">
        <f>($C$19*efficiency!$P11*transition!$C21+$B$19*efficiency!$G11*transition!$D21)*Base!T22+$D$19*Base!T66</f>
        <v>0</v>
      </c>
      <c r="W194">
        <f>($C$19*efficiency!$P11*transition!$C21+$B$19*efficiency!$G11*transition!$D21)*Base!U22+$D$19*Base!U66</f>
        <v>0</v>
      </c>
      <c r="X194">
        <f>($C$19*efficiency!$P11*transition!$C21+$B$19*efficiency!$G11*transition!$D21)*Base!V22+$D$19*Base!V66</f>
        <v>0</v>
      </c>
      <c r="Y194">
        <f>($C$19*efficiency!$P11*transition!$C21+$B$19*efficiency!$G11*transition!$D21)*Base!W22+$D$19*Base!W66</f>
        <v>0</v>
      </c>
      <c r="Z194">
        <f>($C$19*efficiency!$P11*transition!$C21+$B$19*efficiency!$G11*transition!$D21)*Base!X22+$D$19*Base!X66</f>
        <v>0</v>
      </c>
      <c r="AA194">
        <f>($C$19*efficiency!$P11*transition!$C21+$B$19*efficiency!$G11*transition!$D21)*Base!Y22+$D$19*Base!Y66</f>
        <v>0</v>
      </c>
      <c r="AB194">
        <f>($C$19*efficiency!$P11*transition!$C21+$B$19*efficiency!$G11*transition!$D21)*Base!Z22+$D$19*Base!Z66</f>
        <v>0</v>
      </c>
      <c r="AC194">
        <f>($C$19*efficiency!$P11*transition!$C21+$B$19*efficiency!$G11*transition!$D21)*Base!AA22+$D$19*Base!AA66</f>
        <v>0</v>
      </c>
      <c r="AD194">
        <f>($C$19*efficiency!$P11*transition!$C21+$B$19*efficiency!$G11*transition!$D21)*Base!AB22+$D$19*Base!AB66</f>
        <v>0</v>
      </c>
      <c r="AE194">
        <f>($C$19*efficiency!$P11*transition!$C21+$B$19*efficiency!$G11*transition!$D21)*Base!AC22+$D$19*Base!AC66</f>
        <v>0</v>
      </c>
      <c r="AF194">
        <f>($C$19*efficiency!$P11*transition!$C21+$B$19*efficiency!$G11*transition!$D21)*Base!AD22+$D$19*Base!AD66</f>
        <v>0</v>
      </c>
      <c r="AG194">
        <f>($C$19*efficiency!$P11*transition!$C21+$B$19*efficiency!$G11*transition!$D21)*Base!AE22+$D$19*Base!AE66</f>
        <v>0</v>
      </c>
      <c r="AH194">
        <f>($C$19*efficiency!$P11*transition!$C21+$B$19*efficiency!$G11*transition!$D21)*Base!AF22+$D$19*Base!AF66</f>
        <v>0</v>
      </c>
      <c r="AI194">
        <f>($C$19*efficiency!$P11*transition!$C21+$B$19*efficiency!$G11*transition!$D21)*Base!AG22+$D$19*Base!AG66</f>
        <v>0</v>
      </c>
      <c r="AJ194">
        <f>($C$19*efficiency!$P11*transition!$C21+$B$19*efficiency!$G11*transition!$D21)*Base!AH22+$D$19*Base!AH66</f>
        <v>0</v>
      </c>
      <c r="AK194">
        <f>($C$19*efficiency!$P11*transition!$C21+$B$19*efficiency!$G11*transition!$D21)*Base!AI22+$D$19*Base!AI66</f>
        <v>0</v>
      </c>
      <c r="AL194">
        <f>($C$19*efficiency!$P11*transition!$C21+$B$19*efficiency!$G11*transition!$D21)*Base!AJ22+$D$19*Base!AJ66</f>
        <v>0</v>
      </c>
      <c r="AM194">
        <f>($C$19*efficiency!$P11*transition!$C21+$B$19*efficiency!$G11*transition!$D21)*Base!AK22+$D$19*Base!AK66</f>
        <v>0</v>
      </c>
      <c r="AN194">
        <f>($C$19*efficiency!$P11*transition!$C21+$B$19*efficiency!$G11*transition!$D21)*Base!AL22+$D$19*Base!AL66</f>
        <v>0</v>
      </c>
      <c r="AO194">
        <f>($C$19*efficiency!$P11*transition!$C21+$B$19*efficiency!$G11*transition!$D21)*Base!AM22+$D$19*Base!AM66</f>
        <v>0</v>
      </c>
      <c r="AP194">
        <f>($C$19*efficiency!$P11*transition!$C21+$B$19*efficiency!$G11*transition!$D21)*Base!AN22+$D$19*Base!AN66</f>
        <v>0</v>
      </c>
      <c r="AQ194">
        <f>($C$19*efficiency!$P11*transition!$C21+$B$19*efficiency!$G11*transition!$D21)*Base!AO22+$D$19*Base!AO66</f>
        <v>0</v>
      </c>
      <c r="AR194">
        <f>($C$19*efficiency!$P11*transition!$C21+$B$19*efficiency!$G11*transition!$D21)*Base!AP22+$D$19*Base!AP66</f>
        <v>0</v>
      </c>
      <c r="AS194">
        <f>($C$19*efficiency!$P11*transition!$C21+$B$19*efficiency!$G11*transition!$D21)*Base!AQ22+$D$19*Base!AQ66</f>
        <v>0</v>
      </c>
      <c r="AT194">
        <f>($C$19*efficiency!$P11*transition!$C21+$B$19*efficiency!$G11*transition!$D21)*Base!AR22+$D$19*Base!AR66</f>
        <v>0</v>
      </c>
      <c r="AU194">
        <f>($C$19*efficiency!$P11*transition!$C21+$B$19*efficiency!$G11*transition!$D21)*Base!AS22+$D$19*Base!AS66</f>
        <v>0</v>
      </c>
      <c r="AV194">
        <f>($C$19*efficiency!$P11*transition!$C21+$B$19*efficiency!$G11*transition!$D21)*Base!AT22+$D$19*Base!AT66</f>
        <v>0</v>
      </c>
      <c r="AW194">
        <f>($C$19*efficiency!$P11*transition!$C21+$B$19*efficiency!$G11*transition!$D21)*Base!AU22+$D$19*Base!AU66</f>
        <v>0</v>
      </c>
      <c r="AX194">
        <f>($C$19*efficiency!$P11*transition!$C21+$B$19*efficiency!$G11*transition!$D21)*Base!AV22+$D$19*Base!AV66</f>
        <v>0</v>
      </c>
      <c r="AY194">
        <f>($C$19*efficiency!$P11*transition!$C21+$B$19*efficiency!$G11*transition!$D21)*Base!AW22+$D$19*Base!AW66</f>
        <v>0</v>
      </c>
      <c r="AZ194">
        <f>($C$19*efficiency!$P11*transition!$C21+$B$19*efficiency!$G11*transition!$D21)*Base!AX22+$D$19*Base!AX66</f>
        <v>0</v>
      </c>
      <c r="BA194">
        <f>($C$19*efficiency!$P11*transition!$C21+$B$19*efficiency!$G11*transition!$D21)*Base!AY22+$D$19*Base!AY66</f>
        <v>0</v>
      </c>
      <c r="BB194">
        <f>($C$19*efficiency!$P11*transition!$C21+$B$19*efficiency!$G11*transition!$D21)*Base!AZ22+$D$19*Base!AZ66</f>
        <v>0</v>
      </c>
      <c r="BC194">
        <f>($C$19*efficiency!$P11*transition!$C21+$B$19*efficiency!$G11*transition!$D21)*Base!BA22+$D$19*Base!BA66</f>
        <v>0</v>
      </c>
      <c r="BD194">
        <f>($C$19*efficiency!$P11*transition!$C21+$B$19*efficiency!$G11*transition!$D21)*Base!BB22+$D$19*Base!BB66</f>
        <v>0</v>
      </c>
      <c r="BE194">
        <f>($C$19*efficiency!$P11*transition!$C21+$B$19*efficiency!$G11*transition!$D21)*Base!BC22+$D$19*Base!BC66</f>
        <v>0</v>
      </c>
      <c r="BF194">
        <f>($C$19*efficiency!$P11*transition!$C21+$B$19*efficiency!$G11*transition!$D21)*Base!BD22+$D$19*Base!BD66</f>
        <v>0</v>
      </c>
      <c r="BG194">
        <f>($C$19*efficiency!$P11*transition!$C21+$B$19*efficiency!$G11*transition!$D21)*Base!BE22+$D$19*Base!BE66</f>
        <v>0</v>
      </c>
      <c r="BH194">
        <f>($C$19*efficiency!$P11*transition!$C21+$B$19*efficiency!$G11*transition!$D21)*Base!BF22+$D$19*Base!BF66</f>
        <v>0</v>
      </c>
    </row>
    <row r="195" spans="7:60" x14ac:dyDescent="0.25">
      <c r="G195">
        <v>2030</v>
      </c>
      <c r="H195">
        <f>($C$19*efficiency!$P12*transition!$C22+$B$19*efficiency!$G12*transition!$D22)*Base!F23+$D$19*Base!F67</f>
        <v>2743324586.1397233</v>
      </c>
      <c r="I195">
        <f>($C$19*efficiency!$P12*transition!$C22+$B$19*efficiency!$G12*transition!$D22)*Base!G23+$D$19*Base!G67</f>
        <v>983451016.97604156</v>
      </c>
      <c r="J195">
        <f>($C$19*efficiency!$P12*transition!$C22+$B$19*efficiency!$G12*transition!$D22)*Base!H23+$D$19*Base!H67</f>
        <v>383500153.03560591</v>
      </c>
      <c r="K195">
        <f>($C$19*efficiency!$P12*transition!$C22+$B$19*efficiency!$G12*transition!$D22)*Base!I23+$D$19*Base!I67</f>
        <v>225177255.82262373</v>
      </c>
      <c r="L195">
        <f>($C$19*efficiency!$P12*transition!$C22+$B$19*efficiency!$G12*transition!$D22)*Base!J23+$D$19*Base!J67</f>
        <v>1621692521.1517828</v>
      </c>
      <c r="M195">
        <f>($C$19*efficiency!$P12*transition!$C22+$B$19*efficiency!$G12*transition!$D22)*Base!K23+$D$19*Base!K67</f>
        <v>68433412.286147267</v>
      </c>
      <c r="N195">
        <f>($C$19*efficiency!$P12*transition!$C22+$B$19*efficiency!$G12*transition!$D22)*Base!L23+$D$19*Base!L67</f>
        <v>106589544.13996325</v>
      </c>
      <c r="O195">
        <f>($C$19*efficiency!$P12*transition!$C22+$B$19*efficiency!$G12*transition!$D22)*Base!M23+$D$19*Base!M67</f>
        <v>396044106.66246885</v>
      </c>
      <c r="P195">
        <f>($C$19*efficiency!$P12*transition!$C22+$B$19*efficiency!$G12*transition!$D22)*Base!N23+$D$19*Base!N67</f>
        <v>2202020125.688427</v>
      </c>
      <c r="Q195">
        <f>($C$19*efficiency!$P12*transition!$C22+$B$19*efficiency!$G12*transition!$D22)*Base!O23+$D$19*Base!O67</f>
        <v>343430781.70619088</v>
      </c>
      <c r="R195">
        <f>($C$19*efficiency!$P12*transition!$C22+$B$19*efficiency!$G12*transition!$D22)*Base!P23+$D$19*Base!P67</f>
        <v>403007023.77652335</v>
      </c>
      <c r="S195">
        <f>($C$19*efficiency!$P12*transition!$C22+$B$19*efficiency!$G12*transition!$D22)*Base!Q23+$D$19*Base!Q67</f>
        <v>50986671.352311864</v>
      </c>
      <c r="T195">
        <f>($C$19*efficiency!$P12*transition!$C22+$B$19*efficiency!$G12*transition!$D22)*Base!R23+$D$19*Base!R67</f>
        <v>218993317.01511818</v>
      </c>
      <c r="U195">
        <f>($C$19*efficiency!$P12*transition!$C22+$B$19*efficiency!$G12*transition!$D22)*Base!S23+$D$19*Base!S67</f>
        <v>134404153.60174182</v>
      </c>
      <c r="V195">
        <f>($C$19*efficiency!$P12*transition!$C22+$B$19*efficiency!$G12*transition!$D22)*Base!T23+$D$19*Base!T67</f>
        <v>120835128.27691501</v>
      </c>
      <c r="W195">
        <f>($C$19*efficiency!$P12*transition!$C22+$B$19*efficiency!$G12*transition!$D22)*Base!U23+$D$19*Base!U67</f>
        <v>532425120.06551385</v>
      </c>
      <c r="X195">
        <f>($C$19*efficiency!$P12*transition!$C22+$B$19*efficiency!$G12*transition!$D22)*Base!V23+$D$19*Base!V67</f>
        <v>0</v>
      </c>
      <c r="Y195">
        <f>($C$19*efficiency!$P12*transition!$C22+$B$19*efficiency!$G12*transition!$D22)*Base!W23+$D$19*Base!W67</f>
        <v>0</v>
      </c>
      <c r="Z195">
        <f>($C$19*efficiency!$P12*transition!$C22+$B$19*efficiency!$G12*transition!$D22)*Base!X23+$D$19*Base!X67</f>
        <v>2719374162.9393015</v>
      </c>
      <c r="AA195">
        <f>($C$19*efficiency!$P12*transition!$C22+$B$19*efficiency!$G12*transition!$D22)*Base!Y23+$D$19*Base!Y67</f>
        <v>970886230.87190938</v>
      </c>
      <c r="AB195">
        <f>($C$19*efficiency!$P12*transition!$C22+$B$19*efficiency!$G12*transition!$D22)*Base!Z23+$D$19*Base!Z67</f>
        <v>378593077.65140462</v>
      </c>
      <c r="AC195">
        <f>($C$19*efficiency!$P12*transition!$C22+$B$19*efficiency!$G12*transition!$D22)*Base!AA23+$D$19*Base!AA67</f>
        <v>223881860.33112991</v>
      </c>
      <c r="AD195">
        <f>($C$19*efficiency!$P12*transition!$C22+$B$19*efficiency!$G12*transition!$D22)*Base!AB23+$D$19*Base!AB67</f>
        <v>1611038772.3623822</v>
      </c>
      <c r="AE195">
        <f>($C$19*efficiency!$P12*transition!$C22+$B$19*efficiency!$G12*transition!$D22)*Base!AC23+$D$19*Base!AC67</f>
        <v>68136518.607382327</v>
      </c>
      <c r="AF195">
        <f>($C$19*efficiency!$P12*transition!$C22+$B$19*efficiency!$G12*transition!$D22)*Base!AD23+$D$19*Base!AD67</f>
        <v>105326261.38074173</v>
      </c>
      <c r="AG195">
        <f>($C$19*efficiency!$P12*transition!$C22+$B$19*efficiency!$G12*transition!$D22)*Base!AE23+$D$19*Base!AE67</f>
        <v>393197340.59673333</v>
      </c>
      <c r="AH195">
        <f>($C$19*efficiency!$P12*transition!$C22+$B$19*efficiency!$G12*transition!$D22)*Base!AF23+$D$19*Base!AF67</f>
        <v>2184966271.8434453</v>
      </c>
      <c r="AI195">
        <f>($C$19*efficiency!$P12*transition!$C22+$B$19*efficiency!$G12*transition!$D22)*Base!AG23+$D$19*Base!AG67</f>
        <v>341871462.95510083</v>
      </c>
      <c r="AJ195">
        <f>($C$19*efficiency!$P12*transition!$C22+$B$19*efficiency!$G12*transition!$D22)*Base!AH23+$D$19*Base!AH67</f>
        <v>401352707.27445596</v>
      </c>
      <c r="AK195">
        <f>($C$19*efficiency!$P12*transition!$C22+$B$19*efficiency!$G12*transition!$D22)*Base!AI23+$D$19*Base!AI67</f>
        <v>50630181.726772226</v>
      </c>
      <c r="AL195">
        <f>($C$19*efficiency!$P12*transition!$C22+$B$19*efficiency!$G12*transition!$D22)*Base!AJ23+$D$19*Base!AJ67</f>
        <v>217731509.40652424</v>
      </c>
      <c r="AM195">
        <f>($C$19*efficiency!$P12*transition!$C22+$B$19*efficiency!$G12*transition!$D22)*Base!AK23+$D$19*Base!AK67</f>
        <v>134068894.30366468</v>
      </c>
      <c r="AN195">
        <f>($C$19*efficiency!$P12*transition!$C22+$B$19*efficiency!$G12*transition!$D22)*Base!AL23+$D$19*Base!AL67</f>
        <v>120264849.65648517</v>
      </c>
      <c r="AO195">
        <f>($C$19*efficiency!$P12*transition!$C22+$B$19*efficiency!$G12*transition!$D22)*Base!AM23+$D$19*Base!AM67</f>
        <v>528482505.22806025</v>
      </c>
      <c r="AP195">
        <f>($C$19*efficiency!$P12*transition!$C22+$B$19*efficiency!$G12*transition!$D22)*Base!AN23+$D$19*Base!AN67</f>
        <v>0</v>
      </c>
      <c r="AQ195">
        <f>($C$19*efficiency!$P12*transition!$C22+$B$19*efficiency!$G12*transition!$D22)*Base!AO23+$D$19*Base!AO67</f>
        <v>0</v>
      </c>
      <c r="AR195">
        <f>($C$19*efficiency!$P12*transition!$C22+$B$19*efficiency!$G12*transition!$D22)*Base!AP23+$D$19*Base!AP67</f>
        <v>2695423739.7388759</v>
      </c>
      <c r="AS195">
        <f>($C$19*efficiency!$P12*transition!$C22+$B$19*efficiency!$G12*transition!$D22)*Base!AQ23+$D$19*Base!AQ67</f>
        <v>958321444.76778102</v>
      </c>
      <c r="AT195">
        <f>($C$19*efficiency!$P12*transition!$C22+$B$19*efficiency!$G12*transition!$D22)*Base!AR23+$D$19*Base!AR67</f>
        <v>373686002.26720393</v>
      </c>
      <c r="AU195">
        <f>($C$19*efficiency!$P12*transition!$C22+$B$19*efficiency!$G12*transition!$D22)*Base!AS23+$D$19*Base!AS67</f>
        <v>222586464.83963576</v>
      </c>
      <c r="AV195">
        <f>($C$19*efficiency!$P12*transition!$C22+$B$19*efficiency!$G12*transition!$D22)*Base!AT23+$D$19*Base!AT67</f>
        <v>1600385023.5729818</v>
      </c>
      <c r="AW195">
        <f>($C$19*efficiency!$P12*transition!$C22+$B$19*efficiency!$G12*transition!$D22)*Base!AU23+$D$19*Base!AU67</f>
        <v>67839624.928617775</v>
      </c>
      <c r="AX195">
        <f>($C$19*efficiency!$P12*transition!$C22+$B$19*efficiency!$G12*transition!$D22)*Base!AV23+$D$19*Base!AV67</f>
        <v>104062978.62152065</v>
      </c>
      <c r="AY195">
        <f>($C$19*efficiency!$P12*transition!$C22+$B$19*efficiency!$G12*transition!$D22)*Base!AW23+$D$19*Base!AW67</f>
        <v>390350574.53099394</v>
      </c>
      <c r="AZ195">
        <f>($C$19*efficiency!$P12*transition!$C22+$B$19*efficiency!$G12*transition!$D22)*Base!AX23+$D$19*Base!AX67</f>
        <v>2167912417.9984598</v>
      </c>
      <c r="BA195">
        <f>($C$19*efficiency!$P12*transition!$C22+$B$19*efficiency!$G12*transition!$D22)*Base!AY23+$D$19*Base!AY67</f>
        <v>340312144.20401084</v>
      </c>
      <c r="BB195">
        <f>($C$19*efficiency!$P12*transition!$C22+$B$19*efficiency!$G12*transition!$D22)*Base!AZ23+$D$19*Base!AZ67</f>
        <v>399698390.77238846</v>
      </c>
      <c r="BC195">
        <f>($C$19*efficiency!$P12*transition!$C22+$B$19*efficiency!$G12*transition!$D22)*Base!BA23+$D$19*Base!BA67</f>
        <v>50273692.101232581</v>
      </c>
      <c r="BD195">
        <f>($C$19*efficiency!$P12*transition!$C22+$B$19*efficiency!$G12*transition!$D22)*Base!BB23+$D$19*Base!BB67</f>
        <v>216469701.79793075</v>
      </c>
      <c r="BE195">
        <f>($C$19*efficiency!$P12*transition!$C22+$B$19*efficiency!$G12*transition!$D22)*Base!BC23+$D$19*Base!BC67</f>
        <v>133733635.00558791</v>
      </c>
      <c r="BF195">
        <f>($C$19*efficiency!$P12*transition!$C22+$B$19*efficiency!$G12*transition!$D22)*Base!BD23+$D$19*Base!BD67</f>
        <v>119694571.03605492</v>
      </c>
      <c r="BG195">
        <f>($C$19*efficiency!$P12*transition!$C22+$B$19*efficiency!$G12*transition!$D22)*Base!BE23+$D$19*Base!BE67</f>
        <v>524539890.39061052</v>
      </c>
      <c r="BH195">
        <f>($C$19*efficiency!$P12*transition!$C22+$B$19*efficiency!$G12*transition!$D22)*Base!BF23+$D$19*Base!BF67</f>
        <v>0</v>
      </c>
    </row>
    <row r="196" spans="7:60" x14ac:dyDescent="0.25">
      <c r="G196">
        <v>2031</v>
      </c>
      <c r="H196">
        <f>($C$19*efficiency!$P13*transition!$C23+$B$19*efficiency!$G13*transition!$D23)*Base!F24+$D$19*Base!F68</f>
        <v>2964873884.8712139</v>
      </c>
      <c r="I196">
        <f>($C$19*efficiency!$P13*transition!$C23+$B$19*efficiency!$G13*transition!$D23)*Base!G24+$D$19*Base!G68</f>
        <v>856795247.75615096</v>
      </c>
      <c r="J196">
        <f>($C$19*efficiency!$P13*transition!$C23+$B$19*efficiency!$G13*transition!$D23)*Base!H24+$D$19*Base!H68</f>
        <v>443223153.03993684</v>
      </c>
      <c r="K196">
        <f>($C$19*efficiency!$P13*transition!$C23+$B$19*efficiency!$G13*transition!$D23)*Base!I24+$D$19*Base!I68</f>
        <v>246778841.16309369</v>
      </c>
      <c r="L196">
        <f>($C$19*efficiency!$P13*transition!$C23+$B$19*efficiency!$G13*transition!$D23)*Base!J24+$D$19*Base!J68</f>
        <v>1878096566.6321819</v>
      </c>
      <c r="M196">
        <f>($C$19*efficiency!$P13*transition!$C23+$B$19*efficiency!$G13*transition!$D23)*Base!K24+$D$19*Base!K68</f>
        <v>92826252.031845063</v>
      </c>
      <c r="N196">
        <f>($C$19*efficiency!$P13*transition!$C23+$B$19*efficiency!$G13*transition!$D23)*Base!L24+$D$19*Base!L68</f>
        <v>123094312.13024192</v>
      </c>
      <c r="O196">
        <f>($C$19*efficiency!$P13*transition!$C23+$B$19*efficiency!$G13*transition!$D23)*Base!M24+$D$19*Base!M68</f>
        <v>440649669.4876641</v>
      </c>
      <c r="P196">
        <f>($C$19*efficiency!$P13*transition!$C23+$B$19*efficiency!$G13*transition!$D23)*Base!N24+$D$19*Base!N68</f>
        <v>2632143360.2820592</v>
      </c>
      <c r="Q196">
        <f>($C$19*efficiency!$P13*transition!$C23+$B$19*efficiency!$G13*transition!$D23)*Base!O24+$D$19*Base!O68</f>
        <v>391446149.98985022</v>
      </c>
      <c r="R196">
        <f>($C$19*efficiency!$P13*transition!$C23+$B$19*efficiency!$G13*transition!$D23)*Base!P24+$D$19*Base!P68</f>
        <v>472081948.91848224</v>
      </c>
      <c r="S196">
        <f>($C$19*efficiency!$P13*transition!$C23+$B$19*efficiency!$G13*transition!$D23)*Base!Q24+$D$19*Base!Q68</f>
        <v>62735913.524469562</v>
      </c>
      <c r="T196">
        <f>($C$19*efficiency!$P13*transition!$C23+$B$19*efficiency!$G13*transition!$D23)*Base!R24+$D$19*Base!R68</f>
        <v>217345788.55992728</v>
      </c>
      <c r="U196">
        <f>($C$19*efficiency!$P13*transition!$C23+$B$19*efficiency!$G13*transition!$D23)*Base!S24+$D$19*Base!S68</f>
        <v>178116433.84158459</v>
      </c>
      <c r="V196">
        <f>($C$19*efficiency!$P13*transition!$C23+$B$19*efficiency!$G13*transition!$D23)*Base!T24+$D$19*Base!T68</f>
        <v>150482698.47426957</v>
      </c>
      <c r="W196">
        <f>($C$19*efficiency!$P13*transition!$C23+$B$19*efficiency!$G13*transition!$D23)*Base!U24+$D$19*Base!U68</f>
        <v>625046250.71433198</v>
      </c>
      <c r="X196">
        <f>($C$19*efficiency!$P13*transition!$C23+$B$19*efficiency!$G13*transition!$D23)*Base!V24+$D$19*Base!V68</f>
        <v>0</v>
      </c>
      <c r="Y196">
        <f>($C$19*efficiency!$P13*transition!$C23+$B$19*efficiency!$G13*transition!$D23)*Base!W24+$D$19*Base!W68</f>
        <v>0</v>
      </c>
      <c r="Z196">
        <f>($C$19*efficiency!$P13*transition!$C23+$B$19*efficiency!$G13*transition!$D23)*Base!X24+$D$19*Base!X68</f>
        <v>2928821549.441031</v>
      </c>
      <c r="AA196">
        <f>($C$19*efficiency!$P13*transition!$C23+$B$19*efficiency!$G13*transition!$D23)*Base!Y24+$D$19*Base!Y68</f>
        <v>839054782.60524166</v>
      </c>
      <c r="AB196">
        <f>($C$19*efficiency!$P13*transition!$C23+$B$19*efficiency!$G13*transition!$D23)*Base!Z24+$D$19*Base!Z68</f>
        <v>436112374.65274358</v>
      </c>
      <c r="AC196">
        <f>($C$19*efficiency!$P13*transition!$C23+$B$19*efficiency!$G13*transition!$D23)*Base!AA24+$D$19*Base!AA68</f>
        <v>244683774.05308628</v>
      </c>
      <c r="AD196">
        <f>($C$19*efficiency!$P13*transition!$C23+$B$19*efficiency!$G13*transition!$D23)*Base!AB24+$D$19*Base!AB68</f>
        <v>1861120457.5258083</v>
      </c>
      <c r="AE196">
        <f>($C$19*efficiency!$P13*transition!$C23+$B$19*efficiency!$G13*transition!$D23)*Base!AC24+$D$19*Base!AC68</f>
        <v>92285178.875337034</v>
      </c>
      <c r="AF196">
        <f>($C$19*efficiency!$P13*transition!$C23+$B$19*efficiency!$G13*transition!$D23)*Base!AD24+$D$19*Base!AD68</f>
        <v>121248608.26814014</v>
      </c>
      <c r="AG196">
        <f>($C$19*efficiency!$P13*transition!$C23+$B$19*efficiency!$G13*transition!$D23)*Base!AE24+$D$19*Base!AE68</f>
        <v>436216277.65976864</v>
      </c>
      <c r="AH196">
        <f>($C$19*efficiency!$P13*transition!$C23+$B$19*efficiency!$G13*transition!$D23)*Base!AF24+$D$19*Base!AF68</f>
        <v>2605597444.6114759</v>
      </c>
      <c r="AI196">
        <f>($C$19*efficiency!$P13*transition!$C23+$B$19*efficiency!$G13*transition!$D23)*Base!AG24+$D$19*Base!AG68</f>
        <v>388765730.66005892</v>
      </c>
      <c r="AJ196">
        <f>($C$19*efficiency!$P13*transition!$C23+$B$19*efficiency!$G13*transition!$D23)*Base!AH24+$D$19*Base!AH68</f>
        <v>469142869.21493608</v>
      </c>
      <c r="AK196">
        <f>($C$19*efficiency!$P13*transition!$C23+$B$19*efficiency!$G13*transition!$D23)*Base!AI24+$D$19*Base!AI68</f>
        <v>62168049.860066071</v>
      </c>
      <c r="AL196">
        <f>($C$19*efficiency!$P13*transition!$C23+$B$19*efficiency!$G13*transition!$D23)*Base!AJ24+$D$19*Base!AJ68</f>
        <v>215343724.77102116</v>
      </c>
      <c r="AM196">
        <f>($C$19*efficiency!$P13*transition!$C23+$B$19*efficiency!$G13*transition!$D23)*Base!AK24+$D$19*Base!AK68</f>
        <v>177382359.40799451</v>
      </c>
      <c r="AN196">
        <f>($C$19*efficiency!$P13*transition!$C23+$B$19*efficiency!$G13*transition!$D23)*Base!AL24+$D$19*Base!AL68</f>
        <v>149490112.26711875</v>
      </c>
      <c r="AO196">
        <f>($C$19*efficiency!$P13*transition!$C23+$B$19*efficiency!$G13*transition!$D23)*Base!AM24+$D$19*Base!AM68</f>
        <v>618881442.33603752</v>
      </c>
      <c r="AP196">
        <f>($C$19*efficiency!$P13*transition!$C23+$B$19*efficiency!$G13*transition!$D23)*Base!AN24+$D$19*Base!AN68</f>
        <v>0</v>
      </c>
      <c r="AQ196">
        <f>($C$19*efficiency!$P13*transition!$C23+$B$19*efficiency!$G13*transition!$D23)*Base!AO24+$D$19*Base!AO68</f>
        <v>0</v>
      </c>
      <c r="AR196">
        <f>($C$19*efficiency!$P13*transition!$C23+$B$19*efficiency!$G13*transition!$D23)*Base!AP24+$D$19*Base!AP68</f>
        <v>2892769214.010849</v>
      </c>
      <c r="AS196">
        <f>($C$19*efficiency!$P13*transition!$C23+$B$19*efficiency!$G13*transition!$D23)*Base!AQ24+$D$19*Base!AQ68</f>
        <v>821314317.4543252</v>
      </c>
      <c r="AT196">
        <f>($C$19*efficiency!$P13*transition!$C23+$B$19*efficiency!$G13*transition!$D23)*Base!AR24+$D$19*Base!AR68</f>
        <v>429001596.265553</v>
      </c>
      <c r="AU196">
        <f>($C$19*efficiency!$P13*transition!$C23+$B$19*efficiency!$G13*transition!$D23)*Base!AS24+$D$19*Base!AS68</f>
        <v>242588706.94307855</v>
      </c>
      <c r="AV196">
        <f>($C$19*efficiency!$P13*transition!$C23+$B$19*efficiency!$G13*transition!$D23)*Base!AT24+$D$19*Base!AT68</f>
        <v>1844144348.4194388</v>
      </c>
      <c r="AW196">
        <f>($C$19*efficiency!$P13*transition!$C23+$B$19*efficiency!$G13*transition!$D23)*Base!AU24+$D$19*Base!AU68</f>
        <v>91744105.718828991</v>
      </c>
      <c r="AX196">
        <f>($C$19*efficiency!$P13*transition!$C23+$B$19*efficiency!$G13*transition!$D23)*Base!AV24+$D$19*Base!AV68</f>
        <v>119402904.40603837</v>
      </c>
      <c r="AY196">
        <f>($C$19*efficiency!$P13*transition!$C23+$B$19*efficiency!$G13*transition!$D23)*Base!AW24+$D$19*Base!AW68</f>
        <v>431782885.83187336</v>
      </c>
      <c r="AZ196">
        <f>($C$19*efficiency!$P13*transition!$C23+$B$19*efficiency!$G13*transition!$D23)*Base!AX24+$D$19*Base!AX68</f>
        <v>2579051528.940897</v>
      </c>
      <c r="BA196">
        <f>($C$19*efficiency!$P13*transition!$C23+$B$19*efficiency!$G13*transition!$D23)*Base!AY24+$D$19*Base!AY68</f>
        <v>386085311.33026642</v>
      </c>
      <c r="BB196">
        <f>($C$19*efficiency!$P13*transition!$C23+$B$19*efficiency!$G13*transition!$D23)*Base!AZ24+$D$19*Base!AZ68</f>
        <v>466203789.51138598</v>
      </c>
      <c r="BC196">
        <f>($C$19*efficiency!$P13*transition!$C23+$B$19*efficiency!$G13*transition!$D23)*Base!BA24+$D$19*Base!BA68</f>
        <v>61600186.195662938</v>
      </c>
      <c r="BD196">
        <f>($C$19*efficiency!$P13*transition!$C23+$B$19*efficiency!$G13*transition!$D23)*Base!BB24+$D$19*Base!BB68</f>
        <v>213341660.98211503</v>
      </c>
      <c r="BE196">
        <f>($C$19*efficiency!$P13*transition!$C23+$B$19*efficiency!$G13*transition!$D23)*Base!BC24+$D$19*Base!BC68</f>
        <v>176648284.97440484</v>
      </c>
      <c r="BF196">
        <f>($C$19*efficiency!$P13*transition!$C23+$B$19*efficiency!$G13*transition!$D23)*Base!BD24+$D$19*Base!BD68</f>
        <v>148497526.05996838</v>
      </c>
      <c r="BG196">
        <f>($C$19*efficiency!$P13*transition!$C23+$B$19*efficiency!$G13*transition!$D23)*Base!BE24+$D$19*Base!BE68</f>
        <v>612716633.95774293</v>
      </c>
      <c r="BH196">
        <f>($C$19*efficiency!$P13*transition!$C23+$B$19*efficiency!$G13*transition!$D23)*Base!BF24+$D$19*Base!BF68</f>
        <v>0</v>
      </c>
    </row>
    <row r="197" spans="7:60" x14ac:dyDescent="0.25">
      <c r="G197">
        <v>2032</v>
      </c>
      <c r="H197">
        <f>($C$19*efficiency!$P14*transition!$C24+$B$19*efficiency!$G14*transition!$D24)*Base!F25+$D$19*Base!F69</f>
        <v>2478923733.38236</v>
      </c>
      <c r="I197">
        <f>($C$19*efficiency!$P14*transition!$C24+$B$19*efficiency!$G14*transition!$D24)*Base!G25+$D$19*Base!G69</f>
        <v>487900498.9712317</v>
      </c>
      <c r="J197">
        <f>($C$19*efficiency!$P14*transition!$C24+$B$19*efficiency!$G14*transition!$D24)*Base!H25+$D$19*Base!H69</f>
        <v>332227731.72633362</v>
      </c>
      <c r="K197">
        <f>($C$19*efficiency!$P14*transition!$C24+$B$19*efficiency!$G14*transition!$D24)*Base!I25+$D$19*Base!I69</f>
        <v>227834703.14781186</v>
      </c>
      <c r="L197">
        <f>($C$19*efficiency!$P14*transition!$C24+$B$19*efficiency!$G14*transition!$D24)*Base!J25+$D$19*Base!J69</f>
        <v>1759943904.971755</v>
      </c>
      <c r="M197">
        <f>($C$19*efficiency!$P14*transition!$C24+$B$19*efficiency!$G14*transition!$D24)*Base!K25+$D$19*Base!K69</f>
        <v>104903289.33743638</v>
      </c>
      <c r="N197">
        <f>($C$19*efficiency!$P14*transition!$C24+$B$19*efficiency!$G14*transition!$D24)*Base!L25+$D$19*Base!L69</f>
        <v>94650790.239218175</v>
      </c>
      <c r="O197">
        <f>($C$19*efficiency!$P14*transition!$C24+$B$19*efficiency!$G14*transition!$D24)*Base!M25+$D$19*Base!M69</f>
        <v>408633048.53293681</v>
      </c>
      <c r="P197">
        <f>($C$19*efficiency!$P14*transition!$C24+$B$19*efficiency!$G14*transition!$D24)*Base!N25+$D$19*Base!N69</f>
        <v>2727108766.998569</v>
      </c>
      <c r="Q197">
        <f>($C$19*efficiency!$P14*transition!$C24+$B$19*efficiency!$G14*transition!$D24)*Base!O25+$D$19*Base!O69</f>
        <v>391043511.99279088</v>
      </c>
      <c r="R197">
        <f>($C$19*efficiency!$P14*transition!$C24+$B$19*efficiency!$G14*transition!$D24)*Base!P25+$D$19*Base!P69</f>
        <v>504629070.08881432</v>
      </c>
      <c r="S197">
        <f>($C$19*efficiency!$P14*transition!$C24+$B$19*efficiency!$G14*transition!$D24)*Base!Q25+$D$19*Base!Q69</f>
        <v>62112761.855020955</v>
      </c>
      <c r="T197">
        <f>($C$19*efficiency!$P14*transition!$C24+$B$19*efficiency!$G14*transition!$D24)*Base!R25+$D$19*Base!R69</f>
        <v>211307982.60801819</v>
      </c>
      <c r="U197">
        <f>($C$19*efficiency!$P14*transition!$C24+$B$19*efficiency!$G14*transition!$D24)*Base!S25+$D$19*Base!S69</f>
        <v>209360020.41864547</v>
      </c>
      <c r="V197">
        <f>($C$19*efficiency!$P14*transition!$C24+$B$19*efficiency!$G14*transition!$D24)*Base!T25+$D$19*Base!T69</f>
        <v>157781877.86599684</v>
      </c>
      <c r="W197">
        <f>($C$19*efficiency!$P14*transition!$C24+$B$19*efficiency!$G14*transition!$D24)*Base!U25+$D$19*Base!U69</f>
        <v>666616075.69611871</v>
      </c>
      <c r="X197">
        <f>($C$19*efficiency!$P14*transition!$C24+$B$19*efficiency!$G14*transition!$D24)*Base!V25+$D$19*Base!V69</f>
        <v>0</v>
      </c>
      <c r="Y197">
        <f>($C$19*efficiency!$P14*transition!$C24+$B$19*efficiency!$G14*transition!$D24)*Base!W25+$D$19*Base!W69</f>
        <v>0</v>
      </c>
      <c r="Z197">
        <f>($C$19*efficiency!$P14*transition!$C24+$B$19*efficiency!$G14*transition!$D24)*Base!X25+$D$19*Base!X69</f>
        <v>2427644289.9963665</v>
      </c>
      <c r="AA197">
        <f>($C$19*efficiency!$P14*transition!$C24+$B$19*efficiency!$G14*transition!$D24)*Base!Y25+$D$19*Base!Y69</f>
        <v>464245551.93533671</v>
      </c>
      <c r="AB197">
        <f>($C$19*efficiency!$P14*transition!$C24+$B$19*efficiency!$G14*transition!$D24)*Base!Z25+$D$19*Base!Z69</f>
        <v>322439572.29610908</v>
      </c>
      <c r="AC197">
        <f>($C$19*efficiency!$P14*transition!$C24+$B$19*efficiency!$G14*transition!$D24)*Base!AA25+$D$19*Base!AA69</f>
        <v>224679365.8782168</v>
      </c>
      <c r="AD197">
        <f>($C$19*efficiency!$P14*transition!$C24+$B$19*efficiency!$G14*transition!$D24)*Base!AB25+$D$19*Base!AB69</f>
        <v>1734514302.3338485</v>
      </c>
      <c r="AE197">
        <f>($C$19*efficiency!$P14*transition!$C24+$B$19*efficiency!$G14*transition!$D24)*Base!AC25+$D$19*Base!AC69</f>
        <v>103980695.64864333</v>
      </c>
      <c r="AF197">
        <f>($C$19*efficiency!$P14*transition!$C24+$B$19*efficiency!$G14*transition!$D24)*Base!AD25+$D$19*Base!AD69</f>
        <v>92093052.475254446</v>
      </c>
      <c r="AG197">
        <f>($C$19*efficiency!$P14*transition!$C24+$B$19*efficiency!$G14*transition!$D24)*Base!AE25+$D$19*Base!AE69</f>
        <v>402094454.40667474</v>
      </c>
      <c r="AH197">
        <f>($C$19*efficiency!$P14*transition!$C24+$B$19*efficiency!$G14*transition!$D24)*Base!AF25+$D$19*Base!AF69</f>
        <v>2687127917.7389078</v>
      </c>
      <c r="AI197">
        <f>($C$19*efficiency!$P14*transition!$C24+$B$19*efficiency!$G14*transition!$D24)*Base!AG25+$D$19*Base!AG69</f>
        <v>386786026.94708818</v>
      </c>
      <c r="AJ197">
        <f>($C$19*efficiency!$P14*transition!$C24+$B$19*efficiency!$G14*transition!$D24)*Base!AH25+$D$19*Base!AH69</f>
        <v>499778609.21311867</v>
      </c>
      <c r="AK197">
        <f>($C$19*efficiency!$P14*transition!$C24+$B$19*efficiency!$G14*transition!$D24)*Base!AI25+$D$19*Base!AI69</f>
        <v>61252516.759427138</v>
      </c>
      <c r="AL197">
        <f>($C$19*efficiency!$P14*transition!$C24+$B$19*efficiency!$G14*transition!$D24)*Base!AJ25+$D$19*Base!AJ69</f>
        <v>208294007.76243454</v>
      </c>
      <c r="AM197">
        <f>($C$19*efficiency!$P14*transition!$C24+$B$19*efficiency!$G14*transition!$D24)*Base!AK25+$D$19*Base!AK69</f>
        <v>207960944.91135365</v>
      </c>
      <c r="AN197">
        <f>($C$19*efficiency!$P14*transition!$C24+$B$19*efficiency!$G14*transition!$D24)*Base!AL25+$D$19*Base!AL69</f>
        <v>156172419.81931075</v>
      </c>
      <c r="AO197">
        <f>($C$19*efficiency!$P14*transition!$C24+$B$19*efficiency!$G14*transition!$D24)*Base!AM25+$D$19*Base!AM69</f>
        <v>657246519.73335874</v>
      </c>
      <c r="AP197">
        <f>($C$19*efficiency!$P14*transition!$C24+$B$19*efficiency!$G14*transition!$D24)*Base!AN25+$D$19*Base!AN69</f>
        <v>0</v>
      </c>
      <c r="AQ197">
        <f>($C$19*efficiency!$P14*transition!$C24+$B$19*efficiency!$G14*transition!$D24)*Base!AO25+$D$19*Base!AO69</f>
        <v>0</v>
      </c>
      <c r="AR197">
        <f>($C$19*efficiency!$P14*transition!$C24+$B$19*efficiency!$G14*transition!$D24)*Base!AP25+$D$19*Base!AP69</f>
        <v>2376364846.6103668</v>
      </c>
      <c r="AS197">
        <f>($C$19*efficiency!$P14*transition!$C24+$B$19*efficiency!$G14*transition!$D24)*Base!AQ25+$D$19*Base!AQ69</f>
        <v>440590604.89944208</v>
      </c>
      <c r="AT197">
        <f>($C$19*efficiency!$P14*transition!$C24+$B$19*efficiency!$G14*transition!$D24)*Base!AR25+$D$19*Base!AR69</f>
        <v>312651412.86588657</v>
      </c>
      <c r="AU197">
        <f>($C$19*efficiency!$P14*transition!$C24+$B$19*efficiency!$G14*transition!$D24)*Base!AS25+$D$19*Base!AS69</f>
        <v>221524028.60862172</v>
      </c>
      <c r="AV197">
        <f>($C$19*efficiency!$P14*transition!$C24+$B$19*efficiency!$G14*transition!$D24)*Base!AT25+$D$19*Base!AT69</f>
        <v>1709084699.6959343</v>
      </c>
      <c r="AW197">
        <f>($C$19*efficiency!$P14*transition!$C24+$B$19*efficiency!$G14*transition!$D24)*Base!AU25+$D$19*Base!AU69</f>
        <v>103058101.95985068</v>
      </c>
      <c r="AX197">
        <f>($C$19*efficiency!$P14*transition!$C24+$B$19*efficiency!$G14*transition!$D24)*Base!AV25+$D$19*Base!AV69</f>
        <v>89535314.711291119</v>
      </c>
      <c r="AY197">
        <f>($C$19*efficiency!$P14*transition!$C24+$B$19*efficiency!$G14*transition!$D24)*Base!AW25+$D$19*Base!AW69</f>
        <v>395555860.28041005</v>
      </c>
      <c r="AZ197">
        <f>($C$19*efficiency!$P14*transition!$C24+$B$19*efficiency!$G14*transition!$D24)*Base!AX25+$D$19*Base!AX69</f>
        <v>2647147068.4792352</v>
      </c>
      <c r="BA197">
        <f>($C$19*efficiency!$P14*transition!$C24+$B$19*efficiency!$G14*transition!$D24)*Base!AY25+$D$19*Base!AY69</f>
        <v>382528541.90138608</v>
      </c>
      <c r="BB197">
        <f>($C$19*efficiency!$P14*transition!$C24+$B$19*efficiency!$G14*transition!$D24)*Base!AZ25+$D$19*Base!AZ69</f>
        <v>494928148.33742315</v>
      </c>
      <c r="BC197">
        <f>($C$19*efficiency!$P14*transition!$C24+$B$19*efficiency!$G14*transition!$D24)*Base!BA25+$D$19*Base!BA69</f>
        <v>60392271.66383329</v>
      </c>
      <c r="BD197">
        <f>($C$19*efficiency!$P14*transition!$C24+$B$19*efficiency!$G14*transition!$D24)*Base!BB25+$D$19*Base!BB69</f>
        <v>205280032.91685051</v>
      </c>
      <c r="BE197">
        <f>($C$19*efficiency!$P14*transition!$C24+$B$19*efficiency!$G14*transition!$D24)*Base!BC25+$D$19*Base!BC69</f>
        <v>206561869.40406221</v>
      </c>
      <c r="BF197">
        <f>($C$19*efficiency!$P14*transition!$C24+$B$19*efficiency!$G14*transition!$D24)*Base!BD25+$D$19*Base!BD69</f>
        <v>154562961.77262434</v>
      </c>
      <c r="BG197">
        <f>($C$19*efficiency!$P14*transition!$C24+$B$19*efficiency!$G14*transition!$D24)*Base!BE25+$D$19*Base!BE69</f>
        <v>647876963.77059853</v>
      </c>
      <c r="BH197">
        <f>($C$19*efficiency!$P14*transition!$C24+$B$19*efficiency!$G14*transition!$D24)*Base!BF25+$D$19*Base!BF69</f>
        <v>0</v>
      </c>
    </row>
    <row r="198" spans="7:60" x14ac:dyDescent="0.25">
      <c r="G198">
        <v>2033</v>
      </c>
      <c r="H198">
        <f>($C$19*efficiency!$P15*transition!$C25+$B$19*efficiency!$G15*transition!$D25)*Base!F26+$D$19*Base!F70</f>
        <v>2350861514.40836</v>
      </c>
      <c r="I198">
        <f>($C$19*efficiency!$P15*transition!$C25+$B$19*efficiency!$G15*transition!$D25)*Base!G26+$D$19*Base!G70</f>
        <v>503359383.32392299</v>
      </c>
      <c r="J198">
        <f>($C$19*efficiency!$P15*transition!$C25+$B$19*efficiency!$G15*transition!$D25)*Base!H26+$D$19*Base!H70</f>
        <v>263757264.67093992</v>
      </c>
      <c r="K198">
        <f>($C$19*efficiency!$P15*transition!$C25+$B$19*efficiency!$G15*transition!$D25)*Base!I26+$D$19*Base!I70</f>
        <v>208765394.81138459</v>
      </c>
      <c r="L198">
        <f>($C$19*efficiency!$P15*transition!$C25+$B$19*efficiency!$G15*transition!$D25)*Base!J26+$D$19*Base!J70</f>
        <v>1707864330.6030872</v>
      </c>
      <c r="M198">
        <f>($C$19*efficiency!$P15*transition!$C25+$B$19*efficiency!$G15*transition!$D25)*Base!K26+$D$19*Base!K70</f>
        <v>122334227.30066641</v>
      </c>
      <c r="N198">
        <f>($C$19*efficiency!$P15*transition!$C25+$B$19*efficiency!$G15*transition!$D25)*Base!L26+$D$19*Base!L70</f>
        <v>85531655.881493688</v>
      </c>
      <c r="O198">
        <f>($C$19*efficiency!$P15*transition!$C25+$B$19*efficiency!$G15*transition!$D25)*Base!M26+$D$19*Base!M70</f>
        <v>396312935.26811862</v>
      </c>
      <c r="P198">
        <f>($C$19*efficiency!$P15*transition!$C25+$B$19*efficiency!$G15*transition!$D25)*Base!N26+$D$19*Base!N70</f>
        <v>2936216870.0457869</v>
      </c>
      <c r="Q198">
        <f>($C$19*efficiency!$P15*transition!$C25+$B$19*efficiency!$G15*transition!$D25)*Base!O26+$D$19*Base!O70</f>
        <v>412281823.3449775</v>
      </c>
      <c r="R198">
        <f>($C$19*efficiency!$P15*transition!$C25+$B$19*efficiency!$G15*transition!$D25)*Base!P26+$D$19*Base!P70</f>
        <v>538355851.86380959</v>
      </c>
      <c r="S198">
        <f>($C$19*efficiency!$P15*transition!$C25+$B$19*efficiency!$G15*transition!$D25)*Base!Q26+$D$19*Base!Q70</f>
        <v>69622695.927075505</v>
      </c>
      <c r="T198">
        <f>($C$19*efficiency!$P15*transition!$C25+$B$19*efficiency!$G15*transition!$D25)*Base!R26+$D$19*Base!R70</f>
        <v>196890627.9120909</v>
      </c>
      <c r="U198">
        <f>($C$19*efficiency!$P15*transition!$C25+$B$19*efficiency!$G15*transition!$D25)*Base!S26+$D$19*Base!S70</f>
        <v>255713573.31651187</v>
      </c>
      <c r="V198">
        <f>($C$19*efficiency!$P15*transition!$C25+$B$19*efficiency!$G15*transition!$D25)*Base!T26+$D$19*Base!T70</f>
        <v>176975466.03551185</v>
      </c>
      <c r="W198">
        <f>($C$19*efficiency!$P15*transition!$C25+$B$19*efficiency!$G15*transition!$D25)*Base!U26+$D$19*Base!U70</f>
        <v>747707572.47096848</v>
      </c>
      <c r="X198">
        <f>($C$19*efficiency!$P15*transition!$C25+$B$19*efficiency!$G15*transition!$D25)*Base!V26+$D$19*Base!V70</f>
        <v>0</v>
      </c>
      <c r="Y198">
        <f>($C$19*efficiency!$P15*transition!$C25+$B$19*efficiency!$G15*transition!$D25)*Base!W26+$D$19*Base!W70</f>
        <v>0</v>
      </c>
      <c r="Z198">
        <f>($C$19*efficiency!$P15*transition!$C25+$B$19*efficiency!$G15*transition!$D25)*Base!X26+$D$19*Base!X70</f>
        <v>2279396730.7433214</v>
      </c>
      <c r="AA198">
        <f>($C$19*efficiency!$P15*transition!$C25+$B$19*efficiency!$G15*transition!$D25)*Base!Y26+$D$19*Base!Y70</f>
        <v>471617796.17393786</v>
      </c>
      <c r="AB198">
        <f>($C$19*efficiency!$P15*transition!$C25+$B$19*efficiency!$G15*transition!$D25)*Base!Z26+$D$19*Base!Z70</f>
        <v>250653962.79936376</v>
      </c>
      <c r="AC198">
        <f>($C$19*efficiency!$P15*transition!$C25+$B$19*efficiency!$G15*transition!$D25)*Base!AA26+$D$19*Base!AA70</f>
        <v>204239367.98034155</v>
      </c>
      <c r="AD198">
        <f>($C$19*efficiency!$P15*transition!$C25+$B$19*efficiency!$G15*transition!$D25)*Base!AB26+$D$19*Base!AB70</f>
        <v>1671105431.1876531</v>
      </c>
      <c r="AE198">
        <f>($C$19*efficiency!$P15*transition!$C25+$B$19*efficiency!$G15*transition!$D25)*Base!AC26+$D$19*Base!AC70</f>
        <v>120814234.74635674</v>
      </c>
      <c r="AF198">
        <f>($C$19*efficiency!$P15*transition!$C25+$B$19*efficiency!$G15*transition!$D25)*Base!AD26+$D$19*Base!AD70</f>
        <v>82048822.47179535</v>
      </c>
      <c r="AG198">
        <f>($C$19*efficiency!$P15*transition!$C25+$B$19*efficiency!$G15*transition!$D25)*Base!AE26+$D$19*Base!AE70</f>
        <v>386961191.01101059</v>
      </c>
      <c r="AH198">
        <f>($C$19*efficiency!$P15*transition!$C25+$B$19*efficiency!$G15*transition!$D25)*Base!AF26+$D$19*Base!AF70</f>
        <v>2877188304.8036728</v>
      </c>
      <c r="AI198">
        <f>($C$19*efficiency!$P15*transition!$C25+$B$19*efficiency!$G15*transition!$D25)*Base!AG26+$D$19*Base!AG70</f>
        <v>405760440.90289414</v>
      </c>
      <c r="AJ198">
        <f>($C$19*efficiency!$P15*transition!$C25+$B$19*efficiency!$G15*transition!$D25)*Base!AH26+$D$19*Base!AH70</f>
        <v>530741398.98992562</v>
      </c>
      <c r="AK198">
        <f>($C$19*efficiency!$P15*transition!$C25+$B$19*efficiency!$G15*transition!$D25)*Base!AI26+$D$19*Base!AI70</f>
        <v>68330651.840910375</v>
      </c>
      <c r="AL198">
        <f>($C$19*efficiency!$P15*transition!$C25+$B$19*efficiency!$G15*transition!$D25)*Base!AJ26+$D$19*Base!AJ70</f>
        <v>192565074.14444187</v>
      </c>
      <c r="AM198">
        <f>($C$19*efficiency!$P15*transition!$C25+$B$19*efficiency!$G15*transition!$D25)*Base!AK26+$D$19*Base!AK70</f>
        <v>253197435.00452936</v>
      </c>
      <c r="AN198">
        <f>($C$19*efficiency!$P15*transition!$C25+$B$19*efficiency!$G15*transition!$D25)*Base!AL26+$D$19*Base!AL70</f>
        <v>174435360.43979084</v>
      </c>
      <c r="AO198">
        <f>($C$19*efficiency!$P15*transition!$C25+$B$19*efficiency!$G15*transition!$D25)*Base!AM26+$D$19*Base!AM70</f>
        <v>733661742.13635659</v>
      </c>
      <c r="AP198">
        <f>($C$19*efficiency!$P15*transition!$C25+$B$19*efficiency!$G15*transition!$D25)*Base!AN26+$D$19*Base!AN70</f>
        <v>0</v>
      </c>
      <c r="AQ198">
        <f>($C$19*efficiency!$P15*transition!$C25+$B$19*efficiency!$G15*transition!$D25)*Base!AO26+$D$19*Base!AO70</f>
        <v>0</v>
      </c>
      <c r="AR198">
        <f>($C$19*efficiency!$P15*transition!$C25+$B$19*efficiency!$G15*transition!$D25)*Base!AP26+$D$19*Base!AP70</f>
        <v>2207931947.0782785</v>
      </c>
      <c r="AS198">
        <f>($C$19*efficiency!$P15*transition!$C25+$B$19*efficiency!$G15*transition!$D25)*Base!AQ26+$D$19*Base!AQ70</f>
        <v>439876209.02395505</v>
      </c>
      <c r="AT198">
        <f>($C$19*efficiency!$P15*transition!$C25+$B$19*efficiency!$G15*transition!$D25)*Base!AR26+$D$19*Base!AR70</f>
        <v>237550660.9277876</v>
      </c>
      <c r="AU198">
        <f>($C$19*efficiency!$P15*transition!$C25+$B$19*efficiency!$G15*transition!$D25)*Base!AS26+$D$19*Base!AS70</f>
        <v>199713341.14929816</v>
      </c>
      <c r="AV198">
        <f>($C$19*efficiency!$P15*transition!$C25+$B$19*efficiency!$G15*transition!$D25)*Base!AT26+$D$19*Base!AT70</f>
        <v>1634346531.7722154</v>
      </c>
      <c r="AW198">
        <f>($C$19*efficiency!$P15*transition!$C25+$B$19*efficiency!$G15*transition!$D25)*Base!AU26+$D$19*Base!AU70</f>
        <v>119294242.19204709</v>
      </c>
      <c r="AX198">
        <f>($C$19*efficiency!$P15*transition!$C25+$B$19*efficiency!$G15*transition!$D25)*Base!AV26+$D$19*Base!AV70</f>
        <v>78565989.062097833</v>
      </c>
      <c r="AY198">
        <f>($C$19*efficiency!$P15*transition!$C25+$B$19*efficiency!$G15*transition!$D25)*Base!AW26+$D$19*Base!AW70</f>
        <v>377609446.7538982</v>
      </c>
      <c r="AZ198">
        <f>($C$19*efficiency!$P15*transition!$C25+$B$19*efficiency!$G15*transition!$D25)*Base!AX26+$D$19*Base!AX70</f>
        <v>2818159739.5615578</v>
      </c>
      <c r="BA198">
        <f>($C$19*efficiency!$P15*transition!$C25+$B$19*efficiency!$G15*transition!$D25)*Base!AY26+$D$19*Base!AY70</f>
        <v>399239058.46080911</v>
      </c>
      <c r="BB198">
        <f>($C$19*efficiency!$P15*transition!$C25+$B$19*efficiency!$G15*transition!$D25)*Base!AZ26+$D$19*Base!AZ70</f>
        <v>523126946.1160416</v>
      </c>
      <c r="BC198">
        <f>($C$19*efficiency!$P15*transition!$C25+$B$19*efficiency!$G15*transition!$D25)*Base!BA26+$D$19*Base!BA70</f>
        <v>67038607.754745238</v>
      </c>
      <c r="BD198">
        <f>($C$19*efficiency!$P15*transition!$C25+$B$19*efficiency!$G15*transition!$D25)*Base!BB26+$D$19*Base!BB70</f>
        <v>188239520.37679398</v>
      </c>
      <c r="BE198">
        <f>($C$19*efficiency!$P15*transition!$C25+$B$19*efficiency!$G15*transition!$D25)*Base!BC26+$D$19*Base!BC70</f>
        <v>250681296.69254652</v>
      </c>
      <c r="BF198">
        <f>($C$19*efficiency!$P15*transition!$C25+$B$19*efficiency!$G15*transition!$D25)*Base!BD26+$D$19*Base!BD70</f>
        <v>171895254.84406984</v>
      </c>
      <c r="BG198">
        <f>($C$19*efficiency!$P15*transition!$C25+$B$19*efficiency!$G15*transition!$D25)*Base!BE26+$D$19*Base!BE70</f>
        <v>719615911.801741</v>
      </c>
      <c r="BH198">
        <f>($C$19*efficiency!$P15*transition!$C25+$B$19*efficiency!$G15*transition!$D25)*Base!BF26+$D$19*Base!BF70</f>
        <v>0</v>
      </c>
    </row>
    <row r="199" spans="7:60" x14ac:dyDescent="0.25">
      <c r="G199">
        <v>2034</v>
      </c>
      <c r="H199">
        <f>($C$19*efficiency!$P16*transition!$C26+$B$19*efficiency!$G16*transition!$D26)*Base!F27+$D$19*Base!F71</f>
        <v>2096181747.9166679</v>
      </c>
      <c r="I199">
        <f>($C$19*efficiency!$P16*transition!$C26+$B$19*efficiency!$G16*transition!$D26)*Base!G27+$D$19*Base!G71</f>
        <v>445978785.02318144</v>
      </c>
      <c r="J199">
        <f>($C$19*efficiency!$P16*transition!$C26+$B$19*efficiency!$G16*transition!$D26)*Base!H27+$D$19*Base!H71</f>
        <v>185314398.26690832</v>
      </c>
      <c r="K199">
        <f>($C$19*efficiency!$P16*transition!$C26+$B$19*efficiency!$G16*transition!$D26)*Base!I27+$D$19*Base!I71</f>
        <v>170017720.74834228</v>
      </c>
      <c r="L199">
        <f>($C$19*efficiency!$P16*transition!$C26+$B$19*efficiency!$G16*transition!$D26)*Base!J27+$D$19*Base!J71</f>
        <v>1784773448.0015416</v>
      </c>
      <c r="M199">
        <f>($C$19*efficiency!$P16*transition!$C26+$B$19*efficiency!$G16*transition!$D26)*Base!K27+$D$19*Base!K71</f>
        <v>124575058.60826325</v>
      </c>
      <c r="N199">
        <f>($C$19*efficiency!$P16*transition!$C26+$B$19*efficiency!$G16*transition!$D26)*Base!L27+$D$19*Base!L71</f>
        <v>69592871.319724113</v>
      </c>
      <c r="O199">
        <f>($C$19*efficiency!$P16*transition!$C26+$B$19*efficiency!$G16*transition!$D26)*Base!M27+$D$19*Base!M71</f>
        <v>396329103.90896839</v>
      </c>
      <c r="P199">
        <f>($C$19*efficiency!$P16*transition!$C26+$B$19*efficiency!$G16*transition!$D26)*Base!N27+$D$19*Base!N71</f>
        <v>3156902774.7913361</v>
      </c>
      <c r="Q199">
        <f>($C$19*efficiency!$P16*transition!$C26+$B$19*efficiency!$G16*transition!$D26)*Base!O27+$D$19*Base!O71</f>
        <v>414443057.10490954</v>
      </c>
      <c r="R199">
        <f>($C$19*efficiency!$P16*transition!$C26+$B$19*efficiency!$G16*transition!$D26)*Base!P27+$D$19*Base!P71</f>
        <v>561704672.1755048</v>
      </c>
      <c r="S199">
        <f>($C$19*efficiency!$P16*transition!$C26+$B$19*efficiency!$G16*transition!$D26)*Base!Q27+$D$19*Base!Q71</f>
        <v>72050575.589730054</v>
      </c>
      <c r="T199">
        <f>($C$19*efficiency!$P16*transition!$C26+$B$19*efficiency!$G16*transition!$D26)*Base!R27+$D$19*Base!R71</f>
        <v>199928762.49163321</v>
      </c>
      <c r="U199">
        <f>($C$19*efficiency!$P16*transition!$C26+$B$19*efficiency!$G16*transition!$D26)*Base!S27+$D$19*Base!S71</f>
        <v>298396345.47828776</v>
      </c>
      <c r="V199">
        <f>($C$19*efficiency!$P16*transition!$C26+$B$19*efficiency!$G16*transition!$D26)*Base!T27+$D$19*Base!T71</f>
        <v>183543280.58552411</v>
      </c>
      <c r="W199">
        <f>($C$19*efficiency!$P16*transition!$C26+$B$19*efficiency!$G16*transition!$D26)*Base!U27+$D$19*Base!U71</f>
        <v>811711194.0071187</v>
      </c>
      <c r="X199">
        <f>($C$19*efficiency!$P16*transition!$C26+$B$19*efficiency!$G16*transition!$D26)*Base!V27+$D$19*Base!V71</f>
        <v>0</v>
      </c>
      <c r="Y199">
        <f>($C$19*efficiency!$P16*transition!$C26+$B$19*efficiency!$G16*transition!$D26)*Base!W27+$D$19*Base!W71</f>
        <v>0</v>
      </c>
      <c r="Z199">
        <f>($C$19*efficiency!$P16*transition!$C26+$B$19*efficiency!$G16*transition!$D26)*Base!X27+$D$19*Base!X71</f>
        <v>1986676314.1526346</v>
      </c>
      <c r="AA199">
        <f>($C$19*efficiency!$P16*transition!$C26+$B$19*efficiency!$G16*transition!$D26)*Base!Y27+$D$19*Base!Y71</f>
        <v>398690236.08188808</v>
      </c>
      <c r="AB199">
        <f>($C$19*efficiency!$P16*transition!$C26+$B$19*efficiency!$G16*transition!$D26)*Base!Z27+$D$19*Base!Z71</f>
        <v>166025312.33288229</v>
      </c>
      <c r="AC199">
        <f>($C$19*efficiency!$P16*transition!$C26+$B$19*efficiency!$G16*transition!$D26)*Base!AA27+$D$19*Base!AA71</f>
        <v>163057754.89364624</v>
      </c>
      <c r="AD199">
        <f>($C$19*efficiency!$P16*transition!$C26+$B$19*efficiency!$G16*transition!$D26)*Base!AB27+$D$19*Base!AB71</f>
        <v>1725238659.8003154</v>
      </c>
      <c r="AE199">
        <f>($C$19*efficiency!$P16*transition!$C26+$B$19*efficiency!$G16*transition!$D26)*Base!AC27+$D$19*Base!AC71</f>
        <v>121950693.34069757</v>
      </c>
      <c r="AF199">
        <f>($C$19*efficiency!$P16*transition!$C26+$B$19*efficiency!$G16*transition!$D26)*Base!AD27+$D$19*Base!AD71</f>
        <v>64378021.389102809</v>
      </c>
      <c r="AG199">
        <f>($C$19*efficiency!$P16*transition!$C26+$B$19*efficiency!$G16*transition!$D26)*Base!AE27+$D$19*Base!AE71</f>
        <v>381456170.21906418</v>
      </c>
      <c r="AH199">
        <f>($C$19*efficiency!$P16*transition!$C26+$B$19*efficiency!$G16*transition!$D26)*Base!AF27+$D$19*Base!AF71</f>
        <v>3059924944.1128569</v>
      </c>
      <c r="AI199">
        <f>($C$19*efficiency!$P16*transition!$C26+$B$19*efficiency!$G16*transition!$D26)*Base!AG27+$D$19*Base!AG71</f>
        <v>403609542.56274712</v>
      </c>
      <c r="AJ199">
        <f>($C$19*efficiency!$P16*transition!$C26+$B$19*efficiency!$G16*transition!$D26)*Base!AH27+$D$19*Base!AH71</f>
        <v>548710712.84782541</v>
      </c>
      <c r="AK199">
        <f>($C$19*efficiency!$P16*transition!$C26+$B$19*efficiency!$G16*transition!$D26)*Base!AI27+$D$19*Base!AI71</f>
        <v>69928517.796628967</v>
      </c>
      <c r="AL199">
        <f>($C$19*efficiency!$P16*transition!$C26+$B$19*efficiency!$G16*transition!$D26)*Base!AJ27+$D$19*Base!AJ71</f>
        <v>192982065.99644554</v>
      </c>
      <c r="AM199">
        <f>($C$19*efficiency!$P16*transition!$C26+$B$19*efficiency!$G16*transition!$D26)*Base!AK27+$D$19*Base!AK71</f>
        <v>293582294.80502665</v>
      </c>
      <c r="AN199">
        <f>($C$19*efficiency!$P16*transition!$C26+$B$19*efficiency!$G16*transition!$D26)*Base!AL27+$D$19*Base!AL71</f>
        <v>179226359.80586708</v>
      </c>
      <c r="AO199">
        <f>($C$19*efficiency!$P16*transition!$C26+$B$19*efficiency!$G16*transition!$D26)*Base!AM27+$D$19*Base!AM71</f>
        <v>788387226.30178034</v>
      </c>
      <c r="AP199">
        <f>($C$19*efficiency!$P16*transition!$C26+$B$19*efficiency!$G16*transition!$D26)*Base!AN27+$D$19*Base!AN71</f>
        <v>0</v>
      </c>
      <c r="AQ199">
        <f>($C$19*efficiency!$P16*transition!$C26+$B$19*efficiency!$G16*transition!$D26)*Base!AO27+$D$19*Base!AO71</f>
        <v>0</v>
      </c>
      <c r="AR199">
        <f>($C$19*efficiency!$P16*transition!$C26+$B$19*efficiency!$G16*transition!$D26)*Base!AP27+$D$19*Base!AP71</f>
        <v>1877170880.3885999</v>
      </c>
      <c r="AS199">
        <f>($C$19*efficiency!$P16*transition!$C26+$B$19*efficiency!$G16*transition!$D26)*Base!AQ27+$D$19*Base!AQ71</f>
        <v>351401687.14059979</v>
      </c>
      <c r="AT199">
        <f>($C$19*efficiency!$P16*transition!$C26+$B$19*efficiency!$G16*transition!$D26)*Base!AR27+$D$19*Base!AR71</f>
        <v>146736226.39885589</v>
      </c>
      <c r="AU199">
        <f>($C$19*efficiency!$P16*transition!$C26+$B$19*efficiency!$G16*transition!$D26)*Base!AS27+$D$19*Base!AS71</f>
        <v>156097789.03895012</v>
      </c>
      <c r="AV199">
        <f>($C$19*efficiency!$P16*transition!$C26+$B$19*efficiency!$G16*transition!$D26)*Base!AT27+$D$19*Base!AT71</f>
        <v>1665703871.599081</v>
      </c>
      <c r="AW199">
        <f>($C$19*efficiency!$P16*transition!$C26+$B$19*efficiency!$G16*transition!$D26)*Base!AU27+$D$19*Base!AU71</f>
        <v>119326328.07313189</v>
      </c>
      <c r="AX199">
        <f>($C$19*efficiency!$P16*transition!$C26+$B$19*efficiency!$G16*transition!$D26)*Base!AV27+$D$19*Base!AV71</f>
        <v>59163171.458480984</v>
      </c>
      <c r="AY199">
        <f>($C$19*efficiency!$P16*transition!$C26+$B$19*efficiency!$G16*transition!$D26)*Base!AW27+$D$19*Base!AW71</f>
        <v>366583236.5291608</v>
      </c>
      <c r="AZ199">
        <f>($C$19*efficiency!$P16*transition!$C26+$B$19*efficiency!$G16*transition!$D26)*Base!AX27+$D$19*Base!AX71</f>
        <v>2962947113.4343829</v>
      </c>
      <c r="BA199">
        <f>($C$19*efficiency!$P16*transition!$C26+$B$19*efficiency!$G16*transition!$D26)*Base!AY27+$D$19*Base!AY71</f>
        <v>392776028.02058315</v>
      </c>
      <c r="BB199">
        <f>($C$19*efficiency!$P16*transition!$C26+$B$19*efficiency!$G16*transition!$D26)*Base!AZ27+$D$19*Base!AZ71</f>
        <v>535716753.52014202</v>
      </c>
      <c r="BC199">
        <f>($C$19*efficiency!$P16*transition!$C26+$B$19*efficiency!$G16*transition!$D26)*Base!BA27+$D$19*Base!BA71</f>
        <v>67806460.003527492</v>
      </c>
      <c r="BD199">
        <f>($C$19*efficiency!$P16*transition!$C26+$B$19*efficiency!$G16*transition!$D26)*Base!BB27+$D$19*Base!BB71</f>
        <v>186035369.50125739</v>
      </c>
      <c r="BE199">
        <f>($C$19*efficiency!$P16*transition!$C26+$B$19*efficiency!$G16*transition!$D26)*Base!BC27+$D$19*Base!BC71</f>
        <v>288768244.13176554</v>
      </c>
      <c r="BF199">
        <f>($C$19*efficiency!$P16*transition!$C26+$B$19*efficiency!$G16*transition!$D26)*Base!BD27+$D$19*Base!BD71</f>
        <v>174909439.02621004</v>
      </c>
      <c r="BG199">
        <f>($C$19*efficiency!$P16*transition!$C26+$B$19*efficiency!$G16*transition!$D26)*Base!BE27+$D$19*Base!BE71</f>
        <v>765063258.59644604</v>
      </c>
      <c r="BH199">
        <f>($C$19*efficiency!$P16*transition!$C26+$B$19*efficiency!$G16*transition!$D26)*Base!BF27+$D$19*Base!BF71</f>
        <v>0</v>
      </c>
    </row>
    <row r="200" spans="7:60" x14ac:dyDescent="0.25">
      <c r="G200">
        <v>2035</v>
      </c>
      <c r="H200">
        <f>($C$19*efficiency!$P17*transition!$C27+$B$19*efficiency!$G17*transition!$D27)*Base!F28+$D$19*Base!F72</f>
        <v>1727682954.9878776</v>
      </c>
      <c r="I200">
        <f>($C$19*efficiency!$P17*transition!$C27+$B$19*efficiency!$G17*transition!$D27)*Base!G28+$D$19*Base!G72</f>
        <v>1034532326.3959348</v>
      </c>
      <c r="J200">
        <f>($C$19*efficiency!$P17*transition!$C27+$B$19*efficiency!$G17*transition!$D27)*Base!H28+$D$19*Base!H72</f>
        <v>54375181.978544287</v>
      </c>
      <c r="K200">
        <f>($C$19*efficiency!$P17*transition!$C27+$B$19*efficiency!$G17*transition!$D27)*Base!I28+$D$19*Base!I72</f>
        <v>118439048.72566958</v>
      </c>
      <c r="L200">
        <f>($C$19*efficiency!$P17*transition!$C27+$B$19*efficiency!$G17*transition!$D27)*Base!J28+$D$19*Base!J72</f>
        <v>1694364030.6549051</v>
      </c>
      <c r="M200">
        <f>($C$19*efficiency!$P17*transition!$C27+$B$19*efficiency!$G17*transition!$D27)*Base!K28+$D$19*Base!K72</f>
        <v>104742093.63658774</v>
      </c>
      <c r="N200">
        <f>($C$19*efficiency!$P17*transition!$C27+$B$19*efficiency!$G17*transition!$D27)*Base!L28+$D$19*Base!L72</f>
        <v>45150113.072624117</v>
      </c>
      <c r="O200">
        <f>($C$19*efficiency!$P17*transition!$C27+$B$19*efficiency!$G17*transition!$D27)*Base!M28+$D$19*Base!M72</f>
        <v>395762328.57593679</v>
      </c>
      <c r="P200">
        <f>($C$19*efficiency!$P17*transition!$C27+$B$19*efficiency!$G17*transition!$D27)*Base!N28+$D$19*Base!N72</f>
        <v>3369611054.006937</v>
      </c>
      <c r="Q200">
        <f>($C$19*efficiency!$P17*transition!$C27+$B$19*efficiency!$G17*transition!$D27)*Base!O28+$D$19*Base!O72</f>
        <v>404876058.3540957</v>
      </c>
      <c r="R200">
        <f>($C$19*efficiency!$P17*transition!$C27+$B$19*efficiency!$G17*transition!$D27)*Base!P28+$D$19*Base!P72</f>
        <v>570046875.67224121</v>
      </c>
      <c r="S200">
        <f>($C$19*efficiency!$P17*transition!$C27+$B$19*efficiency!$G17*transition!$D27)*Base!Q28+$D$19*Base!Q72</f>
        <v>72120821.525209084</v>
      </c>
      <c r="T200">
        <f>($C$19*efficiency!$P17*transition!$C27+$B$19*efficiency!$G17*transition!$D27)*Base!R28+$D$19*Base!R72</f>
        <v>171518004.47794506</v>
      </c>
      <c r="U200">
        <f>($C$19*efficiency!$P17*transition!$C27+$B$19*efficiency!$G17*transition!$D27)*Base!S28+$D$19*Base!S72</f>
        <v>332338562.46609688</v>
      </c>
      <c r="V200">
        <f>($C$19*efficiency!$P17*transition!$C27+$B$19*efficiency!$G17*transition!$D27)*Base!T28+$D$19*Base!T72</f>
        <v>188327517.365215</v>
      </c>
      <c r="W200">
        <f>($C$19*efficiency!$P17*transition!$C27+$B$19*efficiency!$G17*transition!$D27)*Base!U28+$D$19*Base!U72</f>
        <v>1028664418.0553914</v>
      </c>
      <c r="X200">
        <f>($C$19*efficiency!$P17*transition!$C27+$B$19*efficiency!$G17*transition!$D27)*Base!V28+$D$19*Base!V72</f>
        <v>0</v>
      </c>
      <c r="Y200">
        <f>($C$19*efficiency!$P17*transition!$C27+$B$19*efficiency!$G17*transition!$D27)*Base!W28+$D$19*Base!W72</f>
        <v>0</v>
      </c>
      <c r="Z200">
        <f>($C$19*efficiency!$P17*transition!$C27+$B$19*efficiency!$G17*transition!$D27)*Base!X28+$D$19*Base!X72</f>
        <v>1580659339.3962011</v>
      </c>
      <c r="AA200">
        <f>($C$19*efficiency!$P17*transition!$C27+$B$19*efficiency!$G17*transition!$D27)*Base!Y28+$D$19*Base!Y72</f>
        <v>964756189.15870321</v>
      </c>
      <c r="AB200">
        <f>($C$19*efficiency!$P17*transition!$C27+$B$19*efficiency!$G17*transition!$D27)*Base!Z28+$D$19*Base!Z72</f>
        <v>38613418.579904445</v>
      </c>
      <c r="AC200">
        <f>($C$19*efficiency!$P17*transition!$C27+$B$19*efficiency!$G17*transition!$D27)*Base!AA28+$D$19*Base!AA72</f>
        <v>109249723.1098015</v>
      </c>
      <c r="AD200">
        <f>($C$19*efficiency!$P17*transition!$C27+$B$19*efficiency!$G17*transition!$D27)*Base!AB28+$D$19*Base!AB72</f>
        <v>1610511429.545759</v>
      </c>
      <c r="AE200">
        <f>($C$19*efficiency!$P17*transition!$C27+$B$19*efficiency!$G17*transition!$D27)*Base!AC28+$D$19*Base!AC72</f>
        <v>101026956.90180358</v>
      </c>
      <c r="AF200">
        <f>($C$19*efficiency!$P17*transition!$C27+$B$19*efficiency!$G17*transition!$D27)*Base!AD28+$D$19*Base!AD72</f>
        <v>38351343.507984027</v>
      </c>
      <c r="AG200">
        <f>($C$19*efficiency!$P17*transition!$C27+$B$19*efficiency!$G17*transition!$D27)*Base!AE28+$D$19*Base!AE72</f>
        <v>374780783.53252482</v>
      </c>
      <c r="AH200">
        <f>($C$19*efficiency!$P17*transition!$C27+$B$19*efficiency!$G17*transition!$D27)*Base!AF28+$D$19*Base!AF72</f>
        <v>3228014591.640202</v>
      </c>
      <c r="AI200">
        <f>($C$19*efficiency!$P17*transition!$C27+$B$19*efficiency!$G17*transition!$D27)*Base!AG28+$D$19*Base!AG72</f>
        <v>389165208.71212846</v>
      </c>
      <c r="AJ200">
        <f>($C$19*efficiency!$P17*transition!$C27+$B$19*efficiency!$G17*transition!$D27)*Base!AH28+$D$19*Base!AH72</f>
        <v>550713487.95673454</v>
      </c>
      <c r="AK200">
        <f>($C$19*efficiency!$P17*transition!$C27+$B$19*efficiency!$G17*transition!$D27)*Base!AI28+$D$19*Base!AI72</f>
        <v>69060324.138544679</v>
      </c>
      <c r="AL200">
        <f>($C$19*efficiency!$P17*transition!$C27+$B$19*efficiency!$G17*transition!$D27)*Base!AJ28+$D$19*Base!AJ72</f>
        <v>161965126.13458633</v>
      </c>
      <c r="AM200">
        <f>($C$19*efficiency!$P17*transition!$C27+$B$19*efficiency!$G17*transition!$D27)*Base!AK28+$D$19*Base!AK72</f>
        <v>324457005.1952318</v>
      </c>
      <c r="AN200">
        <f>($C$19*efficiency!$P17*transition!$C27+$B$19*efficiency!$G17*transition!$D27)*Base!AL28+$D$19*Base!AL72</f>
        <v>181895225.25021651</v>
      </c>
      <c r="AO200">
        <f>($C$19*efficiency!$P17*transition!$C27+$B$19*efficiency!$G17*transition!$D27)*Base!AM28+$D$19*Base!AM72</f>
        <v>992567402.58683741</v>
      </c>
      <c r="AP200">
        <f>($C$19*efficiency!$P17*transition!$C27+$B$19*efficiency!$G17*transition!$D27)*Base!AN28+$D$19*Base!AN72</f>
        <v>0</v>
      </c>
      <c r="AQ200">
        <f>($C$19*efficiency!$P17*transition!$C27+$B$19*efficiency!$G17*transition!$D27)*Base!AO28+$D$19*Base!AO72</f>
        <v>0</v>
      </c>
      <c r="AR200">
        <f>($C$19*efficiency!$P17*transition!$C27+$B$19*efficiency!$G17*transition!$D27)*Base!AP28+$D$19*Base!AP72</f>
        <v>1433635723.8045197</v>
      </c>
      <c r="AS200">
        <f>($C$19*efficiency!$P17*transition!$C27+$B$19*efficiency!$G17*transition!$D27)*Base!AQ28+$D$19*Base!AQ72</f>
        <v>894980051.92147183</v>
      </c>
      <c r="AT200">
        <f>($C$19*efficiency!$P17*transition!$C27+$B$19*efficiency!$G17*transition!$D27)*Base!AR28+$D$19*Base!AR72</f>
        <v>38896674.55289235</v>
      </c>
      <c r="AU200">
        <f>($C$19*efficiency!$P17*transition!$C27+$B$19*efficiency!$G17*transition!$D27)*Base!AS28+$D$19*Base!AS72</f>
        <v>100060397.49393398</v>
      </c>
      <c r="AV200">
        <f>($C$19*efficiency!$P17*transition!$C27+$B$19*efficiency!$G17*transition!$D27)*Base!AT28+$D$19*Base!AT72</f>
        <v>1526658828.4366183</v>
      </c>
      <c r="AW200">
        <f>($C$19*efficiency!$P17*transition!$C27+$B$19*efficiency!$G17*transition!$D27)*Base!AU28+$D$19*Base!AU72</f>
        <v>97311820.167019054</v>
      </c>
      <c r="AX200">
        <f>($C$19*efficiency!$P17*transition!$C27+$B$19*efficiency!$G17*transition!$D27)*Base!AV28+$D$19*Base!AV72</f>
        <v>31974690.964535881</v>
      </c>
      <c r="AY200">
        <f>($C$19*efficiency!$P17*transition!$C27+$B$19*efficiency!$G17*transition!$D27)*Base!AW28+$D$19*Base!AW72</f>
        <v>353799238.48911023</v>
      </c>
      <c r="AZ200">
        <f>($C$19*efficiency!$P17*transition!$C27+$B$19*efficiency!$G17*transition!$D27)*Base!AX28+$D$19*Base!AX72</f>
        <v>3086418129.2734671</v>
      </c>
      <c r="BA200">
        <f>($C$19*efficiency!$P17*transition!$C27+$B$19*efficiency!$G17*transition!$D27)*Base!AY28+$D$19*Base!AY72</f>
        <v>373454359.07015997</v>
      </c>
      <c r="BB200">
        <f>($C$19*efficiency!$P17*transition!$C27+$B$19*efficiency!$G17*transition!$D27)*Base!AZ28+$D$19*Base!AZ72</f>
        <v>531380100.24122393</v>
      </c>
      <c r="BC200">
        <f>($C$19*efficiency!$P17*transition!$C27+$B$19*efficiency!$G17*transition!$D27)*Base!BA28+$D$19*Base!BA72</f>
        <v>65999826.751880273</v>
      </c>
      <c r="BD200">
        <f>($C$19*efficiency!$P17*transition!$C27+$B$19*efficiency!$G17*transition!$D27)*Base!BB28+$D$19*Base!BB72</f>
        <v>152412247.79122707</v>
      </c>
      <c r="BE200">
        <f>($C$19*efficiency!$P17*transition!$C27+$B$19*efficiency!$G17*transition!$D27)*Base!BC28+$D$19*Base!BC72</f>
        <v>316575447.92436743</v>
      </c>
      <c r="BF200">
        <f>($C$19*efficiency!$P17*transition!$C27+$B$19*efficiency!$G17*transition!$D27)*Base!BD28+$D$19*Base!BD72</f>
        <v>175462933.13521785</v>
      </c>
      <c r="BG200">
        <f>($C$19*efficiency!$P17*transition!$C27+$B$19*efficiency!$G17*transition!$D27)*Base!BE28+$D$19*Base!BE72</f>
        <v>956470387.11828756</v>
      </c>
      <c r="BH200">
        <f>($C$19*efficiency!$P17*transition!$C27+$B$19*efficiency!$G17*transition!$D27)*Base!BF28+$D$19*Base!BF72</f>
        <v>0</v>
      </c>
    </row>
    <row r="201" spans="7:60" x14ac:dyDescent="0.25">
      <c r="G201">
        <v>2036</v>
      </c>
      <c r="H201">
        <f>($C$19*efficiency!$P18*transition!$C28+$B$19*efficiency!$G18*transition!$D28)*Base!F29+$D$19*Base!F73</f>
        <v>1317803480.0824113</v>
      </c>
      <c r="I201">
        <f>($C$19*efficiency!$P18*transition!$C28+$B$19*efficiency!$G18*transition!$D28)*Base!G29+$D$19*Base!G73</f>
        <v>1031241504.9976004</v>
      </c>
      <c r="J201">
        <f>($C$19*efficiency!$P18*transition!$C28+$B$19*efficiency!$G18*transition!$D28)*Base!H29+$D$19*Base!H73</f>
        <v>0</v>
      </c>
      <c r="K201">
        <f>($C$19*efficiency!$P18*transition!$C28+$B$19*efficiency!$G18*transition!$D28)*Base!I29+$D$19*Base!I73</f>
        <v>109958194.41889407</v>
      </c>
      <c r="L201">
        <f>($C$19*efficiency!$P18*transition!$C28+$B$19*efficiency!$G18*transition!$D28)*Base!J29+$D$19*Base!J73</f>
        <v>1709907231.7932727</v>
      </c>
      <c r="M201">
        <f>($C$19*efficiency!$P18*transition!$C28+$B$19*efficiency!$G18*transition!$D28)*Base!K29+$D$19*Base!K73</f>
        <v>119601596.39780277</v>
      </c>
      <c r="N201">
        <f>($C$19*efficiency!$P18*transition!$C28+$B$19*efficiency!$G18*transition!$D28)*Base!L29+$D$19*Base!L73</f>
        <v>37710243.234124228</v>
      </c>
      <c r="O201">
        <f>($C$19*efficiency!$P18*transition!$C28+$B$19*efficiency!$G18*transition!$D28)*Base!M29+$D$19*Base!M73</f>
        <v>400106663.46939141</v>
      </c>
      <c r="P201">
        <f>($C$19*efficiency!$P18*transition!$C28+$B$19*efficiency!$G18*transition!$D28)*Base!N29+$D$19*Base!N73</f>
        <v>3522251317.077158</v>
      </c>
      <c r="Q201">
        <f>($C$19*efficiency!$P18*transition!$C28+$B$19*efficiency!$G18*transition!$D28)*Base!O29+$D$19*Base!O73</f>
        <v>431231338.64124113</v>
      </c>
      <c r="R201">
        <f>($C$19*efficiency!$P18*transition!$C28+$B$19*efficiency!$G18*transition!$D28)*Base!P29+$D$19*Base!P73</f>
        <v>609880128.79799998</v>
      </c>
      <c r="S201">
        <f>($C$19*efficiency!$P18*transition!$C28+$B$19*efficiency!$G18*transition!$D28)*Base!Q29+$D$19*Base!Q73</f>
        <v>76321205.99458459</v>
      </c>
      <c r="T201">
        <f>($C$19*efficiency!$P18*transition!$C28+$B$19*efficiency!$G18*transition!$D28)*Base!R29+$D$19*Base!R73</f>
        <v>246936276.48323283</v>
      </c>
      <c r="U201">
        <f>($C$19*efficiency!$P18*transition!$C28+$B$19*efficiency!$G18*transition!$D28)*Base!S29+$D$19*Base!S73</f>
        <v>369159670.26542413</v>
      </c>
      <c r="V201">
        <f>($C$19*efficiency!$P18*transition!$C28+$B$19*efficiency!$G18*transition!$D28)*Base!T29+$D$19*Base!T73</f>
        <v>206749866.43256047</v>
      </c>
      <c r="W201">
        <f>($C$19*efficiency!$P18*transition!$C28+$B$19*efficiency!$G18*transition!$D28)*Base!U29+$D$19*Base!U73</f>
        <v>1212322809.4891186</v>
      </c>
      <c r="X201">
        <f>($C$19*efficiency!$P18*transition!$C28+$B$19*efficiency!$G18*transition!$D28)*Base!V29+$D$19*Base!V73</f>
        <v>0</v>
      </c>
      <c r="Y201">
        <f>($C$19*efficiency!$P18*transition!$C28+$B$19*efficiency!$G18*transition!$D28)*Base!W29+$D$19*Base!W73</f>
        <v>0</v>
      </c>
      <c r="Z201">
        <f>($C$19*efficiency!$P18*transition!$C28+$B$19*efficiency!$G18*transition!$D28)*Base!X29+$D$19*Base!X73</f>
        <v>1132015744.5823989</v>
      </c>
      <c r="AA201">
        <f>($C$19*efficiency!$P18*transition!$C28+$B$19*efficiency!$G18*transition!$D28)*Base!Y29+$D$19*Base!Y73</f>
        <v>945916755.75711489</v>
      </c>
      <c r="AB201">
        <f>($C$19*efficiency!$P18*transition!$C28+$B$19*efficiency!$G18*transition!$D28)*Base!Z29+$D$19*Base!Z73</f>
        <v>0</v>
      </c>
      <c r="AC201">
        <f>($C$19*efficiency!$P18*transition!$C28+$B$19*efficiency!$G18*transition!$D28)*Base!AA29+$D$19*Base!AA73</f>
        <v>98032883.719532222</v>
      </c>
      <c r="AD201">
        <f>($C$19*efficiency!$P18*transition!$C28+$B$19*efficiency!$G18*transition!$D28)*Base!AB29+$D$19*Base!AB73</f>
        <v>1596437872.400569</v>
      </c>
      <c r="AE201">
        <f>($C$19*efficiency!$P18*transition!$C28+$B$19*efficiency!$G18*transition!$D28)*Base!AC29+$D$19*Base!AC73</f>
        <v>114204010.37132061</v>
      </c>
      <c r="AF201">
        <f>($C$19*efficiency!$P18*transition!$C28+$B$19*efficiency!$G18*transition!$D28)*Base!AD29+$D$19*Base!AD73</f>
        <v>29128204.704558417</v>
      </c>
      <c r="AG201">
        <f>($C$19*efficiency!$P18*transition!$C28+$B$19*efficiency!$G18*transition!$D28)*Base!AE29+$D$19*Base!AE73</f>
        <v>371855910.1356411</v>
      </c>
      <c r="AH201">
        <f>($C$19*efficiency!$P18*transition!$C28+$B$19*efficiency!$G18*transition!$D28)*Base!AF29+$D$19*Base!AF73</f>
        <v>3326043505.8794293</v>
      </c>
      <c r="AI201">
        <f>($C$19*efficiency!$P18*transition!$C28+$B$19*efficiency!$G18*transition!$D28)*Base!AG29+$D$19*Base!AG73</f>
        <v>409156404.80916756</v>
      </c>
      <c r="AJ201">
        <f>($C$19*efficiency!$P18*transition!$C28+$B$19*efficiency!$G18*transition!$D28)*Base!AH29+$D$19*Base!AH73</f>
        <v>582224289.49419868</v>
      </c>
      <c r="AK201">
        <f>($C$19*efficiency!$P18*transition!$C28+$B$19*efficiency!$G18*transition!$D28)*Base!AI29+$D$19*Base!AI73</f>
        <v>72070562.508003682</v>
      </c>
      <c r="AL201">
        <f>($C$19*efficiency!$P18*transition!$C28+$B$19*efficiency!$G18*transition!$D28)*Base!AJ29+$D$19*Base!AJ73</f>
        <v>233010268.39377376</v>
      </c>
      <c r="AM201">
        <f>($C$19*efficiency!$P18*transition!$C28+$B$19*efficiency!$G18*transition!$D28)*Base!AK29+$D$19*Base!AK73</f>
        <v>357046484.14230126</v>
      </c>
      <c r="AN201">
        <f>($C$19*efficiency!$P18*transition!$C28+$B$19*efficiency!$G18*transition!$D28)*Base!AL29+$D$19*Base!AL73</f>
        <v>197477482.83040273</v>
      </c>
      <c r="AO201">
        <f>($C$19*efficiency!$P18*transition!$C28+$B$19*efficiency!$G18*transition!$D28)*Base!AM29+$D$19*Base!AM73</f>
        <v>1159219122.8014212</v>
      </c>
      <c r="AP201">
        <f>($C$19*efficiency!$P18*transition!$C28+$B$19*efficiency!$G18*transition!$D28)*Base!AN29+$D$19*Base!AN73</f>
        <v>0</v>
      </c>
      <c r="AQ201">
        <f>($C$19*efficiency!$P18*transition!$C28+$B$19*efficiency!$G18*transition!$D28)*Base!AO29+$D$19*Base!AO73</f>
        <v>0</v>
      </c>
      <c r="AR201">
        <f>($C$19*efficiency!$P18*transition!$C28+$B$19*efficiency!$G18*transition!$D28)*Base!AP29+$D$19*Base!AP73</f>
        <v>946228009.0823921</v>
      </c>
      <c r="AS201">
        <f>($C$19*efficiency!$P18*transition!$C28+$B$19*efficiency!$G18*transition!$D28)*Base!AQ29+$D$19*Base!AQ73</f>
        <v>862563842.10306954</v>
      </c>
      <c r="AT201">
        <f>($C$19*efficiency!$P18*transition!$C28+$B$19*efficiency!$G18*transition!$D28)*Base!AR29+$D$19*Base!AR73</f>
        <v>0</v>
      </c>
      <c r="AU201">
        <f>($C$19*efficiency!$P18*transition!$C28+$B$19*efficiency!$G18*transition!$D28)*Base!AS29+$D$19*Base!AS73</f>
        <v>86107573.020170644</v>
      </c>
      <c r="AV201">
        <f>($C$19*efficiency!$P18*transition!$C28+$B$19*efficiency!$G18*transition!$D28)*Base!AT29+$D$19*Base!AT73</f>
        <v>1482968513.0078721</v>
      </c>
      <c r="AW201">
        <f>($C$19*efficiency!$P18*transition!$C28+$B$19*efficiency!$G18*transition!$D28)*Base!AU29+$D$19*Base!AU73</f>
        <v>108806424.34483844</v>
      </c>
      <c r="AX201">
        <f>($C$19*efficiency!$P18*transition!$C28+$B$19*efficiency!$G18*transition!$D28)*Base!AV29+$D$19*Base!AV73</f>
        <v>26475074.346392255</v>
      </c>
      <c r="AY201">
        <f>($C$19*efficiency!$P18*transition!$C28+$B$19*efficiency!$G18*transition!$D28)*Base!AW29+$D$19*Base!AW73</f>
        <v>343605156.80188859</v>
      </c>
      <c r="AZ201">
        <f>($C$19*efficiency!$P18*transition!$C28+$B$19*efficiency!$G18*transition!$D28)*Base!AX29+$D$19*Base!AX73</f>
        <v>3129835694.681705</v>
      </c>
      <c r="BA201">
        <f>($C$19*efficiency!$P18*transition!$C28+$B$19*efficiency!$G18*transition!$D28)*Base!AY29+$D$19*Base!AY73</f>
        <v>387081470.97709435</v>
      </c>
      <c r="BB201">
        <f>($C$19*efficiency!$P18*transition!$C28+$B$19*efficiency!$G18*transition!$D28)*Base!AZ29+$D$19*Base!AZ73</f>
        <v>554568450.1904012</v>
      </c>
      <c r="BC201">
        <f>($C$19*efficiency!$P18*transition!$C28+$B$19*efficiency!$G18*transition!$D28)*Base!BA29+$D$19*Base!BA73</f>
        <v>67819919.021422416</v>
      </c>
      <c r="BD201">
        <f>($C$19*efficiency!$P18*transition!$C28+$B$19*efficiency!$G18*transition!$D28)*Base!BB29+$D$19*Base!BB73</f>
        <v>219084260.30431494</v>
      </c>
      <c r="BE201">
        <f>($C$19*efficiency!$P18*transition!$C28+$B$19*efficiency!$G18*transition!$D28)*Base!BC29+$D$19*Base!BC73</f>
        <v>344933298.01917851</v>
      </c>
      <c r="BF201">
        <f>($C$19*efficiency!$P18*transition!$C28+$B$19*efficiency!$G18*transition!$D28)*Base!BD29+$D$19*Base!BD73</f>
        <v>188205099.22824454</v>
      </c>
      <c r="BG201">
        <f>($C$19*efficiency!$P18*transition!$C28+$B$19*efficiency!$G18*transition!$D28)*Base!BE29+$D$19*Base!BE73</f>
        <v>1106115436.1137202</v>
      </c>
      <c r="BH201">
        <f>($C$19*efficiency!$P18*transition!$C28+$B$19*efficiency!$G18*transition!$D28)*Base!BF29+$D$19*Base!BF73</f>
        <v>0</v>
      </c>
    </row>
    <row r="202" spans="7:60" x14ac:dyDescent="0.25">
      <c r="G202">
        <v>2037</v>
      </c>
      <c r="H202">
        <f>($C$19*efficiency!$P19*transition!$C29+$B$19*efficiency!$G19*transition!$D29)*Base!F30+$D$19*Base!F74</f>
        <v>692641254.99697232</v>
      </c>
      <c r="I202">
        <f>($C$19*efficiency!$P19*transition!$C29+$B$19*efficiency!$G19*transition!$D29)*Base!G30+$D$19*Base!G74</f>
        <v>1255466052.1613531</v>
      </c>
      <c r="J202">
        <f>($C$19*efficiency!$P19*transition!$C29+$B$19*efficiency!$G19*transition!$D29)*Base!H30+$D$19*Base!H74</f>
        <v>0</v>
      </c>
      <c r="K202">
        <f>($C$19*efficiency!$P19*transition!$C29+$B$19*efficiency!$G19*transition!$D29)*Base!I30+$D$19*Base!I74</f>
        <v>123944579.73085178</v>
      </c>
      <c r="L202">
        <f>($C$19*efficiency!$P19*transition!$C29+$B$19*efficiency!$G19*transition!$D29)*Base!J30+$D$19*Base!J74</f>
        <v>1587524352.8363044</v>
      </c>
      <c r="M202">
        <f>($C$19*efficiency!$P19*transition!$C29+$B$19*efficiency!$G19*transition!$D29)*Base!K30+$D$19*Base!K74</f>
        <v>114367027.3461</v>
      </c>
      <c r="N202">
        <f>($C$19*efficiency!$P19*transition!$C29+$B$19*efficiency!$G19*transition!$D29)*Base!L30+$D$19*Base!L74</f>
        <v>22475396.020242605</v>
      </c>
      <c r="O202">
        <f>($C$19*efficiency!$P19*transition!$C29+$B$19*efficiency!$G19*transition!$D29)*Base!M30+$D$19*Base!M74</f>
        <v>419802923.40157318</v>
      </c>
      <c r="P202">
        <f>($C$19*efficiency!$P19*transition!$C29+$B$19*efficiency!$G19*transition!$D29)*Base!N30+$D$19*Base!N74</f>
        <v>3551383134.3200002</v>
      </c>
      <c r="Q202">
        <f>($C$19*efficiency!$P19*transition!$C29+$B$19*efficiency!$G19*transition!$D29)*Base!O30+$D$19*Base!O74</f>
        <v>441951935.15296841</v>
      </c>
      <c r="R202">
        <f>($C$19*efficiency!$P19*transition!$C29+$B$19*efficiency!$G19*transition!$D29)*Base!P30+$D$19*Base!P74</f>
        <v>625858738.90099621</v>
      </c>
      <c r="S202">
        <f>($C$19*efficiency!$P19*transition!$C29+$B$19*efficiency!$G19*transition!$D29)*Base!Q30+$D$19*Base!Q74</f>
        <v>64147575.958990909</v>
      </c>
      <c r="T202">
        <f>($C$19*efficiency!$P19*transition!$C29+$B$19*efficiency!$G19*transition!$D29)*Base!R30+$D$19*Base!R74</f>
        <v>305650129.83846956</v>
      </c>
      <c r="U202">
        <f>($C$19*efficiency!$P19*transition!$C29+$B$19*efficiency!$G19*transition!$D29)*Base!S30+$D$19*Base!S74</f>
        <v>400346799.44004589</v>
      </c>
      <c r="V202">
        <f>($C$19*efficiency!$P19*transition!$C29+$B$19*efficiency!$G19*transition!$D29)*Base!T30+$D$19*Base!T74</f>
        <v>174649098.93028182</v>
      </c>
      <c r="W202">
        <f>($C$19*efficiency!$P19*transition!$C29+$B$19*efficiency!$G19*transition!$D29)*Base!U30+$D$19*Base!U74</f>
        <v>1231699988.8744824</v>
      </c>
      <c r="X202">
        <f>($C$19*efficiency!$P19*transition!$C29+$B$19*efficiency!$G19*transition!$D29)*Base!V30+$D$19*Base!V74</f>
        <v>0</v>
      </c>
      <c r="Y202">
        <f>($C$19*efficiency!$P19*transition!$C29+$B$19*efficiency!$G19*transition!$D29)*Base!W30+$D$19*Base!W74</f>
        <v>0</v>
      </c>
      <c r="Z202">
        <f>($C$19*efficiency!$P19*transition!$C29+$B$19*efficiency!$G19*transition!$D29)*Base!X30+$D$19*Base!X74</f>
        <v>499848532.70122921</v>
      </c>
      <c r="AA202">
        <f>($C$19*efficiency!$P19*transition!$C29+$B$19*efficiency!$G19*transition!$D29)*Base!Y30+$D$19*Base!Y74</f>
        <v>1137982875.7480488</v>
      </c>
      <c r="AB202">
        <f>($C$19*efficiency!$P19*transition!$C29+$B$19*efficiency!$G19*transition!$D29)*Base!Z30+$D$19*Base!Z74</f>
        <v>0</v>
      </c>
      <c r="AC202">
        <f>($C$19*efficiency!$P19*transition!$C29+$B$19*efficiency!$G19*transition!$D29)*Base!AA30+$D$19*Base!AA74</f>
        <v>109988995.7614729</v>
      </c>
      <c r="AD202">
        <f>($C$19*efficiency!$P19*transition!$C29+$B$19*efficiency!$G19*transition!$D29)*Base!AB30+$D$19*Base!AB74</f>
        <v>1455424179.0394397</v>
      </c>
      <c r="AE202">
        <f>($C$19*efficiency!$P19*transition!$C29+$B$19*efficiency!$G19*transition!$D29)*Base!AC30+$D$19*Base!AC74</f>
        <v>107842659.38816045</v>
      </c>
      <c r="AF202">
        <f>($C$19*efficiency!$P19*transition!$C29+$B$19*efficiency!$G19*transition!$D29)*Base!AD30+$D$19*Base!AD74</f>
        <v>16248876.800937694</v>
      </c>
      <c r="AG202">
        <f>($C$19*efficiency!$P19*transition!$C29+$B$19*efficiency!$G19*transition!$D29)*Base!AE30+$D$19*Base!AE74</f>
        <v>386149124.49237061</v>
      </c>
      <c r="AH202">
        <f>($C$19*efficiency!$P19*transition!$C29+$B$19*efficiency!$G19*transition!$D29)*Base!AF30+$D$19*Base!AF74</f>
        <v>3315153992.0925536</v>
      </c>
      <c r="AI202">
        <f>($C$19*efficiency!$P19*transition!$C29+$B$19*efficiency!$G19*transition!$D29)*Base!AG30+$D$19*Base!AG74</f>
        <v>415028365.07001245</v>
      </c>
      <c r="AJ202">
        <f>($C$19*efficiency!$P19*transition!$C29+$B$19*efficiency!$G19*transition!$D29)*Base!AH30+$D$19*Base!AH74</f>
        <v>591663547.82617378</v>
      </c>
      <c r="AK202">
        <f>($C$19*efficiency!$P19*transition!$C29+$B$19*efficiency!$G19*transition!$D29)*Base!AI30+$D$19*Base!AI74</f>
        <v>59264210.118978441</v>
      </c>
      <c r="AL202">
        <f>($C$19*efficiency!$P19*transition!$C29+$B$19*efficiency!$G19*transition!$D29)*Base!AJ30+$D$19*Base!AJ74</f>
        <v>287864949.98201668</v>
      </c>
      <c r="AM202">
        <f>($C$19*efficiency!$P19*transition!$C29+$B$19*efficiency!$G19*transition!$D29)*Base!AK30+$D$19*Base!AK74</f>
        <v>384313619.49887061</v>
      </c>
      <c r="AN202">
        <f>($C$19*efficiency!$P19*transition!$C29+$B$19*efficiency!$G19*transition!$D29)*Base!AL30+$D$19*Base!AL74</f>
        <v>163856148.21897197</v>
      </c>
      <c r="AO202">
        <f>($C$19*efficiency!$P19*transition!$C29+$B$19*efficiency!$G19*transition!$D29)*Base!AM30+$D$19*Base!AM74</f>
        <v>1165997166.0642962</v>
      </c>
      <c r="AP202">
        <f>($C$19*efficiency!$P19*transition!$C29+$B$19*efficiency!$G19*transition!$D29)*Base!AN30+$D$19*Base!AN74</f>
        <v>0</v>
      </c>
      <c r="AQ202">
        <f>($C$19*efficiency!$P19*transition!$C29+$B$19*efficiency!$G19*transition!$D29)*Base!AO30+$D$19*Base!AO74</f>
        <v>0</v>
      </c>
      <c r="AR202">
        <f>($C$19*efficiency!$P19*transition!$C29+$B$19*efficiency!$G19*transition!$D29)*Base!AP30+$D$19*Base!AP74</f>
        <v>501447226.23027796</v>
      </c>
      <c r="AS202">
        <f>($C$19*efficiency!$P19*transition!$C29+$B$19*efficiency!$G19*transition!$D29)*Base!AQ30+$D$19*Base!AQ74</f>
        <v>1018679181.1952407</v>
      </c>
      <c r="AT202">
        <f>($C$19*efficiency!$P19*transition!$C29+$B$19*efficiency!$G19*transition!$D29)*Base!AR30+$D$19*Base!AR74</f>
        <v>0</v>
      </c>
      <c r="AU202">
        <f>($C$19*efficiency!$P19*transition!$C29+$B$19*efficiency!$G19*transition!$D29)*Base!AS30+$D$19*Base!AS74</f>
        <v>96033411.792095184</v>
      </c>
      <c r="AV202">
        <f>($C$19*efficiency!$P19*transition!$C29+$B$19*efficiency!$G19*transition!$D29)*Base!AT30+$D$19*Base!AT74</f>
        <v>1323324005.2425756</v>
      </c>
      <c r="AW202">
        <f>($C$19*efficiency!$P19*transition!$C29+$B$19*efficiency!$G19*transition!$D29)*Base!AU30+$D$19*Base!AU74</f>
        <v>101318291.43022129</v>
      </c>
      <c r="AX202">
        <f>($C$19*efficiency!$P19*transition!$C29+$B$19*efficiency!$G19*transition!$D29)*Base!AV30+$D$19*Base!AV74</f>
        <v>16329998.41131231</v>
      </c>
      <c r="AY202">
        <f>($C$19*efficiency!$P19*transition!$C29+$B$19*efficiency!$G19*transition!$D29)*Base!AW30+$D$19*Base!AW74</f>
        <v>352495325.58316565</v>
      </c>
      <c r="AZ202">
        <f>($C$19*efficiency!$P19*transition!$C29+$B$19*efficiency!$G19*transition!$D29)*Base!AX30+$D$19*Base!AX74</f>
        <v>3078924849.8651295</v>
      </c>
      <c r="BA202">
        <f>($C$19*efficiency!$P19*transition!$C29+$B$19*efficiency!$G19*transition!$D29)*Base!AY30+$D$19*Base!AY74</f>
        <v>388104794.9870559</v>
      </c>
      <c r="BB202">
        <f>($C$19*efficiency!$P19*transition!$C29+$B$19*efficiency!$G19*transition!$D29)*Base!AZ30+$D$19*Base!AZ74</f>
        <v>557468356.75135481</v>
      </c>
      <c r="BC202">
        <f>($C$19*efficiency!$P19*transition!$C29+$B$19*efficiency!$G19*transition!$D29)*Base!BA30+$D$19*Base!BA74</f>
        <v>54380844.278966188</v>
      </c>
      <c r="BD202">
        <f>($C$19*efficiency!$P19*transition!$C29+$B$19*efficiency!$G19*transition!$D29)*Base!BB30+$D$19*Base!BB74</f>
        <v>270079770.12556499</v>
      </c>
      <c r="BE202">
        <f>($C$19*efficiency!$P19*transition!$C29+$B$19*efficiency!$G19*transition!$D29)*Base!BC30+$D$19*Base!BC74</f>
        <v>368280439.5576939</v>
      </c>
      <c r="BF202">
        <f>($C$19*efficiency!$P19*transition!$C29+$B$19*efficiency!$G19*transition!$D29)*Base!BD30+$D$19*Base!BD74</f>
        <v>153063197.507662</v>
      </c>
      <c r="BG202">
        <f>($C$19*efficiency!$P19*transition!$C29+$B$19*efficiency!$G19*transition!$D29)*Base!BE30+$D$19*Base!BE74</f>
        <v>1100294343.2541082</v>
      </c>
      <c r="BH202">
        <f>($C$19*efficiency!$P19*transition!$C29+$B$19*efficiency!$G19*transition!$D29)*Base!BF30+$D$19*Base!BF74</f>
        <v>0</v>
      </c>
    </row>
    <row r="203" spans="7:60" x14ac:dyDescent="0.25">
      <c r="G203">
        <v>2038</v>
      </c>
      <c r="H203">
        <f>($C$19*efficiency!$P20*transition!$C30+$B$19*efficiency!$G20*transition!$D30)*Base!F31+$D$19*Base!F75</f>
        <v>422612955.25302774</v>
      </c>
      <c r="I203">
        <f>($C$19*efficiency!$P20*transition!$C30+$B$19*efficiency!$G20*transition!$D30)*Base!G31+$D$19*Base!G75</f>
        <v>1006930777.2672818</v>
      </c>
      <c r="J203">
        <f>($C$19*efficiency!$P20*transition!$C30+$B$19*efficiency!$G20*transition!$D30)*Base!H31+$D$19*Base!H75</f>
        <v>76481297.16578646</v>
      </c>
      <c r="K203">
        <f>($C$19*efficiency!$P20*transition!$C30+$B$19*efficiency!$G20*transition!$D30)*Base!I31+$D$19*Base!I75</f>
        <v>130992689.92264783</v>
      </c>
      <c r="L203">
        <f>($C$19*efficiency!$P20*transition!$C30+$B$19*efficiency!$G20*transition!$D30)*Base!J31+$D$19*Base!J75</f>
        <v>1609048487.0821226</v>
      </c>
      <c r="M203">
        <f>($C$19*efficiency!$P20*transition!$C30+$B$19*efficiency!$G20*transition!$D30)*Base!K31+$D$19*Base!K75</f>
        <v>126329842.66050594</v>
      </c>
      <c r="N203">
        <f>($C$19*efficiency!$P20*transition!$C30+$B$19*efficiency!$G20*transition!$D30)*Base!L31+$D$19*Base!L75</f>
        <v>16174286.483266642</v>
      </c>
      <c r="O203">
        <f>($C$19*efficiency!$P20*transition!$C30+$B$19*efficiency!$G20*transition!$D30)*Base!M31+$D$19*Base!M75</f>
        <v>474586578.12981433</v>
      </c>
      <c r="P203">
        <f>($C$19*efficiency!$P20*transition!$C30+$B$19*efficiency!$G20*transition!$D30)*Base!N31+$D$19*Base!N75</f>
        <v>3534130858.2975769</v>
      </c>
      <c r="Q203">
        <f>($C$19*efficiency!$P20*transition!$C30+$B$19*efficiency!$G20*transition!$D30)*Base!O31+$D$19*Base!O75</f>
        <v>471790462.68902773</v>
      </c>
      <c r="R203">
        <f>($C$19*efficiency!$P20*transition!$C30+$B$19*efficiency!$G20*transition!$D30)*Base!P31+$D$19*Base!P75</f>
        <v>639100751.06954157</v>
      </c>
      <c r="S203">
        <f>($C$19*efficiency!$P20*transition!$C30+$B$19*efficiency!$G20*transition!$D30)*Base!Q31+$D$19*Base!Q75</f>
        <v>59880172.595302776</v>
      </c>
      <c r="T203">
        <f>($C$19*efficiency!$P20*transition!$C30+$B$19*efficiency!$G20*transition!$D30)*Base!R31+$D$19*Base!R75</f>
        <v>344988573.70579726</v>
      </c>
      <c r="U203">
        <f>($C$19*efficiency!$P20*transition!$C30+$B$19*efficiency!$G20*transition!$D30)*Base!S31+$D$19*Base!S75</f>
        <v>426658056.58071429</v>
      </c>
      <c r="V203">
        <f>($C$19*efficiency!$P20*transition!$C30+$B$19*efficiency!$G20*transition!$D30)*Base!T31+$D$19*Base!T75</f>
        <v>224070160.58451501</v>
      </c>
      <c r="W203">
        <f>($C$19*efficiency!$P20*transition!$C30+$B$19*efficiency!$G20*transition!$D30)*Base!U31+$D$19*Base!U75</f>
        <v>1311950399.1901503</v>
      </c>
      <c r="X203">
        <f>($C$19*efficiency!$P20*transition!$C30+$B$19*efficiency!$G20*transition!$D30)*Base!V31+$D$19*Base!V75</f>
        <v>0</v>
      </c>
      <c r="Y203">
        <f>($C$19*efficiency!$P20*transition!$C30+$B$19*efficiency!$G20*transition!$D30)*Base!W31+$D$19*Base!W75</f>
        <v>0</v>
      </c>
      <c r="Z203">
        <f>($C$19*efficiency!$P20*transition!$C30+$B$19*efficiency!$G20*transition!$D30)*Base!X31+$D$19*Base!X75</f>
        <v>324574648.95535582</v>
      </c>
      <c r="AA203">
        <f>($C$19*efficiency!$P20*transition!$C30+$B$19*efficiency!$G20*transition!$D30)*Base!Y31+$D$19*Base!Y75</f>
        <v>898175370.12467706</v>
      </c>
      <c r="AB203">
        <f>($C$19*efficiency!$P20*transition!$C30+$B$19*efficiency!$G20*transition!$D30)*Base!Z31+$D$19*Base!Z75</f>
        <v>59395448.829605825</v>
      </c>
      <c r="AC203">
        <f>($C$19*efficiency!$P20*transition!$C30+$B$19*efficiency!$G20*transition!$D30)*Base!AA31+$D$19*Base!AA75</f>
        <v>116794109.73189354</v>
      </c>
      <c r="AD203">
        <f>($C$19*efficiency!$P20*transition!$C30+$B$19*efficiency!$G20*transition!$D30)*Base!AB31+$D$19*Base!AB75</f>
        <v>1472989042.6408935</v>
      </c>
      <c r="AE203">
        <f>($C$19*efficiency!$P20*transition!$C30+$B$19*efficiency!$G20*transition!$D30)*Base!AC31+$D$19*Base!AC75</f>
        <v>119176755.60254134</v>
      </c>
      <c r="AF203">
        <f>($C$19*efficiency!$P20*transition!$C30+$B$19*efficiency!$G20*transition!$D30)*Base!AD31+$D$19*Base!AD75</f>
        <v>12444311.934280569</v>
      </c>
      <c r="AG203">
        <f>($C$19*efficiency!$P20*transition!$C30+$B$19*efficiency!$G20*transition!$D30)*Base!AE31+$D$19*Base!AE75</f>
        <v>438869651.23979366</v>
      </c>
      <c r="AH203">
        <f>($C$19*efficiency!$P20*transition!$C30+$B$19*efficiency!$G20*transition!$D30)*Base!AF31+$D$19*Base!AF75</f>
        <v>3287545994.6373858</v>
      </c>
      <c r="AI203">
        <f>($C$19*efficiency!$P20*transition!$C30+$B$19*efficiency!$G20*transition!$D30)*Base!AG31+$D$19*Base!AG75</f>
        <v>442837944.63533467</v>
      </c>
      <c r="AJ203">
        <f>($C$19*efficiency!$P20*transition!$C30+$B$19*efficiency!$G20*transition!$D30)*Base!AH31+$D$19*Base!AH75</f>
        <v>602413590.33330059</v>
      </c>
      <c r="AK203">
        <f>($C$19*efficiency!$P20*transition!$C30+$B$19*efficiency!$G20*transition!$D30)*Base!AI31+$D$19*Base!AI75</f>
        <v>54915594.917453408</v>
      </c>
      <c r="AL203">
        <f>($C$19*efficiency!$P20*transition!$C30+$B$19*efficiency!$G20*transition!$D30)*Base!AJ31+$D$19*Base!AJ75</f>
        <v>325397842.8053565</v>
      </c>
      <c r="AM203">
        <f>($C$19*efficiency!$P20*transition!$C30+$B$19*efficiency!$G20*transition!$D30)*Base!AK31+$D$19*Base!AK75</f>
        <v>408409500.95133209</v>
      </c>
      <c r="AN203">
        <f>($C$19*efficiency!$P20*transition!$C30+$B$19*efficiency!$G20*transition!$D30)*Base!AL31+$D$19*Base!AL75</f>
        <v>211748493.49368477</v>
      </c>
      <c r="AO203">
        <f>($C$19*efficiency!$P20*transition!$C30+$B$19*efficiency!$G20*transition!$D30)*Base!AM31+$D$19*Base!AM75</f>
        <v>1240215266.2146003</v>
      </c>
      <c r="AP203">
        <f>($C$19*efficiency!$P20*transition!$C30+$B$19*efficiency!$G20*transition!$D30)*Base!AN31+$D$19*Base!AN75</f>
        <v>0</v>
      </c>
      <c r="AQ203">
        <f>($C$19*efficiency!$P20*transition!$C30+$B$19*efficiency!$G20*transition!$D30)*Base!AO31+$D$19*Base!AO75</f>
        <v>0</v>
      </c>
      <c r="AR203">
        <f>($C$19*efficiency!$P20*transition!$C30+$B$19*efficiency!$G20*transition!$D30)*Base!AP31+$D$19*Base!AP75</f>
        <v>326359145.40382797</v>
      </c>
      <c r="AS203">
        <f>($C$19*efficiency!$P20*transition!$C30+$B$19*efficiency!$G20*transition!$D30)*Base!AQ31+$D$19*Base!AQ75</f>
        <v>789419741.08361316</v>
      </c>
      <c r="AT203">
        <f>($C$19*efficiency!$P20*transition!$C30+$B$19*efficiency!$G20*transition!$D30)*Base!AR31+$D$19*Base!AR75</f>
        <v>60364794.378273986</v>
      </c>
      <c r="AU203">
        <f>($C$19*efficiency!$P20*transition!$C30+$B$19*efficiency!$G20*transition!$D30)*Base!AS31+$D$19*Base!AS75</f>
        <v>102595529.54113856</v>
      </c>
      <c r="AV203">
        <f>($C$19*efficiency!$P20*transition!$C30+$B$19*efficiency!$G20*transition!$D30)*Base!AT31+$D$19*Base!AT75</f>
        <v>1336929598.199671</v>
      </c>
      <c r="AW203">
        <f>($C$19*efficiency!$P20*transition!$C30+$B$19*efficiency!$G20*transition!$D30)*Base!AU31+$D$19*Base!AU75</f>
        <v>112023668.54457659</v>
      </c>
      <c r="AX203">
        <f>($C$19*efficiency!$P20*transition!$C30+$B$19*efficiency!$G20*transition!$D30)*Base!AV31+$D$19*Base!AV75</f>
        <v>12533919.795193831</v>
      </c>
      <c r="AY203">
        <f>($C$19*efficiency!$P20*transition!$C30+$B$19*efficiency!$G20*transition!$D30)*Base!AW31+$D$19*Base!AW75</f>
        <v>403152724.34977192</v>
      </c>
      <c r="AZ203">
        <f>($C$19*efficiency!$P20*transition!$C30+$B$19*efficiency!$G20*transition!$D30)*Base!AX31+$D$19*Base!AX75</f>
        <v>3040961130.9771752</v>
      </c>
      <c r="BA203">
        <f>($C$19*efficiency!$P20*transition!$C30+$B$19*efficiency!$G20*transition!$D30)*Base!AY31+$D$19*Base!AY75</f>
        <v>413885426.58163905</v>
      </c>
      <c r="BB203">
        <f>($C$19*efficiency!$P20*transition!$C30+$B$19*efficiency!$G20*transition!$D30)*Base!AZ31+$D$19*Base!AZ75</f>
        <v>565726429.59706187</v>
      </c>
      <c r="BC203">
        <f>($C$19*efficiency!$P20*transition!$C30+$B$19*efficiency!$G20*transition!$D30)*Base!BA31+$D$19*Base!BA75</f>
        <v>49951017.239604086</v>
      </c>
      <c r="BD203">
        <f>($C$19*efficiency!$P20*transition!$C30+$B$19*efficiency!$G20*transition!$D30)*Base!BB31+$D$19*Base!BB75</f>
        <v>305807111.90491676</v>
      </c>
      <c r="BE203">
        <f>($C$19*efficiency!$P20*transition!$C30+$B$19*efficiency!$G20*transition!$D30)*Base!BC31+$D$19*Base!BC75</f>
        <v>390160945.32194591</v>
      </c>
      <c r="BF203">
        <f>($C$19*efficiency!$P20*transition!$C30+$B$19*efficiency!$G20*transition!$D30)*Base!BD31+$D$19*Base!BD75</f>
        <v>199426826.40285397</v>
      </c>
      <c r="BG203">
        <f>($C$19*efficiency!$P20*transition!$C30+$B$19*efficiency!$G20*transition!$D30)*Base!BE31+$D$19*Base!BE75</f>
        <v>1168480133.239042</v>
      </c>
      <c r="BH203">
        <f>($C$19*efficiency!$P20*transition!$C30+$B$19*efficiency!$G20*transition!$D30)*Base!BF31+$D$19*Base!BF75</f>
        <v>0</v>
      </c>
    </row>
    <row r="204" spans="7:60" x14ac:dyDescent="0.25">
      <c r="G204">
        <v>2039</v>
      </c>
      <c r="H204">
        <f>($C$19*efficiency!$P21*transition!$C31+$B$19*efficiency!$G21*transition!$D31)*Base!F32+$D$19*Base!F76</f>
        <v>74770403.345153332</v>
      </c>
      <c r="I204">
        <f>($C$19*efficiency!$P21*transition!$C31+$B$19*efficiency!$G21*transition!$D31)*Base!G32+$D$19*Base!G76</f>
        <v>478445253.09453684</v>
      </c>
      <c r="J204">
        <f>($C$19*efficiency!$P21*transition!$C31+$B$19*efficiency!$G21*transition!$D31)*Base!H32+$D$19*Base!H76</f>
        <v>675778321.80342305</v>
      </c>
      <c r="K204">
        <f>($C$19*efficiency!$P21*transition!$C31+$B$19*efficiency!$G21*transition!$D31)*Base!I32+$D$19*Base!I76</f>
        <v>132956867.07335456</v>
      </c>
      <c r="L204">
        <f>($C$19*efficiency!$P21*transition!$C31+$B$19*efficiency!$G21*transition!$D31)*Base!J32+$D$19*Base!J76</f>
        <v>1619043910.4516604</v>
      </c>
      <c r="M204">
        <f>($C$19*efficiency!$P21*transition!$C31+$B$19*efficiency!$G21*transition!$D31)*Base!K32+$D$19*Base!K76</f>
        <v>120170129.2520332</v>
      </c>
      <c r="N204">
        <f>($C$19*efficiency!$P21*transition!$C31+$B$19*efficiency!$G21*transition!$D31)*Base!L32+$D$19*Base!L76</f>
        <v>0</v>
      </c>
      <c r="O204">
        <f>($C$19*efficiency!$P21*transition!$C31+$B$19*efficiency!$G21*transition!$D31)*Base!M32+$D$19*Base!M76</f>
        <v>450416614.09311867</v>
      </c>
      <c r="P204">
        <f>($C$19*efficiency!$P21*transition!$C31+$B$19*efficiency!$G21*transition!$D31)*Base!N32+$D$19*Base!N76</f>
        <v>3781848345.9415097</v>
      </c>
      <c r="Q204">
        <f>($C$19*efficiency!$P21*transition!$C31+$B$19*efficiency!$G21*transition!$D31)*Base!O32+$D$19*Base!O76</f>
        <v>490677119.46148229</v>
      </c>
      <c r="R204">
        <f>($C$19*efficiency!$P21*transition!$C31+$B$19*efficiency!$G21*transition!$D31)*Base!P32+$D$19*Base!P76</f>
        <v>660495678.14845455</v>
      </c>
      <c r="S204">
        <f>($C$19*efficiency!$P21*transition!$C31+$B$19*efficiency!$G21*transition!$D31)*Base!Q32+$D$19*Base!Q76</f>
        <v>51160386.050793685</v>
      </c>
      <c r="T204">
        <f>($C$19*efficiency!$P21*transition!$C31+$B$19*efficiency!$G21*transition!$D31)*Base!R32+$D$19*Base!R76</f>
        <v>327115885.74136049</v>
      </c>
      <c r="U204">
        <f>($C$19*efficiency!$P21*transition!$C31+$B$19*efficiency!$G21*transition!$D31)*Base!S32+$D$19*Base!S76</f>
        <v>458660134.92972296</v>
      </c>
      <c r="V204">
        <f>($C$19*efficiency!$P21*transition!$C31+$B$19*efficiency!$G21*transition!$D31)*Base!T32+$D$19*Base!T76</f>
        <v>244267092.62765101</v>
      </c>
      <c r="W204">
        <f>($C$19*efficiency!$P21*transition!$C31+$B$19*efficiency!$G21*transition!$D31)*Base!U32+$D$19*Base!U76</f>
        <v>1402776572.2008183</v>
      </c>
      <c r="X204">
        <f>($C$19*efficiency!$P21*transition!$C31+$B$19*efficiency!$G21*transition!$D31)*Base!V32+$D$19*Base!V76</f>
        <v>0</v>
      </c>
      <c r="Y204">
        <f>($C$19*efficiency!$P21*transition!$C31+$B$19*efficiency!$G21*transition!$D31)*Base!W32+$D$19*Base!W76</f>
        <v>0</v>
      </c>
      <c r="Z204">
        <f>($C$19*efficiency!$P21*transition!$C31+$B$19*efficiency!$G21*transition!$D31)*Base!X32+$D$19*Base!X76</f>
        <v>58875794.033755317</v>
      </c>
      <c r="AA204">
        <f>($C$19*efficiency!$P21*transition!$C31+$B$19*efficiency!$G21*transition!$D31)*Base!Y32+$D$19*Base!Y76</f>
        <v>390375924.43605566</v>
      </c>
      <c r="AB204">
        <f>($C$19*efficiency!$P21*transition!$C31+$B$19*efficiency!$G21*transition!$D31)*Base!Z32+$D$19*Base!Z76</f>
        <v>552632278.99512172</v>
      </c>
      <c r="AC204">
        <f>($C$19*efficiency!$P21*transition!$C31+$B$19*efficiency!$G21*transition!$D31)*Base!AA32+$D$19*Base!AA76</f>
        <v>116391924.04575834</v>
      </c>
      <c r="AD204">
        <f>($C$19*efficiency!$P21*transition!$C31+$B$19*efficiency!$G21*transition!$D31)*Base!AB32+$D$19*Base!AB76</f>
        <v>1457959152.1149349</v>
      </c>
      <c r="AE204">
        <f>($C$19*efficiency!$P21*transition!$C31+$B$19*efficiency!$G21*transition!$D31)*Base!AC32+$D$19*Base!AC76</f>
        <v>111560433.53068863</v>
      </c>
      <c r="AF204">
        <f>($C$19*efficiency!$P21*transition!$C31+$B$19*efficiency!$G21*transition!$D31)*Base!AD32+$D$19*Base!AD76</f>
        <v>0</v>
      </c>
      <c r="AG204">
        <f>($C$19*efficiency!$P21*transition!$C31+$B$19*efficiency!$G21*transition!$D31)*Base!AE32+$D$19*Base!AE76</f>
        <v>408397697.98707891</v>
      </c>
      <c r="AH204">
        <f>($C$19*efficiency!$P21*transition!$C31+$B$19*efficiency!$G21*transition!$D31)*Base!AF32+$D$19*Base!AF76</f>
        <v>3479881641.0592337</v>
      </c>
      <c r="AI204">
        <f>($C$19*efficiency!$P21*transition!$C31+$B$19*efficiency!$G21*transition!$D31)*Base!AG32+$D$19*Base!AG76</f>
        <v>455056524.9672727</v>
      </c>
      <c r="AJ204">
        <f>($C$19*efficiency!$P21*transition!$C31+$B$19*efficiency!$G21*transition!$D31)*Base!AH32+$D$19*Base!AH76</f>
        <v>615121732.52523577</v>
      </c>
      <c r="AK204">
        <f>($C$19*efficiency!$P21*transition!$C31+$B$19*efficiency!$G21*transition!$D31)*Base!AI32+$D$19*Base!AI76</f>
        <v>45493783.678099498</v>
      </c>
      <c r="AL204">
        <f>($C$19*efficiency!$P21*transition!$C31+$B$19*efficiency!$G21*transition!$D31)*Base!AJ32+$D$19*Base!AJ76</f>
        <v>303565459.02710688</v>
      </c>
      <c r="AM204">
        <f>($C$19*efficiency!$P21*transition!$C31+$B$19*efficiency!$G21*transition!$D31)*Base!AK32+$D$19*Base!AK76</f>
        <v>434786076.74632156</v>
      </c>
      <c r="AN204">
        <f>($C$19*efficiency!$P21*transition!$C31+$B$19*efficiency!$G21*transition!$D31)*Base!AL32+$D$19*Base!AL76</f>
        <v>228645013.93926468</v>
      </c>
      <c r="AO204">
        <f>($C$19*efficiency!$P21*transition!$C31+$B$19*efficiency!$G21*transition!$D31)*Base!AM32+$D$19*Base!AM76</f>
        <v>1312417633.5630648</v>
      </c>
      <c r="AP204">
        <f>($C$19*efficiency!$P21*transition!$C31+$B$19*efficiency!$G21*transition!$D31)*Base!AN32+$D$19*Base!AN76</f>
        <v>0</v>
      </c>
      <c r="AQ204">
        <f>($C$19*efficiency!$P21*transition!$C31+$B$19*efficiency!$G21*transition!$D31)*Base!AO32+$D$19*Base!AO76</f>
        <v>0</v>
      </c>
      <c r="AR204">
        <f>($C$19*efficiency!$P21*transition!$C31+$B$19*efficiency!$G21*transition!$D31)*Base!AP32+$D$19*Base!AP76</f>
        <v>60743233.440683</v>
      </c>
      <c r="AS204">
        <f>($C$19*efficiency!$P21*transition!$C31+$B$19*efficiency!$G21*transition!$D31)*Base!AQ32+$D$19*Base!AQ76</f>
        <v>375807363.1506418</v>
      </c>
      <c r="AT204">
        <f>($C$19*efficiency!$P21*transition!$C31+$B$19*efficiency!$G21*transition!$D31)*Base!AR32+$D$19*Base!AR76</f>
        <v>515699316.4871462</v>
      </c>
      <c r="AU204">
        <f>($C$19*efficiency!$P21*transition!$C31+$B$19*efficiency!$G21*transition!$D31)*Base!AS32+$D$19*Base!AS76</f>
        <v>101549350.01632248</v>
      </c>
      <c r="AV204">
        <f>($C$19*efficiency!$P21*transition!$C31+$B$19*efficiency!$G21*transition!$D31)*Base!AT32+$D$19*Base!AT76</f>
        <v>1296874393.7782011</v>
      </c>
      <c r="AW204">
        <f>($C$19*efficiency!$P21*transition!$C31+$B$19*efficiency!$G21*transition!$D31)*Base!AU32+$D$19*Base!AU76</f>
        <v>102950737.80934343</v>
      </c>
      <c r="AX204">
        <f>($C$19*efficiency!$P21*transition!$C31+$B$19*efficiency!$G21*transition!$D31)*Base!AV32+$D$19*Base!AV76</f>
        <v>0</v>
      </c>
      <c r="AY204">
        <f>($C$19*efficiency!$P21*transition!$C31+$B$19*efficiency!$G21*transition!$D31)*Base!AW32+$D$19*Base!AW76</f>
        <v>366378781.88103563</v>
      </c>
      <c r="AZ204">
        <f>($C$19*efficiency!$P21*transition!$C31+$B$19*efficiency!$G21*transition!$D31)*Base!AX32+$D$19*Base!AX76</f>
        <v>3177914936.1769724</v>
      </c>
      <c r="BA204">
        <f>($C$19*efficiency!$P21*transition!$C31+$B$19*efficiency!$G21*transition!$D31)*Base!AY32+$D$19*Base!AY76</f>
        <v>419435930.47306228</v>
      </c>
      <c r="BB204">
        <f>($C$19*efficiency!$P21*transition!$C31+$B$19*efficiency!$G21*transition!$D31)*Base!AZ32+$D$19*Base!AZ76</f>
        <v>569747786.90201771</v>
      </c>
      <c r="BC204">
        <f>($C$19*efficiency!$P21*transition!$C31+$B$19*efficiency!$G21*transition!$D31)*Base!BA32+$D$19*Base!BA76</f>
        <v>39827181.305404872</v>
      </c>
      <c r="BD204">
        <f>($C$19*efficiency!$P21*transition!$C31+$B$19*efficiency!$G21*transition!$D31)*Base!BB32+$D$19*Base!BB76</f>
        <v>280015032.31285334</v>
      </c>
      <c r="BE204">
        <f>($C$19*efficiency!$P21*transition!$C31+$B$19*efficiency!$G21*transition!$D31)*Base!BC32+$D$19*Base!BC76</f>
        <v>410912018.56291866</v>
      </c>
      <c r="BF204">
        <f>($C$19*efficiency!$P21*transition!$C31+$B$19*efficiency!$G21*transition!$D31)*Base!BD32+$D$19*Base!BD76</f>
        <v>213022935.25087827</v>
      </c>
      <c r="BG204">
        <f>($C$19*efficiency!$P21*transition!$C31+$B$19*efficiency!$G21*transition!$D31)*Base!BE32+$D$19*Base!BE76</f>
        <v>1222058694.9253089</v>
      </c>
      <c r="BH204">
        <f>($C$19*efficiency!$P21*transition!$C31+$B$19*efficiency!$G21*transition!$D31)*Base!BF32+$D$19*Base!BF76</f>
        <v>0</v>
      </c>
    </row>
    <row r="205" spans="7:60" x14ac:dyDescent="0.25">
      <c r="G205">
        <v>2040</v>
      </c>
      <c r="H205">
        <f>($C$19*efficiency!$P22*transition!$C32+$B$19*efficiency!$G22*transition!$D32)*Base!F33+$D$19*Base!F77</f>
        <v>0</v>
      </c>
      <c r="I205">
        <f>($C$19*efficiency!$P22*transition!$C32+$B$19*efficiency!$G22*transition!$D32)*Base!G33+$D$19*Base!G77</f>
        <v>1426010125.1853335</v>
      </c>
      <c r="J205">
        <f>($C$19*efficiency!$P22*transition!$C32+$B$19*efficiency!$G22*transition!$D32)*Base!H33+$D$19*Base!H77</f>
        <v>1881945242.1725731</v>
      </c>
      <c r="K205">
        <f>($C$19*efficiency!$P22*transition!$C32+$B$19*efficiency!$G22*transition!$D32)*Base!I33+$D$19*Base!I77</f>
        <v>79655925.070847839</v>
      </c>
      <c r="L205">
        <f>($C$19*efficiency!$P22*transition!$C32+$B$19*efficiency!$G22*transition!$D32)*Base!J33+$D$19*Base!J77</f>
        <v>1046868585.3300545</v>
      </c>
      <c r="M205">
        <f>($C$19*efficiency!$P22*transition!$C32+$B$19*efficiency!$G22*transition!$D32)*Base!K33+$D$19*Base!K77</f>
        <v>117905515.34804191</v>
      </c>
      <c r="N205">
        <f>($C$19*efficiency!$P22*transition!$C32+$B$19*efficiency!$G22*transition!$D32)*Base!L33+$D$19*Base!L77</f>
        <v>85249207.721344769</v>
      </c>
      <c r="O205">
        <f>($C$19*efficiency!$P22*transition!$C32+$B$19*efficiency!$G22*transition!$D32)*Base!M33+$D$19*Base!M77</f>
        <v>224612481.78785416</v>
      </c>
      <c r="P205">
        <f>($C$19*efficiency!$P22*transition!$C32+$B$19*efficiency!$G22*transition!$D32)*Base!N33+$D$19*Base!N77</f>
        <v>3911308626.5183387</v>
      </c>
      <c r="Q205">
        <f>($C$19*efficiency!$P22*transition!$C32+$B$19*efficiency!$G22*transition!$D32)*Base!O33+$D$19*Base!O77</f>
        <v>447602721.93588233</v>
      </c>
      <c r="R205">
        <f>($C$19*efficiency!$P22*transition!$C32+$B$19*efficiency!$G22*transition!$D32)*Base!P33+$D$19*Base!P77</f>
        <v>553035304.33883631</v>
      </c>
      <c r="S205">
        <f>($C$19*efficiency!$P22*transition!$C32+$B$19*efficiency!$G22*transition!$D32)*Base!Q33+$D$19*Base!Q77</f>
        <v>40245383.224102773</v>
      </c>
      <c r="T205">
        <f>($C$19*efficiency!$P22*transition!$C32+$B$19*efficiency!$G22*transition!$D32)*Base!R33+$D$19*Base!R77</f>
        <v>257338381.16806328</v>
      </c>
      <c r="U205">
        <f>($C$19*efficiency!$P22*transition!$C32+$B$19*efficiency!$G22*transition!$D32)*Base!S33+$D$19*Base!S77</f>
        <v>428336470.14972341</v>
      </c>
      <c r="V205">
        <f>($C$19*efficiency!$P22*transition!$C32+$B$19*efficiency!$G22*transition!$D32)*Base!T33+$D$19*Base!T77</f>
        <v>234537611.92694822</v>
      </c>
      <c r="W205">
        <f>($C$19*efficiency!$P22*transition!$C32+$B$19*efficiency!$G22*transition!$D32)*Base!U33+$D$19*Base!U77</f>
        <v>1379863593.6530325</v>
      </c>
      <c r="X205">
        <f>($C$19*efficiency!$P22*transition!$C32+$B$19*efficiency!$G22*transition!$D32)*Base!V33+$D$19*Base!V77</f>
        <v>0</v>
      </c>
      <c r="Y205">
        <f>($C$19*efficiency!$P22*transition!$C32+$B$19*efficiency!$G22*transition!$D32)*Base!W33+$D$19*Base!W77</f>
        <v>0</v>
      </c>
      <c r="Z205">
        <f>($C$19*efficiency!$P22*transition!$C32+$B$19*efficiency!$G22*transition!$D32)*Base!X33+$D$19*Base!X77</f>
        <v>0</v>
      </c>
      <c r="AA205">
        <f>($C$19*efficiency!$P22*transition!$C32+$B$19*efficiency!$G22*transition!$D32)*Base!Y33+$D$19*Base!Y77</f>
        <v>1266025564.9606967</v>
      </c>
      <c r="AB205">
        <f>($C$19*efficiency!$P22*transition!$C32+$B$19*efficiency!$G22*transition!$D32)*Base!Z33+$D$19*Base!Z77</f>
        <v>1786665990.9542661</v>
      </c>
      <c r="AC205">
        <f>($C$19*efficiency!$P22*transition!$C32+$B$19*efficiency!$G22*transition!$D32)*Base!AA33+$D$19*Base!AA77</f>
        <v>62064407.596812345</v>
      </c>
      <c r="AD205">
        <f>($C$19*efficiency!$P22*transition!$C32+$B$19*efficiency!$G22*transition!$D32)*Base!AB33+$D$19*Base!AB77</f>
        <v>871396167.85948062</v>
      </c>
      <c r="AE205">
        <f>($C$19*efficiency!$P22*transition!$C32+$B$19*efficiency!$G22*transition!$D32)*Base!AC33+$D$19*Base!AC77</f>
        <v>107614636.96866953</v>
      </c>
      <c r="AF205">
        <f>($C$19*efficiency!$P22*transition!$C32+$B$19*efficiency!$G22*transition!$D32)*Base!AD33+$D$19*Base!AD77</f>
        <v>63826019.647938058</v>
      </c>
      <c r="AG205">
        <f>($C$19*efficiency!$P22*transition!$C32+$B$19*efficiency!$G22*transition!$D32)*Base!AE33+$D$19*Base!AE77</f>
        <v>181005183.04019919</v>
      </c>
      <c r="AH205">
        <f>($C$19*efficiency!$P22*transition!$C32+$B$19*efficiency!$G22*transition!$D32)*Base!AF33+$D$19*Base!AF77</f>
        <v>3541924908.2255898</v>
      </c>
      <c r="AI205">
        <f>($C$19*efficiency!$P22*transition!$C32+$B$19*efficiency!$G22*transition!$D32)*Base!AG33+$D$19*Base!AG77</f>
        <v>405181193.58816552</v>
      </c>
      <c r="AJ205">
        <f>($C$19*efficiency!$P22*transition!$C32+$B$19*efficiency!$G22*transition!$D32)*Base!AH33+$D$19*Base!AH77</f>
        <v>500144679.60989338</v>
      </c>
      <c r="AK205">
        <f>($C$19*efficiency!$P22*transition!$C32+$B$19*efficiency!$G22*transition!$D32)*Base!AI33+$D$19*Base!AI77</f>
        <v>33838019.945913583</v>
      </c>
      <c r="AL205">
        <f>($C$19*efficiency!$P22*transition!$C32+$B$19*efficiency!$G22*transition!$D32)*Base!AJ33+$D$19*Base!AJ77</f>
        <v>230429871.4652527</v>
      </c>
      <c r="AM205">
        <f>($C$19*efficiency!$P22*transition!$C32+$B$19*efficiency!$G22*transition!$D32)*Base!AK33+$D$19*Base!AK77</f>
        <v>398702216.627482</v>
      </c>
      <c r="AN205">
        <f>($C$19*efficiency!$P22*transition!$C32+$B$19*efficiency!$G22*transition!$D32)*Base!AL33+$D$19*Base!AL77</f>
        <v>215342124.5810748</v>
      </c>
      <c r="AO205">
        <f>($C$19*efficiency!$P22*transition!$C32+$B$19*efficiency!$G22*transition!$D32)*Base!AM33+$D$19*Base!AM77</f>
        <v>1267932345.9664547</v>
      </c>
      <c r="AP205">
        <f>($C$19*efficiency!$P22*transition!$C32+$B$19*efficiency!$G22*transition!$D32)*Base!AN33+$D$19*Base!AN77</f>
        <v>0</v>
      </c>
      <c r="AQ205">
        <f>($C$19*efficiency!$P22*transition!$C32+$B$19*efficiency!$G22*transition!$D32)*Base!AO33+$D$19*Base!AO77</f>
        <v>0</v>
      </c>
      <c r="AR205">
        <f>($C$19*efficiency!$P22*transition!$C32+$B$19*efficiency!$G22*transition!$D32)*Base!AP33+$D$19*Base!AP77</f>
        <v>0</v>
      </c>
      <c r="AS205">
        <f>($C$19*efficiency!$P22*transition!$C32+$B$19*efficiency!$G22*transition!$D32)*Base!AQ33+$D$19*Base!AQ77</f>
        <v>1066394252.3280816</v>
      </c>
      <c r="AT205">
        <f>($C$19*efficiency!$P22*transition!$C32+$B$19*efficiency!$G22*transition!$D32)*Base!AR33+$D$19*Base!AR77</f>
        <v>1567631138.3706269</v>
      </c>
      <c r="AU205">
        <f>($C$19*efficiency!$P22*transition!$C32+$B$19*efficiency!$G22*transition!$D32)*Base!AS33+$D$19*Base!AS77</f>
        <v>59696836.699136518</v>
      </c>
      <c r="AV205">
        <f>($C$19*efficiency!$P22*transition!$C32+$B$19*efficiency!$G22*transition!$D32)*Base!AT33+$D$19*Base!AT77</f>
        <v>783414381.7317661</v>
      </c>
      <c r="AW205">
        <f>($C$19*efficiency!$P22*transition!$C32+$B$19*efficiency!$G22*transition!$D32)*Base!AU33+$D$19*Base!AU77</f>
        <v>97323758.589297712</v>
      </c>
      <c r="AX205">
        <f>($C$19*efficiency!$P22*transition!$C32+$B$19*efficiency!$G22*transition!$D32)*Base!AV33+$D$19*Base!AV77</f>
        <v>64010761.446366474</v>
      </c>
      <c r="AY205">
        <f>($C$19*efficiency!$P22*transition!$C32+$B$19*efficiency!$G22*transition!$D32)*Base!AW33+$D$19*Base!AW77</f>
        <v>168174671.82643357</v>
      </c>
      <c r="AZ205">
        <f>($C$19*efficiency!$P22*transition!$C32+$B$19*efficiency!$G22*transition!$D32)*Base!AX33+$D$19*Base!AX77</f>
        <v>3172541189.9328146</v>
      </c>
      <c r="BA205">
        <f>($C$19*efficiency!$P22*transition!$C32+$B$19*efficiency!$G22*transition!$D32)*Base!AY33+$D$19*Base!AY77</f>
        <v>362759665.2404449</v>
      </c>
      <c r="BB205">
        <f>($C$19*efficiency!$P22*transition!$C32+$B$19*efficiency!$G22*transition!$D32)*Base!AZ33+$D$19*Base!AZ77</f>
        <v>447254054.8809514</v>
      </c>
      <c r="BC205">
        <f>($C$19*efficiency!$P22*transition!$C32+$B$19*efficiency!$G22*transition!$D32)*Base!BA33+$D$19*Base!BA77</f>
        <v>30109224.690472942</v>
      </c>
      <c r="BD205">
        <f>($C$19*efficiency!$P22*transition!$C32+$B$19*efficiency!$G22*transition!$D32)*Base!BB33+$D$19*Base!BB77</f>
        <v>203521361.76244164</v>
      </c>
      <c r="BE205">
        <f>($C$19*efficiency!$P22*transition!$C32+$B$19*efficiency!$G22*transition!$D32)*Base!BC33+$D$19*Base!BC77</f>
        <v>369067963.10523736</v>
      </c>
      <c r="BF205">
        <f>($C$19*efficiency!$P22*transition!$C32+$B$19*efficiency!$G22*transition!$D32)*Base!BD33+$D$19*Base!BD77</f>
        <v>196146637.2352013</v>
      </c>
      <c r="BG205">
        <f>($C$19*efficiency!$P22*transition!$C32+$B$19*efficiency!$G22*transition!$D32)*Base!BE33+$D$19*Base!BE77</f>
        <v>1156001098.2798729</v>
      </c>
      <c r="BH205">
        <f>($C$19*efficiency!$P22*transition!$C32+$B$19*efficiency!$G22*transition!$D32)*Base!BF33+$D$19*Base!BF77</f>
        <v>0</v>
      </c>
    </row>
    <row r="206" spans="7:60" x14ac:dyDescent="0.25">
      <c r="G206">
        <v>2041</v>
      </c>
      <c r="H206">
        <f>($C$19*efficiency!$P23*transition!$C33+$B$19*efficiency!$G23*transition!$D33)*Base!F34+$D$19*Base!F78</f>
        <v>0</v>
      </c>
      <c r="I206">
        <f>($C$19*efficiency!$P23*transition!$C33+$B$19*efficiency!$G23*transition!$D33)*Base!G34+$D$19*Base!G78</f>
        <v>975682932.80465198</v>
      </c>
      <c r="J206">
        <f>($C$19*efficiency!$P23*transition!$C33+$B$19*efficiency!$G23*transition!$D33)*Base!H34+$D$19*Base!H78</f>
        <v>0</v>
      </c>
      <c r="K206">
        <f>($C$19*efficiency!$P23*transition!$C33+$B$19*efficiency!$G23*transition!$D33)*Base!I34+$D$19*Base!I78</f>
        <v>137766793.5738115</v>
      </c>
      <c r="L206">
        <f>($C$19*efficiency!$P23*transition!$C33+$B$19*efficiency!$G23*transition!$D33)*Base!J34+$D$19*Base!J78</f>
        <v>1229710550.8505669</v>
      </c>
      <c r="M206">
        <f>($C$19*efficiency!$P23*transition!$C33+$B$19*efficiency!$G23*transition!$D33)*Base!K34+$D$19*Base!K78</f>
        <v>162446564.64300799</v>
      </c>
      <c r="N206">
        <f>($C$19*efficiency!$P23*transition!$C33+$B$19*efficiency!$G23*transition!$D33)*Base!L34+$D$19*Base!L78</f>
        <v>223625008.15500316</v>
      </c>
      <c r="O206">
        <f>($C$19*efficiency!$P23*transition!$C33+$B$19*efficiency!$G23*transition!$D33)*Base!M34+$D$19*Base!M78</f>
        <v>416457960.95839053</v>
      </c>
      <c r="P206">
        <f>($C$19*efficiency!$P23*transition!$C33+$B$19*efficiency!$G23*transition!$D33)*Base!N34+$D$19*Base!N78</f>
        <v>5149443412.0363722</v>
      </c>
      <c r="Q206">
        <f>($C$19*efficiency!$P23*transition!$C33+$B$19*efficiency!$G23*transition!$D33)*Base!O34+$D$19*Base!O78</f>
        <v>589860978.92439139</v>
      </c>
      <c r="R206">
        <f>($C$19*efficiency!$P23*transition!$C33+$B$19*efficiency!$G23*transition!$D33)*Base!P34+$D$19*Base!P78</f>
        <v>660263399.9354248</v>
      </c>
      <c r="S206">
        <f>($C$19*efficiency!$P23*transition!$C33+$B$19*efficiency!$G23*transition!$D33)*Base!Q34+$D$19*Base!Q78</f>
        <v>58583354.2733</v>
      </c>
      <c r="T206">
        <f>($C$19*efficiency!$P23*transition!$C33+$B$19*efficiency!$G23*transition!$D33)*Base!R34+$D$19*Base!R78</f>
        <v>343145004.3963632</v>
      </c>
      <c r="U206">
        <f>($C$19*efficiency!$P23*transition!$C33+$B$19*efficiency!$G23*transition!$D33)*Base!S34+$D$19*Base!S78</f>
        <v>501727943.9350186</v>
      </c>
      <c r="V206">
        <f>($C$19*efficiency!$P23*transition!$C33+$B$19*efficiency!$G23*transition!$D33)*Base!T34+$D$19*Base!T78</f>
        <v>291810826.79695731</v>
      </c>
      <c r="W206">
        <f>($C$19*efficiency!$P23*transition!$C33+$B$19*efficiency!$G23*transition!$D33)*Base!U34+$D$19*Base!U78</f>
        <v>1341032952.2238483</v>
      </c>
      <c r="X206">
        <f>($C$19*efficiency!$P23*transition!$C33+$B$19*efficiency!$G23*transition!$D33)*Base!V34+$D$19*Base!V78</f>
        <v>0</v>
      </c>
      <c r="Y206">
        <f>($C$19*efficiency!$P23*transition!$C33+$B$19*efficiency!$G23*transition!$D33)*Base!W34+$D$19*Base!W78</f>
        <v>0</v>
      </c>
      <c r="Z206">
        <f>($C$19*efficiency!$P23*transition!$C33+$B$19*efficiency!$G23*transition!$D33)*Base!X34+$D$19*Base!X78</f>
        <v>0</v>
      </c>
      <c r="AA206">
        <f>($C$19*efficiency!$P23*transition!$C33+$B$19*efficiency!$G23*transition!$D33)*Base!Y34+$D$19*Base!Y78</f>
        <v>827436868.23286295</v>
      </c>
      <c r="AB206">
        <f>($C$19*efficiency!$P23*transition!$C33+$B$19*efficiency!$G23*transition!$D33)*Base!Z34+$D$19*Base!Z78</f>
        <v>0</v>
      </c>
      <c r="AC206">
        <f>($C$19*efficiency!$P23*transition!$C33+$B$19*efficiency!$G23*transition!$D33)*Base!AA34+$D$19*Base!AA78</f>
        <v>116414680.39961602</v>
      </c>
      <c r="AD206">
        <f>($C$19*efficiency!$P23*transition!$C33+$B$19*efficiency!$G23*transition!$D33)*Base!AB34+$D$19*Base!AB78</f>
        <v>1026425813.1028196</v>
      </c>
      <c r="AE206">
        <f>($C$19*efficiency!$P23*transition!$C33+$B$19*efficiency!$G23*transition!$D33)*Base!AC34+$D$19*Base!AC78</f>
        <v>148548825.07799053</v>
      </c>
      <c r="AF206">
        <f>($C$19*efficiency!$P23*transition!$C33+$B$19*efficiency!$G23*transition!$D33)*Base!AD34+$D$19*Base!AD78</f>
        <v>193859704.14140984</v>
      </c>
      <c r="AG206">
        <f>($C$19*efficiency!$P23*transition!$C33+$B$19*efficiency!$G23*transition!$D33)*Base!AE34+$D$19*Base!AE78</f>
        <v>360598317.51989698</v>
      </c>
      <c r="AH206">
        <f>($C$19*efficiency!$P23*transition!$C33+$B$19*efficiency!$G23*transition!$D33)*Base!AF34+$D$19*Base!AF78</f>
        <v>4666836968.0430269</v>
      </c>
      <c r="AI206">
        <f>($C$19*efficiency!$P23*transition!$C33+$B$19*efficiency!$G23*transition!$D33)*Base!AG34+$D$19*Base!AG78</f>
        <v>534606547.19332373</v>
      </c>
      <c r="AJ206">
        <f>($C$19*efficiency!$P23*transition!$C33+$B$19*efficiency!$G23*transition!$D33)*Base!AH34+$D$19*Base!AH78</f>
        <v>594295321.19435894</v>
      </c>
      <c r="AK206">
        <f>($C$19*efficiency!$P23*transition!$C33+$B$19*efficiency!$G23*transition!$D33)*Base!AI34+$D$19*Base!AI78</f>
        <v>50678662.959700875</v>
      </c>
      <c r="AL206">
        <f>($C$19*efficiency!$P23*transition!$C33+$B$19*efficiency!$G23*transition!$D33)*Base!AJ34+$D$19*Base!AJ78</f>
        <v>308646613.37212569</v>
      </c>
      <c r="AM206">
        <f>($C$19*efficiency!$P23*transition!$C33+$B$19*efficiency!$G23*transition!$D33)*Base!AK34+$D$19*Base!AK78</f>
        <v>462931839.12915164</v>
      </c>
      <c r="AN206">
        <f>($C$19*efficiency!$P23*transition!$C33+$B$19*efficiency!$G23*transition!$D33)*Base!AL34+$D$19*Base!AL78</f>
        <v>266772949.65593496</v>
      </c>
      <c r="AO206">
        <f>($C$19*efficiency!$P23*transition!$C33+$B$19*efficiency!$G23*transition!$D33)*Base!AM34+$D$19*Base!AM78</f>
        <v>1209113023.8818684</v>
      </c>
      <c r="AP206">
        <f>($C$19*efficiency!$P23*transition!$C33+$B$19*efficiency!$G23*transition!$D33)*Base!AN34+$D$19*Base!AN78</f>
        <v>0</v>
      </c>
      <c r="AQ206">
        <f>($C$19*efficiency!$P23*transition!$C33+$B$19*efficiency!$G23*transition!$D33)*Base!AO34+$D$19*Base!AO78</f>
        <v>0</v>
      </c>
      <c r="AR206">
        <f>($C$19*efficiency!$P23*transition!$C33+$B$19*efficiency!$G23*transition!$D33)*Base!AP34+$D$19*Base!AP78</f>
        <v>0</v>
      </c>
      <c r="AS206">
        <f>($C$19*efficiency!$P23*transition!$C33+$B$19*efficiency!$G23*transition!$D33)*Base!AQ34+$D$19*Base!AQ78</f>
        <v>716492718.76816356</v>
      </c>
      <c r="AT206">
        <f>($C$19*efficiency!$P23*transition!$C33+$B$19*efficiency!$G23*transition!$D33)*Base!AR34+$D$19*Base!AR78</f>
        <v>0</v>
      </c>
      <c r="AU206">
        <f>($C$19*efficiency!$P23*transition!$C33+$B$19*efficiency!$G23*transition!$D33)*Base!AS34+$D$19*Base!AS78</f>
        <v>100836183.12959282</v>
      </c>
      <c r="AV206">
        <f>($C$19*efficiency!$P23*transition!$C33+$B$19*efficiency!$G23*transition!$D33)*Base!AT34+$D$19*Base!AT78</f>
        <v>899935480.79643607</v>
      </c>
      <c r="AW206">
        <f>($C$19*efficiency!$P23*transition!$C33+$B$19*efficiency!$G23*transition!$D33)*Base!AU34+$D$19*Base!AU78</f>
        <v>134651085.51297271</v>
      </c>
      <c r="AX206">
        <f>($C$19*efficiency!$P23*transition!$C33+$B$19*efficiency!$G23*transition!$D33)*Base!AV34+$D$19*Base!AV78</f>
        <v>163463727.93326673</v>
      </c>
      <c r="AY206">
        <f>($C$19*efficiency!$P23*transition!$C33+$B$19*efficiency!$G23*transition!$D33)*Base!AW34+$D$19*Base!AW78</f>
        <v>304604518.63044769</v>
      </c>
      <c r="AZ206">
        <f>($C$19*efficiency!$P23*transition!$C33+$B$19*efficiency!$G23*transition!$D33)*Base!AX34+$D$19*Base!AX78</f>
        <v>4184230524.0496778</v>
      </c>
      <c r="BA206">
        <f>($C$19*efficiency!$P23*transition!$C33+$B$19*efficiency!$G23*transition!$D33)*Base!AY34+$D$19*Base!AY78</f>
        <v>479352115.46225345</v>
      </c>
      <c r="BB206">
        <f>($C$19*efficiency!$P23*transition!$C33+$B$19*efficiency!$G23*transition!$D33)*Base!AZ34+$D$19*Base!AZ78</f>
        <v>528327242.45329273</v>
      </c>
      <c r="BC206">
        <f>($C$19*efficiency!$P23*transition!$C33+$B$19*efficiency!$G23*transition!$D33)*Base!BA34+$D$19*Base!BA78</f>
        <v>42844857.603348821</v>
      </c>
      <c r="BD206">
        <f>($C$19*efficiency!$P23*transition!$C33+$B$19*efficiency!$G23*transition!$D33)*Base!BB34+$D$19*Base!BB78</f>
        <v>274148222.34788877</v>
      </c>
      <c r="BE206">
        <f>($C$19*efficiency!$P23*transition!$C33+$B$19*efficiency!$G23*transition!$D33)*Base!BC34+$D$19*Base!BC78</f>
        <v>424135734.32328236</v>
      </c>
      <c r="BF206">
        <f>($C$19*efficiency!$P23*transition!$C33+$B$19*efficiency!$G23*transition!$D33)*Base!BD34+$D$19*Base!BD78</f>
        <v>241735072.51491261</v>
      </c>
      <c r="BG206">
        <f>($C$19*efficiency!$P23*transition!$C33+$B$19*efficiency!$G23*transition!$D33)*Base!BE34+$D$19*Base!BE78</f>
        <v>1077193095.5398936</v>
      </c>
      <c r="BH206">
        <f>($C$19*efficiency!$P23*transition!$C33+$B$19*efficiency!$G23*transition!$D33)*Base!BF34+$D$19*Base!BF78</f>
        <v>0</v>
      </c>
    </row>
    <row r="207" spans="7:60" x14ac:dyDescent="0.25">
      <c r="G207">
        <v>2042</v>
      </c>
      <c r="H207">
        <f>($C$19*efficiency!$P24*transition!$C34+$B$19*efficiency!$G24*transition!$D34)*Base!F35+$D$19*Base!F79</f>
        <v>0</v>
      </c>
      <c r="I207">
        <f>($C$19*efficiency!$P24*transition!$C34+$B$19*efficiency!$G24*transition!$D34)*Base!G35+$D$19*Base!G79</f>
        <v>1061456332.1228945</v>
      </c>
      <c r="J207">
        <f>($C$19*efficiency!$P24*transition!$C34+$B$19*efficiency!$G24*transition!$D34)*Base!H35+$D$19*Base!H79</f>
        <v>348837296.83962756</v>
      </c>
      <c r="K207">
        <f>($C$19*efficiency!$P24*transition!$C34+$B$19*efficiency!$G24*transition!$D34)*Base!I35+$D$19*Base!I79</f>
        <v>59792085.751042344</v>
      </c>
      <c r="L207">
        <f>($C$19*efficiency!$P24*transition!$C34+$B$19*efficiency!$G24*transition!$D34)*Base!J35+$D$19*Base!J79</f>
        <v>487940430.34991586</v>
      </c>
      <c r="M207">
        <f>($C$19*efficiency!$P24*transition!$C34+$B$19*efficiency!$G24*transition!$D34)*Base!K35+$D$19*Base!K79</f>
        <v>203074234.27685621</v>
      </c>
      <c r="N207">
        <f>($C$19*efficiency!$P24*transition!$C34+$B$19*efficiency!$G24*transition!$D34)*Base!L35+$D$19*Base!L79</f>
        <v>306003329.65636086</v>
      </c>
      <c r="O207">
        <f>($C$19*efficiency!$P24*transition!$C34+$B$19*efficiency!$G24*transition!$D34)*Base!M35+$D$19*Base!M79</f>
        <v>473253007.06032628</v>
      </c>
      <c r="P207">
        <f>($C$19*efficiency!$P24*transition!$C34+$B$19*efficiency!$G24*transition!$D34)*Base!N35+$D$19*Base!N79</f>
        <v>5238878768.0286217</v>
      </c>
      <c r="Q207">
        <f>($C$19*efficiency!$P24*transition!$C34+$B$19*efficiency!$G24*transition!$D34)*Base!O35+$D$19*Base!O79</f>
        <v>586625867.05945456</v>
      </c>
      <c r="R207">
        <f>($C$19*efficiency!$P24*transition!$C34+$B$19*efficiency!$G24*transition!$D34)*Base!P35+$D$19*Base!P79</f>
        <v>585548958.67287648</v>
      </c>
      <c r="S207">
        <f>($C$19*efficiency!$P24*transition!$C34+$B$19*efficiency!$G24*transition!$D34)*Base!Q35+$D$19*Base!Q79</f>
        <v>41829095.709511861</v>
      </c>
      <c r="T207">
        <f>($C$19*efficiency!$P24*transition!$C34+$B$19*efficiency!$G24*transition!$D34)*Base!R35+$D$19*Base!R79</f>
        <v>371623556.11269647</v>
      </c>
      <c r="U207">
        <f>($C$19*efficiency!$P24*transition!$C34+$B$19*efficiency!$G24*transition!$D34)*Base!S35+$D$19*Base!S79</f>
        <v>449524795.82081431</v>
      </c>
      <c r="V207">
        <f>($C$19*efficiency!$P24*transition!$C34+$B$19*efficiency!$G24*transition!$D34)*Base!T35+$D$19*Base!T79</f>
        <v>295004194.98434711</v>
      </c>
      <c r="W207">
        <f>($C$19*efficiency!$P24*transition!$C34+$B$19*efficiency!$G24*transition!$D34)*Base!U35+$D$19*Base!U79</f>
        <v>1282841858.2483876</v>
      </c>
      <c r="X207">
        <f>($C$19*efficiency!$P24*transition!$C34+$B$19*efficiency!$G24*transition!$D34)*Base!V35+$D$19*Base!V79</f>
        <v>0</v>
      </c>
      <c r="Y207">
        <f>($C$19*efficiency!$P24*transition!$C34+$B$19*efficiency!$G24*transition!$D34)*Base!W35+$D$19*Base!W79</f>
        <v>0</v>
      </c>
      <c r="Z207">
        <f>($C$19*efficiency!$P24*transition!$C34+$B$19*efficiency!$G24*transition!$D34)*Base!X35+$D$19*Base!X79</f>
        <v>0</v>
      </c>
      <c r="AA207">
        <f>($C$19*efficiency!$P24*transition!$C34+$B$19*efficiency!$G24*transition!$D34)*Base!Y35+$D$19*Base!Y79</f>
        <v>905021576.19298887</v>
      </c>
      <c r="AB207">
        <f>($C$19*efficiency!$P24*transition!$C34+$B$19*efficiency!$G24*transition!$D34)*Base!Z35+$D$19*Base!Z79</f>
        <v>249953028.20217994</v>
      </c>
      <c r="AC207">
        <f>($C$19*efficiency!$P24*transition!$C34+$B$19*efficiency!$G24*transition!$D34)*Base!AA35+$D$19*Base!AA79</f>
        <v>42846402.107224263</v>
      </c>
      <c r="AD207">
        <f>($C$19*efficiency!$P24*transition!$C34+$B$19*efficiency!$G24*transition!$D34)*Base!AB35+$D$19*Base!AB79</f>
        <v>349698319.98421395</v>
      </c>
      <c r="AE207">
        <f>($C$19*efficiency!$P24*transition!$C34+$B$19*efficiency!$G24*transition!$D34)*Base!AC35+$D$19*Base!AC79</f>
        <v>185280662.21250674</v>
      </c>
      <c r="AF207">
        <f>($C$19*efficiency!$P24*transition!$C34+$B$19*efficiency!$G24*transition!$D34)*Base!AD35+$D$19*Base!AD79</f>
        <v>279343270.3404355</v>
      </c>
      <c r="AG207">
        <f>($C$19*efficiency!$P24*transition!$C34+$B$19*efficiency!$G24*transition!$D34)*Base!AE35+$D$19*Base!AE79</f>
        <v>409700738.15841067</v>
      </c>
      <c r="AH207">
        <f>($C$19*efficiency!$P24*transition!$C34+$B$19*efficiency!$G24*transition!$D34)*Base!AF35+$D$19*Base!AF79</f>
        <v>4687277075.3265295</v>
      </c>
      <c r="AI207">
        <f>($C$19*efficiency!$P24*transition!$C34+$B$19*efficiency!$G24*transition!$D34)*Base!AG35+$D$19*Base!AG79</f>
        <v>523820691.1423279</v>
      </c>
      <c r="AJ207">
        <f>($C$19*efficiency!$P24*transition!$C34+$B$19*efficiency!$G24*transition!$D34)*Base!AH35+$D$19*Base!AH79</f>
        <v>514437602.99684489</v>
      </c>
      <c r="AK207">
        <f>($C$19*efficiency!$P24*transition!$C34+$B$19*efficiency!$G24*transition!$D34)*Base!AI35+$D$19*Base!AI79</f>
        <v>33924068.163424104</v>
      </c>
      <c r="AL207">
        <f>($C$19*efficiency!$P24*transition!$C34+$B$19*efficiency!$G24*transition!$D34)*Base!AJ35+$D$19*Base!AJ79</f>
        <v>331340950.60289687</v>
      </c>
      <c r="AM207">
        <f>($C$19*efficiency!$P24*transition!$C34+$B$19*efficiency!$G24*transition!$D34)*Base!AK35+$D$19*Base!AK79</f>
        <v>406577384.75450253</v>
      </c>
      <c r="AN207">
        <f>($C$19*efficiency!$P24*transition!$C34+$B$19*efficiency!$G24*transition!$D34)*Base!AL35+$D$19*Base!AL79</f>
        <v>266028503.2818647</v>
      </c>
      <c r="AO207">
        <f>($C$19*efficiency!$P24*transition!$C34+$B$19*efficiency!$G24*transition!$D34)*Base!AM35+$D$19*Base!AM79</f>
        <v>1136456678.8991821</v>
      </c>
      <c r="AP207">
        <f>($C$19*efficiency!$P24*transition!$C34+$B$19*efficiency!$G24*transition!$D34)*Base!AN35+$D$19*Base!AN79</f>
        <v>0</v>
      </c>
      <c r="AQ207">
        <f>($C$19*efficiency!$P24*transition!$C34+$B$19*efficiency!$G24*transition!$D34)*Base!AO35+$D$19*Base!AO79</f>
        <v>0</v>
      </c>
      <c r="AR207">
        <f>($C$19*efficiency!$P24*transition!$C34+$B$19*efficiency!$G24*transition!$D34)*Base!AP35+$D$19*Base!AP79</f>
        <v>0</v>
      </c>
      <c r="AS207">
        <f>($C$19*efficiency!$P24*transition!$C34+$B$19*efficiency!$G24*transition!$D34)*Base!AQ35+$D$19*Base!AQ79</f>
        <v>760386767.55794334</v>
      </c>
      <c r="AT207">
        <f>($C$19*efficiency!$P24*transition!$C34+$B$19*efficiency!$G24*transition!$D34)*Base!AR35+$D$19*Base!AR79</f>
        <v>250683712.66890636</v>
      </c>
      <c r="AU207">
        <f>($C$19*efficiency!$P24*transition!$C34+$B$19*efficiency!$G24*transition!$D34)*Base!AS35+$D$19*Base!AS79</f>
        <v>42981593.39407374</v>
      </c>
      <c r="AV207">
        <f>($C$19*efficiency!$P24*transition!$C34+$B$19*efficiency!$G24*transition!$D34)*Base!AT35+$D$19*Base!AT79</f>
        <v>350855302.13703519</v>
      </c>
      <c r="AW207">
        <f>($C$19*efficiency!$P24*transition!$C34+$B$19*efficiency!$G24*transition!$D34)*Base!AU35+$D$19*Base!AU79</f>
        <v>167487090.14815727</v>
      </c>
      <c r="AX207">
        <f>($C$19*efficiency!$P24*transition!$C34+$B$19*efficiency!$G24*transition!$D34)*Base!AV35+$D$19*Base!AV79</f>
        <v>218778876.07659608</v>
      </c>
      <c r="AY207">
        <f>($C$19*efficiency!$P24*transition!$C34+$B$19*efficiency!$G24*transition!$D34)*Base!AW35+$D$19*Base!AW79</f>
        <v>338638347.40425098</v>
      </c>
      <c r="AZ207">
        <f>($C$19*efficiency!$P24*transition!$C34+$B$19*efficiency!$G24*transition!$D34)*Base!AX35+$D$19*Base!AX79</f>
        <v>4135675382.6244025</v>
      </c>
      <c r="BA207">
        <f>($C$19*efficiency!$P24*transition!$C34+$B$19*efficiency!$G24*transition!$D34)*Base!AY35+$D$19*Base!AY79</f>
        <v>461015515.22519815</v>
      </c>
      <c r="BB207">
        <f>($C$19*efficiency!$P24*transition!$C34+$B$19*efficiency!$G24*transition!$D34)*Base!AZ35+$D$19*Base!AZ79</f>
        <v>443326247.32080841</v>
      </c>
      <c r="BC207">
        <f>($C$19*efficiency!$P24*transition!$C34+$B$19*efficiency!$G24*transition!$D34)*Base!BA35+$D$19*Base!BA79</f>
        <v>29958706.046331111</v>
      </c>
      <c r="BD207">
        <f>($C$19*efficiency!$P24*transition!$C34+$B$19*efficiency!$G24*transition!$D34)*Base!BB35+$D$19*Base!BB79</f>
        <v>291058345.09309608</v>
      </c>
      <c r="BE207">
        <f>($C$19*efficiency!$P24*transition!$C34+$B$19*efficiency!$G24*transition!$D34)*Base!BC35+$D$19*Base!BC79</f>
        <v>363629973.68818647</v>
      </c>
      <c r="BF207">
        <f>($C$19*efficiency!$P24*transition!$C34+$B$19*efficiency!$G24*transition!$D34)*Base!BD35+$D$19*Base!BD79</f>
        <v>237052811.57938075</v>
      </c>
      <c r="BG207">
        <f>($C$19*efficiency!$P24*transition!$C34+$B$19*efficiency!$G24*transition!$D34)*Base!BE35+$D$19*Base!BE79</f>
        <v>990071499.549981</v>
      </c>
      <c r="BH207">
        <f>($C$19*efficiency!$P24*transition!$C34+$B$19*efficiency!$G24*transition!$D34)*Base!BF35+$D$19*Base!BF79</f>
        <v>0</v>
      </c>
    </row>
    <row r="208" spans="7:60" x14ac:dyDescent="0.25">
      <c r="G208">
        <v>2043</v>
      </c>
      <c r="H208">
        <f>($C$19*efficiency!$P25*transition!$C35+$B$19*efficiency!$G25*transition!$D35)*Base!F36+$D$19*Base!F80</f>
        <v>0</v>
      </c>
      <c r="I208">
        <f>($C$19*efficiency!$P25*transition!$C35+$B$19*efficiency!$G25*transition!$D35)*Base!G36+$D$19*Base!G80</f>
        <v>1580374811.7999246</v>
      </c>
      <c r="J208">
        <f>($C$19*efficiency!$P25*transition!$C35+$B$19*efficiency!$G25*transition!$D35)*Base!H36+$D$19*Base!H80</f>
        <v>363218689.90786391</v>
      </c>
      <c r="K208">
        <f>($C$19*efficiency!$P25*transition!$C35+$B$19*efficiency!$G25*transition!$D35)*Base!I36+$D$19*Base!I80</f>
        <v>81693114.171137929</v>
      </c>
      <c r="L208">
        <f>($C$19*efficiency!$P25*transition!$C35+$B$19*efficiency!$G25*transition!$D35)*Base!J36+$D$19*Base!J80</f>
        <v>78861553.97616601</v>
      </c>
      <c r="M208">
        <f>($C$19*efficiency!$P25*transition!$C35+$B$19*efficiency!$G25*transition!$D35)*Base!K36+$D$19*Base!K80</f>
        <v>260378783.20078751</v>
      </c>
      <c r="N208">
        <f>($C$19*efficiency!$P25*transition!$C35+$B$19*efficiency!$G25*transition!$D35)*Base!L36+$D$19*Base!L80</f>
        <v>379388493.68981886</v>
      </c>
      <c r="O208">
        <f>($C$19*efficiency!$P25*transition!$C35+$B$19*efficiency!$G25*transition!$D35)*Base!M36+$D$19*Base!M80</f>
        <v>473883124.90740514</v>
      </c>
      <c r="P208">
        <f>($C$19*efficiency!$P25*transition!$C35+$B$19*efficiency!$G25*transition!$D35)*Base!N36+$D$19*Base!N80</f>
        <v>5064327271.8138161</v>
      </c>
      <c r="Q208">
        <f>($C$19*efficiency!$P25*transition!$C35+$B$19*efficiency!$G25*transition!$D35)*Base!O36+$D$19*Base!O80</f>
        <v>730131760.75890398</v>
      </c>
      <c r="R208">
        <f>($C$19*efficiency!$P25*transition!$C35+$B$19*efficiency!$G25*transition!$D35)*Base!P36+$D$19*Base!P80</f>
        <v>557938776.08969498</v>
      </c>
      <c r="S208">
        <f>($C$19*efficiency!$P25*transition!$C35+$B$19*efficiency!$G25*transition!$D35)*Base!Q36+$D$19*Base!Q80</f>
        <v>76673343.780948222</v>
      </c>
      <c r="T208">
        <f>($C$19*efficiency!$P25*transition!$C35+$B$19*efficiency!$G25*transition!$D35)*Base!R36+$D$19*Base!R80</f>
        <v>324527424.06483048</v>
      </c>
      <c r="U208">
        <f>($C$19*efficiency!$P25*transition!$C35+$B$19*efficiency!$G25*transition!$D35)*Base!S36+$D$19*Base!S80</f>
        <v>428584803.62615019</v>
      </c>
      <c r="V208">
        <f>($C$19*efficiency!$P25*transition!$C35+$B$19*efficiency!$G25*transition!$D35)*Base!T36+$D$19*Base!T80</f>
        <v>347546364.72925186</v>
      </c>
      <c r="W208">
        <f>($C$19*efficiency!$P25*transition!$C35+$B$19*efficiency!$G25*transition!$D35)*Base!U36+$D$19*Base!U80</f>
        <v>1277132484.6995962</v>
      </c>
      <c r="X208">
        <f>($C$19*efficiency!$P25*transition!$C35+$B$19*efficiency!$G25*transition!$D35)*Base!V36+$D$19*Base!V80</f>
        <v>0</v>
      </c>
      <c r="Y208">
        <f>($C$19*efficiency!$P25*transition!$C35+$B$19*efficiency!$G25*transition!$D35)*Base!W36+$D$19*Base!W80</f>
        <v>0</v>
      </c>
      <c r="Z208">
        <f>($C$19*efficiency!$P25*transition!$C35+$B$19*efficiency!$G25*transition!$D35)*Base!X36+$D$19*Base!X80</f>
        <v>0</v>
      </c>
      <c r="AA208">
        <f>($C$19*efficiency!$P25*transition!$C35+$B$19*efficiency!$G25*transition!$D35)*Base!Y36+$D$19*Base!Y80</f>
        <v>1391822226.6488028</v>
      </c>
      <c r="AB208">
        <f>($C$19*efficiency!$P25*transition!$C35+$B$19*efficiency!$G25*transition!$D35)*Base!Z36+$D$19*Base!Z80</f>
        <v>274401173.97466838</v>
      </c>
      <c r="AC208">
        <f>($C$19*efficiency!$P25*transition!$C35+$B$19*efficiency!$G25*transition!$D35)*Base!AA36+$D$19*Base!AA80</f>
        <v>59038887.840817191</v>
      </c>
      <c r="AD208">
        <f>($C$19*efficiency!$P25*transition!$C35+$B$19*efficiency!$G25*transition!$D35)*Base!AB36+$D$19*Base!AB80</f>
        <v>56424458.456152841</v>
      </c>
      <c r="AE208">
        <f>($C$19*efficiency!$P25*transition!$C35+$B$19*efficiency!$G25*transition!$D35)*Base!AC36+$D$19*Base!AC80</f>
        <v>237892981.73901874</v>
      </c>
      <c r="AF208">
        <f>($C$19*efficiency!$P25*transition!$C35+$B$19*efficiency!$G25*transition!$D35)*Base!AD36+$D$19*Base!AD80</f>
        <v>345998362.62489605</v>
      </c>
      <c r="AG208">
        <f>($C$19*efficiency!$P25*transition!$C35+$B$19*efficiency!$G25*transition!$D35)*Base!AE36+$D$19*Base!AE80</f>
        <v>406724842.06825572</v>
      </c>
      <c r="AH208">
        <f>($C$19*efficiency!$P25*transition!$C35+$B$19*efficiency!$G25*transition!$D35)*Base!AF36+$D$19*Base!AF80</f>
        <v>4473994594.345829</v>
      </c>
      <c r="AI208">
        <f>($C$19*efficiency!$P25*transition!$C35+$B$19*efficiency!$G25*transition!$D35)*Base!AG36+$D$19*Base!AG80</f>
        <v>653940419.44485903</v>
      </c>
      <c r="AJ208">
        <f>($C$19*efficiency!$P25*transition!$C35+$B$19*efficiency!$G25*transition!$D35)*Base!AH36+$D$19*Base!AH80</f>
        <v>483092275.64150572</v>
      </c>
      <c r="AK208">
        <f>($C$19*efficiency!$P25*transition!$C35+$B$19*efficiency!$G25*transition!$D35)*Base!AI36+$D$19*Base!AI80</f>
        <v>66667270.024230093</v>
      </c>
      <c r="AL208">
        <f>($C$19*efficiency!$P25*transition!$C35+$B$19*efficiency!$G25*transition!$D35)*Base!AJ36+$D$19*Base!AJ80</f>
        <v>283157848.22528553</v>
      </c>
      <c r="AM208">
        <f>($C$19*efficiency!$P25*transition!$C35+$B$19*efficiency!$G25*transition!$D35)*Base!AK36+$D$19*Base!AK80</f>
        <v>382111099.25506908</v>
      </c>
      <c r="AN208">
        <f>($C$19*efficiency!$P25*transition!$C35+$B$19*efficiency!$G25*transition!$D35)*Base!AL36+$D$19*Base!AL80</f>
        <v>312779558.49462485</v>
      </c>
      <c r="AO208">
        <f>($C$19*efficiency!$P25*transition!$C35+$B$19*efficiency!$G25*transition!$D35)*Base!AM36+$D$19*Base!AM80</f>
        <v>1119342594.3058181</v>
      </c>
      <c r="AP208">
        <f>($C$19*efficiency!$P25*transition!$C35+$B$19*efficiency!$G25*transition!$D35)*Base!AN36+$D$19*Base!AN80</f>
        <v>0</v>
      </c>
      <c r="AQ208">
        <f>($C$19*efficiency!$P25*transition!$C35+$B$19*efficiency!$G25*transition!$D35)*Base!AO36+$D$19*Base!AO80</f>
        <v>0</v>
      </c>
      <c r="AR208">
        <f>($C$19*efficiency!$P25*transition!$C35+$B$19*efficiency!$G25*transition!$D35)*Base!AP36+$D$19*Base!AP80</f>
        <v>0</v>
      </c>
      <c r="AS208">
        <f>($C$19*efficiency!$P25*transition!$C35+$B$19*efficiency!$G25*transition!$D35)*Base!AQ36+$D$19*Base!AQ80</f>
        <v>1115599151.716948</v>
      </c>
      <c r="AT208">
        <f>($C$19*efficiency!$P25*transition!$C35+$B$19*efficiency!$G25*transition!$D35)*Base!AR36+$D$19*Base!AR80</f>
        <v>254810438.22830892</v>
      </c>
      <c r="AU208">
        <f>($C$19*efficiency!$P25*transition!$C35+$B$19*efficiency!$G25*transition!$D35)*Base!AS36+$D$19*Base!AS80</f>
        <v>57410956.454563633</v>
      </c>
      <c r="AV208">
        <f>($C$19*efficiency!$P25*transition!$C35+$B$19*efficiency!$G25*transition!$D35)*Base!AT36+$D$19*Base!AT80</f>
        <v>57679755.453645423</v>
      </c>
      <c r="AW208">
        <f>($C$19*efficiency!$P25*transition!$C35+$B$19*efficiency!$G25*transition!$D35)*Base!AU36+$D$19*Base!AU80</f>
        <v>215407180.2772496</v>
      </c>
      <c r="AX208">
        <f>($C$19*efficiency!$P25*transition!$C35+$B$19*efficiency!$G25*transition!$D35)*Base!AV36+$D$19*Base!AV80</f>
        <v>306346734.49851036</v>
      </c>
      <c r="AY208">
        <f>($C$19*efficiency!$P25*transition!$C35+$B$19*efficiency!$G25*transition!$D35)*Base!AW36+$D$19*Base!AW80</f>
        <v>331975315.77956438</v>
      </c>
      <c r="AZ208">
        <f>($C$19*efficiency!$P25*transition!$C35+$B$19*efficiency!$G25*transition!$D35)*Base!AX36+$D$19*Base!AX80</f>
        <v>3883661916.8777905</v>
      </c>
      <c r="BA208">
        <f>($C$19*efficiency!$P25*transition!$C35+$B$19*efficiency!$G25*transition!$D35)*Base!AY36+$D$19*Base!AY80</f>
        <v>577749078.1308198</v>
      </c>
      <c r="BB208">
        <f>($C$19*efficiency!$P25*transition!$C35+$B$19*efficiency!$G25*transition!$D35)*Base!AZ36+$D$19*Base!AZ80</f>
        <v>408245775.19331765</v>
      </c>
      <c r="BC208">
        <f>($C$19*efficiency!$P25*transition!$C35+$B$19*efficiency!$G25*transition!$D35)*Base!BA36+$D$19*Base!BA80</f>
        <v>53695590.379545696</v>
      </c>
      <c r="BD208">
        <f>($C$19*efficiency!$P25*transition!$C35+$B$19*efficiency!$G25*transition!$D35)*Base!BB36+$D$19*Base!BB80</f>
        <v>241788272.38574097</v>
      </c>
      <c r="BE208">
        <f>($C$19*efficiency!$P25*transition!$C35+$B$19*efficiency!$G25*transition!$D35)*Base!BC36+$D$19*Base!BC80</f>
        <v>335637394.88398784</v>
      </c>
      <c r="BF208">
        <f>($C$19*efficiency!$P25*transition!$C35+$B$19*efficiency!$G25*transition!$D35)*Base!BD36+$D$19*Base!BD80</f>
        <v>278012752.25999832</v>
      </c>
      <c r="BG208">
        <f>($C$19*efficiency!$P25*transition!$C35+$B$19*efficiency!$G25*transition!$D35)*Base!BE36+$D$19*Base!BE80</f>
        <v>961552703.91204286</v>
      </c>
      <c r="BH208">
        <f>($C$19*efficiency!$P25*transition!$C35+$B$19*efficiency!$G25*transition!$D35)*Base!BF36+$D$19*Base!BF80</f>
        <v>0</v>
      </c>
    </row>
    <row r="209" spans="5:60" x14ac:dyDescent="0.25">
      <c r="G209">
        <v>2044</v>
      </c>
      <c r="H209">
        <f>($C$19*efficiency!$P26*transition!$C36+$B$19*efficiency!$G26*transition!$D36)*Base!F37+$D$19*Base!F81</f>
        <v>0</v>
      </c>
      <c r="I209">
        <f>($C$19*efficiency!$P26*transition!$C36+$B$19*efficiency!$G26*transition!$D36)*Base!G37+$D$19*Base!G81</f>
        <v>3351221380.155798</v>
      </c>
      <c r="J209">
        <f>($C$19*efficiency!$P26*transition!$C36+$B$19*efficiency!$G26*transition!$D36)*Base!H37+$D$19*Base!H81</f>
        <v>369724698.42802107</v>
      </c>
      <c r="K209">
        <f>($C$19*efficiency!$P26*transition!$C36+$B$19*efficiency!$G26*transition!$D36)*Base!I37+$D$19*Base!I81</f>
        <v>357831874.85705876</v>
      </c>
      <c r="L209">
        <f>($C$19*efficiency!$P26*transition!$C36+$B$19*efficiency!$G26*transition!$D36)*Base!J37+$D$19*Base!J81</f>
        <v>0</v>
      </c>
      <c r="M209">
        <f>($C$19*efficiency!$P26*transition!$C36+$B$19*efficiency!$G26*transition!$D36)*Base!K37+$D$19*Base!K81</f>
        <v>273052764.23315936</v>
      </c>
      <c r="N209">
        <f>($C$19*efficiency!$P26*transition!$C36+$B$19*efficiency!$G26*transition!$D36)*Base!L37+$D$19*Base!L81</f>
        <v>354149446.50853491</v>
      </c>
      <c r="O209">
        <f>($C$19*efficiency!$P26*transition!$C36+$B$19*efficiency!$G26*transition!$D36)*Base!M37+$D$19*Base!M81</f>
        <v>878177784.52059245</v>
      </c>
      <c r="P209">
        <f>($C$19*efficiency!$P26*transition!$C36+$B$19*efficiency!$G26*transition!$D36)*Base!N37+$D$19*Base!N81</f>
        <v>3147111213.9593096</v>
      </c>
      <c r="Q209">
        <f>($C$19*efficiency!$P26*transition!$C36+$B$19*efficiency!$G26*transition!$D36)*Base!O37+$D$19*Base!O81</f>
        <v>871277749.96726668</v>
      </c>
      <c r="R209">
        <f>($C$19*efficiency!$P26*transition!$C36+$B$19*efficiency!$G26*transition!$D36)*Base!P37+$D$19*Base!P81</f>
        <v>547257261.2709403</v>
      </c>
      <c r="S209">
        <f>($C$19*efficiency!$P26*transition!$C36+$B$19*efficiency!$G26*transition!$D36)*Base!Q37+$D$19*Base!Q81</f>
        <v>144305602.57493004</v>
      </c>
      <c r="T209">
        <f>($C$19*efficiency!$P26*transition!$C36+$B$19*efficiency!$G26*transition!$D36)*Base!R37+$D$19*Base!R81</f>
        <v>408378526.6777845</v>
      </c>
      <c r="U209">
        <f>($C$19*efficiency!$P26*transition!$C36+$B$19*efficiency!$G26*transition!$D36)*Base!S37+$D$19*Base!S81</f>
        <v>390836347.01820952</v>
      </c>
      <c r="V209">
        <f>($C$19*efficiency!$P26*transition!$C36+$B$19*efficiency!$G26*transition!$D36)*Base!T37+$D$19*Base!T81</f>
        <v>473075220.27405238</v>
      </c>
      <c r="W209">
        <f>($C$19*efficiency!$P26*transition!$C36+$B$19*efficiency!$G26*transition!$D36)*Base!U37+$D$19*Base!U81</f>
        <v>910127625.32474518</v>
      </c>
      <c r="X209">
        <f>($C$19*efficiency!$P26*transition!$C36+$B$19*efficiency!$G26*transition!$D36)*Base!V37+$D$19*Base!V81</f>
        <v>0</v>
      </c>
      <c r="Y209">
        <f>($C$19*efficiency!$P26*transition!$C36+$B$19*efficiency!$G26*transition!$D36)*Base!W37+$D$19*Base!W81</f>
        <v>0</v>
      </c>
      <c r="Z209">
        <f>($C$19*efficiency!$P26*transition!$C36+$B$19*efficiency!$G26*transition!$D36)*Base!X37+$D$19*Base!X81</f>
        <v>0</v>
      </c>
      <c r="AA209">
        <f>($C$19*efficiency!$P26*transition!$C36+$B$19*efficiency!$G26*transition!$D36)*Base!Y37+$D$19*Base!Y81</f>
        <v>3062972911.7300744</v>
      </c>
      <c r="AB209">
        <f>($C$19*efficiency!$P26*transition!$C36+$B$19*efficiency!$G26*transition!$D36)*Base!Z37+$D$19*Base!Z81</f>
        <v>317129103.19070405</v>
      </c>
      <c r="AC209">
        <f>($C$19*efficiency!$P26*transition!$C36+$B$19*efficiency!$G26*transition!$D36)*Base!AA37+$D$19*Base!AA81</f>
        <v>322146419.33788586</v>
      </c>
      <c r="AD209">
        <f>($C$19*efficiency!$P26*transition!$C36+$B$19*efficiency!$G26*transition!$D36)*Base!AB37+$D$19*Base!AB81</f>
        <v>0</v>
      </c>
      <c r="AE209">
        <f>($C$19*efficiency!$P26*transition!$C36+$B$19*efficiency!$G26*transition!$D36)*Base!AC37+$D$19*Base!AC81</f>
        <v>247982564.03517205</v>
      </c>
      <c r="AF209">
        <f>($C$19*efficiency!$P26*transition!$C36+$B$19*efficiency!$G26*transition!$D36)*Base!AD37+$D$19*Base!AD81</f>
        <v>320103829.73651457</v>
      </c>
      <c r="AG209">
        <f>($C$19*efficiency!$P26*transition!$C36+$B$19*efficiency!$G26*transition!$D36)*Base!AE37+$D$19*Base!AE81</f>
        <v>784770269.36625981</v>
      </c>
      <c r="AH209">
        <f>($C$19*efficiency!$P26*transition!$C36+$B$19*efficiency!$G26*transition!$D36)*Base!AF37+$D$19*Base!AF81</f>
        <v>2649479080.6474762</v>
      </c>
      <c r="AI209">
        <f>($C$19*efficiency!$P26*transition!$C36+$B$19*efficiency!$G26*transition!$D36)*Base!AG37+$D$19*Base!AG81</f>
        <v>782312226.5309186</v>
      </c>
      <c r="AJ209">
        <f>($C$19*efficiency!$P26*transition!$C36+$B$19*efficiency!$G26*transition!$D36)*Base!AH37+$D$19*Base!AH81</f>
        <v>470947935.57914686</v>
      </c>
      <c r="AK209">
        <f>($C$19*efficiency!$P26*transition!$C36+$B$19*efficiency!$G26*transition!$D36)*Base!AI37+$D$19*Base!AI81</f>
        <v>129836417.19222024</v>
      </c>
      <c r="AL209">
        <f>($C$19*efficiency!$P26*transition!$C36+$B$19*efficiency!$G26*transition!$D36)*Base!AJ37+$D$19*Base!AJ81</f>
        <v>360229783.03694546</v>
      </c>
      <c r="AM209">
        <f>($C$19*efficiency!$P26*transition!$C36+$B$19*efficiency!$G26*transition!$D36)*Base!AK37+$D$19*Base!AK81</f>
        <v>343654466.22764361</v>
      </c>
      <c r="AN209">
        <f>($C$19*efficiency!$P26*transition!$C36+$B$19*efficiency!$G26*transition!$D36)*Base!AL37+$D$19*Base!AL81</f>
        <v>428103742.62600094</v>
      </c>
      <c r="AO209">
        <f>($C$19*efficiency!$P26*transition!$C36+$B$19*efficiency!$G26*transition!$D36)*Base!AM37+$D$19*Base!AM81</f>
        <v>767873731.97105169</v>
      </c>
      <c r="AP209">
        <f>($C$19*efficiency!$P26*transition!$C36+$B$19*efficiency!$G26*transition!$D36)*Base!AN37+$D$19*Base!AN81</f>
        <v>0</v>
      </c>
      <c r="AQ209">
        <f>($C$19*efficiency!$P26*transition!$C36+$B$19*efficiency!$G26*transition!$D36)*Base!AO37+$D$19*Base!AO81</f>
        <v>0</v>
      </c>
      <c r="AR209">
        <f>($C$19*efficiency!$P26*transition!$C36+$B$19*efficiency!$G26*transition!$D36)*Base!AP37+$D$19*Base!AP81</f>
        <v>0</v>
      </c>
      <c r="AS209">
        <f>($C$19*efficiency!$P26*transition!$C36+$B$19*efficiency!$G26*transition!$D36)*Base!AQ37+$D$19*Base!AQ81</f>
        <v>2764139273.2773504</v>
      </c>
      <c r="AT209">
        <f>($C$19*efficiency!$P26*transition!$C36+$B$19*efficiency!$G26*transition!$D36)*Base!AR37+$D$19*Base!AR81</f>
        <v>254068705.42310563</v>
      </c>
      <c r="AU209">
        <f>($C$19*efficiency!$P26*transition!$C36+$B$19*efficiency!$G26*transition!$D36)*Base!AS37+$D$19*Base!AS81</f>
        <v>245306650.46545216</v>
      </c>
      <c r="AV209">
        <f>($C$19*efficiency!$P26*transition!$C36+$B$19*efficiency!$G26*transition!$D36)*Base!AT37+$D$19*Base!AT81</f>
        <v>0</v>
      </c>
      <c r="AW209">
        <f>($C$19*efficiency!$P26*transition!$C36+$B$19*efficiency!$G26*transition!$D36)*Base!AU37+$D$19*Base!AU81</f>
        <v>222912363.83718425</v>
      </c>
      <c r="AX209">
        <f>($C$19*efficiency!$P26*transition!$C36+$B$19*efficiency!$G26*transition!$D36)*Base!AV37+$D$19*Base!AV81</f>
        <v>286043033.26542783</v>
      </c>
      <c r="AY209">
        <f>($C$19*efficiency!$P26*transition!$C36+$B$19*efficiency!$G26*transition!$D36)*Base!AW37+$D$19*Base!AW81</f>
        <v>670307771.21099067</v>
      </c>
      <c r="AZ209">
        <f>($C$19*efficiency!$P26*transition!$C36+$B$19*efficiency!$G26*transition!$D36)*Base!AX37+$D$19*Base!AX81</f>
        <v>2159548492.8817873</v>
      </c>
      <c r="BA209">
        <f>($C$19*efficiency!$P26*transition!$C36+$B$19*efficiency!$G26*transition!$D36)*Base!AY37+$D$19*Base!AY81</f>
        <v>693346703.09457409</v>
      </c>
      <c r="BB209">
        <f>($C$19*efficiency!$P26*transition!$C36+$B$19*efficiency!$G26*transition!$D36)*Base!AZ37+$D$19*Base!AZ81</f>
        <v>394638609.88735223</v>
      </c>
      <c r="BC209">
        <f>($C$19*efficiency!$P26*transition!$C36+$B$19*efficiency!$G26*transition!$D36)*Base!BA37+$D$19*Base!BA81</f>
        <v>110837199.79134756</v>
      </c>
      <c r="BD209">
        <f>($C$19*efficiency!$P26*transition!$C36+$B$19*efficiency!$G26*transition!$D36)*Base!BB37+$D$19*Base!BB81</f>
        <v>312081039.3961035</v>
      </c>
      <c r="BE209">
        <f>($C$19*efficiency!$P26*transition!$C36+$B$19*efficiency!$G26*transition!$D36)*Base!BC37+$D$19*Base!BC81</f>
        <v>296472585.43707442</v>
      </c>
      <c r="BF209">
        <f>($C$19*efficiency!$P26*transition!$C36+$B$19*efficiency!$G26*transition!$D36)*Base!BD37+$D$19*Base!BD81</f>
        <v>383132264.97794878</v>
      </c>
      <c r="BG209">
        <f>($C$19*efficiency!$P26*transition!$C36+$B$19*efficiency!$G26*transition!$D36)*Base!BE37+$D$19*Base!BE81</f>
        <v>625619838.61735725</v>
      </c>
      <c r="BH209">
        <f>($C$19*efficiency!$P26*transition!$C36+$B$19*efficiency!$G26*transition!$D36)*Base!BF37+$D$19*Base!BF81</f>
        <v>0</v>
      </c>
    </row>
    <row r="210" spans="5:60" x14ac:dyDescent="0.25">
      <c r="G210">
        <v>2045</v>
      </c>
      <c r="H210">
        <f>($C$19*efficiency!$P27*transition!$C37+$B$19*efficiency!$G27*transition!$D37)*Base!F38+$D$19*Base!F82</f>
        <v>0</v>
      </c>
      <c r="I210">
        <f>($C$19*efficiency!$P27*transition!$C37+$B$19*efficiency!$G27*transition!$D37)*Base!G38+$D$19*Base!G82</f>
        <v>2982728615.8808126</v>
      </c>
      <c r="J210">
        <f>($C$19*efficiency!$P27*transition!$C37+$B$19*efficiency!$G27*transition!$D37)*Base!H38+$D$19*Base!H82</f>
        <v>532310002.49515384</v>
      </c>
      <c r="K210">
        <f>($C$19*efficiency!$P27*transition!$C37+$B$19*efficiency!$G27*transition!$D37)*Base!I38+$D$19*Base!I82</f>
        <v>354386427.54960859</v>
      </c>
      <c r="L210">
        <f>($C$19*efficiency!$P27*transition!$C37+$B$19*efficiency!$G27*transition!$D37)*Base!J38+$D$19*Base!J82</f>
        <v>0</v>
      </c>
      <c r="M210">
        <f>($C$19*efficiency!$P27*transition!$C37+$B$19*efficiency!$G27*transition!$D37)*Base!K38+$D$19*Base!K82</f>
        <v>259121000.6842851</v>
      </c>
      <c r="N210">
        <f>($C$19*efficiency!$P27*transition!$C37+$B$19*efficiency!$G27*transition!$D37)*Base!L38+$D$19*Base!L82</f>
        <v>338738067.38149101</v>
      </c>
      <c r="O210">
        <f>($C$19*efficiency!$P27*transition!$C37+$B$19*efficiency!$G27*transition!$D37)*Base!M38+$D$19*Base!M82</f>
        <v>1505014657.0066643</v>
      </c>
      <c r="P210">
        <f>($C$19*efficiency!$P27*transition!$C37+$B$19*efficiency!$G27*transition!$D37)*Base!N38+$D$19*Base!N82</f>
        <v>2230138568.3147764</v>
      </c>
      <c r="Q210">
        <f>($C$19*efficiency!$P27*transition!$C37+$B$19*efficiency!$G27*transition!$D37)*Base!O38+$D$19*Base!O82</f>
        <v>968566127.55017602</v>
      </c>
      <c r="R210">
        <f>($C$19*efficiency!$P27*transition!$C37+$B$19*efficiency!$G27*transition!$D37)*Base!P38+$D$19*Base!P82</f>
        <v>523136082.16967422</v>
      </c>
      <c r="S210">
        <f>($C$19*efficiency!$P27*transition!$C37+$B$19*efficiency!$G27*transition!$D37)*Base!Q38+$D$19*Base!Q82</f>
        <v>163687400.32831308</v>
      </c>
      <c r="T210">
        <f>($C$19*efficiency!$P27*transition!$C37+$B$19*efficiency!$G27*transition!$D37)*Base!R38+$D$19*Base!R82</f>
        <v>341921005.36226207</v>
      </c>
      <c r="U210">
        <f>($C$19*efficiency!$P27*transition!$C37+$B$19*efficiency!$G27*transition!$D37)*Base!S38+$D$19*Base!S82</f>
        <v>317015717.60869688</v>
      </c>
      <c r="V210">
        <f>($C$19*efficiency!$P27*transition!$C37+$B$19*efficiency!$G27*transition!$D37)*Base!T38+$D$19*Base!T82</f>
        <v>479113899.23589528</v>
      </c>
      <c r="W210">
        <f>($C$19*efficiency!$P27*transition!$C37+$B$19*efficiency!$G27*transition!$D37)*Base!U38+$D$19*Base!U82</f>
        <v>781259221.89280629</v>
      </c>
      <c r="X210">
        <f>($C$19*efficiency!$P27*transition!$C37+$B$19*efficiency!$G27*transition!$D37)*Base!V38+$D$19*Base!V82</f>
        <v>0</v>
      </c>
      <c r="Y210">
        <f>($C$19*efficiency!$P27*transition!$C37+$B$19*efficiency!$G27*transition!$D37)*Base!W38+$D$19*Base!W82</f>
        <v>0</v>
      </c>
      <c r="Z210">
        <f>($C$19*efficiency!$P27*transition!$C37+$B$19*efficiency!$G27*transition!$D37)*Base!X38+$D$19*Base!X82</f>
        <v>0</v>
      </c>
      <c r="AA210">
        <f>($C$19*efficiency!$P27*transition!$C37+$B$19*efficiency!$G27*transition!$D37)*Base!Y38+$D$19*Base!Y82</f>
        <v>2742474494.2686896</v>
      </c>
      <c r="AB210">
        <f>($C$19*efficiency!$P27*transition!$C37+$B$19*efficiency!$G27*transition!$D37)*Base!Z38+$D$19*Base!Z82</f>
        <v>493870916.04126811</v>
      </c>
      <c r="AC210">
        <f>($C$19*efficiency!$P27*transition!$C37+$B$19*efficiency!$G27*transition!$D37)*Base!AA38+$D$19*Base!AA82</f>
        <v>320799986.07819623</v>
      </c>
      <c r="AD210">
        <f>($C$19*efficiency!$P27*transition!$C37+$B$19*efficiency!$G27*transition!$D37)*Base!AB38+$D$19*Base!AB82</f>
        <v>0</v>
      </c>
      <c r="AE210">
        <f>($C$19*efficiency!$P27*transition!$C37+$B$19*efficiency!$G27*transition!$D37)*Base!AC38+$D$19*Base!AC82</f>
        <v>234807109.81192803</v>
      </c>
      <c r="AF210">
        <f>($C$19*efficiency!$P27*transition!$C37+$B$19*efficiency!$G27*transition!$D37)*Base!AD38+$D$19*Base!AD82</f>
        <v>307897715.8278892</v>
      </c>
      <c r="AG210">
        <f>($C$19*efficiency!$P27*transition!$C37+$B$19*efficiency!$G27*transition!$D37)*Base!AE38+$D$19*Base!AE82</f>
        <v>1372705875.4559717</v>
      </c>
      <c r="AH210">
        <f>($C$19*efficiency!$P27*transition!$C37+$B$19*efficiency!$G27*transition!$D37)*Base!AF38+$D$19*Base!AF82</f>
        <v>1848124161.2178929</v>
      </c>
      <c r="AI210">
        <f>($C$19*efficiency!$P27*transition!$C37+$B$19*efficiency!$G27*transition!$D37)*Base!AG38+$D$19*Base!AG82</f>
        <v>872314904.89832711</v>
      </c>
      <c r="AJ210">
        <f>($C$19*efficiency!$P27*transition!$C37+$B$19*efficiency!$G27*transition!$D37)*Base!AH38+$D$19*Base!AH82</f>
        <v>451559251.80025589</v>
      </c>
      <c r="AK210">
        <f>($C$19*efficiency!$P27*transition!$C37+$B$19*efficiency!$G27*transition!$D37)*Base!AI38+$D$19*Base!AI82</f>
        <v>148086233.74521437</v>
      </c>
      <c r="AL210">
        <f>($C$19*efficiency!$P27*transition!$C37+$B$19*efficiency!$G27*transition!$D37)*Base!AJ38+$D$19*Base!AJ82</f>
        <v>299525167.44666111</v>
      </c>
      <c r="AM210">
        <f>($C$19*efficiency!$P27*transition!$C37+$B$19*efficiency!$G27*transition!$D37)*Base!AK38+$D$19*Base!AK82</f>
        <v>274230625.25791687</v>
      </c>
      <c r="AN210">
        <f>($C$19*efficiency!$P27*transition!$C37+$B$19*efficiency!$G27*transition!$D37)*Base!AL38+$D$19*Base!AL82</f>
        <v>431799023.46961409</v>
      </c>
      <c r="AO210">
        <f>($C$19*efficiency!$P27*transition!$C37+$B$19*efficiency!$G27*transition!$D37)*Base!AM38+$D$19*Base!AM82</f>
        <v>659438747.17340207</v>
      </c>
      <c r="AP210">
        <f>($C$19*efficiency!$P27*transition!$C37+$B$19*efficiency!$G27*transition!$D37)*Base!AN38+$D$19*Base!AN82</f>
        <v>0</v>
      </c>
      <c r="AQ210">
        <f>($C$19*efficiency!$P27*transition!$C37+$B$19*efficiency!$G27*transition!$D37)*Base!AO38+$D$19*Base!AO82</f>
        <v>0</v>
      </c>
      <c r="AR210">
        <f>($C$19*efficiency!$P27*transition!$C37+$B$19*efficiency!$G27*transition!$D37)*Base!AP38+$D$19*Base!AP82</f>
        <v>0</v>
      </c>
      <c r="AS210">
        <f>($C$19*efficiency!$P27*transition!$C37+$B$19*efficiency!$G27*transition!$D37)*Base!AQ38+$D$19*Base!AQ82</f>
        <v>2502186583.1888642</v>
      </c>
      <c r="AT210">
        <f>($C$19*efficiency!$P27*transition!$C37+$B$19*efficiency!$G27*transition!$D37)*Base!AR38+$D$19*Base!AR82</f>
        <v>379149725.72712082</v>
      </c>
      <c r="AU210">
        <f>($C$19*efficiency!$P27*transition!$C37+$B$19*efficiency!$G27*transition!$D37)*Base!AS38+$D$19*Base!AS82</f>
        <v>259593712.62653196</v>
      </c>
      <c r="AV210">
        <f>($C$19*efficiency!$P27*transition!$C37+$B$19*efficiency!$G27*transition!$D37)*Base!AT38+$D$19*Base!AT82</f>
        <v>0</v>
      </c>
      <c r="AW210">
        <f>($C$19*efficiency!$P27*transition!$C37+$B$19*efficiency!$G27*transition!$D37)*Base!AU38+$D$19*Base!AU82</f>
        <v>210493218.93957132</v>
      </c>
      <c r="AX210">
        <f>($C$19*efficiency!$P27*transition!$C37+$B$19*efficiency!$G27*transition!$D37)*Base!AV38+$D$19*Base!AV82</f>
        <v>277042393.91499484</v>
      </c>
      <c r="AY210">
        <f>($C$19*efficiency!$P27*transition!$C37+$B$19*efficiency!$G27*transition!$D37)*Base!AW38+$D$19*Base!AW82</f>
        <v>1240384969.0453572</v>
      </c>
      <c r="AZ210">
        <f>($C$19*efficiency!$P27*transition!$C37+$B$19*efficiency!$G27*transition!$D37)*Base!AX38+$D$19*Base!AX82</f>
        <v>1574684448.2912056</v>
      </c>
      <c r="BA210">
        <f>($C$19*efficiency!$P27*transition!$C37+$B$19*efficiency!$G27*transition!$D37)*Base!AY38+$D$19*Base!AY82</f>
        <v>776063682.24647558</v>
      </c>
      <c r="BB210">
        <f>($C$19*efficiency!$P27*transition!$C37+$B$19*efficiency!$G27*transition!$D37)*Base!AZ38+$D$19*Base!AZ82</f>
        <v>379982421.43083447</v>
      </c>
      <c r="BC210">
        <f>($C$19*efficiency!$P27*transition!$C37+$B$19*efficiency!$G27*transition!$D37)*Base!BA38+$D$19*Base!BA82</f>
        <v>132483253.68906674</v>
      </c>
      <c r="BD210">
        <f>($C$19*efficiency!$P27*transition!$C37+$B$19*efficiency!$G27*transition!$D37)*Base!BB38+$D$19*Base!BB82</f>
        <v>257129329.5310609</v>
      </c>
      <c r="BE210">
        <f>($C$19*efficiency!$P27*transition!$C37+$B$19*efficiency!$G27*transition!$D37)*Base!BC38+$D$19*Base!BC82</f>
        <v>231445532.90713751</v>
      </c>
      <c r="BF210">
        <f>($C$19*efficiency!$P27*transition!$C37+$B$19*efficiency!$G27*transition!$D37)*Base!BD38+$D$19*Base!BD82</f>
        <v>384484147.70333254</v>
      </c>
      <c r="BG210">
        <f>($C$19*efficiency!$P27*transition!$C37+$B$19*efficiency!$G27*transition!$D37)*Base!BE38+$D$19*Base!BE82</f>
        <v>542392073.41604149</v>
      </c>
      <c r="BH210">
        <f>($C$19*efficiency!$P27*transition!$C37+$B$19*efficiency!$G27*transition!$D37)*Base!BF38+$D$19*Base!BF82</f>
        <v>0</v>
      </c>
    </row>
    <row r="211" spans="5:60" x14ac:dyDescent="0.25">
      <c r="G211">
        <v>2046</v>
      </c>
      <c r="H211">
        <f>($C$19*efficiency!$P28*transition!$C38+$B$19*efficiency!$G28*transition!$D38)*Base!F39+$D$19*Base!F83</f>
        <v>0</v>
      </c>
      <c r="I211">
        <f>($C$19*efficiency!$P28*transition!$C38+$B$19*efficiency!$G28*transition!$D38)*Base!G39+$D$19*Base!G83</f>
        <v>791745798.45753169</v>
      </c>
      <c r="J211">
        <f>($C$19*efficiency!$P28*transition!$C38+$B$19*efficiency!$G28*transition!$D38)*Base!H39+$D$19*Base!H83</f>
        <v>466074429.42638046</v>
      </c>
      <c r="K211">
        <f>($C$19*efficiency!$P28*transition!$C38+$B$19*efficiency!$G28*transition!$D38)*Base!I39+$D$19*Base!I83</f>
        <v>174860246.59143126</v>
      </c>
      <c r="L211">
        <f>($C$19*efficiency!$P28*transition!$C38+$B$19*efficiency!$G28*transition!$D38)*Base!J39+$D$19*Base!J83</f>
        <v>564728589.32117808</v>
      </c>
      <c r="M211">
        <f>($C$19*efficiency!$P28*transition!$C38+$B$19*efficiency!$G28*transition!$D38)*Base!K39+$D$19*Base!K83</f>
        <v>312372867.67531776</v>
      </c>
      <c r="N211">
        <f>($C$19*efficiency!$P28*transition!$C38+$B$19*efficiency!$G28*transition!$D38)*Base!L39+$D$19*Base!L83</f>
        <v>478201915.15285349</v>
      </c>
      <c r="O211">
        <f>($C$19*efficiency!$P28*transition!$C38+$B$19*efficiency!$G28*transition!$D38)*Base!M39+$D$19*Base!M83</f>
        <v>740361010.73263824</v>
      </c>
      <c r="P211">
        <f>($C$19*efficiency!$P28*transition!$C38+$B$19*efficiency!$G28*transition!$D38)*Base!N39+$D$19*Base!N83</f>
        <v>2127795258.8634245</v>
      </c>
      <c r="Q211">
        <f>($C$19*efficiency!$P28*transition!$C38+$B$19*efficiency!$G28*transition!$D38)*Base!O39+$D$19*Base!O83</f>
        <v>1108903611.2951255</v>
      </c>
      <c r="R211">
        <f>($C$19*efficiency!$P28*transition!$C38+$B$19*efficiency!$G28*transition!$D38)*Base!P39+$D$19*Base!P83</f>
        <v>787845603.22999322</v>
      </c>
      <c r="S211">
        <f>($C$19*efficiency!$P28*transition!$C38+$B$19*efficiency!$G28*transition!$D38)*Base!Q39+$D$19*Base!Q83</f>
        <v>144328346.30355427</v>
      </c>
      <c r="T211">
        <f>($C$19*efficiency!$P28*transition!$C38+$B$19*efficiency!$G28*transition!$D38)*Base!R39+$D$19*Base!R83</f>
        <v>227894312.68012759</v>
      </c>
      <c r="U211">
        <f>($C$19*efficiency!$P28*transition!$C38+$B$19*efficiency!$G28*transition!$D38)*Base!S39+$D$19*Base!S83</f>
        <v>301358939.09428298</v>
      </c>
      <c r="V211">
        <f>($C$19*efficiency!$P28*transition!$C38+$B$19*efficiency!$G28*transition!$D38)*Base!T39+$D$19*Base!T83</f>
        <v>368162621.43843806</v>
      </c>
      <c r="W211">
        <f>($C$19*efficiency!$P28*transition!$C38+$B$19*efficiency!$G28*transition!$D38)*Base!U39+$D$19*Base!U83</f>
        <v>1009828392.4770091</v>
      </c>
      <c r="X211">
        <f>($C$19*efficiency!$P28*transition!$C38+$B$19*efficiency!$G28*transition!$D38)*Base!V39+$D$19*Base!V83</f>
        <v>0</v>
      </c>
      <c r="Y211">
        <f>($C$19*efficiency!$P28*transition!$C38+$B$19*efficiency!$G28*transition!$D38)*Base!W39+$D$19*Base!W83</f>
        <v>0</v>
      </c>
      <c r="Z211">
        <f>($C$19*efficiency!$P28*transition!$C38+$B$19*efficiency!$G28*transition!$D38)*Base!X39+$D$19*Base!X83</f>
        <v>0</v>
      </c>
      <c r="AA211">
        <f>($C$19*efficiency!$P28*transition!$C38+$B$19*efficiency!$G28*transition!$D38)*Base!Y39+$D$19*Base!Y83</f>
        <v>666754866.30993402</v>
      </c>
      <c r="AB211">
        <f>($C$19*efficiency!$P28*transition!$C38+$B$19*efficiency!$G28*transition!$D38)*Base!Z39+$D$19*Base!Z83</f>
        <v>429627952.7131741</v>
      </c>
      <c r="AC211">
        <f>($C$19*efficiency!$P28*transition!$C38+$B$19*efficiency!$G28*transition!$D38)*Base!AA39+$D$19*Base!AA83</f>
        <v>150955196.43363023</v>
      </c>
      <c r="AD211">
        <f>($C$19*efficiency!$P28*transition!$C38+$B$19*efficiency!$G28*transition!$D38)*Base!AB39+$D$19*Base!AB83</f>
        <v>405888724.48791236</v>
      </c>
      <c r="AE211">
        <f>($C$19*efficiency!$P28*transition!$C38+$B$19*efficiency!$G28*transition!$D38)*Base!AC39+$D$19*Base!AC83</f>
        <v>282364702.67127484</v>
      </c>
      <c r="AF211">
        <f>($C$19*efficiency!$P28*transition!$C38+$B$19*efficiency!$G28*transition!$D38)*Base!AD39+$D$19*Base!AD83</f>
        <v>434724081.31321865</v>
      </c>
      <c r="AG211">
        <f>($C$19*efficiency!$P28*transition!$C38+$B$19*efficiency!$G28*transition!$D38)*Base!AE39+$D$19*Base!AE83</f>
        <v>656919781.78335106</v>
      </c>
      <c r="AH211">
        <f>($C$19*efficiency!$P28*transition!$C38+$B$19*efficiency!$G28*transition!$D38)*Base!AF39+$D$19*Base!AF83</f>
        <v>1768218434.502183</v>
      </c>
      <c r="AI211">
        <f>($C$19*efficiency!$P28*transition!$C38+$B$19*efficiency!$G28*transition!$D38)*Base!AG39+$D$19*Base!AG83</f>
        <v>1001011355.2936306</v>
      </c>
      <c r="AJ211">
        <f>($C$19*efficiency!$P28*transition!$C38+$B$19*efficiency!$G28*transition!$D38)*Base!AH39+$D$19*Base!AH83</f>
        <v>698590741.44685066</v>
      </c>
      <c r="AK211">
        <f>($C$19*efficiency!$P28*transition!$C38+$B$19*efficiency!$G28*transition!$D38)*Base!AI39+$D$19*Base!AI83</f>
        <v>129802574.50798252</v>
      </c>
      <c r="AL211">
        <f>($C$19*efficiency!$P28*transition!$C38+$B$19*efficiency!$G28*transition!$D38)*Base!AJ39+$D$19*Base!AJ83</f>
        <v>192950954.59645164</v>
      </c>
      <c r="AM211">
        <f>($C$19*efficiency!$P28*transition!$C38+$B$19*efficiency!$G28*transition!$D38)*Base!AK39+$D$19*Base!AK83</f>
        <v>261017781.22725946</v>
      </c>
      <c r="AN211">
        <f>($C$19*efficiency!$P28*transition!$C38+$B$19*efficiency!$G28*transition!$D38)*Base!AL39+$D$19*Base!AL83</f>
        <v>327789211.959665</v>
      </c>
      <c r="AO211">
        <f>($C$19*efficiency!$P28*transition!$C38+$B$19*efficiency!$G28*transition!$D38)*Base!AM39+$D$19*Base!AM83</f>
        <v>873934389.06460094</v>
      </c>
      <c r="AP211">
        <f>($C$19*efficiency!$P28*transition!$C38+$B$19*efficiency!$G28*transition!$D38)*Base!AN39+$D$19*Base!AN83</f>
        <v>0</v>
      </c>
      <c r="AQ211">
        <f>($C$19*efficiency!$P28*transition!$C38+$B$19*efficiency!$G28*transition!$D38)*Base!AO39+$D$19*Base!AO83</f>
        <v>0</v>
      </c>
      <c r="AR211">
        <f>($C$19*efficiency!$P28*transition!$C38+$B$19*efficiency!$G28*transition!$D38)*Base!AP39+$D$19*Base!AP83</f>
        <v>0</v>
      </c>
      <c r="AS211">
        <f>($C$19*efficiency!$P28*transition!$C38+$B$19*efficiency!$G28*transition!$D38)*Base!AQ39+$D$19*Base!AQ83</f>
        <v>541996264.50634944</v>
      </c>
      <c r="AT211">
        <f>($C$19*efficiency!$P28*transition!$C38+$B$19*efficiency!$G28*transition!$D38)*Base!AR39+$D$19*Base!AR83</f>
        <v>313525593.67205042</v>
      </c>
      <c r="AU211">
        <f>($C$19*efficiency!$P28*transition!$C38+$B$19*efficiency!$G28*transition!$D38)*Base!AS39+$D$19*Base!AS83</f>
        <v>127031705.30978078</v>
      </c>
      <c r="AV211">
        <f>($C$19*efficiency!$P28*transition!$C38+$B$19*efficiency!$G28*transition!$D38)*Base!AT39+$D$19*Base!AT83</f>
        <v>432695335.03596073</v>
      </c>
      <c r="AW211">
        <f>($C$19*efficiency!$P28*transition!$C38+$B$19*efficiency!$G28*transition!$D38)*Base!AU39+$D$19*Base!AU83</f>
        <v>252356537.66723135</v>
      </c>
      <c r="AX211">
        <f>($C$19*efficiency!$P28*transition!$C38+$B$19*efficiency!$G28*transition!$D38)*Base!AV39+$D$19*Base!AV83</f>
        <v>391231177.26199359</v>
      </c>
      <c r="AY211">
        <f>($C$19*efficiency!$P28*transition!$C38+$B$19*efficiency!$G28*transition!$D38)*Base!AW39+$D$19*Base!AW83</f>
        <v>573466347.10132325</v>
      </c>
      <c r="AZ211">
        <f>($C$19*efficiency!$P28*transition!$C38+$B$19*efficiency!$G28*transition!$D38)*Base!AX39+$D$19*Base!AX83</f>
        <v>1432837154.5831048</v>
      </c>
      <c r="BA211">
        <f>($C$19*efficiency!$P28*transition!$C38+$B$19*efficiency!$G28*transition!$D38)*Base!AY39+$D$19*Base!AY83</f>
        <v>893119099.29213369</v>
      </c>
      <c r="BB211">
        <f>($C$19*efficiency!$P28*transition!$C38+$B$19*efficiency!$G28*transition!$D38)*Base!AZ39+$D$19*Base!AZ83</f>
        <v>609335879.66370201</v>
      </c>
      <c r="BC211">
        <f>($C$19*efficiency!$P28*transition!$C38+$B$19*efficiency!$G28*transition!$D38)*Base!BA39+$D$19*Base!BA83</f>
        <v>115274977.1434963</v>
      </c>
      <c r="BD211">
        <f>($C$19*efficiency!$P28*transition!$C38+$B$19*efficiency!$G28*transition!$D38)*Base!BB39+$D$19*Base!BB83</f>
        <v>158007596.51277569</v>
      </c>
      <c r="BE211">
        <f>($C$19*efficiency!$P28*transition!$C38+$B$19*efficiency!$G28*transition!$D38)*Base!BC39+$D$19*Base!BC83</f>
        <v>220676623.36023581</v>
      </c>
      <c r="BF211">
        <f>($C$19*efficiency!$P28*transition!$C38+$B$19*efficiency!$G28*transition!$D38)*Base!BD39+$D$19*Base!BD83</f>
        <v>287415802.48089296</v>
      </c>
      <c r="BG211">
        <f>($C$19*efficiency!$P28*transition!$C38+$B$19*efficiency!$G28*transition!$D38)*Base!BE39+$D$19*Base!BE83</f>
        <v>733298377.61519754</v>
      </c>
      <c r="BH211">
        <f>($C$19*efficiency!$P28*transition!$C38+$B$19*efficiency!$G28*transition!$D38)*Base!BF39+$D$19*Base!BF83</f>
        <v>0</v>
      </c>
    </row>
    <row r="212" spans="5:60" x14ac:dyDescent="0.25">
      <c r="G212">
        <v>2047</v>
      </c>
      <c r="H212">
        <f>($C$19*efficiency!$P29*transition!$C39+$B$19*efficiency!$G29*transition!$D39)*Base!F40+$D$19*Base!F84</f>
        <v>597031883.3200556</v>
      </c>
      <c r="I212">
        <f>($C$19*efficiency!$P29*transition!$C39+$B$19*efficiency!$G29*transition!$D39)*Base!G40+$D$19*Base!G84</f>
        <v>370145381.26817274</v>
      </c>
      <c r="J212">
        <f>($C$19*efficiency!$P29*transition!$C39+$B$19*efficiency!$G29*transition!$D39)*Base!H40+$D$19*Base!H84</f>
        <v>213903684.30505511</v>
      </c>
      <c r="K212">
        <f>($C$19*efficiency!$P29*transition!$C39+$B$19*efficiency!$G29*transition!$D39)*Base!I40+$D$19*Base!I84</f>
        <v>130489467.61062171</v>
      </c>
      <c r="L212">
        <f>($C$19*efficiency!$P29*transition!$C39+$B$19*efficiency!$G29*transition!$D39)*Base!J40+$D$19*Base!J84</f>
        <v>1350594814.625031</v>
      </c>
      <c r="M212">
        <f>($C$19*efficiency!$P29*transition!$C39+$B$19*efficiency!$G29*transition!$D39)*Base!K40+$D$19*Base!K84</f>
        <v>253494129.42111513</v>
      </c>
      <c r="N212">
        <f>($C$19*efficiency!$P29*transition!$C39+$B$19*efficiency!$G29*transition!$D39)*Base!L40+$D$19*Base!L84</f>
        <v>569944657.00348473</v>
      </c>
      <c r="O212">
        <f>($C$19*efficiency!$P29*transition!$C39+$B$19*efficiency!$G29*transition!$D39)*Base!M40+$D$19*Base!M84</f>
        <v>549303331.92292511</v>
      </c>
      <c r="P212">
        <f>($C$19*efficiency!$P29*transition!$C39+$B$19*efficiency!$G29*transition!$D39)*Base!N40+$D$19*Base!N84</f>
        <v>325214670.57406282</v>
      </c>
      <c r="Q212">
        <f>($C$19*efficiency!$P29*transition!$C39+$B$19*efficiency!$G29*transition!$D39)*Base!O40+$D$19*Base!O84</f>
        <v>1057144624.8231229</v>
      </c>
      <c r="R212">
        <f>($C$19*efficiency!$P29*transition!$C39+$B$19*efficiency!$G29*transition!$D39)*Base!P40+$D$19*Base!P84</f>
        <v>789280093.01402652</v>
      </c>
      <c r="S212">
        <f>($C$19*efficiency!$P29*transition!$C39+$B$19*efficiency!$G29*transition!$D39)*Base!Q40+$D$19*Base!Q84</f>
        <v>246764631.33490232</v>
      </c>
      <c r="T212">
        <f>($C$19*efficiency!$P29*transition!$C39+$B$19*efficiency!$G29*transition!$D39)*Base!R40+$D$19*Base!R84</f>
        <v>129793028.37353818</v>
      </c>
      <c r="U212">
        <f>($C$19*efficiency!$P29*transition!$C39+$B$19*efficiency!$G29*transition!$D39)*Base!S40+$D$19*Base!S84</f>
        <v>188551137.83430591</v>
      </c>
      <c r="V212">
        <f>($C$19*efficiency!$P29*transition!$C39+$B$19*efficiency!$G29*transition!$D39)*Base!T40+$D$19*Base!T84</f>
        <v>244356650.62798494</v>
      </c>
      <c r="W212">
        <f>($C$19*efficiency!$P29*transition!$C39+$B$19*efficiency!$G29*transition!$D39)*Base!U40+$D$19*Base!U84</f>
        <v>573446503.21990061</v>
      </c>
      <c r="X212">
        <f>($C$19*efficiency!$P29*transition!$C39+$B$19*efficiency!$G29*transition!$D39)*Base!V40+$D$19*Base!V84</f>
        <v>0</v>
      </c>
      <c r="Y212">
        <f>($C$19*efficiency!$P29*transition!$C39+$B$19*efficiency!$G29*transition!$D39)*Base!W40+$D$19*Base!W84</f>
        <v>0</v>
      </c>
      <c r="Z212">
        <f>($C$19*efficiency!$P29*transition!$C39+$B$19*efficiency!$G29*transition!$D39)*Base!X40+$D$19*Base!X84</f>
        <v>467178074.04871178</v>
      </c>
      <c r="AA212">
        <f>($C$19*efficiency!$P29*transition!$C39+$B$19*efficiency!$G29*transition!$D39)*Base!Y40+$D$19*Base!Y84</f>
        <v>277796433.61138338</v>
      </c>
      <c r="AB212">
        <f>($C$19*efficiency!$P29*transition!$C39+$B$19*efficiency!$G29*transition!$D39)*Base!Z40+$D$19*Base!Z84</f>
        <v>186545017.72449985</v>
      </c>
      <c r="AC212">
        <f>($C$19*efficiency!$P29*transition!$C39+$B$19*efficiency!$G29*transition!$D39)*Base!AA40+$D$19*Base!AA84</f>
        <v>111388629.60033628</v>
      </c>
      <c r="AD212">
        <f>($C$19*efficiency!$P29*transition!$C39+$B$19*efficiency!$G29*transition!$D39)*Base!AB40+$D$19*Base!AB84</f>
        <v>907500812.63320148</v>
      </c>
      <c r="AE212">
        <f>($C$19*efficiency!$P29*transition!$C39+$B$19*efficiency!$G29*transition!$D39)*Base!AC40+$D$19*Base!AC84</f>
        <v>228013116.36285704</v>
      </c>
      <c r="AF212">
        <f>($C$19*efficiency!$P29*transition!$C39+$B$19*efficiency!$G29*transition!$D39)*Base!AD40+$D$19*Base!AD84</f>
        <v>520278357.05072361</v>
      </c>
      <c r="AG212">
        <f>($C$19*efficiency!$P29*transition!$C39+$B$19*efficiency!$G29*transition!$D39)*Base!AE40+$D$19*Base!AE84</f>
        <v>479269543.40652192</v>
      </c>
      <c r="AH212">
        <f>($C$19*efficiency!$P29*transition!$C39+$B$19*efficiency!$G29*transition!$D39)*Base!AF40+$D$19*Base!AF84</f>
        <v>221424048.46892372</v>
      </c>
      <c r="AI212">
        <f>($C$19*efficiency!$P29*transition!$C39+$B$19*efficiency!$G29*transition!$D39)*Base!AG40+$D$19*Base!AG84</f>
        <v>955644467.1378988</v>
      </c>
      <c r="AJ212">
        <f>($C$19*efficiency!$P29*transition!$C39+$B$19*efficiency!$G29*transition!$D39)*Base!AH40+$D$19*Base!AH84</f>
        <v>703106801.42480958</v>
      </c>
      <c r="AK212">
        <f>($C$19*efficiency!$P29*transition!$C39+$B$19*efficiency!$G29*transition!$D39)*Base!AI40+$D$19*Base!AI84</f>
        <v>227872657.13059196</v>
      </c>
      <c r="AL212">
        <f>($C$19*efficiency!$P29*transition!$C39+$B$19*efficiency!$G29*transition!$D39)*Base!AJ40+$D$19*Base!AJ84</f>
        <v>107713400.05287634</v>
      </c>
      <c r="AM212">
        <f>($C$19*efficiency!$P29*transition!$C39+$B$19*efficiency!$G29*transition!$D39)*Base!AK40+$D$19*Base!AK84</f>
        <v>158902315.41778922</v>
      </c>
      <c r="AN212">
        <f>($C$19*efficiency!$P29*transition!$C39+$B$19*efficiency!$G29*transition!$D39)*Base!AL40+$D$19*Base!AL84</f>
        <v>214365117.70434666</v>
      </c>
      <c r="AO212">
        <f>($C$19*efficiency!$P29*transition!$C39+$B$19*efficiency!$G29*transition!$D39)*Base!AM40+$D$19*Base!AM84</f>
        <v>481848354.60732204</v>
      </c>
      <c r="AP212">
        <f>($C$19*efficiency!$P29*transition!$C39+$B$19*efficiency!$G29*transition!$D39)*Base!AN40+$D$19*Base!AN84</f>
        <v>0</v>
      </c>
      <c r="AQ212">
        <f>($C$19*efficiency!$P29*transition!$C39+$B$19*efficiency!$G29*transition!$D39)*Base!AO40+$D$19*Base!AO84</f>
        <v>0</v>
      </c>
      <c r="AR212">
        <f>($C$19*efficiency!$P29*transition!$C39+$B$19*efficiency!$G29*transition!$D39)*Base!AP40+$D$19*Base!AP84</f>
        <v>532485017.02915484</v>
      </c>
      <c r="AS212">
        <f>($C$19*efficiency!$P29*transition!$C39+$B$19*efficiency!$G29*transition!$D39)*Base!AQ40+$D$19*Base!AQ84</f>
        <v>252165371.61113372</v>
      </c>
      <c r="AT212">
        <f>($C$19*efficiency!$P29*transition!$C39+$B$19*efficiency!$G29*transition!$D39)*Base!AR40+$D$19*Base!AR84</f>
        <v>144511970.4757531</v>
      </c>
      <c r="AU212">
        <f>($C$19*efficiency!$P29*transition!$C39+$B$19*efficiency!$G29*transition!$D39)*Base!AS40+$D$19*Base!AS84</f>
        <v>92269227.622761175</v>
      </c>
      <c r="AV212">
        <f>($C$19*efficiency!$P29*transition!$C39+$B$19*efficiency!$G29*transition!$D39)*Base!AT40+$D$19*Base!AT84</f>
        <v>908941466.8771255</v>
      </c>
      <c r="AW212">
        <f>($C$19*efficiency!$P29*transition!$C39+$B$19*efficiency!$G29*transition!$D39)*Base!AU40+$D$19*Base!AU84</f>
        <v>202532103.30459923</v>
      </c>
      <c r="AX212">
        <f>($C$19*efficiency!$P29*transition!$C39+$B$19*efficiency!$G29*transition!$D39)*Base!AV40+$D$19*Base!AV84</f>
        <v>470596886.3680644</v>
      </c>
      <c r="AY212">
        <f>($C$19*efficiency!$P29*transition!$C39+$B$19*efficiency!$G29*transition!$D39)*Base!AW40+$D$19*Base!AW84</f>
        <v>409223467.74513537</v>
      </c>
      <c r="AZ212">
        <f>($C$19*efficiency!$P29*transition!$C39+$B$19*efficiency!$G29*transition!$D39)*Base!AX40+$D$19*Base!AX84</f>
        <v>224704058.04224774</v>
      </c>
      <c r="BA212">
        <f>($C$19*efficiency!$P29*transition!$C39+$B$19*efficiency!$G29*transition!$D39)*Base!AY40+$D$19*Base!AY84</f>
        <v>854144309.45266867</v>
      </c>
      <c r="BB212">
        <f>($C$19*efficiency!$P29*transition!$C39+$B$19*efficiency!$G29*transition!$D39)*Base!AZ40+$D$19*Base!AZ84</f>
        <v>616933509.83560026</v>
      </c>
      <c r="BC212">
        <f>($C$19*efficiency!$P29*transition!$C39+$B$19*efficiency!$G29*transition!$D39)*Base!BA40+$D$19*Base!BA84</f>
        <v>208978845.18082339</v>
      </c>
      <c r="BD212">
        <f>($C$19*efficiency!$P29*transition!$C39+$B$19*efficiency!$G29*transition!$D39)*Base!BB40+$D$19*Base!BB84</f>
        <v>87549682.089850917</v>
      </c>
      <c r="BE212">
        <f>($C$19*efficiency!$P29*transition!$C39+$B$19*efficiency!$G29*transition!$D39)*Base!BC40+$D$19*Base!BC84</f>
        <v>129253493.0012726</v>
      </c>
      <c r="BF212">
        <f>($C$19*efficiency!$P29*transition!$C39+$B$19*efficiency!$G29*transition!$D39)*Base!BD40+$D$19*Base!BD84</f>
        <v>184373584.78070831</v>
      </c>
      <c r="BG212">
        <f>($C$19*efficiency!$P29*transition!$C39+$B$19*efficiency!$G29*transition!$D39)*Base!BE40+$D$19*Base!BE84</f>
        <v>390249773.36646301</v>
      </c>
      <c r="BH212">
        <f>($C$19*efficiency!$P29*transition!$C39+$B$19*efficiency!$G29*transition!$D39)*Base!BF40+$D$19*Base!BF84</f>
        <v>0</v>
      </c>
    </row>
    <row r="213" spans="5:60" x14ac:dyDescent="0.25">
      <c r="G213">
        <v>2048</v>
      </c>
      <c r="H213">
        <f>($C$19*efficiency!$P30*transition!$C40+$B$19*efficiency!$G30*transition!$D40)*Base!F41+$D$19*Base!F85</f>
        <v>4008213925.4678183</v>
      </c>
      <c r="I213">
        <f>($C$19*efficiency!$P30*transition!$C40+$B$19*efficiency!$G30*transition!$D40)*Base!G41+$D$19*Base!G85</f>
        <v>924745790.49958622</v>
      </c>
      <c r="J213">
        <f>($C$19*efficiency!$P30*transition!$C40+$B$19*efficiency!$G30*transition!$D40)*Base!H41+$D$19*Base!H85</f>
        <v>350113184.39324516</v>
      </c>
      <c r="K213">
        <f>($C$19*efficiency!$P30*transition!$C40+$B$19*efficiency!$G30*transition!$D40)*Base!I41+$D$19*Base!I85</f>
        <v>82986520.500585467</v>
      </c>
      <c r="L213">
        <f>($C$19*efficiency!$P30*transition!$C40+$B$19*efficiency!$G30*transition!$D40)*Base!J41+$D$19*Base!J85</f>
        <v>1556114209.0108666</v>
      </c>
      <c r="M213">
        <f>($C$19*efficiency!$P30*transition!$C40+$B$19*efficiency!$G30*transition!$D40)*Base!K41+$D$19*Base!K85</f>
        <v>224699119.4023824</v>
      </c>
      <c r="N213">
        <f>($C$19*efficiency!$P30*transition!$C40+$B$19*efficiency!$G30*transition!$D40)*Base!L41+$D$19*Base!L85</f>
        <v>405015057.0658201</v>
      </c>
      <c r="O213">
        <f>($C$19*efficiency!$P30*transition!$C40+$B$19*efficiency!$G30*transition!$D40)*Base!M41+$D$19*Base!M85</f>
        <v>497996277.85664076</v>
      </c>
      <c r="P213">
        <f>($C$19*efficiency!$P30*transition!$C40+$B$19*efficiency!$G30*transition!$D40)*Base!N41+$D$19*Base!N85</f>
        <v>0</v>
      </c>
      <c r="Q213">
        <f>($C$19*efficiency!$P30*transition!$C40+$B$19*efficiency!$G30*transition!$D40)*Base!O41+$D$19*Base!O85</f>
        <v>1100750906.6793494</v>
      </c>
      <c r="R213">
        <f>($C$19*efficiency!$P30*transition!$C40+$B$19*efficiency!$G30*transition!$D40)*Base!P41+$D$19*Base!P85</f>
        <v>981207070.89190292</v>
      </c>
      <c r="S213">
        <f>($C$19*efficiency!$P30*transition!$C40+$B$19*efficiency!$G30*transition!$D40)*Base!Q41+$D$19*Base!Q85</f>
        <v>167000794.3601172</v>
      </c>
      <c r="T213">
        <f>($C$19*efficiency!$P30*transition!$C40+$B$19*efficiency!$G30*transition!$D40)*Base!R41+$D$19*Base!R85</f>
        <v>172880830.45583296</v>
      </c>
      <c r="U213">
        <f>($C$19*efficiency!$P30*transition!$C40+$B$19*efficiency!$G30*transition!$D40)*Base!S41+$D$19*Base!S85</f>
        <v>146701639.92593876</v>
      </c>
      <c r="V213">
        <f>($C$19*efficiency!$P30*transition!$C40+$B$19*efficiency!$G30*transition!$D40)*Base!T41+$D$19*Base!T85</f>
        <v>206468604.47854415</v>
      </c>
      <c r="W213">
        <f>($C$19*efficiency!$P30*transition!$C40+$B$19*efficiency!$G30*transition!$D40)*Base!U41+$D$19*Base!U85</f>
        <v>612221087.27490985</v>
      </c>
      <c r="X213">
        <f>($C$19*efficiency!$P30*transition!$C40+$B$19*efficiency!$G30*transition!$D40)*Base!V41+$D$19*Base!V85</f>
        <v>0</v>
      </c>
      <c r="Y213">
        <f>($C$19*efficiency!$P30*transition!$C40+$B$19*efficiency!$G30*transition!$D40)*Base!W41+$D$19*Base!W85</f>
        <v>0</v>
      </c>
      <c r="Z213">
        <f>($C$19*efficiency!$P30*transition!$C40+$B$19*efficiency!$G30*transition!$D40)*Base!X41+$D$19*Base!X85</f>
        <v>2690576482.7364855</v>
      </c>
      <c r="AA213">
        <f>($C$19*efficiency!$P30*transition!$C40+$B$19*efficiency!$G30*transition!$D40)*Base!Y41+$D$19*Base!Y85</f>
        <v>811245622.74728286</v>
      </c>
      <c r="AB213">
        <f>($C$19*efficiency!$P30*transition!$C40+$B$19*efficiency!$G30*transition!$D40)*Base!Z41+$D$19*Base!Z85</f>
        <v>334275469.93060452</v>
      </c>
      <c r="AC213">
        <f>($C$19*efficiency!$P30*transition!$C40+$B$19*efficiency!$G30*transition!$D40)*Base!AA41+$D$19*Base!AA85</f>
        <v>70241354.245914459</v>
      </c>
      <c r="AD213">
        <f>($C$19*efficiency!$P30*transition!$C40+$B$19*efficiency!$G30*transition!$D40)*Base!AB41+$D$19*Base!AB85</f>
        <v>1253614712.1857004</v>
      </c>
      <c r="AE213">
        <f>($C$19*efficiency!$P30*transition!$C40+$B$19*efficiency!$G30*transition!$D40)*Base!AC41+$D$19*Base!AC85</f>
        <v>201744087.83812249</v>
      </c>
      <c r="AF213">
        <f>($C$19*efficiency!$P30*transition!$C40+$B$19*efficiency!$G30*transition!$D40)*Base!AD41+$D$19*Base!AD85</f>
        <v>367712360.94540161</v>
      </c>
      <c r="AG213">
        <f>($C$19*efficiency!$P30*transition!$C40+$B$19*efficiency!$G30*transition!$D40)*Base!AE41+$D$19*Base!AE85</f>
        <v>436974208.33845198</v>
      </c>
      <c r="AH213">
        <f>($C$19*efficiency!$P30*transition!$C40+$B$19*efficiency!$G30*transition!$D40)*Base!AF41+$D$19*Base!AF85</f>
        <v>0</v>
      </c>
      <c r="AI213">
        <f>($C$19*efficiency!$P30*transition!$C40+$B$19*efficiency!$G30*transition!$D40)*Base!AG41+$D$19*Base!AG85</f>
        <v>1000276363.9615029</v>
      </c>
      <c r="AJ213">
        <f>($C$19*efficiency!$P30*transition!$C40+$B$19*efficiency!$G30*transition!$D40)*Base!AH41+$D$19*Base!AH85</f>
        <v>885197053.46586108</v>
      </c>
      <c r="AK213">
        <f>($C$19*efficiency!$P30*transition!$C40+$B$19*efficiency!$G30*transition!$D40)*Base!AI41+$D$19*Base!AI85</f>
        <v>152524249.92281175</v>
      </c>
      <c r="AL213">
        <f>($C$19*efficiency!$P30*transition!$C40+$B$19*efficiency!$G30*transition!$D40)*Base!AJ41+$D$19*Base!AJ85</f>
        <v>150454523.51195288</v>
      </c>
      <c r="AM213">
        <f>($C$19*efficiency!$P30*transition!$C40+$B$19*efficiency!$G30*transition!$D40)*Base!AK41+$D$19*Base!AK85</f>
        <v>123022215.43127483</v>
      </c>
      <c r="AN213">
        <f>($C$19*efficiency!$P30*transition!$C40+$B$19*efficiency!$G30*transition!$D40)*Base!AL41+$D$19*Base!AL85</f>
        <v>185181221.4879514</v>
      </c>
      <c r="AO213">
        <f>($C$19*efficiency!$P30*transition!$C40+$B$19*efficiency!$G30*transition!$D40)*Base!AM41+$D$19*Base!AM85</f>
        <v>529259903.7566973</v>
      </c>
      <c r="AP213">
        <f>($C$19*efficiency!$P30*transition!$C40+$B$19*efficiency!$G30*transition!$D40)*Base!AN41+$D$19*Base!AN85</f>
        <v>0</v>
      </c>
      <c r="AQ213">
        <f>($C$19*efficiency!$P30*transition!$C40+$B$19*efficiency!$G30*transition!$D40)*Base!AO41+$D$19*Base!AO85</f>
        <v>0</v>
      </c>
      <c r="AR213">
        <f>($C$19*efficiency!$P30*transition!$C40+$B$19*efficiency!$G30*transition!$D40)*Base!AP41+$D$19*Base!AP85</f>
        <v>2692374924.1619191</v>
      </c>
      <c r="AS213">
        <f>($C$19*efficiency!$P30*transition!$C40+$B$19*efficiency!$G30*transition!$D40)*Base!AQ41+$D$19*Base!AQ85</f>
        <v>631769988.9890976</v>
      </c>
      <c r="AT213">
        <f>($C$19*efficiency!$P30*transition!$C40+$B$19*efficiency!$G30*transition!$D40)*Base!AR41+$D$19*Base!AR85</f>
        <v>313049338.1469878</v>
      </c>
      <c r="AU213">
        <f>($C$19*efficiency!$P30*transition!$C40+$B$19*efficiency!$G30*transition!$D40)*Base!AS41+$D$19*Base!AS85</f>
        <v>57477500.202291295</v>
      </c>
      <c r="AV213">
        <f>($C$19*efficiency!$P30*transition!$C40+$B$19*efficiency!$G30*transition!$D40)*Base!AT41+$D$19*Base!AT85</f>
        <v>1047078521.2228211</v>
      </c>
      <c r="AW213">
        <f>($C$19*efficiency!$P30*transition!$C40+$B$19*efficiency!$G30*transition!$D40)*Base!AU41+$D$19*Base!AU85</f>
        <v>178789056.27386257</v>
      </c>
      <c r="AX213">
        <f>($C$19*efficiency!$P30*transition!$C40+$B$19*efficiency!$G30*transition!$D40)*Base!AV41+$D$19*Base!AV85</f>
        <v>330394392.90631282</v>
      </c>
      <c r="AY213">
        <f>($C$19*efficiency!$P30*transition!$C40+$B$19*efficiency!$G30*transition!$D40)*Base!AW41+$D$19*Base!AW85</f>
        <v>375939769.7200259</v>
      </c>
      <c r="AZ213">
        <f>($C$19*efficiency!$P30*transition!$C40+$B$19*efficiency!$G30*transition!$D40)*Base!AX41+$D$19*Base!AX85</f>
        <v>0</v>
      </c>
      <c r="BA213">
        <f>($C$19*efficiency!$P30*transition!$C40+$B$19*efficiency!$G30*transition!$D40)*Base!AY41+$D$19*Base!AY85</f>
        <v>899801821.24365425</v>
      </c>
      <c r="BB213">
        <f>($C$19*efficiency!$P30*transition!$C40+$B$19*efficiency!$G30*transition!$D40)*Base!AZ41+$D$19*Base!AZ85</f>
        <v>789187036.03981948</v>
      </c>
      <c r="BC213">
        <f>($C$19*efficiency!$P30*transition!$C40+$B$19*efficiency!$G30*transition!$D40)*Base!BA41+$D$19*Base!BA85</f>
        <v>138045855.48228461</v>
      </c>
      <c r="BD213">
        <f>($C$19*efficiency!$P30*transition!$C40+$B$19*efficiency!$G30*transition!$D40)*Base!BB41+$D$19*Base!BB85</f>
        <v>126125065.93688819</v>
      </c>
      <c r="BE213">
        <f>($C$19*efficiency!$P30*transition!$C40+$B$19*efficiency!$G30*transition!$D40)*Base!BC41+$D$19*Base!BC85</f>
        <v>99342790.93661043</v>
      </c>
      <c r="BF213">
        <f>($C$19*efficiency!$P30*transition!$C40+$B$19*efficiency!$G30*transition!$D40)*Base!BD41+$D$19*Base!BD85</f>
        <v>163893838.4973585</v>
      </c>
      <c r="BG213">
        <f>($C$19*efficiency!$P30*transition!$C40+$B$19*efficiency!$G30*transition!$D40)*Base!BE41+$D$19*Base!BE85</f>
        <v>446298284.72457647</v>
      </c>
      <c r="BH213">
        <f>($C$19*efficiency!$P30*transition!$C40+$B$19*efficiency!$G30*transition!$D40)*Base!BF41+$D$19*Base!BF85</f>
        <v>0</v>
      </c>
    </row>
    <row r="214" spans="5:60" x14ac:dyDescent="0.25">
      <c r="G214">
        <v>2049</v>
      </c>
      <c r="H214">
        <f>($C$19*efficiency!$P31*transition!$C41+$B$19*efficiency!$G31*transition!$D41)*Base!F42+$D$19*Base!F86</f>
        <v>3191718544.971807</v>
      </c>
      <c r="I214">
        <f>($C$19*efficiency!$P31*transition!$C41+$B$19*efficiency!$G31*transition!$D41)*Base!G42+$D$19*Base!G86</f>
        <v>1827454287.2971625</v>
      </c>
      <c r="J214">
        <f>($C$19*efficiency!$P31*transition!$C41+$B$19*efficiency!$G31*transition!$D41)*Base!H42+$D$19*Base!H86</f>
        <v>310666882.04552424</v>
      </c>
      <c r="K214">
        <f>($C$19*efficiency!$P31*transition!$C41+$B$19*efficiency!$G31*transition!$D41)*Base!I42+$D$19*Base!I86</f>
        <v>194477775.85255346</v>
      </c>
      <c r="L214">
        <f>($C$19*efficiency!$P31*transition!$C41+$B$19*efficiency!$G31*transition!$D41)*Base!J42+$D$19*Base!J86</f>
        <v>843440774.87546742</v>
      </c>
      <c r="M214">
        <f>($C$19*efficiency!$P31*transition!$C41+$B$19*efficiency!$G31*transition!$D41)*Base!K42+$D$19*Base!K86</f>
        <v>220512585.62710592</v>
      </c>
      <c r="N214">
        <f>($C$19*efficiency!$P31*transition!$C41+$B$19*efficiency!$G31*transition!$D41)*Base!L42+$D$19*Base!L86</f>
        <v>419619028.32686079</v>
      </c>
      <c r="O214">
        <f>($C$19*efficiency!$P31*transition!$C41+$B$19*efficiency!$G31*transition!$D41)*Base!M42+$D$19*Base!M86</f>
        <v>754607292.62069607</v>
      </c>
      <c r="P214">
        <f>($C$19*efficiency!$P31*transition!$C41+$B$19*efficiency!$G31*transition!$D41)*Base!N42+$D$19*Base!N86</f>
        <v>0</v>
      </c>
      <c r="Q214">
        <f>($C$19*efficiency!$P31*transition!$C41+$B$19*efficiency!$G31*transition!$D41)*Base!O42+$D$19*Base!O86</f>
        <v>1168327750.2760153</v>
      </c>
      <c r="R214">
        <f>($C$19*efficiency!$P31*transition!$C41+$B$19*efficiency!$G31*transition!$D41)*Base!P42+$D$19*Base!P86</f>
        <v>1231453586.4459257</v>
      </c>
      <c r="S214">
        <f>($C$19*efficiency!$P31*transition!$C41+$B$19*efficiency!$G31*transition!$D41)*Base!Q42+$D$19*Base!Q86</f>
        <v>178670974.36101407</v>
      </c>
      <c r="T214">
        <f>($C$19*efficiency!$P31*transition!$C41+$B$19*efficiency!$G31*transition!$D41)*Base!R42+$D$19*Base!R86</f>
        <v>205279597.36677381</v>
      </c>
      <c r="U214">
        <f>($C$19*efficiency!$P31*transition!$C41+$B$19*efficiency!$G31*transition!$D41)*Base!S42+$D$19*Base!S86</f>
        <v>178482169.65871271</v>
      </c>
      <c r="V214">
        <f>($C$19*efficiency!$P31*transition!$C41+$B$19*efficiency!$G31*transition!$D41)*Base!T42+$D$19*Base!T86</f>
        <v>265184971.77511364</v>
      </c>
      <c r="W214">
        <f>($C$19*efficiency!$P31*transition!$C41+$B$19*efficiency!$G31*transition!$D41)*Base!U42+$D$19*Base!U86</f>
        <v>788716686.38002801</v>
      </c>
      <c r="X214">
        <f>($C$19*efficiency!$P31*transition!$C41+$B$19*efficiency!$G31*transition!$D41)*Base!V42+$D$19*Base!V86</f>
        <v>0</v>
      </c>
      <c r="Y214">
        <f>($C$19*efficiency!$P31*transition!$C41+$B$19*efficiency!$G31*transition!$D41)*Base!W42+$D$19*Base!W86</f>
        <v>0</v>
      </c>
      <c r="Z214">
        <f>($C$19*efficiency!$P31*transition!$C41+$B$19*efficiency!$G31*transition!$D41)*Base!X42+$D$19*Base!X86</f>
        <v>2340699672.420619</v>
      </c>
      <c r="AA214">
        <f>($C$19*efficiency!$P31*transition!$C41+$B$19*efficiency!$G31*transition!$D41)*Base!Y42+$D$19*Base!Y86</f>
        <v>1703950966.6056337</v>
      </c>
      <c r="AB214">
        <f>($C$19*efficiency!$P31*transition!$C41+$B$19*efficiency!$G31*transition!$D41)*Base!Z42+$D$19*Base!Z86</f>
        <v>293289937.51845682</v>
      </c>
      <c r="AC214">
        <f>($C$19*efficiency!$P31*transition!$C41+$B$19*efficiency!$G31*transition!$D41)*Base!AA42+$D$19*Base!AA86</f>
        <v>182233617.19491252</v>
      </c>
      <c r="AD214">
        <f>($C$19*efficiency!$P31*transition!$C41+$B$19*efficiency!$G31*transition!$D41)*Base!AB42+$D$19*Base!AB86</f>
        <v>745454535.61026084</v>
      </c>
      <c r="AE214">
        <f>($C$19*efficiency!$P31*transition!$C41+$B$19*efficiency!$G31*transition!$D41)*Base!AC42+$D$19*Base!AC86</f>
        <v>199295116.47881609</v>
      </c>
      <c r="AF214">
        <f>($C$19*efficiency!$P31*transition!$C41+$B$19*efficiency!$G31*transition!$D41)*Base!AD42+$D$19*Base!AD86</f>
        <v>388558515.56845224</v>
      </c>
      <c r="AG214">
        <f>($C$19*efficiency!$P31*transition!$C41+$B$19*efficiency!$G31*transition!$D41)*Base!AE42+$D$19*Base!AE86</f>
        <v>696669513.65347052</v>
      </c>
      <c r="AH214">
        <f>($C$19*efficiency!$P31*transition!$C41+$B$19*efficiency!$G31*transition!$D41)*Base!AF42+$D$19*Base!AF86</f>
        <v>0</v>
      </c>
      <c r="AI214">
        <f>($C$19*efficiency!$P31*transition!$C41+$B$19*efficiency!$G31*transition!$D41)*Base!AG42+$D$19*Base!AG86</f>
        <v>1062530466.057307</v>
      </c>
      <c r="AJ214">
        <f>($C$19*efficiency!$P31*transition!$C41+$B$19*efficiency!$G31*transition!$D41)*Base!AH42+$D$19*Base!AH86</f>
        <v>1122260018.8209229</v>
      </c>
      <c r="AK214">
        <f>($C$19*efficiency!$P31*transition!$C41+$B$19*efficiency!$G31*transition!$D41)*Base!AI42+$D$19*Base!AI86</f>
        <v>163295923.66827688</v>
      </c>
      <c r="AL214">
        <f>($C$19*efficiency!$P31*transition!$C41+$B$19*efficiency!$G31*transition!$D41)*Base!AJ42+$D$19*Base!AJ86</f>
        <v>186228853.9656828</v>
      </c>
      <c r="AM214">
        <f>($C$19*efficiency!$P31*transition!$C41+$B$19*efficiency!$G31*transition!$D41)*Base!AK42+$D$19*Base!AK86</f>
        <v>154982407.6798791</v>
      </c>
      <c r="AN214">
        <f>($C$19*efficiency!$P31*transition!$C41+$B$19*efficiency!$G31*transition!$D41)*Base!AL42+$D$19*Base!AL86</f>
        <v>241316252.85973328</v>
      </c>
      <c r="AO214">
        <f>($C$19*efficiency!$P31*transition!$C41+$B$19*efficiency!$G31*transition!$D41)*Base!AM42+$D$19*Base!AM86</f>
        <v>711283311.1665175</v>
      </c>
      <c r="AP214">
        <f>($C$19*efficiency!$P31*transition!$C41+$B$19*efficiency!$G31*transition!$D41)*Base!AN42+$D$19*Base!AN86</f>
        <v>0</v>
      </c>
      <c r="AQ214">
        <f>($C$19*efficiency!$P31*transition!$C41+$B$19*efficiency!$G31*transition!$D41)*Base!AO42+$D$19*Base!AO86</f>
        <v>0</v>
      </c>
      <c r="AR214">
        <f>($C$19*efficiency!$P31*transition!$C41+$B$19*efficiency!$G31*transition!$D41)*Base!AP42+$D$19*Base!AP86</f>
        <v>2144935434.1294136</v>
      </c>
      <c r="AS214">
        <f>($C$19*efficiency!$P31*transition!$C41+$B$19*efficiency!$G31*transition!$D41)*Base!AQ42+$D$19*Base!AQ86</f>
        <v>1579781635.8669758</v>
      </c>
      <c r="AT214">
        <f>($C$19*efficiency!$P31*transition!$C41+$B$19*efficiency!$G31*transition!$D41)*Base!AR42+$D$19*Base!AR86</f>
        <v>275830431.94760895</v>
      </c>
      <c r="AU214">
        <f>($C$19*efficiency!$P31*transition!$C41+$B$19*efficiency!$G31*transition!$D41)*Base!AS42+$D$19*Base!AS86</f>
        <v>169970646.1007663</v>
      </c>
      <c r="AV214">
        <f>($C$19*efficiency!$P31*transition!$C41+$B$19*efficiency!$G31*transition!$D41)*Base!AT42+$D$19*Base!AT86</f>
        <v>569395410.10226011</v>
      </c>
      <c r="AW214">
        <f>($C$19*efficiency!$P31*transition!$C41+$B$19*efficiency!$G31*transition!$D41)*Base!AU42+$D$19*Base!AU86</f>
        <v>178077647.33052683</v>
      </c>
      <c r="AX214">
        <f>($C$19*efficiency!$P31*transition!$C41+$B$19*efficiency!$G31*transition!$D41)*Base!AV42+$D$19*Base!AV86</f>
        <v>357482629.02767617</v>
      </c>
      <c r="AY214">
        <f>($C$19*efficiency!$P31*transition!$C41+$B$19*efficiency!$G31*transition!$D41)*Base!AW42+$D$19*Base!AW86</f>
        <v>638719283.08410966</v>
      </c>
      <c r="AZ214">
        <f>($C$19*efficiency!$P31*transition!$C41+$B$19*efficiency!$G31*transition!$D41)*Base!AX42+$D$19*Base!AX86</f>
        <v>0</v>
      </c>
      <c r="BA214">
        <f>($C$19*efficiency!$P31*transition!$C41+$B$19*efficiency!$G31*transition!$D41)*Base!AY42+$D$19*Base!AY86</f>
        <v>956733181.83859849</v>
      </c>
      <c r="BB214">
        <f>($C$19*efficiency!$P31*transition!$C41+$B$19*efficiency!$G31*transition!$D41)*Base!AZ42+$D$19*Base!AZ86</f>
        <v>1013066451.1959202</v>
      </c>
      <c r="BC214">
        <f>($C$19*efficiency!$P31*transition!$C41+$B$19*efficiency!$G31*transition!$D41)*Base!BA42+$D$19*Base!BA86</f>
        <v>147919010.63279688</v>
      </c>
      <c r="BD214">
        <f>($C$19*efficiency!$P31*transition!$C41+$B$19*efficiency!$G31*transition!$D41)*Base!BB42+$D$19*Base!BB86</f>
        <v>167177936.93418652</v>
      </c>
      <c r="BE214">
        <f>($C$19*efficiency!$P31*transition!$C41+$B$19*efficiency!$G31*transition!$D41)*Base!BC42+$D$19*Base!BC86</f>
        <v>131482645.70104697</v>
      </c>
      <c r="BF214">
        <f>($C$19*efficiency!$P31*transition!$C41+$B$19*efficiency!$G31*transition!$D41)*Base!BD42+$D$19*Base!BD86</f>
        <v>217447533.94435292</v>
      </c>
      <c r="BG214">
        <f>($C$19*efficiency!$P31*transition!$C41+$B$19*efficiency!$G31*transition!$D41)*Base!BE42+$D$19*Base!BE86</f>
        <v>633849497.53422618</v>
      </c>
      <c r="BH214">
        <f>($C$19*efficiency!$P31*transition!$C41+$B$19*efficiency!$G31*transition!$D41)*Base!BF42+$D$19*Base!BF86</f>
        <v>0</v>
      </c>
    </row>
    <row r="215" spans="5:60" x14ac:dyDescent="0.25">
      <c r="G215">
        <v>2050</v>
      </c>
      <c r="H215">
        <f>($C$19*efficiency!$P32*transition!$C42+$B$19*efficiency!$G32*transition!$D42)*Base!F43+$D$19*Base!F87</f>
        <v>3298155171.3571944</v>
      </c>
      <c r="I215">
        <f>($C$19*efficiency!$P32*transition!$C42+$B$19*efficiency!$G32*transition!$D42)*Base!G43+$D$19*Base!G87</f>
        <v>1747548364.4674845</v>
      </c>
      <c r="J215">
        <f>($C$19*efficiency!$P32*transition!$C42+$B$19*efficiency!$G32*transition!$D42)*Base!H43+$D$19*Base!H87</f>
        <v>168287546.97080094</v>
      </c>
      <c r="K215">
        <f>($C$19*efficiency!$P32*transition!$C42+$B$19*efficiency!$G32*transition!$D42)*Base!I43+$D$19*Base!I87</f>
        <v>199792032.83693746</v>
      </c>
      <c r="L215">
        <f>($C$19*efficiency!$P32*transition!$C42+$B$19*efficiency!$G32*transition!$D42)*Base!J43+$D$19*Base!J87</f>
        <v>667479524.31024587</v>
      </c>
      <c r="M215">
        <f>($C$19*efficiency!$P32*transition!$C42+$B$19*efficiency!$G32*transition!$D42)*Base!K43+$D$19*Base!K87</f>
        <v>174038285.32176045</v>
      </c>
      <c r="N215">
        <f>($C$19*efficiency!$P32*transition!$C42+$B$19*efficiency!$G32*transition!$D42)*Base!L43+$D$19*Base!L87</f>
        <v>367669703.03782582</v>
      </c>
      <c r="O215">
        <f>($C$19*efficiency!$P32*transition!$C42+$B$19*efficiency!$G32*transition!$D42)*Base!M43+$D$19*Base!M87</f>
        <v>1028249005.1270956</v>
      </c>
      <c r="P215">
        <f>($C$19*efficiency!$P32*transition!$C42+$B$19*efficiency!$G32*transition!$D42)*Base!N43+$D$19*Base!N87</f>
        <v>207831521.84754375</v>
      </c>
      <c r="Q215">
        <f>($C$19*efficiency!$P32*transition!$C42+$B$19*efficiency!$G32*transition!$D42)*Base!O43+$D$19*Base!O87</f>
        <v>1083603571.9738841</v>
      </c>
      <c r="R215">
        <f>($C$19*efficiency!$P32*transition!$C42+$B$19*efficiency!$G32*transition!$D42)*Base!P43+$D$19*Base!P87</f>
        <v>1038066154.2454724</v>
      </c>
      <c r="S215">
        <f>($C$19*efficiency!$P32*transition!$C42+$B$19*efficiency!$G32*transition!$D42)*Base!Q43+$D$19*Base!Q87</f>
        <v>184563749.50210148</v>
      </c>
      <c r="T215">
        <f>($C$19*efficiency!$P32*transition!$C42+$B$19*efficiency!$G32*transition!$D42)*Base!R43+$D$19*Base!R87</f>
        <v>205372924.94129577</v>
      </c>
      <c r="U215">
        <f>($C$19*efficiency!$P32*transition!$C42+$B$19*efficiency!$G32*transition!$D42)*Base!S43+$D$19*Base!S87</f>
        <v>138176735.30148399</v>
      </c>
      <c r="V215">
        <f>($C$19*efficiency!$P32*transition!$C42+$B$19*efficiency!$G32*transition!$D42)*Base!T43+$D$19*Base!T87</f>
        <v>158909593.42529607</v>
      </c>
      <c r="W215">
        <f>($C$19*efficiency!$P32*transition!$C42+$B$19*efficiency!$G32*transition!$D42)*Base!U43+$D$19*Base!U87</f>
        <v>642556388.39067221</v>
      </c>
      <c r="X215">
        <f>($C$19*efficiency!$P32*transition!$C42+$B$19*efficiency!$G32*transition!$D42)*Base!V43+$D$19*Base!V87</f>
        <v>0</v>
      </c>
      <c r="Y215">
        <f>($C$19*efficiency!$P32*transition!$C42+$B$19*efficiency!$G32*transition!$D42)*Base!W43+$D$19*Base!W87</f>
        <v>0</v>
      </c>
      <c r="Z215">
        <f>($C$19*efficiency!$P32*transition!$C42+$B$19*efficiency!$G32*transition!$D42)*Base!X43+$D$19*Base!X87</f>
        <v>3113309406.388608</v>
      </c>
      <c r="AA215">
        <f>($C$19*efficiency!$P32*transition!$C42+$B$19*efficiency!$G32*transition!$D42)*Base!Y43+$D$19*Base!Y87</f>
        <v>1629589818.9951262</v>
      </c>
      <c r="AB215">
        <f>($C$19*efficiency!$P32*transition!$C42+$B$19*efficiency!$G32*transition!$D42)*Base!Z43+$D$19*Base!Z87</f>
        <v>155780711.53130785</v>
      </c>
      <c r="AC215">
        <f>($C$19*efficiency!$P32*transition!$C42+$B$19*efficiency!$G32*transition!$D42)*Base!AA43+$D$19*Base!AA87</f>
        <v>187312968.82699865</v>
      </c>
      <c r="AD215">
        <f>($C$19*efficiency!$P32*transition!$C42+$B$19*efficiency!$G32*transition!$D42)*Base!AB43+$D$19*Base!AB87</f>
        <v>586056692.80559146</v>
      </c>
      <c r="AE215">
        <f>($C$19*efficiency!$P32*transition!$C42+$B$19*efficiency!$G32*transition!$D42)*Base!AC43+$D$19*Base!AC87</f>
        <v>156531540.60786897</v>
      </c>
      <c r="AF215">
        <f>($C$19*efficiency!$P32*transition!$C42+$B$19*efficiency!$G32*transition!$D42)*Base!AD43+$D$19*Base!AD87</f>
        <v>343327282.87777781</v>
      </c>
      <c r="AG215">
        <f>($C$19*efficiency!$P32*transition!$C42+$B$19*efficiency!$G32*transition!$D42)*Base!AE43+$D$19*Base!AE87</f>
        <v>975800007.00530732</v>
      </c>
      <c r="AH215">
        <f>($C$19*efficiency!$P32*transition!$C42+$B$19*efficiency!$G32*transition!$D42)*Base!AF43+$D$19*Base!AF87</f>
        <v>152188458.15394703</v>
      </c>
      <c r="AI215">
        <f>($C$19*efficiency!$P32*transition!$C42+$B$19*efficiency!$G32*transition!$D42)*Base!AG43+$D$19*Base!AG87</f>
        <v>985872586.41942012</v>
      </c>
      <c r="AJ215">
        <f>($C$19*efficiency!$P32*transition!$C42+$B$19*efficiency!$G32*transition!$D42)*Base!AH43+$D$19*Base!AH87</f>
        <v>942275327.6589911</v>
      </c>
      <c r="AK215">
        <f>($C$19*efficiency!$P32*transition!$C42+$B$19*efficiency!$G32*transition!$D42)*Base!AI43+$D$19*Base!AI87</f>
        <v>168671429.73628476</v>
      </c>
      <c r="AL215">
        <f>($C$19*efficiency!$P32*transition!$C42+$B$19*efficiency!$G32*transition!$D42)*Base!AJ43+$D$19*Base!AJ87</f>
        <v>191442283.98284796</v>
      </c>
      <c r="AM215">
        <f>($C$19*efficiency!$P32*transition!$C42+$B$19*efficiency!$G32*transition!$D42)*Base!AK43+$D$19*Base!AK87</f>
        <v>119891393.29193921</v>
      </c>
      <c r="AN215">
        <f>($C$19*efficiency!$P32*transition!$C42+$B$19*efficiency!$G32*transition!$D42)*Base!AL43+$D$19*Base!AL87</f>
        <v>142889893.92003322</v>
      </c>
      <c r="AO215">
        <f>($C$19*efficiency!$P32*transition!$C42+$B$19*efficiency!$G32*transition!$D42)*Base!AM43+$D$19*Base!AM87</f>
        <v>576455486.06206727</v>
      </c>
      <c r="AP215">
        <f>($C$19*efficiency!$P32*transition!$C42+$B$19*efficiency!$G32*transition!$D42)*Base!AN43+$D$19*Base!AN87</f>
        <v>0</v>
      </c>
      <c r="AQ215">
        <f>($C$19*efficiency!$P32*transition!$C42+$B$19*efficiency!$G32*transition!$D42)*Base!AO43+$D$19*Base!AO87</f>
        <v>0</v>
      </c>
      <c r="AR215">
        <f>($C$19*efficiency!$P32*transition!$C42+$B$19*efficiency!$G32*transition!$D42)*Base!AP43+$D$19*Base!AP87</f>
        <v>2216653600.9500165</v>
      </c>
      <c r="AS215">
        <f>($C$19*efficiency!$P32*transition!$C42+$B$19*efficiency!$G32*transition!$D42)*Base!AQ43+$D$19*Base!AQ87</f>
        <v>1511590146.6082864</v>
      </c>
      <c r="AT215">
        <f>($C$19*efficiency!$P32*transition!$C42+$B$19*efficiency!$G32*transition!$D42)*Base!AR43+$D$19*Base!AR87</f>
        <v>143190764.36587393</v>
      </c>
      <c r="AU215">
        <f>($C$19*efficiency!$P32*transition!$C42+$B$19*efficiency!$G32*transition!$D42)*Base!AS43+$D$19*Base!AS87</f>
        <v>174814966.90160352</v>
      </c>
      <c r="AV215">
        <f>($C$19*efficiency!$P32*transition!$C42+$B$19*efficiency!$G32*transition!$D42)*Base!AT43+$D$19*Base!AT87</f>
        <v>451747146.02012694</v>
      </c>
      <c r="AW215">
        <f>($C$19*efficiency!$P32*transition!$C42+$B$19*efficiency!$G32*transition!$D42)*Base!AU43+$D$19*Base!AU87</f>
        <v>139024795.89397776</v>
      </c>
      <c r="AX215">
        <f>($C$19*efficiency!$P32*transition!$C42+$B$19*efficiency!$G32*transition!$D42)*Base!AV43+$D$19*Base!AV87</f>
        <v>318969386.39223498</v>
      </c>
      <c r="AY215">
        <f>($C$19*efficiency!$P32*transition!$C42+$B$19*efficiency!$G32*transition!$D42)*Base!AW43+$D$19*Base!AW87</f>
        <v>923338474.22919381</v>
      </c>
      <c r="AZ215">
        <f>($C$19*efficiency!$P32*transition!$C42+$B$19*efficiency!$G32*transition!$D42)*Base!AX43+$D$19*Base!AX87</f>
        <v>164833833.36163512</v>
      </c>
      <c r="BA215">
        <f>($C$19*efficiency!$P32*transition!$C42+$B$19*efficiency!$G32*transition!$D42)*Base!AY43+$D$19*Base!AY87</f>
        <v>888141600.86495066</v>
      </c>
      <c r="BB215">
        <f>($C$19*efficiency!$P32*transition!$C42+$B$19*efficiency!$G32*transition!$D42)*Base!AZ43+$D$19*Base!AZ87</f>
        <v>846484501.07251143</v>
      </c>
      <c r="BC215">
        <f>($C$19*efficiency!$P32*transition!$C42+$B$19*efficiency!$G32*transition!$D42)*Base!BA43+$D$19*Base!BA87</f>
        <v>152777235.20589948</v>
      </c>
      <c r="BD215">
        <f>($C$19*efficiency!$P32*transition!$C42+$B$19*efficiency!$G32*transition!$D42)*Base!BB43+$D$19*Base!BB87</f>
        <v>177511468.23588139</v>
      </c>
      <c r="BE215">
        <f>($C$19*efficiency!$P32*transition!$C42+$B$19*efficiency!$G32*transition!$D42)*Base!BC43+$D$19*Base!BC87</f>
        <v>101606051.2823939</v>
      </c>
      <c r="BF215">
        <f>($C$19*efficiency!$P32*transition!$C42+$B$19*efficiency!$G32*transition!$D42)*Base!BD43+$D$19*Base!BD87</f>
        <v>126870194.41476959</v>
      </c>
      <c r="BG215">
        <f>($C$19*efficiency!$P32*transition!$C42+$B$19*efficiency!$G32*transition!$D42)*Base!BE43+$D$19*Base!BE87</f>
        <v>510354142.39042759</v>
      </c>
      <c r="BH215">
        <f>($C$19*efficiency!$P32*transition!$C42+$B$19*efficiency!$G32*transition!$D42)*Base!BF43+$D$19*Base!BF87</f>
        <v>0</v>
      </c>
    </row>
    <row r="216" spans="5:60" x14ac:dyDescent="0.25">
      <c r="X216">
        <f t="shared" ref="X216:X217" si="9">SUM(H216:W216)</f>
        <v>0</v>
      </c>
      <c r="AP216">
        <f t="shared" ref="AP216:AP217" si="10">SUM(Z216:AO216)</f>
        <v>0</v>
      </c>
      <c r="BH216">
        <f t="shared" ref="BH216:BH217" si="11">SUM(AR216:BG216)</f>
        <v>0</v>
      </c>
    </row>
    <row r="217" spans="5:60" x14ac:dyDescent="0.25">
      <c r="E217" t="s">
        <v>36</v>
      </c>
      <c r="X217">
        <f t="shared" si="9"/>
        <v>0</v>
      </c>
      <c r="AP217">
        <f t="shared" si="10"/>
        <v>0</v>
      </c>
      <c r="BH217">
        <f t="shared" si="11"/>
        <v>0</v>
      </c>
    </row>
    <row r="218" spans="5:60" x14ac:dyDescent="0.25">
      <c r="G218">
        <v>2010</v>
      </c>
      <c r="H218">
        <f>($C$20*transition!$C2+$B$20*transition!$D2)*Base!F3+$D$20*Base!F47</f>
        <v>0</v>
      </c>
      <c r="I218">
        <f>($C$20*transition!$C2+$B$20*transition!$D2)*Base!G3+$D$20*Base!G47</f>
        <v>0</v>
      </c>
      <c r="J218">
        <f>($C$20*transition!$C2+$B$20*transition!$D2)*Base!H3+$D$20*Base!H47</f>
        <v>0</v>
      </c>
      <c r="K218">
        <f>($C$20*transition!$C2+$B$20*transition!$D2)*Base!I3+$D$20*Base!I47</f>
        <v>0</v>
      </c>
      <c r="L218">
        <f>($C$20*transition!$C2+$B$20*transition!$D2)*Base!J3+$D$20*Base!J47</f>
        <v>0</v>
      </c>
      <c r="M218">
        <f>($C$20*transition!$C2+$B$20*transition!$D2)*Base!K3+$D$20*Base!K47</f>
        <v>0</v>
      </c>
      <c r="N218">
        <f>($C$20*transition!$C2+$B$20*transition!$D2)*Base!L3+$D$20*Base!L47</f>
        <v>0</v>
      </c>
      <c r="O218">
        <f>($C$20*transition!$C2+$B$20*transition!$D2)*Base!M3+$D$20*Base!M47</f>
        <v>0</v>
      </c>
      <c r="P218">
        <f>($C$20*transition!$C2+$B$20*transition!$D2)*Base!N3+$D$20*Base!N47</f>
        <v>0</v>
      </c>
      <c r="Q218">
        <f>($C$20*transition!$C2+$B$20*transition!$D2)*Base!O3+$D$20*Base!O47</f>
        <v>0</v>
      </c>
      <c r="R218">
        <f>($C$20*transition!$C2+$B$20*transition!$D2)*Base!P3+$D$20*Base!P47</f>
        <v>0</v>
      </c>
      <c r="S218">
        <f>($C$20*transition!$C2+$B$20*transition!$D2)*Base!Q3+$D$20*Base!Q47</f>
        <v>0</v>
      </c>
      <c r="T218">
        <f>($C$20*transition!$C2+$B$20*transition!$D2)*Base!R3+$D$20*Base!R47</f>
        <v>0</v>
      </c>
      <c r="U218">
        <f>($C$20*transition!$C2+$B$20*transition!$D2)*Base!S3+$D$20*Base!S47</f>
        <v>0</v>
      </c>
      <c r="V218">
        <f>($C$20*transition!$C2+$B$20*transition!$D2)*Base!T3+$D$20*Base!T47</f>
        <v>0</v>
      </c>
      <c r="W218">
        <f>($C$20*transition!$C2+$B$20*transition!$D2)*Base!U3+$D$20*Base!U47</f>
        <v>0</v>
      </c>
      <c r="X218">
        <f>($C$20*transition!$C2+$B$20*transition!$D2)*Base!V3+$D$20*Base!V47</f>
        <v>0</v>
      </c>
      <c r="Y218">
        <f>($C$20*transition!$C2+$B$20*transition!$D2)*Base!W3+$D$20*Base!W47</f>
        <v>0</v>
      </c>
      <c r="Z218">
        <f>($C$20*transition!$C2+$B$20*transition!$D2)*Base!X3+$D$20*Base!X47</f>
        <v>0</v>
      </c>
      <c r="AA218">
        <f>($C$20*transition!$C2+$B$20*transition!$D2)*Base!Y3+$D$20*Base!Y47</f>
        <v>0</v>
      </c>
      <c r="AB218">
        <f>($C$20*transition!$C2+$B$20*transition!$D2)*Base!Z3+$D$20*Base!Z47</f>
        <v>0</v>
      </c>
      <c r="AC218">
        <f>($C$20*transition!$C2+$B$20*transition!$D2)*Base!AA3+$D$20*Base!AA47</f>
        <v>0</v>
      </c>
      <c r="AD218">
        <f>($C$20*transition!$C2+$B$20*transition!$D2)*Base!AB3+$D$20*Base!AB47</f>
        <v>0</v>
      </c>
      <c r="AE218">
        <f>($C$20*transition!$C2+$B$20*transition!$D2)*Base!AC3+$D$20*Base!AC47</f>
        <v>0</v>
      </c>
      <c r="AF218">
        <f>($C$20*transition!$C2+$B$20*transition!$D2)*Base!AD3+$D$20*Base!AD47</f>
        <v>0</v>
      </c>
      <c r="AG218">
        <f>($C$20*transition!$C2+$B$20*transition!$D2)*Base!AE3+$D$20*Base!AE47</f>
        <v>0</v>
      </c>
      <c r="AH218">
        <f>($C$20*transition!$C2+$B$20*transition!$D2)*Base!AF3+$D$20*Base!AF47</f>
        <v>0</v>
      </c>
      <c r="AI218">
        <f>($C$20*transition!$C2+$B$20*transition!$D2)*Base!AG3+$D$20*Base!AG47</f>
        <v>0</v>
      </c>
      <c r="AJ218">
        <f>($C$20*transition!$C2+$B$20*transition!$D2)*Base!AH3+$D$20*Base!AH47</f>
        <v>0</v>
      </c>
      <c r="AK218">
        <f>($C$20*transition!$C2+$B$20*transition!$D2)*Base!AI3+$D$20*Base!AI47</f>
        <v>0</v>
      </c>
      <c r="AL218">
        <f>($C$20*transition!$C2+$B$20*transition!$D2)*Base!AJ3+$D$20*Base!AJ47</f>
        <v>0</v>
      </c>
      <c r="AM218">
        <f>($C$20*transition!$C2+$B$20*transition!$D2)*Base!AK3+$D$20*Base!AK47</f>
        <v>0</v>
      </c>
      <c r="AN218">
        <f>($C$20*transition!$C2+$B$20*transition!$D2)*Base!AL3+$D$20*Base!AL47</f>
        <v>0</v>
      </c>
      <c r="AO218">
        <f>($C$20*transition!$C2+$B$20*transition!$D2)*Base!AM3+$D$20*Base!AM47</f>
        <v>0</v>
      </c>
      <c r="AP218">
        <f>($C$20*transition!$C2+$B$20*transition!$D2)*Base!AN3+$D$20*Base!AN47</f>
        <v>0</v>
      </c>
      <c r="AQ218">
        <f>($C$20*transition!$C2+$B$20*transition!$D2)*Base!AO3+$D$20*Base!AO47</f>
        <v>0</v>
      </c>
      <c r="AR218">
        <f>($C$20*transition!$C2+$B$20*transition!$D2)*Base!AP3+$D$20*Base!AP47</f>
        <v>0</v>
      </c>
      <c r="AS218">
        <f>($C$20*transition!$C2+$B$20*transition!$D2)*Base!AQ3+$D$20*Base!AQ47</f>
        <v>0</v>
      </c>
      <c r="AT218">
        <f>($C$20*transition!$C2+$B$20*transition!$D2)*Base!AR3+$D$20*Base!AR47</f>
        <v>0</v>
      </c>
      <c r="AU218">
        <f>($C$20*transition!$C2+$B$20*transition!$D2)*Base!AS3+$D$20*Base!AS47</f>
        <v>0</v>
      </c>
      <c r="AV218">
        <f>($C$20*transition!$C2+$B$20*transition!$D2)*Base!AT3+$D$20*Base!AT47</f>
        <v>0</v>
      </c>
      <c r="AW218">
        <f>($C$20*transition!$C2+$B$20*transition!$D2)*Base!AU3+$D$20*Base!AU47</f>
        <v>0</v>
      </c>
      <c r="AX218">
        <f>($C$20*transition!$C2+$B$20*transition!$D2)*Base!AV3+$D$20*Base!AV47</f>
        <v>0</v>
      </c>
      <c r="AY218">
        <f>($C$20*transition!$C2+$B$20*transition!$D2)*Base!AW3+$D$20*Base!AW47</f>
        <v>0</v>
      </c>
      <c r="AZ218">
        <f>($C$20*transition!$C2+$B$20*transition!$D2)*Base!AX3+$D$20*Base!AX47</f>
        <v>0</v>
      </c>
      <c r="BA218">
        <f>($C$20*transition!$C2+$B$20*transition!$D2)*Base!AY3+$D$20*Base!AY47</f>
        <v>0</v>
      </c>
      <c r="BB218">
        <f>($C$20*transition!$C2+$B$20*transition!$D2)*Base!AZ3+$D$20*Base!AZ47</f>
        <v>0</v>
      </c>
      <c r="BC218">
        <f>($C$20*transition!$C2+$B$20*transition!$D2)*Base!BA3+$D$20*Base!BA47</f>
        <v>0</v>
      </c>
      <c r="BD218">
        <f>($C$20*transition!$C2+$B$20*transition!$D2)*Base!BB3+$D$20*Base!BB47</f>
        <v>0</v>
      </c>
      <c r="BE218">
        <f>($C$20*transition!$C2+$B$20*transition!$D2)*Base!BC3+$D$20*Base!BC47</f>
        <v>0</v>
      </c>
      <c r="BF218">
        <f>($C$20*transition!$C2+$B$20*transition!$D2)*Base!BD3+$D$20*Base!BD47</f>
        <v>0</v>
      </c>
      <c r="BG218">
        <f>($C$20*transition!$C2+$B$20*transition!$D2)*Base!BE3+$D$20*Base!BE47</f>
        <v>0</v>
      </c>
      <c r="BH218">
        <f>($C$20*transition!$C2+$B$20*transition!$D2)*Base!BF3+$D$20*Base!BF47</f>
        <v>0</v>
      </c>
    </row>
    <row r="219" spans="5:60" x14ac:dyDescent="0.25">
      <c r="G219">
        <v>2011</v>
      </c>
      <c r="H219">
        <f>($C$20*transition!$C3+$B$20*transition!$D3)*Base!F4+$D$20*Base!F48</f>
        <v>0</v>
      </c>
      <c r="I219">
        <f>($C$20*transition!$C3+$B$20*transition!$D3)*Base!G4+$D$20*Base!G48</f>
        <v>0</v>
      </c>
      <c r="J219">
        <f>($C$20*transition!$C3+$B$20*transition!$D3)*Base!H4+$D$20*Base!H48</f>
        <v>0</v>
      </c>
      <c r="K219">
        <f>($C$20*transition!$C3+$B$20*transition!$D3)*Base!I4+$D$20*Base!I48</f>
        <v>0</v>
      </c>
      <c r="L219">
        <f>($C$20*transition!$C3+$B$20*transition!$D3)*Base!J4+$D$20*Base!J48</f>
        <v>0</v>
      </c>
      <c r="M219">
        <f>($C$20*transition!$C3+$B$20*transition!$D3)*Base!K4+$D$20*Base!K48</f>
        <v>0</v>
      </c>
      <c r="N219">
        <f>($C$20*transition!$C3+$B$20*transition!$D3)*Base!L4+$D$20*Base!L48</f>
        <v>0</v>
      </c>
      <c r="O219">
        <f>($C$20*transition!$C3+$B$20*transition!$D3)*Base!M4+$D$20*Base!M48</f>
        <v>0</v>
      </c>
      <c r="P219">
        <f>($C$20*transition!$C3+$B$20*transition!$D3)*Base!N4+$D$20*Base!N48</f>
        <v>0</v>
      </c>
      <c r="Q219">
        <f>($C$20*transition!$C3+$B$20*transition!$D3)*Base!O4+$D$20*Base!O48</f>
        <v>0</v>
      </c>
      <c r="R219">
        <f>($C$20*transition!$C3+$B$20*transition!$D3)*Base!P4+$D$20*Base!P48</f>
        <v>0</v>
      </c>
      <c r="S219">
        <f>($C$20*transition!$C3+$B$20*transition!$D3)*Base!Q4+$D$20*Base!Q48</f>
        <v>0</v>
      </c>
      <c r="T219">
        <f>($C$20*transition!$C3+$B$20*transition!$D3)*Base!R4+$D$20*Base!R48</f>
        <v>0</v>
      </c>
      <c r="U219">
        <f>($C$20*transition!$C3+$B$20*transition!$D3)*Base!S4+$D$20*Base!S48</f>
        <v>0</v>
      </c>
      <c r="V219">
        <f>($C$20*transition!$C3+$B$20*transition!$D3)*Base!T4+$D$20*Base!T48</f>
        <v>0</v>
      </c>
      <c r="W219">
        <f>($C$20*transition!$C3+$B$20*transition!$D3)*Base!U4+$D$20*Base!U48</f>
        <v>0</v>
      </c>
      <c r="X219">
        <f>($C$20*transition!$C3+$B$20*transition!$D3)*Base!V4+$D$20*Base!V48</f>
        <v>0</v>
      </c>
      <c r="Y219">
        <f>($C$20*transition!$C3+$B$20*transition!$D3)*Base!W4+$D$20*Base!W48</f>
        <v>0</v>
      </c>
      <c r="Z219">
        <f>($C$20*transition!$C3+$B$20*transition!$D3)*Base!X4+$D$20*Base!X48</f>
        <v>0</v>
      </c>
      <c r="AA219">
        <f>($C$20*transition!$C3+$B$20*transition!$D3)*Base!Y4+$D$20*Base!Y48</f>
        <v>0</v>
      </c>
      <c r="AB219">
        <f>($C$20*transition!$C3+$B$20*transition!$D3)*Base!Z4+$D$20*Base!Z48</f>
        <v>0</v>
      </c>
      <c r="AC219">
        <f>($C$20*transition!$C3+$B$20*transition!$D3)*Base!AA4+$D$20*Base!AA48</f>
        <v>0</v>
      </c>
      <c r="AD219">
        <f>($C$20*transition!$C3+$B$20*transition!$D3)*Base!AB4+$D$20*Base!AB48</f>
        <v>0</v>
      </c>
      <c r="AE219">
        <f>($C$20*transition!$C3+$B$20*transition!$D3)*Base!AC4+$D$20*Base!AC48</f>
        <v>0</v>
      </c>
      <c r="AF219">
        <f>($C$20*transition!$C3+$B$20*transition!$D3)*Base!AD4+$D$20*Base!AD48</f>
        <v>0</v>
      </c>
      <c r="AG219">
        <f>($C$20*transition!$C3+$B$20*transition!$D3)*Base!AE4+$D$20*Base!AE48</f>
        <v>0</v>
      </c>
      <c r="AH219">
        <f>($C$20*transition!$C3+$B$20*transition!$D3)*Base!AF4+$D$20*Base!AF48</f>
        <v>0</v>
      </c>
      <c r="AI219">
        <f>($C$20*transition!$C3+$B$20*transition!$D3)*Base!AG4+$D$20*Base!AG48</f>
        <v>0</v>
      </c>
      <c r="AJ219">
        <f>($C$20*transition!$C3+$B$20*transition!$D3)*Base!AH4+$D$20*Base!AH48</f>
        <v>0</v>
      </c>
      <c r="AK219">
        <f>($C$20*transition!$C3+$B$20*transition!$D3)*Base!AI4+$D$20*Base!AI48</f>
        <v>0</v>
      </c>
      <c r="AL219">
        <f>($C$20*transition!$C3+$B$20*transition!$D3)*Base!AJ4+$D$20*Base!AJ48</f>
        <v>0</v>
      </c>
      <c r="AM219">
        <f>($C$20*transition!$C3+$B$20*transition!$D3)*Base!AK4+$D$20*Base!AK48</f>
        <v>0</v>
      </c>
      <c r="AN219">
        <f>($C$20*transition!$C3+$B$20*transition!$D3)*Base!AL4+$D$20*Base!AL48</f>
        <v>0</v>
      </c>
      <c r="AO219">
        <f>($C$20*transition!$C3+$B$20*transition!$D3)*Base!AM4+$D$20*Base!AM48</f>
        <v>0</v>
      </c>
      <c r="AP219">
        <f>($C$20*transition!$C3+$B$20*transition!$D3)*Base!AN4+$D$20*Base!AN48</f>
        <v>0</v>
      </c>
      <c r="AQ219">
        <f>($C$20*transition!$C3+$B$20*transition!$D3)*Base!AO4+$D$20*Base!AO48</f>
        <v>0</v>
      </c>
      <c r="AR219">
        <f>($C$20*transition!$C3+$B$20*transition!$D3)*Base!AP4+$D$20*Base!AP48</f>
        <v>0</v>
      </c>
      <c r="AS219">
        <f>($C$20*transition!$C3+$B$20*transition!$D3)*Base!AQ4+$D$20*Base!AQ48</f>
        <v>0</v>
      </c>
      <c r="AT219">
        <f>($C$20*transition!$C3+$B$20*transition!$D3)*Base!AR4+$D$20*Base!AR48</f>
        <v>0</v>
      </c>
      <c r="AU219">
        <f>($C$20*transition!$C3+$B$20*transition!$D3)*Base!AS4+$D$20*Base!AS48</f>
        <v>0</v>
      </c>
      <c r="AV219">
        <f>($C$20*transition!$C3+$B$20*transition!$D3)*Base!AT4+$D$20*Base!AT48</f>
        <v>0</v>
      </c>
      <c r="AW219">
        <f>($C$20*transition!$C3+$B$20*transition!$D3)*Base!AU4+$D$20*Base!AU48</f>
        <v>0</v>
      </c>
      <c r="AX219">
        <f>($C$20*transition!$C3+$B$20*transition!$D3)*Base!AV4+$D$20*Base!AV48</f>
        <v>0</v>
      </c>
      <c r="AY219">
        <f>($C$20*transition!$C3+$B$20*transition!$D3)*Base!AW4+$D$20*Base!AW48</f>
        <v>0</v>
      </c>
      <c r="AZ219">
        <f>($C$20*transition!$C3+$B$20*transition!$D3)*Base!AX4+$D$20*Base!AX48</f>
        <v>0</v>
      </c>
      <c r="BA219">
        <f>($C$20*transition!$C3+$B$20*transition!$D3)*Base!AY4+$D$20*Base!AY48</f>
        <v>0</v>
      </c>
      <c r="BB219">
        <f>($C$20*transition!$C3+$B$20*transition!$D3)*Base!AZ4+$D$20*Base!AZ48</f>
        <v>0</v>
      </c>
      <c r="BC219">
        <f>($C$20*transition!$C3+$B$20*transition!$D3)*Base!BA4+$D$20*Base!BA48</f>
        <v>0</v>
      </c>
      <c r="BD219">
        <f>($C$20*transition!$C3+$B$20*transition!$D3)*Base!BB4+$D$20*Base!BB48</f>
        <v>0</v>
      </c>
      <c r="BE219">
        <f>($C$20*transition!$C3+$B$20*transition!$D3)*Base!BC4+$D$20*Base!BC48</f>
        <v>0</v>
      </c>
      <c r="BF219">
        <f>($C$20*transition!$C3+$B$20*transition!$D3)*Base!BD4+$D$20*Base!BD48</f>
        <v>0</v>
      </c>
      <c r="BG219">
        <f>($C$20*transition!$C3+$B$20*transition!$D3)*Base!BE4+$D$20*Base!BE48</f>
        <v>0</v>
      </c>
      <c r="BH219">
        <f>($C$20*transition!$C3+$B$20*transition!$D3)*Base!BF4+$D$20*Base!BF48</f>
        <v>0</v>
      </c>
    </row>
    <row r="220" spans="5:60" x14ac:dyDescent="0.25">
      <c r="G220">
        <v>2012</v>
      </c>
      <c r="H220">
        <f>($C$20*transition!$C4+$B$20*transition!$D4)*Base!F5+$D$20*Base!F49</f>
        <v>0</v>
      </c>
      <c r="I220">
        <f>($C$20*transition!$C4+$B$20*transition!$D4)*Base!G5+$D$20*Base!G49</f>
        <v>0</v>
      </c>
      <c r="J220">
        <f>($C$20*transition!$C4+$B$20*transition!$D4)*Base!H5+$D$20*Base!H49</f>
        <v>0</v>
      </c>
      <c r="K220">
        <f>($C$20*transition!$C4+$B$20*transition!$D4)*Base!I5+$D$20*Base!I49</f>
        <v>0</v>
      </c>
      <c r="L220">
        <f>($C$20*transition!$C4+$B$20*transition!$D4)*Base!J5+$D$20*Base!J49</f>
        <v>0</v>
      </c>
      <c r="M220">
        <f>($C$20*transition!$C4+$B$20*transition!$D4)*Base!K5+$D$20*Base!K49</f>
        <v>0</v>
      </c>
      <c r="N220">
        <f>($C$20*transition!$C4+$B$20*transition!$D4)*Base!L5+$D$20*Base!L49</f>
        <v>0</v>
      </c>
      <c r="O220">
        <f>($C$20*transition!$C4+$B$20*transition!$D4)*Base!M5+$D$20*Base!M49</f>
        <v>0</v>
      </c>
      <c r="P220">
        <f>($C$20*transition!$C4+$B$20*transition!$D4)*Base!N5+$D$20*Base!N49</f>
        <v>0</v>
      </c>
      <c r="Q220">
        <f>($C$20*transition!$C4+$B$20*transition!$D4)*Base!O5+$D$20*Base!O49</f>
        <v>0</v>
      </c>
      <c r="R220">
        <f>($C$20*transition!$C4+$B$20*transition!$D4)*Base!P5+$D$20*Base!P49</f>
        <v>0</v>
      </c>
      <c r="S220">
        <f>($C$20*transition!$C4+$B$20*transition!$D4)*Base!Q5+$D$20*Base!Q49</f>
        <v>0</v>
      </c>
      <c r="T220">
        <f>($C$20*transition!$C4+$B$20*transition!$D4)*Base!R5+$D$20*Base!R49</f>
        <v>0</v>
      </c>
      <c r="U220">
        <f>($C$20*transition!$C4+$B$20*transition!$D4)*Base!S5+$D$20*Base!S49</f>
        <v>0</v>
      </c>
      <c r="V220">
        <f>($C$20*transition!$C4+$B$20*transition!$D4)*Base!T5+$D$20*Base!T49</f>
        <v>0</v>
      </c>
      <c r="W220">
        <f>($C$20*transition!$C4+$B$20*transition!$D4)*Base!U5+$D$20*Base!U49</f>
        <v>0</v>
      </c>
      <c r="X220">
        <f>($C$20*transition!$C4+$B$20*transition!$D4)*Base!V5+$D$20*Base!V49</f>
        <v>0</v>
      </c>
      <c r="Y220">
        <f>($C$20*transition!$C4+$B$20*transition!$D4)*Base!W5+$D$20*Base!W49</f>
        <v>0</v>
      </c>
      <c r="Z220">
        <f>($C$20*transition!$C4+$B$20*transition!$D4)*Base!X5+$D$20*Base!X49</f>
        <v>0</v>
      </c>
      <c r="AA220">
        <f>($C$20*transition!$C4+$B$20*transition!$D4)*Base!Y5+$D$20*Base!Y49</f>
        <v>0</v>
      </c>
      <c r="AB220">
        <f>($C$20*transition!$C4+$B$20*transition!$D4)*Base!Z5+$D$20*Base!Z49</f>
        <v>0</v>
      </c>
      <c r="AC220">
        <f>($C$20*transition!$C4+$B$20*transition!$D4)*Base!AA5+$D$20*Base!AA49</f>
        <v>0</v>
      </c>
      <c r="AD220">
        <f>($C$20*transition!$C4+$B$20*transition!$D4)*Base!AB5+$D$20*Base!AB49</f>
        <v>0</v>
      </c>
      <c r="AE220">
        <f>($C$20*transition!$C4+$B$20*transition!$D4)*Base!AC5+$D$20*Base!AC49</f>
        <v>0</v>
      </c>
      <c r="AF220">
        <f>($C$20*transition!$C4+$B$20*transition!$D4)*Base!AD5+$D$20*Base!AD49</f>
        <v>0</v>
      </c>
      <c r="AG220">
        <f>($C$20*transition!$C4+$B$20*transition!$D4)*Base!AE5+$D$20*Base!AE49</f>
        <v>0</v>
      </c>
      <c r="AH220">
        <f>($C$20*transition!$C4+$B$20*transition!$D4)*Base!AF5+$D$20*Base!AF49</f>
        <v>0</v>
      </c>
      <c r="AI220">
        <f>($C$20*transition!$C4+$B$20*transition!$D4)*Base!AG5+$D$20*Base!AG49</f>
        <v>0</v>
      </c>
      <c r="AJ220">
        <f>($C$20*transition!$C4+$B$20*transition!$D4)*Base!AH5+$D$20*Base!AH49</f>
        <v>0</v>
      </c>
      <c r="AK220">
        <f>($C$20*transition!$C4+$B$20*transition!$D4)*Base!AI5+$D$20*Base!AI49</f>
        <v>0</v>
      </c>
      <c r="AL220">
        <f>($C$20*transition!$C4+$B$20*transition!$D4)*Base!AJ5+$D$20*Base!AJ49</f>
        <v>0</v>
      </c>
      <c r="AM220">
        <f>($C$20*transition!$C4+$B$20*transition!$D4)*Base!AK5+$D$20*Base!AK49</f>
        <v>0</v>
      </c>
      <c r="AN220">
        <f>($C$20*transition!$C4+$B$20*transition!$D4)*Base!AL5+$D$20*Base!AL49</f>
        <v>0</v>
      </c>
      <c r="AO220">
        <f>($C$20*transition!$C4+$B$20*transition!$D4)*Base!AM5+$D$20*Base!AM49</f>
        <v>0</v>
      </c>
      <c r="AP220">
        <f>($C$20*transition!$C4+$B$20*transition!$D4)*Base!AN5+$D$20*Base!AN49</f>
        <v>0</v>
      </c>
      <c r="AQ220">
        <f>($C$20*transition!$C4+$B$20*transition!$D4)*Base!AO5+$D$20*Base!AO49</f>
        <v>0</v>
      </c>
      <c r="AR220">
        <f>($C$20*transition!$C4+$B$20*transition!$D4)*Base!AP5+$D$20*Base!AP49</f>
        <v>0</v>
      </c>
      <c r="AS220">
        <f>($C$20*transition!$C4+$B$20*transition!$D4)*Base!AQ5+$D$20*Base!AQ49</f>
        <v>0</v>
      </c>
      <c r="AT220">
        <f>($C$20*transition!$C4+$B$20*transition!$D4)*Base!AR5+$D$20*Base!AR49</f>
        <v>0</v>
      </c>
      <c r="AU220">
        <f>($C$20*transition!$C4+$B$20*transition!$D4)*Base!AS5+$D$20*Base!AS49</f>
        <v>0</v>
      </c>
      <c r="AV220">
        <f>($C$20*transition!$C4+$B$20*transition!$D4)*Base!AT5+$D$20*Base!AT49</f>
        <v>0</v>
      </c>
      <c r="AW220">
        <f>($C$20*transition!$C4+$B$20*transition!$D4)*Base!AU5+$D$20*Base!AU49</f>
        <v>0</v>
      </c>
      <c r="AX220">
        <f>($C$20*transition!$C4+$B$20*transition!$D4)*Base!AV5+$D$20*Base!AV49</f>
        <v>0</v>
      </c>
      <c r="AY220">
        <f>($C$20*transition!$C4+$B$20*transition!$D4)*Base!AW5+$D$20*Base!AW49</f>
        <v>0</v>
      </c>
      <c r="AZ220">
        <f>($C$20*transition!$C4+$B$20*transition!$D4)*Base!AX5+$D$20*Base!AX49</f>
        <v>0</v>
      </c>
      <c r="BA220">
        <f>($C$20*transition!$C4+$B$20*transition!$D4)*Base!AY5+$D$20*Base!AY49</f>
        <v>0</v>
      </c>
      <c r="BB220">
        <f>($C$20*transition!$C4+$B$20*transition!$D4)*Base!AZ5+$D$20*Base!AZ49</f>
        <v>0</v>
      </c>
      <c r="BC220">
        <f>($C$20*transition!$C4+$B$20*transition!$D4)*Base!BA5+$D$20*Base!BA49</f>
        <v>0</v>
      </c>
      <c r="BD220">
        <f>($C$20*transition!$C4+$B$20*transition!$D4)*Base!BB5+$D$20*Base!BB49</f>
        <v>0</v>
      </c>
      <c r="BE220">
        <f>($C$20*transition!$C4+$B$20*transition!$D4)*Base!BC5+$D$20*Base!BC49</f>
        <v>0</v>
      </c>
      <c r="BF220">
        <f>($C$20*transition!$C4+$B$20*transition!$D4)*Base!BD5+$D$20*Base!BD49</f>
        <v>0</v>
      </c>
      <c r="BG220">
        <f>($C$20*transition!$C4+$B$20*transition!$D4)*Base!BE5+$D$20*Base!BE49</f>
        <v>0</v>
      </c>
      <c r="BH220">
        <f>($C$20*transition!$C4+$B$20*transition!$D4)*Base!BF5+$D$20*Base!BF49</f>
        <v>0</v>
      </c>
    </row>
    <row r="221" spans="5:60" x14ac:dyDescent="0.25">
      <c r="G221">
        <v>2013</v>
      </c>
      <c r="H221">
        <f>($C$20*transition!$C5+$B$20*transition!$D5)*Base!F6+$D$20*Base!F50</f>
        <v>0</v>
      </c>
      <c r="I221">
        <f>($C$20*transition!$C5+$B$20*transition!$D5)*Base!G6+$D$20*Base!G50</f>
        <v>0</v>
      </c>
      <c r="J221">
        <f>($C$20*transition!$C5+$B$20*transition!$D5)*Base!H6+$D$20*Base!H50</f>
        <v>0</v>
      </c>
      <c r="K221">
        <f>($C$20*transition!$C5+$B$20*transition!$D5)*Base!I6+$D$20*Base!I50</f>
        <v>0</v>
      </c>
      <c r="L221">
        <f>($C$20*transition!$C5+$B$20*transition!$D5)*Base!J6+$D$20*Base!J50</f>
        <v>0</v>
      </c>
      <c r="M221">
        <f>($C$20*transition!$C5+$B$20*transition!$D5)*Base!K6+$D$20*Base!K50</f>
        <v>0</v>
      </c>
      <c r="N221">
        <f>($C$20*transition!$C5+$B$20*transition!$D5)*Base!L6+$D$20*Base!L50</f>
        <v>0</v>
      </c>
      <c r="O221">
        <f>($C$20*transition!$C5+$B$20*transition!$D5)*Base!M6+$D$20*Base!M50</f>
        <v>0</v>
      </c>
      <c r="P221">
        <f>($C$20*transition!$C5+$B$20*transition!$D5)*Base!N6+$D$20*Base!N50</f>
        <v>0</v>
      </c>
      <c r="Q221">
        <f>($C$20*transition!$C5+$B$20*transition!$D5)*Base!O6+$D$20*Base!O50</f>
        <v>0</v>
      </c>
      <c r="R221">
        <f>($C$20*transition!$C5+$B$20*transition!$D5)*Base!P6+$D$20*Base!P50</f>
        <v>0</v>
      </c>
      <c r="S221">
        <f>($C$20*transition!$C5+$B$20*transition!$D5)*Base!Q6+$D$20*Base!Q50</f>
        <v>0</v>
      </c>
      <c r="T221">
        <f>($C$20*transition!$C5+$B$20*transition!$D5)*Base!R6+$D$20*Base!R50</f>
        <v>0</v>
      </c>
      <c r="U221">
        <f>($C$20*transition!$C5+$B$20*transition!$D5)*Base!S6+$D$20*Base!S50</f>
        <v>0</v>
      </c>
      <c r="V221">
        <f>($C$20*transition!$C5+$B$20*transition!$D5)*Base!T6+$D$20*Base!T50</f>
        <v>0</v>
      </c>
      <c r="W221">
        <f>($C$20*transition!$C5+$B$20*transition!$D5)*Base!U6+$D$20*Base!U50</f>
        <v>0</v>
      </c>
      <c r="X221">
        <f>($C$20*transition!$C5+$B$20*transition!$D5)*Base!V6+$D$20*Base!V50</f>
        <v>0</v>
      </c>
      <c r="Y221">
        <f>($C$20*transition!$C5+$B$20*transition!$D5)*Base!W6+$D$20*Base!W50</f>
        <v>0</v>
      </c>
      <c r="Z221">
        <f>($C$20*transition!$C5+$B$20*transition!$D5)*Base!X6+$D$20*Base!X50</f>
        <v>0</v>
      </c>
      <c r="AA221">
        <f>($C$20*transition!$C5+$B$20*transition!$D5)*Base!Y6+$D$20*Base!Y50</f>
        <v>0</v>
      </c>
      <c r="AB221">
        <f>($C$20*transition!$C5+$B$20*transition!$D5)*Base!Z6+$D$20*Base!Z50</f>
        <v>0</v>
      </c>
      <c r="AC221">
        <f>($C$20*transition!$C5+$B$20*transition!$D5)*Base!AA6+$D$20*Base!AA50</f>
        <v>0</v>
      </c>
      <c r="AD221">
        <f>($C$20*transition!$C5+$B$20*transition!$D5)*Base!AB6+$D$20*Base!AB50</f>
        <v>0</v>
      </c>
      <c r="AE221">
        <f>($C$20*transition!$C5+$B$20*transition!$D5)*Base!AC6+$D$20*Base!AC50</f>
        <v>0</v>
      </c>
      <c r="AF221">
        <f>($C$20*transition!$C5+$B$20*transition!$D5)*Base!AD6+$D$20*Base!AD50</f>
        <v>0</v>
      </c>
      <c r="AG221">
        <f>($C$20*transition!$C5+$B$20*transition!$D5)*Base!AE6+$D$20*Base!AE50</f>
        <v>0</v>
      </c>
      <c r="AH221">
        <f>($C$20*transition!$C5+$B$20*transition!$D5)*Base!AF6+$D$20*Base!AF50</f>
        <v>0</v>
      </c>
      <c r="AI221">
        <f>($C$20*transition!$C5+$B$20*transition!$D5)*Base!AG6+$D$20*Base!AG50</f>
        <v>0</v>
      </c>
      <c r="AJ221">
        <f>($C$20*transition!$C5+$B$20*transition!$D5)*Base!AH6+$D$20*Base!AH50</f>
        <v>0</v>
      </c>
      <c r="AK221">
        <f>($C$20*transition!$C5+$B$20*transition!$D5)*Base!AI6+$D$20*Base!AI50</f>
        <v>0</v>
      </c>
      <c r="AL221">
        <f>($C$20*transition!$C5+$B$20*transition!$D5)*Base!AJ6+$D$20*Base!AJ50</f>
        <v>0</v>
      </c>
      <c r="AM221">
        <f>($C$20*transition!$C5+$B$20*transition!$D5)*Base!AK6+$D$20*Base!AK50</f>
        <v>0</v>
      </c>
      <c r="AN221">
        <f>($C$20*transition!$C5+$B$20*transition!$D5)*Base!AL6+$D$20*Base!AL50</f>
        <v>0</v>
      </c>
      <c r="AO221">
        <f>($C$20*transition!$C5+$B$20*transition!$D5)*Base!AM6+$D$20*Base!AM50</f>
        <v>0</v>
      </c>
      <c r="AP221">
        <f>($C$20*transition!$C5+$B$20*transition!$D5)*Base!AN6+$D$20*Base!AN50</f>
        <v>0</v>
      </c>
      <c r="AQ221">
        <f>($C$20*transition!$C5+$B$20*transition!$D5)*Base!AO6+$D$20*Base!AO50</f>
        <v>0</v>
      </c>
      <c r="AR221">
        <f>($C$20*transition!$C5+$B$20*transition!$D5)*Base!AP6+$D$20*Base!AP50</f>
        <v>0</v>
      </c>
      <c r="AS221">
        <f>($C$20*transition!$C5+$B$20*transition!$D5)*Base!AQ6+$D$20*Base!AQ50</f>
        <v>0</v>
      </c>
      <c r="AT221">
        <f>($C$20*transition!$C5+$B$20*transition!$D5)*Base!AR6+$D$20*Base!AR50</f>
        <v>0</v>
      </c>
      <c r="AU221">
        <f>($C$20*transition!$C5+$B$20*transition!$D5)*Base!AS6+$D$20*Base!AS50</f>
        <v>0</v>
      </c>
      <c r="AV221">
        <f>($C$20*transition!$C5+$B$20*transition!$D5)*Base!AT6+$D$20*Base!AT50</f>
        <v>0</v>
      </c>
      <c r="AW221">
        <f>($C$20*transition!$C5+$B$20*transition!$D5)*Base!AU6+$D$20*Base!AU50</f>
        <v>0</v>
      </c>
      <c r="AX221">
        <f>($C$20*transition!$C5+$B$20*transition!$D5)*Base!AV6+$D$20*Base!AV50</f>
        <v>0</v>
      </c>
      <c r="AY221">
        <f>($C$20*transition!$C5+$B$20*transition!$D5)*Base!AW6+$D$20*Base!AW50</f>
        <v>0</v>
      </c>
      <c r="AZ221">
        <f>($C$20*transition!$C5+$B$20*transition!$D5)*Base!AX6+$D$20*Base!AX50</f>
        <v>0</v>
      </c>
      <c r="BA221">
        <f>($C$20*transition!$C5+$B$20*transition!$D5)*Base!AY6+$D$20*Base!AY50</f>
        <v>0</v>
      </c>
      <c r="BB221">
        <f>($C$20*transition!$C5+$B$20*transition!$D5)*Base!AZ6+$D$20*Base!AZ50</f>
        <v>0</v>
      </c>
      <c r="BC221">
        <f>($C$20*transition!$C5+$B$20*transition!$D5)*Base!BA6+$D$20*Base!BA50</f>
        <v>0</v>
      </c>
      <c r="BD221">
        <f>($C$20*transition!$C5+$B$20*transition!$D5)*Base!BB6+$D$20*Base!BB50</f>
        <v>0</v>
      </c>
      <c r="BE221">
        <f>($C$20*transition!$C5+$B$20*transition!$D5)*Base!BC6+$D$20*Base!BC50</f>
        <v>0</v>
      </c>
      <c r="BF221">
        <f>($C$20*transition!$C5+$B$20*transition!$D5)*Base!BD6+$D$20*Base!BD50</f>
        <v>0</v>
      </c>
      <c r="BG221">
        <f>($C$20*transition!$C5+$B$20*transition!$D5)*Base!BE6+$D$20*Base!BE50</f>
        <v>0</v>
      </c>
      <c r="BH221">
        <f>($C$20*transition!$C5+$B$20*transition!$D5)*Base!BF6+$D$20*Base!BF50</f>
        <v>0</v>
      </c>
    </row>
    <row r="222" spans="5:60" x14ac:dyDescent="0.25">
      <c r="G222">
        <v>2014</v>
      </c>
      <c r="H222">
        <f>($C$20*transition!$C6+$B$20*transition!$D6)*Base!F7+$D$20*Base!F51</f>
        <v>0</v>
      </c>
      <c r="I222">
        <f>($C$20*transition!$C6+$B$20*transition!$D6)*Base!G7+$D$20*Base!G51</f>
        <v>0</v>
      </c>
      <c r="J222">
        <f>($C$20*transition!$C6+$B$20*transition!$D6)*Base!H7+$D$20*Base!H51</f>
        <v>0</v>
      </c>
      <c r="K222">
        <f>($C$20*transition!$C6+$B$20*transition!$D6)*Base!I7+$D$20*Base!I51</f>
        <v>0</v>
      </c>
      <c r="L222">
        <f>($C$20*transition!$C6+$B$20*transition!$D6)*Base!J7+$D$20*Base!J51</f>
        <v>0</v>
      </c>
      <c r="M222">
        <f>($C$20*transition!$C6+$B$20*transition!$D6)*Base!K7+$D$20*Base!K51</f>
        <v>0</v>
      </c>
      <c r="N222">
        <f>($C$20*transition!$C6+$B$20*transition!$D6)*Base!L7+$D$20*Base!L51</f>
        <v>0</v>
      </c>
      <c r="O222">
        <f>($C$20*transition!$C6+$B$20*transition!$D6)*Base!M7+$D$20*Base!M51</f>
        <v>0</v>
      </c>
      <c r="P222">
        <f>($C$20*transition!$C6+$B$20*transition!$D6)*Base!N7+$D$20*Base!N51</f>
        <v>0</v>
      </c>
      <c r="Q222">
        <f>($C$20*transition!$C6+$B$20*transition!$D6)*Base!O7+$D$20*Base!O51</f>
        <v>0</v>
      </c>
      <c r="R222">
        <f>($C$20*transition!$C6+$B$20*transition!$D6)*Base!P7+$D$20*Base!P51</f>
        <v>0</v>
      </c>
      <c r="S222">
        <f>($C$20*transition!$C6+$B$20*transition!$D6)*Base!Q7+$D$20*Base!Q51</f>
        <v>0</v>
      </c>
      <c r="T222">
        <f>($C$20*transition!$C6+$B$20*transition!$D6)*Base!R7+$D$20*Base!R51</f>
        <v>0</v>
      </c>
      <c r="U222">
        <f>($C$20*transition!$C6+$B$20*transition!$D6)*Base!S7+$D$20*Base!S51</f>
        <v>0</v>
      </c>
      <c r="V222">
        <f>($C$20*transition!$C6+$B$20*transition!$D6)*Base!T7+$D$20*Base!T51</f>
        <v>0</v>
      </c>
      <c r="W222">
        <f>($C$20*transition!$C6+$B$20*transition!$D6)*Base!U7+$D$20*Base!U51</f>
        <v>0</v>
      </c>
      <c r="X222">
        <f>($C$20*transition!$C6+$B$20*transition!$D6)*Base!V7+$D$20*Base!V51</f>
        <v>0</v>
      </c>
      <c r="Y222">
        <f>($C$20*transition!$C6+$B$20*transition!$D6)*Base!W7+$D$20*Base!W51</f>
        <v>0</v>
      </c>
      <c r="Z222">
        <f>($C$20*transition!$C6+$B$20*transition!$D6)*Base!X7+$D$20*Base!X51</f>
        <v>0</v>
      </c>
      <c r="AA222">
        <f>($C$20*transition!$C6+$B$20*transition!$D6)*Base!Y7+$D$20*Base!Y51</f>
        <v>0</v>
      </c>
      <c r="AB222">
        <f>($C$20*transition!$C6+$B$20*transition!$D6)*Base!Z7+$D$20*Base!Z51</f>
        <v>0</v>
      </c>
      <c r="AC222">
        <f>($C$20*transition!$C6+$B$20*transition!$D6)*Base!AA7+$D$20*Base!AA51</f>
        <v>0</v>
      </c>
      <c r="AD222">
        <f>($C$20*transition!$C6+$B$20*transition!$D6)*Base!AB7+$D$20*Base!AB51</f>
        <v>0</v>
      </c>
      <c r="AE222">
        <f>($C$20*transition!$C6+$B$20*transition!$D6)*Base!AC7+$D$20*Base!AC51</f>
        <v>0</v>
      </c>
      <c r="AF222">
        <f>($C$20*transition!$C6+$B$20*transition!$D6)*Base!AD7+$D$20*Base!AD51</f>
        <v>0</v>
      </c>
      <c r="AG222">
        <f>($C$20*transition!$C6+$B$20*transition!$D6)*Base!AE7+$D$20*Base!AE51</f>
        <v>0</v>
      </c>
      <c r="AH222">
        <f>($C$20*transition!$C6+$B$20*transition!$D6)*Base!AF7+$D$20*Base!AF51</f>
        <v>0</v>
      </c>
      <c r="AI222">
        <f>($C$20*transition!$C6+$B$20*transition!$D6)*Base!AG7+$D$20*Base!AG51</f>
        <v>0</v>
      </c>
      <c r="AJ222">
        <f>($C$20*transition!$C6+$B$20*transition!$D6)*Base!AH7+$D$20*Base!AH51</f>
        <v>0</v>
      </c>
      <c r="AK222">
        <f>($C$20*transition!$C6+$B$20*transition!$D6)*Base!AI7+$D$20*Base!AI51</f>
        <v>0</v>
      </c>
      <c r="AL222">
        <f>($C$20*transition!$C6+$B$20*transition!$D6)*Base!AJ7+$D$20*Base!AJ51</f>
        <v>0</v>
      </c>
      <c r="AM222">
        <f>($C$20*transition!$C6+$B$20*transition!$D6)*Base!AK7+$D$20*Base!AK51</f>
        <v>0</v>
      </c>
      <c r="AN222">
        <f>($C$20*transition!$C6+$B$20*transition!$D6)*Base!AL7+$D$20*Base!AL51</f>
        <v>0</v>
      </c>
      <c r="AO222">
        <f>($C$20*transition!$C6+$B$20*transition!$D6)*Base!AM7+$D$20*Base!AM51</f>
        <v>0</v>
      </c>
      <c r="AP222">
        <f>($C$20*transition!$C6+$B$20*transition!$D6)*Base!AN7+$D$20*Base!AN51</f>
        <v>0</v>
      </c>
      <c r="AQ222">
        <f>($C$20*transition!$C6+$B$20*transition!$D6)*Base!AO7+$D$20*Base!AO51</f>
        <v>0</v>
      </c>
      <c r="AR222">
        <f>($C$20*transition!$C6+$B$20*transition!$D6)*Base!AP7+$D$20*Base!AP51</f>
        <v>0</v>
      </c>
      <c r="AS222">
        <f>($C$20*transition!$C6+$B$20*transition!$D6)*Base!AQ7+$D$20*Base!AQ51</f>
        <v>0</v>
      </c>
      <c r="AT222">
        <f>($C$20*transition!$C6+$B$20*transition!$D6)*Base!AR7+$D$20*Base!AR51</f>
        <v>0</v>
      </c>
      <c r="AU222">
        <f>($C$20*transition!$C6+$B$20*transition!$D6)*Base!AS7+$D$20*Base!AS51</f>
        <v>0</v>
      </c>
      <c r="AV222">
        <f>($C$20*transition!$C6+$B$20*transition!$D6)*Base!AT7+$D$20*Base!AT51</f>
        <v>0</v>
      </c>
      <c r="AW222">
        <f>($C$20*transition!$C6+$B$20*transition!$D6)*Base!AU7+$D$20*Base!AU51</f>
        <v>0</v>
      </c>
      <c r="AX222">
        <f>($C$20*transition!$C6+$B$20*transition!$D6)*Base!AV7+$D$20*Base!AV51</f>
        <v>0</v>
      </c>
      <c r="AY222">
        <f>($C$20*transition!$C6+$B$20*transition!$D6)*Base!AW7+$D$20*Base!AW51</f>
        <v>0</v>
      </c>
      <c r="AZ222">
        <f>($C$20*transition!$C6+$B$20*transition!$D6)*Base!AX7+$D$20*Base!AX51</f>
        <v>0</v>
      </c>
      <c r="BA222">
        <f>($C$20*transition!$C6+$B$20*transition!$D6)*Base!AY7+$D$20*Base!AY51</f>
        <v>0</v>
      </c>
      <c r="BB222">
        <f>($C$20*transition!$C6+$B$20*transition!$D6)*Base!AZ7+$D$20*Base!AZ51</f>
        <v>0</v>
      </c>
      <c r="BC222">
        <f>($C$20*transition!$C6+$B$20*transition!$D6)*Base!BA7+$D$20*Base!BA51</f>
        <v>0</v>
      </c>
      <c r="BD222">
        <f>($C$20*transition!$C6+$B$20*transition!$D6)*Base!BB7+$D$20*Base!BB51</f>
        <v>0</v>
      </c>
      <c r="BE222">
        <f>($C$20*transition!$C6+$B$20*transition!$D6)*Base!BC7+$D$20*Base!BC51</f>
        <v>0</v>
      </c>
      <c r="BF222">
        <f>($C$20*transition!$C6+$B$20*transition!$D6)*Base!BD7+$D$20*Base!BD51</f>
        <v>0</v>
      </c>
      <c r="BG222">
        <f>($C$20*transition!$C6+$B$20*transition!$D6)*Base!BE7+$D$20*Base!BE51</f>
        <v>0</v>
      </c>
      <c r="BH222">
        <f>($C$20*transition!$C6+$B$20*transition!$D6)*Base!BF7+$D$20*Base!BF51</f>
        <v>0</v>
      </c>
    </row>
    <row r="223" spans="5:60" x14ac:dyDescent="0.25">
      <c r="G223">
        <v>2015</v>
      </c>
      <c r="H223">
        <f>($C$20*transition!$C7+$B$20*transition!$D7)*Base!F8+$D$20*Base!F52</f>
        <v>0</v>
      </c>
      <c r="I223">
        <f>($C$20*transition!$C7+$B$20*transition!$D7)*Base!G8+$D$20*Base!G52</f>
        <v>0</v>
      </c>
      <c r="J223">
        <f>($C$20*transition!$C7+$B$20*transition!$D7)*Base!H8+$D$20*Base!H52</f>
        <v>0</v>
      </c>
      <c r="K223">
        <f>($C$20*transition!$C7+$B$20*transition!$D7)*Base!I8+$D$20*Base!I52</f>
        <v>0</v>
      </c>
      <c r="L223">
        <f>($C$20*transition!$C7+$B$20*transition!$D7)*Base!J8+$D$20*Base!J52</f>
        <v>0</v>
      </c>
      <c r="M223">
        <f>($C$20*transition!$C7+$B$20*transition!$D7)*Base!K8+$D$20*Base!K52</f>
        <v>0</v>
      </c>
      <c r="N223">
        <f>($C$20*transition!$C7+$B$20*transition!$D7)*Base!L8+$D$20*Base!L52</f>
        <v>0</v>
      </c>
      <c r="O223">
        <f>($C$20*transition!$C7+$B$20*transition!$D7)*Base!M8+$D$20*Base!M52</f>
        <v>0</v>
      </c>
      <c r="P223">
        <f>($C$20*transition!$C7+$B$20*transition!$D7)*Base!N8+$D$20*Base!N52</f>
        <v>0</v>
      </c>
      <c r="Q223">
        <f>($C$20*transition!$C7+$B$20*transition!$D7)*Base!O8+$D$20*Base!O52</f>
        <v>0</v>
      </c>
      <c r="R223">
        <f>($C$20*transition!$C7+$B$20*transition!$D7)*Base!P8+$D$20*Base!P52</f>
        <v>0</v>
      </c>
      <c r="S223">
        <f>($C$20*transition!$C7+$B$20*transition!$D7)*Base!Q8+$D$20*Base!Q52</f>
        <v>0</v>
      </c>
      <c r="T223">
        <f>($C$20*transition!$C7+$B$20*transition!$D7)*Base!R8+$D$20*Base!R52</f>
        <v>0</v>
      </c>
      <c r="U223">
        <f>($C$20*transition!$C7+$B$20*transition!$D7)*Base!S8+$D$20*Base!S52</f>
        <v>0</v>
      </c>
      <c r="V223">
        <f>($C$20*transition!$C7+$B$20*transition!$D7)*Base!T8+$D$20*Base!T52</f>
        <v>0</v>
      </c>
      <c r="W223">
        <f>($C$20*transition!$C7+$B$20*transition!$D7)*Base!U8+$D$20*Base!U52</f>
        <v>0</v>
      </c>
      <c r="X223">
        <f>($C$20*transition!$C7+$B$20*transition!$D7)*Base!V8+$D$20*Base!V52</f>
        <v>0</v>
      </c>
      <c r="Y223">
        <f>($C$20*transition!$C7+$B$20*transition!$D7)*Base!W8+$D$20*Base!W52</f>
        <v>0</v>
      </c>
      <c r="Z223">
        <f>($C$20*transition!$C7+$B$20*transition!$D7)*Base!X8+$D$20*Base!X52</f>
        <v>0</v>
      </c>
      <c r="AA223">
        <f>($C$20*transition!$C7+$B$20*transition!$D7)*Base!Y8+$D$20*Base!Y52</f>
        <v>0</v>
      </c>
      <c r="AB223">
        <f>($C$20*transition!$C7+$B$20*transition!$D7)*Base!Z8+$D$20*Base!Z52</f>
        <v>0</v>
      </c>
      <c r="AC223">
        <f>($C$20*transition!$C7+$B$20*transition!$D7)*Base!AA8+$D$20*Base!AA52</f>
        <v>0</v>
      </c>
      <c r="AD223">
        <f>($C$20*transition!$C7+$B$20*transition!$D7)*Base!AB8+$D$20*Base!AB52</f>
        <v>0</v>
      </c>
      <c r="AE223">
        <f>($C$20*transition!$C7+$B$20*transition!$D7)*Base!AC8+$D$20*Base!AC52</f>
        <v>0</v>
      </c>
      <c r="AF223">
        <f>($C$20*transition!$C7+$B$20*transition!$D7)*Base!AD8+$D$20*Base!AD52</f>
        <v>0</v>
      </c>
      <c r="AG223">
        <f>($C$20*transition!$C7+$B$20*transition!$D7)*Base!AE8+$D$20*Base!AE52</f>
        <v>0</v>
      </c>
      <c r="AH223">
        <f>($C$20*transition!$C7+$B$20*transition!$D7)*Base!AF8+$D$20*Base!AF52</f>
        <v>0</v>
      </c>
      <c r="AI223">
        <f>($C$20*transition!$C7+$B$20*transition!$D7)*Base!AG8+$D$20*Base!AG52</f>
        <v>0</v>
      </c>
      <c r="AJ223">
        <f>($C$20*transition!$C7+$B$20*transition!$D7)*Base!AH8+$D$20*Base!AH52</f>
        <v>0</v>
      </c>
      <c r="AK223">
        <f>($C$20*transition!$C7+$B$20*transition!$D7)*Base!AI8+$D$20*Base!AI52</f>
        <v>0</v>
      </c>
      <c r="AL223">
        <f>($C$20*transition!$C7+$B$20*transition!$D7)*Base!AJ8+$D$20*Base!AJ52</f>
        <v>0</v>
      </c>
      <c r="AM223">
        <f>($C$20*transition!$C7+$B$20*transition!$D7)*Base!AK8+$D$20*Base!AK52</f>
        <v>0</v>
      </c>
      <c r="AN223">
        <f>($C$20*transition!$C7+$B$20*transition!$D7)*Base!AL8+$D$20*Base!AL52</f>
        <v>0</v>
      </c>
      <c r="AO223">
        <f>($C$20*transition!$C7+$B$20*transition!$D7)*Base!AM8+$D$20*Base!AM52</f>
        <v>0</v>
      </c>
      <c r="AP223">
        <f>($C$20*transition!$C7+$B$20*transition!$D7)*Base!AN8+$D$20*Base!AN52</f>
        <v>0</v>
      </c>
      <c r="AQ223">
        <f>($C$20*transition!$C7+$B$20*transition!$D7)*Base!AO8+$D$20*Base!AO52</f>
        <v>0</v>
      </c>
      <c r="AR223">
        <f>($C$20*transition!$C7+$B$20*transition!$D7)*Base!AP8+$D$20*Base!AP52</f>
        <v>0</v>
      </c>
      <c r="AS223">
        <f>($C$20*transition!$C7+$B$20*transition!$D7)*Base!AQ8+$D$20*Base!AQ52</f>
        <v>0</v>
      </c>
      <c r="AT223">
        <f>($C$20*transition!$C7+$B$20*transition!$D7)*Base!AR8+$D$20*Base!AR52</f>
        <v>0</v>
      </c>
      <c r="AU223">
        <f>($C$20*transition!$C7+$B$20*transition!$D7)*Base!AS8+$D$20*Base!AS52</f>
        <v>0</v>
      </c>
      <c r="AV223">
        <f>($C$20*transition!$C7+$B$20*transition!$D7)*Base!AT8+$D$20*Base!AT52</f>
        <v>0</v>
      </c>
      <c r="AW223">
        <f>($C$20*transition!$C7+$B$20*transition!$D7)*Base!AU8+$D$20*Base!AU52</f>
        <v>0</v>
      </c>
      <c r="AX223">
        <f>($C$20*transition!$C7+$B$20*transition!$D7)*Base!AV8+$D$20*Base!AV52</f>
        <v>0</v>
      </c>
      <c r="AY223">
        <f>($C$20*transition!$C7+$B$20*transition!$D7)*Base!AW8+$D$20*Base!AW52</f>
        <v>0</v>
      </c>
      <c r="AZ223">
        <f>($C$20*transition!$C7+$B$20*transition!$D7)*Base!AX8+$D$20*Base!AX52</f>
        <v>0</v>
      </c>
      <c r="BA223">
        <f>($C$20*transition!$C7+$B$20*transition!$D7)*Base!AY8+$D$20*Base!AY52</f>
        <v>0</v>
      </c>
      <c r="BB223">
        <f>($C$20*transition!$C7+$B$20*transition!$D7)*Base!AZ8+$D$20*Base!AZ52</f>
        <v>0</v>
      </c>
      <c r="BC223">
        <f>($C$20*transition!$C7+$B$20*transition!$D7)*Base!BA8+$D$20*Base!BA52</f>
        <v>0</v>
      </c>
      <c r="BD223">
        <f>($C$20*transition!$C7+$B$20*transition!$D7)*Base!BB8+$D$20*Base!BB52</f>
        <v>0</v>
      </c>
      <c r="BE223">
        <f>($C$20*transition!$C7+$B$20*transition!$D7)*Base!BC8+$D$20*Base!BC52</f>
        <v>0</v>
      </c>
      <c r="BF223">
        <f>($C$20*transition!$C7+$B$20*transition!$D7)*Base!BD8+$D$20*Base!BD52</f>
        <v>0</v>
      </c>
      <c r="BG223">
        <f>($C$20*transition!$C7+$B$20*transition!$D7)*Base!BE8+$D$20*Base!BE52</f>
        <v>0</v>
      </c>
      <c r="BH223">
        <f>($C$20*transition!$C7+$B$20*transition!$D7)*Base!BF8+$D$20*Base!BF52</f>
        <v>0</v>
      </c>
    </row>
    <row r="224" spans="5:60" x14ac:dyDescent="0.25">
      <c r="G224">
        <v>2016</v>
      </c>
      <c r="H224">
        <f>($C$20*transition!$C8+$B$20*transition!$D8)*Base!F9+$D$20*Base!F53</f>
        <v>0</v>
      </c>
      <c r="I224">
        <f>($C$20*transition!$C8+$B$20*transition!$D8)*Base!G9+$D$20*Base!G53</f>
        <v>0</v>
      </c>
      <c r="J224">
        <f>($C$20*transition!$C8+$B$20*transition!$D8)*Base!H9+$D$20*Base!H53</f>
        <v>0</v>
      </c>
      <c r="K224">
        <f>($C$20*transition!$C8+$B$20*transition!$D8)*Base!I9+$D$20*Base!I53</f>
        <v>0</v>
      </c>
      <c r="L224">
        <f>($C$20*transition!$C8+$B$20*transition!$D8)*Base!J9+$D$20*Base!J53</f>
        <v>0</v>
      </c>
      <c r="M224">
        <f>($C$20*transition!$C8+$B$20*transition!$D8)*Base!K9+$D$20*Base!K53</f>
        <v>0</v>
      </c>
      <c r="N224">
        <f>($C$20*transition!$C8+$B$20*transition!$D8)*Base!L9+$D$20*Base!L53</f>
        <v>0</v>
      </c>
      <c r="O224">
        <f>($C$20*transition!$C8+$B$20*transition!$D8)*Base!M9+$D$20*Base!M53</f>
        <v>0</v>
      </c>
      <c r="P224">
        <f>($C$20*transition!$C8+$B$20*transition!$D8)*Base!N9+$D$20*Base!N53</f>
        <v>0</v>
      </c>
      <c r="Q224">
        <f>($C$20*transition!$C8+$B$20*transition!$D8)*Base!O9+$D$20*Base!O53</f>
        <v>0</v>
      </c>
      <c r="R224">
        <f>($C$20*transition!$C8+$B$20*transition!$D8)*Base!P9+$D$20*Base!P53</f>
        <v>0</v>
      </c>
      <c r="S224">
        <f>($C$20*transition!$C8+$B$20*transition!$D8)*Base!Q9+$D$20*Base!Q53</f>
        <v>0</v>
      </c>
      <c r="T224">
        <f>($C$20*transition!$C8+$B$20*transition!$D8)*Base!R9+$D$20*Base!R53</f>
        <v>0</v>
      </c>
      <c r="U224">
        <f>($C$20*transition!$C8+$B$20*transition!$D8)*Base!S9+$D$20*Base!S53</f>
        <v>0</v>
      </c>
      <c r="V224">
        <f>($C$20*transition!$C8+$B$20*transition!$D8)*Base!T9+$D$20*Base!T53</f>
        <v>0</v>
      </c>
      <c r="W224">
        <f>($C$20*transition!$C8+$B$20*transition!$D8)*Base!U9+$D$20*Base!U53</f>
        <v>0</v>
      </c>
      <c r="X224">
        <f>($C$20*transition!$C8+$B$20*transition!$D8)*Base!V9+$D$20*Base!V53</f>
        <v>0</v>
      </c>
      <c r="Y224">
        <f>($C$20*transition!$C8+$B$20*transition!$D8)*Base!W9+$D$20*Base!W53</f>
        <v>0</v>
      </c>
      <c r="Z224">
        <f>($C$20*transition!$C8+$B$20*transition!$D8)*Base!X9+$D$20*Base!X53</f>
        <v>0</v>
      </c>
      <c r="AA224">
        <f>($C$20*transition!$C8+$B$20*transition!$D8)*Base!Y9+$D$20*Base!Y53</f>
        <v>0</v>
      </c>
      <c r="AB224">
        <f>($C$20*transition!$C8+$B$20*transition!$D8)*Base!Z9+$D$20*Base!Z53</f>
        <v>0</v>
      </c>
      <c r="AC224">
        <f>($C$20*transition!$C8+$B$20*transition!$D8)*Base!AA9+$D$20*Base!AA53</f>
        <v>0</v>
      </c>
      <c r="AD224">
        <f>($C$20*transition!$C8+$B$20*transition!$D8)*Base!AB9+$D$20*Base!AB53</f>
        <v>0</v>
      </c>
      <c r="AE224">
        <f>($C$20*transition!$C8+$B$20*transition!$D8)*Base!AC9+$D$20*Base!AC53</f>
        <v>0</v>
      </c>
      <c r="AF224">
        <f>($C$20*transition!$C8+$B$20*transition!$D8)*Base!AD9+$D$20*Base!AD53</f>
        <v>0</v>
      </c>
      <c r="AG224">
        <f>($C$20*transition!$C8+$B$20*transition!$D8)*Base!AE9+$D$20*Base!AE53</f>
        <v>0</v>
      </c>
      <c r="AH224">
        <f>($C$20*transition!$C8+$B$20*transition!$D8)*Base!AF9+$D$20*Base!AF53</f>
        <v>0</v>
      </c>
      <c r="AI224">
        <f>($C$20*transition!$C8+$B$20*transition!$D8)*Base!AG9+$D$20*Base!AG53</f>
        <v>0</v>
      </c>
      <c r="AJ224">
        <f>($C$20*transition!$C8+$B$20*transition!$D8)*Base!AH9+$D$20*Base!AH53</f>
        <v>0</v>
      </c>
      <c r="AK224">
        <f>($C$20*transition!$C8+$B$20*transition!$D8)*Base!AI9+$D$20*Base!AI53</f>
        <v>0</v>
      </c>
      <c r="AL224">
        <f>($C$20*transition!$C8+$B$20*transition!$D8)*Base!AJ9+$D$20*Base!AJ53</f>
        <v>0</v>
      </c>
      <c r="AM224">
        <f>($C$20*transition!$C8+$B$20*transition!$D8)*Base!AK9+$D$20*Base!AK53</f>
        <v>0</v>
      </c>
      <c r="AN224">
        <f>($C$20*transition!$C8+$B$20*transition!$D8)*Base!AL9+$D$20*Base!AL53</f>
        <v>0</v>
      </c>
      <c r="AO224">
        <f>($C$20*transition!$C8+$B$20*transition!$D8)*Base!AM9+$D$20*Base!AM53</f>
        <v>0</v>
      </c>
      <c r="AP224">
        <f>($C$20*transition!$C8+$B$20*transition!$D8)*Base!AN9+$D$20*Base!AN53</f>
        <v>0</v>
      </c>
      <c r="AQ224">
        <f>($C$20*transition!$C8+$B$20*transition!$D8)*Base!AO9+$D$20*Base!AO53</f>
        <v>0</v>
      </c>
      <c r="AR224">
        <f>($C$20*transition!$C8+$B$20*transition!$D8)*Base!AP9+$D$20*Base!AP53</f>
        <v>0</v>
      </c>
      <c r="AS224">
        <f>($C$20*transition!$C8+$B$20*transition!$D8)*Base!AQ9+$D$20*Base!AQ53</f>
        <v>0</v>
      </c>
      <c r="AT224">
        <f>($C$20*transition!$C8+$B$20*transition!$D8)*Base!AR9+$D$20*Base!AR53</f>
        <v>0</v>
      </c>
      <c r="AU224">
        <f>($C$20*transition!$C8+$B$20*transition!$D8)*Base!AS9+$D$20*Base!AS53</f>
        <v>0</v>
      </c>
      <c r="AV224">
        <f>($C$20*transition!$C8+$B$20*transition!$D8)*Base!AT9+$D$20*Base!AT53</f>
        <v>0</v>
      </c>
      <c r="AW224">
        <f>($C$20*transition!$C8+$B$20*transition!$D8)*Base!AU9+$D$20*Base!AU53</f>
        <v>0</v>
      </c>
      <c r="AX224">
        <f>($C$20*transition!$C8+$B$20*transition!$D8)*Base!AV9+$D$20*Base!AV53</f>
        <v>0</v>
      </c>
      <c r="AY224">
        <f>($C$20*transition!$C8+$B$20*transition!$D8)*Base!AW9+$D$20*Base!AW53</f>
        <v>0</v>
      </c>
      <c r="AZ224">
        <f>($C$20*transition!$C8+$B$20*transition!$D8)*Base!AX9+$D$20*Base!AX53</f>
        <v>0</v>
      </c>
      <c r="BA224">
        <f>($C$20*transition!$C8+$B$20*transition!$D8)*Base!AY9+$D$20*Base!AY53</f>
        <v>0</v>
      </c>
      <c r="BB224">
        <f>($C$20*transition!$C8+$B$20*transition!$D8)*Base!AZ9+$D$20*Base!AZ53</f>
        <v>0</v>
      </c>
      <c r="BC224">
        <f>($C$20*transition!$C8+$B$20*transition!$D8)*Base!BA9+$D$20*Base!BA53</f>
        <v>0</v>
      </c>
      <c r="BD224">
        <f>($C$20*transition!$C8+$B$20*transition!$D8)*Base!BB9+$D$20*Base!BB53</f>
        <v>0</v>
      </c>
      <c r="BE224">
        <f>($C$20*transition!$C8+$B$20*transition!$D8)*Base!BC9+$D$20*Base!BC53</f>
        <v>0</v>
      </c>
      <c r="BF224">
        <f>($C$20*transition!$C8+$B$20*transition!$D8)*Base!BD9+$D$20*Base!BD53</f>
        <v>0</v>
      </c>
      <c r="BG224">
        <f>($C$20*transition!$C8+$B$20*transition!$D8)*Base!BE9+$D$20*Base!BE53</f>
        <v>0</v>
      </c>
      <c r="BH224">
        <f>($C$20*transition!$C8+$B$20*transition!$D8)*Base!BF9+$D$20*Base!BF53</f>
        <v>0</v>
      </c>
    </row>
    <row r="225" spans="7:60" x14ac:dyDescent="0.25">
      <c r="G225">
        <v>2017</v>
      </c>
      <c r="H225">
        <f>($C$20*transition!$C9+$B$20*transition!$D9)*Base!F10+$D$20*Base!F54</f>
        <v>0</v>
      </c>
      <c r="I225">
        <f>($C$20*transition!$C9+$B$20*transition!$D9)*Base!G10+$D$20*Base!G54</f>
        <v>0</v>
      </c>
      <c r="J225">
        <f>($C$20*transition!$C9+$B$20*transition!$D9)*Base!H10+$D$20*Base!H54</f>
        <v>0</v>
      </c>
      <c r="K225">
        <f>($C$20*transition!$C9+$B$20*transition!$D9)*Base!I10+$D$20*Base!I54</f>
        <v>0</v>
      </c>
      <c r="L225">
        <f>($C$20*transition!$C9+$B$20*transition!$D9)*Base!J10+$D$20*Base!J54</f>
        <v>0</v>
      </c>
      <c r="M225">
        <f>($C$20*transition!$C9+$B$20*transition!$D9)*Base!K10+$D$20*Base!K54</f>
        <v>0</v>
      </c>
      <c r="N225">
        <f>($C$20*transition!$C9+$B$20*transition!$D9)*Base!L10+$D$20*Base!L54</f>
        <v>0</v>
      </c>
      <c r="O225">
        <f>($C$20*transition!$C9+$B$20*transition!$D9)*Base!M10+$D$20*Base!M54</f>
        <v>0</v>
      </c>
      <c r="P225">
        <f>($C$20*transition!$C9+$B$20*transition!$D9)*Base!N10+$D$20*Base!N54</f>
        <v>0</v>
      </c>
      <c r="Q225">
        <f>($C$20*transition!$C9+$B$20*transition!$D9)*Base!O10+$D$20*Base!O54</f>
        <v>0</v>
      </c>
      <c r="R225">
        <f>($C$20*transition!$C9+$B$20*transition!$D9)*Base!P10+$D$20*Base!P54</f>
        <v>0</v>
      </c>
      <c r="S225">
        <f>($C$20*transition!$C9+$B$20*transition!$D9)*Base!Q10+$D$20*Base!Q54</f>
        <v>0</v>
      </c>
      <c r="T225">
        <f>($C$20*transition!$C9+$B$20*transition!$D9)*Base!R10+$D$20*Base!R54</f>
        <v>0</v>
      </c>
      <c r="U225">
        <f>($C$20*transition!$C9+$B$20*transition!$D9)*Base!S10+$D$20*Base!S54</f>
        <v>0</v>
      </c>
      <c r="V225">
        <f>($C$20*transition!$C9+$B$20*transition!$D9)*Base!T10+$D$20*Base!T54</f>
        <v>0</v>
      </c>
      <c r="W225">
        <f>($C$20*transition!$C9+$B$20*transition!$D9)*Base!U10+$D$20*Base!U54</f>
        <v>0</v>
      </c>
      <c r="X225">
        <f>($C$20*transition!$C9+$B$20*transition!$D9)*Base!V10+$D$20*Base!V54</f>
        <v>0</v>
      </c>
      <c r="Y225">
        <f>($C$20*transition!$C9+$B$20*transition!$D9)*Base!W10+$D$20*Base!W54</f>
        <v>0</v>
      </c>
      <c r="Z225">
        <f>($C$20*transition!$C9+$B$20*transition!$D9)*Base!X10+$D$20*Base!X54</f>
        <v>0</v>
      </c>
      <c r="AA225">
        <f>($C$20*transition!$C9+$B$20*transition!$D9)*Base!Y10+$D$20*Base!Y54</f>
        <v>0</v>
      </c>
      <c r="AB225">
        <f>($C$20*transition!$C9+$B$20*transition!$D9)*Base!Z10+$D$20*Base!Z54</f>
        <v>0</v>
      </c>
      <c r="AC225">
        <f>($C$20*transition!$C9+$B$20*transition!$D9)*Base!AA10+$D$20*Base!AA54</f>
        <v>0</v>
      </c>
      <c r="AD225">
        <f>($C$20*transition!$C9+$B$20*transition!$D9)*Base!AB10+$D$20*Base!AB54</f>
        <v>0</v>
      </c>
      <c r="AE225">
        <f>($C$20*transition!$C9+$B$20*transition!$D9)*Base!AC10+$D$20*Base!AC54</f>
        <v>0</v>
      </c>
      <c r="AF225">
        <f>($C$20*transition!$C9+$B$20*transition!$D9)*Base!AD10+$D$20*Base!AD54</f>
        <v>0</v>
      </c>
      <c r="AG225">
        <f>($C$20*transition!$C9+$B$20*transition!$D9)*Base!AE10+$D$20*Base!AE54</f>
        <v>0</v>
      </c>
      <c r="AH225">
        <f>($C$20*transition!$C9+$B$20*transition!$D9)*Base!AF10+$D$20*Base!AF54</f>
        <v>0</v>
      </c>
      <c r="AI225">
        <f>($C$20*transition!$C9+$B$20*transition!$D9)*Base!AG10+$D$20*Base!AG54</f>
        <v>0</v>
      </c>
      <c r="AJ225">
        <f>($C$20*transition!$C9+$B$20*transition!$D9)*Base!AH10+$D$20*Base!AH54</f>
        <v>0</v>
      </c>
      <c r="AK225">
        <f>($C$20*transition!$C9+$B$20*transition!$D9)*Base!AI10+$D$20*Base!AI54</f>
        <v>0</v>
      </c>
      <c r="AL225">
        <f>($C$20*transition!$C9+$B$20*transition!$D9)*Base!AJ10+$D$20*Base!AJ54</f>
        <v>0</v>
      </c>
      <c r="AM225">
        <f>($C$20*transition!$C9+$B$20*transition!$D9)*Base!AK10+$D$20*Base!AK54</f>
        <v>0</v>
      </c>
      <c r="AN225">
        <f>($C$20*transition!$C9+$B$20*transition!$D9)*Base!AL10+$D$20*Base!AL54</f>
        <v>0</v>
      </c>
      <c r="AO225">
        <f>($C$20*transition!$C9+$B$20*transition!$D9)*Base!AM10+$D$20*Base!AM54</f>
        <v>0</v>
      </c>
      <c r="AP225">
        <f>($C$20*transition!$C9+$B$20*transition!$D9)*Base!AN10+$D$20*Base!AN54</f>
        <v>0</v>
      </c>
      <c r="AQ225">
        <f>($C$20*transition!$C9+$B$20*transition!$D9)*Base!AO10+$D$20*Base!AO54</f>
        <v>0</v>
      </c>
      <c r="AR225">
        <f>($C$20*transition!$C9+$B$20*transition!$D9)*Base!AP10+$D$20*Base!AP54</f>
        <v>0</v>
      </c>
      <c r="AS225">
        <f>($C$20*transition!$C9+$B$20*transition!$D9)*Base!AQ10+$D$20*Base!AQ54</f>
        <v>0</v>
      </c>
      <c r="AT225">
        <f>($C$20*transition!$C9+$B$20*transition!$D9)*Base!AR10+$D$20*Base!AR54</f>
        <v>0</v>
      </c>
      <c r="AU225">
        <f>($C$20*transition!$C9+$B$20*transition!$D9)*Base!AS10+$D$20*Base!AS54</f>
        <v>0</v>
      </c>
      <c r="AV225">
        <f>($C$20*transition!$C9+$B$20*transition!$D9)*Base!AT10+$D$20*Base!AT54</f>
        <v>0</v>
      </c>
      <c r="AW225">
        <f>($C$20*transition!$C9+$B$20*transition!$D9)*Base!AU10+$D$20*Base!AU54</f>
        <v>0</v>
      </c>
      <c r="AX225">
        <f>($C$20*transition!$C9+$B$20*transition!$D9)*Base!AV10+$D$20*Base!AV54</f>
        <v>0</v>
      </c>
      <c r="AY225">
        <f>($C$20*transition!$C9+$B$20*transition!$D9)*Base!AW10+$D$20*Base!AW54</f>
        <v>0</v>
      </c>
      <c r="AZ225">
        <f>($C$20*transition!$C9+$B$20*transition!$D9)*Base!AX10+$D$20*Base!AX54</f>
        <v>0</v>
      </c>
      <c r="BA225">
        <f>($C$20*transition!$C9+$B$20*transition!$D9)*Base!AY10+$D$20*Base!AY54</f>
        <v>0</v>
      </c>
      <c r="BB225">
        <f>($C$20*transition!$C9+$B$20*transition!$D9)*Base!AZ10+$D$20*Base!AZ54</f>
        <v>0</v>
      </c>
      <c r="BC225">
        <f>($C$20*transition!$C9+$B$20*transition!$D9)*Base!BA10+$D$20*Base!BA54</f>
        <v>0</v>
      </c>
      <c r="BD225">
        <f>($C$20*transition!$C9+$B$20*transition!$D9)*Base!BB10+$D$20*Base!BB54</f>
        <v>0</v>
      </c>
      <c r="BE225">
        <f>($C$20*transition!$C9+$B$20*transition!$D9)*Base!BC10+$D$20*Base!BC54</f>
        <v>0</v>
      </c>
      <c r="BF225">
        <f>($C$20*transition!$C9+$B$20*transition!$D9)*Base!BD10+$D$20*Base!BD54</f>
        <v>0</v>
      </c>
      <c r="BG225">
        <f>($C$20*transition!$C9+$B$20*transition!$D9)*Base!BE10+$D$20*Base!BE54</f>
        <v>0</v>
      </c>
      <c r="BH225">
        <f>($C$20*transition!$C9+$B$20*transition!$D9)*Base!BF10+$D$20*Base!BF54</f>
        <v>0</v>
      </c>
    </row>
    <row r="226" spans="7:60" x14ac:dyDescent="0.25">
      <c r="G226">
        <v>2018</v>
      </c>
      <c r="H226">
        <f>($C$20*transition!$C10+$B$20*transition!$D10)*Base!F11+$D$20*Base!F55</f>
        <v>0</v>
      </c>
      <c r="I226">
        <f>($C$20*transition!$C10+$B$20*transition!$D10)*Base!G11+$D$20*Base!G55</f>
        <v>0</v>
      </c>
      <c r="J226">
        <f>($C$20*transition!$C10+$B$20*transition!$D10)*Base!H11+$D$20*Base!H55</f>
        <v>0</v>
      </c>
      <c r="K226">
        <f>($C$20*transition!$C10+$B$20*transition!$D10)*Base!I11+$D$20*Base!I55</f>
        <v>0</v>
      </c>
      <c r="L226">
        <f>($C$20*transition!$C10+$B$20*transition!$D10)*Base!J11+$D$20*Base!J55</f>
        <v>0</v>
      </c>
      <c r="M226">
        <f>($C$20*transition!$C10+$B$20*transition!$D10)*Base!K11+$D$20*Base!K55</f>
        <v>0</v>
      </c>
      <c r="N226">
        <f>($C$20*transition!$C10+$B$20*transition!$D10)*Base!L11+$D$20*Base!L55</f>
        <v>0</v>
      </c>
      <c r="O226">
        <f>($C$20*transition!$C10+$B$20*transition!$D10)*Base!M11+$D$20*Base!M55</f>
        <v>0</v>
      </c>
      <c r="P226">
        <f>($C$20*transition!$C10+$B$20*transition!$D10)*Base!N11+$D$20*Base!N55</f>
        <v>0</v>
      </c>
      <c r="Q226">
        <f>($C$20*transition!$C10+$B$20*transition!$D10)*Base!O11+$D$20*Base!O55</f>
        <v>0</v>
      </c>
      <c r="R226">
        <f>($C$20*transition!$C10+$B$20*transition!$D10)*Base!P11+$D$20*Base!P55</f>
        <v>0</v>
      </c>
      <c r="S226">
        <f>($C$20*transition!$C10+$B$20*transition!$D10)*Base!Q11+$D$20*Base!Q55</f>
        <v>0</v>
      </c>
      <c r="T226">
        <f>($C$20*transition!$C10+$B$20*transition!$D10)*Base!R11+$D$20*Base!R55</f>
        <v>0</v>
      </c>
      <c r="U226">
        <f>($C$20*transition!$C10+$B$20*transition!$D10)*Base!S11+$D$20*Base!S55</f>
        <v>0</v>
      </c>
      <c r="V226">
        <f>($C$20*transition!$C10+$B$20*transition!$D10)*Base!T11+$D$20*Base!T55</f>
        <v>0</v>
      </c>
      <c r="W226">
        <f>($C$20*transition!$C10+$B$20*transition!$D10)*Base!U11+$D$20*Base!U55</f>
        <v>0</v>
      </c>
      <c r="X226">
        <f>($C$20*transition!$C10+$B$20*transition!$D10)*Base!V11+$D$20*Base!V55</f>
        <v>0</v>
      </c>
      <c r="Y226">
        <f>($C$20*transition!$C10+$B$20*transition!$D10)*Base!W11+$D$20*Base!W55</f>
        <v>0</v>
      </c>
      <c r="Z226">
        <f>($C$20*transition!$C10+$B$20*transition!$D10)*Base!X11+$D$20*Base!X55</f>
        <v>0</v>
      </c>
      <c r="AA226">
        <f>($C$20*transition!$C10+$B$20*transition!$D10)*Base!Y11+$D$20*Base!Y55</f>
        <v>0</v>
      </c>
      <c r="AB226">
        <f>($C$20*transition!$C10+$B$20*transition!$D10)*Base!Z11+$D$20*Base!Z55</f>
        <v>0</v>
      </c>
      <c r="AC226">
        <f>($C$20*transition!$C10+$B$20*transition!$D10)*Base!AA11+$D$20*Base!AA55</f>
        <v>0</v>
      </c>
      <c r="AD226">
        <f>($C$20*transition!$C10+$B$20*transition!$D10)*Base!AB11+$D$20*Base!AB55</f>
        <v>0</v>
      </c>
      <c r="AE226">
        <f>($C$20*transition!$C10+$B$20*transition!$D10)*Base!AC11+$D$20*Base!AC55</f>
        <v>0</v>
      </c>
      <c r="AF226">
        <f>($C$20*transition!$C10+$B$20*transition!$D10)*Base!AD11+$D$20*Base!AD55</f>
        <v>0</v>
      </c>
      <c r="AG226">
        <f>($C$20*transition!$C10+$B$20*transition!$D10)*Base!AE11+$D$20*Base!AE55</f>
        <v>0</v>
      </c>
      <c r="AH226">
        <f>($C$20*transition!$C10+$B$20*transition!$D10)*Base!AF11+$D$20*Base!AF55</f>
        <v>0</v>
      </c>
      <c r="AI226">
        <f>($C$20*transition!$C10+$B$20*transition!$D10)*Base!AG11+$D$20*Base!AG55</f>
        <v>0</v>
      </c>
      <c r="AJ226">
        <f>($C$20*transition!$C10+$B$20*transition!$D10)*Base!AH11+$D$20*Base!AH55</f>
        <v>0</v>
      </c>
      <c r="AK226">
        <f>($C$20*transition!$C10+$B$20*transition!$D10)*Base!AI11+$D$20*Base!AI55</f>
        <v>0</v>
      </c>
      <c r="AL226">
        <f>($C$20*transition!$C10+$B$20*transition!$D10)*Base!AJ11+$D$20*Base!AJ55</f>
        <v>0</v>
      </c>
      <c r="AM226">
        <f>($C$20*transition!$C10+$B$20*transition!$D10)*Base!AK11+$D$20*Base!AK55</f>
        <v>0</v>
      </c>
      <c r="AN226">
        <f>($C$20*transition!$C10+$B$20*transition!$D10)*Base!AL11+$D$20*Base!AL55</f>
        <v>0</v>
      </c>
      <c r="AO226">
        <f>($C$20*transition!$C10+$B$20*transition!$D10)*Base!AM11+$D$20*Base!AM55</f>
        <v>0</v>
      </c>
      <c r="AP226">
        <f>($C$20*transition!$C10+$B$20*transition!$D10)*Base!AN11+$D$20*Base!AN55</f>
        <v>0</v>
      </c>
      <c r="AQ226">
        <f>($C$20*transition!$C10+$B$20*transition!$D10)*Base!AO11+$D$20*Base!AO55</f>
        <v>0</v>
      </c>
      <c r="AR226">
        <f>($C$20*transition!$C10+$B$20*transition!$D10)*Base!AP11+$D$20*Base!AP55</f>
        <v>0</v>
      </c>
      <c r="AS226">
        <f>($C$20*transition!$C10+$B$20*transition!$D10)*Base!AQ11+$D$20*Base!AQ55</f>
        <v>0</v>
      </c>
      <c r="AT226">
        <f>($C$20*transition!$C10+$B$20*transition!$D10)*Base!AR11+$D$20*Base!AR55</f>
        <v>0</v>
      </c>
      <c r="AU226">
        <f>($C$20*transition!$C10+$B$20*transition!$D10)*Base!AS11+$D$20*Base!AS55</f>
        <v>0</v>
      </c>
      <c r="AV226">
        <f>($C$20*transition!$C10+$B$20*transition!$D10)*Base!AT11+$D$20*Base!AT55</f>
        <v>0</v>
      </c>
      <c r="AW226">
        <f>($C$20*transition!$C10+$B$20*transition!$D10)*Base!AU11+$D$20*Base!AU55</f>
        <v>0</v>
      </c>
      <c r="AX226">
        <f>($C$20*transition!$C10+$B$20*transition!$D10)*Base!AV11+$D$20*Base!AV55</f>
        <v>0</v>
      </c>
      <c r="AY226">
        <f>($C$20*transition!$C10+$B$20*transition!$D10)*Base!AW11+$D$20*Base!AW55</f>
        <v>0</v>
      </c>
      <c r="AZ226">
        <f>($C$20*transition!$C10+$B$20*transition!$D10)*Base!AX11+$D$20*Base!AX55</f>
        <v>0</v>
      </c>
      <c r="BA226">
        <f>($C$20*transition!$C10+$B$20*transition!$D10)*Base!AY11+$D$20*Base!AY55</f>
        <v>0</v>
      </c>
      <c r="BB226">
        <f>($C$20*transition!$C10+$B$20*transition!$D10)*Base!AZ11+$D$20*Base!AZ55</f>
        <v>0</v>
      </c>
      <c r="BC226">
        <f>($C$20*transition!$C10+$B$20*transition!$D10)*Base!BA11+$D$20*Base!BA55</f>
        <v>0</v>
      </c>
      <c r="BD226">
        <f>($C$20*transition!$C10+$B$20*transition!$D10)*Base!BB11+$D$20*Base!BB55</f>
        <v>0</v>
      </c>
      <c r="BE226">
        <f>($C$20*transition!$C10+$B$20*transition!$D10)*Base!BC11+$D$20*Base!BC55</f>
        <v>0</v>
      </c>
      <c r="BF226">
        <f>($C$20*transition!$C10+$B$20*transition!$D10)*Base!BD11+$D$20*Base!BD55</f>
        <v>0</v>
      </c>
      <c r="BG226">
        <f>($C$20*transition!$C10+$B$20*transition!$D10)*Base!BE11+$D$20*Base!BE55</f>
        <v>0</v>
      </c>
      <c r="BH226">
        <f>($C$20*transition!$C10+$B$20*transition!$D10)*Base!BF11+$D$20*Base!BF55</f>
        <v>0</v>
      </c>
    </row>
    <row r="227" spans="7:60" x14ac:dyDescent="0.25">
      <c r="G227">
        <v>2019</v>
      </c>
      <c r="H227">
        <f>($C$20*transition!$C11+$B$20*transition!$D11)*Base!F12+$D$20*Base!F56</f>
        <v>0</v>
      </c>
      <c r="I227">
        <f>($C$20*transition!$C11+$B$20*transition!$D11)*Base!G12+$D$20*Base!G56</f>
        <v>0</v>
      </c>
      <c r="J227">
        <f>($C$20*transition!$C11+$B$20*transition!$D11)*Base!H12+$D$20*Base!H56</f>
        <v>0</v>
      </c>
      <c r="K227">
        <f>($C$20*transition!$C11+$B$20*transition!$D11)*Base!I12+$D$20*Base!I56</f>
        <v>0</v>
      </c>
      <c r="L227">
        <f>($C$20*transition!$C11+$B$20*transition!$D11)*Base!J12+$D$20*Base!J56</f>
        <v>0</v>
      </c>
      <c r="M227">
        <f>($C$20*transition!$C11+$B$20*transition!$D11)*Base!K12+$D$20*Base!K56</f>
        <v>0</v>
      </c>
      <c r="N227">
        <f>($C$20*transition!$C11+$B$20*transition!$D11)*Base!L12+$D$20*Base!L56</f>
        <v>0</v>
      </c>
      <c r="O227">
        <f>($C$20*transition!$C11+$B$20*transition!$D11)*Base!M12+$D$20*Base!M56</f>
        <v>0</v>
      </c>
      <c r="P227">
        <f>($C$20*transition!$C11+$B$20*transition!$D11)*Base!N12+$D$20*Base!N56</f>
        <v>0</v>
      </c>
      <c r="Q227">
        <f>($C$20*transition!$C11+$B$20*transition!$D11)*Base!O12+$D$20*Base!O56</f>
        <v>0</v>
      </c>
      <c r="R227">
        <f>($C$20*transition!$C11+$B$20*transition!$D11)*Base!P12+$D$20*Base!P56</f>
        <v>0</v>
      </c>
      <c r="S227">
        <f>($C$20*transition!$C11+$B$20*transition!$D11)*Base!Q12+$D$20*Base!Q56</f>
        <v>0</v>
      </c>
      <c r="T227">
        <f>($C$20*transition!$C11+$B$20*transition!$D11)*Base!R12+$D$20*Base!R56</f>
        <v>0</v>
      </c>
      <c r="U227">
        <f>($C$20*transition!$C11+$B$20*transition!$D11)*Base!S12+$D$20*Base!S56</f>
        <v>0</v>
      </c>
      <c r="V227">
        <f>($C$20*transition!$C11+$B$20*transition!$D11)*Base!T12+$D$20*Base!T56</f>
        <v>0</v>
      </c>
      <c r="W227">
        <f>($C$20*transition!$C11+$B$20*transition!$D11)*Base!U12+$D$20*Base!U56</f>
        <v>0</v>
      </c>
      <c r="X227">
        <f>($C$20*transition!$C11+$B$20*transition!$D11)*Base!V12+$D$20*Base!V56</f>
        <v>0</v>
      </c>
      <c r="Y227">
        <f>($C$20*transition!$C11+$B$20*transition!$D11)*Base!W12+$D$20*Base!W56</f>
        <v>0</v>
      </c>
      <c r="Z227">
        <f>($C$20*transition!$C11+$B$20*transition!$D11)*Base!X12+$D$20*Base!X56</f>
        <v>0</v>
      </c>
      <c r="AA227">
        <f>($C$20*transition!$C11+$B$20*transition!$D11)*Base!Y12+$D$20*Base!Y56</f>
        <v>0</v>
      </c>
      <c r="AB227">
        <f>($C$20*transition!$C11+$B$20*transition!$D11)*Base!Z12+$D$20*Base!Z56</f>
        <v>0</v>
      </c>
      <c r="AC227">
        <f>($C$20*transition!$C11+$B$20*transition!$D11)*Base!AA12+$D$20*Base!AA56</f>
        <v>0</v>
      </c>
      <c r="AD227">
        <f>($C$20*transition!$C11+$B$20*transition!$D11)*Base!AB12+$D$20*Base!AB56</f>
        <v>0</v>
      </c>
      <c r="AE227">
        <f>($C$20*transition!$C11+$B$20*transition!$D11)*Base!AC12+$D$20*Base!AC56</f>
        <v>0</v>
      </c>
      <c r="AF227">
        <f>($C$20*transition!$C11+$B$20*transition!$D11)*Base!AD12+$D$20*Base!AD56</f>
        <v>0</v>
      </c>
      <c r="AG227">
        <f>($C$20*transition!$C11+$B$20*transition!$D11)*Base!AE12+$D$20*Base!AE56</f>
        <v>0</v>
      </c>
      <c r="AH227">
        <f>($C$20*transition!$C11+$B$20*transition!$D11)*Base!AF12+$D$20*Base!AF56</f>
        <v>0</v>
      </c>
      <c r="AI227">
        <f>($C$20*transition!$C11+$B$20*transition!$D11)*Base!AG12+$D$20*Base!AG56</f>
        <v>0</v>
      </c>
      <c r="AJ227">
        <f>($C$20*transition!$C11+$B$20*transition!$D11)*Base!AH12+$D$20*Base!AH56</f>
        <v>0</v>
      </c>
      <c r="AK227">
        <f>($C$20*transition!$C11+$B$20*transition!$D11)*Base!AI12+$D$20*Base!AI56</f>
        <v>0</v>
      </c>
      <c r="AL227">
        <f>($C$20*transition!$C11+$B$20*transition!$D11)*Base!AJ12+$D$20*Base!AJ56</f>
        <v>0</v>
      </c>
      <c r="AM227">
        <f>($C$20*transition!$C11+$B$20*transition!$D11)*Base!AK12+$D$20*Base!AK56</f>
        <v>0</v>
      </c>
      <c r="AN227">
        <f>($C$20*transition!$C11+$B$20*transition!$D11)*Base!AL12+$D$20*Base!AL56</f>
        <v>0</v>
      </c>
      <c r="AO227">
        <f>($C$20*transition!$C11+$B$20*transition!$D11)*Base!AM12+$D$20*Base!AM56</f>
        <v>0</v>
      </c>
      <c r="AP227">
        <f>($C$20*transition!$C11+$B$20*transition!$D11)*Base!AN12+$D$20*Base!AN56</f>
        <v>0</v>
      </c>
      <c r="AQ227">
        <f>($C$20*transition!$C11+$B$20*transition!$D11)*Base!AO12+$D$20*Base!AO56</f>
        <v>0</v>
      </c>
      <c r="AR227">
        <f>($C$20*transition!$C11+$B$20*transition!$D11)*Base!AP12+$D$20*Base!AP56</f>
        <v>0</v>
      </c>
      <c r="AS227">
        <f>($C$20*transition!$C11+$B$20*transition!$D11)*Base!AQ12+$D$20*Base!AQ56</f>
        <v>0</v>
      </c>
      <c r="AT227">
        <f>($C$20*transition!$C11+$B$20*transition!$D11)*Base!AR12+$D$20*Base!AR56</f>
        <v>0</v>
      </c>
      <c r="AU227">
        <f>($C$20*transition!$C11+$B$20*transition!$D11)*Base!AS12+$D$20*Base!AS56</f>
        <v>0</v>
      </c>
      <c r="AV227">
        <f>($C$20*transition!$C11+$B$20*transition!$D11)*Base!AT12+$D$20*Base!AT56</f>
        <v>0</v>
      </c>
      <c r="AW227">
        <f>($C$20*transition!$C11+$B$20*transition!$D11)*Base!AU12+$D$20*Base!AU56</f>
        <v>0</v>
      </c>
      <c r="AX227">
        <f>($C$20*transition!$C11+$B$20*transition!$D11)*Base!AV12+$D$20*Base!AV56</f>
        <v>0</v>
      </c>
      <c r="AY227">
        <f>($C$20*transition!$C11+$B$20*transition!$D11)*Base!AW12+$D$20*Base!AW56</f>
        <v>0</v>
      </c>
      <c r="AZ227">
        <f>($C$20*transition!$C11+$B$20*transition!$D11)*Base!AX12+$D$20*Base!AX56</f>
        <v>0</v>
      </c>
      <c r="BA227">
        <f>($C$20*transition!$C11+$B$20*transition!$D11)*Base!AY12+$D$20*Base!AY56</f>
        <v>0</v>
      </c>
      <c r="BB227">
        <f>($C$20*transition!$C11+$B$20*transition!$D11)*Base!AZ12+$D$20*Base!AZ56</f>
        <v>0</v>
      </c>
      <c r="BC227">
        <f>($C$20*transition!$C11+$B$20*transition!$D11)*Base!BA12+$D$20*Base!BA56</f>
        <v>0</v>
      </c>
      <c r="BD227">
        <f>($C$20*transition!$C11+$B$20*transition!$D11)*Base!BB12+$D$20*Base!BB56</f>
        <v>0</v>
      </c>
      <c r="BE227">
        <f>($C$20*transition!$C11+$B$20*transition!$D11)*Base!BC12+$D$20*Base!BC56</f>
        <v>0</v>
      </c>
      <c r="BF227">
        <f>($C$20*transition!$C11+$B$20*transition!$D11)*Base!BD12+$D$20*Base!BD56</f>
        <v>0</v>
      </c>
      <c r="BG227">
        <f>($C$20*transition!$C11+$B$20*transition!$D11)*Base!BE12+$D$20*Base!BE56</f>
        <v>0</v>
      </c>
      <c r="BH227">
        <f>($C$20*transition!$C11+$B$20*transition!$D11)*Base!BF12+$D$20*Base!BF56</f>
        <v>0</v>
      </c>
    </row>
    <row r="228" spans="7:60" x14ac:dyDescent="0.25">
      <c r="G228">
        <v>2020</v>
      </c>
      <c r="H228">
        <f>($C$20*efficiency!$P2*transition!$C12+$B$20*efficiency!$G2*transition!$D12)*Base!F13+$D$20*Base!F57</f>
        <v>0</v>
      </c>
      <c r="I228">
        <f>($C$20*efficiency!$P2*transition!$C12+$B$20*efficiency!$G2*transition!$D12)*Base!G13+$D$20*Base!G57</f>
        <v>0</v>
      </c>
      <c r="J228">
        <f>($C$20*efficiency!$P2*transition!$C12+$B$20*efficiency!$G2*transition!$D12)*Base!H13+$D$20*Base!H57</f>
        <v>0</v>
      </c>
      <c r="K228">
        <f>($C$20*efficiency!$P2*transition!$C12+$B$20*efficiency!$G2*transition!$D12)*Base!I13+$D$20*Base!I57</f>
        <v>0</v>
      </c>
      <c r="L228">
        <f>($C$20*efficiency!$P2*transition!$C12+$B$20*efficiency!$G2*transition!$D12)*Base!J13+$D$20*Base!J57</f>
        <v>0</v>
      </c>
      <c r="M228">
        <f>($C$20*efficiency!$P2*transition!$C12+$B$20*efficiency!$G2*transition!$D12)*Base!K13+$D$20*Base!K57</f>
        <v>0</v>
      </c>
      <c r="N228">
        <f>($C$20*efficiency!$P2*transition!$C12+$B$20*efficiency!$G2*transition!$D12)*Base!L13+$D$20*Base!L57</f>
        <v>0</v>
      </c>
      <c r="O228">
        <f>($C$20*efficiency!$P2*transition!$C12+$B$20*efficiency!$G2*transition!$D12)*Base!M13+$D$20*Base!M57</f>
        <v>0</v>
      </c>
      <c r="P228">
        <f>($C$20*efficiency!$P2*transition!$C12+$B$20*efficiency!$G2*transition!$D12)*Base!N13+$D$20*Base!N57</f>
        <v>0</v>
      </c>
      <c r="Q228">
        <f>($C$20*efficiency!$P2*transition!$C12+$B$20*efficiency!$G2*transition!$D12)*Base!O13+$D$20*Base!O57</f>
        <v>0</v>
      </c>
      <c r="R228">
        <f>($C$20*efficiency!$P2*transition!$C12+$B$20*efficiency!$G2*transition!$D12)*Base!P13+$D$20*Base!P57</f>
        <v>0</v>
      </c>
      <c r="S228">
        <f>($C$20*efficiency!$P2*transition!$C12+$B$20*efficiency!$G2*transition!$D12)*Base!Q13+$D$20*Base!Q57</f>
        <v>0</v>
      </c>
      <c r="T228">
        <f>($C$20*efficiency!$P2*transition!$C12+$B$20*efficiency!$G2*transition!$D12)*Base!R13+$D$20*Base!R57</f>
        <v>0</v>
      </c>
      <c r="U228">
        <f>($C$20*efficiency!$P2*transition!$C12+$B$20*efficiency!$G2*transition!$D12)*Base!S13+$D$20*Base!S57</f>
        <v>0</v>
      </c>
      <c r="V228">
        <f>($C$20*efficiency!$P2*transition!$C12+$B$20*efficiency!$G2*transition!$D12)*Base!T13+$D$20*Base!T57</f>
        <v>0</v>
      </c>
      <c r="W228">
        <f>($C$20*efficiency!$P2*transition!$C12+$B$20*efficiency!$G2*transition!$D12)*Base!U13+$D$20*Base!U57</f>
        <v>0</v>
      </c>
      <c r="X228">
        <f>($C$20*efficiency!$P2*transition!$C12+$B$20*efficiency!$G2*transition!$D12)*Base!V13+$D$20*Base!V57</f>
        <v>0</v>
      </c>
      <c r="Y228">
        <f>($C$20*efficiency!$P2*transition!$C12+$B$20*efficiency!$G2*transition!$D12)*Base!W13+$D$20*Base!W57</f>
        <v>0</v>
      </c>
      <c r="Z228">
        <f>($C$20*efficiency!$P2*transition!$C12+$B$20*efficiency!$G2*transition!$D12)*Base!X13+$D$20*Base!X57</f>
        <v>0</v>
      </c>
      <c r="AA228">
        <f>($C$20*efficiency!$P2*transition!$C12+$B$20*efficiency!$G2*transition!$D12)*Base!Y13+$D$20*Base!Y57</f>
        <v>0</v>
      </c>
      <c r="AB228">
        <f>($C$20*efficiency!$P2*transition!$C12+$B$20*efficiency!$G2*transition!$D12)*Base!Z13+$D$20*Base!Z57</f>
        <v>0</v>
      </c>
      <c r="AC228">
        <f>($C$20*efficiency!$P2*transition!$C12+$B$20*efficiency!$G2*transition!$D12)*Base!AA13+$D$20*Base!AA57</f>
        <v>0</v>
      </c>
      <c r="AD228">
        <f>($C$20*efficiency!$P2*transition!$C12+$B$20*efficiency!$G2*transition!$D12)*Base!AB13+$D$20*Base!AB57</f>
        <v>0</v>
      </c>
      <c r="AE228">
        <f>($C$20*efficiency!$P2*transition!$C12+$B$20*efficiency!$G2*transition!$D12)*Base!AC13+$D$20*Base!AC57</f>
        <v>0</v>
      </c>
      <c r="AF228">
        <f>($C$20*efficiency!$P2*transition!$C12+$B$20*efficiency!$G2*transition!$D12)*Base!AD13+$D$20*Base!AD57</f>
        <v>0</v>
      </c>
      <c r="AG228">
        <f>($C$20*efficiency!$P2*transition!$C12+$B$20*efficiency!$G2*transition!$D12)*Base!AE13+$D$20*Base!AE57</f>
        <v>0</v>
      </c>
      <c r="AH228">
        <f>($C$20*efficiency!$P2*transition!$C12+$B$20*efficiency!$G2*transition!$D12)*Base!AF13+$D$20*Base!AF57</f>
        <v>0</v>
      </c>
      <c r="AI228">
        <f>($C$20*efficiency!$P2*transition!$C12+$B$20*efficiency!$G2*transition!$D12)*Base!AG13+$D$20*Base!AG57</f>
        <v>0</v>
      </c>
      <c r="AJ228">
        <f>($C$20*efficiency!$P2*transition!$C12+$B$20*efficiency!$G2*transition!$D12)*Base!AH13+$D$20*Base!AH57</f>
        <v>0</v>
      </c>
      <c r="AK228">
        <f>($C$20*efficiency!$P2*transition!$C12+$B$20*efficiency!$G2*transition!$D12)*Base!AI13+$D$20*Base!AI57</f>
        <v>0</v>
      </c>
      <c r="AL228">
        <f>($C$20*efficiency!$P2*transition!$C12+$B$20*efficiency!$G2*transition!$D12)*Base!AJ13+$D$20*Base!AJ57</f>
        <v>0</v>
      </c>
      <c r="AM228">
        <f>($C$20*efficiency!$P2*transition!$C12+$B$20*efficiency!$G2*transition!$D12)*Base!AK13+$D$20*Base!AK57</f>
        <v>0</v>
      </c>
      <c r="AN228">
        <f>($C$20*efficiency!$P2*transition!$C12+$B$20*efficiency!$G2*transition!$D12)*Base!AL13+$D$20*Base!AL57</f>
        <v>0</v>
      </c>
      <c r="AO228">
        <f>($C$20*efficiency!$P2*transition!$C12+$B$20*efficiency!$G2*transition!$D12)*Base!AM13+$D$20*Base!AM57</f>
        <v>0</v>
      </c>
      <c r="AP228">
        <f>($C$20*efficiency!$P2*transition!$C12+$B$20*efficiency!$G2*transition!$D12)*Base!AN13+$D$20*Base!AN57</f>
        <v>0</v>
      </c>
      <c r="AQ228">
        <f>($C$20*efficiency!$P2*transition!$C12+$B$20*efficiency!$G2*transition!$D12)*Base!AO13+$D$20*Base!AO57</f>
        <v>0</v>
      </c>
      <c r="AR228">
        <f>($C$20*efficiency!$P2*transition!$C12+$B$20*efficiency!$G2*transition!$D12)*Base!AP13+$D$20*Base!AP57</f>
        <v>0</v>
      </c>
      <c r="AS228">
        <f>($C$20*efficiency!$P2*transition!$C12+$B$20*efficiency!$G2*transition!$D12)*Base!AQ13+$D$20*Base!AQ57</f>
        <v>0</v>
      </c>
      <c r="AT228">
        <f>($C$20*efficiency!$P2*transition!$C12+$B$20*efficiency!$G2*transition!$D12)*Base!AR13+$D$20*Base!AR57</f>
        <v>0</v>
      </c>
      <c r="AU228">
        <f>($C$20*efficiency!$P2*transition!$C12+$B$20*efficiency!$G2*transition!$D12)*Base!AS13+$D$20*Base!AS57</f>
        <v>0</v>
      </c>
      <c r="AV228">
        <f>($C$20*efficiency!$P2*transition!$C12+$B$20*efficiency!$G2*transition!$D12)*Base!AT13+$D$20*Base!AT57</f>
        <v>0</v>
      </c>
      <c r="AW228">
        <f>($C$20*efficiency!$P2*transition!$C12+$B$20*efficiency!$G2*transition!$D12)*Base!AU13+$D$20*Base!AU57</f>
        <v>0</v>
      </c>
      <c r="AX228">
        <f>($C$20*efficiency!$P2*transition!$C12+$B$20*efficiency!$G2*transition!$D12)*Base!AV13+$D$20*Base!AV57</f>
        <v>0</v>
      </c>
      <c r="AY228">
        <f>($C$20*efficiency!$P2*transition!$C12+$B$20*efficiency!$G2*transition!$D12)*Base!AW13+$D$20*Base!AW57</f>
        <v>0</v>
      </c>
      <c r="AZ228">
        <f>($C$20*efficiency!$P2*transition!$C12+$B$20*efficiency!$G2*transition!$D12)*Base!AX13+$D$20*Base!AX57</f>
        <v>0</v>
      </c>
      <c r="BA228">
        <f>($C$20*efficiency!$P2*transition!$C12+$B$20*efficiency!$G2*transition!$D12)*Base!AY13+$D$20*Base!AY57</f>
        <v>0</v>
      </c>
      <c r="BB228">
        <f>($C$20*efficiency!$P2*transition!$C12+$B$20*efficiency!$G2*transition!$D12)*Base!AZ13+$D$20*Base!AZ57</f>
        <v>0</v>
      </c>
      <c r="BC228">
        <f>($C$20*efficiency!$P2*transition!$C12+$B$20*efficiency!$G2*transition!$D12)*Base!BA13+$D$20*Base!BA57</f>
        <v>0</v>
      </c>
      <c r="BD228">
        <f>($C$20*efficiency!$P2*transition!$C12+$B$20*efficiency!$G2*transition!$D12)*Base!BB13+$D$20*Base!BB57</f>
        <v>0</v>
      </c>
      <c r="BE228">
        <f>($C$20*efficiency!$P2*transition!$C12+$B$20*efficiency!$G2*transition!$D12)*Base!BC13+$D$20*Base!BC57</f>
        <v>0</v>
      </c>
      <c r="BF228">
        <f>($C$20*efficiency!$P2*transition!$C12+$B$20*efficiency!$G2*transition!$D12)*Base!BD13+$D$20*Base!BD57</f>
        <v>0</v>
      </c>
      <c r="BG228">
        <f>($C$20*efficiency!$P2*transition!$C12+$B$20*efficiency!$G2*transition!$D12)*Base!BE13+$D$20*Base!BE57</f>
        <v>0</v>
      </c>
      <c r="BH228">
        <f>($C$20*efficiency!$P2*transition!$C12+$B$20*efficiency!$G2*transition!$D12)*Base!BF13+$D$20*Base!BF57</f>
        <v>0</v>
      </c>
    </row>
    <row r="229" spans="7:60" x14ac:dyDescent="0.25">
      <c r="G229">
        <v>2021</v>
      </c>
      <c r="H229">
        <f>($C$20*efficiency!$P3*transition!$C13+$B$20*efficiency!$G3*transition!$D13)*Base!F14+$D$20*Base!F58</f>
        <v>0</v>
      </c>
      <c r="I229">
        <f>($C$20*efficiency!$P3*transition!$C13+$B$20*efficiency!$G3*transition!$D13)*Base!G14+$D$20*Base!G58</f>
        <v>0</v>
      </c>
      <c r="J229">
        <f>($C$20*efficiency!$P3*transition!$C13+$B$20*efficiency!$G3*transition!$D13)*Base!H14+$D$20*Base!H58</f>
        <v>0</v>
      </c>
      <c r="K229">
        <f>($C$20*efficiency!$P3*transition!$C13+$B$20*efficiency!$G3*transition!$D13)*Base!I14+$D$20*Base!I58</f>
        <v>0</v>
      </c>
      <c r="L229">
        <f>($C$20*efficiency!$P3*transition!$C13+$B$20*efficiency!$G3*transition!$D13)*Base!J14+$D$20*Base!J58</f>
        <v>0</v>
      </c>
      <c r="M229">
        <f>($C$20*efficiency!$P3*transition!$C13+$B$20*efficiency!$G3*transition!$D13)*Base!K14+$D$20*Base!K58</f>
        <v>0</v>
      </c>
      <c r="N229">
        <f>($C$20*efficiency!$P3*transition!$C13+$B$20*efficiency!$G3*transition!$D13)*Base!L14+$D$20*Base!L58</f>
        <v>0</v>
      </c>
      <c r="O229">
        <f>($C$20*efficiency!$P3*transition!$C13+$B$20*efficiency!$G3*transition!$D13)*Base!M14+$D$20*Base!M58</f>
        <v>0</v>
      </c>
      <c r="P229">
        <f>($C$20*efficiency!$P3*transition!$C13+$B$20*efficiency!$G3*transition!$D13)*Base!N14+$D$20*Base!N58</f>
        <v>0</v>
      </c>
      <c r="Q229">
        <f>($C$20*efficiency!$P3*transition!$C13+$B$20*efficiency!$G3*transition!$D13)*Base!O14+$D$20*Base!O58</f>
        <v>0</v>
      </c>
      <c r="R229">
        <f>($C$20*efficiency!$P3*transition!$C13+$B$20*efficiency!$G3*transition!$D13)*Base!P14+$D$20*Base!P58</f>
        <v>0</v>
      </c>
      <c r="S229">
        <f>($C$20*efficiency!$P3*transition!$C13+$B$20*efficiency!$G3*transition!$D13)*Base!Q14+$D$20*Base!Q58</f>
        <v>0</v>
      </c>
      <c r="T229">
        <f>($C$20*efficiency!$P3*transition!$C13+$B$20*efficiency!$G3*transition!$D13)*Base!R14+$D$20*Base!R58</f>
        <v>0</v>
      </c>
      <c r="U229">
        <f>($C$20*efficiency!$P3*transition!$C13+$B$20*efficiency!$G3*transition!$D13)*Base!S14+$D$20*Base!S58</f>
        <v>0</v>
      </c>
      <c r="V229">
        <f>($C$20*efficiency!$P3*transition!$C13+$B$20*efficiency!$G3*transition!$D13)*Base!T14+$D$20*Base!T58</f>
        <v>0</v>
      </c>
      <c r="W229">
        <f>($C$20*efficiency!$P3*transition!$C13+$B$20*efficiency!$G3*transition!$D13)*Base!U14+$D$20*Base!U58</f>
        <v>0</v>
      </c>
      <c r="X229">
        <f>($C$20*efficiency!$P3*transition!$C13+$B$20*efficiency!$G3*transition!$D13)*Base!V14+$D$20*Base!V58</f>
        <v>0</v>
      </c>
      <c r="Y229">
        <f>($C$20*efficiency!$P3*transition!$C13+$B$20*efficiency!$G3*transition!$D13)*Base!W14+$D$20*Base!W58</f>
        <v>0</v>
      </c>
      <c r="Z229">
        <f>($C$20*efficiency!$P3*transition!$C13+$B$20*efficiency!$G3*transition!$D13)*Base!X14+$D$20*Base!X58</f>
        <v>0</v>
      </c>
      <c r="AA229">
        <f>($C$20*efficiency!$P3*transition!$C13+$B$20*efficiency!$G3*transition!$D13)*Base!Y14+$D$20*Base!Y58</f>
        <v>0</v>
      </c>
      <c r="AB229">
        <f>($C$20*efficiency!$P3*transition!$C13+$B$20*efficiency!$G3*transition!$D13)*Base!Z14+$D$20*Base!Z58</f>
        <v>0</v>
      </c>
      <c r="AC229">
        <f>($C$20*efficiency!$P3*transition!$C13+$B$20*efficiency!$G3*transition!$D13)*Base!AA14+$D$20*Base!AA58</f>
        <v>0</v>
      </c>
      <c r="AD229">
        <f>($C$20*efficiency!$P3*transition!$C13+$B$20*efficiency!$G3*transition!$D13)*Base!AB14+$D$20*Base!AB58</f>
        <v>0</v>
      </c>
      <c r="AE229">
        <f>($C$20*efficiency!$P3*transition!$C13+$B$20*efficiency!$G3*transition!$D13)*Base!AC14+$D$20*Base!AC58</f>
        <v>0</v>
      </c>
      <c r="AF229">
        <f>($C$20*efficiency!$P3*transition!$C13+$B$20*efficiency!$G3*transition!$D13)*Base!AD14+$D$20*Base!AD58</f>
        <v>0</v>
      </c>
      <c r="AG229">
        <f>($C$20*efficiency!$P3*transition!$C13+$B$20*efficiency!$G3*transition!$D13)*Base!AE14+$D$20*Base!AE58</f>
        <v>0</v>
      </c>
      <c r="AH229">
        <f>($C$20*efficiency!$P3*transition!$C13+$B$20*efficiency!$G3*transition!$D13)*Base!AF14+$D$20*Base!AF58</f>
        <v>0</v>
      </c>
      <c r="AI229">
        <f>($C$20*efficiency!$P3*transition!$C13+$B$20*efficiency!$G3*transition!$D13)*Base!AG14+$D$20*Base!AG58</f>
        <v>0</v>
      </c>
      <c r="AJ229">
        <f>($C$20*efficiency!$P3*transition!$C13+$B$20*efficiency!$G3*transition!$D13)*Base!AH14+$D$20*Base!AH58</f>
        <v>0</v>
      </c>
      <c r="AK229">
        <f>($C$20*efficiency!$P3*transition!$C13+$B$20*efficiency!$G3*transition!$D13)*Base!AI14+$D$20*Base!AI58</f>
        <v>0</v>
      </c>
      <c r="AL229">
        <f>($C$20*efficiency!$P3*transition!$C13+$B$20*efficiency!$G3*transition!$D13)*Base!AJ14+$D$20*Base!AJ58</f>
        <v>0</v>
      </c>
      <c r="AM229">
        <f>($C$20*efficiency!$P3*transition!$C13+$B$20*efficiency!$G3*transition!$D13)*Base!AK14+$D$20*Base!AK58</f>
        <v>0</v>
      </c>
      <c r="AN229">
        <f>($C$20*efficiency!$P3*transition!$C13+$B$20*efficiency!$G3*transition!$D13)*Base!AL14+$D$20*Base!AL58</f>
        <v>0</v>
      </c>
      <c r="AO229">
        <f>($C$20*efficiency!$P3*transition!$C13+$B$20*efficiency!$G3*transition!$D13)*Base!AM14+$D$20*Base!AM58</f>
        <v>0</v>
      </c>
      <c r="AP229">
        <f>($C$20*efficiency!$P3*transition!$C13+$B$20*efficiency!$G3*transition!$D13)*Base!AN14+$D$20*Base!AN58</f>
        <v>0</v>
      </c>
      <c r="AQ229">
        <f>($C$20*efficiency!$P3*transition!$C13+$B$20*efficiency!$G3*transition!$D13)*Base!AO14+$D$20*Base!AO58</f>
        <v>0</v>
      </c>
      <c r="AR229">
        <f>($C$20*efficiency!$P3*transition!$C13+$B$20*efficiency!$G3*transition!$D13)*Base!AP14+$D$20*Base!AP58</f>
        <v>0</v>
      </c>
      <c r="AS229">
        <f>($C$20*efficiency!$P3*transition!$C13+$B$20*efficiency!$G3*transition!$D13)*Base!AQ14+$D$20*Base!AQ58</f>
        <v>0</v>
      </c>
      <c r="AT229">
        <f>($C$20*efficiency!$P3*transition!$C13+$B$20*efficiency!$G3*transition!$D13)*Base!AR14+$D$20*Base!AR58</f>
        <v>0</v>
      </c>
      <c r="AU229">
        <f>($C$20*efficiency!$P3*transition!$C13+$B$20*efficiency!$G3*transition!$D13)*Base!AS14+$D$20*Base!AS58</f>
        <v>0</v>
      </c>
      <c r="AV229">
        <f>($C$20*efficiency!$P3*transition!$C13+$B$20*efficiency!$G3*transition!$D13)*Base!AT14+$D$20*Base!AT58</f>
        <v>0</v>
      </c>
      <c r="AW229">
        <f>($C$20*efficiency!$P3*transition!$C13+$B$20*efficiency!$G3*transition!$D13)*Base!AU14+$D$20*Base!AU58</f>
        <v>0</v>
      </c>
      <c r="AX229">
        <f>($C$20*efficiency!$P3*transition!$C13+$B$20*efficiency!$G3*transition!$D13)*Base!AV14+$D$20*Base!AV58</f>
        <v>0</v>
      </c>
      <c r="AY229">
        <f>($C$20*efficiency!$P3*transition!$C13+$B$20*efficiency!$G3*transition!$D13)*Base!AW14+$D$20*Base!AW58</f>
        <v>0</v>
      </c>
      <c r="AZ229">
        <f>($C$20*efficiency!$P3*transition!$C13+$B$20*efficiency!$G3*transition!$D13)*Base!AX14+$D$20*Base!AX58</f>
        <v>0</v>
      </c>
      <c r="BA229">
        <f>($C$20*efficiency!$P3*transition!$C13+$B$20*efficiency!$G3*transition!$D13)*Base!AY14+$D$20*Base!AY58</f>
        <v>0</v>
      </c>
      <c r="BB229">
        <f>($C$20*efficiency!$P3*transition!$C13+$B$20*efficiency!$G3*transition!$D13)*Base!AZ14+$D$20*Base!AZ58</f>
        <v>0</v>
      </c>
      <c r="BC229">
        <f>($C$20*efficiency!$P3*transition!$C13+$B$20*efficiency!$G3*transition!$D13)*Base!BA14+$D$20*Base!BA58</f>
        <v>0</v>
      </c>
      <c r="BD229">
        <f>($C$20*efficiency!$P3*transition!$C13+$B$20*efficiency!$G3*transition!$D13)*Base!BB14+$D$20*Base!BB58</f>
        <v>0</v>
      </c>
      <c r="BE229">
        <f>($C$20*efficiency!$P3*transition!$C13+$B$20*efficiency!$G3*transition!$D13)*Base!BC14+$D$20*Base!BC58</f>
        <v>0</v>
      </c>
      <c r="BF229">
        <f>($C$20*efficiency!$P3*transition!$C13+$B$20*efficiency!$G3*transition!$D13)*Base!BD14+$D$20*Base!BD58</f>
        <v>0</v>
      </c>
      <c r="BG229">
        <f>($C$20*efficiency!$P3*transition!$C13+$B$20*efficiency!$G3*transition!$D13)*Base!BE14+$D$20*Base!BE58</f>
        <v>0</v>
      </c>
      <c r="BH229">
        <f>($C$20*efficiency!$P3*transition!$C13+$B$20*efficiency!$G3*transition!$D13)*Base!BF14+$D$20*Base!BF58</f>
        <v>0</v>
      </c>
    </row>
    <row r="230" spans="7:60" x14ac:dyDescent="0.25">
      <c r="G230">
        <v>2022</v>
      </c>
      <c r="H230">
        <f>($C$20*efficiency!$P4*transition!$C14+$B$20*efficiency!$G4*transition!$D14)*Base!F15+$D$20*Base!F59</f>
        <v>0</v>
      </c>
      <c r="I230">
        <f>($C$20*efficiency!$P4*transition!$C14+$B$20*efficiency!$G4*transition!$D14)*Base!G15+$D$20*Base!G59</f>
        <v>0</v>
      </c>
      <c r="J230">
        <f>($C$20*efficiency!$P4*transition!$C14+$B$20*efficiency!$G4*transition!$D14)*Base!H15+$D$20*Base!H59</f>
        <v>0</v>
      </c>
      <c r="K230">
        <f>($C$20*efficiency!$P4*transition!$C14+$B$20*efficiency!$G4*transition!$D14)*Base!I15+$D$20*Base!I59</f>
        <v>0</v>
      </c>
      <c r="L230">
        <f>($C$20*efficiency!$P4*transition!$C14+$B$20*efficiency!$G4*transition!$D14)*Base!J15+$D$20*Base!J59</f>
        <v>0</v>
      </c>
      <c r="M230">
        <f>($C$20*efficiency!$P4*transition!$C14+$B$20*efficiency!$G4*transition!$D14)*Base!K15+$D$20*Base!K59</f>
        <v>0</v>
      </c>
      <c r="N230">
        <f>($C$20*efficiency!$P4*transition!$C14+$B$20*efficiency!$G4*transition!$D14)*Base!L15+$D$20*Base!L59</f>
        <v>0</v>
      </c>
      <c r="O230">
        <f>($C$20*efficiency!$P4*transition!$C14+$B$20*efficiency!$G4*transition!$D14)*Base!M15+$D$20*Base!M59</f>
        <v>0</v>
      </c>
      <c r="P230">
        <f>($C$20*efficiency!$P4*transition!$C14+$B$20*efficiency!$G4*transition!$D14)*Base!N15+$D$20*Base!N59</f>
        <v>0</v>
      </c>
      <c r="Q230">
        <f>($C$20*efficiency!$P4*transition!$C14+$B$20*efficiency!$G4*transition!$D14)*Base!O15+$D$20*Base!O59</f>
        <v>0</v>
      </c>
      <c r="R230">
        <f>($C$20*efficiency!$P4*transition!$C14+$B$20*efficiency!$G4*transition!$D14)*Base!P15+$D$20*Base!P59</f>
        <v>0</v>
      </c>
      <c r="S230">
        <f>($C$20*efficiency!$P4*transition!$C14+$B$20*efficiency!$G4*transition!$D14)*Base!Q15+$D$20*Base!Q59</f>
        <v>0</v>
      </c>
      <c r="T230">
        <f>($C$20*efficiency!$P4*transition!$C14+$B$20*efficiency!$G4*transition!$D14)*Base!R15+$D$20*Base!R59</f>
        <v>0</v>
      </c>
      <c r="U230">
        <f>($C$20*efficiency!$P4*transition!$C14+$B$20*efficiency!$G4*transition!$D14)*Base!S15+$D$20*Base!S59</f>
        <v>0</v>
      </c>
      <c r="V230">
        <f>($C$20*efficiency!$P4*transition!$C14+$B$20*efficiency!$G4*transition!$D14)*Base!T15+$D$20*Base!T59</f>
        <v>0</v>
      </c>
      <c r="W230">
        <f>($C$20*efficiency!$P4*transition!$C14+$B$20*efficiency!$G4*transition!$D14)*Base!U15+$D$20*Base!U59</f>
        <v>0</v>
      </c>
      <c r="X230">
        <f>($C$20*efficiency!$P4*transition!$C14+$B$20*efficiency!$G4*transition!$D14)*Base!V15+$D$20*Base!V59</f>
        <v>0</v>
      </c>
      <c r="Y230">
        <f>($C$20*efficiency!$P4*transition!$C14+$B$20*efficiency!$G4*transition!$D14)*Base!W15+$D$20*Base!W59</f>
        <v>0</v>
      </c>
      <c r="Z230">
        <f>($C$20*efficiency!$P4*transition!$C14+$B$20*efficiency!$G4*transition!$D14)*Base!X15+$D$20*Base!X59</f>
        <v>0</v>
      </c>
      <c r="AA230">
        <f>($C$20*efficiency!$P4*transition!$C14+$B$20*efficiency!$G4*transition!$D14)*Base!Y15+$D$20*Base!Y59</f>
        <v>0</v>
      </c>
      <c r="AB230">
        <f>($C$20*efficiency!$P4*transition!$C14+$B$20*efficiency!$G4*transition!$D14)*Base!Z15+$D$20*Base!Z59</f>
        <v>0</v>
      </c>
      <c r="AC230">
        <f>($C$20*efficiency!$P4*transition!$C14+$B$20*efficiency!$G4*transition!$D14)*Base!AA15+$D$20*Base!AA59</f>
        <v>0</v>
      </c>
      <c r="AD230">
        <f>($C$20*efficiency!$P4*transition!$C14+$B$20*efficiency!$G4*transition!$D14)*Base!AB15+$D$20*Base!AB59</f>
        <v>0</v>
      </c>
      <c r="AE230">
        <f>($C$20*efficiency!$P4*transition!$C14+$B$20*efficiency!$G4*transition!$D14)*Base!AC15+$D$20*Base!AC59</f>
        <v>0</v>
      </c>
      <c r="AF230">
        <f>($C$20*efficiency!$P4*transition!$C14+$B$20*efficiency!$G4*transition!$D14)*Base!AD15+$D$20*Base!AD59</f>
        <v>0</v>
      </c>
      <c r="AG230">
        <f>($C$20*efficiency!$P4*transition!$C14+$B$20*efficiency!$G4*transition!$D14)*Base!AE15+$D$20*Base!AE59</f>
        <v>0</v>
      </c>
      <c r="AH230">
        <f>($C$20*efficiency!$P4*transition!$C14+$B$20*efficiency!$G4*transition!$D14)*Base!AF15+$D$20*Base!AF59</f>
        <v>0</v>
      </c>
      <c r="AI230">
        <f>($C$20*efficiency!$P4*transition!$C14+$B$20*efficiency!$G4*transition!$D14)*Base!AG15+$D$20*Base!AG59</f>
        <v>0</v>
      </c>
      <c r="AJ230">
        <f>($C$20*efficiency!$P4*transition!$C14+$B$20*efficiency!$G4*transition!$D14)*Base!AH15+$D$20*Base!AH59</f>
        <v>0</v>
      </c>
      <c r="AK230">
        <f>($C$20*efficiency!$P4*transition!$C14+$B$20*efficiency!$G4*transition!$D14)*Base!AI15+$D$20*Base!AI59</f>
        <v>0</v>
      </c>
      <c r="AL230">
        <f>($C$20*efficiency!$P4*transition!$C14+$B$20*efficiency!$G4*transition!$D14)*Base!AJ15+$D$20*Base!AJ59</f>
        <v>0</v>
      </c>
      <c r="AM230">
        <f>($C$20*efficiency!$P4*transition!$C14+$B$20*efficiency!$G4*transition!$D14)*Base!AK15+$D$20*Base!AK59</f>
        <v>0</v>
      </c>
      <c r="AN230">
        <f>($C$20*efficiency!$P4*transition!$C14+$B$20*efficiency!$G4*transition!$D14)*Base!AL15+$D$20*Base!AL59</f>
        <v>0</v>
      </c>
      <c r="AO230">
        <f>($C$20*efficiency!$P4*transition!$C14+$B$20*efficiency!$G4*transition!$D14)*Base!AM15+$D$20*Base!AM59</f>
        <v>0</v>
      </c>
      <c r="AP230">
        <f>($C$20*efficiency!$P4*transition!$C14+$B$20*efficiency!$G4*transition!$D14)*Base!AN15+$D$20*Base!AN59</f>
        <v>0</v>
      </c>
      <c r="AQ230">
        <f>($C$20*efficiency!$P4*transition!$C14+$B$20*efficiency!$G4*transition!$D14)*Base!AO15+$D$20*Base!AO59</f>
        <v>0</v>
      </c>
      <c r="AR230">
        <f>($C$20*efficiency!$P4*transition!$C14+$B$20*efficiency!$G4*transition!$D14)*Base!AP15+$D$20*Base!AP59</f>
        <v>0</v>
      </c>
      <c r="AS230">
        <f>($C$20*efficiency!$P4*transition!$C14+$B$20*efficiency!$G4*transition!$D14)*Base!AQ15+$D$20*Base!AQ59</f>
        <v>0</v>
      </c>
      <c r="AT230">
        <f>($C$20*efficiency!$P4*transition!$C14+$B$20*efficiency!$G4*transition!$D14)*Base!AR15+$D$20*Base!AR59</f>
        <v>0</v>
      </c>
      <c r="AU230">
        <f>($C$20*efficiency!$P4*transition!$C14+$B$20*efficiency!$G4*transition!$D14)*Base!AS15+$D$20*Base!AS59</f>
        <v>0</v>
      </c>
      <c r="AV230">
        <f>($C$20*efficiency!$P4*transition!$C14+$B$20*efficiency!$G4*transition!$D14)*Base!AT15+$D$20*Base!AT59</f>
        <v>0</v>
      </c>
      <c r="AW230">
        <f>($C$20*efficiency!$P4*transition!$C14+$B$20*efficiency!$G4*transition!$D14)*Base!AU15+$D$20*Base!AU59</f>
        <v>0</v>
      </c>
      <c r="AX230">
        <f>($C$20*efficiency!$P4*transition!$C14+$B$20*efficiency!$G4*transition!$D14)*Base!AV15+$D$20*Base!AV59</f>
        <v>0</v>
      </c>
      <c r="AY230">
        <f>($C$20*efficiency!$P4*transition!$C14+$B$20*efficiency!$G4*transition!$D14)*Base!AW15+$D$20*Base!AW59</f>
        <v>0</v>
      </c>
      <c r="AZ230">
        <f>($C$20*efficiency!$P4*transition!$C14+$B$20*efficiency!$G4*transition!$D14)*Base!AX15+$D$20*Base!AX59</f>
        <v>0</v>
      </c>
      <c r="BA230">
        <f>($C$20*efficiency!$P4*transition!$C14+$B$20*efficiency!$G4*transition!$D14)*Base!AY15+$D$20*Base!AY59</f>
        <v>0</v>
      </c>
      <c r="BB230">
        <f>($C$20*efficiency!$P4*transition!$C14+$B$20*efficiency!$G4*transition!$D14)*Base!AZ15+$D$20*Base!AZ59</f>
        <v>0</v>
      </c>
      <c r="BC230">
        <f>($C$20*efficiency!$P4*transition!$C14+$B$20*efficiency!$G4*transition!$D14)*Base!BA15+$D$20*Base!BA59</f>
        <v>0</v>
      </c>
      <c r="BD230">
        <f>($C$20*efficiency!$P4*transition!$C14+$B$20*efficiency!$G4*transition!$D14)*Base!BB15+$D$20*Base!BB59</f>
        <v>0</v>
      </c>
      <c r="BE230">
        <f>($C$20*efficiency!$P4*transition!$C14+$B$20*efficiency!$G4*transition!$D14)*Base!BC15+$D$20*Base!BC59</f>
        <v>0</v>
      </c>
      <c r="BF230">
        <f>($C$20*efficiency!$P4*transition!$C14+$B$20*efficiency!$G4*transition!$D14)*Base!BD15+$D$20*Base!BD59</f>
        <v>0</v>
      </c>
      <c r="BG230">
        <f>($C$20*efficiency!$P4*transition!$C14+$B$20*efficiency!$G4*transition!$D14)*Base!BE15+$D$20*Base!BE59</f>
        <v>0</v>
      </c>
      <c r="BH230">
        <f>($C$20*efficiency!$P4*transition!$C14+$B$20*efficiency!$G4*transition!$D14)*Base!BF15+$D$20*Base!BF59</f>
        <v>0</v>
      </c>
    </row>
    <row r="231" spans="7:60" x14ac:dyDescent="0.25">
      <c r="G231">
        <v>2023</v>
      </c>
      <c r="H231">
        <f>($C$20*efficiency!$P5*transition!$C15+$B$20*efficiency!$G5*transition!$D15)*Base!F16+$D$20*Base!F60</f>
        <v>0</v>
      </c>
      <c r="I231">
        <f>($C$20*efficiency!$P5*transition!$C15+$B$20*efficiency!$G5*transition!$D15)*Base!G16+$D$20*Base!G60</f>
        <v>0</v>
      </c>
      <c r="J231">
        <f>($C$20*efficiency!$P5*transition!$C15+$B$20*efficiency!$G5*transition!$D15)*Base!H16+$D$20*Base!H60</f>
        <v>0</v>
      </c>
      <c r="K231">
        <f>($C$20*efficiency!$P5*transition!$C15+$B$20*efficiency!$G5*transition!$D15)*Base!I16+$D$20*Base!I60</f>
        <v>0</v>
      </c>
      <c r="L231">
        <f>($C$20*efficiency!$P5*transition!$C15+$B$20*efficiency!$G5*transition!$D15)*Base!J16+$D$20*Base!J60</f>
        <v>0</v>
      </c>
      <c r="M231">
        <f>($C$20*efficiency!$P5*transition!$C15+$B$20*efficiency!$G5*transition!$D15)*Base!K16+$D$20*Base!K60</f>
        <v>0</v>
      </c>
      <c r="N231">
        <f>($C$20*efficiency!$P5*transition!$C15+$B$20*efficiency!$G5*transition!$D15)*Base!L16+$D$20*Base!L60</f>
        <v>0</v>
      </c>
      <c r="O231">
        <f>($C$20*efficiency!$P5*transition!$C15+$B$20*efficiency!$G5*transition!$D15)*Base!M16+$D$20*Base!M60</f>
        <v>0</v>
      </c>
      <c r="P231">
        <f>($C$20*efficiency!$P5*transition!$C15+$B$20*efficiency!$G5*transition!$D15)*Base!N16+$D$20*Base!N60</f>
        <v>0</v>
      </c>
      <c r="Q231">
        <f>($C$20*efficiency!$P5*transition!$C15+$B$20*efficiency!$G5*transition!$D15)*Base!O16+$D$20*Base!O60</f>
        <v>0</v>
      </c>
      <c r="R231">
        <f>($C$20*efficiency!$P5*transition!$C15+$B$20*efficiency!$G5*transition!$D15)*Base!P16+$D$20*Base!P60</f>
        <v>0</v>
      </c>
      <c r="S231">
        <f>($C$20*efficiency!$P5*transition!$C15+$B$20*efficiency!$G5*transition!$D15)*Base!Q16+$D$20*Base!Q60</f>
        <v>0</v>
      </c>
      <c r="T231">
        <f>($C$20*efficiency!$P5*transition!$C15+$B$20*efficiency!$G5*transition!$D15)*Base!R16+$D$20*Base!R60</f>
        <v>0</v>
      </c>
      <c r="U231">
        <f>($C$20*efficiency!$P5*transition!$C15+$B$20*efficiency!$G5*transition!$D15)*Base!S16+$D$20*Base!S60</f>
        <v>0</v>
      </c>
      <c r="V231">
        <f>($C$20*efficiency!$P5*transition!$C15+$B$20*efficiency!$G5*transition!$D15)*Base!T16+$D$20*Base!T60</f>
        <v>0</v>
      </c>
      <c r="W231">
        <f>($C$20*efficiency!$P5*transition!$C15+$B$20*efficiency!$G5*transition!$D15)*Base!U16+$D$20*Base!U60</f>
        <v>0</v>
      </c>
      <c r="X231">
        <f>($C$20*efficiency!$P5*transition!$C15+$B$20*efficiency!$G5*transition!$D15)*Base!V16+$D$20*Base!V60</f>
        <v>0</v>
      </c>
      <c r="Y231">
        <f>($C$20*efficiency!$P5*transition!$C15+$B$20*efficiency!$G5*transition!$D15)*Base!W16+$D$20*Base!W60</f>
        <v>0</v>
      </c>
      <c r="Z231">
        <f>($C$20*efficiency!$P5*transition!$C15+$B$20*efficiency!$G5*transition!$D15)*Base!X16+$D$20*Base!X60</f>
        <v>0</v>
      </c>
      <c r="AA231">
        <f>($C$20*efficiency!$P5*transition!$C15+$B$20*efficiency!$G5*transition!$D15)*Base!Y16+$D$20*Base!Y60</f>
        <v>0</v>
      </c>
      <c r="AB231">
        <f>($C$20*efficiency!$P5*transition!$C15+$B$20*efficiency!$G5*transition!$D15)*Base!Z16+$D$20*Base!Z60</f>
        <v>0</v>
      </c>
      <c r="AC231">
        <f>($C$20*efficiency!$P5*transition!$C15+$B$20*efficiency!$G5*transition!$D15)*Base!AA16+$D$20*Base!AA60</f>
        <v>0</v>
      </c>
      <c r="AD231">
        <f>($C$20*efficiency!$P5*transition!$C15+$B$20*efficiency!$G5*transition!$D15)*Base!AB16+$D$20*Base!AB60</f>
        <v>0</v>
      </c>
      <c r="AE231">
        <f>($C$20*efficiency!$P5*transition!$C15+$B$20*efficiency!$G5*transition!$D15)*Base!AC16+$D$20*Base!AC60</f>
        <v>0</v>
      </c>
      <c r="AF231">
        <f>($C$20*efficiency!$P5*transition!$C15+$B$20*efficiency!$G5*transition!$D15)*Base!AD16+$D$20*Base!AD60</f>
        <v>0</v>
      </c>
      <c r="AG231">
        <f>($C$20*efficiency!$P5*transition!$C15+$B$20*efficiency!$G5*transition!$D15)*Base!AE16+$D$20*Base!AE60</f>
        <v>0</v>
      </c>
      <c r="AH231">
        <f>($C$20*efficiency!$P5*transition!$C15+$B$20*efficiency!$G5*transition!$D15)*Base!AF16+$D$20*Base!AF60</f>
        <v>0</v>
      </c>
      <c r="AI231">
        <f>($C$20*efficiency!$P5*transition!$C15+$B$20*efficiency!$G5*transition!$D15)*Base!AG16+$D$20*Base!AG60</f>
        <v>0</v>
      </c>
      <c r="AJ231">
        <f>($C$20*efficiency!$P5*transition!$C15+$B$20*efficiency!$G5*transition!$D15)*Base!AH16+$D$20*Base!AH60</f>
        <v>0</v>
      </c>
      <c r="AK231">
        <f>($C$20*efficiency!$P5*transition!$C15+$B$20*efficiency!$G5*transition!$D15)*Base!AI16+$D$20*Base!AI60</f>
        <v>0</v>
      </c>
      <c r="AL231">
        <f>($C$20*efficiency!$P5*transition!$C15+$B$20*efficiency!$G5*transition!$D15)*Base!AJ16+$D$20*Base!AJ60</f>
        <v>0</v>
      </c>
      <c r="AM231">
        <f>($C$20*efficiency!$P5*transition!$C15+$B$20*efficiency!$G5*transition!$D15)*Base!AK16+$D$20*Base!AK60</f>
        <v>0</v>
      </c>
      <c r="AN231">
        <f>($C$20*efficiency!$P5*transition!$C15+$B$20*efficiency!$G5*transition!$D15)*Base!AL16+$D$20*Base!AL60</f>
        <v>0</v>
      </c>
      <c r="AO231">
        <f>($C$20*efficiency!$P5*transition!$C15+$B$20*efficiency!$G5*transition!$D15)*Base!AM16+$D$20*Base!AM60</f>
        <v>0</v>
      </c>
      <c r="AP231">
        <f>($C$20*efficiency!$P5*transition!$C15+$B$20*efficiency!$G5*transition!$D15)*Base!AN16+$D$20*Base!AN60</f>
        <v>0</v>
      </c>
      <c r="AQ231">
        <f>($C$20*efficiency!$P5*transition!$C15+$B$20*efficiency!$G5*transition!$D15)*Base!AO16+$D$20*Base!AO60</f>
        <v>0</v>
      </c>
      <c r="AR231">
        <f>($C$20*efficiency!$P5*transition!$C15+$B$20*efficiency!$G5*transition!$D15)*Base!AP16+$D$20*Base!AP60</f>
        <v>0</v>
      </c>
      <c r="AS231">
        <f>($C$20*efficiency!$P5*transition!$C15+$B$20*efficiency!$G5*transition!$D15)*Base!AQ16+$D$20*Base!AQ60</f>
        <v>0</v>
      </c>
      <c r="AT231">
        <f>($C$20*efficiency!$P5*transition!$C15+$B$20*efficiency!$G5*transition!$D15)*Base!AR16+$D$20*Base!AR60</f>
        <v>0</v>
      </c>
      <c r="AU231">
        <f>($C$20*efficiency!$P5*transition!$C15+$B$20*efficiency!$G5*transition!$D15)*Base!AS16+$D$20*Base!AS60</f>
        <v>0</v>
      </c>
      <c r="AV231">
        <f>($C$20*efficiency!$P5*transition!$C15+$B$20*efficiency!$G5*transition!$D15)*Base!AT16+$D$20*Base!AT60</f>
        <v>0</v>
      </c>
      <c r="AW231">
        <f>($C$20*efficiency!$P5*transition!$C15+$B$20*efficiency!$G5*transition!$D15)*Base!AU16+$D$20*Base!AU60</f>
        <v>0</v>
      </c>
      <c r="AX231">
        <f>($C$20*efficiency!$P5*transition!$C15+$B$20*efficiency!$G5*transition!$D15)*Base!AV16+$D$20*Base!AV60</f>
        <v>0</v>
      </c>
      <c r="AY231">
        <f>($C$20*efficiency!$P5*transition!$C15+$B$20*efficiency!$G5*transition!$D15)*Base!AW16+$D$20*Base!AW60</f>
        <v>0</v>
      </c>
      <c r="AZ231">
        <f>($C$20*efficiency!$P5*transition!$C15+$B$20*efficiency!$G5*transition!$D15)*Base!AX16+$D$20*Base!AX60</f>
        <v>0</v>
      </c>
      <c r="BA231">
        <f>($C$20*efficiency!$P5*transition!$C15+$B$20*efficiency!$G5*transition!$D15)*Base!AY16+$D$20*Base!AY60</f>
        <v>0</v>
      </c>
      <c r="BB231">
        <f>($C$20*efficiency!$P5*transition!$C15+$B$20*efficiency!$G5*transition!$D15)*Base!AZ16+$D$20*Base!AZ60</f>
        <v>0</v>
      </c>
      <c r="BC231">
        <f>($C$20*efficiency!$P5*transition!$C15+$B$20*efficiency!$G5*transition!$D15)*Base!BA16+$D$20*Base!BA60</f>
        <v>0</v>
      </c>
      <c r="BD231">
        <f>($C$20*efficiency!$P5*transition!$C15+$B$20*efficiency!$G5*transition!$D15)*Base!BB16+$D$20*Base!BB60</f>
        <v>0</v>
      </c>
      <c r="BE231">
        <f>($C$20*efficiency!$P5*transition!$C15+$B$20*efficiency!$G5*transition!$D15)*Base!BC16+$D$20*Base!BC60</f>
        <v>0</v>
      </c>
      <c r="BF231">
        <f>($C$20*efficiency!$P5*transition!$C15+$B$20*efficiency!$G5*transition!$D15)*Base!BD16+$D$20*Base!BD60</f>
        <v>0</v>
      </c>
      <c r="BG231">
        <f>($C$20*efficiency!$P5*transition!$C15+$B$20*efficiency!$G5*transition!$D15)*Base!BE16+$D$20*Base!BE60</f>
        <v>0</v>
      </c>
      <c r="BH231">
        <f>($C$20*efficiency!$P5*transition!$C15+$B$20*efficiency!$G5*transition!$D15)*Base!BF16+$D$20*Base!BF60</f>
        <v>0</v>
      </c>
    </row>
    <row r="232" spans="7:60" x14ac:dyDescent="0.25">
      <c r="G232">
        <v>2024</v>
      </c>
      <c r="H232">
        <f>($C$20*efficiency!$P6*transition!$C16+$B$20*efficiency!$G6*transition!$D16)*Base!F17+$D$20*Base!F61</f>
        <v>0</v>
      </c>
      <c r="I232">
        <f>($C$20*efficiency!$P6*transition!$C16+$B$20*efficiency!$G6*transition!$D16)*Base!G17+$D$20*Base!G61</f>
        <v>0</v>
      </c>
      <c r="J232">
        <f>($C$20*efficiency!$P6*transition!$C16+$B$20*efficiency!$G6*transition!$D16)*Base!H17+$D$20*Base!H61</f>
        <v>0</v>
      </c>
      <c r="K232">
        <f>($C$20*efficiency!$P6*transition!$C16+$B$20*efficiency!$G6*transition!$D16)*Base!I17+$D$20*Base!I61</f>
        <v>0</v>
      </c>
      <c r="L232">
        <f>($C$20*efficiency!$P6*transition!$C16+$B$20*efficiency!$G6*transition!$D16)*Base!J17+$D$20*Base!J61</f>
        <v>0</v>
      </c>
      <c r="M232">
        <f>($C$20*efficiency!$P6*transition!$C16+$B$20*efficiency!$G6*transition!$D16)*Base!K17+$D$20*Base!K61</f>
        <v>0</v>
      </c>
      <c r="N232">
        <f>($C$20*efficiency!$P6*transition!$C16+$B$20*efficiency!$G6*transition!$D16)*Base!L17+$D$20*Base!L61</f>
        <v>0</v>
      </c>
      <c r="O232">
        <f>($C$20*efficiency!$P6*transition!$C16+$B$20*efficiency!$G6*transition!$D16)*Base!M17+$D$20*Base!M61</f>
        <v>0</v>
      </c>
      <c r="P232">
        <f>($C$20*efficiency!$P6*transition!$C16+$B$20*efficiency!$G6*transition!$D16)*Base!N17+$D$20*Base!N61</f>
        <v>0</v>
      </c>
      <c r="Q232">
        <f>($C$20*efficiency!$P6*transition!$C16+$B$20*efficiency!$G6*transition!$D16)*Base!O17+$D$20*Base!O61</f>
        <v>0</v>
      </c>
      <c r="R232">
        <f>($C$20*efficiency!$P6*transition!$C16+$B$20*efficiency!$G6*transition!$D16)*Base!P17+$D$20*Base!P61</f>
        <v>0</v>
      </c>
      <c r="S232">
        <f>($C$20*efficiency!$P6*transition!$C16+$B$20*efficiency!$G6*transition!$D16)*Base!Q17+$D$20*Base!Q61</f>
        <v>0</v>
      </c>
      <c r="T232">
        <f>($C$20*efficiency!$P6*transition!$C16+$B$20*efficiency!$G6*transition!$D16)*Base!R17+$D$20*Base!R61</f>
        <v>0</v>
      </c>
      <c r="U232">
        <f>($C$20*efficiency!$P6*transition!$C16+$B$20*efficiency!$G6*transition!$D16)*Base!S17+$D$20*Base!S61</f>
        <v>0</v>
      </c>
      <c r="V232">
        <f>($C$20*efficiency!$P6*transition!$C16+$B$20*efficiency!$G6*transition!$D16)*Base!T17+$D$20*Base!T61</f>
        <v>0</v>
      </c>
      <c r="W232">
        <f>($C$20*efficiency!$P6*transition!$C16+$B$20*efficiency!$G6*transition!$D16)*Base!U17+$D$20*Base!U61</f>
        <v>0</v>
      </c>
      <c r="X232">
        <f>($C$20*efficiency!$P6*transition!$C16+$B$20*efficiency!$G6*transition!$D16)*Base!V17+$D$20*Base!V61</f>
        <v>0</v>
      </c>
      <c r="Y232">
        <f>($C$20*efficiency!$P6*transition!$C16+$B$20*efficiency!$G6*transition!$D16)*Base!W17+$D$20*Base!W61</f>
        <v>0</v>
      </c>
      <c r="Z232">
        <f>($C$20*efficiency!$P6*transition!$C16+$B$20*efficiency!$G6*transition!$D16)*Base!X17+$D$20*Base!X61</f>
        <v>0</v>
      </c>
      <c r="AA232">
        <f>($C$20*efficiency!$P6*transition!$C16+$B$20*efficiency!$G6*transition!$D16)*Base!Y17+$D$20*Base!Y61</f>
        <v>0</v>
      </c>
      <c r="AB232">
        <f>($C$20*efficiency!$P6*transition!$C16+$B$20*efficiency!$G6*transition!$D16)*Base!Z17+$D$20*Base!Z61</f>
        <v>0</v>
      </c>
      <c r="AC232">
        <f>($C$20*efficiency!$P6*transition!$C16+$B$20*efficiency!$G6*transition!$D16)*Base!AA17+$D$20*Base!AA61</f>
        <v>0</v>
      </c>
      <c r="AD232">
        <f>($C$20*efficiency!$P6*transition!$C16+$B$20*efficiency!$G6*transition!$D16)*Base!AB17+$D$20*Base!AB61</f>
        <v>0</v>
      </c>
      <c r="AE232">
        <f>($C$20*efficiency!$P6*transition!$C16+$B$20*efficiency!$G6*transition!$D16)*Base!AC17+$D$20*Base!AC61</f>
        <v>0</v>
      </c>
      <c r="AF232">
        <f>($C$20*efficiency!$P6*transition!$C16+$B$20*efficiency!$G6*transition!$D16)*Base!AD17+$D$20*Base!AD61</f>
        <v>0</v>
      </c>
      <c r="AG232">
        <f>($C$20*efficiency!$P6*transition!$C16+$B$20*efficiency!$G6*transition!$D16)*Base!AE17+$D$20*Base!AE61</f>
        <v>0</v>
      </c>
      <c r="AH232">
        <f>($C$20*efficiency!$P6*transition!$C16+$B$20*efficiency!$G6*transition!$D16)*Base!AF17+$D$20*Base!AF61</f>
        <v>0</v>
      </c>
      <c r="AI232">
        <f>($C$20*efficiency!$P6*transition!$C16+$B$20*efficiency!$G6*transition!$D16)*Base!AG17+$D$20*Base!AG61</f>
        <v>0</v>
      </c>
      <c r="AJ232">
        <f>($C$20*efficiency!$P6*transition!$C16+$B$20*efficiency!$G6*transition!$D16)*Base!AH17+$D$20*Base!AH61</f>
        <v>0</v>
      </c>
      <c r="AK232">
        <f>($C$20*efficiency!$P6*transition!$C16+$B$20*efficiency!$G6*transition!$D16)*Base!AI17+$D$20*Base!AI61</f>
        <v>0</v>
      </c>
      <c r="AL232">
        <f>($C$20*efficiency!$P6*transition!$C16+$B$20*efficiency!$G6*transition!$D16)*Base!AJ17+$D$20*Base!AJ61</f>
        <v>0</v>
      </c>
      <c r="AM232">
        <f>($C$20*efficiency!$P6*transition!$C16+$B$20*efficiency!$G6*transition!$D16)*Base!AK17+$D$20*Base!AK61</f>
        <v>0</v>
      </c>
      <c r="AN232">
        <f>($C$20*efficiency!$P6*transition!$C16+$B$20*efficiency!$G6*transition!$D16)*Base!AL17+$D$20*Base!AL61</f>
        <v>0</v>
      </c>
      <c r="AO232">
        <f>($C$20*efficiency!$P6*transition!$C16+$B$20*efficiency!$G6*transition!$D16)*Base!AM17+$D$20*Base!AM61</f>
        <v>0</v>
      </c>
      <c r="AP232">
        <f>($C$20*efficiency!$P6*transition!$C16+$B$20*efficiency!$G6*transition!$D16)*Base!AN17+$D$20*Base!AN61</f>
        <v>0</v>
      </c>
      <c r="AQ232">
        <f>($C$20*efficiency!$P6*transition!$C16+$B$20*efficiency!$G6*transition!$D16)*Base!AO17+$D$20*Base!AO61</f>
        <v>0</v>
      </c>
      <c r="AR232">
        <f>($C$20*efficiency!$P6*transition!$C16+$B$20*efficiency!$G6*transition!$D16)*Base!AP17+$D$20*Base!AP61</f>
        <v>0</v>
      </c>
      <c r="AS232">
        <f>($C$20*efficiency!$P6*transition!$C16+$B$20*efficiency!$G6*transition!$D16)*Base!AQ17+$D$20*Base!AQ61</f>
        <v>0</v>
      </c>
      <c r="AT232">
        <f>($C$20*efficiency!$P6*transition!$C16+$B$20*efficiency!$G6*transition!$D16)*Base!AR17+$D$20*Base!AR61</f>
        <v>0</v>
      </c>
      <c r="AU232">
        <f>($C$20*efficiency!$P6*transition!$C16+$B$20*efficiency!$G6*transition!$D16)*Base!AS17+$D$20*Base!AS61</f>
        <v>0</v>
      </c>
      <c r="AV232">
        <f>($C$20*efficiency!$P6*transition!$C16+$B$20*efficiency!$G6*transition!$D16)*Base!AT17+$D$20*Base!AT61</f>
        <v>0</v>
      </c>
      <c r="AW232">
        <f>($C$20*efficiency!$P6*transition!$C16+$B$20*efficiency!$G6*transition!$D16)*Base!AU17+$D$20*Base!AU61</f>
        <v>0</v>
      </c>
      <c r="AX232">
        <f>($C$20*efficiency!$P6*transition!$C16+$B$20*efficiency!$G6*transition!$D16)*Base!AV17+$D$20*Base!AV61</f>
        <v>0</v>
      </c>
      <c r="AY232">
        <f>($C$20*efficiency!$P6*transition!$C16+$B$20*efficiency!$G6*transition!$D16)*Base!AW17+$D$20*Base!AW61</f>
        <v>0</v>
      </c>
      <c r="AZ232">
        <f>($C$20*efficiency!$P6*transition!$C16+$B$20*efficiency!$G6*transition!$D16)*Base!AX17+$D$20*Base!AX61</f>
        <v>0</v>
      </c>
      <c r="BA232">
        <f>($C$20*efficiency!$P6*transition!$C16+$B$20*efficiency!$G6*transition!$D16)*Base!AY17+$D$20*Base!AY61</f>
        <v>0</v>
      </c>
      <c r="BB232">
        <f>($C$20*efficiency!$P6*transition!$C16+$B$20*efficiency!$G6*transition!$D16)*Base!AZ17+$D$20*Base!AZ61</f>
        <v>0</v>
      </c>
      <c r="BC232">
        <f>($C$20*efficiency!$P6*transition!$C16+$B$20*efficiency!$G6*transition!$D16)*Base!BA17+$D$20*Base!BA61</f>
        <v>0</v>
      </c>
      <c r="BD232">
        <f>($C$20*efficiency!$P6*transition!$C16+$B$20*efficiency!$G6*transition!$D16)*Base!BB17+$D$20*Base!BB61</f>
        <v>0</v>
      </c>
      <c r="BE232">
        <f>($C$20*efficiency!$P6*transition!$C16+$B$20*efficiency!$G6*transition!$D16)*Base!BC17+$D$20*Base!BC61</f>
        <v>0</v>
      </c>
      <c r="BF232">
        <f>($C$20*efficiency!$P6*transition!$C16+$B$20*efficiency!$G6*transition!$D16)*Base!BD17+$D$20*Base!BD61</f>
        <v>0</v>
      </c>
      <c r="BG232">
        <f>($C$20*efficiency!$P6*transition!$C16+$B$20*efficiency!$G6*transition!$D16)*Base!BE17+$D$20*Base!BE61</f>
        <v>0</v>
      </c>
      <c r="BH232">
        <f>($C$20*efficiency!$P6*transition!$C16+$B$20*efficiency!$G6*transition!$D16)*Base!BF17+$D$20*Base!BF61</f>
        <v>0</v>
      </c>
    </row>
    <row r="233" spans="7:60" x14ac:dyDescent="0.25">
      <c r="G233">
        <v>2025</v>
      </c>
      <c r="H233">
        <f>($C$20*efficiency!$P7*transition!$C17+$B$20*efficiency!$G7*transition!$D17)*Base!F18+$D$20*Base!F62</f>
        <v>0</v>
      </c>
      <c r="I233">
        <f>($C$20*efficiency!$P7*transition!$C17+$B$20*efficiency!$G7*transition!$D17)*Base!G18+$D$20*Base!G62</f>
        <v>0</v>
      </c>
      <c r="J233">
        <f>($C$20*efficiency!$P7*transition!$C17+$B$20*efficiency!$G7*transition!$D17)*Base!H18+$D$20*Base!H62</f>
        <v>0</v>
      </c>
      <c r="K233">
        <f>($C$20*efficiency!$P7*transition!$C17+$B$20*efficiency!$G7*transition!$D17)*Base!I18+$D$20*Base!I62</f>
        <v>0</v>
      </c>
      <c r="L233">
        <f>($C$20*efficiency!$P7*transition!$C17+$B$20*efficiency!$G7*transition!$D17)*Base!J18+$D$20*Base!J62</f>
        <v>0</v>
      </c>
      <c r="M233">
        <f>($C$20*efficiency!$P7*transition!$C17+$B$20*efficiency!$G7*transition!$D17)*Base!K18+$D$20*Base!K62</f>
        <v>0</v>
      </c>
      <c r="N233">
        <f>($C$20*efficiency!$P7*transition!$C17+$B$20*efficiency!$G7*transition!$D17)*Base!L18+$D$20*Base!L62</f>
        <v>0</v>
      </c>
      <c r="O233">
        <f>($C$20*efficiency!$P7*transition!$C17+$B$20*efficiency!$G7*transition!$D17)*Base!M18+$D$20*Base!M62</f>
        <v>0</v>
      </c>
      <c r="P233">
        <f>($C$20*efficiency!$P7*transition!$C17+$B$20*efficiency!$G7*transition!$D17)*Base!N18+$D$20*Base!N62</f>
        <v>0</v>
      </c>
      <c r="Q233">
        <f>($C$20*efficiency!$P7*transition!$C17+$B$20*efficiency!$G7*transition!$D17)*Base!O18+$D$20*Base!O62</f>
        <v>0</v>
      </c>
      <c r="R233">
        <f>($C$20*efficiency!$P7*transition!$C17+$B$20*efficiency!$G7*transition!$D17)*Base!P18+$D$20*Base!P62</f>
        <v>0</v>
      </c>
      <c r="S233">
        <f>($C$20*efficiency!$P7*transition!$C17+$B$20*efficiency!$G7*transition!$D17)*Base!Q18+$D$20*Base!Q62</f>
        <v>0</v>
      </c>
      <c r="T233">
        <f>($C$20*efficiency!$P7*transition!$C17+$B$20*efficiency!$G7*transition!$D17)*Base!R18+$D$20*Base!R62</f>
        <v>0</v>
      </c>
      <c r="U233">
        <f>($C$20*efficiency!$P7*transition!$C17+$B$20*efficiency!$G7*transition!$D17)*Base!S18+$D$20*Base!S62</f>
        <v>0</v>
      </c>
      <c r="V233">
        <f>($C$20*efficiency!$P7*transition!$C17+$B$20*efficiency!$G7*transition!$D17)*Base!T18+$D$20*Base!T62</f>
        <v>0</v>
      </c>
      <c r="W233">
        <f>($C$20*efficiency!$P7*transition!$C17+$B$20*efficiency!$G7*transition!$D17)*Base!U18+$D$20*Base!U62</f>
        <v>0</v>
      </c>
      <c r="X233">
        <f>($C$20*efficiency!$P7*transition!$C17+$B$20*efficiency!$G7*transition!$D17)*Base!V18+$D$20*Base!V62</f>
        <v>0</v>
      </c>
      <c r="Y233">
        <f>($C$20*efficiency!$P7*transition!$C17+$B$20*efficiency!$G7*transition!$D17)*Base!W18+$D$20*Base!W62</f>
        <v>0</v>
      </c>
      <c r="Z233">
        <f>($C$20*efficiency!$P7*transition!$C17+$B$20*efficiency!$G7*transition!$D17)*Base!X18+$D$20*Base!X62</f>
        <v>0</v>
      </c>
      <c r="AA233">
        <f>($C$20*efficiency!$P7*transition!$C17+$B$20*efficiency!$G7*transition!$D17)*Base!Y18+$D$20*Base!Y62</f>
        <v>0</v>
      </c>
      <c r="AB233">
        <f>($C$20*efficiency!$P7*transition!$C17+$B$20*efficiency!$G7*transition!$D17)*Base!Z18+$D$20*Base!Z62</f>
        <v>0</v>
      </c>
      <c r="AC233">
        <f>($C$20*efficiency!$P7*transition!$C17+$B$20*efficiency!$G7*transition!$D17)*Base!AA18+$D$20*Base!AA62</f>
        <v>0</v>
      </c>
      <c r="AD233">
        <f>($C$20*efficiency!$P7*transition!$C17+$B$20*efficiency!$G7*transition!$D17)*Base!AB18+$D$20*Base!AB62</f>
        <v>0</v>
      </c>
      <c r="AE233">
        <f>($C$20*efficiency!$P7*transition!$C17+$B$20*efficiency!$G7*transition!$D17)*Base!AC18+$D$20*Base!AC62</f>
        <v>0</v>
      </c>
      <c r="AF233">
        <f>($C$20*efficiency!$P7*transition!$C17+$B$20*efficiency!$G7*transition!$D17)*Base!AD18+$D$20*Base!AD62</f>
        <v>0</v>
      </c>
      <c r="AG233">
        <f>($C$20*efficiency!$P7*transition!$C17+$B$20*efficiency!$G7*transition!$D17)*Base!AE18+$D$20*Base!AE62</f>
        <v>0</v>
      </c>
      <c r="AH233">
        <f>($C$20*efficiency!$P7*transition!$C17+$B$20*efficiency!$G7*transition!$D17)*Base!AF18+$D$20*Base!AF62</f>
        <v>0</v>
      </c>
      <c r="AI233">
        <f>($C$20*efficiency!$P7*transition!$C17+$B$20*efficiency!$G7*transition!$D17)*Base!AG18+$D$20*Base!AG62</f>
        <v>0</v>
      </c>
      <c r="AJ233">
        <f>($C$20*efficiency!$P7*transition!$C17+$B$20*efficiency!$G7*transition!$D17)*Base!AH18+$D$20*Base!AH62</f>
        <v>0</v>
      </c>
      <c r="AK233">
        <f>($C$20*efficiency!$P7*transition!$C17+$B$20*efficiency!$G7*transition!$D17)*Base!AI18+$D$20*Base!AI62</f>
        <v>0</v>
      </c>
      <c r="AL233">
        <f>($C$20*efficiency!$P7*transition!$C17+$B$20*efficiency!$G7*transition!$D17)*Base!AJ18+$D$20*Base!AJ62</f>
        <v>0</v>
      </c>
      <c r="AM233">
        <f>($C$20*efficiency!$P7*transition!$C17+$B$20*efficiency!$G7*transition!$D17)*Base!AK18+$D$20*Base!AK62</f>
        <v>0</v>
      </c>
      <c r="AN233">
        <f>($C$20*efficiency!$P7*transition!$C17+$B$20*efficiency!$G7*transition!$D17)*Base!AL18+$D$20*Base!AL62</f>
        <v>0</v>
      </c>
      <c r="AO233">
        <f>($C$20*efficiency!$P7*transition!$C17+$B$20*efficiency!$G7*transition!$D17)*Base!AM18+$D$20*Base!AM62</f>
        <v>0</v>
      </c>
      <c r="AP233">
        <f>($C$20*efficiency!$P7*transition!$C17+$B$20*efficiency!$G7*transition!$D17)*Base!AN18+$D$20*Base!AN62</f>
        <v>0</v>
      </c>
      <c r="AQ233">
        <f>($C$20*efficiency!$P7*transition!$C17+$B$20*efficiency!$G7*transition!$D17)*Base!AO18+$D$20*Base!AO62</f>
        <v>0</v>
      </c>
      <c r="AR233">
        <f>($C$20*efficiency!$P7*transition!$C17+$B$20*efficiency!$G7*transition!$D17)*Base!AP18+$D$20*Base!AP62</f>
        <v>0</v>
      </c>
      <c r="AS233">
        <f>($C$20*efficiency!$P7*transition!$C17+$B$20*efficiency!$G7*transition!$D17)*Base!AQ18+$D$20*Base!AQ62</f>
        <v>0</v>
      </c>
      <c r="AT233">
        <f>($C$20*efficiency!$P7*transition!$C17+$B$20*efficiency!$G7*transition!$D17)*Base!AR18+$D$20*Base!AR62</f>
        <v>0</v>
      </c>
      <c r="AU233">
        <f>($C$20*efficiency!$P7*transition!$C17+$B$20*efficiency!$G7*transition!$D17)*Base!AS18+$D$20*Base!AS62</f>
        <v>0</v>
      </c>
      <c r="AV233">
        <f>($C$20*efficiency!$P7*transition!$C17+$B$20*efficiency!$G7*transition!$D17)*Base!AT18+$D$20*Base!AT62</f>
        <v>0</v>
      </c>
      <c r="AW233">
        <f>($C$20*efficiency!$P7*transition!$C17+$B$20*efficiency!$G7*transition!$D17)*Base!AU18+$D$20*Base!AU62</f>
        <v>0</v>
      </c>
      <c r="AX233">
        <f>($C$20*efficiency!$P7*transition!$C17+$B$20*efficiency!$G7*transition!$D17)*Base!AV18+$D$20*Base!AV62</f>
        <v>0</v>
      </c>
      <c r="AY233">
        <f>($C$20*efficiency!$P7*transition!$C17+$B$20*efficiency!$G7*transition!$D17)*Base!AW18+$D$20*Base!AW62</f>
        <v>0</v>
      </c>
      <c r="AZ233">
        <f>($C$20*efficiency!$P7*transition!$C17+$B$20*efficiency!$G7*transition!$D17)*Base!AX18+$D$20*Base!AX62</f>
        <v>0</v>
      </c>
      <c r="BA233">
        <f>($C$20*efficiency!$P7*transition!$C17+$B$20*efficiency!$G7*transition!$D17)*Base!AY18+$D$20*Base!AY62</f>
        <v>0</v>
      </c>
      <c r="BB233">
        <f>($C$20*efficiency!$P7*transition!$C17+$B$20*efficiency!$G7*transition!$D17)*Base!AZ18+$D$20*Base!AZ62</f>
        <v>0</v>
      </c>
      <c r="BC233">
        <f>($C$20*efficiency!$P7*transition!$C17+$B$20*efficiency!$G7*transition!$D17)*Base!BA18+$D$20*Base!BA62</f>
        <v>0</v>
      </c>
      <c r="BD233">
        <f>($C$20*efficiency!$P7*transition!$C17+$B$20*efficiency!$G7*transition!$D17)*Base!BB18+$D$20*Base!BB62</f>
        <v>0</v>
      </c>
      <c r="BE233">
        <f>($C$20*efficiency!$P7*transition!$C17+$B$20*efficiency!$G7*transition!$D17)*Base!BC18+$D$20*Base!BC62</f>
        <v>0</v>
      </c>
      <c r="BF233">
        <f>($C$20*efficiency!$P7*transition!$C17+$B$20*efficiency!$G7*transition!$D17)*Base!BD18+$D$20*Base!BD62</f>
        <v>0</v>
      </c>
      <c r="BG233">
        <f>($C$20*efficiency!$P7*transition!$C17+$B$20*efficiency!$G7*transition!$D17)*Base!BE18+$D$20*Base!BE62</f>
        <v>0</v>
      </c>
      <c r="BH233">
        <f>($C$20*efficiency!$P7*transition!$C17+$B$20*efficiency!$G7*transition!$D17)*Base!BF18+$D$20*Base!BF62</f>
        <v>0</v>
      </c>
    </row>
    <row r="234" spans="7:60" x14ac:dyDescent="0.25">
      <c r="G234">
        <v>2026</v>
      </c>
      <c r="H234">
        <f>($C$20*efficiency!$P8*transition!$C18+$B$20*efficiency!$G8*transition!$D18)*Base!F19+$D$20*Base!F63</f>
        <v>0</v>
      </c>
      <c r="I234">
        <f>($C$20*efficiency!$P8*transition!$C18+$B$20*efficiency!$G8*transition!$D18)*Base!G19+$D$20*Base!G63</f>
        <v>0</v>
      </c>
      <c r="J234">
        <f>($C$20*efficiency!$P8*transition!$C18+$B$20*efficiency!$G8*transition!$D18)*Base!H19+$D$20*Base!H63</f>
        <v>0</v>
      </c>
      <c r="K234">
        <f>($C$20*efficiency!$P8*transition!$C18+$B$20*efficiency!$G8*transition!$D18)*Base!I19+$D$20*Base!I63</f>
        <v>0</v>
      </c>
      <c r="L234">
        <f>($C$20*efficiency!$P8*transition!$C18+$B$20*efficiency!$G8*transition!$D18)*Base!J19+$D$20*Base!J63</f>
        <v>0</v>
      </c>
      <c r="M234">
        <f>($C$20*efficiency!$P8*transition!$C18+$B$20*efficiency!$G8*transition!$D18)*Base!K19+$D$20*Base!K63</f>
        <v>0</v>
      </c>
      <c r="N234">
        <f>($C$20*efficiency!$P8*transition!$C18+$B$20*efficiency!$G8*transition!$D18)*Base!L19+$D$20*Base!L63</f>
        <v>0</v>
      </c>
      <c r="O234">
        <f>($C$20*efficiency!$P8*transition!$C18+$B$20*efficiency!$G8*transition!$D18)*Base!M19+$D$20*Base!M63</f>
        <v>0</v>
      </c>
      <c r="P234">
        <f>($C$20*efficiency!$P8*transition!$C18+$B$20*efficiency!$G8*transition!$D18)*Base!N19+$D$20*Base!N63</f>
        <v>0</v>
      </c>
      <c r="Q234">
        <f>($C$20*efficiency!$P8*transition!$C18+$B$20*efficiency!$G8*transition!$D18)*Base!O19+$D$20*Base!O63</f>
        <v>0</v>
      </c>
      <c r="R234">
        <f>($C$20*efficiency!$P8*transition!$C18+$B$20*efficiency!$G8*transition!$D18)*Base!P19+$D$20*Base!P63</f>
        <v>0</v>
      </c>
      <c r="S234">
        <f>($C$20*efficiency!$P8*transition!$C18+$B$20*efficiency!$G8*transition!$D18)*Base!Q19+$D$20*Base!Q63</f>
        <v>0</v>
      </c>
      <c r="T234">
        <f>($C$20*efficiency!$P8*transition!$C18+$B$20*efficiency!$G8*transition!$D18)*Base!R19+$D$20*Base!R63</f>
        <v>0</v>
      </c>
      <c r="U234">
        <f>($C$20*efficiency!$P8*transition!$C18+$B$20*efficiency!$G8*transition!$D18)*Base!S19+$D$20*Base!S63</f>
        <v>0</v>
      </c>
      <c r="V234">
        <f>($C$20*efficiency!$P8*transition!$C18+$B$20*efficiency!$G8*transition!$D18)*Base!T19+$D$20*Base!T63</f>
        <v>0</v>
      </c>
      <c r="W234">
        <f>($C$20*efficiency!$P8*transition!$C18+$B$20*efficiency!$G8*transition!$D18)*Base!U19+$D$20*Base!U63</f>
        <v>0</v>
      </c>
      <c r="X234">
        <f>($C$20*efficiency!$P8*transition!$C18+$B$20*efficiency!$G8*transition!$D18)*Base!V19+$D$20*Base!V63</f>
        <v>0</v>
      </c>
      <c r="Y234">
        <f>($C$20*efficiency!$P8*transition!$C18+$B$20*efficiency!$G8*transition!$D18)*Base!W19+$D$20*Base!W63</f>
        <v>0</v>
      </c>
      <c r="Z234">
        <f>($C$20*efficiency!$P8*transition!$C18+$B$20*efficiency!$G8*transition!$D18)*Base!X19+$D$20*Base!X63</f>
        <v>0</v>
      </c>
      <c r="AA234">
        <f>($C$20*efficiency!$P8*transition!$C18+$B$20*efficiency!$G8*transition!$D18)*Base!Y19+$D$20*Base!Y63</f>
        <v>0</v>
      </c>
      <c r="AB234">
        <f>($C$20*efficiency!$P8*transition!$C18+$B$20*efficiency!$G8*transition!$D18)*Base!Z19+$D$20*Base!Z63</f>
        <v>0</v>
      </c>
      <c r="AC234">
        <f>($C$20*efficiency!$P8*transition!$C18+$B$20*efficiency!$G8*transition!$D18)*Base!AA19+$D$20*Base!AA63</f>
        <v>0</v>
      </c>
      <c r="AD234">
        <f>($C$20*efficiency!$P8*transition!$C18+$B$20*efficiency!$G8*transition!$D18)*Base!AB19+$D$20*Base!AB63</f>
        <v>0</v>
      </c>
      <c r="AE234">
        <f>($C$20*efficiency!$P8*transition!$C18+$B$20*efficiency!$G8*transition!$D18)*Base!AC19+$D$20*Base!AC63</f>
        <v>0</v>
      </c>
      <c r="AF234">
        <f>($C$20*efficiency!$P8*transition!$C18+$B$20*efficiency!$G8*transition!$D18)*Base!AD19+$D$20*Base!AD63</f>
        <v>0</v>
      </c>
      <c r="AG234">
        <f>($C$20*efficiency!$P8*transition!$C18+$B$20*efficiency!$G8*transition!$D18)*Base!AE19+$D$20*Base!AE63</f>
        <v>0</v>
      </c>
      <c r="AH234">
        <f>($C$20*efficiency!$P8*transition!$C18+$B$20*efficiency!$G8*transition!$D18)*Base!AF19+$D$20*Base!AF63</f>
        <v>0</v>
      </c>
      <c r="AI234">
        <f>($C$20*efficiency!$P8*transition!$C18+$B$20*efficiency!$G8*transition!$D18)*Base!AG19+$D$20*Base!AG63</f>
        <v>0</v>
      </c>
      <c r="AJ234">
        <f>($C$20*efficiency!$P8*transition!$C18+$B$20*efficiency!$G8*transition!$D18)*Base!AH19+$D$20*Base!AH63</f>
        <v>0</v>
      </c>
      <c r="AK234">
        <f>($C$20*efficiency!$P8*transition!$C18+$B$20*efficiency!$G8*transition!$D18)*Base!AI19+$D$20*Base!AI63</f>
        <v>0</v>
      </c>
      <c r="AL234">
        <f>($C$20*efficiency!$P8*transition!$C18+$B$20*efficiency!$G8*transition!$D18)*Base!AJ19+$D$20*Base!AJ63</f>
        <v>0</v>
      </c>
      <c r="AM234">
        <f>($C$20*efficiency!$P8*transition!$C18+$B$20*efficiency!$G8*transition!$D18)*Base!AK19+$D$20*Base!AK63</f>
        <v>0</v>
      </c>
      <c r="AN234">
        <f>($C$20*efficiency!$P8*transition!$C18+$B$20*efficiency!$G8*transition!$D18)*Base!AL19+$D$20*Base!AL63</f>
        <v>0</v>
      </c>
      <c r="AO234">
        <f>($C$20*efficiency!$P8*transition!$C18+$B$20*efficiency!$G8*transition!$D18)*Base!AM19+$D$20*Base!AM63</f>
        <v>0</v>
      </c>
      <c r="AP234">
        <f>($C$20*efficiency!$P8*transition!$C18+$B$20*efficiency!$G8*transition!$D18)*Base!AN19+$D$20*Base!AN63</f>
        <v>0</v>
      </c>
      <c r="AQ234">
        <f>($C$20*efficiency!$P8*transition!$C18+$B$20*efficiency!$G8*transition!$D18)*Base!AO19+$D$20*Base!AO63</f>
        <v>0</v>
      </c>
      <c r="AR234">
        <f>($C$20*efficiency!$P8*transition!$C18+$B$20*efficiency!$G8*transition!$D18)*Base!AP19+$D$20*Base!AP63</f>
        <v>0</v>
      </c>
      <c r="AS234">
        <f>($C$20*efficiency!$P8*transition!$C18+$B$20*efficiency!$G8*transition!$D18)*Base!AQ19+$D$20*Base!AQ63</f>
        <v>0</v>
      </c>
      <c r="AT234">
        <f>($C$20*efficiency!$P8*transition!$C18+$B$20*efficiency!$G8*transition!$D18)*Base!AR19+$D$20*Base!AR63</f>
        <v>0</v>
      </c>
      <c r="AU234">
        <f>($C$20*efficiency!$P8*transition!$C18+$B$20*efficiency!$G8*transition!$D18)*Base!AS19+$D$20*Base!AS63</f>
        <v>0</v>
      </c>
      <c r="AV234">
        <f>($C$20*efficiency!$P8*transition!$C18+$B$20*efficiency!$G8*transition!$D18)*Base!AT19+$D$20*Base!AT63</f>
        <v>0</v>
      </c>
      <c r="AW234">
        <f>($C$20*efficiency!$P8*transition!$C18+$B$20*efficiency!$G8*transition!$D18)*Base!AU19+$D$20*Base!AU63</f>
        <v>0</v>
      </c>
      <c r="AX234">
        <f>($C$20*efficiency!$P8*transition!$C18+$B$20*efficiency!$G8*transition!$D18)*Base!AV19+$D$20*Base!AV63</f>
        <v>0</v>
      </c>
      <c r="AY234">
        <f>($C$20*efficiency!$P8*transition!$C18+$B$20*efficiency!$G8*transition!$D18)*Base!AW19+$D$20*Base!AW63</f>
        <v>0</v>
      </c>
      <c r="AZ234">
        <f>($C$20*efficiency!$P8*transition!$C18+$B$20*efficiency!$G8*transition!$D18)*Base!AX19+$D$20*Base!AX63</f>
        <v>0</v>
      </c>
      <c r="BA234">
        <f>($C$20*efficiency!$P8*transition!$C18+$B$20*efficiency!$G8*transition!$D18)*Base!AY19+$D$20*Base!AY63</f>
        <v>0</v>
      </c>
      <c r="BB234">
        <f>($C$20*efficiency!$P8*transition!$C18+$B$20*efficiency!$G8*transition!$D18)*Base!AZ19+$D$20*Base!AZ63</f>
        <v>0</v>
      </c>
      <c r="BC234">
        <f>($C$20*efficiency!$P8*transition!$C18+$B$20*efficiency!$G8*transition!$D18)*Base!BA19+$D$20*Base!BA63</f>
        <v>0</v>
      </c>
      <c r="BD234">
        <f>($C$20*efficiency!$P8*transition!$C18+$B$20*efficiency!$G8*transition!$D18)*Base!BB19+$D$20*Base!BB63</f>
        <v>0</v>
      </c>
      <c r="BE234">
        <f>($C$20*efficiency!$P8*transition!$C18+$B$20*efficiency!$G8*transition!$D18)*Base!BC19+$D$20*Base!BC63</f>
        <v>0</v>
      </c>
      <c r="BF234">
        <f>($C$20*efficiency!$P8*transition!$C18+$B$20*efficiency!$G8*transition!$D18)*Base!BD19+$D$20*Base!BD63</f>
        <v>0</v>
      </c>
      <c r="BG234">
        <f>($C$20*efficiency!$P8*transition!$C18+$B$20*efficiency!$G8*transition!$D18)*Base!BE19+$D$20*Base!BE63</f>
        <v>0</v>
      </c>
      <c r="BH234">
        <f>($C$20*efficiency!$P8*transition!$C18+$B$20*efficiency!$G8*transition!$D18)*Base!BF19+$D$20*Base!BF63</f>
        <v>0</v>
      </c>
    </row>
    <row r="235" spans="7:60" x14ac:dyDescent="0.25">
      <c r="G235">
        <v>2027</v>
      </c>
      <c r="H235">
        <f>($C$20*efficiency!$P9*transition!$C19+$B$20*efficiency!$G9*transition!$D19)*Base!F20+$D$20*Base!F64</f>
        <v>0</v>
      </c>
      <c r="I235">
        <f>($C$20*efficiency!$P9*transition!$C19+$B$20*efficiency!$G9*transition!$D19)*Base!G20+$D$20*Base!G64</f>
        <v>0</v>
      </c>
      <c r="J235">
        <f>($C$20*efficiency!$P9*transition!$C19+$B$20*efficiency!$G9*transition!$D19)*Base!H20+$D$20*Base!H64</f>
        <v>0</v>
      </c>
      <c r="K235">
        <f>($C$20*efficiency!$P9*transition!$C19+$B$20*efficiency!$G9*transition!$D19)*Base!I20+$D$20*Base!I64</f>
        <v>0</v>
      </c>
      <c r="L235">
        <f>($C$20*efficiency!$P9*transition!$C19+$B$20*efficiency!$G9*transition!$D19)*Base!J20+$D$20*Base!J64</f>
        <v>0</v>
      </c>
      <c r="M235">
        <f>($C$20*efficiency!$P9*transition!$C19+$B$20*efficiency!$G9*transition!$D19)*Base!K20+$D$20*Base!K64</f>
        <v>0</v>
      </c>
      <c r="N235">
        <f>($C$20*efficiency!$P9*transition!$C19+$B$20*efficiency!$G9*transition!$D19)*Base!L20+$D$20*Base!L64</f>
        <v>0</v>
      </c>
      <c r="O235">
        <f>($C$20*efficiency!$P9*transition!$C19+$B$20*efficiency!$G9*transition!$D19)*Base!M20+$D$20*Base!M64</f>
        <v>0</v>
      </c>
      <c r="P235">
        <f>($C$20*efficiency!$P9*transition!$C19+$B$20*efficiency!$G9*transition!$D19)*Base!N20+$D$20*Base!N64</f>
        <v>0</v>
      </c>
      <c r="Q235">
        <f>($C$20*efficiency!$P9*transition!$C19+$B$20*efficiency!$G9*transition!$D19)*Base!O20+$D$20*Base!O64</f>
        <v>0</v>
      </c>
      <c r="R235">
        <f>($C$20*efficiency!$P9*transition!$C19+$B$20*efficiency!$G9*transition!$D19)*Base!P20+$D$20*Base!P64</f>
        <v>0</v>
      </c>
      <c r="S235">
        <f>($C$20*efficiency!$P9*transition!$C19+$B$20*efficiency!$G9*transition!$D19)*Base!Q20+$D$20*Base!Q64</f>
        <v>0</v>
      </c>
      <c r="T235">
        <f>($C$20*efficiency!$P9*transition!$C19+$B$20*efficiency!$G9*transition!$D19)*Base!R20+$D$20*Base!R64</f>
        <v>0</v>
      </c>
      <c r="U235">
        <f>($C$20*efficiency!$P9*transition!$C19+$B$20*efficiency!$G9*transition!$D19)*Base!S20+$D$20*Base!S64</f>
        <v>0</v>
      </c>
      <c r="V235">
        <f>($C$20*efficiency!$P9*transition!$C19+$B$20*efficiency!$G9*transition!$D19)*Base!T20+$D$20*Base!T64</f>
        <v>0</v>
      </c>
      <c r="W235">
        <f>($C$20*efficiency!$P9*transition!$C19+$B$20*efficiency!$G9*transition!$D19)*Base!U20+$D$20*Base!U64</f>
        <v>0</v>
      </c>
      <c r="X235">
        <f>($C$20*efficiency!$P9*transition!$C19+$B$20*efficiency!$G9*transition!$D19)*Base!V20+$D$20*Base!V64</f>
        <v>0</v>
      </c>
      <c r="Y235">
        <f>($C$20*efficiency!$P9*transition!$C19+$B$20*efficiency!$G9*transition!$D19)*Base!W20+$D$20*Base!W64</f>
        <v>0</v>
      </c>
      <c r="Z235">
        <f>($C$20*efficiency!$P9*transition!$C19+$B$20*efficiency!$G9*transition!$D19)*Base!X20+$D$20*Base!X64</f>
        <v>0</v>
      </c>
      <c r="AA235">
        <f>($C$20*efficiency!$P9*transition!$C19+$B$20*efficiency!$G9*transition!$D19)*Base!Y20+$D$20*Base!Y64</f>
        <v>0</v>
      </c>
      <c r="AB235">
        <f>($C$20*efficiency!$P9*transition!$C19+$B$20*efficiency!$G9*transition!$D19)*Base!Z20+$D$20*Base!Z64</f>
        <v>0</v>
      </c>
      <c r="AC235">
        <f>($C$20*efficiency!$P9*transition!$C19+$B$20*efficiency!$G9*transition!$D19)*Base!AA20+$D$20*Base!AA64</f>
        <v>0</v>
      </c>
      <c r="AD235">
        <f>($C$20*efficiency!$P9*transition!$C19+$B$20*efficiency!$G9*transition!$D19)*Base!AB20+$D$20*Base!AB64</f>
        <v>0</v>
      </c>
      <c r="AE235">
        <f>($C$20*efficiency!$P9*transition!$C19+$B$20*efficiency!$G9*transition!$D19)*Base!AC20+$D$20*Base!AC64</f>
        <v>0</v>
      </c>
      <c r="AF235">
        <f>($C$20*efficiency!$P9*transition!$C19+$B$20*efficiency!$G9*transition!$D19)*Base!AD20+$D$20*Base!AD64</f>
        <v>0</v>
      </c>
      <c r="AG235">
        <f>($C$20*efficiency!$P9*transition!$C19+$B$20*efficiency!$G9*transition!$D19)*Base!AE20+$D$20*Base!AE64</f>
        <v>0</v>
      </c>
      <c r="AH235">
        <f>($C$20*efficiency!$P9*transition!$C19+$B$20*efficiency!$G9*transition!$D19)*Base!AF20+$D$20*Base!AF64</f>
        <v>0</v>
      </c>
      <c r="AI235">
        <f>($C$20*efficiency!$P9*transition!$C19+$B$20*efficiency!$G9*transition!$D19)*Base!AG20+$D$20*Base!AG64</f>
        <v>0</v>
      </c>
      <c r="AJ235">
        <f>($C$20*efficiency!$P9*transition!$C19+$B$20*efficiency!$G9*transition!$D19)*Base!AH20+$D$20*Base!AH64</f>
        <v>0</v>
      </c>
      <c r="AK235">
        <f>($C$20*efficiency!$P9*transition!$C19+$B$20*efficiency!$G9*transition!$D19)*Base!AI20+$D$20*Base!AI64</f>
        <v>0</v>
      </c>
      <c r="AL235">
        <f>($C$20*efficiency!$P9*transition!$C19+$B$20*efficiency!$G9*transition!$D19)*Base!AJ20+$D$20*Base!AJ64</f>
        <v>0</v>
      </c>
      <c r="AM235">
        <f>($C$20*efficiency!$P9*transition!$C19+$B$20*efficiency!$G9*transition!$D19)*Base!AK20+$D$20*Base!AK64</f>
        <v>0</v>
      </c>
      <c r="AN235">
        <f>($C$20*efficiency!$P9*transition!$C19+$B$20*efficiency!$G9*transition!$D19)*Base!AL20+$D$20*Base!AL64</f>
        <v>0</v>
      </c>
      <c r="AO235">
        <f>($C$20*efficiency!$P9*transition!$C19+$B$20*efficiency!$G9*transition!$D19)*Base!AM20+$D$20*Base!AM64</f>
        <v>0</v>
      </c>
      <c r="AP235">
        <f>($C$20*efficiency!$P9*transition!$C19+$B$20*efficiency!$G9*transition!$D19)*Base!AN20+$D$20*Base!AN64</f>
        <v>0</v>
      </c>
      <c r="AQ235">
        <f>($C$20*efficiency!$P9*transition!$C19+$B$20*efficiency!$G9*transition!$D19)*Base!AO20+$D$20*Base!AO64</f>
        <v>0</v>
      </c>
      <c r="AR235">
        <f>($C$20*efficiency!$P9*transition!$C19+$B$20*efficiency!$G9*transition!$D19)*Base!AP20+$D$20*Base!AP64</f>
        <v>0</v>
      </c>
      <c r="AS235">
        <f>($C$20*efficiency!$P9*transition!$C19+$B$20*efficiency!$G9*transition!$D19)*Base!AQ20+$D$20*Base!AQ64</f>
        <v>0</v>
      </c>
      <c r="AT235">
        <f>($C$20*efficiency!$P9*transition!$C19+$B$20*efficiency!$G9*transition!$D19)*Base!AR20+$D$20*Base!AR64</f>
        <v>0</v>
      </c>
      <c r="AU235">
        <f>($C$20*efficiency!$P9*transition!$C19+$B$20*efficiency!$G9*transition!$D19)*Base!AS20+$D$20*Base!AS64</f>
        <v>0</v>
      </c>
      <c r="AV235">
        <f>($C$20*efficiency!$P9*transition!$C19+$B$20*efficiency!$G9*transition!$D19)*Base!AT20+$D$20*Base!AT64</f>
        <v>0</v>
      </c>
      <c r="AW235">
        <f>($C$20*efficiency!$P9*transition!$C19+$B$20*efficiency!$G9*transition!$D19)*Base!AU20+$D$20*Base!AU64</f>
        <v>0</v>
      </c>
      <c r="AX235">
        <f>($C$20*efficiency!$P9*transition!$C19+$B$20*efficiency!$G9*transition!$D19)*Base!AV20+$D$20*Base!AV64</f>
        <v>0</v>
      </c>
      <c r="AY235">
        <f>($C$20*efficiency!$P9*transition!$C19+$B$20*efficiency!$G9*transition!$D19)*Base!AW20+$D$20*Base!AW64</f>
        <v>0</v>
      </c>
      <c r="AZ235">
        <f>($C$20*efficiency!$P9*transition!$C19+$B$20*efficiency!$G9*transition!$D19)*Base!AX20+$D$20*Base!AX64</f>
        <v>0</v>
      </c>
      <c r="BA235">
        <f>($C$20*efficiency!$P9*transition!$C19+$B$20*efficiency!$G9*transition!$D19)*Base!AY20+$D$20*Base!AY64</f>
        <v>0</v>
      </c>
      <c r="BB235">
        <f>($C$20*efficiency!$P9*transition!$C19+$B$20*efficiency!$G9*transition!$D19)*Base!AZ20+$D$20*Base!AZ64</f>
        <v>0</v>
      </c>
      <c r="BC235">
        <f>($C$20*efficiency!$P9*transition!$C19+$B$20*efficiency!$G9*transition!$D19)*Base!BA20+$D$20*Base!BA64</f>
        <v>0</v>
      </c>
      <c r="BD235">
        <f>($C$20*efficiency!$P9*transition!$C19+$B$20*efficiency!$G9*transition!$D19)*Base!BB20+$D$20*Base!BB64</f>
        <v>0</v>
      </c>
      <c r="BE235">
        <f>($C$20*efficiency!$P9*transition!$C19+$B$20*efficiency!$G9*transition!$D19)*Base!BC20+$D$20*Base!BC64</f>
        <v>0</v>
      </c>
      <c r="BF235">
        <f>($C$20*efficiency!$P9*transition!$C19+$B$20*efficiency!$G9*transition!$D19)*Base!BD20+$D$20*Base!BD64</f>
        <v>0</v>
      </c>
      <c r="BG235">
        <f>($C$20*efficiency!$P9*transition!$C19+$B$20*efficiency!$G9*transition!$D19)*Base!BE20+$D$20*Base!BE64</f>
        <v>0</v>
      </c>
      <c r="BH235">
        <f>($C$20*efficiency!$P9*transition!$C19+$B$20*efficiency!$G9*transition!$D19)*Base!BF20+$D$20*Base!BF64</f>
        <v>0</v>
      </c>
    </row>
    <row r="236" spans="7:60" x14ac:dyDescent="0.25">
      <c r="G236">
        <v>2028</v>
      </c>
      <c r="H236">
        <f>($C$20*efficiency!$P10*transition!$C20+$B$20*efficiency!$G10*transition!$D20)*Base!F21+$D$20*Base!F65</f>
        <v>0</v>
      </c>
      <c r="I236">
        <f>($C$20*efficiency!$P10*transition!$C20+$B$20*efficiency!$G10*transition!$D20)*Base!G21+$D$20*Base!G65</f>
        <v>0</v>
      </c>
      <c r="J236">
        <f>($C$20*efficiency!$P10*transition!$C20+$B$20*efficiency!$G10*transition!$D20)*Base!H21+$D$20*Base!H65</f>
        <v>0</v>
      </c>
      <c r="K236">
        <f>($C$20*efficiency!$P10*transition!$C20+$B$20*efficiency!$G10*transition!$D20)*Base!I21+$D$20*Base!I65</f>
        <v>0</v>
      </c>
      <c r="L236">
        <f>($C$20*efficiency!$P10*transition!$C20+$B$20*efficiency!$G10*transition!$D20)*Base!J21+$D$20*Base!J65</f>
        <v>0</v>
      </c>
      <c r="M236">
        <f>($C$20*efficiency!$P10*transition!$C20+$B$20*efficiency!$G10*transition!$D20)*Base!K21+$D$20*Base!K65</f>
        <v>0</v>
      </c>
      <c r="N236">
        <f>($C$20*efficiency!$P10*transition!$C20+$B$20*efficiency!$G10*transition!$D20)*Base!L21+$D$20*Base!L65</f>
        <v>0</v>
      </c>
      <c r="O236">
        <f>($C$20*efficiency!$P10*transition!$C20+$B$20*efficiency!$G10*transition!$D20)*Base!M21+$D$20*Base!M65</f>
        <v>0</v>
      </c>
      <c r="P236">
        <f>($C$20*efficiency!$P10*transition!$C20+$B$20*efficiency!$G10*transition!$D20)*Base!N21+$D$20*Base!N65</f>
        <v>0</v>
      </c>
      <c r="Q236">
        <f>($C$20*efficiency!$P10*transition!$C20+$B$20*efficiency!$G10*transition!$D20)*Base!O21+$D$20*Base!O65</f>
        <v>0</v>
      </c>
      <c r="R236">
        <f>($C$20*efficiency!$P10*transition!$C20+$B$20*efficiency!$G10*transition!$D20)*Base!P21+$D$20*Base!P65</f>
        <v>0</v>
      </c>
      <c r="S236">
        <f>($C$20*efficiency!$P10*transition!$C20+$B$20*efficiency!$G10*transition!$D20)*Base!Q21+$D$20*Base!Q65</f>
        <v>0</v>
      </c>
      <c r="T236">
        <f>($C$20*efficiency!$P10*transition!$C20+$B$20*efficiency!$G10*transition!$D20)*Base!R21+$D$20*Base!R65</f>
        <v>0</v>
      </c>
      <c r="U236">
        <f>($C$20*efficiency!$P10*transition!$C20+$B$20*efficiency!$G10*transition!$D20)*Base!S21+$D$20*Base!S65</f>
        <v>0</v>
      </c>
      <c r="V236">
        <f>($C$20*efficiency!$P10*transition!$C20+$B$20*efficiency!$G10*transition!$D20)*Base!T21+$D$20*Base!T65</f>
        <v>0</v>
      </c>
      <c r="W236">
        <f>($C$20*efficiency!$P10*transition!$C20+$B$20*efficiency!$G10*transition!$D20)*Base!U21+$D$20*Base!U65</f>
        <v>0</v>
      </c>
      <c r="X236">
        <f>($C$20*efficiency!$P10*transition!$C20+$B$20*efficiency!$G10*transition!$D20)*Base!V21+$D$20*Base!V65</f>
        <v>0</v>
      </c>
      <c r="Y236">
        <f>($C$20*efficiency!$P10*transition!$C20+$B$20*efficiency!$G10*transition!$D20)*Base!W21+$D$20*Base!W65</f>
        <v>0</v>
      </c>
      <c r="Z236">
        <f>($C$20*efficiency!$P10*transition!$C20+$B$20*efficiency!$G10*transition!$D20)*Base!X21+$D$20*Base!X65</f>
        <v>0</v>
      </c>
      <c r="AA236">
        <f>($C$20*efficiency!$P10*transition!$C20+$B$20*efficiency!$G10*transition!$D20)*Base!Y21+$D$20*Base!Y65</f>
        <v>0</v>
      </c>
      <c r="AB236">
        <f>($C$20*efficiency!$P10*transition!$C20+$B$20*efficiency!$G10*transition!$D20)*Base!Z21+$D$20*Base!Z65</f>
        <v>0</v>
      </c>
      <c r="AC236">
        <f>($C$20*efficiency!$P10*transition!$C20+$B$20*efficiency!$G10*transition!$D20)*Base!AA21+$D$20*Base!AA65</f>
        <v>0</v>
      </c>
      <c r="AD236">
        <f>($C$20*efficiency!$P10*transition!$C20+$B$20*efficiency!$G10*transition!$D20)*Base!AB21+$D$20*Base!AB65</f>
        <v>0</v>
      </c>
      <c r="AE236">
        <f>($C$20*efficiency!$P10*transition!$C20+$B$20*efficiency!$G10*transition!$D20)*Base!AC21+$D$20*Base!AC65</f>
        <v>0</v>
      </c>
      <c r="AF236">
        <f>($C$20*efficiency!$P10*transition!$C20+$B$20*efficiency!$G10*transition!$D20)*Base!AD21+$D$20*Base!AD65</f>
        <v>0</v>
      </c>
      <c r="AG236">
        <f>($C$20*efficiency!$P10*transition!$C20+$B$20*efficiency!$G10*transition!$D20)*Base!AE21+$D$20*Base!AE65</f>
        <v>0</v>
      </c>
      <c r="AH236">
        <f>($C$20*efficiency!$P10*transition!$C20+$B$20*efficiency!$G10*transition!$D20)*Base!AF21+$D$20*Base!AF65</f>
        <v>0</v>
      </c>
      <c r="AI236">
        <f>($C$20*efficiency!$P10*transition!$C20+$B$20*efficiency!$G10*transition!$D20)*Base!AG21+$D$20*Base!AG65</f>
        <v>0</v>
      </c>
      <c r="AJ236">
        <f>($C$20*efficiency!$P10*transition!$C20+$B$20*efficiency!$G10*transition!$D20)*Base!AH21+$D$20*Base!AH65</f>
        <v>0</v>
      </c>
      <c r="AK236">
        <f>($C$20*efficiency!$P10*transition!$C20+$B$20*efficiency!$G10*transition!$D20)*Base!AI21+$D$20*Base!AI65</f>
        <v>0</v>
      </c>
      <c r="AL236">
        <f>($C$20*efficiency!$P10*transition!$C20+$B$20*efficiency!$G10*transition!$D20)*Base!AJ21+$D$20*Base!AJ65</f>
        <v>0</v>
      </c>
      <c r="AM236">
        <f>($C$20*efficiency!$P10*transition!$C20+$B$20*efficiency!$G10*transition!$D20)*Base!AK21+$D$20*Base!AK65</f>
        <v>0</v>
      </c>
      <c r="AN236">
        <f>($C$20*efficiency!$P10*transition!$C20+$B$20*efficiency!$G10*transition!$D20)*Base!AL21+$D$20*Base!AL65</f>
        <v>0</v>
      </c>
      <c r="AO236">
        <f>($C$20*efficiency!$P10*transition!$C20+$B$20*efficiency!$G10*transition!$D20)*Base!AM21+$D$20*Base!AM65</f>
        <v>0</v>
      </c>
      <c r="AP236">
        <f>($C$20*efficiency!$P10*transition!$C20+$B$20*efficiency!$G10*transition!$D20)*Base!AN21+$D$20*Base!AN65</f>
        <v>0</v>
      </c>
      <c r="AQ236">
        <f>($C$20*efficiency!$P10*transition!$C20+$B$20*efficiency!$G10*transition!$D20)*Base!AO21+$D$20*Base!AO65</f>
        <v>0</v>
      </c>
      <c r="AR236">
        <f>($C$20*efficiency!$P10*transition!$C20+$B$20*efficiency!$G10*transition!$D20)*Base!AP21+$D$20*Base!AP65</f>
        <v>0</v>
      </c>
      <c r="AS236">
        <f>($C$20*efficiency!$P10*transition!$C20+$B$20*efficiency!$G10*transition!$D20)*Base!AQ21+$D$20*Base!AQ65</f>
        <v>0</v>
      </c>
      <c r="AT236">
        <f>($C$20*efficiency!$P10*transition!$C20+$B$20*efficiency!$G10*transition!$D20)*Base!AR21+$D$20*Base!AR65</f>
        <v>0</v>
      </c>
      <c r="AU236">
        <f>($C$20*efficiency!$P10*transition!$C20+$B$20*efficiency!$G10*transition!$D20)*Base!AS21+$D$20*Base!AS65</f>
        <v>0</v>
      </c>
      <c r="AV236">
        <f>($C$20*efficiency!$P10*transition!$C20+$B$20*efficiency!$G10*transition!$D20)*Base!AT21+$D$20*Base!AT65</f>
        <v>0</v>
      </c>
      <c r="AW236">
        <f>($C$20*efficiency!$P10*transition!$C20+$B$20*efficiency!$G10*transition!$D20)*Base!AU21+$D$20*Base!AU65</f>
        <v>0</v>
      </c>
      <c r="AX236">
        <f>($C$20*efficiency!$P10*transition!$C20+$B$20*efficiency!$G10*transition!$D20)*Base!AV21+$D$20*Base!AV65</f>
        <v>0</v>
      </c>
      <c r="AY236">
        <f>($C$20*efficiency!$P10*transition!$C20+$B$20*efficiency!$G10*transition!$D20)*Base!AW21+$D$20*Base!AW65</f>
        <v>0</v>
      </c>
      <c r="AZ236">
        <f>($C$20*efficiency!$P10*transition!$C20+$B$20*efficiency!$G10*transition!$D20)*Base!AX21+$D$20*Base!AX65</f>
        <v>0</v>
      </c>
      <c r="BA236">
        <f>($C$20*efficiency!$P10*transition!$C20+$B$20*efficiency!$G10*transition!$D20)*Base!AY21+$D$20*Base!AY65</f>
        <v>0</v>
      </c>
      <c r="BB236">
        <f>($C$20*efficiency!$P10*transition!$C20+$B$20*efficiency!$G10*transition!$D20)*Base!AZ21+$D$20*Base!AZ65</f>
        <v>0</v>
      </c>
      <c r="BC236">
        <f>($C$20*efficiency!$P10*transition!$C20+$B$20*efficiency!$G10*transition!$D20)*Base!BA21+$D$20*Base!BA65</f>
        <v>0</v>
      </c>
      <c r="BD236">
        <f>($C$20*efficiency!$P10*transition!$C20+$B$20*efficiency!$G10*transition!$D20)*Base!BB21+$D$20*Base!BB65</f>
        <v>0</v>
      </c>
      <c r="BE236">
        <f>($C$20*efficiency!$P10*transition!$C20+$B$20*efficiency!$G10*transition!$D20)*Base!BC21+$D$20*Base!BC65</f>
        <v>0</v>
      </c>
      <c r="BF236">
        <f>($C$20*efficiency!$P10*transition!$C20+$B$20*efficiency!$G10*transition!$D20)*Base!BD21+$D$20*Base!BD65</f>
        <v>0</v>
      </c>
      <c r="BG236">
        <f>($C$20*efficiency!$P10*transition!$C20+$B$20*efficiency!$G10*transition!$D20)*Base!BE21+$D$20*Base!BE65</f>
        <v>0</v>
      </c>
      <c r="BH236">
        <f>($C$20*efficiency!$P10*transition!$C20+$B$20*efficiency!$G10*transition!$D20)*Base!BF21+$D$20*Base!BF65</f>
        <v>0</v>
      </c>
    </row>
    <row r="237" spans="7:60" x14ac:dyDescent="0.25">
      <c r="G237">
        <v>2029</v>
      </c>
      <c r="H237">
        <f>($C$20*efficiency!$P11*transition!$C21+$B$20*efficiency!$G11*transition!$D21)*Base!F22+$D$20*Base!F66</f>
        <v>0</v>
      </c>
      <c r="I237">
        <f>($C$20*efficiency!$P11*transition!$C21+$B$20*efficiency!$G11*transition!$D21)*Base!G22+$D$20*Base!G66</f>
        <v>0</v>
      </c>
      <c r="J237">
        <f>($C$20*efficiency!$P11*transition!$C21+$B$20*efficiency!$G11*transition!$D21)*Base!H22+$D$20*Base!H66</f>
        <v>0</v>
      </c>
      <c r="K237">
        <f>($C$20*efficiency!$P11*transition!$C21+$B$20*efficiency!$G11*transition!$D21)*Base!I22+$D$20*Base!I66</f>
        <v>0</v>
      </c>
      <c r="L237">
        <f>($C$20*efficiency!$P11*transition!$C21+$B$20*efficiency!$G11*transition!$D21)*Base!J22+$D$20*Base!J66</f>
        <v>0</v>
      </c>
      <c r="M237">
        <f>($C$20*efficiency!$P11*transition!$C21+$B$20*efficiency!$G11*transition!$D21)*Base!K22+$D$20*Base!K66</f>
        <v>0</v>
      </c>
      <c r="N237">
        <f>($C$20*efficiency!$P11*transition!$C21+$B$20*efficiency!$G11*transition!$D21)*Base!L22+$D$20*Base!L66</f>
        <v>0</v>
      </c>
      <c r="O237">
        <f>($C$20*efficiency!$P11*transition!$C21+$B$20*efficiency!$G11*transition!$D21)*Base!M22+$D$20*Base!M66</f>
        <v>0</v>
      </c>
      <c r="P237">
        <f>($C$20*efficiency!$P11*transition!$C21+$B$20*efficiency!$G11*transition!$D21)*Base!N22+$D$20*Base!N66</f>
        <v>0</v>
      </c>
      <c r="Q237">
        <f>($C$20*efficiency!$P11*transition!$C21+$B$20*efficiency!$G11*transition!$D21)*Base!O22+$D$20*Base!O66</f>
        <v>0</v>
      </c>
      <c r="R237">
        <f>($C$20*efficiency!$P11*transition!$C21+$B$20*efficiency!$G11*transition!$D21)*Base!P22+$D$20*Base!P66</f>
        <v>0</v>
      </c>
      <c r="S237">
        <f>($C$20*efficiency!$P11*transition!$C21+$B$20*efficiency!$G11*transition!$D21)*Base!Q22+$D$20*Base!Q66</f>
        <v>0</v>
      </c>
      <c r="T237">
        <f>($C$20*efficiency!$P11*transition!$C21+$B$20*efficiency!$G11*transition!$D21)*Base!R22+$D$20*Base!R66</f>
        <v>0</v>
      </c>
      <c r="U237">
        <f>($C$20*efficiency!$P11*transition!$C21+$B$20*efficiency!$G11*transition!$D21)*Base!S22+$D$20*Base!S66</f>
        <v>0</v>
      </c>
      <c r="V237">
        <f>($C$20*efficiency!$P11*transition!$C21+$B$20*efficiency!$G11*transition!$D21)*Base!T22+$D$20*Base!T66</f>
        <v>0</v>
      </c>
      <c r="W237">
        <f>($C$20*efficiency!$P11*transition!$C21+$B$20*efficiency!$G11*transition!$D21)*Base!U22+$D$20*Base!U66</f>
        <v>0</v>
      </c>
      <c r="X237">
        <f>($C$20*efficiency!$P11*transition!$C21+$B$20*efficiency!$G11*transition!$D21)*Base!V22+$D$20*Base!V66</f>
        <v>0</v>
      </c>
      <c r="Y237">
        <f>($C$20*efficiency!$P11*transition!$C21+$B$20*efficiency!$G11*transition!$D21)*Base!W22+$D$20*Base!W66</f>
        <v>0</v>
      </c>
      <c r="Z237">
        <f>($C$20*efficiency!$P11*transition!$C21+$B$20*efficiency!$G11*transition!$D21)*Base!X22+$D$20*Base!X66</f>
        <v>0</v>
      </c>
      <c r="AA237">
        <f>($C$20*efficiency!$P11*transition!$C21+$B$20*efficiency!$G11*transition!$D21)*Base!Y22+$D$20*Base!Y66</f>
        <v>0</v>
      </c>
      <c r="AB237">
        <f>($C$20*efficiency!$P11*transition!$C21+$B$20*efficiency!$G11*transition!$D21)*Base!Z22+$D$20*Base!Z66</f>
        <v>0</v>
      </c>
      <c r="AC237">
        <f>($C$20*efficiency!$P11*transition!$C21+$B$20*efficiency!$G11*transition!$D21)*Base!AA22+$D$20*Base!AA66</f>
        <v>0</v>
      </c>
      <c r="AD237">
        <f>($C$20*efficiency!$P11*transition!$C21+$B$20*efficiency!$G11*transition!$D21)*Base!AB22+$D$20*Base!AB66</f>
        <v>0</v>
      </c>
      <c r="AE237">
        <f>($C$20*efficiency!$P11*transition!$C21+$B$20*efficiency!$G11*transition!$D21)*Base!AC22+$D$20*Base!AC66</f>
        <v>0</v>
      </c>
      <c r="AF237">
        <f>($C$20*efficiency!$P11*transition!$C21+$B$20*efficiency!$G11*transition!$D21)*Base!AD22+$D$20*Base!AD66</f>
        <v>0</v>
      </c>
      <c r="AG237">
        <f>($C$20*efficiency!$P11*transition!$C21+$B$20*efficiency!$G11*transition!$D21)*Base!AE22+$D$20*Base!AE66</f>
        <v>0</v>
      </c>
      <c r="AH237">
        <f>($C$20*efficiency!$P11*transition!$C21+$B$20*efficiency!$G11*transition!$D21)*Base!AF22+$D$20*Base!AF66</f>
        <v>0</v>
      </c>
      <c r="AI237">
        <f>($C$20*efficiency!$P11*transition!$C21+$B$20*efficiency!$G11*transition!$D21)*Base!AG22+$D$20*Base!AG66</f>
        <v>0</v>
      </c>
      <c r="AJ237">
        <f>($C$20*efficiency!$P11*transition!$C21+$B$20*efficiency!$G11*transition!$D21)*Base!AH22+$D$20*Base!AH66</f>
        <v>0</v>
      </c>
      <c r="AK237">
        <f>($C$20*efficiency!$P11*transition!$C21+$B$20*efficiency!$G11*transition!$D21)*Base!AI22+$D$20*Base!AI66</f>
        <v>0</v>
      </c>
      <c r="AL237">
        <f>($C$20*efficiency!$P11*transition!$C21+$B$20*efficiency!$G11*transition!$D21)*Base!AJ22+$D$20*Base!AJ66</f>
        <v>0</v>
      </c>
      <c r="AM237">
        <f>($C$20*efficiency!$P11*transition!$C21+$B$20*efficiency!$G11*transition!$D21)*Base!AK22+$D$20*Base!AK66</f>
        <v>0</v>
      </c>
      <c r="AN237">
        <f>($C$20*efficiency!$P11*transition!$C21+$B$20*efficiency!$G11*transition!$D21)*Base!AL22+$D$20*Base!AL66</f>
        <v>0</v>
      </c>
      <c r="AO237">
        <f>($C$20*efficiency!$P11*transition!$C21+$B$20*efficiency!$G11*transition!$D21)*Base!AM22+$D$20*Base!AM66</f>
        <v>0</v>
      </c>
      <c r="AP237">
        <f>($C$20*efficiency!$P11*transition!$C21+$B$20*efficiency!$G11*transition!$D21)*Base!AN22+$D$20*Base!AN66</f>
        <v>0</v>
      </c>
      <c r="AQ237">
        <f>($C$20*efficiency!$P11*transition!$C21+$B$20*efficiency!$G11*transition!$D21)*Base!AO22+$D$20*Base!AO66</f>
        <v>0</v>
      </c>
      <c r="AR237">
        <f>($C$20*efficiency!$P11*transition!$C21+$B$20*efficiency!$G11*transition!$D21)*Base!AP22+$D$20*Base!AP66</f>
        <v>0</v>
      </c>
      <c r="AS237">
        <f>($C$20*efficiency!$P11*transition!$C21+$B$20*efficiency!$G11*transition!$D21)*Base!AQ22+$D$20*Base!AQ66</f>
        <v>0</v>
      </c>
      <c r="AT237">
        <f>($C$20*efficiency!$P11*transition!$C21+$B$20*efficiency!$G11*transition!$D21)*Base!AR22+$D$20*Base!AR66</f>
        <v>0</v>
      </c>
      <c r="AU237">
        <f>($C$20*efficiency!$P11*transition!$C21+$B$20*efficiency!$G11*transition!$D21)*Base!AS22+$D$20*Base!AS66</f>
        <v>0</v>
      </c>
      <c r="AV237">
        <f>($C$20*efficiency!$P11*transition!$C21+$B$20*efficiency!$G11*transition!$D21)*Base!AT22+$D$20*Base!AT66</f>
        <v>0</v>
      </c>
      <c r="AW237">
        <f>($C$20*efficiency!$P11*transition!$C21+$B$20*efficiency!$G11*transition!$D21)*Base!AU22+$D$20*Base!AU66</f>
        <v>0</v>
      </c>
      <c r="AX237">
        <f>($C$20*efficiency!$P11*transition!$C21+$B$20*efficiency!$G11*transition!$D21)*Base!AV22+$D$20*Base!AV66</f>
        <v>0</v>
      </c>
      <c r="AY237">
        <f>($C$20*efficiency!$P11*transition!$C21+$B$20*efficiency!$G11*transition!$D21)*Base!AW22+$D$20*Base!AW66</f>
        <v>0</v>
      </c>
      <c r="AZ237">
        <f>($C$20*efficiency!$P11*transition!$C21+$B$20*efficiency!$G11*transition!$D21)*Base!AX22+$D$20*Base!AX66</f>
        <v>0</v>
      </c>
      <c r="BA237">
        <f>($C$20*efficiency!$P11*transition!$C21+$B$20*efficiency!$G11*transition!$D21)*Base!AY22+$D$20*Base!AY66</f>
        <v>0</v>
      </c>
      <c r="BB237">
        <f>($C$20*efficiency!$P11*transition!$C21+$B$20*efficiency!$G11*transition!$D21)*Base!AZ22+$D$20*Base!AZ66</f>
        <v>0</v>
      </c>
      <c r="BC237">
        <f>($C$20*efficiency!$P11*transition!$C21+$B$20*efficiency!$G11*transition!$D21)*Base!BA22+$D$20*Base!BA66</f>
        <v>0</v>
      </c>
      <c r="BD237">
        <f>($C$20*efficiency!$P11*transition!$C21+$B$20*efficiency!$G11*transition!$D21)*Base!BB22+$D$20*Base!BB66</f>
        <v>0</v>
      </c>
      <c r="BE237">
        <f>($C$20*efficiency!$P11*transition!$C21+$B$20*efficiency!$G11*transition!$D21)*Base!BC22+$D$20*Base!BC66</f>
        <v>0</v>
      </c>
      <c r="BF237">
        <f>($C$20*efficiency!$P11*transition!$C21+$B$20*efficiency!$G11*transition!$D21)*Base!BD22+$D$20*Base!BD66</f>
        <v>0</v>
      </c>
      <c r="BG237">
        <f>($C$20*efficiency!$P11*transition!$C21+$B$20*efficiency!$G11*transition!$D21)*Base!BE22+$D$20*Base!BE66</f>
        <v>0</v>
      </c>
      <c r="BH237">
        <f>($C$20*efficiency!$P11*transition!$C21+$B$20*efficiency!$G11*transition!$D21)*Base!BF22+$D$20*Base!BF66</f>
        <v>0</v>
      </c>
    </row>
    <row r="238" spans="7:60" x14ac:dyDescent="0.25">
      <c r="G238">
        <v>2030</v>
      </c>
      <c r="H238">
        <f>($C$20*efficiency!$P12*transition!$C22+$B$20*efficiency!$G12*transition!$D22)*Base!F23+$D$20*Base!F67</f>
        <v>0</v>
      </c>
      <c r="I238">
        <f>($C$20*efficiency!$P12*transition!$C22+$B$20*efficiency!$G12*transition!$D22)*Base!G23+$D$20*Base!G67</f>
        <v>0</v>
      </c>
      <c r="J238">
        <f>($C$20*efficiency!$P12*transition!$C22+$B$20*efficiency!$G12*transition!$D22)*Base!H23+$D$20*Base!H67</f>
        <v>0</v>
      </c>
      <c r="K238">
        <f>($C$20*efficiency!$P12*transition!$C22+$B$20*efficiency!$G12*transition!$D22)*Base!I23+$D$20*Base!I67</f>
        <v>0</v>
      </c>
      <c r="L238">
        <f>($C$20*efficiency!$P12*transition!$C22+$B$20*efficiency!$G12*transition!$D22)*Base!J23+$D$20*Base!J67</f>
        <v>0</v>
      </c>
      <c r="M238">
        <f>($C$20*efficiency!$P12*transition!$C22+$B$20*efficiency!$G12*transition!$D22)*Base!K23+$D$20*Base!K67</f>
        <v>0</v>
      </c>
      <c r="N238">
        <f>($C$20*efficiency!$P12*transition!$C22+$B$20*efficiency!$G12*transition!$D22)*Base!L23+$D$20*Base!L67</f>
        <v>0</v>
      </c>
      <c r="O238">
        <f>($C$20*efficiency!$P12*transition!$C22+$B$20*efficiency!$G12*transition!$D22)*Base!M23+$D$20*Base!M67</f>
        <v>0</v>
      </c>
      <c r="P238">
        <f>($C$20*efficiency!$P12*transition!$C22+$B$20*efficiency!$G12*transition!$D22)*Base!N23+$D$20*Base!N67</f>
        <v>0</v>
      </c>
      <c r="Q238">
        <f>($C$20*efficiency!$P12*transition!$C22+$B$20*efficiency!$G12*transition!$D22)*Base!O23+$D$20*Base!O67</f>
        <v>0</v>
      </c>
      <c r="R238">
        <f>($C$20*efficiency!$P12*transition!$C22+$B$20*efficiency!$G12*transition!$D22)*Base!P23+$D$20*Base!P67</f>
        <v>0</v>
      </c>
      <c r="S238">
        <f>($C$20*efficiency!$P12*transition!$C22+$B$20*efficiency!$G12*transition!$D22)*Base!Q23+$D$20*Base!Q67</f>
        <v>0</v>
      </c>
      <c r="T238">
        <f>($C$20*efficiency!$P12*transition!$C22+$B$20*efficiency!$G12*transition!$D22)*Base!R23+$D$20*Base!R67</f>
        <v>0</v>
      </c>
      <c r="U238">
        <f>($C$20*efficiency!$P12*transition!$C22+$B$20*efficiency!$G12*transition!$D22)*Base!S23+$D$20*Base!S67</f>
        <v>0</v>
      </c>
      <c r="V238">
        <f>($C$20*efficiency!$P12*transition!$C22+$B$20*efficiency!$G12*transition!$D22)*Base!T23+$D$20*Base!T67</f>
        <v>0</v>
      </c>
      <c r="W238">
        <f>($C$20*efficiency!$P12*transition!$C22+$B$20*efficiency!$G12*transition!$D22)*Base!U23+$D$20*Base!U67</f>
        <v>0</v>
      </c>
      <c r="X238">
        <f>($C$20*efficiency!$P12*transition!$C22+$B$20*efficiency!$G12*transition!$D22)*Base!V23+$D$20*Base!V67</f>
        <v>0</v>
      </c>
      <c r="Y238">
        <f>($C$20*efficiency!$P12*transition!$C22+$B$20*efficiency!$G12*transition!$D22)*Base!W23+$D$20*Base!W67</f>
        <v>0</v>
      </c>
      <c r="Z238">
        <f>($C$20*efficiency!$P12*transition!$C22+$B$20*efficiency!$G12*transition!$D22)*Base!X23+$D$20*Base!X67</f>
        <v>2729.192052005294</v>
      </c>
      <c r="AA238">
        <f>($C$20*efficiency!$P12*transition!$C22+$B$20*efficiency!$G12*transition!$D22)*Base!Y23+$D$20*Base!Y67</f>
        <v>1431.7790580809262</v>
      </c>
      <c r="AB238">
        <f>($C$20*efficiency!$P12*transition!$C22+$B$20*efficiency!$G12*transition!$D22)*Base!Z23+$D$20*Base!Z67</f>
        <v>559.16970756971409</v>
      </c>
      <c r="AC238">
        <f>($C$20*efficiency!$P12*transition!$C22+$B$20*efficiency!$G12*transition!$D22)*Base!AA23+$D$20*Base!AA67</f>
        <v>147.61255156136008</v>
      </c>
      <c r="AD238">
        <f>($C$20*efficiency!$P12*transition!$C22+$B$20*efficiency!$G12*transition!$D22)*Base!AB23+$D$20*Base!AB67</f>
        <v>1214.0130584238605</v>
      </c>
      <c r="AE238">
        <f>($C$20*efficiency!$P12*transition!$C22+$B$20*efficiency!$G12*transition!$D22)*Base!AC23+$D$20*Base!AC67</f>
        <v>33.831547008354917</v>
      </c>
      <c r="AF238">
        <f>($C$20*efficiency!$P12*transition!$C22+$B$20*efficiency!$G12*transition!$D22)*Base!AD23+$D$20*Base!AD67</f>
        <v>143.95325030587583</v>
      </c>
      <c r="AG238">
        <f>($C$20*efficiency!$P12*transition!$C22+$B$20*efficiency!$G12*transition!$D22)*Base!AE23+$D$20*Base!AE67</f>
        <v>324.39390550711516</v>
      </c>
      <c r="AH238">
        <f>($C$20*efficiency!$P12*transition!$C22+$B$20*efficiency!$G12*transition!$D22)*Base!AF23+$D$20*Base!AF67</f>
        <v>1943.316073386281</v>
      </c>
      <c r="AI238">
        <f>($C$20*efficiency!$P12*transition!$C22+$B$20*efficiency!$G12*transition!$D22)*Base!AG23+$D$20*Base!AG67</f>
        <v>177.68706241242262</v>
      </c>
      <c r="AJ238">
        <f>($C$20*efficiency!$P12*transition!$C22+$B$20*efficiency!$G12*transition!$D22)*Base!AH23+$D$20*Base!AH67</f>
        <v>188.51222006235548</v>
      </c>
      <c r="AK238">
        <f>($C$20*efficiency!$P12*transition!$C22+$B$20*efficiency!$G12*transition!$D22)*Base!AI23+$D$20*Base!AI67</f>
        <v>40.622607980801277</v>
      </c>
      <c r="AL238">
        <f>($C$20*efficiency!$P12*transition!$C22+$B$20*efficiency!$G12*transition!$D22)*Base!AJ23+$D$20*Base!AJ67</f>
        <v>143.78515434638004</v>
      </c>
      <c r="AM238">
        <f>($C$20*efficiency!$P12*transition!$C22+$B$20*efficiency!$G12*transition!$D22)*Base!AK23+$D$20*Base!AK67</f>
        <v>38.203375531845083</v>
      </c>
      <c r="AN238">
        <f>($C$20*efficiency!$P12*transition!$C22+$B$20*efficiency!$G12*transition!$D22)*Base!AL23+$D$20*Base!AL67</f>
        <v>64.984232858081512</v>
      </c>
      <c r="AO238">
        <f>($C$20*efficiency!$P12*transition!$C22+$B$20*efficiency!$G12*transition!$D22)*Base!AM23+$D$20*Base!AM67</f>
        <v>449.26776401606372</v>
      </c>
      <c r="AP238">
        <f>($C$20*efficiency!$P12*transition!$C22+$B$20*efficiency!$G12*transition!$D22)*Base!AN23+$D$20*Base!AN67</f>
        <v>0</v>
      </c>
      <c r="AQ238">
        <f>($C$20*efficiency!$P12*transition!$C22+$B$20*efficiency!$G12*transition!$D22)*Base!AO23+$D$20*Base!AO67</f>
        <v>0</v>
      </c>
      <c r="AR238">
        <f>($C$20*efficiency!$P12*transition!$C22+$B$20*efficiency!$G12*transition!$D22)*Base!AP23+$D$20*Base!AP67</f>
        <v>5458.3841040105881</v>
      </c>
      <c r="AS238">
        <f>($C$20*efficiency!$P12*transition!$C22+$B$20*efficiency!$G12*transition!$D22)*Base!AQ23+$D$20*Base!AQ67</f>
        <v>2863.5581161618534</v>
      </c>
      <c r="AT238">
        <f>($C$20*efficiency!$P12*transition!$C22+$B$20*efficiency!$G12*transition!$D22)*Base!AR23+$D$20*Base!AR67</f>
        <v>1118.3394151394216</v>
      </c>
      <c r="AU238">
        <f>($C$20*efficiency!$P12*transition!$C22+$B$20*efficiency!$G12*transition!$D22)*Base!AS23+$D$20*Base!AS67</f>
        <v>295.22510312272124</v>
      </c>
      <c r="AV238">
        <f>($C$20*efficiency!$P12*transition!$C22+$B$20*efficiency!$G12*transition!$D22)*Base!AT23+$D$20*Base!AT67</f>
        <v>2428.0261168477318</v>
      </c>
      <c r="AW238">
        <f>($C$20*efficiency!$P12*transition!$C22+$B$20*efficiency!$G12*transition!$D22)*Base!AU23+$D$20*Base!AU67</f>
        <v>67.663094016709834</v>
      </c>
      <c r="AX238">
        <f>($C$20*efficiency!$P12*transition!$C22+$B$20*efficiency!$G12*transition!$D22)*Base!AV23+$D$20*Base!AV67</f>
        <v>287.90650061175279</v>
      </c>
      <c r="AY238">
        <f>($C$20*efficiency!$P12*transition!$C22+$B$20*efficiency!$G12*transition!$D22)*Base!AW23+$D$20*Base!AW67</f>
        <v>648.78781101423135</v>
      </c>
      <c r="AZ238">
        <f>($C$20*efficiency!$P12*transition!$C22+$B$20*efficiency!$G12*transition!$D22)*Base!AX23+$D$20*Base!AX67</f>
        <v>3886.632146772562</v>
      </c>
      <c r="BA238">
        <f>($C$20*efficiency!$P12*transition!$C22+$B$20*efficiency!$G12*transition!$D22)*Base!AY23+$D$20*Base!AY67</f>
        <v>355.37412482484632</v>
      </c>
      <c r="BB238">
        <f>($C$20*efficiency!$P12*transition!$C22+$B$20*efficiency!$G12*transition!$D22)*Base!AZ23+$D$20*Base!AZ67</f>
        <v>377.02444012471096</v>
      </c>
      <c r="BC238">
        <f>($C$20*efficiency!$P12*transition!$C22+$B$20*efficiency!$G12*transition!$D22)*Base!BA23+$D$20*Base!BA67</f>
        <v>81.245215961602668</v>
      </c>
      <c r="BD238">
        <f>($C$20*efficiency!$P12*transition!$C22+$B$20*efficiency!$G12*transition!$D22)*Base!BB23+$D$20*Base!BB67</f>
        <v>287.57030869276116</v>
      </c>
      <c r="BE238">
        <f>($C$20*efficiency!$P12*transition!$C22+$B$20*efficiency!$G12*transition!$D22)*Base!BC23+$D$20*Base!BC67</f>
        <v>76.406751063690265</v>
      </c>
      <c r="BF238">
        <f>($C$20*efficiency!$P12*transition!$C22+$B$20*efficiency!$G12*transition!$D22)*Base!BD23+$D$20*Base!BD67</f>
        <v>129.9684657161626</v>
      </c>
      <c r="BG238">
        <f>($C$20*efficiency!$P12*transition!$C22+$B$20*efficiency!$G12*transition!$D22)*Base!BE23+$D$20*Base!BE67</f>
        <v>898.53552803212847</v>
      </c>
      <c r="BH238">
        <f>($C$20*efficiency!$P12*transition!$C22+$B$20*efficiency!$G12*transition!$D22)*Base!BF23+$D$20*Base!BF67</f>
        <v>0</v>
      </c>
    </row>
    <row r="239" spans="7:60" x14ac:dyDescent="0.25">
      <c r="G239">
        <v>2031</v>
      </c>
      <c r="H239">
        <f>($C$20*efficiency!$P13*transition!$C23+$B$20*efficiency!$G13*transition!$D23)*Base!F24+$D$20*Base!F68</f>
        <v>0</v>
      </c>
      <c r="I239">
        <f>($C$20*efficiency!$P13*transition!$C23+$B$20*efficiency!$G13*transition!$D23)*Base!G24+$D$20*Base!G68</f>
        <v>0</v>
      </c>
      <c r="J239">
        <f>($C$20*efficiency!$P13*transition!$C23+$B$20*efficiency!$G13*transition!$D23)*Base!H24+$D$20*Base!H68</f>
        <v>0</v>
      </c>
      <c r="K239">
        <f>($C$20*efficiency!$P13*transition!$C23+$B$20*efficiency!$G13*transition!$D23)*Base!I24+$D$20*Base!I68</f>
        <v>0</v>
      </c>
      <c r="L239">
        <f>($C$20*efficiency!$P13*transition!$C23+$B$20*efficiency!$G13*transition!$D23)*Base!J24+$D$20*Base!J68</f>
        <v>0</v>
      </c>
      <c r="M239">
        <f>($C$20*efficiency!$P13*transition!$C23+$B$20*efficiency!$G13*transition!$D23)*Base!K24+$D$20*Base!K68</f>
        <v>0</v>
      </c>
      <c r="N239">
        <f>($C$20*efficiency!$P13*transition!$C23+$B$20*efficiency!$G13*transition!$D23)*Base!L24+$D$20*Base!L68</f>
        <v>0</v>
      </c>
      <c r="O239">
        <f>($C$20*efficiency!$P13*transition!$C23+$B$20*efficiency!$G13*transition!$D23)*Base!M24+$D$20*Base!M68</f>
        <v>0</v>
      </c>
      <c r="P239">
        <f>($C$20*efficiency!$P13*transition!$C23+$B$20*efficiency!$G13*transition!$D23)*Base!N24+$D$20*Base!N68</f>
        <v>0</v>
      </c>
      <c r="Q239">
        <f>($C$20*efficiency!$P13*transition!$C23+$B$20*efficiency!$G13*transition!$D23)*Base!O24+$D$20*Base!O68</f>
        <v>0</v>
      </c>
      <c r="R239">
        <f>($C$20*efficiency!$P13*transition!$C23+$B$20*efficiency!$G13*transition!$D23)*Base!P24+$D$20*Base!P68</f>
        <v>0</v>
      </c>
      <c r="S239">
        <f>($C$20*efficiency!$P13*transition!$C23+$B$20*efficiency!$G13*transition!$D23)*Base!Q24+$D$20*Base!Q68</f>
        <v>0</v>
      </c>
      <c r="T239">
        <f>($C$20*efficiency!$P13*transition!$C23+$B$20*efficiency!$G13*transition!$D23)*Base!R24+$D$20*Base!R68</f>
        <v>0</v>
      </c>
      <c r="U239">
        <f>($C$20*efficiency!$P13*transition!$C23+$B$20*efficiency!$G13*transition!$D23)*Base!S24+$D$20*Base!S68</f>
        <v>0</v>
      </c>
      <c r="V239">
        <f>($C$20*efficiency!$P13*transition!$C23+$B$20*efficiency!$G13*transition!$D23)*Base!T24+$D$20*Base!T68</f>
        <v>0</v>
      </c>
      <c r="W239">
        <f>($C$20*efficiency!$P13*transition!$C23+$B$20*efficiency!$G13*transition!$D23)*Base!U24+$D$20*Base!U68</f>
        <v>0</v>
      </c>
      <c r="X239">
        <f>($C$20*efficiency!$P13*transition!$C23+$B$20*efficiency!$G13*transition!$D23)*Base!V24+$D$20*Base!V68</f>
        <v>0</v>
      </c>
      <c r="Y239">
        <f>($C$20*efficiency!$P13*transition!$C23+$B$20*efficiency!$G13*transition!$D23)*Base!W24+$D$20*Base!W68</f>
        <v>0</v>
      </c>
      <c r="Z239">
        <f>($C$20*efficiency!$P13*transition!$C23+$B$20*efficiency!$G13*transition!$D23)*Base!X24+$D$20*Base!X68</f>
        <v>4182.4219725158791</v>
      </c>
      <c r="AA239">
        <f>($C$20*efficiency!$P13*transition!$C23+$B$20*efficiency!$G13*transition!$D23)*Base!Y24+$D$20*Base!Y68</f>
        <v>2060.4811319539467</v>
      </c>
      <c r="AB239">
        <f>($C$20*efficiency!$P13*transition!$C23+$B$20*efficiency!$G13*transition!$D23)*Base!Z24+$D$20*Base!Z68</f>
        <v>825.48712147697211</v>
      </c>
      <c r="AC239">
        <f>($C$20*efficiency!$P13*transition!$C23+$B$20*efficiency!$G13*transition!$D23)*Base!AA24+$D$20*Base!AA68</f>
        <v>242.74952473805394</v>
      </c>
      <c r="AD239">
        <f>($C$20*efficiency!$P13*transition!$C23+$B$20*efficiency!$G13*transition!$D23)*Base!AB24+$D$20*Base!AB68</f>
        <v>1967.4612294026729</v>
      </c>
      <c r="AE239">
        <f>($C$20*efficiency!$P13*transition!$C23+$B$20*efficiency!$G13*transition!$D23)*Base!AC24+$D$20*Base!AC68</f>
        <v>62.575968301394568</v>
      </c>
      <c r="AF239">
        <f>($C$20*efficiency!$P13*transition!$C23+$B$20*efficiency!$G13*transition!$D23)*Base!AD24+$D$20*Base!AD68</f>
        <v>214.23467014516766</v>
      </c>
      <c r="AG239">
        <f>($C$20*efficiency!$P13*transition!$C23+$B$20*efficiency!$G13*transition!$D23)*Base!AE24+$D$20*Base!AE68</f>
        <v>514.01166017860874</v>
      </c>
      <c r="AH239">
        <f>($C$20*efficiency!$P13*transition!$C23+$B$20*efficiency!$G13*transition!$D23)*Base!AF24+$D$20*Base!AF68</f>
        <v>3077.7841191883945</v>
      </c>
      <c r="AI239">
        <f>($C$20*efficiency!$P13*transition!$C23+$B$20*efficiency!$G13*transition!$D23)*Base!AG24+$D$20*Base!AG68</f>
        <v>310.26902947576451</v>
      </c>
      <c r="AJ239">
        <f>($C$20*efficiency!$P13*transition!$C23+$B$20*efficiency!$G13*transition!$D23)*Base!AH24+$D$20*Base!AH68</f>
        <v>340.03811942484481</v>
      </c>
      <c r="AK239">
        <f>($C$20*efficiency!$P13*transition!$C23+$B$20*efficiency!$G13*transition!$D23)*Base!AI24+$D$20*Base!AI68</f>
        <v>65.813415494997159</v>
      </c>
      <c r="AL239">
        <f>($C$20*efficiency!$P13*transition!$C23+$B$20*efficiency!$G13*transition!$D23)*Base!AJ24+$D$20*Base!AJ68</f>
        <v>232.0475837389705</v>
      </c>
      <c r="AM239">
        <f>($C$20*efficiency!$P13*transition!$C23+$B$20*efficiency!$G13*transition!$D23)*Base!AK24+$D$20*Base!AK68</f>
        <v>84.687649912838637</v>
      </c>
      <c r="AN239">
        <f>($C$20*efficiency!$P13*transition!$C23+$B$20*efficiency!$G13*transition!$D23)*Base!AL24+$D$20*Base!AL68</f>
        <v>114.87358015896598</v>
      </c>
      <c r="AO239">
        <f>($C$20*efficiency!$P13*transition!$C23+$B$20*efficiency!$G13*transition!$D23)*Base!AM24+$D$20*Base!AM68</f>
        <v>714.7043993329055</v>
      </c>
      <c r="AP239">
        <f>($C$20*efficiency!$P13*transition!$C23+$B$20*efficiency!$G13*transition!$D23)*Base!AN24+$D$20*Base!AN68</f>
        <v>0</v>
      </c>
      <c r="AQ239">
        <f>($C$20*efficiency!$P13*transition!$C23+$B$20*efficiency!$G13*transition!$D23)*Base!AO24+$D$20*Base!AO68</f>
        <v>0</v>
      </c>
      <c r="AR239">
        <f>($C$20*efficiency!$P13*transition!$C23+$B$20*efficiency!$G13*transition!$D23)*Base!AP24+$D$20*Base!AP68</f>
        <v>8364.8439450317692</v>
      </c>
      <c r="AS239">
        <f>($C$20*efficiency!$P13*transition!$C23+$B$20*efficiency!$G13*transition!$D23)*Base!AQ24+$D$20*Base!AQ68</f>
        <v>4120.9622639078934</v>
      </c>
      <c r="AT239">
        <f>($C$20*efficiency!$P13*transition!$C23+$B$20*efficiency!$G13*transition!$D23)*Base!AR24+$D$20*Base!AR68</f>
        <v>1650.9742429539422</v>
      </c>
      <c r="AU239">
        <f>($C$20*efficiency!$P13*transition!$C23+$B$20*efficiency!$G13*transition!$D23)*Base!AS24+$D$20*Base!AS68</f>
        <v>485.49904947610787</v>
      </c>
      <c r="AV239">
        <f>($C$20*efficiency!$P13*transition!$C23+$B$20*efficiency!$G13*transition!$D23)*Base!AT24+$D$20*Base!AT68</f>
        <v>3934.9224588053457</v>
      </c>
      <c r="AW239">
        <f>($C$20*efficiency!$P13*transition!$C23+$B$20*efficiency!$G13*transition!$D23)*Base!AU24+$D$20*Base!AU68</f>
        <v>125.15193660278869</v>
      </c>
      <c r="AX239">
        <f>($C$20*efficiency!$P13*transition!$C23+$B$20*efficiency!$G13*transition!$D23)*Base!AV24+$D$20*Base!AV68</f>
        <v>428.46934029033639</v>
      </c>
      <c r="AY239">
        <f>($C$20*efficiency!$P13*transition!$C23+$B$20*efficiency!$G13*transition!$D23)*Base!AW24+$D$20*Base!AW68</f>
        <v>1028.0233203572175</v>
      </c>
      <c r="AZ239">
        <f>($C$20*efficiency!$P13*transition!$C23+$B$20*efficiency!$G13*transition!$D23)*Base!AX24+$D$20*Base!AX68</f>
        <v>6155.5682383767889</v>
      </c>
      <c r="BA239">
        <f>($C$20*efficiency!$P13*transition!$C23+$B$20*efficiency!$G13*transition!$D23)*Base!AY24+$D$20*Base!AY68</f>
        <v>620.53805895153016</v>
      </c>
      <c r="BB239">
        <f>($C$20*efficiency!$P13*transition!$C23+$B$20*efficiency!$G13*transition!$D23)*Base!AZ24+$D$20*Base!AZ68</f>
        <v>680.07623884968962</v>
      </c>
      <c r="BC239">
        <f>($C$20*efficiency!$P13*transition!$C23+$B$20*efficiency!$G13*transition!$D23)*Base!BA24+$D$20*Base!BA68</f>
        <v>131.62683098999344</v>
      </c>
      <c r="BD239">
        <f>($C$20*efficiency!$P13*transition!$C23+$B$20*efficiency!$G13*transition!$D23)*Base!BB24+$D$20*Base!BB68</f>
        <v>464.095167477941</v>
      </c>
      <c r="BE239">
        <f>($C$20*efficiency!$P13*transition!$C23+$B$20*efficiency!$G13*transition!$D23)*Base!BC24+$D$20*Base!BC68</f>
        <v>169.37529982567705</v>
      </c>
      <c r="BF239">
        <f>($C$20*efficiency!$P13*transition!$C23+$B$20*efficiency!$G13*transition!$D23)*Base!BD24+$D$20*Base!BD68</f>
        <v>229.74716031793196</v>
      </c>
      <c r="BG239">
        <f>($C$20*efficiency!$P13*transition!$C23+$B$20*efficiency!$G13*transition!$D23)*Base!BE24+$D$20*Base!BE68</f>
        <v>1429.4087986658067</v>
      </c>
      <c r="BH239">
        <f>($C$20*efficiency!$P13*transition!$C23+$B$20*efficiency!$G13*transition!$D23)*Base!BF24+$D$20*Base!BF68</f>
        <v>0</v>
      </c>
    </row>
    <row r="240" spans="7:60" x14ac:dyDescent="0.25">
      <c r="G240">
        <v>2032</v>
      </c>
      <c r="H240">
        <f>($C$20*efficiency!$P14*transition!$C24+$B$20*efficiency!$G14*transition!$D24)*Base!F25+$D$20*Base!F69</f>
        <v>0</v>
      </c>
      <c r="I240">
        <f>($C$20*efficiency!$P14*transition!$C24+$B$20*efficiency!$G14*transition!$D24)*Base!G25+$D$20*Base!G69</f>
        <v>0</v>
      </c>
      <c r="J240">
        <f>($C$20*efficiency!$P14*transition!$C24+$B$20*efficiency!$G14*transition!$D24)*Base!H25+$D$20*Base!H69</f>
        <v>0</v>
      </c>
      <c r="K240">
        <f>($C$20*efficiency!$P14*transition!$C24+$B$20*efficiency!$G14*transition!$D24)*Base!I25+$D$20*Base!I69</f>
        <v>0</v>
      </c>
      <c r="L240">
        <f>($C$20*efficiency!$P14*transition!$C24+$B$20*efficiency!$G14*transition!$D24)*Base!J25+$D$20*Base!J69</f>
        <v>0</v>
      </c>
      <c r="M240">
        <f>($C$20*efficiency!$P14*transition!$C24+$B$20*efficiency!$G14*transition!$D24)*Base!K25+$D$20*Base!K69</f>
        <v>0</v>
      </c>
      <c r="N240">
        <f>($C$20*efficiency!$P14*transition!$C24+$B$20*efficiency!$G14*transition!$D24)*Base!L25+$D$20*Base!L69</f>
        <v>0</v>
      </c>
      <c r="O240">
        <f>($C$20*efficiency!$P14*transition!$C24+$B$20*efficiency!$G14*transition!$D24)*Base!M25+$D$20*Base!M69</f>
        <v>0</v>
      </c>
      <c r="P240">
        <f>($C$20*efficiency!$P14*transition!$C24+$B$20*efficiency!$G14*transition!$D24)*Base!N25+$D$20*Base!N69</f>
        <v>0</v>
      </c>
      <c r="Q240">
        <f>($C$20*efficiency!$P14*transition!$C24+$B$20*efficiency!$G14*transition!$D24)*Base!O25+$D$20*Base!O69</f>
        <v>0</v>
      </c>
      <c r="R240">
        <f>($C$20*efficiency!$P14*transition!$C24+$B$20*efficiency!$G14*transition!$D24)*Base!P25+$D$20*Base!P69</f>
        <v>0</v>
      </c>
      <c r="S240">
        <f>($C$20*efficiency!$P14*transition!$C24+$B$20*efficiency!$G14*transition!$D24)*Base!Q25+$D$20*Base!Q69</f>
        <v>0</v>
      </c>
      <c r="T240">
        <f>($C$20*efficiency!$P14*transition!$C24+$B$20*efficiency!$G14*transition!$D24)*Base!R25+$D$20*Base!R69</f>
        <v>0</v>
      </c>
      <c r="U240">
        <f>($C$20*efficiency!$P14*transition!$C24+$B$20*efficiency!$G14*transition!$D24)*Base!S25+$D$20*Base!S69</f>
        <v>0</v>
      </c>
      <c r="V240">
        <f>($C$20*efficiency!$P14*transition!$C24+$B$20*efficiency!$G14*transition!$D24)*Base!T25+$D$20*Base!T69</f>
        <v>0</v>
      </c>
      <c r="W240">
        <f>($C$20*efficiency!$P14*transition!$C24+$B$20*efficiency!$G14*transition!$D24)*Base!U25+$D$20*Base!U69</f>
        <v>0</v>
      </c>
      <c r="X240">
        <f>($C$20*efficiency!$P14*transition!$C24+$B$20*efficiency!$G14*transition!$D24)*Base!V25+$D$20*Base!V69</f>
        <v>0</v>
      </c>
      <c r="Y240">
        <f>($C$20*efficiency!$P14*transition!$C24+$B$20*efficiency!$G14*transition!$D24)*Base!W25+$D$20*Base!W69</f>
        <v>0</v>
      </c>
      <c r="Z240">
        <f>($C$20*efficiency!$P14*transition!$C24+$B$20*efficiency!$G14*transition!$D24)*Base!X25+$D$20*Base!X69</f>
        <v>5982.5495456163962</v>
      </c>
      <c r="AA240">
        <f>($C$20*efficiency!$P14*transition!$C24+$B$20*efficiency!$G14*transition!$D24)*Base!Y25+$D$20*Base!Y69</f>
        <v>2766.4867172100389</v>
      </c>
      <c r="AB240">
        <f>($C$20*efficiency!$P14*transition!$C24+$B$20*efficiency!$G14*transition!$D24)*Base!Z25+$D$20*Base!Z69</f>
        <v>1143.4103171093836</v>
      </c>
      <c r="AC240">
        <f>($C$20*efficiency!$P14*transition!$C24+$B$20*efficiency!$G14*transition!$D24)*Base!AA25+$D$20*Base!AA69</f>
        <v>367.33628049833118</v>
      </c>
      <c r="AD240">
        <f>($C$20*efficiency!$P14*transition!$C24+$B$20*efficiency!$G14*transition!$D24)*Base!AB25+$D$20*Base!AB69</f>
        <v>2961.2900584192716</v>
      </c>
      <c r="AE240">
        <f>($C$20*efficiency!$P14*transition!$C24+$B$20*efficiency!$G14*transition!$D24)*Base!AC25+$D$20*Base!AC69</f>
        <v>107.0204673359749</v>
      </c>
      <c r="AF240">
        <f>($C$20*efficiency!$P14*transition!$C24+$B$20*efficiency!$G14*transition!$D24)*Base!AD25+$D$20*Base!AD69</f>
        <v>298.70171154874464</v>
      </c>
      <c r="AG240">
        <f>($C$20*efficiency!$P14*transition!$C24+$B$20*efficiency!$G14*transition!$D24)*Base!AE25+$D$20*Base!AE69</f>
        <v>761.88410922549122</v>
      </c>
      <c r="AH240">
        <f>($C$20*efficiency!$P14*transition!$C24+$B$20*efficiency!$G14*transition!$D24)*Base!AF25+$D$20*Base!AF69</f>
        <v>4656.5068024413404</v>
      </c>
      <c r="AI240">
        <f>($C$20*efficiency!$P14*transition!$C24+$B$20*efficiency!$G14*transition!$D24)*Base!AG25+$D$20*Base!AG69</f>
        <v>494.78939142240222</v>
      </c>
      <c r="AJ240">
        <f>($C$20*efficiency!$P14*transition!$C24+$B$20*efficiency!$G14*transition!$D24)*Base!AH25+$D$20*Base!AH69</f>
        <v>563.11366315577084</v>
      </c>
      <c r="AK240">
        <f>($C$20*efficiency!$P14*transition!$C24+$B$20*efficiency!$G14*transition!$D24)*Base!AI25+$D$20*Base!AI69</f>
        <v>100.15233518039679</v>
      </c>
      <c r="AL240">
        <f>($C$20*efficiency!$P14*transition!$C24+$B$20*efficiency!$G14*transition!$D24)*Base!AJ25+$D$20*Base!AJ69</f>
        <v>350.95862065907841</v>
      </c>
      <c r="AM240">
        <f>($C$20*efficiency!$P14*transition!$C24+$B$20*efficiency!$G14*transition!$D24)*Base!AK25+$D$20*Base!AK69</f>
        <v>161.77512569731957</v>
      </c>
      <c r="AN240">
        <f>($C$20*efficiency!$P14*transition!$C24+$B$20*efficiency!$G14*transition!$D24)*Base!AL25+$D$20*Base!AL69</f>
        <v>186.94812106122799</v>
      </c>
      <c r="AO240">
        <f>($C$20*efficiency!$P14*transition!$C24+$B$20*efficiency!$G14*transition!$D24)*Base!AM25+$D$20*Base!AM69</f>
        <v>1090.9874283374932</v>
      </c>
      <c r="AP240">
        <f>($C$20*efficiency!$P14*transition!$C24+$B$20*efficiency!$G14*transition!$D24)*Base!AN25+$D$20*Base!AN69</f>
        <v>0</v>
      </c>
      <c r="AQ240">
        <f>($C$20*efficiency!$P14*transition!$C24+$B$20*efficiency!$G14*transition!$D24)*Base!AO25+$D$20*Base!AO69</f>
        <v>0</v>
      </c>
      <c r="AR240">
        <f>($C$20*efficiency!$P14*transition!$C24+$B$20*efficiency!$G14*transition!$D24)*Base!AP25+$D$20*Base!AP69</f>
        <v>11965.099091232705</v>
      </c>
      <c r="AS240">
        <f>($C$20*efficiency!$P14*transition!$C24+$B$20*efficiency!$G14*transition!$D24)*Base!AQ25+$D$20*Base!AQ69</f>
        <v>5532.9734344200888</v>
      </c>
      <c r="AT240">
        <f>($C$20*efficiency!$P14*transition!$C24+$B$20*efficiency!$G14*transition!$D24)*Base!AR25+$D$20*Base!AR69</f>
        <v>2286.8206342187673</v>
      </c>
      <c r="AU240">
        <f>($C$20*efficiency!$P14*transition!$C24+$B$20*efficiency!$G14*transition!$D24)*Base!AS25+$D$20*Base!AS69</f>
        <v>734.67256099666236</v>
      </c>
      <c r="AV240">
        <f>($C$20*efficiency!$P14*transition!$C24+$B$20*efficiency!$G14*transition!$D24)*Base!AT25+$D$20*Base!AT69</f>
        <v>5922.5801168385433</v>
      </c>
      <c r="AW240">
        <f>($C$20*efficiency!$P14*transition!$C24+$B$20*efficiency!$G14*transition!$D24)*Base!AU25+$D$20*Base!AU69</f>
        <v>214.0409346719498</v>
      </c>
      <c r="AX240">
        <f>($C$20*efficiency!$P14*transition!$C24+$B$20*efficiency!$G14*transition!$D24)*Base!AV25+$D$20*Base!AV69</f>
        <v>597.4034230974903</v>
      </c>
      <c r="AY240">
        <f>($C$20*efficiency!$P14*transition!$C24+$B$20*efficiency!$G14*transition!$D24)*Base!AW25+$D$20*Base!AW69</f>
        <v>1523.7682184509758</v>
      </c>
      <c r="AZ240">
        <f>($C$20*efficiency!$P14*transition!$C24+$B$20*efficiency!$G14*transition!$D24)*Base!AX25+$D$20*Base!AX69</f>
        <v>9313.0136048826898</v>
      </c>
      <c r="BA240">
        <f>($C$20*efficiency!$P14*transition!$C24+$B$20*efficiency!$G14*transition!$D24)*Base!AY25+$D$20*Base!AY69</f>
        <v>989.57878284480444</v>
      </c>
      <c r="BB240">
        <f>($C$20*efficiency!$P14*transition!$C24+$B$20*efficiency!$G14*transition!$D24)*Base!AZ25+$D$20*Base!AZ69</f>
        <v>1126.2273263115417</v>
      </c>
      <c r="BC240">
        <f>($C$20*efficiency!$P14*transition!$C24+$B$20*efficiency!$G14*transition!$D24)*Base!BA25+$D$20*Base!BA69</f>
        <v>200.30467036079312</v>
      </c>
      <c r="BD240">
        <f>($C$20*efficiency!$P14*transition!$C24+$B$20*efficiency!$G14*transition!$D24)*Base!BB25+$D$20*Base!BB69</f>
        <v>701.91724131815783</v>
      </c>
      <c r="BE240">
        <f>($C$20*efficiency!$P14*transition!$C24+$B$20*efficiency!$G14*transition!$D24)*Base!BC25+$D$20*Base!BC69</f>
        <v>323.55025139464021</v>
      </c>
      <c r="BF240">
        <f>($C$20*efficiency!$P14*transition!$C24+$B$20*efficiency!$G14*transition!$D24)*Base!BD25+$D$20*Base!BD69</f>
        <v>373.89624212245707</v>
      </c>
      <c r="BG240">
        <f>($C$20*efficiency!$P14*transition!$C24+$B$20*efficiency!$G14*transition!$D24)*Base!BE25+$D$20*Base!BE69</f>
        <v>2181.9748566749795</v>
      </c>
      <c r="BH240">
        <f>($C$20*efficiency!$P14*transition!$C24+$B$20*efficiency!$G14*transition!$D24)*Base!BF25+$D$20*Base!BF69</f>
        <v>0</v>
      </c>
    </row>
    <row r="241" spans="7:60" x14ac:dyDescent="0.25">
      <c r="G241">
        <v>2033</v>
      </c>
      <c r="H241">
        <f>($C$20*efficiency!$P15*transition!$C25+$B$20*efficiency!$G15*transition!$D25)*Base!F26+$D$20*Base!F70</f>
        <v>0</v>
      </c>
      <c r="I241">
        <f>($C$20*efficiency!$P15*transition!$C25+$B$20*efficiency!$G15*transition!$D25)*Base!G26+$D$20*Base!G70</f>
        <v>0</v>
      </c>
      <c r="J241">
        <f>($C$20*efficiency!$P15*transition!$C25+$B$20*efficiency!$G15*transition!$D25)*Base!H26+$D$20*Base!H70</f>
        <v>0</v>
      </c>
      <c r="K241">
        <f>($C$20*efficiency!$P15*transition!$C25+$B$20*efficiency!$G15*transition!$D25)*Base!I26+$D$20*Base!I70</f>
        <v>0</v>
      </c>
      <c r="L241">
        <f>($C$20*efficiency!$P15*transition!$C25+$B$20*efficiency!$G15*transition!$D25)*Base!J26+$D$20*Base!J70</f>
        <v>0</v>
      </c>
      <c r="M241">
        <f>($C$20*efficiency!$P15*transition!$C25+$B$20*efficiency!$G15*transition!$D25)*Base!K26+$D$20*Base!K70</f>
        <v>0</v>
      </c>
      <c r="N241">
        <f>($C$20*efficiency!$P15*transition!$C25+$B$20*efficiency!$G15*transition!$D25)*Base!L26+$D$20*Base!L70</f>
        <v>0</v>
      </c>
      <c r="O241">
        <f>($C$20*efficiency!$P15*transition!$C25+$B$20*efficiency!$G15*transition!$D25)*Base!M26+$D$20*Base!M70</f>
        <v>0</v>
      </c>
      <c r="P241">
        <f>($C$20*efficiency!$P15*transition!$C25+$B$20*efficiency!$G15*transition!$D25)*Base!N26+$D$20*Base!N70</f>
        <v>0</v>
      </c>
      <c r="Q241">
        <f>($C$20*efficiency!$P15*transition!$C25+$B$20*efficiency!$G15*transition!$D25)*Base!O26+$D$20*Base!O70</f>
        <v>0</v>
      </c>
      <c r="R241">
        <f>($C$20*efficiency!$P15*transition!$C25+$B$20*efficiency!$G15*transition!$D25)*Base!P26+$D$20*Base!P70</f>
        <v>0</v>
      </c>
      <c r="S241">
        <f>($C$20*efficiency!$P15*transition!$C25+$B$20*efficiency!$G15*transition!$D25)*Base!Q26+$D$20*Base!Q70</f>
        <v>0</v>
      </c>
      <c r="T241">
        <f>($C$20*efficiency!$P15*transition!$C25+$B$20*efficiency!$G15*transition!$D25)*Base!R26+$D$20*Base!R70</f>
        <v>0</v>
      </c>
      <c r="U241">
        <f>($C$20*efficiency!$P15*transition!$C25+$B$20*efficiency!$G15*transition!$D25)*Base!S26+$D$20*Base!S70</f>
        <v>0</v>
      </c>
      <c r="V241">
        <f>($C$20*efficiency!$P15*transition!$C25+$B$20*efficiency!$G15*transition!$D25)*Base!T26+$D$20*Base!T70</f>
        <v>0</v>
      </c>
      <c r="W241">
        <f>($C$20*efficiency!$P15*transition!$C25+$B$20*efficiency!$G15*transition!$D25)*Base!U26+$D$20*Base!U70</f>
        <v>0</v>
      </c>
      <c r="X241">
        <f>($C$20*efficiency!$P15*transition!$C25+$B$20*efficiency!$G15*transition!$D25)*Base!V26+$D$20*Base!V70</f>
        <v>0</v>
      </c>
      <c r="Y241">
        <f>($C$20*efficiency!$P15*transition!$C25+$B$20*efficiency!$G15*transition!$D25)*Base!W26+$D$20*Base!W70</f>
        <v>0</v>
      </c>
      <c r="Z241">
        <f>($C$20*efficiency!$P15*transition!$C25+$B$20*efficiency!$G15*transition!$D25)*Base!X26+$D$20*Base!X70</f>
        <v>8330.4843761333614</v>
      </c>
      <c r="AA241">
        <f>($C$20*efficiency!$P15*transition!$C25+$B$20*efficiency!$G15*transition!$D25)*Base!Y26+$D$20*Base!Y70</f>
        <v>3710.1647339709175</v>
      </c>
      <c r="AB241">
        <f>($C$20*efficiency!$P15*transition!$C25+$B$20*efficiency!$G15*transition!$D25)*Base!Z26+$D$20*Base!Z70</f>
        <v>1530.3293571617344</v>
      </c>
      <c r="AC241">
        <f>($C$20*efficiency!$P15*transition!$C25+$B$20*efficiency!$G15*transition!$D25)*Base!AA26+$D$20*Base!AA70</f>
        <v>526.45138353413188</v>
      </c>
      <c r="AD241">
        <f>($C$20*efficiency!$P15*transition!$C25+$B$20*efficiency!$G15*transition!$D25)*Base!AB26+$D$20*Base!AB70</f>
        <v>4275.8556811786484</v>
      </c>
      <c r="AE241">
        <f>($C$20*efficiency!$P15*transition!$C25+$B$20*efficiency!$G15*transition!$D25)*Base!AC26+$D$20*Base!AC70</f>
        <v>175.94100940321516</v>
      </c>
      <c r="AF241">
        <f>($C$20*efficiency!$P15*transition!$C25+$B$20*efficiency!$G15*transition!$D25)*Base!AD26+$D$20*Base!AD70</f>
        <v>406.50786198928188</v>
      </c>
      <c r="AG241">
        <f>($C$20*efficiency!$P15*transition!$C25+$B$20*efficiency!$G15*transition!$D25)*Base!AE26+$D$20*Base!AE70</f>
        <v>1088.5187605197189</v>
      </c>
      <c r="AH241">
        <f>($C$20*efficiency!$P15*transition!$C25+$B$20*efficiency!$G15*transition!$D25)*Base!AF26+$D$20*Base!AF70</f>
        <v>6864.1018855332604</v>
      </c>
      <c r="AI241">
        <f>($C$20*efficiency!$P15*transition!$C25+$B$20*efficiency!$G15*transition!$D25)*Base!AG26+$D$20*Base!AG70</f>
        <v>756.68884483302861</v>
      </c>
      <c r="AJ241">
        <f>($C$20*efficiency!$P15*transition!$C25+$B$20*efficiency!$G15*transition!$D25)*Base!AH26+$D$20*Base!AH70</f>
        <v>882.53307859466895</v>
      </c>
      <c r="AK241">
        <f>($C$20*efficiency!$P15*transition!$C25+$B$20*efficiency!$G15*transition!$D25)*Base!AI26+$D$20*Base!AI70</f>
        <v>150.15345548993272</v>
      </c>
      <c r="AL241">
        <f>($C$20*efficiency!$P15*transition!$C25+$B$20*efficiency!$G15*transition!$D25)*Base!AJ26+$D$20*Base!AJ70</f>
        <v>503.20868197549913</v>
      </c>
      <c r="AM241">
        <f>($C$20*efficiency!$P15*transition!$C25+$B$20*efficiency!$G15*transition!$D25)*Base!AK26+$D$20*Base!AK70</f>
        <v>290.33763222278372</v>
      </c>
      <c r="AN241">
        <f>($C$20*efficiency!$P15*transition!$C25+$B$20*efficiency!$G15*transition!$D25)*Base!AL26+$D$20*Base!AL70</f>
        <v>294.47836580534641</v>
      </c>
      <c r="AO241">
        <f>($C$20*efficiency!$P15*transition!$C25+$B$20*efficiency!$G15*transition!$D25)*Base!AM26+$D$20*Base!AM70</f>
        <v>1632.539408462874</v>
      </c>
      <c r="AP241">
        <f>($C$20*efficiency!$P15*transition!$C25+$B$20*efficiency!$G15*transition!$D25)*Base!AN26+$D$20*Base!AN70</f>
        <v>0</v>
      </c>
      <c r="AQ241">
        <f>($C$20*efficiency!$P15*transition!$C25+$B$20*efficiency!$G15*transition!$D25)*Base!AO26+$D$20*Base!AO70</f>
        <v>0</v>
      </c>
      <c r="AR241">
        <f>($C$20*efficiency!$P15*transition!$C25+$B$20*efficiency!$G15*transition!$D25)*Base!AP26+$D$20*Base!AP70</f>
        <v>16660.968752266697</v>
      </c>
      <c r="AS241">
        <f>($C$20*efficiency!$P15*transition!$C25+$B$20*efficiency!$G15*transition!$D25)*Base!AQ26+$D$20*Base!AQ70</f>
        <v>7420.329467941845</v>
      </c>
      <c r="AT241">
        <f>($C$20*efficiency!$P15*transition!$C25+$B$20*efficiency!$G15*transition!$D25)*Base!AR26+$D$20*Base!AR70</f>
        <v>3060.6587143234688</v>
      </c>
      <c r="AU241">
        <f>($C$20*efficiency!$P15*transition!$C25+$B$20*efficiency!$G15*transition!$D25)*Base!AS26+$D$20*Base!AS70</f>
        <v>1052.9027670682647</v>
      </c>
      <c r="AV241">
        <f>($C$20*efficiency!$P15*transition!$C25+$B$20*efficiency!$G15*transition!$D25)*Base!AT26+$D$20*Base!AT70</f>
        <v>8551.7113623573077</v>
      </c>
      <c r="AW241">
        <f>($C$20*efficiency!$P15*transition!$C25+$B$20*efficiency!$G15*transition!$D25)*Base!AU26+$D$20*Base!AU70</f>
        <v>351.8820188064314</v>
      </c>
      <c r="AX241">
        <f>($C$20*efficiency!$P15*transition!$C25+$B$20*efficiency!$G15*transition!$D25)*Base!AV26+$D$20*Base!AV70</f>
        <v>813.01572397856489</v>
      </c>
      <c r="AY241">
        <f>($C$20*efficiency!$P15*transition!$C25+$B$20*efficiency!$G15*transition!$D25)*Base!AW26+$D$20*Base!AW70</f>
        <v>2177.0375210394354</v>
      </c>
      <c r="AZ241">
        <f>($C$20*efficiency!$P15*transition!$C25+$B$20*efficiency!$G15*transition!$D25)*Base!AX26+$D$20*Base!AX70</f>
        <v>13728.203771066499</v>
      </c>
      <c r="BA241">
        <f>($C$20*efficiency!$P15*transition!$C25+$B$20*efficiency!$G15*transition!$D25)*Base!AY26+$D$20*Base!AY70</f>
        <v>1513.3776896660506</v>
      </c>
      <c r="BB241">
        <f>($C$20*efficiency!$P15*transition!$C25+$B$20*efficiency!$G15*transition!$D25)*Base!AZ26+$D$20*Base!AZ70</f>
        <v>1765.0661571893334</v>
      </c>
      <c r="BC241">
        <f>($C$20*efficiency!$P15*transition!$C25+$B$20*efficiency!$G15*transition!$D25)*Base!BA26+$D$20*Base!BA70</f>
        <v>300.30691097986545</v>
      </c>
      <c r="BD241">
        <f>($C$20*efficiency!$P15*transition!$C25+$B$20*efficiency!$G15*transition!$D25)*Base!BB26+$D$20*Base!BB70</f>
        <v>1006.4173639509983</v>
      </c>
      <c r="BE241">
        <f>($C$20*efficiency!$P15*transition!$C25+$B$20*efficiency!$G15*transition!$D25)*Base!BC26+$D$20*Base!BC70</f>
        <v>580.67526444556745</v>
      </c>
      <c r="BF241">
        <f>($C$20*efficiency!$P15*transition!$C25+$B$20*efficiency!$G15*transition!$D25)*Base!BD26+$D$20*Base!BD70</f>
        <v>588.95673161069283</v>
      </c>
      <c r="BG241">
        <f>($C$20*efficiency!$P15*transition!$C25+$B$20*efficiency!$G15*transition!$D25)*Base!BE26+$D$20*Base!BE70</f>
        <v>3265.078816925748</v>
      </c>
      <c r="BH241">
        <f>($C$20*efficiency!$P15*transition!$C25+$B$20*efficiency!$G15*transition!$D25)*Base!BF26+$D$20*Base!BF70</f>
        <v>0</v>
      </c>
    </row>
    <row r="242" spans="7:60" x14ac:dyDescent="0.25">
      <c r="G242">
        <v>2034</v>
      </c>
      <c r="H242">
        <f>($C$20*efficiency!$P16*transition!$C26+$B$20*efficiency!$G16*transition!$D26)*Base!F27+$D$20*Base!F71</f>
        <v>0</v>
      </c>
      <c r="I242">
        <f>($C$20*efficiency!$P16*transition!$C26+$B$20*efficiency!$G16*transition!$D26)*Base!G27+$D$20*Base!G71</f>
        <v>0</v>
      </c>
      <c r="J242">
        <f>($C$20*efficiency!$P16*transition!$C26+$B$20*efficiency!$G16*transition!$D26)*Base!H27+$D$20*Base!H71</f>
        <v>0</v>
      </c>
      <c r="K242">
        <f>($C$20*efficiency!$P16*transition!$C26+$B$20*efficiency!$G16*transition!$D26)*Base!I27+$D$20*Base!I71</f>
        <v>0</v>
      </c>
      <c r="L242">
        <f>($C$20*efficiency!$P16*transition!$C26+$B$20*efficiency!$G16*transition!$D26)*Base!J27+$D$20*Base!J71</f>
        <v>0</v>
      </c>
      <c r="M242">
        <f>($C$20*efficiency!$P16*transition!$C26+$B$20*efficiency!$G16*transition!$D26)*Base!K27+$D$20*Base!K71</f>
        <v>0</v>
      </c>
      <c r="N242">
        <f>($C$20*efficiency!$P16*transition!$C26+$B$20*efficiency!$G16*transition!$D26)*Base!L27+$D$20*Base!L71</f>
        <v>0</v>
      </c>
      <c r="O242">
        <f>($C$20*efficiency!$P16*transition!$C26+$B$20*efficiency!$G16*transition!$D26)*Base!M27+$D$20*Base!M71</f>
        <v>0</v>
      </c>
      <c r="P242">
        <f>($C$20*efficiency!$P16*transition!$C26+$B$20*efficiency!$G16*transition!$D26)*Base!N27+$D$20*Base!N71</f>
        <v>0</v>
      </c>
      <c r="Q242">
        <f>($C$20*efficiency!$P16*transition!$C26+$B$20*efficiency!$G16*transition!$D26)*Base!O27+$D$20*Base!O71</f>
        <v>0</v>
      </c>
      <c r="R242">
        <f>($C$20*efficiency!$P16*transition!$C26+$B$20*efficiency!$G16*transition!$D26)*Base!P27+$D$20*Base!P71</f>
        <v>0</v>
      </c>
      <c r="S242">
        <f>($C$20*efficiency!$P16*transition!$C26+$B$20*efficiency!$G16*transition!$D26)*Base!Q27+$D$20*Base!Q71</f>
        <v>0</v>
      </c>
      <c r="T242">
        <f>($C$20*efficiency!$P16*transition!$C26+$B$20*efficiency!$G16*transition!$D26)*Base!R27+$D$20*Base!R71</f>
        <v>0</v>
      </c>
      <c r="U242">
        <f>($C$20*efficiency!$P16*transition!$C26+$B$20*efficiency!$G16*transition!$D26)*Base!S27+$D$20*Base!S71</f>
        <v>0</v>
      </c>
      <c r="V242">
        <f>($C$20*efficiency!$P16*transition!$C26+$B$20*efficiency!$G16*transition!$D26)*Base!T27+$D$20*Base!T71</f>
        <v>0</v>
      </c>
      <c r="W242">
        <f>($C$20*efficiency!$P16*transition!$C26+$B$20*efficiency!$G16*transition!$D26)*Base!U27+$D$20*Base!U71</f>
        <v>0</v>
      </c>
      <c r="X242">
        <f>($C$20*efficiency!$P16*transition!$C26+$B$20*efficiency!$G16*transition!$D26)*Base!V27+$D$20*Base!V71</f>
        <v>0</v>
      </c>
      <c r="Y242">
        <f>($C$20*efficiency!$P16*transition!$C26+$B$20*efficiency!$G16*transition!$D26)*Base!W27+$D$20*Base!W71</f>
        <v>0</v>
      </c>
      <c r="Z242">
        <f>($C$20*efficiency!$P16*transition!$C26+$B$20*efficiency!$G16*transition!$D26)*Base!X27+$D$20*Base!X71</f>
        <v>10652.468076980589</v>
      </c>
      <c r="AA242">
        <f>($C$20*efficiency!$P16*transition!$C26+$B$20*efficiency!$G16*transition!$D26)*Base!Y27+$D$20*Base!Y71</f>
        <v>4611.0335290451712</v>
      </c>
      <c r="AB242">
        <f>($C$20*efficiency!$P16*transition!$C26+$B$20*efficiency!$G16*transition!$D26)*Base!Z27+$D$20*Base!Z71</f>
        <v>1880.2040823616906</v>
      </c>
      <c r="AC242">
        <f>($C$20*efficiency!$P16*transition!$C26+$B$20*efficiency!$G16*transition!$D26)*Base!AA27+$D$20*Base!AA71</f>
        <v>676.03811859380176</v>
      </c>
      <c r="AD242">
        <f>($C$20*efficiency!$P16*transition!$C26+$B$20*efficiency!$G16*transition!$D26)*Base!AB27+$D$20*Base!AB71</f>
        <v>5778.3506684000331</v>
      </c>
      <c r="AE242">
        <f>($C$20*efficiency!$P16*transition!$C26+$B$20*efficiency!$G16*transition!$D26)*Base!AC27+$D$20*Base!AC71</f>
        <v>253.73978993327506</v>
      </c>
      <c r="AF242">
        <f>($C$20*efficiency!$P16*transition!$C26+$B$20*efficiency!$G16*transition!$D26)*Base!AD27+$D$20*Base!AD71</f>
        <v>507.93939948149415</v>
      </c>
      <c r="AG242">
        <f>($C$20*efficiency!$P16*transition!$C26+$B$20*efficiency!$G16*transition!$D26)*Base!AE27+$D$20*Base!AE71</f>
        <v>1444.5432380589286</v>
      </c>
      <c r="AH242">
        <f>($C$20*efficiency!$P16*transition!$C26+$B$20*efficiency!$G16*transition!$D26)*Base!AF27+$D$20*Base!AF71</f>
        <v>9408.636639819757</v>
      </c>
      <c r="AI242">
        <f>($C$20*efficiency!$P16*transition!$C26+$B$20*efficiency!$G16*transition!$D26)*Base!AG27+$D$20*Base!AG71</f>
        <v>1049.4750071449027</v>
      </c>
      <c r="AJ242">
        <f>($C$20*efficiency!$P16*transition!$C26+$B$20*efficiency!$G16*transition!$D26)*Base!AH27+$D$20*Base!AH71</f>
        <v>1257.4856623397061</v>
      </c>
      <c r="AK242">
        <f>($C$20*efficiency!$P16*transition!$C26+$B$20*efficiency!$G16*transition!$D26)*Base!AI27+$D$20*Base!AI71</f>
        <v>205.80161210906496</v>
      </c>
      <c r="AL242">
        <f>($C$20*efficiency!$P16*transition!$C26+$B$20*efficiency!$G16*transition!$D26)*Base!AJ27+$D$20*Base!AJ71</f>
        <v>674.36594660674939</v>
      </c>
      <c r="AM242">
        <f>($C$20*efficiency!$P16*transition!$C26+$B$20*efficiency!$G16*transition!$D26)*Base!AK27+$D$20*Base!AK71</f>
        <v>464.17120155280713</v>
      </c>
      <c r="AN242">
        <f>($C$20*efficiency!$P16*transition!$C26+$B$20*efficiency!$G16*transition!$D26)*Base!AL27+$D$20*Base!AL71</f>
        <v>417.85219624771162</v>
      </c>
      <c r="AO242">
        <f>($C$20*efficiency!$P16*transition!$C26+$B$20*efficiency!$G16*transition!$D26)*Base!AM27+$D$20*Base!AM71</f>
        <v>2261.8454007606529</v>
      </c>
      <c r="AP242">
        <f>($C$20*efficiency!$P16*transition!$C26+$B$20*efficiency!$G16*transition!$D26)*Base!AN27+$D$20*Base!AN71</f>
        <v>0</v>
      </c>
      <c r="AQ242">
        <f>($C$20*efficiency!$P16*transition!$C26+$B$20*efficiency!$G16*transition!$D26)*Base!AO27+$D$20*Base!AO71</f>
        <v>0</v>
      </c>
      <c r="AR242">
        <f>($C$20*efficiency!$P16*transition!$C26+$B$20*efficiency!$G16*transition!$D26)*Base!AP27+$D$20*Base!AP71</f>
        <v>21304.936153961284</v>
      </c>
      <c r="AS242">
        <f>($C$20*efficiency!$P16*transition!$C26+$B$20*efficiency!$G16*transition!$D26)*Base!AQ27+$D$20*Base!AQ71</f>
        <v>9222.0670580903443</v>
      </c>
      <c r="AT242">
        <f>($C$20*efficiency!$P16*transition!$C26+$B$20*efficiency!$G16*transition!$D26)*Base!AR27+$D$20*Base!AR71</f>
        <v>3760.4081647233811</v>
      </c>
      <c r="AU242">
        <f>($C$20*efficiency!$P16*transition!$C26+$B$20*efficiency!$G16*transition!$D26)*Base!AS27+$D$20*Base!AS71</f>
        <v>1352.0762371875994</v>
      </c>
      <c r="AV242">
        <f>($C$20*efficiency!$P16*transition!$C26+$B$20*efficiency!$G16*transition!$D26)*Base!AT27+$D$20*Base!AT71</f>
        <v>11556.701336800066</v>
      </c>
      <c r="AW242">
        <f>($C$20*efficiency!$P16*transition!$C26+$B$20*efficiency!$G16*transition!$D26)*Base!AU27+$D$20*Base!AU71</f>
        <v>507.47957986655013</v>
      </c>
      <c r="AX242">
        <f>($C$20*efficiency!$P16*transition!$C26+$B$20*efficiency!$G16*transition!$D26)*Base!AV27+$D$20*Base!AV71</f>
        <v>1015.8787989629894</v>
      </c>
      <c r="AY242">
        <f>($C$20*efficiency!$P16*transition!$C26+$B$20*efficiency!$G16*transition!$D26)*Base!AW27+$D$20*Base!AW71</f>
        <v>2889.0864761178573</v>
      </c>
      <c r="AZ242">
        <f>($C$20*efficiency!$P16*transition!$C26+$B$20*efficiency!$G16*transition!$D26)*Base!AX27+$D$20*Base!AX71</f>
        <v>18817.273279639452</v>
      </c>
      <c r="BA242">
        <f>($C$20*efficiency!$P16*transition!$C26+$B$20*efficiency!$G16*transition!$D26)*Base!AY27+$D$20*Base!AY71</f>
        <v>2098.9500142898055</v>
      </c>
      <c r="BB242">
        <f>($C$20*efficiency!$P16*transition!$C26+$B$20*efficiency!$G16*transition!$D26)*Base!AZ27+$D$20*Base!AZ71</f>
        <v>2514.9713246794122</v>
      </c>
      <c r="BC242">
        <f>($C$20*efficiency!$P16*transition!$C26+$B$20*efficiency!$G16*transition!$D26)*Base!BA27+$D$20*Base!BA71</f>
        <v>411.60322421812992</v>
      </c>
      <c r="BD242">
        <f>($C$20*efficiency!$P16*transition!$C26+$B$20*efficiency!$G16*transition!$D26)*Base!BB27+$D$20*Base!BB71</f>
        <v>1348.7318932134945</v>
      </c>
      <c r="BE242">
        <f>($C$20*efficiency!$P16*transition!$C26+$B$20*efficiency!$G16*transition!$D26)*Base!BC27+$D$20*Base!BC71</f>
        <v>928.34240310561427</v>
      </c>
      <c r="BF242">
        <f>($C$20*efficiency!$P16*transition!$C26+$B$20*efficiency!$G16*transition!$D26)*Base!BD27+$D$20*Base!BD71</f>
        <v>835.70439249542426</v>
      </c>
      <c r="BG242">
        <f>($C$20*efficiency!$P16*transition!$C26+$B$20*efficiency!$G16*transition!$D26)*Base!BE27+$D$20*Base!BE71</f>
        <v>4523.6908015213057</v>
      </c>
      <c r="BH242">
        <f>($C$20*efficiency!$P16*transition!$C26+$B$20*efficiency!$G16*transition!$D26)*Base!BF27+$D$20*Base!BF71</f>
        <v>0</v>
      </c>
    </row>
    <row r="243" spans="7:60" x14ac:dyDescent="0.25">
      <c r="G243">
        <v>2035</v>
      </c>
      <c r="H243">
        <f>($C$20*efficiency!$P17*transition!$C27+$B$20*efficiency!$G17*transition!$D27)*Base!F28+$D$20*Base!F72</f>
        <v>0</v>
      </c>
      <c r="I243">
        <f>($C$20*efficiency!$P17*transition!$C27+$B$20*efficiency!$G17*transition!$D27)*Base!G28+$D$20*Base!G72</f>
        <v>0</v>
      </c>
      <c r="J243">
        <f>($C$20*efficiency!$P17*transition!$C27+$B$20*efficiency!$G17*transition!$D27)*Base!H28+$D$20*Base!H72</f>
        <v>0</v>
      </c>
      <c r="K243">
        <f>($C$20*efficiency!$P17*transition!$C27+$B$20*efficiency!$G17*transition!$D27)*Base!I28+$D$20*Base!I72</f>
        <v>0</v>
      </c>
      <c r="L243">
        <f>($C$20*efficiency!$P17*transition!$C27+$B$20*efficiency!$G17*transition!$D27)*Base!J28+$D$20*Base!J72</f>
        <v>0</v>
      </c>
      <c r="M243">
        <f>($C$20*efficiency!$P17*transition!$C27+$B$20*efficiency!$G17*transition!$D27)*Base!K28+$D$20*Base!K72</f>
        <v>0</v>
      </c>
      <c r="N243">
        <f>($C$20*efficiency!$P17*transition!$C27+$B$20*efficiency!$G17*transition!$D27)*Base!L28+$D$20*Base!L72</f>
        <v>0</v>
      </c>
      <c r="O243">
        <f>($C$20*efficiency!$P17*transition!$C27+$B$20*efficiency!$G17*transition!$D27)*Base!M28+$D$20*Base!M72</f>
        <v>0</v>
      </c>
      <c r="P243">
        <f>($C$20*efficiency!$P17*transition!$C27+$B$20*efficiency!$G17*transition!$D27)*Base!N28+$D$20*Base!N72</f>
        <v>0</v>
      </c>
      <c r="Q243">
        <f>($C$20*efficiency!$P17*transition!$C27+$B$20*efficiency!$G17*transition!$D27)*Base!O28+$D$20*Base!O72</f>
        <v>0</v>
      </c>
      <c r="R243">
        <f>($C$20*efficiency!$P17*transition!$C27+$B$20*efficiency!$G17*transition!$D27)*Base!P28+$D$20*Base!P72</f>
        <v>0</v>
      </c>
      <c r="S243">
        <f>($C$20*efficiency!$P17*transition!$C27+$B$20*efficiency!$G17*transition!$D27)*Base!Q28+$D$20*Base!Q72</f>
        <v>0</v>
      </c>
      <c r="T243">
        <f>($C$20*efficiency!$P17*transition!$C27+$B$20*efficiency!$G17*transition!$D27)*Base!R28+$D$20*Base!R72</f>
        <v>0</v>
      </c>
      <c r="U243">
        <f>($C$20*efficiency!$P17*transition!$C27+$B$20*efficiency!$G17*transition!$D27)*Base!S28+$D$20*Base!S72</f>
        <v>0</v>
      </c>
      <c r="V243">
        <f>($C$20*efficiency!$P17*transition!$C27+$B$20*efficiency!$G17*transition!$D27)*Base!T28+$D$20*Base!T72</f>
        <v>0</v>
      </c>
      <c r="W243">
        <f>($C$20*efficiency!$P17*transition!$C27+$B$20*efficiency!$G17*transition!$D27)*Base!U28+$D$20*Base!U72</f>
        <v>0</v>
      </c>
      <c r="X243">
        <f>($C$20*efficiency!$P17*transition!$C27+$B$20*efficiency!$G17*transition!$D27)*Base!V28+$D$20*Base!V72</f>
        <v>0</v>
      </c>
      <c r="Y243">
        <f>($C$20*efficiency!$P17*transition!$C27+$B$20*efficiency!$G17*transition!$D27)*Base!W28+$D$20*Base!W72</f>
        <v>0</v>
      </c>
      <c r="Z243">
        <f>($C$20*efficiency!$P17*transition!$C27+$B$20*efficiency!$G17*transition!$D27)*Base!X28+$D$20*Base!X72</f>
        <v>13586.730918700883</v>
      </c>
      <c r="AA243">
        <f>($C$20*efficiency!$P17*transition!$C27+$B$20*efficiency!$G17*transition!$D27)*Base!Y28+$D$20*Base!Y72</f>
        <v>6450.7324905724836</v>
      </c>
      <c r="AB243">
        <f>($C$20*efficiency!$P17*transition!$C27+$B$20*efficiency!$G17*transition!$D27)*Base!Z28+$D$20*Base!Z72</f>
        <v>1473.1568789620342</v>
      </c>
      <c r="AC243">
        <f>($C$20*efficiency!$P17*transition!$C27+$B$20*efficiency!$G17*transition!$D27)*Base!AA28+$D$20*Base!AA72</f>
        <v>848.41810140015684</v>
      </c>
      <c r="AD243">
        <f>($C$20*efficiency!$P17*transition!$C27+$B$20*efficiency!$G17*transition!$D27)*Base!AB28+$D$20*Base!AB72</f>
        <v>7731.2800477407927</v>
      </c>
      <c r="AE243">
        <f>($C$20*efficiency!$P17*transition!$C27+$B$20*efficiency!$G17*transition!$D27)*Base!AC28+$D$20*Base!AC72</f>
        <v>341.56937163604107</v>
      </c>
      <c r="AF243">
        <f>($C$20*efficiency!$P17*transition!$C27+$B$20*efficiency!$G17*transition!$D27)*Base!AD28+$D$20*Base!AD72</f>
        <v>629.17595292301542</v>
      </c>
      <c r="AG243">
        <f>($C$20*efficiency!$P17*transition!$C27+$B$20*efficiency!$G17*transition!$D27)*Base!AE28+$D$20*Base!AE72</f>
        <v>1935.4531599106481</v>
      </c>
      <c r="AH243">
        <f>($C$20*efficiency!$P17*transition!$C27+$B$20*efficiency!$G17*transition!$D27)*Base!AF28+$D$20*Base!AF72</f>
        <v>13046.220839989133</v>
      </c>
      <c r="AI243">
        <f>($C$20*efficiency!$P17*transition!$C27+$B$20*efficiency!$G17*transition!$D27)*Base!AG28+$D$20*Base!AG72</f>
        <v>1446.123100558478</v>
      </c>
      <c r="AJ243">
        <f>($C$20*efficiency!$P17*transition!$C27+$B$20*efficiency!$G17*transition!$D27)*Base!AH28+$D$20*Base!AH72</f>
        <v>1777.8772303982491</v>
      </c>
      <c r="AK243">
        <f>($C$20*efficiency!$P17*transition!$C27+$B$20*efficiency!$G17*transition!$D27)*Base!AI28+$D$20*Base!AI72</f>
        <v>281.94689626384508</v>
      </c>
      <c r="AL243">
        <f>($C$20*efficiency!$P17*transition!$C27+$B$20*efficiency!$G17*transition!$D27)*Base!AJ28+$D$20*Base!AJ72</f>
        <v>881.15625755965527</v>
      </c>
      <c r="AM243">
        <f>($C$20*efficiency!$P17*transition!$C27+$B$20*efficiency!$G17*transition!$D27)*Base!AK28+$D$20*Base!AK72</f>
        <v>722.52986144901411</v>
      </c>
      <c r="AN243">
        <f>($C$20*efficiency!$P17*transition!$C27+$B$20*efficiency!$G17*transition!$D27)*Base!AL28+$D$20*Base!AL72</f>
        <v>591.58019120078518</v>
      </c>
      <c r="AO243">
        <f>($C$20*efficiency!$P17*transition!$C27+$B$20*efficiency!$G17*transition!$D27)*Base!AM28+$D$20*Base!AM72</f>
        <v>3322.8411707433006</v>
      </c>
      <c r="AP243">
        <f>($C$20*efficiency!$P17*transition!$C27+$B$20*efficiency!$G17*transition!$D27)*Base!AN28+$D$20*Base!AN72</f>
        <v>0</v>
      </c>
      <c r="AQ243">
        <f>($C$20*efficiency!$P17*transition!$C27+$B$20*efficiency!$G17*transition!$D27)*Base!AO28+$D$20*Base!AO72</f>
        <v>0</v>
      </c>
      <c r="AR243">
        <f>($C$20*efficiency!$P17*transition!$C27+$B$20*efficiency!$G17*transition!$D27)*Base!AP28+$D$20*Base!AP72</f>
        <v>27173.461837401872</v>
      </c>
      <c r="AS243">
        <f>($C$20*efficiency!$P17*transition!$C27+$B$20*efficiency!$G17*transition!$D27)*Base!AQ28+$D$20*Base!AQ72</f>
        <v>12901.464981144962</v>
      </c>
      <c r="AT243">
        <f>($C$20*efficiency!$P17*transition!$C27+$B$20*efficiency!$G17*transition!$D27)*Base!AR28+$D$20*Base!AR72</f>
        <v>1483.9634975019264</v>
      </c>
      <c r="AU243">
        <f>($C$20*efficiency!$P17*transition!$C27+$B$20*efficiency!$G17*transition!$D27)*Base!AS28+$D$20*Base!AS72</f>
        <v>1696.8362028003053</v>
      </c>
      <c r="AV243">
        <f>($C$20*efficiency!$P17*transition!$C27+$B$20*efficiency!$G17*transition!$D27)*Base!AT28+$D$20*Base!AT72</f>
        <v>15462.560095481502</v>
      </c>
      <c r="AW243">
        <f>($C$20*efficiency!$P17*transition!$C27+$B$20*efficiency!$G17*transition!$D27)*Base!AU28+$D$20*Base!AU72</f>
        <v>683.13874327208214</v>
      </c>
      <c r="AX243">
        <f>($C$20*efficiency!$P17*transition!$C27+$B$20*efficiency!$G17*transition!$D27)*Base!AV28+$D$20*Base!AV72</f>
        <v>1219.8799712493055</v>
      </c>
      <c r="AY243">
        <f>($C$20*efficiency!$P17*transition!$C27+$B$20*efficiency!$G17*transition!$D27)*Base!AW28+$D$20*Base!AW72</f>
        <v>3870.9063198212962</v>
      </c>
      <c r="AZ243">
        <f>($C$20*efficiency!$P17*transition!$C27+$B$20*efficiency!$G17*transition!$D27)*Base!AX28+$D$20*Base!AX72</f>
        <v>26092.441679978267</v>
      </c>
      <c r="BA243">
        <f>($C$20*efficiency!$P17*transition!$C27+$B$20*efficiency!$G17*transition!$D27)*Base!AY28+$D$20*Base!AY72</f>
        <v>2892.2462011169664</v>
      </c>
      <c r="BB243">
        <f>($C$20*efficiency!$P17*transition!$C27+$B$20*efficiency!$G17*transition!$D27)*Base!AZ28+$D$20*Base!AZ72</f>
        <v>3555.7544607964983</v>
      </c>
      <c r="BC243">
        <f>($C$20*efficiency!$P17*transition!$C27+$B$20*efficiency!$G17*transition!$D27)*Base!BA28+$D$20*Base!BA72</f>
        <v>563.89379252769015</v>
      </c>
      <c r="BD243">
        <f>($C$20*efficiency!$P17*transition!$C27+$B$20*efficiency!$G17*transition!$D27)*Base!BB28+$D$20*Base!BB72</f>
        <v>1762.3125151193065</v>
      </c>
      <c r="BE243">
        <f>($C$20*efficiency!$P17*transition!$C27+$B$20*efficiency!$G17*transition!$D27)*Base!BC28+$D$20*Base!BC72</f>
        <v>1445.0597228980239</v>
      </c>
      <c r="BF243">
        <f>($C$20*efficiency!$P17*transition!$C27+$B$20*efficiency!$G17*transition!$D27)*Base!BD28+$D$20*Base!BD72</f>
        <v>1183.160382401564</v>
      </c>
      <c r="BG243">
        <f>($C$20*efficiency!$P17*transition!$C27+$B$20*efficiency!$G17*transition!$D27)*Base!BE28+$D$20*Base!BE72</f>
        <v>6645.6823414866012</v>
      </c>
      <c r="BH243">
        <f>($C$20*efficiency!$P17*transition!$C27+$B$20*efficiency!$G17*transition!$D27)*Base!BF28+$D$20*Base!BF72</f>
        <v>0</v>
      </c>
    </row>
    <row r="244" spans="7:60" x14ac:dyDescent="0.25">
      <c r="G244">
        <v>2036</v>
      </c>
      <c r="H244">
        <f>($C$20*efficiency!$P18*transition!$C28+$B$20*efficiency!$G18*transition!$D28)*Base!F29+$D$20*Base!F73</f>
        <v>0</v>
      </c>
      <c r="I244">
        <f>($C$20*efficiency!$P18*transition!$C28+$B$20*efficiency!$G18*transition!$D28)*Base!G29+$D$20*Base!G73</f>
        <v>0</v>
      </c>
      <c r="J244">
        <f>($C$20*efficiency!$P18*transition!$C28+$B$20*efficiency!$G18*transition!$D28)*Base!H29+$D$20*Base!H73</f>
        <v>0</v>
      </c>
      <c r="K244">
        <f>($C$20*efficiency!$P18*transition!$C28+$B$20*efficiency!$G18*transition!$D28)*Base!I29+$D$20*Base!I73</f>
        <v>0</v>
      </c>
      <c r="L244">
        <f>($C$20*efficiency!$P18*transition!$C28+$B$20*efficiency!$G18*transition!$D28)*Base!J29+$D$20*Base!J73</f>
        <v>0</v>
      </c>
      <c r="M244">
        <f>($C$20*efficiency!$P18*transition!$C28+$B$20*efficiency!$G18*transition!$D28)*Base!K29+$D$20*Base!K73</f>
        <v>0</v>
      </c>
      <c r="N244">
        <f>($C$20*efficiency!$P18*transition!$C28+$B$20*efficiency!$G18*transition!$D28)*Base!L29+$D$20*Base!L73</f>
        <v>0</v>
      </c>
      <c r="O244">
        <f>($C$20*efficiency!$P18*transition!$C28+$B$20*efficiency!$G18*transition!$D28)*Base!M29+$D$20*Base!M73</f>
        <v>0</v>
      </c>
      <c r="P244">
        <f>($C$20*efficiency!$P18*transition!$C28+$B$20*efficiency!$G18*transition!$D28)*Base!N29+$D$20*Base!N73</f>
        <v>0</v>
      </c>
      <c r="Q244">
        <f>($C$20*efficiency!$P18*transition!$C28+$B$20*efficiency!$G18*transition!$D28)*Base!O29+$D$20*Base!O73</f>
        <v>0</v>
      </c>
      <c r="R244">
        <f>($C$20*efficiency!$P18*transition!$C28+$B$20*efficiency!$G18*transition!$D28)*Base!P29+$D$20*Base!P73</f>
        <v>0</v>
      </c>
      <c r="S244">
        <f>($C$20*efficiency!$P18*transition!$C28+$B$20*efficiency!$G18*transition!$D28)*Base!Q29+$D$20*Base!Q73</f>
        <v>0</v>
      </c>
      <c r="T244">
        <f>($C$20*efficiency!$P18*transition!$C28+$B$20*efficiency!$G18*transition!$D28)*Base!R29+$D$20*Base!R73</f>
        <v>0</v>
      </c>
      <c r="U244">
        <f>($C$20*efficiency!$P18*transition!$C28+$B$20*efficiency!$G18*transition!$D28)*Base!S29+$D$20*Base!S73</f>
        <v>0</v>
      </c>
      <c r="V244">
        <f>($C$20*efficiency!$P18*transition!$C28+$B$20*efficiency!$G18*transition!$D28)*Base!T29+$D$20*Base!T73</f>
        <v>0</v>
      </c>
      <c r="W244">
        <f>($C$20*efficiency!$P18*transition!$C28+$B$20*efficiency!$G18*transition!$D28)*Base!U29+$D$20*Base!U73</f>
        <v>0</v>
      </c>
      <c r="X244">
        <f>($C$20*efficiency!$P18*transition!$C28+$B$20*efficiency!$G18*transition!$D28)*Base!V29+$D$20*Base!V73</f>
        <v>0</v>
      </c>
      <c r="Y244">
        <f>($C$20*efficiency!$P18*transition!$C28+$B$20*efficiency!$G18*transition!$D28)*Base!W29+$D$20*Base!W73</f>
        <v>0</v>
      </c>
      <c r="Z244">
        <f>($C$20*efficiency!$P18*transition!$C28+$B$20*efficiency!$G18*transition!$D28)*Base!X29+$D$20*Base!X73</f>
        <v>20850.27657240794</v>
      </c>
      <c r="AA244">
        <f>($C$20*efficiency!$P18*transition!$C28+$B$20*efficiency!$G18*transition!$D28)*Base!Y29+$D$20*Base!Y73</f>
        <v>9582.3853185085609</v>
      </c>
      <c r="AB244">
        <f>($C$20*efficiency!$P18*transition!$C28+$B$20*efficiency!$G18*transition!$D28)*Base!Z29+$D$20*Base!Z73</f>
        <v>0</v>
      </c>
      <c r="AC244">
        <f>($C$20*efficiency!$P18*transition!$C28+$B$20*efficiency!$G18*transition!$D28)*Base!AA29+$D$20*Base!AA73</f>
        <v>1336.9676467921167</v>
      </c>
      <c r="AD244">
        <f>($C$20*efficiency!$P18*transition!$C28+$B$20*efficiency!$G18*transition!$D28)*Base!AB29+$D$20*Base!AB73</f>
        <v>12702.650550101545</v>
      </c>
      <c r="AE244">
        <f>($C$20*efficiency!$P18*transition!$C28+$B$20*efficiency!$G18*transition!$D28)*Base!AC29+$D$20*Base!AC73</f>
        <v>602.67700028007926</v>
      </c>
      <c r="AF244">
        <f>($C$20*efficiency!$P18*transition!$C28+$B$20*efficiency!$G18*transition!$D28)*Base!AD29+$D$20*Base!AD73</f>
        <v>964.24853531990721</v>
      </c>
      <c r="AG244">
        <f>($C$20*efficiency!$P18*transition!$C28+$B$20*efficiency!$G18*transition!$D28)*Base!AE29+$D$20*Base!AE73</f>
        <v>3163.9141176774856</v>
      </c>
      <c r="AH244">
        <f>($C$20*efficiency!$P18*transition!$C28+$B$20*efficiency!$G18*transition!$D28)*Base!AF29+$D$20*Base!AF73</f>
        <v>21949.075800966271</v>
      </c>
      <c r="AI244">
        <f>($C$20*efficiency!$P18*transition!$C28+$B$20*efficiency!$G18*transition!$D28)*Base!AG29+$D$20*Base!AG73</f>
        <v>2467.408842115577</v>
      </c>
      <c r="AJ244">
        <f>($C$20*efficiency!$P18*transition!$C28+$B$20*efficiency!$G18*transition!$D28)*Base!AH29+$D$20*Base!AH73</f>
        <v>3088.7050841307</v>
      </c>
      <c r="AK244">
        <f>($C$20*efficiency!$P18*transition!$C28+$B$20*efficiency!$G18*transition!$D28)*Base!AI29+$D$20*Base!AI73</f>
        <v>475.45051460850868</v>
      </c>
      <c r="AL244">
        <f>($C$20*efficiency!$P18*transition!$C28+$B$20*efficiency!$G18*transition!$D28)*Base!AJ29+$D$20*Base!AJ73</f>
        <v>1558.4588541798498</v>
      </c>
      <c r="AM244">
        <f>($C$20*efficiency!$P18*transition!$C28+$B$20*efficiency!$G18*transition!$D28)*Base!AK29+$D$20*Base!AK73</f>
        <v>1349.4260528123796</v>
      </c>
      <c r="AN244">
        <f>($C$20*efficiency!$P18*transition!$C28+$B$20*efficiency!$G18*transition!$D28)*Base!AL29+$D$20*Base!AL73</f>
        <v>1035.6124527334239</v>
      </c>
      <c r="AO244">
        <f>($C$20*efficiency!$P18*transition!$C28+$B$20*efficiency!$G18*transition!$D28)*Base!AM29+$D$20*Base!AM73</f>
        <v>5933.9232503327758</v>
      </c>
      <c r="AP244">
        <f>($C$20*efficiency!$P18*transition!$C28+$B$20*efficiency!$G18*transition!$D28)*Base!AN29+$D$20*Base!AN73</f>
        <v>0</v>
      </c>
      <c r="AQ244">
        <f>($C$20*efficiency!$P18*transition!$C28+$B$20*efficiency!$G18*transition!$D28)*Base!AO29+$D$20*Base!AO73</f>
        <v>0</v>
      </c>
      <c r="AR244">
        <f>($C$20*efficiency!$P18*transition!$C28+$B$20*efficiency!$G18*transition!$D28)*Base!AP29+$D$20*Base!AP73</f>
        <v>41700.553144816011</v>
      </c>
      <c r="AS244">
        <f>($C$20*efficiency!$P18*transition!$C28+$B$20*efficiency!$G18*transition!$D28)*Base!AQ29+$D$20*Base!AQ73</f>
        <v>18945.991800030399</v>
      </c>
      <c r="AT244">
        <f>($C$20*efficiency!$P18*transition!$C28+$B$20*efficiency!$G18*transition!$D28)*Base!AR29+$D$20*Base!AR73</f>
        <v>0</v>
      </c>
      <c r="AU244">
        <f>($C$20*efficiency!$P18*transition!$C28+$B$20*efficiency!$G18*transition!$D28)*Base!AS29+$D$20*Base!AS73</f>
        <v>2673.9352935842467</v>
      </c>
      <c r="AV244">
        <f>($C$20*efficiency!$P18*transition!$C28+$B$20*efficiency!$G18*transition!$D28)*Base!AT29+$D$20*Base!AT73</f>
        <v>25405.301100203011</v>
      </c>
      <c r="AW244">
        <f>($C$20*efficiency!$P18*transition!$C28+$B$20*efficiency!$G18*transition!$D28)*Base!AU29+$D$20*Base!AU73</f>
        <v>1205.3540005601585</v>
      </c>
      <c r="AX244">
        <f>($C$20*efficiency!$P18*transition!$C28+$B$20*efficiency!$G18*transition!$D28)*Base!AV29+$D$20*Base!AV73</f>
        <v>1270.6675637943752</v>
      </c>
      <c r="AY244">
        <f>($C$20*efficiency!$P18*transition!$C28+$B$20*efficiency!$G18*transition!$D28)*Base!AW29+$D$20*Base!AW73</f>
        <v>6327.8282353549712</v>
      </c>
      <c r="AZ244">
        <f>($C$20*efficiency!$P18*transition!$C28+$B$20*efficiency!$G18*transition!$D28)*Base!AX29+$D$20*Base!AX73</f>
        <v>43898.151601932543</v>
      </c>
      <c r="BA244">
        <f>($C$20*efficiency!$P18*transition!$C28+$B$20*efficiency!$G18*transition!$D28)*Base!AY29+$D$20*Base!AY73</f>
        <v>4934.8176842311668</v>
      </c>
      <c r="BB244">
        <f>($C$20*efficiency!$P18*transition!$C28+$B$20*efficiency!$G18*transition!$D28)*Base!AZ29+$D$20*Base!AZ73</f>
        <v>6177.4101682614</v>
      </c>
      <c r="BC244">
        <f>($C$20*efficiency!$P18*transition!$C28+$B$20*efficiency!$G18*transition!$D28)*Base!BA29+$D$20*Base!BA73</f>
        <v>950.90102921701873</v>
      </c>
      <c r="BD244">
        <f>($C$20*efficiency!$P18*transition!$C28+$B$20*efficiency!$G18*transition!$D28)*Base!BB29+$D$20*Base!BB73</f>
        <v>3116.9177083597128</v>
      </c>
      <c r="BE244">
        <f>($C$20*efficiency!$P18*transition!$C28+$B$20*efficiency!$G18*transition!$D28)*Base!BC29+$D$20*Base!BC73</f>
        <v>2698.8521056247591</v>
      </c>
      <c r="BF244">
        <f>($C$20*efficiency!$P18*transition!$C28+$B$20*efficiency!$G18*transition!$D28)*Base!BD29+$D$20*Base!BD73</f>
        <v>2071.224905466845</v>
      </c>
      <c r="BG244">
        <f>($C$20*efficiency!$P18*transition!$C28+$B$20*efficiency!$G18*transition!$D28)*Base!BE29+$D$20*Base!BE73</f>
        <v>11867.846500665566</v>
      </c>
      <c r="BH244">
        <f>($C$20*efficiency!$P18*transition!$C28+$B$20*efficiency!$G18*transition!$D28)*Base!BF29+$D$20*Base!BF73</f>
        <v>0</v>
      </c>
    </row>
    <row r="245" spans="7:60" x14ac:dyDescent="0.25">
      <c r="G245">
        <v>2037</v>
      </c>
      <c r="H245">
        <f>($C$20*efficiency!$P19*transition!$C29+$B$20*efficiency!$G19*transition!$D29)*Base!F30+$D$20*Base!F74</f>
        <v>0</v>
      </c>
      <c r="I245">
        <f>($C$20*efficiency!$P19*transition!$C29+$B$20*efficiency!$G19*transition!$D29)*Base!G30+$D$20*Base!G74</f>
        <v>0</v>
      </c>
      <c r="J245">
        <f>($C$20*efficiency!$P19*transition!$C29+$B$20*efficiency!$G19*transition!$D29)*Base!H30+$D$20*Base!H74</f>
        <v>0</v>
      </c>
      <c r="K245">
        <f>($C$20*efficiency!$P19*transition!$C29+$B$20*efficiency!$G19*transition!$D29)*Base!I30+$D$20*Base!I74</f>
        <v>0</v>
      </c>
      <c r="L245">
        <f>($C$20*efficiency!$P19*transition!$C29+$B$20*efficiency!$G19*transition!$D29)*Base!J30+$D$20*Base!J74</f>
        <v>0</v>
      </c>
      <c r="M245">
        <f>($C$20*efficiency!$P19*transition!$C29+$B$20*efficiency!$G19*transition!$D29)*Base!K30+$D$20*Base!K74</f>
        <v>0</v>
      </c>
      <c r="N245">
        <f>($C$20*efficiency!$P19*transition!$C29+$B$20*efficiency!$G19*transition!$D29)*Base!L30+$D$20*Base!L74</f>
        <v>0</v>
      </c>
      <c r="O245">
        <f>($C$20*efficiency!$P19*transition!$C29+$B$20*efficiency!$G19*transition!$D29)*Base!M30+$D$20*Base!M74</f>
        <v>0</v>
      </c>
      <c r="P245">
        <f>($C$20*efficiency!$P19*transition!$C29+$B$20*efficiency!$G19*transition!$D29)*Base!N30+$D$20*Base!N74</f>
        <v>0</v>
      </c>
      <c r="Q245">
        <f>($C$20*efficiency!$P19*transition!$C29+$B$20*efficiency!$G19*transition!$D29)*Base!O30+$D$20*Base!O74</f>
        <v>0</v>
      </c>
      <c r="R245">
        <f>($C$20*efficiency!$P19*transition!$C29+$B$20*efficiency!$G19*transition!$D29)*Base!P30+$D$20*Base!P74</f>
        <v>0</v>
      </c>
      <c r="S245">
        <f>($C$20*efficiency!$P19*transition!$C29+$B$20*efficiency!$G19*transition!$D29)*Base!Q30+$D$20*Base!Q74</f>
        <v>0</v>
      </c>
      <c r="T245">
        <f>($C$20*efficiency!$P19*transition!$C29+$B$20*efficiency!$G19*transition!$D29)*Base!R30+$D$20*Base!R74</f>
        <v>0</v>
      </c>
      <c r="U245">
        <f>($C$20*efficiency!$P19*transition!$C29+$B$20*efficiency!$G19*transition!$D29)*Base!S30+$D$20*Base!S74</f>
        <v>0</v>
      </c>
      <c r="V245">
        <f>($C$20*efficiency!$P19*transition!$C29+$B$20*efficiency!$G19*transition!$D29)*Base!T30+$D$20*Base!T74</f>
        <v>0</v>
      </c>
      <c r="W245">
        <f>($C$20*efficiency!$P19*transition!$C29+$B$20*efficiency!$G19*transition!$D29)*Base!U30+$D$20*Base!U74</f>
        <v>0</v>
      </c>
      <c r="X245">
        <f>($C$20*efficiency!$P19*transition!$C29+$B$20*efficiency!$G19*transition!$D29)*Base!V30+$D$20*Base!V74</f>
        <v>0</v>
      </c>
      <c r="Y245">
        <f>($C$20*efficiency!$P19*transition!$C29+$B$20*efficiency!$G19*transition!$D29)*Base!W30+$D$20*Base!W74</f>
        <v>0</v>
      </c>
      <c r="Z245">
        <f>($C$20*efficiency!$P19*transition!$C29+$B$20*efficiency!$G19*transition!$D29)*Base!X30+$D$20*Base!X74</f>
        <v>59276.971330931541</v>
      </c>
      <c r="AA245">
        <f>($C$20*efficiency!$P19*transition!$C29+$B$20*efficiency!$G19*transition!$D29)*Base!Y30+$D$20*Base!Y74</f>
        <v>36039.076559630012</v>
      </c>
      <c r="AB245">
        <f>($C$20*efficiency!$P19*transition!$C29+$B$20*efficiency!$G19*transition!$D29)*Base!Z30+$D$20*Base!Z74</f>
        <v>0</v>
      </c>
      <c r="AC245">
        <f>($C$20*efficiency!$P19*transition!$C29+$B$20*efficiency!$G19*transition!$D29)*Base!AA30+$D$20*Base!AA74</f>
        <v>4281.4928378192935</v>
      </c>
      <c r="AD245">
        <f>($C$20*efficiency!$P19*transition!$C29+$B$20*efficiency!$G19*transition!$D29)*Base!AB30+$D$20*Base!AB74</f>
        <v>40476.897252023286</v>
      </c>
      <c r="AE245">
        <f>($C$20*efficiency!$P19*transition!$C29+$B$20*efficiency!$G19*transition!$D29)*Base!AC30+$D$20*Base!AC74</f>
        <v>1994.1364954034163</v>
      </c>
      <c r="AF245">
        <f>($C$20*efficiency!$P19*transition!$C29+$B$20*efficiency!$G19*transition!$D29)*Base!AD30+$D$20*Base!AD74</f>
        <v>1926.9521490517993</v>
      </c>
      <c r="AG245">
        <f>($C$20*efficiency!$P19*transition!$C29+$B$20*efficiency!$G19*transition!$D29)*Base!AE30+$D$20*Base!AE74</f>
        <v>10313.654316538128</v>
      </c>
      <c r="AH245">
        <f>($C$20*efficiency!$P19*transition!$C29+$B$20*efficiency!$G19*transition!$D29)*Base!AF30+$D$20*Base!AF74</f>
        <v>72318.834091957862</v>
      </c>
      <c r="AI245">
        <f>($C$20*efficiency!$P19*transition!$C29+$B$20*efficiency!$G19*transition!$D29)*Base!AG30+$D$20*Base!AG74</f>
        <v>8235.9017515732303</v>
      </c>
      <c r="AJ245">
        <f>($C$20*efficiency!$P19*transition!$C29+$B$20*efficiency!$G19*transition!$D29)*Base!AH30+$D$20*Base!AH74</f>
        <v>10452.335760495882</v>
      </c>
      <c r="AK245">
        <f>($C$20*efficiency!$P19*transition!$C29+$B$20*efficiency!$G19*transition!$D29)*Base!AI30+$D$20*Base!AI74</f>
        <v>1495.3475426703849</v>
      </c>
      <c r="AL245">
        <f>($C$20*efficiency!$P19*transition!$C29+$B$20*efficiency!$G19*transition!$D29)*Base!AJ30+$D$20*Base!AJ74</f>
        <v>5444.1862919138257</v>
      </c>
      <c r="AM245">
        <f>($C$20*efficiency!$P19*transition!$C29+$B$20*efficiency!$G19*transition!$D29)*Base!AK30+$D$20*Base!AK74</f>
        <v>4889.3771224430557</v>
      </c>
      <c r="AN245">
        <f>($C$20*efficiency!$P19*transition!$C29+$B$20*efficiency!$G19*transition!$D29)*Base!AL30+$D$20*Base!AL74</f>
        <v>3300.2959209306064</v>
      </c>
      <c r="AO245">
        <f>($C$20*efficiency!$P19*transition!$C29+$B$20*efficiency!$G19*transition!$D29)*Base!AM30+$D$20*Base!AM74</f>
        <v>20091.598317787826</v>
      </c>
      <c r="AP245">
        <f>($C$20*efficiency!$P19*transition!$C29+$B$20*efficiency!$G19*transition!$D29)*Base!AN30+$D$20*Base!AN74</f>
        <v>0</v>
      </c>
      <c r="AQ245">
        <f>($C$20*efficiency!$P19*transition!$C29+$B$20*efficiency!$G19*transition!$D29)*Base!AO30+$D$20*Base!AO74</f>
        <v>0</v>
      </c>
      <c r="AR245">
        <f>($C$20*efficiency!$P19*transition!$C29+$B$20*efficiency!$G19*transition!$D29)*Base!AP30+$D$20*Base!AP74</f>
        <v>59466.560184931455</v>
      </c>
      <c r="AS245">
        <f>($C$20*efficiency!$P19*transition!$C29+$B$20*efficiency!$G19*transition!$D29)*Base!AQ30+$D$20*Base!AQ74</f>
        <v>72631.512767271823</v>
      </c>
      <c r="AT245">
        <f>($C$20*efficiency!$P19*transition!$C29+$B$20*efficiency!$G19*transition!$D29)*Base!AR30+$D$20*Base!AR74</f>
        <v>0</v>
      </c>
      <c r="AU245">
        <f>($C$20*efficiency!$P19*transition!$C29+$B$20*efficiency!$G19*transition!$D29)*Base!AS30+$D$20*Base!AS74</f>
        <v>8562.9856756385871</v>
      </c>
      <c r="AV245">
        <f>($C$20*efficiency!$P19*transition!$C29+$B$20*efficiency!$G19*transition!$D29)*Base!AT30+$D$20*Base!AT74</f>
        <v>80953.794504046571</v>
      </c>
      <c r="AW245">
        <f>($C$20*efficiency!$P19*transition!$C29+$B$20*efficiency!$G19*transition!$D29)*Base!AU30+$D$20*Base!AU74</f>
        <v>3988.2729908068327</v>
      </c>
      <c r="AX245">
        <f>($C$20*efficiency!$P19*transition!$C29+$B$20*efficiency!$G19*transition!$D29)*Base!AV30+$D$20*Base!AV74</f>
        <v>1936.572350088519</v>
      </c>
      <c r="AY245">
        <f>($C$20*efficiency!$P19*transition!$C29+$B$20*efficiency!$G19*transition!$D29)*Base!AW30+$D$20*Base!AW74</f>
        <v>20627.308633076256</v>
      </c>
      <c r="AZ245">
        <f>($C$20*efficiency!$P19*transition!$C29+$B$20*efficiency!$G19*transition!$D29)*Base!AX30+$D$20*Base!AX74</f>
        <v>144637.66818391607</v>
      </c>
      <c r="BA245">
        <f>($C$20*efficiency!$P19*transition!$C29+$B$20*efficiency!$G19*transition!$D29)*Base!AY30+$D$20*Base!AY74</f>
        <v>16471.803503146493</v>
      </c>
      <c r="BB245">
        <f>($C$20*efficiency!$P19*transition!$C29+$B$20*efficiency!$G19*transition!$D29)*Base!AZ30+$D$20*Base!AZ74</f>
        <v>20904.671520991797</v>
      </c>
      <c r="BC245">
        <f>($C$20*efficiency!$P19*transition!$C29+$B$20*efficiency!$G19*transition!$D29)*Base!BA30+$D$20*Base!BA74</f>
        <v>2990.6950853407729</v>
      </c>
      <c r="BD245">
        <f>($C$20*efficiency!$P19*transition!$C29+$B$20*efficiency!$G19*transition!$D29)*Base!BB30+$D$20*Base!BB74</f>
        <v>10888.372583827651</v>
      </c>
      <c r="BE245">
        <f>($C$20*efficiency!$P19*transition!$C29+$B$20*efficiency!$G19*transition!$D29)*Base!BC30+$D$20*Base!BC74</f>
        <v>9778.7542448861113</v>
      </c>
      <c r="BF245">
        <f>($C$20*efficiency!$P19*transition!$C29+$B$20*efficiency!$G19*transition!$D29)*Base!BD30+$D$20*Base!BD74</f>
        <v>6600.5918418611991</v>
      </c>
      <c r="BG245">
        <f>($C$20*efficiency!$P19*transition!$C29+$B$20*efficiency!$G19*transition!$D29)*Base!BE30+$D$20*Base!BE74</f>
        <v>40183.196635575383</v>
      </c>
      <c r="BH245">
        <f>($C$20*efficiency!$P19*transition!$C29+$B$20*efficiency!$G19*transition!$D29)*Base!BF30+$D$20*Base!BF74</f>
        <v>0</v>
      </c>
    </row>
    <row r="246" spans="7:60" x14ac:dyDescent="0.25">
      <c r="G246">
        <v>2038</v>
      </c>
      <c r="H246">
        <f>($C$20*efficiency!$P20*transition!$C30+$B$20*efficiency!$G20*transition!$D30)*Base!F31+$D$20*Base!F75</f>
        <v>0</v>
      </c>
      <c r="I246">
        <f>($C$20*efficiency!$P20*transition!$C30+$B$20*efficiency!$G20*transition!$D30)*Base!G31+$D$20*Base!G75</f>
        <v>0</v>
      </c>
      <c r="J246">
        <f>($C$20*efficiency!$P20*transition!$C30+$B$20*efficiency!$G20*transition!$D30)*Base!H31+$D$20*Base!H75</f>
        <v>0</v>
      </c>
      <c r="K246">
        <f>($C$20*efficiency!$P20*transition!$C30+$B$20*efficiency!$G20*transition!$D30)*Base!I31+$D$20*Base!I75</f>
        <v>0</v>
      </c>
      <c r="L246">
        <f>($C$20*efficiency!$P20*transition!$C30+$B$20*efficiency!$G20*transition!$D30)*Base!J31+$D$20*Base!J75</f>
        <v>0</v>
      </c>
      <c r="M246">
        <f>($C$20*efficiency!$P20*transition!$C30+$B$20*efficiency!$G20*transition!$D30)*Base!K31+$D$20*Base!K75</f>
        <v>0</v>
      </c>
      <c r="N246">
        <f>($C$20*efficiency!$P20*transition!$C30+$B$20*efficiency!$G20*transition!$D30)*Base!L31+$D$20*Base!L75</f>
        <v>0</v>
      </c>
      <c r="O246">
        <f>($C$20*efficiency!$P20*transition!$C30+$B$20*efficiency!$G20*transition!$D30)*Base!M31+$D$20*Base!M75</f>
        <v>0</v>
      </c>
      <c r="P246">
        <f>($C$20*efficiency!$P20*transition!$C30+$B$20*efficiency!$G20*transition!$D30)*Base!N31+$D$20*Base!N75</f>
        <v>0</v>
      </c>
      <c r="Q246">
        <f>($C$20*efficiency!$P20*transition!$C30+$B$20*efficiency!$G20*transition!$D30)*Base!O31+$D$20*Base!O75</f>
        <v>0</v>
      </c>
      <c r="R246">
        <f>($C$20*efficiency!$P20*transition!$C30+$B$20*efficiency!$G20*transition!$D30)*Base!P31+$D$20*Base!P75</f>
        <v>0</v>
      </c>
      <c r="S246">
        <f>($C$20*efficiency!$P20*transition!$C30+$B$20*efficiency!$G20*transition!$D30)*Base!Q31+$D$20*Base!Q75</f>
        <v>0</v>
      </c>
      <c r="T246">
        <f>($C$20*efficiency!$P20*transition!$C30+$B$20*efficiency!$G20*transition!$D30)*Base!R31+$D$20*Base!R75</f>
        <v>0</v>
      </c>
      <c r="U246">
        <f>($C$20*efficiency!$P20*transition!$C30+$B$20*efficiency!$G20*transition!$D30)*Base!S31+$D$20*Base!S75</f>
        <v>0</v>
      </c>
      <c r="V246">
        <f>($C$20*efficiency!$P20*transition!$C30+$B$20*efficiency!$G20*transition!$D30)*Base!T31+$D$20*Base!T75</f>
        <v>0</v>
      </c>
      <c r="W246">
        <f>($C$20*efficiency!$P20*transition!$C30+$B$20*efficiency!$G20*transition!$D30)*Base!U31+$D$20*Base!U75</f>
        <v>0</v>
      </c>
      <c r="X246">
        <f>($C$20*efficiency!$P20*transition!$C30+$B$20*efficiency!$G20*transition!$D30)*Base!V31+$D$20*Base!V75</f>
        <v>0</v>
      </c>
      <c r="Y246">
        <f>($C$20*efficiency!$P20*transition!$C30+$B$20*efficiency!$G20*transition!$D30)*Base!W31+$D$20*Base!W75</f>
        <v>0</v>
      </c>
      <c r="Z246">
        <f>($C$20*efficiency!$P20*transition!$C30+$B$20*efficiency!$G20*transition!$D30)*Base!X31+$D$20*Base!X75</f>
        <v>76631.295375019137</v>
      </c>
      <c r="AA246">
        <f>($C$20*efficiency!$P20*transition!$C30+$B$20*efficiency!$G20*transition!$D30)*Base!Y31+$D$20*Base!Y75</f>
        <v>83894.971298366654</v>
      </c>
      <c r="AB246">
        <f>($C$20*efficiency!$P20*transition!$C30+$B$20*efficiency!$G20*transition!$D30)*Base!Z31+$D$20*Base!Z75</f>
        <v>14023.122871248668</v>
      </c>
      <c r="AC246">
        <f>($C$20*efficiency!$P20*transition!$C30+$B$20*efficiency!$G20*transition!$D30)*Base!AA31+$D$20*Base!AA75</f>
        <v>10944.523889136153</v>
      </c>
      <c r="AD246">
        <f>($C$20*efficiency!$P20*transition!$C30+$B$20*efficiency!$G20*transition!$D30)*Base!AB31+$D$20*Base!AB75</f>
        <v>104733.62497057873</v>
      </c>
      <c r="AE246">
        <f>($C$20*efficiency!$P20*transition!$C30+$B$20*efficiency!$G20*transition!$D30)*Base!AC31+$D$20*Base!AC75</f>
        <v>5490.5366443856265</v>
      </c>
      <c r="AF246">
        <f>($C$20*efficiency!$P20*transition!$C30+$B$20*efficiency!$G20*transition!$D30)*Base!AD31+$D$20*Base!AD75</f>
        <v>2938.0721712061304</v>
      </c>
      <c r="AG246">
        <f>($C$20*efficiency!$P20*transition!$C30+$B$20*efficiency!$G20*transition!$D30)*Base!AE31+$D$20*Base!AE75</f>
        <v>27491.292033255686</v>
      </c>
      <c r="AH246">
        <f>($C$20*efficiency!$P20*transition!$C30+$B$20*efficiency!$G20*transition!$D30)*Base!AF31+$D$20*Base!AF75</f>
        <v>189623.51830151319</v>
      </c>
      <c r="AI246">
        <f>($C$20*efficiency!$P20*transition!$C30+$B$20*efficiency!$G20*transition!$D30)*Base!AG31+$D$20*Base!AG75</f>
        <v>22243.174968963147</v>
      </c>
      <c r="AJ246">
        <f>($C$20*efficiency!$P20*transition!$C30+$B$20*efficiency!$G20*transition!$D30)*Base!AH31+$D$20*Base!AH75</f>
        <v>28165.249948458208</v>
      </c>
      <c r="AK246">
        <f>($C$20*efficiency!$P20*transition!$C30+$B$20*efficiency!$G20*transition!$D30)*Base!AI31+$D$20*Base!AI75</f>
        <v>3819.476489915914</v>
      </c>
      <c r="AL246">
        <f>($C$20*efficiency!$P20*transition!$C30+$B$20*efficiency!$G20*transition!$D30)*Base!AJ31+$D$20*Base!AJ75</f>
        <v>15057.892889792727</v>
      </c>
      <c r="AM246">
        <f>($C$20*efficiency!$P20*transition!$C30+$B$20*efficiency!$G20*transition!$D30)*Base!AK31+$D$20*Base!AK75</f>
        <v>13975.486669487525</v>
      </c>
      <c r="AN246">
        <f>($C$20*efficiency!$P20*transition!$C30+$B$20*efficiency!$G20*transition!$D30)*Base!AL31+$D$20*Base!AL75</f>
        <v>9459.6684080935138</v>
      </c>
      <c r="AO246">
        <f>($C$20*efficiency!$P20*transition!$C30+$B$20*efficiency!$G20*transition!$D30)*Base!AM31+$D$20*Base!AM75</f>
        <v>55087.841903027671</v>
      </c>
      <c r="AP246">
        <f>($C$20*efficiency!$P20*transition!$C30+$B$20*efficiency!$G20*transition!$D30)*Base!AN31+$D$20*Base!AN75</f>
        <v>0</v>
      </c>
      <c r="AQ246">
        <f>($C$20*efficiency!$P20*transition!$C30+$B$20*efficiency!$G20*transition!$D30)*Base!AO31+$D$20*Base!AO75</f>
        <v>0</v>
      </c>
      <c r="AR246">
        <f>($C$20*efficiency!$P20*transition!$C30+$B$20*efficiency!$G20*transition!$D30)*Base!AP31+$D$20*Base!AP75</f>
        <v>77052.610702259452</v>
      </c>
      <c r="AS246">
        <f>($C$20*efficiency!$P20*transition!$C30+$B$20*efficiency!$G20*transition!$D30)*Base!AQ31+$D$20*Base!AQ75</f>
        <v>167789.89020703835</v>
      </c>
      <c r="AT246">
        <f>($C$20*efficiency!$P20*transition!$C30+$B$20*efficiency!$G20*transition!$D30)*Base!AR31+$D$20*Base!AR75</f>
        <v>14251.983028070919</v>
      </c>
      <c r="AU246">
        <f>($C$20*efficiency!$P20*transition!$C30+$B$20*efficiency!$G20*transition!$D30)*Base!AS31+$D$20*Base!AS75</f>
        <v>21889.047778272306</v>
      </c>
      <c r="AV246">
        <f>($C$20*efficiency!$P20*transition!$C30+$B$20*efficiency!$G20*transition!$D30)*Base!AT31+$D$20*Base!AT75</f>
        <v>209467.24994115817</v>
      </c>
      <c r="AW246">
        <f>($C$20*efficiency!$P20*transition!$C30+$B$20*efficiency!$G20*transition!$D30)*Base!AU31+$D$20*Base!AU75</f>
        <v>10981.073288771211</v>
      </c>
      <c r="AX246">
        <f>($C$20*efficiency!$P20*transition!$C30+$B$20*efficiency!$G20*transition!$D30)*Base!AV31+$D$20*Base!AV75</f>
        <v>2959.2283720359505</v>
      </c>
      <c r="AY246">
        <f>($C$20*efficiency!$P20*transition!$C30+$B$20*efficiency!$G20*transition!$D30)*Base!AW31+$D$20*Base!AW75</f>
        <v>54982.584066511372</v>
      </c>
      <c r="AZ246">
        <f>($C$20*efficiency!$P20*transition!$C30+$B$20*efficiency!$G20*transition!$D30)*Base!AX31+$D$20*Base!AX75</f>
        <v>379247.03660302638</v>
      </c>
      <c r="BA246">
        <f>($C$20*efficiency!$P20*transition!$C30+$B$20*efficiency!$G20*transition!$D30)*Base!AY31+$D$20*Base!AY75</f>
        <v>44486.349937926359</v>
      </c>
      <c r="BB246">
        <f>($C$20*efficiency!$P20*transition!$C30+$B$20*efficiency!$G20*transition!$D30)*Base!AZ31+$D$20*Base!AZ75</f>
        <v>56330.499896916488</v>
      </c>
      <c r="BC246">
        <f>($C$20*efficiency!$P20*transition!$C30+$B$20*efficiency!$G20*transition!$D30)*Base!BA31+$D$20*Base!BA75</f>
        <v>7638.9529798318281</v>
      </c>
      <c r="BD246">
        <f>($C$20*efficiency!$P20*transition!$C30+$B$20*efficiency!$G20*transition!$D30)*Base!BB31+$D$20*Base!BB75</f>
        <v>30115.785779585523</v>
      </c>
      <c r="BE246">
        <f>($C$20*efficiency!$P20*transition!$C30+$B$20*efficiency!$G20*transition!$D30)*Base!BC31+$D$20*Base!BC75</f>
        <v>27950.97333897512</v>
      </c>
      <c r="BF246">
        <f>($C$20*efficiency!$P20*transition!$C30+$B$20*efficiency!$G20*transition!$D30)*Base!BD31+$D$20*Base!BD75</f>
        <v>18919.336816187093</v>
      </c>
      <c r="BG246">
        <f>($C$20*efficiency!$P20*transition!$C30+$B$20*efficiency!$G20*transition!$D30)*Base!BE31+$D$20*Base!BE75</f>
        <v>110175.68380605521</v>
      </c>
      <c r="BH246">
        <f>($C$20*efficiency!$P20*transition!$C30+$B$20*efficiency!$G20*transition!$D30)*Base!BF31+$D$20*Base!BF75</f>
        <v>0</v>
      </c>
    </row>
    <row r="247" spans="7:60" x14ac:dyDescent="0.25">
      <c r="G247">
        <v>2039</v>
      </c>
      <c r="H247">
        <f>($C$20*efficiency!$P21*transition!$C31+$B$20*efficiency!$G21*transition!$D31)*Base!F32+$D$20*Base!F76</f>
        <v>0</v>
      </c>
      <c r="I247">
        <f>($C$20*efficiency!$P21*transition!$C31+$B$20*efficiency!$G21*transition!$D31)*Base!G32+$D$20*Base!G76</f>
        <v>0</v>
      </c>
      <c r="J247">
        <f>($C$20*efficiency!$P21*transition!$C31+$B$20*efficiency!$G21*transition!$D31)*Base!H32+$D$20*Base!H76</f>
        <v>0</v>
      </c>
      <c r="K247">
        <f>($C$20*efficiency!$P21*transition!$C31+$B$20*efficiency!$G21*transition!$D31)*Base!I32+$D$20*Base!I76</f>
        <v>0</v>
      </c>
      <c r="L247">
        <f>($C$20*efficiency!$P21*transition!$C31+$B$20*efficiency!$G21*transition!$D31)*Base!J32+$D$20*Base!J76</f>
        <v>0</v>
      </c>
      <c r="M247">
        <f>($C$20*efficiency!$P21*transition!$C31+$B$20*efficiency!$G21*transition!$D31)*Base!K32+$D$20*Base!K76</f>
        <v>0</v>
      </c>
      <c r="N247">
        <f>($C$20*efficiency!$P21*transition!$C31+$B$20*efficiency!$G21*transition!$D31)*Base!L32+$D$20*Base!L76</f>
        <v>0</v>
      </c>
      <c r="O247">
        <f>($C$20*efficiency!$P21*transition!$C31+$B$20*efficiency!$G21*transition!$D31)*Base!M32+$D$20*Base!M76</f>
        <v>0</v>
      </c>
      <c r="P247">
        <f>($C$20*efficiency!$P21*transition!$C31+$B$20*efficiency!$G21*transition!$D31)*Base!N32+$D$20*Base!N76</f>
        <v>0</v>
      </c>
      <c r="Q247">
        <f>($C$20*efficiency!$P21*transition!$C31+$B$20*efficiency!$G21*transition!$D31)*Base!O32+$D$20*Base!O76</f>
        <v>0</v>
      </c>
      <c r="R247">
        <f>($C$20*efficiency!$P21*transition!$C31+$B$20*efficiency!$G21*transition!$D31)*Base!P32+$D$20*Base!P76</f>
        <v>0</v>
      </c>
      <c r="S247">
        <f>($C$20*efficiency!$P21*transition!$C31+$B$20*efficiency!$G21*transition!$D31)*Base!Q32+$D$20*Base!Q76</f>
        <v>0</v>
      </c>
      <c r="T247">
        <f>($C$20*efficiency!$P21*transition!$C31+$B$20*efficiency!$G21*transition!$D31)*Base!R32+$D$20*Base!R76</f>
        <v>0</v>
      </c>
      <c r="U247">
        <f>($C$20*efficiency!$P21*transition!$C31+$B$20*efficiency!$G21*transition!$D31)*Base!S32+$D$20*Base!S76</f>
        <v>0</v>
      </c>
      <c r="V247">
        <f>($C$20*efficiency!$P21*transition!$C31+$B$20*efficiency!$G21*transition!$D31)*Base!T32+$D$20*Base!T76</f>
        <v>0</v>
      </c>
      <c r="W247">
        <f>($C$20*efficiency!$P21*transition!$C31+$B$20*efficiency!$G21*transition!$D31)*Base!U32+$D$20*Base!U76</f>
        <v>0</v>
      </c>
      <c r="X247">
        <f>($C$20*efficiency!$P21*transition!$C31+$B$20*efficiency!$G21*transition!$D31)*Base!V32+$D$20*Base!V76</f>
        <v>0</v>
      </c>
      <c r="Y247">
        <f>($C$20*efficiency!$P21*transition!$C31+$B$20*efficiency!$G21*transition!$D31)*Base!W32+$D$20*Base!W76</f>
        <v>0</v>
      </c>
      <c r="Z247">
        <f>($C$20*efficiency!$P21*transition!$C31+$B$20*efficiency!$G21*transition!$D31)*Base!X32+$D$20*Base!X76</f>
        <v>15668.527904533305</v>
      </c>
      <c r="AA247">
        <f>($C$20*efficiency!$P21*transition!$C31+$B$20*efficiency!$G21*transition!$D31)*Base!Y32+$D$20*Base!Y76</f>
        <v>76109.934061033578</v>
      </c>
      <c r="AB247">
        <f>($C$20*efficiency!$P21*transition!$C31+$B$20*efficiency!$G21*transition!$D31)*Base!Z32+$D$20*Base!Z76</f>
        <v>105373.52227210863</v>
      </c>
      <c r="AC247">
        <f>($C$20*efficiency!$P21*transition!$C31+$B$20*efficiency!$G21*transition!$D31)*Base!AA32+$D$20*Base!AA76</f>
        <v>14246.747752813266</v>
      </c>
      <c r="AD247">
        <f>($C$20*efficiency!$P21*transition!$C31+$B$20*efficiency!$G21*transition!$D31)*Base!AB32+$D$20*Base!AB76</f>
        <v>138358.30434803353</v>
      </c>
      <c r="AE247">
        <f>($C$20*efficiency!$P21*transition!$C31+$B$20*efficiency!$G21*transition!$D31)*Base!AC32+$D$20*Base!AC76</f>
        <v>7376.0054009409487</v>
      </c>
      <c r="AF247">
        <f>($C$20*efficiency!$P21*transition!$C31+$B$20*efficiency!$G21*transition!$D31)*Base!AD32+$D$20*Base!AD76</f>
        <v>0</v>
      </c>
      <c r="AG247">
        <f>($C$20*efficiency!$P21*transition!$C31+$B$20*efficiency!$G21*transition!$D31)*Base!AE32+$D$20*Base!AE76</f>
        <v>36089.23420562008</v>
      </c>
      <c r="AH247">
        <f>($C$20*efficiency!$P21*transition!$C31+$B$20*efficiency!$G21*transition!$D31)*Base!AF32+$D$20*Base!AF76</f>
        <v>259080.32570478786</v>
      </c>
      <c r="AI247">
        <f>($C$20*efficiency!$P21*transition!$C31+$B$20*efficiency!$G21*transition!$D31)*Base!AG32+$D$20*Base!AG76</f>
        <v>30536.114110320017</v>
      </c>
      <c r="AJ247">
        <f>($C$20*efficiency!$P21*transition!$C31+$B$20*efficiency!$G21*transition!$D31)*Base!AH32+$D$20*Base!AH76</f>
        <v>38872.965673168103</v>
      </c>
      <c r="AK247">
        <f>($C$20*efficiency!$P21*transition!$C31+$B$20*efficiency!$G21*transition!$D31)*Base!AI32+$D$20*Base!AI76</f>
        <v>4866.1431723686728</v>
      </c>
      <c r="AL247">
        <f>($C$20*efficiency!$P21*transition!$C31+$B$20*efficiency!$G21*transition!$D31)*Base!AJ32+$D$20*Base!AJ76</f>
        <v>20199.084777676282</v>
      </c>
      <c r="AM247">
        <f>($C$20*efficiency!$P21*transition!$C31+$B$20*efficiency!$G21*transition!$D31)*Base!AK32+$D$20*Base!AK76</f>
        <v>20408.235452915982</v>
      </c>
      <c r="AN247">
        <f>($C$20*efficiency!$P21*transition!$C31+$B$20*efficiency!$G21*transition!$D31)*Base!AL32+$D$20*Base!AL76</f>
        <v>13382.256026926147</v>
      </c>
      <c r="AO247">
        <f>($C$20*efficiency!$P21*transition!$C31+$B$20*efficiency!$G21*transition!$D31)*Base!AM32+$D$20*Base!AM76</f>
        <v>77422.781697611863</v>
      </c>
      <c r="AP247">
        <f>($C$20*efficiency!$P21*transition!$C31+$B$20*efficiency!$G21*transition!$D31)*Base!AN32+$D$20*Base!AN76</f>
        <v>0</v>
      </c>
      <c r="AQ247">
        <f>($C$20*efficiency!$P21*transition!$C31+$B$20*efficiency!$G21*transition!$D31)*Base!AO32+$D$20*Base!AO76</f>
        <v>0</v>
      </c>
      <c r="AR247">
        <f>($C$20*efficiency!$P21*transition!$C31+$B$20*efficiency!$G21*transition!$D31)*Base!AP32+$D$20*Base!AP76</f>
        <v>16165.506789279994</v>
      </c>
      <c r="AS247">
        <f>($C$20*efficiency!$P21*transition!$C31+$B$20*efficiency!$G21*transition!$D31)*Base!AQ32+$D$20*Base!AQ76</f>
        <v>89560.310552355411</v>
      </c>
      <c r="AT247">
        <f>($C$20*efficiency!$P21*transition!$C31+$B$20*efficiency!$G21*transition!$D31)*Base!AR32+$D$20*Base!AR76</f>
        <v>137242.29563842391</v>
      </c>
      <c r="AU247">
        <f>($C$20*efficiency!$P21*transition!$C31+$B$20*efficiency!$G21*transition!$D31)*Base!AS32+$D$20*Base!AS76</f>
        <v>27025.178182832231</v>
      </c>
      <c r="AV247">
        <f>($C$20*efficiency!$P21*transition!$C31+$B$20*efficiency!$G21*transition!$D31)*Base!AT32+$D$20*Base!AT76</f>
        <v>276716.60869606707</v>
      </c>
      <c r="AW247">
        <f>($C$20*efficiency!$P21*transition!$C31+$B$20*efficiency!$G21*transition!$D31)*Base!AU32+$D$20*Base!AU76</f>
        <v>14752.010801881836</v>
      </c>
      <c r="AX247">
        <f>($C$20*efficiency!$P21*transition!$C31+$B$20*efficiency!$G21*transition!$D31)*Base!AV32+$D$20*Base!AV76</f>
        <v>0</v>
      </c>
      <c r="AY247">
        <f>($C$20*efficiency!$P21*transition!$C31+$B$20*efficiency!$G21*transition!$D31)*Base!AW32+$D$20*Base!AW76</f>
        <v>72178.468411240159</v>
      </c>
      <c r="AZ247">
        <f>($C$20*efficiency!$P21*transition!$C31+$B$20*efficiency!$G21*transition!$D31)*Base!AX32+$D$20*Base!AX76</f>
        <v>518160.65140957572</v>
      </c>
      <c r="BA247">
        <f>($C$20*efficiency!$P21*transition!$C31+$B$20*efficiency!$G21*transition!$D31)*Base!AY32+$D$20*Base!AY76</f>
        <v>61072.228220640114</v>
      </c>
      <c r="BB247">
        <f>($C$20*efficiency!$P21*transition!$C31+$B$20*efficiency!$G21*transition!$D31)*Base!AZ32+$D$20*Base!AZ76</f>
        <v>77745.931346336292</v>
      </c>
      <c r="BC247">
        <f>($C$20*efficiency!$P21*transition!$C31+$B$20*efficiency!$G21*transition!$D31)*Base!BA32+$D$20*Base!BA76</f>
        <v>9732.286344737282</v>
      </c>
      <c r="BD247">
        <f>($C$20*efficiency!$P21*transition!$C31+$B$20*efficiency!$G21*transition!$D31)*Base!BB32+$D$20*Base!BB76</f>
        <v>40398.169555352564</v>
      </c>
      <c r="BE247">
        <f>($C$20*efficiency!$P21*transition!$C31+$B$20*efficiency!$G21*transition!$D31)*Base!BC32+$D$20*Base!BC76</f>
        <v>40816.470905831964</v>
      </c>
      <c r="BF247">
        <f>($C$20*efficiency!$P21*transition!$C31+$B$20*efficiency!$G21*transition!$D31)*Base!BD32+$D$20*Base!BD76</f>
        <v>26764.51205385237</v>
      </c>
      <c r="BG247">
        <f>($C$20*efficiency!$P21*transition!$C31+$B$20*efficiency!$G21*transition!$D31)*Base!BE32+$D$20*Base!BE76</f>
        <v>154845.56339522309</v>
      </c>
      <c r="BH247">
        <f>($C$20*efficiency!$P21*transition!$C31+$B$20*efficiency!$G21*transition!$D31)*Base!BF32+$D$20*Base!BF76</f>
        <v>0</v>
      </c>
    </row>
    <row r="248" spans="7:60" x14ac:dyDescent="0.25">
      <c r="G248">
        <v>2040</v>
      </c>
      <c r="H248">
        <f>($C$20*efficiency!$P22*transition!$C32+$B$20*efficiency!$G22*transition!$D32)*Base!F33+$D$20*Base!F77</f>
        <v>0</v>
      </c>
      <c r="I248">
        <f>($C$20*efficiency!$P22*transition!$C32+$B$20*efficiency!$G22*transition!$D32)*Base!G33+$D$20*Base!G77</f>
        <v>0</v>
      </c>
      <c r="J248">
        <f>($C$20*efficiency!$P22*transition!$C32+$B$20*efficiency!$G22*transition!$D32)*Base!H33+$D$20*Base!H77</f>
        <v>0</v>
      </c>
      <c r="K248">
        <f>($C$20*efficiency!$P22*transition!$C32+$B$20*efficiency!$G22*transition!$D32)*Base!I33+$D$20*Base!I77</f>
        <v>0</v>
      </c>
      <c r="L248">
        <f>($C$20*efficiency!$P22*transition!$C32+$B$20*efficiency!$G22*transition!$D32)*Base!J33+$D$20*Base!J77</f>
        <v>0</v>
      </c>
      <c r="M248">
        <f>($C$20*efficiency!$P22*transition!$C32+$B$20*efficiency!$G22*transition!$D32)*Base!K33+$D$20*Base!K77</f>
        <v>0</v>
      </c>
      <c r="N248">
        <f>($C$20*efficiency!$P22*transition!$C32+$B$20*efficiency!$G22*transition!$D32)*Base!L33+$D$20*Base!L77</f>
        <v>0</v>
      </c>
      <c r="O248">
        <f>($C$20*efficiency!$P22*transition!$C32+$B$20*efficiency!$G22*transition!$D32)*Base!M33+$D$20*Base!M77</f>
        <v>0</v>
      </c>
      <c r="P248">
        <f>($C$20*efficiency!$P22*transition!$C32+$B$20*efficiency!$G22*transition!$D32)*Base!N33+$D$20*Base!N77</f>
        <v>0</v>
      </c>
      <c r="Q248">
        <f>($C$20*efficiency!$P22*transition!$C32+$B$20*efficiency!$G22*transition!$D32)*Base!O33+$D$20*Base!O77</f>
        <v>0</v>
      </c>
      <c r="R248">
        <f>($C$20*efficiency!$P22*transition!$C32+$B$20*efficiency!$G22*transition!$D32)*Base!P33+$D$20*Base!P77</f>
        <v>0</v>
      </c>
      <c r="S248">
        <f>($C$20*efficiency!$P22*transition!$C32+$B$20*efficiency!$G22*transition!$D32)*Base!Q33+$D$20*Base!Q77</f>
        <v>0</v>
      </c>
      <c r="T248">
        <f>($C$20*efficiency!$P22*transition!$C32+$B$20*efficiency!$G22*transition!$D32)*Base!R33+$D$20*Base!R77</f>
        <v>0</v>
      </c>
      <c r="U248">
        <f>($C$20*efficiency!$P22*transition!$C32+$B$20*efficiency!$G22*transition!$D32)*Base!S33+$D$20*Base!S77</f>
        <v>0</v>
      </c>
      <c r="V248">
        <f>($C$20*efficiency!$P22*transition!$C32+$B$20*efficiency!$G22*transition!$D32)*Base!T33+$D$20*Base!T77</f>
        <v>0</v>
      </c>
      <c r="W248">
        <f>($C$20*efficiency!$P22*transition!$C32+$B$20*efficiency!$G22*transition!$D32)*Base!U33+$D$20*Base!U77</f>
        <v>0</v>
      </c>
      <c r="X248">
        <f>($C$20*efficiency!$P22*transition!$C32+$B$20*efficiency!$G22*transition!$D32)*Base!V33+$D$20*Base!V77</f>
        <v>0</v>
      </c>
      <c r="Y248">
        <f>($C$20*efficiency!$P22*transition!$C32+$B$20*efficiency!$G22*transition!$D32)*Base!W33+$D$20*Base!W77</f>
        <v>0</v>
      </c>
      <c r="Z248">
        <f>($C$20*efficiency!$P22*transition!$C32+$B$20*efficiency!$G22*transition!$D32)*Base!X33+$D$20*Base!X77</f>
        <v>0</v>
      </c>
      <c r="AA248">
        <f>($C$20*efficiency!$P22*transition!$C32+$B$20*efficiency!$G22*transition!$D32)*Base!Y33+$D$20*Base!Y77</f>
        <v>127880.2830342814</v>
      </c>
      <c r="AB248">
        <f>($C$20*efficiency!$P22*transition!$C32+$B$20*efficiency!$G22*transition!$D32)*Base!Z33+$D$20*Base!Z77</f>
        <v>75924.029617351058</v>
      </c>
      <c r="AC248">
        <f>($C$20*efficiency!$P22*transition!$C32+$B$20*efficiency!$G22*transition!$D32)*Base!AA33+$D$20*Base!AA77</f>
        <v>14073.904995274268</v>
      </c>
      <c r="AD248">
        <f>($C$20*efficiency!$P22*transition!$C32+$B$20*efficiency!$G22*transition!$D32)*Base!AB33+$D$20*Base!AB77</f>
        <v>140176.4137391893</v>
      </c>
      <c r="AE248">
        <f>($C$20*efficiency!$P22*transition!$C32+$B$20*efficiency!$G22*transition!$D32)*Base!AC33+$D$20*Base!AC77</f>
        <v>8197.1008006989978</v>
      </c>
      <c r="AF248">
        <f>($C$20*efficiency!$P22*transition!$C32+$B$20*efficiency!$G22*transition!$D32)*Base!AD33+$D$20*Base!AD77</f>
        <v>17189.204076829723</v>
      </c>
      <c r="AG248">
        <f>($C$20*efficiency!$P22*transition!$C32+$B$20*efficiency!$G22*transition!$D32)*Base!AE33+$D$20*Base!AE77</f>
        <v>34846.8652511533</v>
      </c>
      <c r="AH248">
        <f>($C$20*efficiency!$P22*transition!$C32+$B$20*efficiency!$G22*transition!$D32)*Base!AF33+$D$20*Base!AF77</f>
        <v>294563.3439499645</v>
      </c>
      <c r="AI248">
        <f>($C$20*efficiency!$P22*transition!$C32+$B$20*efficiency!$G22*transition!$D32)*Base!AG33+$D$20*Base!AG77</f>
        <v>33809.51617434642</v>
      </c>
      <c r="AJ248">
        <f>($C$20*efficiency!$P22*transition!$C32+$B$20*efficiency!$G22*transition!$D32)*Base!AH33+$D$20*Base!AH77</f>
        <v>42134.670635112241</v>
      </c>
      <c r="AK248">
        <f>($C$20*efficiency!$P22*transition!$C32+$B$20*efficiency!$G22*transition!$D32)*Base!AI33+$D$20*Base!AI77</f>
        <v>5116.289173680676</v>
      </c>
      <c r="AL248">
        <f>($C$20*efficiency!$P22*transition!$C32+$B$20*efficiency!$G22*transition!$D32)*Base!AJ33+$D$20*Base!AJ77</f>
        <v>21460.04432681379</v>
      </c>
      <c r="AM248">
        <f>($C$20*efficiency!$P22*transition!$C32+$B$20*efficiency!$G22*transition!$D32)*Base!AK33+$D$20*Base!AK77</f>
        <v>23556.831979210605</v>
      </c>
      <c r="AN248">
        <f>($C$20*efficiency!$P22*transition!$C32+$B$20*efficiency!$G22*transition!$D32)*Base!AL33+$D$20*Base!AL77</f>
        <v>15286.413775147113</v>
      </c>
      <c r="AO248">
        <f>($C$20*efficiency!$P22*transition!$C32+$B$20*efficiency!$G22*transition!$D32)*Base!AM33+$D$20*Base!AM77</f>
        <v>89151.860701699945</v>
      </c>
      <c r="AP248">
        <f>($C$20*efficiency!$P22*transition!$C32+$B$20*efficiency!$G22*transition!$D32)*Base!AN33+$D$20*Base!AN77</f>
        <v>0</v>
      </c>
      <c r="AQ248">
        <f>($C$20*efficiency!$P22*transition!$C32+$B$20*efficiency!$G22*transition!$D32)*Base!AO33+$D$20*Base!AO77</f>
        <v>0</v>
      </c>
      <c r="AR248">
        <f>($C$20*efficiency!$P22*transition!$C32+$B$20*efficiency!$G22*transition!$D32)*Base!AP33+$D$20*Base!AP77</f>
        <v>0</v>
      </c>
      <c r="AS248">
        <f>($C$20*efficiency!$P22*transition!$C32+$B$20*efficiency!$G22*transition!$D32)*Base!AQ33+$D$20*Base!AQ77</f>
        <v>287194.29052188783</v>
      </c>
      <c r="AT248">
        <f>($C$20*efficiency!$P22*transition!$C32+$B$20*efficiency!$G22*transition!$D32)*Base!AR33+$D$20*Base!AR77</f>
        <v>249957.11279049891</v>
      </c>
      <c r="AU248">
        <f>($C$20*efficiency!$P22*transition!$C32+$B$20*efficiency!$G22*transition!$D32)*Base!AS33+$D$20*Base!AS77</f>
        <v>16077.159666587258</v>
      </c>
      <c r="AV248">
        <f>($C$20*efficiency!$P22*transition!$C32+$B$20*efficiency!$G22*transition!$D32)*Base!AT33+$D$20*Base!AT77</f>
        <v>210984.01182762376</v>
      </c>
      <c r="AW248">
        <f>($C$20*efficiency!$P22*transition!$C32+$B$20*efficiency!$G22*transition!$D32)*Base!AU33+$D$20*Base!AU77</f>
        <v>16394.201601398072</v>
      </c>
      <c r="AX248">
        <f>($C$20*efficiency!$P22*transition!$C32+$B$20*efficiency!$G22*transition!$D32)*Base!AV33+$D$20*Base!AV77</f>
        <v>17238.957523656314</v>
      </c>
      <c r="AY248">
        <f>($C$20*efficiency!$P22*transition!$C32+$B$20*efficiency!$G22*transition!$D32)*Base!AW33+$D$20*Base!AW77</f>
        <v>45291.697187509351</v>
      </c>
      <c r="AZ248">
        <f>($C$20*efficiency!$P22*transition!$C32+$B$20*efficiency!$G22*transition!$D32)*Base!AX33+$D$20*Base!AX77</f>
        <v>589126.68789992901</v>
      </c>
      <c r="BA248">
        <f>($C$20*efficiency!$P22*transition!$C32+$B$20*efficiency!$G22*transition!$D32)*Base!AY33+$D$20*Base!AY77</f>
        <v>67619.032348692839</v>
      </c>
      <c r="BB248">
        <f>($C$20*efficiency!$P22*transition!$C32+$B$20*efficiency!$G22*transition!$D32)*Base!AZ33+$D$20*Base!AZ77</f>
        <v>84269.341270224308</v>
      </c>
      <c r="BC248">
        <f>($C$20*efficiency!$P22*transition!$C32+$B$20*efficiency!$G22*transition!$D32)*Base!BA33+$D$20*Base!BA77</f>
        <v>8108.8184827201512</v>
      </c>
      <c r="BD248">
        <f>($C$20*efficiency!$P22*transition!$C32+$B$20*efficiency!$G22*transition!$D32)*Base!BB33+$D$20*Base!BB77</f>
        <v>42920.088653627652</v>
      </c>
      <c r="BE248">
        <f>($C$20*efficiency!$P22*transition!$C32+$B$20*efficiency!$G22*transition!$D32)*Base!BC33+$D$20*Base!BC77</f>
        <v>47113.66395842129</v>
      </c>
      <c r="BF248">
        <f>($C$20*efficiency!$P22*transition!$C32+$B$20*efficiency!$G22*transition!$D32)*Base!BD33+$D$20*Base!BD77</f>
        <v>30572.827550294303</v>
      </c>
      <c r="BG248">
        <f>($C$20*efficiency!$P22*transition!$C32+$B$20*efficiency!$G22*transition!$D32)*Base!BE33+$D$20*Base!BE77</f>
        <v>178303.72140339989</v>
      </c>
      <c r="BH248">
        <f>($C$20*efficiency!$P22*transition!$C32+$B$20*efficiency!$G22*transition!$D32)*Base!BF33+$D$20*Base!BF77</f>
        <v>0</v>
      </c>
    </row>
    <row r="249" spans="7:60" x14ac:dyDescent="0.25">
      <c r="G249">
        <v>2041</v>
      </c>
      <c r="H249">
        <f>($C$20*efficiency!$P23*transition!$C33+$B$20*efficiency!$G23*transition!$D33)*Base!F34+$D$20*Base!F78</f>
        <v>0</v>
      </c>
      <c r="I249">
        <f>($C$20*efficiency!$P23*transition!$C33+$B$20*efficiency!$G23*transition!$D33)*Base!G34+$D$20*Base!G78</f>
        <v>0</v>
      </c>
      <c r="J249">
        <f>($C$20*efficiency!$P23*transition!$C33+$B$20*efficiency!$G23*transition!$D33)*Base!H34+$D$20*Base!H78</f>
        <v>0</v>
      </c>
      <c r="K249">
        <f>($C$20*efficiency!$P23*transition!$C33+$B$20*efficiency!$G23*transition!$D33)*Base!I34+$D$20*Base!I78</f>
        <v>0</v>
      </c>
      <c r="L249">
        <f>($C$20*efficiency!$P23*transition!$C33+$B$20*efficiency!$G23*transition!$D33)*Base!J34+$D$20*Base!J78</f>
        <v>0</v>
      </c>
      <c r="M249">
        <f>($C$20*efficiency!$P23*transition!$C33+$B$20*efficiency!$G23*transition!$D33)*Base!K34+$D$20*Base!K78</f>
        <v>0</v>
      </c>
      <c r="N249">
        <f>($C$20*efficiency!$P23*transition!$C33+$B$20*efficiency!$G23*transition!$D33)*Base!L34+$D$20*Base!L78</f>
        <v>0</v>
      </c>
      <c r="O249">
        <f>($C$20*efficiency!$P23*transition!$C33+$B$20*efficiency!$G23*transition!$D33)*Base!M34+$D$20*Base!M78</f>
        <v>0</v>
      </c>
      <c r="P249">
        <f>($C$20*efficiency!$P23*transition!$C33+$B$20*efficiency!$G23*transition!$D33)*Base!N34+$D$20*Base!N78</f>
        <v>0</v>
      </c>
      <c r="Q249">
        <f>($C$20*efficiency!$P23*transition!$C33+$B$20*efficiency!$G23*transition!$D33)*Base!O34+$D$20*Base!O78</f>
        <v>0</v>
      </c>
      <c r="R249">
        <f>($C$20*efficiency!$P23*transition!$C33+$B$20*efficiency!$G23*transition!$D33)*Base!P34+$D$20*Base!P78</f>
        <v>0</v>
      </c>
      <c r="S249">
        <f>($C$20*efficiency!$P23*transition!$C33+$B$20*efficiency!$G23*transition!$D33)*Base!Q34+$D$20*Base!Q78</f>
        <v>0</v>
      </c>
      <c r="T249">
        <f>($C$20*efficiency!$P23*transition!$C33+$B$20*efficiency!$G23*transition!$D33)*Base!R34+$D$20*Base!R78</f>
        <v>0</v>
      </c>
      <c r="U249">
        <f>($C$20*efficiency!$P23*transition!$C33+$B$20*efficiency!$G23*transition!$D33)*Base!S34+$D$20*Base!S78</f>
        <v>0</v>
      </c>
      <c r="V249">
        <f>($C$20*efficiency!$P23*transition!$C33+$B$20*efficiency!$G23*transition!$D33)*Base!T34+$D$20*Base!T78</f>
        <v>0</v>
      </c>
      <c r="W249">
        <f>($C$20*efficiency!$P23*transition!$C33+$B$20*efficiency!$G23*transition!$D33)*Base!U34+$D$20*Base!U78</f>
        <v>0</v>
      </c>
      <c r="X249">
        <f>($C$20*efficiency!$P23*transition!$C33+$B$20*efficiency!$G23*transition!$D33)*Base!V34+$D$20*Base!V78</f>
        <v>0</v>
      </c>
      <c r="Y249">
        <f>($C$20*efficiency!$P23*transition!$C33+$B$20*efficiency!$G23*transition!$D33)*Base!W34+$D$20*Base!W78</f>
        <v>0</v>
      </c>
      <c r="Z249">
        <f>($C$20*efficiency!$P23*transition!$C33+$B$20*efficiency!$G23*transition!$D33)*Base!X34+$D$20*Base!X78</f>
        <v>0</v>
      </c>
      <c r="AA249">
        <f>($C$20*efficiency!$P23*transition!$C33+$B$20*efficiency!$G23*transition!$D33)*Base!Y34+$D$20*Base!Y78</f>
        <v>109153.95889062299</v>
      </c>
      <c r="AB249">
        <f>($C$20*efficiency!$P23*transition!$C33+$B$20*efficiency!$G23*transition!$D33)*Base!Z34+$D$20*Base!Z78</f>
        <v>0</v>
      </c>
      <c r="AC249">
        <f>($C$20*efficiency!$P23*transition!$C33+$B$20*efficiency!$G23*transition!$D33)*Base!AA34+$D$20*Base!AA78</f>
        <v>15700.239283918343</v>
      </c>
      <c r="AD249">
        <f>($C$20*efficiency!$P23*transition!$C33+$B$20*efficiency!$G23*transition!$D33)*Base!AB34+$D$20*Base!AB78</f>
        <v>149332.98227151926</v>
      </c>
      <c r="AE249">
        <f>($C$20*efficiency!$P23*transition!$C33+$B$20*efficiency!$G23*transition!$D33)*Base!AC34+$D$20*Base!AC78</f>
        <v>10175.886346200359</v>
      </c>
      <c r="AF249">
        <f>($C$20*efficiency!$P23*transition!$C33+$B$20*efficiency!$G23*transition!$D33)*Base!AD34+$D$20*Base!AD78</f>
        <v>21811.11391123708</v>
      </c>
      <c r="AG249">
        <f>($C$20*efficiency!$P23*transition!$C33+$B$20*efficiency!$G23*transition!$D33)*Base!AE34+$D$20*Base!AE78</f>
        <v>41017.484598579082</v>
      </c>
      <c r="AH249">
        <f>($C$20*efficiency!$P23*transition!$C33+$B$20*efficiency!$G23*transition!$D33)*Base!AF34+$D$20*Base!AF78</f>
        <v>353721.65928809432</v>
      </c>
      <c r="AI249">
        <f>($C$20*efficiency!$P23*transition!$C33+$B$20*efficiency!$G23*transition!$D33)*Base!AG34+$D$20*Base!AG78</f>
        <v>40480.765844783011</v>
      </c>
      <c r="AJ249">
        <f>($C$20*efficiency!$P23*transition!$C33+$B$20*efficiency!$G23*transition!$D33)*Base!AH34+$D$20*Base!AH78</f>
        <v>48322.196079408852</v>
      </c>
      <c r="AK249">
        <f>($C$20*efficiency!$P23*transition!$C33+$B$20*efficiency!$G23*transition!$D33)*Base!AI34+$D$20*Base!AI78</f>
        <v>5802.1333639118084</v>
      </c>
      <c r="AL249">
        <f>($C$20*efficiency!$P23*transition!$C33+$B$20*efficiency!$G23*transition!$D33)*Base!AJ34+$D$20*Base!AJ78</f>
        <v>25289.84853412044</v>
      </c>
      <c r="AM249">
        <f>($C$20*efficiency!$P23*transition!$C33+$B$20*efficiency!$G23*transition!$D33)*Base!AK34+$D$20*Base!AK78</f>
        <v>28363.08570089957</v>
      </c>
      <c r="AN249">
        <f>($C$20*efficiency!$P23*transition!$C33+$B$20*efficiency!$G23*transition!$D33)*Base!AL34+$D$20*Base!AL78</f>
        <v>18331.276851883569</v>
      </c>
      <c r="AO249">
        <f>($C$20*efficiency!$P23*transition!$C33+$B$20*efficiency!$G23*transition!$D33)*Base!AM34+$D$20*Base!AM78</f>
        <v>96637.057421906211</v>
      </c>
      <c r="AP249">
        <f>($C$20*efficiency!$P23*transition!$C33+$B$20*efficiency!$G23*transition!$D33)*Base!AN34+$D$20*Base!AN78</f>
        <v>0</v>
      </c>
      <c r="AQ249">
        <f>($C$20*efficiency!$P23*transition!$C33+$B$20*efficiency!$G23*transition!$D33)*Base!AO34+$D$20*Base!AO78</f>
        <v>0</v>
      </c>
      <c r="AR249">
        <f>($C$20*efficiency!$P23*transition!$C33+$B$20*efficiency!$G23*transition!$D33)*Base!AP34+$D$20*Base!AP78</f>
        <v>0</v>
      </c>
      <c r="AS249">
        <f>($C$20*efficiency!$P23*transition!$C33+$B$20*efficiency!$G23*transition!$D33)*Base!AQ34+$D$20*Base!AQ78</f>
        <v>191091.35170302386</v>
      </c>
      <c r="AT249">
        <f>($C$20*efficiency!$P23*transition!$C33+$B$20*efficiency!$G23*transition!$D33)*Base!AR34+$D$20*Base!AR78</f>
        <v>0</v>
      </c>
      <c r="AU249">
        <f>($C$20*efficiency!$P23*transition!$C33+$B$20*efficiency!$G23*transition!$D33)*Base!AS34+$D$20*Base!AS78</f>
        <v>27189.123235411898</v>
      </c>
      <c r="AV249">
        <f>($C$20*efficiency!$P23*transition!$C33+$B$20*efficiency!$G23*transition!$D33)*Base!AT34+$D$20*Base!AT78</f>
        <v>242655.52237184093</v>
      </c>
      <c r="AW249">
        <f>($C$20*efficiency!$P23*transition!$C33+$B$20*efficiency!$G23*transition!$D33)*Base!AU34+$D$20*Base!AU78</f>
        <v>20351.772692400718</v>
      </c>
      <c r="AX249">
        <f>($C$20*efficiency!$P23*transition!$C33+$B$20*efficiency!$G23*transition!$D33)*Base!AV34+$D$20*Base!AV78</f>
        <v>44075.80002889959</v>
      </c>
      <c r="AY249">
        <f>($C$20*efficiency!$P23*transition!$C33+$B$20*efficiency!$G23*transition!$D33)*Base!AW34+$D$20*Base!AW78</f>
        <v>82132.519677611912</v>
      </c>
      <c r="AZ249">
        <f>($C$20*efficiency!$P23*transition!$C33+$B$20*efficiency!$G23*transition!$D33)*Base!AX34+$D$20*Base!AX78</f>
        <v>707443.31857618864</v>
      </c>
      <c r="BA249">
        <f>($C$20*efficiency!$P23*transition!$C33+$B$20*efficiency!$G23*transition!$D33)*Base!AY34+$D$20*Base!AY78</f>
        <v>80961.53168956541</v>
      </c>
      <c r="BB249">
        <f>($C$20*efficiency!$P23*transition!$C33+$B$20*efficiency!$G23*transition!$D33)*Base!AZ34+$D$20*Base!AZ78</f>
        <v>96644.392158817398</v>
      </c>
      <c r="BC249">
        <f>($C$20*efficiency!$P23*transition!$C33+$B$20*efficiency!$G23*transition!$D33)*Base!BA34+$D$20*Base!BA78</f>
        <v>11552.540737128053</v>
      </c>
      <c r="BD249">
        <f>($C$20*efficiency!$P23*transition!$C33+$B$20*efficiency!$G23*transition!$D33)*Base!BB34+$D$20*Base!BB78</f>
        <v>50579.697068240952</v>
      </c>
      <c r="BE249">
        <f>($C$20*efficiency!$P23*transition!$C33+$B$20*efficiency!$G23*transition!$D33)*Base!BC34+$D$20*Base!BC78</f>
        <v>56726.17140179914</v>
      </c>
      <c r="BF249">
        <f>($C$20*efficiency!$P23*transition!$C33+$B$20*efficiency!$G23*transition!$D33)*Base!BD34+$D$20*Base!BD78</f>
        <v>36662.553703767138</v>
      </c>
      <c r="BG249">
        <f>($C$20*efficiency!$P23*transition!$C33+$B$20*efficiency!$G23*transition!$D33)*Base!BE34+$D$20*Base!BE78</f>
        <v>193274.11484381242</v>
      </c>
      <c r="BH249">
        <f>($C$20*efficiency!$P23*transition!$C33+$B$20*efficiency!$G23*transition!$D33)*Base!BF34+$D$20*Base!BF78</f>
        <v>0</v>
      </c>
    </row>
    <row r="250" spans="7:60" x14ac:dyDescent="0.25">
      <c r="G250">
        <v>2042</v>
      </c>
      <c r="H250">
        <f>($C$20*efficiency!$P24*transition!$C34+$B$20*efficiency!$G24*transition!$D34)*Base!F35+$D$20*Base!F79</f>
        <v>0</v>
      </c>
      <c r="I250">
        <f>($C$20*efficiency!$P24*transition!$C34+$B$20*efficiency!$G24*transition!$D34)*Base!G35+$D$20*Base!G79</f>
        <v>0</v>
      </c>
      <c r="J250">
        <f>($C$20*efficiency!$P24*transition!$C34+$B$20*efficiency!$G24*transition!$D34)*Base!H35+$D$20*Base!H79</f>
        <v>0</v>
      </c>
      <c r="K250">
        <f>($C$20*efficiency!$P24*transition!$C34+$B$20*efficiency!$G24*transition!$D34)*Base!I35+$D$20*Base!I79</f>
        <v>0</v>
      </c>
      <c r="L250">
        <f>($C$20*efficiency!$P24*transition!$C34+$B$20*efficiency!$G24*transition!$D34)*Base!J35+$D$20*Base!J79</f>
        <v>0</v>
      </c>
      <c r="M250">
        <f>($C$20*efficiency!$P24*transition!$C34+$B$20*efficiency!$G24*transition!$D34)*Base!K35+$D$20*Base!K79</f>
        <v>0</v>
      </c>
      <c r="N250">
        <f>($C$20*efficiency!$P24*transition!$C34+$B$20*efficiency!$G24*transition!$D34)*Base!L35+$D$20*Base!L79</f>
        <v>0</v>
      </c>
      <c r="O250">
        <f>($C$20*efficiency!$P24*transition!$C34+$B$20*efficiency!$G24*transition!$D34)*Base!M35+$D$20*Base!M79</f>
        <v>0</v>
      </c>
      <c r="P250">
        <f>($C$20*efficiency!$P24*transition!$C34+$B$20*efficiency!$G24*transition!$D34)*Base!N35+$D$20*Base!N79</f>
        <v>0</v>
      </c>
      <c r="Q250">
        <f>($C$20*efficiency!$P24*transition!$C34+$B$20*efficiency!$G24*transition!$D34)*Base!O35+$D$20*Base!O79</f>
        <v>0</v>
      </c>
      <c r="R250">
        <f>($C$20*efficiency!$P24*transition!$C34+$B$20*efficiency!$G24*transition!$D34)*Base!P35+$D$20*Base!P79</f>
        <v>0</v>
      </c>
      <c r="S250">
        <f>($C$20*efficiency!$P24*transition!$C34+$B$20*efficiency!$G24*transition!$D34)*Base!Q35+$D$20*Base!Q79</f>
        <v>0</v>
      </c>
      <c r="T250">
        <f>($C$20*efficiency!$P24*transition!$C34+$B$20*efficiency!$G24*transition!$D34)*Base!R35+$D$20*Base!R79</f>
        <v>0</v>
      </c>
      <c r="U250">
        <f>($C$20*efficiency!$P24*transition!$C34+$B$20*efficiency!$G24*transition!$D34)*Base!S35+$D$20*Base!S79</f>
        <v>0</v>
      </c>
      <c r="V250">
        <f>($C$20*efficiency!$P24*transition!$C34+$B$20*efficiency!$G24*transition!$D34)*Base!T35+$D$20*Base!T79</f>
        <v>0</v>
      </c>
      <c r="W250">
        <f>($C$20*efficiency!$P24*transition!$C34+$B$20*efficiency!$G24*transition!$D34)*Base!U35+$D$20*Base!U79</f>
        <v>0</v>
      </c>
      <c r="X250">
        <f>($C$20*efficiency!$P24*transition!$C34+$B$20*efficiency!$G24*transition!$D34)*Base!V35+$D$20*Base!V79</f>
        <v>0</v>
      </c>
      <c r="Y250">
        <f>($C$20*efficiency!$P24*transition!$C34+$B$20*efficiency!$G24*transition!$D34)*Base!W35+$D$20*Base!W79</f>
        <v>0</v>
      </c>
      <c r="Z250">
        <f>($C$20*efficiency!$P24*transition!$C34+$B$20*efficiency!$G24*transition!$D34)*Base!X35+$D$20*Base!X79</f>
        <v>0</v>
      </c>
      <c r="AA250">
        <f>($C$20*efficiency!$P24*transition!$C34+$B$20*efficiency!$G24*transition!$D34)*Base!Y35+$D$20*Base!Y79</f>
        <v>106498.50873551004</v>
      </c>
      <c r="AB250">
        <f>($C$20*efficiency!$P24*transition!$C34+$B$20*efficiency!$G24*transition!$D34)*Base!Z35+$D$20*Base!Z79</f>
        <v>67396.478882182171</v>
      </c>
      <c r="AC250">
        <f>($C$20*efficiency!$P24*transition!$C34+$B$20*efficiency!$G24*transition!$D34)*Base!AA35+$D$20*Base!AA79</f>
        <v>11552.957191865864</v>
      </c>
      <c r="AD250">
        <f>($C$20*efficiency!$P24*transition!$C34+$B$20*efficiency!$G24*transition!$D34)*Base!AB35+$D$20*Base!AB79</f>
        <v>94291.45790899088</v>
      </c>
      <c r="AE250">
        <f>($C$20*efficiency!$P24*transition!$C34+$B$20*efficiency!$G24*transition!$D34)*Base!AC35+$D$20*Base!AC79</f>
        <v>12036.916975707614</v>
      </c>
      <c r="AF250">
        <f>($C$20*efficiency!$P24*transition!$C34+$B$20*efficiency!$G24*transition!$D34)*Base!AD35+$D$20*Base!AD79</f>
        <v>18073.212926885695</v>
      </c>
      <c r="AG250">
        <f>($C$20*efficiency!$P24*transition!$C34+$B$20*efficiency!$G24*transition!$D34)*Base!AE35+$D$20*Base!AE79</f>
        <v>43125.34299967761</v>
      </c>
      <c r="AH250">
        <f>($C$20*efficiency!$P24*transition!$C34+$B$20*efficiency!$G24*transition!$D34)*Base!AF35+$D$20*Base!AF79</f>
        <v>373645.56764801207</v>
      </c>
      <c r="AI250">
        <f>($C$20*efficiency!$P24*transition!$C34+$B$20*efficiency!$G24*transition!$D34)*Base!AG35+$D$20*Base!AG79</f>
        <v>42528.030706793274</v>
      </c>
      <c r="AJ250">
        <f>($C$20*efficiency!$P24*transition!$C34+$B$20*efficiency!$G24*transition!$D34)*Base!AH35+$D$20*Base!AH79</f>
        <v>48158.366336601946</v>
      </c>
      <c r="AK250">
        <f>($C$20*efficiency!$P24*transition!$C34+$B$20*efficiency!$G24*transition!$D34)*Base!AI35+$D$20*Base!AI79</f>
        <v>5366.9993425687089</v>
      </c>
      <c r="AL250">
        <f>($C$20*efficiency!$P24*transition!$C34+$B$20*efficiency!$G24*transition!$D34)*Base!AJ35+$D$20*Base!AJ79</f>
        <v>27288.846933340712</v>
      </c>
      <c r="AM250">
        <f>($C$20*efficiency!$P24*transition!$C34+$B$20*efficiency!$G24*transition!$D34)*Base!AK35+$D$20*Base!AK79</f>
        <v>29026.954326253148</v>
      </c>
      <c r="AN250">
        <f>($C$20*efficiency!$P24*transition!$C34+$B$20*efficiency!$G24*transition!$D34)*Base!AL35+$D$20*Base!AL79</f>
        <v>19607.188433085557</v>
      </c>
      <c r="AO250">
        <f>($C$20*efficiency!$P24*transition!$C34+$B$20*efficiency!$G24*transition!$D34)*Base!AM35+$D$20*Base!AM79</f>
        <v>99126.202879774137</v>
      </c>
      <c r="AP250">
        <f>($C$20*efficiency!$P24*transition!$C34+$B$20*efficiency!$G24*transition!$D34)*Base!AN35+$D$20*Base!AN79</f>
        <v>0</v>
      </c>
      <c r="AQ250">
        <f>($C$20*efficiency!$P24*transition!$C34+$B$20*efficiency!$G24*transition!$D34)*Base!AO35+$D$20*Base!AO79</f>
        <v>0</v>
      </c>
      <c r="AR250">
        <f>($C$20*efficiency!$P24*transition!$C34+$B$20*efficiency!$G24*transition!$D34)*Base!AP35+$D$20*Base!AP79</f>
        <v>0</v>
      </c>
      <c r="AS250">
        <f>($C$20*efficiency!$P24*transition!$C34+$B$20*efficiency!$G24*transition!$D34)*Base!AQ35+$D$20*Base!AQ79</f>
        <v>205028.08503907034</v>
      </c>
      <c r="AT250">
        <f>($C$20*efficiency!$P24*transition!$C34+$B$20*efficiency!$G24*transition!$D34)*Base!AR35+$D$20*Base!AR79</f>
        <v>67593.498140502314</v>
      </c>
      <c r="AU250">
        <f>($C$20*efficiency!$P24*transition!$C34+$B$20*efficiency!$G24*transition!$D34)*Base!AS35+$D$20*Base!AS79</f>
        <v>11589.409707663495</v>
      </c>
      <c r="AV250">
        <f>($C$20*efficiency!$P24*transition!$C34+$B$20*efficiency!$G24*transition!$D34)*Base!AT35+$D$20*Base!AT79</f>
        <v>94603.422616082185</v>
      </c>
      <c r="AW250">
        <f>($C$20*efficiency!$P24*transition!$C34+$B$20*efficiency!$G24*transition!$D34)*Base!AU35+$D$20*Base!AU79</f>
        <v>24073.833951415229</v>
      </c>
      <c r="AX250">
        <f>($C$20*efficiency!$P24*transition!$C34+$B$20*efficiency!$G24*transition!$D34)*Base!AV35+$D$20*Base!AV79</f>
        <v>58990.787218777376</v>
      </c>
      <c r="AY250">
        <f>($C$20*efficiency!$P24*transition!$C34+$B$20*efficiency!$G24*transition!$D34)*Base!AW35+$D$20*Base!AW79</f>
        <v>91309.284763162635</v>
      </c>
      <c r="AZ250">
        <f>($C$20*efficiency!$P24*transition!$C34+$B$20*efficiency!$G24*transition!$D34)*Base!AX35+$D$20*Base!AX79</f>
        <v>747291.13529602112</v>
      </c>
      <c r="BA250">
        <f>($C$20*efficiency!$P24*transition!$C34+$B$20*efficiency!$G24*transition!$D34)*Base!AY35+$D$20*Base!AY79</f>
        <v>85056.061413586242</v>
      </c>
      <c r="BB250">
        <f>($C$20*efficiency!$P24*transition!$C34+$B$20*efficiency!$G24*transition!$D34)*Base!AZ35+$D$20*Base!AZ79</f>
        <v>96316.732673203296</v>
      </c>
      <c r="BC250">
        <f>($C$20*efficiency!$P24*transition!$C34+$B$20*efficiency!$G24*transition!$D34)*Base!BA35+$D$20*Base!BA79</f>
        <v>8077.9629433249193</v>
      </c>
      <c r="BD250">
        <f>($C$20*efficiency!$P24*transition!$C34+$B$20*efficiency!$G24*transition!$D34)*Base!BB35+$D$20*Base!BB79</f>
        <v>54577.693866681424</v>
      </c>
      <c r="BE250">
        <f>($C$20*efficiency!$P24*transition!$C34+$B$20*efficiency!$G24*transition!$D34)*Base!BC35+$D$20*Base!BC79</f>
        <v>58053.908652506296</v>
      </c>
      <c r="BF250">
        <f>($C$20*efficiency!$P24*transition!$C34+$B$20*efficiency!$G24*transition!$D34)*Base!BD35+$D$20*Base!BD79</f>
        <v>39214.376866171115</v>
      </c>
      <c r="BG250">
        <f>($C$20*efficiency!$P24*transition!$C34+$B$20*efficiency!$G24*transition!$D34)*Base!BE35+$D$20*Base!BE79</f>
        <v>198252.40575954827</v>
      </c>
      <c r="BH250">
        <f>($C$20*efficiency!$P24*transition!$C34+$B$20*efficiency!$G24*transition!$D34)*Base!BF35+$D$20*Base!BF79</f>
        <v>0</v>
      </c>
    </row>
    <row r="251" spans="7:60" x14ac:dyDescent="0.25">
      <c r="G251">
        <v>2043</v>
      </c>
      <c r="H251">
        <f>($C$20*efficiency!$P25*transition!$C35+$B$20*efficiency!$G25*transition!$D35)*Base!F36+$D$20*Base!F80</f>
        <v>0</v>
      </c>
      <c r="I251">
        <f>($C$20*efficiency!$P25*transition!$C35+$B$20*efficiency!$G25*transition!$D35)*Base!G36+$D$20*Base!G80</f>
        <v>0</v>
      </c>
      <c r="J251">
        <f>($C$20*efficiency!$P25*transition!$C35+$B$20*efficiency!$G25*transition!$D35)*Base!H36+$D$20*Base!H80</f>
        <v>0</v>
      </c>
      <c r="K251">
        <f>($C$20*efficiency!$P25*transition!$C35+$B$20*efficiency!$G25*transition!$D35)*Base!I36+$D$20*Base!I80</f>
        <v>0</v>
      </c>
      <c r="L251">
        <f>($C$20*efficiency!$P25*transition!$C35+$B$20*efficiency!$G25*transition!$D35)*Base!J36+$D$20*Base!J80</f>
        <v>0</v>
      </c>
      <c r="M251">
        <f>($C$20*efficiency!$P25*transition!$C35+$B$20*efficiency!$G25*transition!$D35)*Base!K36+$D$20*Base!K80</f>
        <v>0</v>
      </c>
      <c r="N251">
        <f>($C$20*efficiency!$P25*transition!$C35+$B$20*efficiency!$G25*transition!$D35)*Base!L36+$D$20*Base!L80</f>
        <v>0</v>
      </c>
      <c r="O251">
        <f>($C$20*efficiency!$P25*transition!$C35+$B$20*efficiency!$G25*transition!$D35)*Base!M36+$D$20*Base!M80</f>
        <v>0</v>
      </c>
      <c r="P251">
        <f>($C$20*efficiency!$P25*transition!$C35+$B$20*efficiency!$G25*transition!$D35)*Base!N36+$D$20*Base!N80</f>
        <v>0</v>
      </c>
      <c r="Q251">
        <f>($C$20*efficiency!$P25*transition!$C35+$B$20*efficiency!$G25*transition!$D35)*Base!O36+$D$20*Base!O80</f>
        <v>0</v>
      </c>
      <c r="R251">
        <f>($C$20*efficiency!$P25*transition!$C35+$B$20*efficiency!$G25*transition!$D35)*Base!P36+$D$20*Base!P80</f>
        <v>0</v>
      </c>
      <c r="S251">
        <f>($C$20*efficiency!$P25*transition!$C35+$B$20*efficiency!$G25*transition!$D35)*Base!Q36+$D$20*Base!Q80</f>
        <v>0</v>
      </c>
      <c r="T251">
        <f>($C$20*efficiency!$P25*transition!$C35+$B$20*efficiency!$G25*transition!$D35)*Base!R36+$D$20*Base!R80</f>
        <v>0</v>
      </c>
      <c r="U251">
        <f>($C$20*efficiency!$P25*transition!$C35+$B$20*efficiency!$G25*transition!$D35)*Base!S36+$D$20*Base!S80</f>
        <v>0</v>
      </c>
      <c r="V251">
        <f>($C$20*efficiency!$P25*transition!$C35+$B$20*efficiency!$G25*transition!$D35)*Base!T36+$D$20*Base!T80</f>
        <v>0</v>
      </c>
      <c r="W251">
        <f>($C$20*efficiency!$P25*transition!$C35+$B$20*efficiency!$G25*transition!$D35)*Base!U36+$D$20*Base!U80</f>
        <v>0</v>
      </c>
      <c r="X251">
        <f>($C$20*efficiency!$P25*transition!$C35+$B$20*efficiency!$G25*transition!$D35)*Base!V36+$D$20*Base!V80</f>
        <v>0</v>
      </c>
      <c r="Y251">
        <f>($C$20*efficiency!$P25*transition!$C35+$B$20*efficiency!$G25*transition!$D35)*Base!W36+$D$20*Base!W80</f>
        <v>0</v>
      </c>
      <c r="Z251">
        <f>($C$20*efficiency!$P25*transition!$C35+$B$20*efficiency!$G25*transition!$D35)*Base!X36+$D$20*Base!X80</f>
        <v>0</v>
      </c>
      <c r="AA251">
        <f>($C$20*efficiency!$P25*transition!$C35+$B$20*efficiency!$G25*transition!$D35)*Base!Y36+$D$20*Base!Y80</f>
        <v>119226.99379553941</v>
      </c>
      <c r="AB251">
        <f>($C$20*efficiency!$P25*transition!$C35+$B$20*efficiency!$G25*transition!$D35)*Base!Z36+$D$20*Base!Z80</f>
        <v>56054.665996456992</v>
      </c>
      <c r="AC251">
        <f>($C$20*efficiency!$P25*transition!$C35+$B$20*efficiency!$G25*transition!$D35)*Base!AA36+$D$20*Base!AA80</f>
        <v>14330.226337669217</v>
      </c>
      <c r="AD251">
        <f>($C$20*efficiency!$P25*transition!$C35+$B$20*efficiency!$G25*transition!$D35)*Base!AB36+$D$20*Base!AB80</f>
        <v>15214.097825222927</v>
      </c>
      <c r="AE251">
        <f>($C$20*efficiency!$P25*transition!$C35+$B$20*efficiency!$G25*transition!$D35)*Base!AC36+$D$20*Base!AC80</f>
        <v>14136.331894404131</v>
      </c>
      <c r="AF251">
        <f>($C$20*efficiency!$P25*transition!$C35+$B$20*efficiency!$G25*transition!$D35)*Base!AD36+$D$20*Base!AD80</f>
        <v>21027.836729303384</v>
      </c>
      <c r="AG251">
        <f>($C$20*efficiency!$P25*transition!$C35+$B$20*efficiency!$G25*transition!$D35)*Base!AE36+$D$20*Base!AE80</f>
        <v>42381.40472447397</v>
      </c>
      <c r="AH251">
        <f>($C$20*efficiency!$P25*transition!$C35+$B$20*efficiency!$G25*transition!$D35)*Base!AF36+$D$20*Base!AF80</f>
        <v>371849.45769786212</v>
      </c>
      <c r="AI251">
        <f>($C$20*efficiency!$P25*transition!$C35+$B$20*efficiency!$G25*transition!$D35)*Base!AG36+$D$20*Base!AG80</f>
        <v>47949.302716169412</v>
      </c>
      <c r="AJ251">
        <f>($C$20*efficiency!$P25*transition!$C35+$B$20*efficiency!$G25*transition!$D35)*Base!AH36+$D$20*Base!AH80</f>
        <v>47142.096305068175</v>
      </c>
      <c r="AK251">
        <f>($C$20*efficiency!$P25*transition!$C35+$B$20*efficiency!$G25*transition!$D35)*Base!AI36+$D$20*Base!AI80</f>
        <v>6310.3170257009133</v>
      </c>
      <c r="AL251">
        <f>($C$20*efficiency!$P25*transition!$C35+$B$20*efficiency!$G25*transition!$D35)*Base!AJ36+$D$20*Base!AJ80</f>
        <v>26066.515311850195</v>
      </c>
      <c r="AM251">
        <f>($C$20*efficiency!$P25*transition!$C35+$B$20*efficiency!$G25*transition!$D35)*Base!AK36+$D$20*Base!AK80</f>
        <v>29209.702995942025</v>
      </c>
      <c r="AN251">
        <f>($C$20*efficiency!$P25*transition!$C35+$B$20*efficiency!$G25*transition!$D35)*Base!AL36+$D$20*Base!AL80</f>
        <v>21867.322163486395</v>
      </c>
      <c r="AO251">
        <f>($C$20*efficiency!$P25*transition!$C35+$B$20*efficiency!$G25*transition!$D35)*Base!AM36+$D$20*Base!AM80</f>
        <v>99360.696126242488</v>
      </c>
      <c r="AP251">
        <f>($C$20*efficiency!$P25*transition!$C35+$B$20*efficiency!$G25*transition!$D35)*Base!AN36+$D$20*Base!AN80</f>
        <v>0</v>
      </c>
      <c r="AQ251">
        <f>($C$20*efficiency!$P25*transition!$C35+$B$20*efficiency!$G25*transition!$D35)*Base!AO36+$D$20*Base!AO80</f>
        <v>0</v>
      </c>
      <c r="AR251">
        <f>($C$20*efficiency!$P25*transition!$C35+$B$20*efficiency!$G25*transition!$D35)*Base!AP36+$D$20*Base!AP80</f>
        <v>0</v>
      </c>
      <c r="AS251">
        <f>($C$20*efficiency!$P25*transition!$C35+$B$20*efficiency!$G25*transition!$D35)*Base!AQ36+$D$20*Base!AQ80</f>
        <v>293368.24257483758</v>
      </c>
      <c r="AT251">
        <f>($C$20*efficiency!$P25*transition!$C35+$B$20*efficiency!$G25*transition!$D35)*Base!AR36+$D$20*Base!AR80</f>
        <v>68706.214293682366</v>
      </c>
      <c r="AU251">
        <f>($C$20*efficiency!$P25*transition!$C35+$B$20*efficiency!$G25*transition!$D35)*Base!AS36+$D$20*Base!AS80</f>
        <v>15480.093768522434</v>
      </c>
      <c r="AV251">
        <f>($C$20*efficiency!$P25*transition!$C35+$B$20*efficiency!$G25*transition!$D35)*Base!AT36+$D$20*Base!AT80</f>
        <v>15552.571810478838</v>
      </c>
      <c r="AW251">
        <f>($C$20*efficiency!$P25*transition!$C35+$B$20*efficiency!$G25*transition!$D35)*Base!AU36+$D$20*Base!AU80</f>
        <v>28272.663788808262</v>
      </c>
      <c r="AX251">
        <f>($C$20*efficiency!$P25*transition!$C35+$B$20*efficiency!$G25*transition!$D35)*Base!AV36+$D$20*Base!AV80</f>
        <v>45965.988195463309</v>
      </c>
      <c r="AY251">
        <f>($C$20*efficiency!$P25*transition!$C35+$B$20*efficiency!$G25*transition!$D35)*Base!AW36+$D$20*Base!AW80</f>
        <v>89512.68772485324</v>
      </c>
      <c r="AZ251">
        <f>($C$20*efficiency!$P25*transition!$C35+$B$20*efficiency!$G25*transition!$D35)*Base!AX36+$D$20*Base!AX80</f>
        <v>743698.91539571981</v>
      </c>
      <c r="BA251">
        <f>($C$20*efficiency!$P25*transition!$C35+$B$20*efficiency!$G25*transition!$D35)*Base!AY36+$D$20*Base!AY80</f>
        <v>95898.605432338678</v>
      </c>
      <c r="BB251">
        <f>($C$20*efficiency!$P25*transition!$C35+$B$20*efficiency!$G25*transition!$D35)*Base!AZ36+$D$20*Base!AZ80</f>
        <v>94284.19261013635</v>
      </c>
      <c r="BC251">
        <f>($C$20*efficiency!$P25*transition!$C35+$B$20*efficiency!$G25*transition!$D35)*Base!BA36+$D$20*Base!BA80</f>
        <v>14478.295178541044</v>
      </c>
      <c r="BD251">
        <f>($C$20*efficiency!$P25*transition!$C35+$B$20*efficiency!$G25*transition!$D35)*Base!BB36+$D$20*Base!BB80</f>
        <v>52133.03062370039</v>
      </c>
      <c r="BE251">
        <f>($C$20*efficiency!$P25*transition!$C35+$B$20*efficiency!$G25*transition!$D35)*Base!BC36+$D$20*Base!BC80</f>
        <v>58419.405991884123</v>
      </c>
      <c r="BF251">
        <f>($C$20*efficiency!$P25*transition!$C35+$B$20*efficiency!$G25*transition!$D35)*Base!BD36+$D$20*Base!BD80</f>
        <v>43734.64432697279</v>
      </c>
      <c r="BG251">
        <f>($C$20*efficiency!$P25*transition!$C35+$B$20*efficiency!$G25*transition!$D35)*Base!BE36+$D$20*Base!BE80</f>
        <v>198721.39225248498</v>
      </c>
      <c r="BH251">
        <f>($C$20*efficiency!$P25*transition!$C35+$B$20*efficiency!$G25*transition!$D35)*Base!BF36+$D$20*Base!BF80</f>
        <v>0</v>
      </c>
    </row>
    <row r="252" spans="7:60" x14ac:dyDescent="0.25">
      <c r="G252">
        <v>2044</v>
      </c>
      <c r="H252">
        <f>($C$20*efficiency!$P26*transition!$C36+$B$20*efficiency!$G26*transition!$D36)*Base!F37+$D$20*Base!F81</f>
        <v>0</v>
      </c>
      <c r="I252">
        <f>($C$20*efficiency!$P26*transition!$C36+$B$20*efficiency!$G26*transition!$D36)*Base!G37+$D$20*Base!G81</f>
        <v>0</v>
      </c>
      <c r="J252">
        <f>($C$20*efficiency!$P26*transition!$C36+$B$20*efficiency!$G26*transition!$D36)*Base!H37+$D$20*Base!H81</f>
        <v>0</v>
      </c>
      <c r="K252">
        <f>($C$20*efficiency!$P26*transition!$C36+$B$20*efficiency!$G26*transition!$D36)*Base!I37+$D$20*Base!I81</f>
        <v>0</v>
      </c>
      <c r="L252">
        <f>($C$20*efficiency!$P26*transition!$C36+$B$20*efficiency!$G26*transition!$D36)*Base!J37+$D$20*Base!J81</f>
        <v>0</v>
      </c>
      <c r="M252">
        <f>($C$20*efficiency!$P26*transition!$C36+$B$20*efficiency!$G26*transition!$D36)*Base!K37+$D$20*Base!K81</f>
        <v>0</v>
      </c>
      <c r="N252">
        <f>($C$20*efficiency!$P26*transition!$C36+$B$20*efficiency!$G26*transition!$D36)*Base!L37+$D$20*Base!L81</f>
        <v>0</v>
      </c>
      <c r="O252">
        <f>($C$20*efficiency!$P26*transition!$C36+$B$20*efficiency!$G26*transition!$D36)*Base!M37+$D$20*Base!M81</f>
        <v>0</v>
      </c>
      <c r="P252">
        <f>($C$20*efficiency!$P26*transition!$C36+$B$20*efficiency!$G26*transition!$D36)*Base!N37+$D$20*Base!N81</f>
        <v>0</v>
      </c>
      <c r="Q252">
        <f>($C$20*efficiency!$P26*transition!$C36+$B$20*efficiency!$G26*transition!$D36)*Base!O37+$D$20*Base!O81</f>
        <v>0</v>
      </c>
      <c r="R252">
        <f>($C$20*efficiency!$P26*transition!$C36+$B$20*efficiency!$G26*transition!$D36)*Base!P37+$D$20*Base!P81</f>
        <v>0</v>
      </c>
      <c r="S252">
        <f>($C$20*efficiency!$P26*transition!$C36+$B$20*efficiency!$G26*transition!$D36)*Base!Q37+$D$20*Base!Q81</f>
        <v>0</v>
      </c>
      <c r="T252">
        <f>($C$20*efficiency!$P26*transition!$C36+$B$20*efficiency!$G26*transition!$D36)*Base!R37+$D$20*Base!R81</f>
        <v>0</v>
      </c>
      <c r="U252">
        <f>($C$20*efficiency!$P26*transition!$C36+$B$20*efficiency!$G26*transition!$D36)*Base!S37+$D$20*Base!S81</f>
        <v>0</v>
      </c>
      <c r="V252">
        <f>($C$20*efficiency!$P26*transition!$C36+$B$20*efficiency!$G26*transition!$D36)*Base!T37+$D$20*Base!T81</f>
        <v>0</v>
      </c>
      <c r="W252">
        <f>($C$20*efficiency!$P26*transition!$C36+$B$20*efficiency!$G26*transition!$D36)*Base!U37+$D$20*Base!U81</f>
        <v>0</v>
      </c>
      <c r="X252">
        <f>($C$20*efficiency!$P26*transition!$C36+$B$20*efficiency!$G26*transition!$D36)*Base!V37+$D$20*Base!V81</f>
        <v>0</v>
      </c>
      <c r="Y252">
        <f>($C$20*efficiency!$P26*transition!$C36+$B$20*efficiency!$G26*transition!$D36)*Base!W37+$D$20*Base!W81</f>
        <v>0</v>
      </c>
      <c r="Z252">
        <f>($C$20*efficiency!$P26*transition!$C36+$B$20*efficiency!$G26*transition!$D36)*Base!X37+$D$20*Base!X81</f>
        <v>0</v>
      </c>
      <c r="AA252">
        <f>($C$20*efficiency!$P26*transition!$C36+$B$20*efficiency!$G26*transition!$D36)*Base!Y37+$D$20*Base!Y81</f>
        <v>169855.09557118107</v>
      </c>
      <c r="AB252">
        <f>($C$20*efficiency!$P26*transition!$C36+$B$20*efficiency!$G26*transition!$D36)*Base!Z37+$D$20*Base!Z81</f>
        <v>31206.235722609923</v>
      </c>
      <c r="AC252">
        <f>($C$20*efficiency!$P26*transition!$C36+$B$20*efficiency!$G26*transition!$D36)*Base!AA37+$D$20*Base!AA81</f>
        <v>21030.323583082081</v>
      </c>
      <c r="AD252">
        <f>($C$20*efficiency!$P26*transition!$C36+$B$20*efficiency!$G26*transition!$D36)*Base!AB37+$D$20*Base!AB81</f>
        <v>0</v>
      </c>
      <c r="AE252">
        <f>($C$20*efficiency!$P26*transition!$C36+$B$20*efficiency!$G26*transition!$D36)*Base!AC37+$D$20*Base!AC81</f>
        <v>14727.245280503659</v>
      </c>
      <c r="AF252">
        <f>($C$20*efficiency!$P26*transition!$C36+$B$20*efficiency!$G26*transition!$D36)*Base!AD37+$D$20*Base!AD81</f>
        <v>20040.137969634161</v>
      </c>
      <c r="AG252">
        <f>($C$20*efficiency!$P26*transition!$C36+$B$20*efficiency!$G26*transition!$D36)*Base!AE37+$D$20*Base!AE81</f>
        <v>54996.41478047159</v>
      </c>
      <c r="AH252">
        <f>($C$20*efficiency!$P26*transition!$C36+$B$20*efficiency!$G26*transition!$D36)*Base!AF37+$D$20*Base!AF81</f>
        <v>293400.85541008378</v>
      </c>
      <c r="AI252">
        <f>($C$20*efficiency!$P26*transition!$C36+$B$20*efficiency!$G26*transition!$D36)*Base!AG37+$D$20*Base!AG81</f>
        <v>52304.81071838316</v>
      </c>
      <c r="AJ252">
        <f>($C$20*efficiency!$P26*transition!$C36+$B$20*efficiency!$G26*transition!$D36)*Base!AH37+$D$20*Base!AH81</f>
        <v>44935.849968978073</v>
      </c>
      <c r="AK252">
        <f>($C$20*efficiency!$P26*transition!$C36+$B$20*efficiency!$G26*transition!$D36)*Base!AI37+$D$20*Base!AI81</f>
        <v>8512.9920357059527</v>
      </c>
      <c r="AL252">
        <f>($C$20*efficiency!$P26*transition!$C36+$B$20*efficiency!$G26*transition!$D36)*Base!AJ37+$D$20*Base!AJ81</f>
        <v>28340.883436982534</v>
      </c>
      <c r="AM252">
        <f>($C$20*efficiency!$P26*transition!$C36+$B$20*efficiency!$G26*transition!$D36)*Base!AK37+$D$20*Base!AK81</f>
        <v>27722.625094291805</v>
      </c>
      <c r="AN252">
        <f>($C$20*efficiency!$P26*transition!$C36+$B$20*efficiency!$G26*transition!$D36)*Base!AL37+$D$20*Base!AL81</f>
        <v>26416.422597116583</v>
      </c>
      <c r="AO252">
        <f>($C$20*efficiency!$P26*transition!$C36+$B$20*efficiency!$G26*transition!$D36)*Base!AM37+$D$20*Base!AM81</f>
        <v>83806.795404905337</v>
      </c>
      <c r="AP252">
        <f>($C$20*efficiency!$P26*transition!$C36+$B$20*efficiency!$G26*transition!$D36)*Base!AN37+$D$20*Base!AN81</f>
        <v>0</v>
      </c>
      <c r="AQ252">
        <f>($C$20*efficiency!$P26*transition!$C36+$B$20*efficiency!$G26*transition!$D36)*Base!AO37+$D$20*Base!AO81</f>
        <v>0</v>
      </c>
      <c r="AR252">
        <f>($C$20*efficiency!$P26*transition!$C36+$B$20*efficiency!$G26*transition!$D36)*Base!AP37+$D$20*Base!AP81</f>
        <v>0</v>
      </c>
      <c r="AS252">
        <f>($C$20*efficiency!$P26*transition!$C36+$B$20*efficiency!$G26*transition!$D36)*Base!AQ37+$D$20*Base!AQ81</f>
        <v>345878.20952937182</v>
      </c>
      <c r="AT252">
        <f>($C$20*efficiency!$P26*transition!$C36+$B$20*efficiency!$G26*transition!$D36)*Base!AR37+$D$20*Base!AR81</f>
        <v>68506.215999196123</v>
      </c>
      <c r="AU252">
        <f>($C$20*efficiency!$P26*transition!$C36+$B$20*efficiency!$G26*transition!$D36)*Base!AS37+$D$20*Base!AS81</f>
        <v>66143.645494787808</v>
      </c>
      <c r="AV252">
        <f>($C$20*efficiency!$P26*transition!$C36+$B$20*efficiency!$G26*transition!$D36)*Base!AT37+$D$20*Base!AT81</f>
        <v>0</v>
      </c>
      <c r="AW252">
        <f>($C$20*efficiency!$P26*transition!$C36+$B$20*efficiency!$G26*transition!$D36)*Base!AU37+$D$20*Base!AU81</f>
        <v>29454.490561007395</v>
      </c>
      <c r="AX252">
        <f>($C$20*efficiency!$P26*transition!$C36+$B$20*efficiency!$G26*transition!$D36)*Base!AV37+$D$20*Base!AV81</f>
        <v>40076.182937175268</v>
      </c>
      <c r="AY252">
        <f>($C$20*efficiency!$P26*transition!$C36+$B$20*efficiency!$G26*transition!$D36)*Base!AW37+$D$20*Base!AW81</f>
        <v>122309.41038431466</v>
      </c>
      <c r="AZ252">
        <f>($C$20*efficiency!$P26*transition!$C36+$B$20*efficiency!$G26*transition!$D36)*Base!AX37+$D$20*Base!AX81</f>
        <v>582293.26302791457</v>
      </c>
      <c r="BA252">
        <f>($C$20*efficiency!$P26*transition!$C36+$B$20*efficiency!$G26*transition!$D36)*Base!AY37+$D$20*Base!AY81</f>
        <v>104609.62143676617</v>
      </c>
      <c r="BB252">
        <f>($C$20*efficiency!$P26*transition!$C36+$B$20*efficiency!$G26*transition!$D36)*Base!AZ37+$D$20*Base!AZ81</f>
        <v>89871.699937956146</v>
      </c>
      <c r="BC252">
        <f>($C$20*efficiency!$P26*transition!$C36+$B$20*efficiency!$G26*transition!$D36)*Base!BA37+$D$20*Base!BA81</f>
        <v>19676.616611628328</v>
      </c>
      <c r="BD252">
        <f>($C$20*efficiency!$P26*transition!$C36+$B$20*efficiency!$G26*transition!$D36)*Base!BB37+$D$20*Base!BB81</f>
        <v>56681.766873965142</v>
      </c>
      <c r="BE252">
        <f>($C$20*efficiency!$P26*transition!$C36+$B$20*efficiency!$G26*transition!$D36)*Base!BC37+$D$20*Base!BC81</f>
        <v>55445.250188583683</v>
      </c>
      <c r="BF252">
        <f>($C$20*efficiency!$P26*transition!$C36+$B$20*efficiency!$G26*transition!$D36)*Base!BD37+$D$20*Base!BD81</f>
        <v>52832.845194233167</v>
      </c>
      <c r="BG252">
        <f>($C$20*efficiency!$P26*transition!$C36+$B$20*efficiency!$G26*transition!$D36)*Base!BE37+$D$20*Base!BE81</f>
        <v>167613.59080981067</v>
      </c>
      <c r="BH252">
        <f>($C$20*efficiency!$P26*transition!$C36+$B$20*efficiency!$G26*transition!$D36)*Base!BF37+$D$20*Base!BF81</f>
        <v>0</v>
      </c>
    </row>
    <row r="253" spans="7:60" x14ac:dyDescent="0.25">
      <c r="G253">
        <v>2045</v>
      </c>
      <c r="H253">
        <f>($C$20*efficiency!$P27*transition!$C37+$B$20*efficiency!$G27*transition!$D37)*Base!F38+$D$20*Base!F82</f>
        <v>0</v>
      </c>
      <c r="I253">
        <f>($C$20*efficiency!$P27*transition!$C37+$B$20*efficiency!$G27*transition!$D37)*Base!G38+$D$20*Base!G82</f>
        <v>0</v>
      </c>
      <c r="J253">
        <f>($C$20*efficiency!$P27*transition!$C37+$B$20*efficiency!$G27*transition!$D37)*Base!H38+$D$20*Base!H82</f>
        <v>0</v>
      </c>
      <c r="K253">
        <f>($C$20*efficiency!$P27*transition!$C37+$B$20*efficiency!$G27*transition!$D37)*Base!I38+$D$20*Base!I82</f>
        <v>0</v>
      </c>
      <c r="L253">
        <f>($C$20*efficiency!$P27*transition!$C37+$B$20*efficiency!$G27*transition!$D37)*Base!J38+$D$20*Base!J82</f>
        <v>0</v>
      </c>
      <c r="M253">
        <f>($C$20*efficiency!$P27*transition!$C37+$B$20*efficiency!$G27*transition!$D37)*Base!K38+$D$20*Base!K82</f>
        <v>0</v>
      </c>
      <c r="N253">
        <f>($C$20*efficiency!$P27*transition!$C37+$B$20*efficiency!$G27*transition!$D37)*Base!L38+$D$20*Base!L82</f>
        <v>0</v>
      </c>
      <c r="O253">
        <f>($C$20*efficiency!$P27*transition!$C37+$B$20*efficiency!$G27*transition!$D37)*Base!M38+$D$20*Base!M82</f>
        <v>0</v>
      </c>
      <c r="P253">
        <f>($C$20*efficiency!$P27*transition!$C37+$B$20*efficiency!$G27*transition!$D37)*Base!N38+$D$20*Base!N82</f>
        <v>0</v>
      </c>
      <c r="Q253">
        <f>($C$20*efficiency!$P27*transition!$C37+$B$20*efficiency!$G27*transition!$D37)*Base!O38+$D$20*Base!O82</f>
        <v>0</v>
      </c>
      <c r="R253">
        <f>($C$20*efficiency!$P27*transition!$C37+$B$20*efficiency!$G27*transition!$D37)*Base!P38+$D$20*Base!P82</f>
        <v>0</v>
      </c>
      <c r="S253">
        <f>($C$20*efficiency!$P27*transition!$C37+$B$20*efficiency!$G27*transition!$D37)*Base!Q38+$D$20*Base!Q82</f>
        <v>0</v>
      </c>
      <c r="T253">
        <f>($C$20*efficiency!$P27*transition!$C37+$B$20*efficiency!$G27*transition!$D37)*Base!R38+$D$20*Base!R82</f>
        <v>0</v>
      </c>
      <c r="U253">
        <f>($C$20*efficiency!$P27*transition!$C37+$B$20*efficiency!$G27*transition!$D37)*Base!S38+$D$20*Base!S82</f>
        <v>0</v>
      </c>
      <c r="V253">
        <f>($C$20*efficiency!$P27*transition!$C37+$B$20*efficiency!$G27*transition!$D37)*Base!T38+$D$20*Base!T82</f>
        <v>0</v>
      </c>
      <c r="W253">
        <f>($C$20*efficiency!$P27*transition!$C37+$B$20*efficiency!$G27*transition!$D37)*Base!U38+$D$20*Base!U82</f>
        <v>0</v>
      </c>
      <c r="X253">
        <f>($C$20*efficiency!$P27*transition!$C37+$B$20*efficiency!$G27*transition!$D37)*Base!V38+$D$20*Base!V82</f>
        <v>0</v>
      </c>
      <c r="Y253">
        <f>($C$20*efficiency!$P27*transition!$C37+$B$20*efficiency!$G27*transition!$D37)*Base!W38+$D$20*Base!W82</f>
        <v>0</v>
      </c>
      <c r="Z253">
        <f>($C$20*efficiency!$P27*transition!$C37+$B$20*efficiency!$G27*transition!$D37)*Base!X38+$D$20*Base!X82</f>
        <v>0</v>
      </c>
      <c r="AA253">
        <f>($C$20*efficiency!$P27*transition!$C37+$B$20*efficiency!$G27*transition!$D37)*Base!Y38+$D$20*Base!Y82</f>
        <v>155244.06631557134</v>
      </c>
      <c r="AB253">
        <f>($C$20*efficiency!$P27*transition!$C37+$B$20*efficiency!$G27*transition!$D37)*Base!Z38+$D$20*Base!Z82</f>
        <v>30189.237913429592</v>
      </c>
      <c r="AC253">
        <f>($C$20*efficiency!$P27*transition!$C37+$B$20*efficiency!$G27*transition!$D37)*Base!AA38+$D$20*Base!AA82</f>
        <v>20874.796951406941</v>
      </c>
      <c r="AD253">
        <f>($C$20*efficiency!$P27*transition!$C37+$B$20*efficiency!$G27*transition!$D37)*Base!AB38+$D$20*Base!AB82</f>
        <v>0</v>
      </c>
      <c r="AE253">
        <f>($C$20*efficiency!$P27*transition!$C37+$B$20*efficiency!$G27*transition!$D37)*Base!AC38+$D$20*Base!AC82</f>
        <v>13934.699736915782</v>
      </c>
      <c r="AF253">
        <f>($C$20*efficiency!$P27*transition!$C37+$B$20*efficiency!$G27*transition!$D37)*Base!AD38+$D$20*Base!AD82</f>
        <v>19280.074340788538</v>
      </c>
      <c r="AG253">
        <f>($C$20*efficiency!$P27*transition!$C37+$B$20*efficiency!$G27*transition!$D37)*Base!AE38+$D$20*Base!AE82</f>
        <v>78019.551632891569</v>
      </c>
      <c r="AH253">
        <f>($C$20*efficiency!$P27*transition!$C37+$B$20*efficiency!$G27*transition!$D37)*Base!AF38+$D$20*Base!AF82</f>
        <v>242114.13605436389</v>
      </c>
      <c r="AI253">
        <f>($C$20*efficiency!$P27*transition!$C37+$B$20*efficiency!$G27*transition!$D37)*Base!AG38+$D$20*Base!AG82</f>
        <v>55858.857286989143</v>
      </c>
      <c r="AJ253">
        <f>($C$20*efficiency!$P27*transition!$C37+$B$20*efficiency!$G27*transition!$D37)*Base!AH38+$D$20*Base!AH82</f>
        <v>42517.035795190677</v>
      </c>
      <c r="AK253">
        <f>($C$20*efficiency!$P27*transition!$C37+$B$20*efficiency!$G27*transition!$D37)*Base!AI38+$D$20*Base!AI82</f>
        <v>9242.3824639141367</v>
      </c>
      <c r="AL253">
        <f>($C$20*efficiency!$P27*transition!$C37+$B$20*efficiency!$G27*transition!$D37)*Base!AJ38+$D$20*Base!AJ82</f>
        <v>25675.4441319664</v>
      </c>
      <c r="AM253">
        <f>($C$20*efficiency!$P27*transition!$C37+$B$20*efficiency!$G27*transition!$D37)*Base!AK38+$D$20*Base!AK82</f>
        <v>24209.058814988344</v>
      </c>
      <c r="AN253">
        <f>($C$20*efficiency!$P27*transition!$C37+$B$20*efficiency!$G27*transition!$D37)*Base!AL38+$D$20*Base!AL82</f>
        <v>27092.668335876289</v>
      </c>
      <c r="AO253">
        <f>($C$20*efficiency!$P27*transition!$C37+$B$20*efficiency!$G27*transition!$D37)*Base!AM38+$D$20*Base!AM82</f>
        <v>74435.399202890665</v>
      </c>
      <c r="AP253">
        <f>($C$20*efficiency!$P27*transition!$C37+$B$20*efficiency!$G27*transition!$D37)*Base!AN38+$D$20*Base!AN82</f>
        <v>0</v>
      </c>
      <c r="AQ253">
        <f>($C$20*efficiency!$P27*transition!$C37+$B$20*efficiency!$G27*transition!$D37)*Base!AO38+$D$20*Base!AO82</f>
        <v>0</v>
      </c>
      <c r="AR253">
        <f>($C$20*efficiency!$P27*transition!$C37+$B$20*efficiency!$G27*transition!$D37)*Base!AP38+$D$20*Base!AP82</f>
        <v>0</v>
      </c>
      <c r="AS253">
        <f>($C$20*efficiency!$P27*transition!$C37+$B$20*efficiency!$G27*transition!$D37)*Base!AQ38+$D$20*Base!AQ82</f>
        <v>310479.02175474074</v>
      </c>
      <c r="AT253">
        <f>($C$20*efficiency!$P27*transition!$C37+$B$20*efficiency!$G27*transition!$D37)*Base!AR38+$D$20*Base!AR82</f>
        <v>102232.63413509706</v>
      </c>
      <c r="AU253">
        <f>($C$20*efficiency!$P27*transition!$C37+$B$20*efficiency!$G27*transition!$D37)*Base!AS38+$D$20*Base!AS82</f>
        <v>56906.947295199177</v>
      </c>
      <c r="AV253">
        <f>($C$20*efficiency!$P27*transition!$C37+$B$20*efficiency!$G27*transition!$D37)*Base!AT38+$D$20*Base!AT82</f>
        <v>0</v>
      </c>
      <c r="AW253">
        <f>($C$20*efficiency!$P27*transition!$C37+$B$20*efficiency!$G27*transition!$D37)*Base!AU38+$D$20*Base!AU82</f>
        <v>27869.399473831563</v>
      </c>
      <c r="AX253">
        <f>($C$20*efficiency!$P27*transition!$C37+$B$20*efficiency!$G27*transition!$D37)*Base!AV38+$D$20*Base!AV82</f>
        <v>38556.112125144129</v>
      </c>
      <c r="AY253">
        <f>($C$20*efficiency!$P27*transition!$C37+$B$20*efficiency!$G27*transition!$D37)*Base!AW38+$D$20*Base!AW82</f>
        <v>156035.83396005974</v>
      </c>
      <c r="AZ253">
        <f>($C$20*efficiency!$P27*transition!$C37+$B$20*efficiency!$G27*transition!$D37)*Base!AX38+$D$20*Base!AX82</f>
        <v>424592.52415823832</v>
      </c>
      <c r="BA253">
        <f>($C$20*efficiency!$P27*transition!$C37+$B$20*efficiency!$G27*transition!$D37)*Base!AY38+$D$20*Base!AY82</f>
        <v>111717.71457397829</v>
      </c>
      <c r="BB253">
        <f>($C$20*efficiency!$P27*transition!$C37+$B$20*efficiency!$G27*transition!$D37)*Base!AZ38+$D$20*Base!AZ82</f>
        <v>85034.071590380932</v>
      </c>
      <c r="BC253">
        <f>($C$20*efficiency!$P27*transition!$C37+$B$20*efficiency!$G27*transition!$D37)*Base!BA38+$D$20*Base!BA82</f>
        <v>18484.275949163253</v>
      </c>
      <c r="BD253">
        <f>($C$20*efficiency!$P27*transition!$C37+$B$20*efficiency!$G27*transition!$D37)*Base!BB38+$D$20*Base!BB82</f>
        <v>51350.8882639328</v>
      </c>
      <c r="BE253">
        <f>($C$20*efficiency!$P27*transition!$C37+$B$20*efficiency!$G27*transition!$D37)*Base!BC38+$D$20*Base!BC82</f>
        <v>48418.117629976761</v>
      </c>
      <c r="BF253">
        <f>($C$20*efficiency!$P27*transition!$C37+$B$20*efficiency!$G27*transition!$D37)*Base!BD38+$D$20*Base!BD82</f>
        <v>54185.336671752579</v>
      </c>
      <c r="BG253">
        <f>($C$20*efficiency!$P27*transition!$C37+$B$20*efficiency!$G27*transition!$D37)*Base!BE38+$D$20*Base!BE82</f>
        <v>146248.74195274274</v>
      </c>
      <c r="BH253">
        <f>($C$20*efficiency!$P27*transition!$C37+$B$20*efficiency!$G27*transition!$D37)*Base!BF38+$D$20*Base!BF82</f>
        <v>0</v>
      </c>
    </row>
    <row r="254" spans="7:60" x14ac:dyDescent="0.25">
      <c r="G254">
        <v>2046</v>
      </c>
      <c r="H254">
        <f>($C$20*efficiency!$P28*transition!$C38+$B$20*efficiency!$G28*transition!$D38)*Base!F39+$D$20*Base!F83</f>
        <v>0</v>
      </c>
      <c r="I254">
        <f>($C$20*efficiency!$P28*transition!$C38+$B$20*efficiency!$G28*transition!$D38)*Base!G39+$D$20*Base!G83</f>
        <v>0</v>
      </c>
      <c r="J254">
        <f>($C$20*efficiency!$P28*transition!$C38+$B$20*efficiency!$G28*transition!$D38)*Base!H39+$D$20*Base!H83</f>
        <v>0</v>
      </c>
      <c r="K254">
        <f>($C$20*efficiency!$P28*transition!$C38+$B$20*efficiency!$G28*transition!$D38)*Base!I39+$D$20*Base!I83</f>
        <v>0</v>
      </c>
      <c r="L254">
        <f>($C$20*efficiency!$P28*transition!$C38+$B$20*efficiency!$G28*transition!$D38)*Base!J39+$D$20*Base!J83</f>
        <v>0</v>
      </c>
      <c r="M254">
        <f>($C$20*efficiency!$P28*transition!$C38+$B$20*efficiency!$G28*transition!$D38)*Base!K39+$D$20*Base!K83</f>
        <v>0</v>
      </c>
      <c r="N254">
        <f>($C$20*efficiency!$P28*transition!$C38+$B$20*efficiency!$G28*transition!$D38)*Base!L39+$D$20*Base!L83</f>
        <v>0</v>
      </c>
      <c r="O254">
        <f>($C$20*efficiency!$P28*transition!$C38+$B$20*efficiency!$G28*transition!$D38)*Base!M39+$D$20*Base!M83</f>
        <v>0</v>
      </c>
      <c r="P254">
        <f>($C$20*efficiency!$P28*transition!$C38+$B$20*efficiency!$G28*transition!$D38)*Base!N39+$D$20*Base!N83</f>
        <v>0</v>
      </c>
      <c r="Q254">
        <f>($C$20*efficiency!$P28*transition!$C38+$B$20*efficiency!$G28*transition!$D38)*Base!O39+$D$20*Base!O83</f>
        <v>0</v>
      </c>
      <c r="R254">
        <f>($C$20*efficiency!$P28*transition!$C38+$B$20*efficiency!$G28*transition!$D38)*Base!P39+$D$20*Base!P83</f>
        <v>0</v>
      </c>
      <c r="S254">
        <f>($C$20*efficiency!$P28*transition!$C38+$B$20*efficiency!$G28*transition!$D38)*Base!Q39+$D$20*Base!Q83</f>
        <v>0</v>
      </c>
      <c r="T254">
        <f>($C$20*efficiency!$P28*transition!$C38+$B$20*efficiency!$G28*transition!$D38)*Base!R39+$D$20*Base!R83</f>
        <v>0</v>
      </c>
      <c r="U254">
        <f>($C$20*efficiency!$P28*transition!$C38+$B$20*efficiency!$G28*transition!$D38)*Base!S39+$D$20*Base!S83</f>
        <v>0</v>
      </c>
      <c r="V254">
        <f>($C$20*efficiency!$P28*transition!$C38+$B$20*efficiency!$G28*transition!$D38)*Base!T39+$D$20*Base!T83</f>
        <v>0</v>
      </c>
      <c r="W254">
        <f>($C$20*efficiency!$P28*transition!$C38+$B$20*efficiency!$G28*transition!$D38)*Base!U39+$D$20*Base!U83</f>
        <v>0</v>
      </c>
      <c r="X254">
        <f>($C$20*efficiency!$P28*transition!$C38+$B$20*efficiency!$G28*transition!$D38)*Base!V39+$D$20*Base!V83</f>
        <v>0</v>
      </c>
      <c r="Y254">
        <f>($C$20*efficiency!$P28*transition!$C38+$B$20*efficiency!$G28*transition!$D38)*Base!W39+$D$20*Base!W83</f>
        <v>0</v>
      </c>
      <c r="Z254">
        <f>($C$20*efficiency!$P28*transition!$C38+$B$20*efficiency!$G28*transition!$D38)*Base!X39+$D$20*Base!X83</f>
        <v>0</v>
      </c>
      <c r="AA254">
        <f>($C$20*efficiency!$P28*transition!$C38+$B$20*efficiency!$G28*transition!$D38)*Base!Y39+$D$20*Base!Y83</f>
        <v>69736.227724401877</v>
      </c>
      <c r="AB254">
        <f>($C$20*efficiency!$P28*transition!$C38+$B$20*efficiency!$G28*transition!$D38)*Base!Z39+$D$20*Base!Z83</f>
        <v>20421.889708634499</v>
      </c>
      <c r="AC254">
        <f>($C$20*efficiency!$P28*transition!$C38+$B$20*efficiency!$G28*transition!$D38)*Base!AA39+$D$20*Base!AA83</f>
        <v>13272.237207958415</v>
      </c>
      <c r="AD254">
        <f>($C$20*efficiency!$P28*transition!$C38+$B$20*efficiency!$G28*transition!$D38)*Base!AB39+$D$20*Base!AB83</f>
        <v>109442.44622769032</v>
      </c>
      <c r="AE254">
        <f>($C$20*efficiency!$P28*transition!$C38+$B$20*efficiency!$G28*transition!$D38)*Base!AC39+$D$20*Base!AC83</f>
        <v>16545.780602295839</v>
      </c>
      <c r="AF254">
        <f>($C$20*efficiency!$P28*transition!$C38+$B$20*efficiency!$G28*transition!$D38)*Base!AD39+$D$20*Base!AD83</f>
        <v>23991.813934986116</v>
      </c>
      <c r="AG254">
        <f>($C$20*efficiency!$P28*transition!$C38+$B$20*efficiency!$G28*transition!$D38)*Base!AE39+$D$20*Base!AE83</f>
        <v>46164.914575531438</v>
      </c>
      <c r="AH254">
        <f>($C$20*efficiency!$P28*transition!$C38+$B$20*efficiency!$G28*transition!$D38)*Base!AF39+$D$20*Base!AF83</f>
        <v>199818.09384485954</v>
      </c>
      <c r="AI254">
        <f>($C$20*efficiency!$P28*transition!$C38+$B$20*efficiency!$G28*transition!$D38)*Base!AG39+$D$20*Base!AG83</f>
        <v>59523.682260557791</v>
      </c>
      <c r="AJ254">
        <f>($C$20*efficiency!$P28*transition!$C38+$B$20*efficiency!$G28*transition!$D38)*Base!AH39+$D$20*Base!AH83</f>
        <v>49333.963094489547</v>
      </c>
      <c r="AK254">
        <f>($C$20*efficiency!$P28*transition!$C38+$B$20*efficiency!$G28*transition!$D38)*Base!AI39+$D$20*Base!AI83</f>
        <v>8024.6683677594874</v>
      </c>
      <c r="AL254">
        <f>($C$20*efficiency!$P28*transition!$C38+$B$20*efficiency!$G28*transition!$D38)*Base!AJ39+$D$20*Base!AJ83</f>
        <v>19365.20947072691</v>
      </c>
      <c r="AM254">
        <f>($C$20*efficiency!$P28*transition!$C38+$B$20*efficiency!$G28*transition!$D38)*Base!AK39+$D$20*Base!AK83</f>
        <v>22296.832822468416</v>
      </c>
      <c r="AN254">
        <f>($C$20*efficiency!$P28*transition!$C38+$B$20*efficiency!$G28*transition!$D38)*Base!AL39+$D$20*Base!AL83</f>
        <v>22285.536626568981</v>
      </c>
      <c r="AO254">
        <f>($C$20*efficiency!$P28*transition!$C38+$B$20*efficiency!$G28*transition!$D38)*Base!AM39+$D$20*Base!AM83</f>
        <v>75252.019569806711</v>
      </c>
      <c r="AP254">
        <f>($C$20*efficiency!$P28*transition!$C38+$B$20*efficiency!$G28*transition!$D38)*Base!AN39+$D$20*Base!AN83</f>
        <v>0</v>
      </c>
      <c r="AQ254">
        <f>($C$20*efficiency!$P28*transition!$C38+$B$20*efficiency!$G28*transition!$D38)*Base!AO39+$D$20*Base!AO83</f>
        <v>0</v>
      </c>
      <c r="AR254">
        <f>($C$20*efficiency!$P28*transition!$C38+$B$20*efficiency!$G28*transition!$D38)*Base!AP39+$D$20*Base!AP83</f>
        <v>0</v>
      </c>
      <c r="AS254">
        <f>($C$20*efficiency!$P28*transition!$C38+$B$20*efficiency!$G28*transition!$D38)*Base!AQ39+$D$20*Base!AQ83</f>
        <v>139316.99112683831</v>
      </c>
      <c r="AT254">
        <f>($C$20*efficiency!$P28*transition!$C38+$B$20*efficiency!$G28*transition!$D38)*Base!AR39+$D$20*Base!AR83</f>
        <v>84537.967813096824</v>
      </c>
      <c r="AU254">
        <f>($C$20*efficiency!$P28*transition!$C38+$B$20*efficiency!$G28*transition!$D38)*Base!AS39+$D$20*Base!AS83</f>
        <v>26539.502056959143</v>
      </c>
      <c r="AV254">
        <f>($C$20*efficiency!$P28*transition!$C38+$B$20*efficiency!$G28*transition!$D38)*Base!AT39+$D$20*Base!AT83</f>
        <v>116670.48893115003</v>
      </c>
      <c r="AW254">
        <f>($C$20*efficiency!$P28*transition!$C38+$B$20*efficiency!$G28*transition!$D38)*Base!AU39+$D$20*Base!AU83</f>
        <v>33091.561204591744</v>
      </c>
      <c r="AX254">
        <f>($C$20*efficiency!$P28*transition!$C38+$B$20*efficiency!$G28*transition!$D38)*Base!AV39+$D$20*Base!AV83</f>
        <v>47979.56438970779</v>
      </c>
      <c r="AY254">
        <f>($C$20*efficiency!$P28*transition!$C38+$B$20*efficiency!$G28*transition!$D38)*Base!AW39+$D$20*Base!AW83</f>
        <v>92326.538039068662</v>
      </c>
      <c r="AZ254">
        <f>($C$20*efficiency!$P28*transition!$C38+$B$20*efficiency!$G28*transition!$D38)*Base!AX39+$D$20*Base!AX83</f>
        <v>386345.30545617128</v>
      </c>
      <c r="BA254">
        <f>($C$20*efficiency!$P28*transition!$C38+$B$20*efficiency!$G28*transition!$D38)*Base!AY39+$D$20*Base!AY83</f>
        <v>119047.36452111504</v>
      </c>
      <c r="BB254">
        <f>($C$20*efficiency!$P28*transition!$C38+$B$20*efficiency!$G28*transition!$D38)*Base!AZ39+$D$20*Base!AZ83</f>
        <v>98667.926188978541</v>
      </c>
      <c r="BC254">
        <f>($C$20*efficiency!$P28*transition!$C38+$B$20*efficiency!$G28*transition!$D38)*Base!BA39+$D$20*Base!BA83</f>
        <v>16048.844495366304</v>
      </c>
      <c r="BD254">
        <f>($C$20*efficiency!$P28*transition!$C38+$B$20*efficiency!$G28*transition!$D38)*Base!BB39+$D$20*Base!BB83</f>
        <v>38730.41894145382</v>
      </c>
      <c r="BE254">
        <f>($C$20*efficiency!$P28*transition!$C38+$B$20*efficiency!$G28*transition!$D38)*Base!BC39+$D$20*Base!BC83</f>
        <v>44593.665644936897</v>
      </c>
      <c r="BF254">
        <f>($C$20*efficiency!$P28*transition!$C38+$B$20*efficiency!$G28*transition!$D38)*Base!BD39+$D$20*Base!BD83</f>
        <v>44571.073253138027</v>
      </c>
      <c r="BG254">
        <f>($C$20*efficiency!$P28*transition!$C38+$B$20*efficiency!$G28*transition!$D38)*Base!BE39+$D$20*Base!BE83</f>
        <v>153108.60647611046</v>
      </c>
      <c r="BH254">
        <f>($C$20*efficiency!$P28*transition!$C38+$B$20*efficiency!$G28*transition!$D38)*Base!BF39+$D$20*Base!BF83</f>
        <v>0</v>
      </c>
    </row>
    <row r="255" spans="7:60" x14ac:dyDescent="0.25">
      <c r="G255">
        <v>2047</v>
      </c>
      <c r="H255">
        <f>($C$20*efficiency!$P29*transition!$C39+$B$20*efficiency!$G29*transition!$D39)*Base!F40+$D$20*Base!F84</f>
        <v>0</v>
      </c>
      <c r="I255">
        <f>($C$20*efficiency!$P29*transition!$C39+$B$20*efficiency!$G29*transition!$D39)*Base!G40+$D$20*Base!G84</f>
        <v>0</v>
      </c>
      <c r="J255">
        <f>($C$20*efficiency!$P29*transition!$C39+$B$20*efficiency!$G29*transition!$D39)*Base!H40+$D$20*Base!H84</f>
        <v>0</v>
      </c>
      <c r="K255">
        <f>($C$20*efficiency!$P29*transition!$C39+$B$20*efficiency!$G29*transition!$D39)*Base!I40+$D$20*Base!I84</f>
        <v>0</v>
      </c>
      <c r="L255">
        <f>($C$20*efficiency!$P29*transition!$C39+$B$20*efficiency!$G29*transition!$D39)*Base!J40+$D$20*Base!J84</f>
        <v>0</v>
      </c>
      <c r="M255">
        <f>($C$20*efficiency!$P29*transition!$C39+$B$20*efficiency!$G29*transition!$D39)*Base!K40+$D$20*Base!K84</f>
        <v>0</v>
      </c>
      <c r="N255">
        <f>($C$20*efficiency!$P29*transition!$C39+$B$20*efficiency!$G29*transition!$D39)*Base!L40+$D$20*Base!L84</f>
        <v>0</v>
      </c>
      <c r="O255">
        <f>($C$20*efficiency!$P29*transition!$C39+$B$20*efficiency!$G29*transition!$D39)*Base!M40+$D$20*Base!M84</f>
        <v>0</v>
      </c>
      <c r="P255">
        <f>($C$20*efficiency!$P29*transition!$C39+$B$20*efficiency!$G29*transition!$D39)*Base!N40+$D$20*Base!N84</f>
        <v>0</v>
      </c>
      <c r="Q255">
        <f>($C$20*efficiency!$P29*transition!$C39+$B$20*efficiency!$G29*transition!$D39)*Base!O40+$D$20*Base!O84</f>
        <v>0</v>
      </c>
      <c r="R255">
        <f>($C$20*efficiency!$P29*transition!$C39+$B$20*efficiency!$G29*transition!$D39)*Base!P40+$D$20*Base!P84</f>
        <v>0</v>
      </c>
      <c r="S255">
        <f>($C$20*efficiency!$P29*transition!$C39+$B$20*efficiency!$G29*transition!$D39)*Base!Q40+$D$20*Base!Q84</f>
        <v>0</v>
      </c>
      <c r="T255">
        <f>($C$20*efficiency!$P29*transition!$C39+$B$20*efficiency!$G29*transition!$D39)*Base!R40+$D$20*Base!R84</f>
        <v>0</v>
      </c>
      <c r="U255">
        <f>($C$20*efficiency!$P29*transition!$C39+$B$20*efficiency!$G29*transition!$D39)*Base!S40+$D$20*Base!S84</f>
        <v>0</v>
      </c>
      <c r="V255">
        <f>($C$20*efficiency!$P29*transition!$C39+$B$20*efficiency!$G29*transition!$D39)*Base!T40+$D$20*Base!T84</f>
        <v>0</v>
      </c>
      <c r="W255">
        <f>($C$20*efficiency!$P29*transition!$C39+$B$20*efficiency!$G29*transition!$D39)*Base!U40+$D$20*Base!U84</f>
        <v>0</v>
      </c>
      <c r="X255">
        <f>($C$20*efficiency!$P29*transition!$C39+$B$20*efficiency!$G29*transition!$D39)*Base!V40+$D$20*Base!V84</f>
        <v>0</v>
      </c>
      <c r="Y255">
        <f>($C$20*efficiency!$P29*transition!$C39+$B$20*efficiency!$G29*transition!$D39)*Base!W40+$D$20*Base!W84</f>
        <v>0</v>
      </c>
      <c r="Z255">
        <f>($C$20*efficiency!$P29*transition!$C39+$B$20*efficiency!$G29*transition!$D39)*Base!X40+$D$20*Base!X84</f>
        <v>125968.2966368156</v>
      </c>
      <c r="AA255">
        <f>($C$20*efficiency!$P29*transition!$C39+$B$20*efficiency!$G29*transition!$D39)*Base!Y40+$D$20*Base!Y84</f>
        <v>51966.92259165999</v>
      </c>
      <c r="AB255">
        <f>($C$20*efficiency!$P29*transition!$C39+$B$20*efficiency!$G29*transition!$D39)*Base!Z40+$D$20*Base!Z84</f>
        <v>15485.311923535051</v>
      </c>
      <c r="AC255">
        <f>($C$20*efficiency!$P29*transition!$C39+$B$20*efficiency!$G29*transition!$D39)*Base!AA40+$D$20*Base!AA84</f>
        <v>10654.238360021833</v>
      </c>
      <c r="AD255">
        <f>($C$20*efficiency!$P29*transition!$C39+$B$20*efficiency!$G29*transition!$D39)*Base!AB40+$D$20*Base!AB84</f>
        <v>244695.41255057015</v>
      </c>
      <c r="AE255">
        <f>($C$20*efficiency!$P29*transition!$C39+$B$20*efficiency!$G29*transition!$D39)*Base!AC40+$D$20*Base!AC84</f>
        <v>14072.376096708573</v>
      </c>
      <c r="AF255">
        <f>($C$20*efficiency!$P29*transition!$C39+$B$20*efficiency!$G29*transition!$D39)*Base!AD40+$D$20*Base!AD84</f>
        <v>27409.910467252375</v>
      </c>
      <c r="AG255">
        <f>($C$20*efficiency!$P29*transition!$C39+$B$20*efficiency!$G29*transition!$D39)*Base!AE40+$D$20*Base!AE84</f>
        <v>38858.341163482793</v>
      </c>
      <c r="AH255">
        <f>($C$20*efficiency!$P29*transition!$C39+$B$20*efficiency!$G29*transition!$D39)*Base!AF40+$D$20*Base!AF84</f>
        <v>59704.022447658223</v>
      </c>
      <c r="AI255">
        <f>($C$20*efficiency!$P29*transition!$C39+$B$20*efficiency!$G29*transition!$D39)*Base!AG40+$D$20*Base!AG84</f>
        <v>56063.404599094742</v>
      </c>
      <c r="AJ255">
        <f>($C$20*efficiency!$P29*transition!$C39+$B$20*efficiency!$G29*transition!$D39)*Base!AH40+$D$20*Base!AH84</f>
        <v>47695.366815672322</v>
      </c>
      <c r="AK255">
        <f>($C$20*efficiency!$P29*transition!$C39+$B$20*efficiency!$G29*transition!$D39)*Base!AI40+$D$20*Base!AI84</f>
        <v>10430.814723543785</v>
      </c>
      <c r="AL255">
        <f>($C$20*efficiency!$P29*transition!$C39+$B$20*efficiency!$G29*transition!$D39)*Base!AJ40+$D$20*Base!AJ84</f>
        <v>12329.464456646805</v>
      </c>
      <c r="AM255">
        <f>($C$20*efficiency!$P29*transition!$C39+$B$20*efficiency!$G29*transition!$D39)*Base!AK40+$D$20*Base!AK84</f>
        <v>16453.373545556802</v>
      </c>
      <c r="AN255">
        <f>($C$20*efficiency!$P29*transition!$C39+$B$20*efficiency!$G29*transition!$D39)*Base!AL40+$D$20*Base!AL84</f>
        <v>16606.189449938636</v>
      </c>
      <c r="AO255">
        <f>($C$20*efficiency!$P29*transition!$C39+$B$20*efficiency!$G29*transition!$D39)*Base!AM40+$D$20*Base!AM84</f>
        <v>51028.012846122889</v>
      </c>
      <c r="AP255">
        <f>($C$20*efficiency!$P29*transition!$C39+$B$20*efficiency!$G29*transition!$D39)*Base!AN40+$D$20*Base!AN84</f>
        <v>0</v>
      </c>
      <c r="AQ255">
        <f>($C$20*efficiency!$P29*transition!$C39+$B$20*efficiency!$G29*transition!$D39)*Base!AO40+$D$20*Base!AO84</f>
        <v>0</v>
      </c>
      <c r="AR255">
        <f>($C$20*efficiency!$P29*transition!$C39+$B$20*efficiency!$G29*transition!$D39)*Base!AP40+$D$20*Base!AP84</f>
        <v>143577.43718253882</v>
      </c>
      <c r="AS255">
        <f>($C$20*efficiency!$P29*transition!$C39+$B$20*efficiency!$G29*transition!$D39)*Base!AQ40+$D$20*Base!AQ84</f>
        <v>67260.357859741649</v>
      </c>
      <c r="AT255">
        <f>($C$20*efficiency!$P29*transition!$C39+$B$20*efficiency!$G29*transition!$D39)*Base!AR40+$D$20*Base!AR84</f>
        <v>38965.713023942808</v>
      </c>
      <c r="AU255">
        <f>($C$20*efficiency!$P29*transition!$C39+$B$20*efficiency!$G29*transition!$D39)*Base!AS40+$D$20*Base!AS84</f>
        <v>21303.471195451733</v>
      </c>
      <c r="AV255">
        <f>($C$20*efficiency!$P29*transition!$C39+$B$20*efficiency!$G29*transition!$D39)*Base!AT40+$D$20*Base!AT84</f>
        <v>245083.86562923668</v>
      </c>
      <c r="AW255">
        <f>($C$20*efficiency!$P29*transition!$C39+$B$20*efficiency!$G29*transition!$D39)*Base!AU40+$D$20*Base!AU84</f>
        <v>28144.752193417215</v>
      </c>
      <c r="AX255">
        <f>($C$20*efficiency!$P29*transition!$C39+$B$20*efficiency!$G29*transition!$D39)*Base!AV40+$D$20*Base!AV84</f>
        <v>54815.730350827071</v>
      </c>
      <c r="AY255">
        <f>($C$20*efficiency!$P29*transition!$C39+$B$20*efficiency!$G29*transition!$D39)*Base!AW40+$D$20*Base!AW84</f>
        <v>77713.369263254732</v>
      </c>
      <c r="AZ255">
        <f>($C$20*efficiency!$P29*transition!$C39+$B$20*efficiency!$G29*transition!$D39)*Base!AX40+$D$20*Base!AX84</f>
        <v>60588.433000840545</v>
      </c>
      <c r="BA255">
        <f>($C$20*efficiency!$P29*transition!$C39+$B$20*efficiency!$G29*transition!$D39)*Base!AY40+$D$20*Base!AY84</f>
        <v>112126.80919818893</v>
      </c>
      <c r="BB255">
        <f>($C$20*efficiency!$P29*transition!$C39+$B$20*efficiency!$G29*transition!$D39)*Base!AZ40+$D$20*Base!AZ84</f>
        <v>95390.733631344512</v>
      </c>
      <c r="BC255">
        <f>($C$20*efficiency!$P29*transition!$C39+$B$20*efficiency!$G29*transition!$D39)*Base!BA40+$D$20*Base!BA84</f>
        <v>20861.133923693098</v>
      </c>
      <c r="BD255">
        <f>($C$20*efficiency!$P29*transition!$C39+$B$20*efficiency!$G29*transition!$D39)*Base!BB40+$D$20*Base!BB84</f>
        <v>23606.596577568245</v>
      </c>
      <c r="BE255">
        <f>($C$20*efficiency!$P29*transition!$C39+$B$20*efficiency!$G29*transition!$D39)*Base!BC40+$D$20*Base!BC84</f>
        <v>32906.747091113604</v>
      </c>
      <c r="BF255">
        <f>($C$20*efficiency!$P29*transition!$C39+$B$20*efficiency!$G29*transition!$D39)*Base!BD40+$D$20*Base!BD84</f>
        <v>33212.378899877272</v>
      </c>
      <c r="BG255">
        <f>($C$20*efficiency!$P29*transition!$C39+$B$20*efficiency!$G29*transition!$D39)*Base!BE40+$D$20*Base!BE84</f>
        <v>102055.90903983799</v>
      </c>
      <c r="BH255">
        <f>($C$20*efficiency!$P29*transition!$C39+$B$20*efficiency!$G29*transition!$D39)*Base!BF40+$D$20*Base!BF84</f>
        <v>0</v>
      </c>
    </row>
    <row r="256" spans="7:60" x14ac:dyDescent="0.25">
      <c r="G256">
        <v>2048</v>
      </c>
      <c r="H256">
        <f>($C$20*efficiency!$P30*transition!$C40+$B$20*efficiency!$G30*transition!$D40)*Base!F41+$D$20*Base!F85</f>
        <v>0</v>
      </c>
      <c r="I256">
        <f>($C$20*efficiency!$P30*transition!$C40+$B$20*efficiency!$G30*transition!$D40)*Base!G41+$D$20*Base!G85</f>
        <v>0</v>
      </c>
      <c r="J256">
        <f>($C$20*efficiency!$P30*transition!$C40+$B$20*efficiency!$G30*transition!$D40)*Base!H41+$D$20*Base!H85</f>
        <v>0</v>
      </c>
      <c r="K256">
        <f>($C$20*efficiency!$P30*transition!$C40+$B$20*efficiency!$G30*transition!$D40)*Base!I41+$D$20*Base!I85</f>
        <v>0</v>
      </c>
      <c r="L256">
        <f>($C$20*efficiency!$P30*transition!$C40+$B$20*efficiency!$G30*transition!$D40)*Base!J41+$D$20*Base!J85</f>
        <v>0</v>
      </c>
      <c r="M256">
        <f>($C$20*efficiency!$P30*transition!$C40+$B$20*efficiency!$G30*transition!$D40)*Base!K41+$D$20*Base!K85</f>
        <v>0</v>
      </c>
      <c r="N256">
        <f>($C$20*efficiency!$P30*transition!$C40+$B$20*efficiency!$G30*transition!$D40)*Base!L41+$D$20*Base!L85</f>
        <v>0</v>
      </c>
      <c r="O256">
        <f>($C$20*efficiency!$P30*transition!$C40+$B$20*efficiency!$G30*transition!$D40)*Base!M41+$D$20*Base!M85</f>
        <v>0</v>
      </c>
      <c r="P256">
        <f>($C$20*efficiency!$P30*transition!$C40+$B$20*efficiency!$G30*transition!$D40)*Base!N41+$D$20*Base!N85</f>
        <v>0</v>
      </c>
      <c r="Q256">
        <f>($C$20*efficiency!$P30*transition!$C40+$B$20*efficiency!$G30*transition!$D40)*Base!O41+$D$20*Base!O85</f>
        <v>0</v>
      </c>
      <c r="R256">
        <f>($C$20*efficiency!$P30*transition!$C40+$B$20*efficiency!$G30*transition!$D40)*Base!P41+$D$20*Base!P85</f>
        <v>0</v>
      </c>
      <c r="S256">
        <f>($C$20*efficiency!$P30*transition!$C40+$B$20*efficiency!$G30*transition!$D40)*Base!Q41+$D$20*Base!Q85</f>
        <v>0</v>
      </c>
      <c r="T256">
        <f>($C$20*efficiency!$P30*transition!$C40+$B$20*efficiency!$G30*transition!$D40)*Base!R41+$D$20*Base!R85</f>
        <v>0</v>
      </c>
      <c r="U256">
        <f>($C$20*efficiency!$P30*transition!$C40+$B$20*efficiency!$G30*transition!$D40)*Base!S41+$D$20*Base!S85</f>
        <v>0</v>
      </c>
      <c r="V256">
        <f>($C$20*efficiency!$P30*transition!$C40+$B$20*efficiency!$G30*transition!$D40)*Base!T41+$D$20*Base!T85</f>
        <v>0</v>
      </c>
      <c r="W256">
        <f>($C$20*efficiency!$P30*transition!$C40+$B$20*efficiency!$G30*transition!$D40)*Base!U41+$D$20*Base!U85</f>
        <v>0</v>
      </c>
      <c r="X256">
        <f>($C$20*efficiency!$P30*transition!$C40+$B$20*efficiency!$G30*transition!$D40)*Base!V41+$D$20*Base!V85</f>
        <v>0</v>
      </c>
      <c r="Y256">
        <f>($C$20*efficiency!$P30*transition!$C40+$B$20*efficiency!$G30*transition!$D40)*Base!W41+$D$20*Base!W85</f>
        <v>0</v>
      </c>
      <c r="Z256">
        <f>($C$20*efficiency!$P30*transition!$C40+$B$20*efficiency!$G30*transition!$D40)*Base!X41+$D$20*Base!X85</f>
        <v>725477.83239084599</v>
      </c>
      <c r="AA256">
        <f>($C$20*efficiency!$P30*transition!$C40+$B$20*efficiency!$G30*transition!$D40)*Base!Y41+$D$20*Base!Y85</f>
        <v>63753.294295578933</v>
      </c>
      <c r="AB256">
        <f>($C$20*efficiency!$P30*transition!$C40+$B$20*efficiency!$G30*transition!$D40)*Base!Z41+$D$20*Base!Z85</f>
        <v>9215.0152554148062</v>
      </c>
      <c r="AC256">
        <f>($C$20*efficiency!$P30*transition!$C40+$B$20*efficiency!$G30*transition!$D40)*Base!AA41+$D$20*Base!AA85</f>
        <v>7185.851154804378</v>
      </c>
      <c r="AD256">
        <f>($C$20*efficiency!$P30*transition!$C40+$B$20*efficiency!$G30*transition!$D40)*Base!AB41+$D$20*Base!AB85</f>
        <v>167613.46669572336</v>
      </c>
      <c r="AE256">
        <f>($C$20*efficiency!$P30*transition!$C40+$B$20*efficiency!$G30*transition!$D40)*Base!AC41+$D$20*Base!AC85</f>
        <v>12700.343277223717</v>
      </c>
      <c r="AF256">
        <f>($C$20*efficiency!$P30*transition!$C40+$B$20*efficiency!$G30*transition!$D40)*Base!AD41+$D$20*Base!AD85</f>
        <v>20641.377371661889</v>
      </c>
      <c r="AG256">
        <f>($C$20*efficiency!$P30*transition!$C40+$B$20*efficiency!$G30*transition!$D40)*Base!AE41+$D$20*Base!AE85</f>
        <v>33972.320820606612</v>
      </c>
      <c r="AH256">
        <f>($C$20*efficiency!$P30*transition!$C40+$B$20*efficiency!$G30*transition!$D40)*Base!AF41+$D$20*Base!AF85</f>
        <v>0</v>
      </c>
      <c r="AI256">
        <f>($C$20*efficiency!$P30*transition!$C40+$B$20*efficiency!$G30*transition!$D40)*Base!AG41+$D$20*Base!AG85</f>
        <v>55558.723396385045</v>
      </c>
      <c r="AJ256">
        <f>($C$20*efficiency!$P30*transition!$C40+$B$20*efficiency!$G30*transition!$D40)*Base!AH41+$D$20*Base!AH85</f>
        <v>53158.91566588483</v>
      </c>
      <c r="AK256">
        <f>($C$20*efficiency!$P30*transition!$C40+$B$20*efficiency!$G30*transition!$D40)*Base!AI41+$D$20*Base!AI85</f>
        <v>8014.6725476448664</v>
      </c>
      <c r="AL256">
        <f>($C$20*efficiency!$P30*transition!$C40+$B$20*efficiency!$G30*transition!$D40)*Base!AJ41+$D$20*Base!AJ85</f>
        <v>12552.208288935239</v>
      </c>
      <c r="AM256">
        <f>($C$20*efficiency!$P30*transition!$C40+$B$20*efficiency!$G30*transition!$D40)*Base!AK41+$D$20*Base!AK85</f>
        <v>13206.985450296132</v>
      </c>
      <c r="AN256">
        <f>($C$20*efficiency!$P30*transition!$C40+$B$20*efficiency!$G30*transition!$D40)*Base!AL41+$D$20*Base!AL85</f>
        <v>11851.301981774042</v>
      </c>
      <c r="AO256">
        <f>($C$20*efficiency!$P30*transition!$C40+$B$20*efficiency!$G30*transition!$D40)*Base!AM41+$D$20*Base!AM85</f>
        <v>46399.914273361217</v>
      </c>
      <c r="AP256">
        <f>($C$20*efficiency!$P30*transition!$C40+$B$20*efficiency!$G30*transition!$D40)*Base!AN41+$D$20*Base!AN85</f>
        <v>0</v>
      </c>
      <c r="AQ256">
        <f>($C$20*efficiency!$P30*transition!$C40+$B$20*efficiency!$G30*transition!$D40)*Base!AO41+$D$20*Base!AO85</f>
        <v>0</v>
      </c>
      <c r="AR256">
        <f>($C$20*efficiency!$P30*transition!$C40+$B$20*efficiency!$G30*transition!$D40)*Base!AP41+$D$20*Base!AP85</f>
        <v>725962.75798035332</v>
      </c>
      <c r="AS256">
        <f>($C$20*efficiency!$P30*transition!$C40+$B$20*efficiency!$G30*transition!$D40)*Base!AQ41+$D$20*Base!AQ85</f>
        <v>163715.6329704508</v>
      </c>
      <c r="AT256">
        <f>($C$20*efficiency!$P30*transition!$C40+$B$20*efficiency!$G30*transition!$D40)*Base!AR41+$D$20*Base!AR85</f>
        <v>21322.874136176673</v>
      </c>
      <c r="AU256">
        <f>($C$20*efficiency!$P30*transition!$C40+$B$20*efficiency!$G30*transition!$D40)*Base!AS41+$D$20*Base!AS85</f>
        <v>14366.663398167741</v>
      </c>
      <c r="AV256">
        <f>($C$20*efficiency!$P30*transition!$C40+$B$20*efficiency!$G30*transition!$D40)*Base!AT41+$D$20*Base!AT85</f>
        <v>282330.6680905614</v>
      </c>
      <c r="AW256">
        <f>($C$20*efficiency!$P30*transition!$C40+$B$20*efficiency!$G30*transition!$D40)*Base!AU41+$D$20*Base!AU85</f>
        <v>25400.686554447435</v>
      </c>
      <c r="AX256">
        <f>($C$20*efficiency!$P30*transition!$C40+$B$20*efficiency!$G30*transition!$D40)*Base!AV41+$D$20*Base!AV85</f>
        <v>41278.63687545307</v>
      </c>
      <c r="AY256">
        <f>($C$20*efficiency!$P30*transition!$C40+$B$20*efficiency!$G30*transition!$D40)*Base!AW41+$D$20*Base!AW85</f>
        <v>67941.306479367704</v>
      </c>
      <c r="AZ256">
        <f>($C$20*efficiency!$P30*transition!$C40+$B$20*efficiency!$G30*transition!$D40)*Base!AX41+$D$20*Base!AX85</f>
        <v>0</v>
      </c>
      <c r="BA256">
        <f>($C$20*efficiency!$P30*transition!$C40+$B$20*efficiency!$G30*transition!$D40)*Base!AY41+$D$20*Base!AY85</f>
        <v>111117.44679276954</v>
      </c>
      <c r="BB256">
        <f>($C$20*efficiency!$P30*transition!$C40+$B$20*efficiency!$G30*transition!$D40)*Base!AZ41+$D$20*Base!AZ85</f>
        <v>106317.83133176966</v>
      </c>
      <c r="BC256">
        <f>($C$20*efficiency!$P30*transition!$C40+$B$20*efficiency!$G30*transition!$D40)*Base!BA41+$D$20*Base!BA85</f>
        <v>16028.846266754103</v>
      </c>
      <c r="BD256">
        <f>($C$20*efficiency!$P30*transition!$C40+$B$20*efficiency!$G30*transition!$D40)*Base!BB41+$D$20*Base!BB85</f>
        <v>26149.729856916638</v>
      </c>
      <c r="BE256">
        <f>($C$20*efficiency!$P30*transition!$C40+$B$20*efficiency!$G30*transition!$D40)*Base!BC41+$D$20*Base!BC85</f>
        <v>26413.970900592332</v>
      </c>
      <c r="BF256">
        <f>($C$20*efficiency!$P30*transition!$C40+$B$20*efficiency!$G30*transition!$D40)*Base!BD41+$D$20*Base!BD85</f>
        <v>23702.603963548157</v>
      </c>
      <c r="BG256">
        <f>($C$20*efficiency!$P30*transition!$C40+$B$20*efficiency!$G30*transition!$D40)*Base!BE41+$D$20*Base!BE85</f>
        <v>92799.711116243285</v>
      </c>
      <c r="BH256">
        <f>($C$20*efficiency!$P30*transition!$C40+$B$20*efficiency!$G30*transition!$D40)*Base!BF41+$D$20*Base!BF85</f>
        <v>0</v>
      </c>
    </row>
    <row r="257" spans="7:60" x14ac:dyDescent="0.25">
      <c r="G257">
        <v>2049</v>
      </c>
      <c r="H257">
        <f>($C$20*efficiency!$P31*transition!$C41+$B$20*efficiency!$G31*transition!$D41)*Base!F42+$D$20*Base!F86</f>
        <v>0</v>
      </c>
      <c r="I257">
        <f>($C$20*efficiency!$P31*transition!$C41+$B$20*efficiency!$G31*transition!$D41)*Base!G42+$D$20*Base!G86</f>
        <v>0</v>
      </c>
      <c r="J257">
        <f>($C$20*efficiency!$P31*transition!$C41+$B$20*efficiency!$G31*transition!$D41)*Base!H42+$D$20*Base!H86</f>
        <v>0</v>
      </c>
      <c r="K257">
        <f>($C$20*efficiency!$P31*transition!$C41+$B$20*efficiency!$G31*transition!$D41)*Base!I42+$D$20*Base!I86</f>
        <v>0</v>
      </c>
      <c r="L257">
        <f>($C$20*efficiency!$P31*transition!$C41+$B$20*efficiency!$G31*transition!$D41)*Base!J42+$D$20*Base!J86</f>
        <v>0</v>
      </c>
      <c r="M257">
        <f>($C$20*efficiency!$P31*transition!$C41+$B$20*efficiency!$G31*transition!$D41)*Base!K42+$D$20*Base!K86</f>
        <v>0</v>
      </c>
      <c r="N257">
        <f>($C$20*efficiency!$P31*transition!$C41+$B$20*efficiency!$G31*transition!$D41)*Base!L42+$D$20*Base!L86</f>
        <v>0</v>
      </c>
      <c r="O257">
        <f>($C$20*efficiency!$P31*transition!$C41+$B$20*efficiency!$G31*transition!$D41)*Base!M42+$D$20*Base!M86</f>
        <v>0</v>
      </c>
      <c r="P257">
        <f>($C$20*efficiency!$P31*transition!$C41+$B$20*efficiency!$G31*transition!$D41)*Base!N42+$D$20*Base!N86</f>
        <v>0</v>
      </c>
      <c r="Q257">
        <f>($C$20*efficiency!$P31*transition!$C41+$B$20*efficiency!$G31*transition!$D41)*Base!O42+$D$20*Base!O86</f>
        <v>0</v>
      </c>
      <c r="R257">
        <f>($C$20*efficiency!$P31*transition!$C41+$B$20*efficiency!$G31*transition!$D41)*Base!P42+$D$20*Base!P86</f>
        <v>0</v>
      </c>
      <c r="S257">
        <f>($C$20*efficiency!$P31*transition!$C41+$B$20*efficiency!$G31*transition!$D41)*Base!Q42+$D$20*Base!Q86</f>
        <v>0</v>
      </c>
      <c r="T257">
        <f>($C$20*efficiency!$P31*transition!$C41+$B$20*efficiency!$G31*transition!$D41)*Base!R42+$D$20*Base!R86</f>
        <v>0</v>
      </c>
      <c r="U257">
        <f>($C$20*efficiency!$P31*transition!$C41+$B$20*efficiency!$G31*transition!$D41)*Base!S42+$D$20*Base!S86</f>
        <v>0</v>
      </c>
      <c r="V257">
        <f>($C$20*efficiency!$P31*transition!$C41+$B$20*efficiency!$G31*transition!$D41)*Base!T42+$D$20*Base!T86</f>
        <v>0</v>
      </c>
      <c r="W257">
        <f>($C$20*efficiency!$P31*transition!$C41+$B$20*efficiency!$G31*transition!$D41)*Base!U42+$D$20*Base!U86</f>
        <v>0</v>
      </c>
      <c r="X257">
        <f>($C$20*efficiency!$P31*transition!$C41+$B$20*efficiency!$G31*transition!$D41)*Base!V42+$D$20*Base!V86</f>
        <v>0</v>
      </c>
      <c r="Y257">
        <f>($C$20*efficiency!$P31*transition!$C41+$B$20*efficiency!$G31*transition!$D41)*Base!W42+$D$20*Base!W86</f>
        <v>0</v>
      </c>
      <c r="Z257">
        <f>($C$20*efficiency!$P31*transition!$C41+$B$20*efficiency!$G31*transition!$D41)*Base!X42+$D$20*Base!X86</f>
        <v>469294.50186860672</v>
      </c>
      <c r="AA257">
        <f>($C$20*efficiency!$P31*transition!$C41+$B$20*efficiency!$G31*transition!$D41)*Base!Y42+$D$20*Base!Y86</f>
        <v>69423.619341930607</v>
      </c>
      <c r="AB257">
        <f>($C$20*efficiency!$P31*transition!$C41+$B$20*efficiency!$G31*transition!$D41)*Base!Z42+$D$20*Base!Z86</f>
        <v>10120.178015760215</v>
      </c>
      <c r="AC257">
        <f>($C$20*efficiency!$P31*transition!$C41+$B$20*efficiency!$G31*transition!$D41)*Base!AA42+$D$20*Base!AA86</f>
        <v>6934.5987005616771</v>
      </c>
      <c r="AD257">
        <f>($C$20*efficiency!$P31*transition!$C41+$B$20*efficiency!$G31*transition!$D41)*Base!AB42+$D$20*Base!AB86</f>
        <v>55455.791519691411</v>
      </c>
      <c r="AE257">
        <f>($C$20*efficiency!$P31*transition!$C41+$B$20*efficiency!$G31*transition!$D41)*Base!AC42+$D$20*Base!AC86</f>
        <v>11763.243820095608</v>
      </c>
      <c r="AF257">
        <f>($C$20*efficiency!$P31*transition!$C41+$B$20*efficiency!$G31*transition!$D41)*Base!AD42+$D$20*Base!AD86</f>
        <v>17238.726909981906</v>
      </c>
      <c r="AG257">
        <f>($C$20*efficiency!$P31*transition!$C41+$B$20*efficiency!$G31*transition!$D41)*Base!AE42+$D$20*Base!AE86</f>
        <v>32347.196245279873</v>
      </c>
      <c r="AH257">
        <f>($C$20*efficiency!$P31*transition!$C41+$B$20*efficiency!$G31*transition!$D41)*Base!AF42+$D$20*Base!AF86</f>
        <v>0</v>
      </c>
      <c r="AI257">
        <f>($C$20*efficiency!$P31*transition!$C41+$B$20*efficiency!$G31*transition!$D41)*Base!AG42+$D$20*Base!AG86</f>
        <v>58548.50460201317</v>
      </c>
      <c r="AJ257">
        <f>($C$20*efficiency!$P31*transition!$C41+$B$20*efficiency!$G31*transition!$D41)*Base!AH42+$D$20*Base!AH86</f>
        <v>60467.236661378156</v>
      </c>
      <c r="AK257">
        <f>($C$20*efficiency!$P31*transition!$C41+$B$20*efficiency!$G31*transition!$D41)*Base!AI42+$D$20*Base!AI86</f>
        <v>8518.6454321010478</v>
      </c>
      <c r="AL257">
        <f>($C$20*efficiency!$P31*transition!$C41+$B$20*efficiency!$G31*transition!$D41)*Base!AJ42+$D$20*Base!AJ86</f>
        <v>10732.141841210152</v>
      </c>
      <c r="AM257">
        <f>($C$20*efficiency!$P31*transition!$C41+$B$20*efficiency!$G31*transition!$D41)*Base!AK42+$D$20*Base!AK86</f>
        <v>13142.85476198757</v>
      </c>
      <c r="AN257">
        <f>($C$20*efficiency!$P31*transition!$C41+$B$20*efficiency!$G31*transition!$D41)*Base!AL42+$D$20*Base!AL86</f>
        <v>13297.271495125569</v>
      </c>
      <c r="AO257">
        <f>($C$20*efficiency!$P31*transition!$C41+$B$20*efficiency!$G31*transition!$D41)*Base!AM42+$D$20*Base!AM86</f>
        <v>43486.39452908322</v>
      </c>
      <c r="AP257">
        <f>($C$20*efficiency!$P31*transition!$C41+$B$20*efficiency!$G31*transition!$D41)*Base!AN42+$D$20*Base!AN86</f>
        <v>0</v>
      </c>
      <c r="AQ257">
        <f>($C$20*efficiency!$P31*transition!$C41+$B$20*efficiency!$G31*transition!$D41)*Base!AO42+$D$20*Base!AO86</f>
        <v>0</v>
      </c>
      <c r="AR257">
        <f>($C$20*efficiency!$P31*transition!$C41+$B$20*efficiency!$G31*transition!$D41)*Base!AP42+$D$20*Base!AP86</f>
        <v>578353.04788952542</v>
      </c>
      <c r="AS257">
        <f>($C$20*efficiency!$P31*transition!$C41+$B$20*efficiency!$G31*transition!$D41)*Base!AQ42+$D$20*Base!AQ86</f>
        <v>139179.63853035209</v>
      </c>
      <c r="AT257">
        <f>($C$20*efficiency!$P31*transition!$C41+$B$20*efficiency!$G31*transition!$D41)*Base!AR42+$D$20*Base!AR86</f>
        <v>20218.094554299132</v>
      </c>
      <c r="AU257">
        <f>($C$20*efficiency!$P31*transition!$C41+$B$20*efficiency!$G31*transition!$D41)*Base!AS42+$D$20*Base!AS86</f>
        <v>13864.124880143032</v>
      </c>
      <c r="AV257">
        <f>($C$20*efficiency!$P31*transition!$C41+$B$20*efficiency!$G31*transition!$D41)*Base!AT42+$D$20*Base!AT86</f>
        <v>153529.82921866336</v>
      </c>
      <c r="AW257">
        <f>($C$20*efficiency!$P31*transition!$C41+$B$20*efficiency!$G31*transition!$D41)*Base!AU42+$D$20*Base!AU86</f>
        <v>23526.487640191284</v>
      </c>
      <c r="AX257">
        <f>($C$20*efficiency!$P31*transition!$C41+$B$20*efficiency!$G31*transition!$D41)*Base!AV42+$D$20*Base!AV86</f>
        <v>34473.308485914182</v>
      </c>
      <c r="AY257">
        <f>($C$20*efficiency!$P31*transition!$C41+$B$20*efficiency!$G31*transition!$D41)*Base!AW42+$D$20*Base!AW86</f>
        <v>64691.035083184404</v>
      </c>
      <c r="AZ257">
        <f>($C$20*efficiency!$P31*transition!$C41+$B$20*efficiency!$G31*transition!$D41)*Base!AX42+$D$20*Base!AX86</f>
        <v>0</v>
      </c>
      <c r="BA257">
        <f>($C$20*efficiency!$P31*transition!$C41+$B$20*efficiency!$G31*transition!$D41)*Base!AY42+$D$20*Base!AY86</f>
        <v>117097.00920402634</v>
      </c>
      <c r="BB257">
        <f>($C$20*efficiency!$P31*transition!$C41+$B$20*efficiency!$G31*transition!$D41)*Base!AZ42+$D$20*Base!AZ86</f>
        <v>120934.47332275631</v>
      </c>
      <c r="BC257">
        <f>($C$20*efficiency!$P31*transition!$C41+$B$20*efficiency!$G31*transition!$D41)*Base!BA42+$D$20*Base!BA86</f>
        <v>17036.788708480228</v>
      </c>
      <c r="BD257">
        <f>($C$20*efficiency!$P31*transition!$C41+$B$20*efficiency!$G31*transition!$D41)*Base!BB42+$D$20*Base!BB86</f>
        <v>21464.236865312418</v>
      </c>
      <c r="BE257">
        <f>($C$20*efficiency!$P31*transition!$C41+$B$20*efficiency!$G31*transition!$D41)*Base!BC42+$D$20*Base!BC86</f>
        <v>26285.70952397514</v>
      </c>
      <c r="BF257">
        <f>($C$20*efficiency!$P31*transition!$C41+$B$20*efficiency!$G31*transition!$D41)*Base!BD42+$D$20*Base!BD86</f>
        <v>26594.542990251139</v>
      </c>
      <c r="BG257">
        <f>($C$20*efficiency!$P31*transition!$C41+$B$20*efficiency!$G31*transition!$D41)*Base!BE42+$D$20*Base!BE86</f>
        <v>86972.670844425666</v>
      </c>
      <c r="BH257">
        <f>($C$20*efficiency!$P31*transition!$C41+$B$20*efficiency!$G31*transition!$D41)*Base!BF42+$D$20*Base!BF86</f>
        <v>0</v>
      </c>
    </row>
    <row r="258" spans="7:60" x14ac:dyDescent="0.25">
      <c r="G258">
        <v>2050</v>
      </c>
      <c r="H258">
        <f>($C$20*efficiency!$P32*transition!$C42+$B$20*efficiency!$G32*transition!$D42)*Base!F43+$D$20*Base!F87</f>
        <v>0</v>
      </c>
      <c r="I258">
        <f>($C$20*efficiency!$P32*transition!$C42+$B$20*efficiency!$G32*transition!$D42)*Base!G43+$D$20*Base!G87</f>
        <v>0</v>
      </c>
      <c r="J258">
        <f>($C$20*efficiency!$P32*transition!$C42+$B$20*efficiency!$G32*transition!$D42)*Base!H43+$D$20*Base!H87</f>
        <v>0</v>
      </c>
      <c r="K258">
        <f>($C$20*efficiency!$P32*transition!$C42+$B$20*efficiency!$G32*transition!$D42)*Base!I43+$D$20*Base!I87</f>
        <v>0</v>
      </c>
      <c r="L258">
        <f>($C$20*efficiency!$P32*transition!$C42+$B$20*efficiency!$G32*transition!$D42)*Base!J43+$D$20*Base!J87</f>
        <v>0</v>
      </c>
      <c r="M258">
        <f>($C$20*efficiency!$P32*transition!$C42+$B$20*efficiency!$G32*transition!$D42)*Base!K43+$D$20*Base!K87</f>
        <v>0</v>
      </c>
      <c r="N258">
        <f>($C$20*efficiency!$P32*transition!$C42+$B$20*efficiency!$G32*transition!$D42)*Base!L43+$D$20*Base!L87</f>
        <v>0</v>
      </c>
      <c r="O258">
        <f>($C$20*efficiency!$P32*transition!$C42+$B$20*efficiency!$G32*transition!$D42)*Base!M43+$D$20*Base!M87</f>
        <v>0</v>
      </c>
      <c r="P258">
        <f>($C$20*efficiency!$P32*transition!$C42+$B$20*efficiency!$G32*transition!$D42)*Base!N43+$D$20*Base!N87</f>
        <v>0</v>
      </c>
      <c r="Q258">
        <f>($C$20*efficiency!$P32*transition!$C42+$B$20*efficiency!$G32*transition!$D42)*Base!O43+$D$20*Base!O87</f>
        <v>0</v>
      </c>
      <c r="R258">
        <f>($C$20*efficiency!$P32*transition!$C42+$B$20*efficiency!$G32*transition!$D42)*Base!P43+$D$20*Base!P87</f>
        <v>0</v>
      </c>
      <c r="S258">
        <f>($C$20*efficiency!$P32*transition!$C42+$B$20*efficiency!$G32*transition!$D42)*Base!Q43+$D$20*Base!Q87</f>
        <v>0</v>
      </c>
      <c r="T258">
        <f>($C$20*efficiency!$P32*transition!$C42+$B$20*efficiency!$G32*transition!$D42)*Base!R43+$D$20*Base!R87</f>
        <v>0</v>
      </c>
      <c r="U258">
        <f>($C$20*efficiency!$P32*transition!$C42+$B$20*efficiency!$G32*transition!$D42)*Base!S43+$D$20*Base!S87</f>
        <v>0</v>
      </c>
      <c r="V258">
        <f>($C$20*efficiency!$P32*transition!$C42+$B$20*efficiency!$G32*transition!$D42)*Base!T43+$D$20*Base!T87</f>
        <v>0</v>
      </c>
      <c r="W258">
        <f>($C$20*efficiency!$P32*transition!$C42+$B$20*efficiency!$G32*transition!$D42)*Base!U43+$D$20*Base!U87</f>
        <v>0</v>
      </c>
      <c r="X258">
        <f>($C$20*efficiency!$P32*transition!$C42+$B$20*efficiency!$G32*transition!$D42)*Base!V43+$D$20*Base!V87</f>
        <v>0</v>
      </c>
      <c r="Y258">
        <f>($C$20*efficiency!$P32*transition!$C42+$B$20*efficiency!$G32*transition!$D42)*Base!W43+$D$20*Base!W87</f>
        <v>0</v>
      </c>
      <c r="Z258">
        <f>($C$20*efficiency!$P32*transition!$C42+$B$20*efficiency!$G32*transition!$D42)*Base!X43+$D$20*Base!X87</f>
        <v>103599.28738605768</v>
      </c>
      <c r="AA258">
        <f>($C$20*efficiency!$P32*transition!$C42+$B$20*efficiency!$G32*transition!$D42)*Base!Y43+$D$20*Base!Y87</f>
        <v>66562.761223025533</v>
      </c>
      <c r="AB258">
        <f>($C$20*efficiency!$P32*transition!$C42+$B$20*efficiency!$G32*transition!$D42)*Base!Z43+$D$20*Base!Z87</f>
        <v>7506.202740962045</v>
      </c>
      <c r="AC258">
        <f>($C$20*efficiency!$P32*transition!$C42+$B$20*efficiency!$G32*transition!$D42)*Base!AA43+$D$20*Base!AA87</f>
        <v>7088.521450754185</v>
      </c>
      <c r="AD258">
        <f>($C$20*efficiency!$P32*transition!$C42+$B$20*efficiency!$G32*transition!$D42)*Base!AB43+$D$20*Base!AB87</f>
        <v>46552.893487668109</v>
      </c>
      <c r="AE258">
        <f>($C$20*efficiency!$P32*transition!$C42+$B$20*efficiency!$G32*transition!$D42)*Base!AC43+$D$20*Base!AC87</f>
        <v>9744.0716530602185</v>
      </c>
      <c r="AF258">
        <f>($C$20*efficiency!$P32*transition!$C42+$B$20*efficiency!$G32*transition!$D42)*Base!AD43+$D$20*Base!AD87</f>
        <v>13577.431794751526</v>
      </c>
      <c r="AG258">
        <f>($C$20*efficiency!$P32*transition!$C42+$B$20*efficiency!$G32*transition!$D42)*Base!AE43+$D$20*Base!AE87</f>
        <v>29405.95347308819</v>
      </c>
      <c r="AH258">
        <f>($C$20*efficiency!$P32*transition!$C42+$B$20*efficiency!$G32*transition!$D42)*Base!AF43+$D$20*Base!AF87</f>
        <v>41035.574883244801</v>
      </c>
      <c r="AI258">
        <f>($C$20*efficiency!$P32*transition!$C42+$B$20*efficiency!$G32*transition!$D42)*Base!AG43+$D$20*Base!AG87</f>
        <v>54191.75901191563</v>
      </c>
      <c r="AJ258">
        <f>($C$20*efficiency!$P32*transition!$C42+$B$20*efficiency!$G32*transition!$D42)*Base!AH43+$D$20*Base!AH87</f>
        <v>53180.032414581452</v>
      </c>
      <c r="AK258">
        <f>($C$20*efficiency!$P32*transition!$C42+$B$20*efficiency!$G32*transition!$D42)*Base!AI43+$D$20*Base!AI87</f>
        <v>8814.3075573827991</v>
      </c>
      <c r="AL258">
        <f>($C$20*efficiency!$P32*transition!$C42+$B$20*efficiency!$G32*transition!$D42)*Base!AJ43+$D$20*Base!AJ87</f>
        <v>7955.5472037517038</v>
      </c>
      <c r="AM258">
        <f>($C$20*efficiency!$P32*transition!$C42+$B$20*efficiency!$G32*transition!$D42)*Base!AK43+$D$20*Base!AK87</f>
        <v>10315.117651563667</v>
      </c>
      <c r="AN258">
        <f>($C$20*efficiency!$P32*transition!$C42+$B$20*efficiency!$G32*transition!$D42)*Base!AL43+$D$20*Base!AL87</f>
        <v>9015.8823545484847</v>
      </c>
      <c r="AO258">
        <f>($C$20*efficiency!$P32*transition!$C42+$B$20*efficiency!$G32*transition!$D42)*Base!AM43+$D$20*Base!AM87</f>
        <v>37390.843167188563</v>
      </c>
      <c r="AP258">
        <f>($C$20*efficiency!$P32*transition!$C42+$B$20*efficiency!$G32*transition!$D42)*Base!AN43+$D$20*Base!AN87</f>
        <v>0</v>
      </c>
      <c r="AQ258">
        <f>($C$20*efficiency!$P32*transition!$C42+$B$20*efficiency!$G32*transition!$D42)*Base!AO43+$D$20*Base!AO87</f>
        <v>0</v>
      </c>
      <c r="AR258">
        <f>($C$20*efficiency!$P32*transition!$C42+$B$20*efficiency!$G32*transition!$D42)*Base!AP43+$D$20*Base!AP87</f>
        <v>597690.8888845297</v>
      </c>
      <c r="AS258">
        <f>($C$20*efficiency!$P32*transition!$C42+$B$20*efficiency!$G32*transition!$D42)*Base!AQ43+$D$20*Base!AQ87</f>
        <v>133114.43312561439</v>
      </c>
      <c r="AT258">
        <f>($C$20*efficiency!$P32*transition!$C42+$B$20*efficiency!$G32*transition!$D42)*Base!AR43+$D$20*Base!AR87</f>
        <v>14989.995520649745</v>
      </c>
      <c r="AU258">
        <f>($C$20*efficiency!$P32*transition!$C42+$B$20*efficiency!$G32*transition!$D42)*Base!AS43+$D$20*Base!AS87</f>
        <v>14171.936546813031</v>
      </c>
      <c r="AV258">
        <f>($C$20*efficiency!$P32*transition!$C42+$B$20*efficiency!$G32*transition!$D42)*Base!AT43+$D$20*Base!AT87</f>
        <v>121807.55402652896</v>
      </c>
      <c r="AW258">
        <f>($C$20*efficiency!$P32*transition!$C42+$B$20*efficiency!$G32*transition!$D42)*Base!AU43+$D$20*Base!AU87</f>
        <v>19488.14330612051</v>
      </c>
      <c r="AX258">
        <f>($C$20*efficiency!$P32*transition!$C42+$B$20*efficiency!$G32*transition!$D42)*Base!AV43+$D$20*Base!AV87</f>
        <v>27150.690606075372</v>
      </c>
      <c r="AY258">
        <f>($C$20*efficiency!$P32*transition!$C42+$B$20*efficiency!$G32*transition!$D42)*Base!AW43+$D$20*Base!AW87</f>
        <v>58808.527144893953</v>
      </c>
      <c r="AZ258">
        <f>($C$20*efficiency!$P32*transition!$C42+$B$20*efficiency!$G32*transition!$D42)*Base!AX43+$D$20*Base!AX87</f>
        <v>44445.230566443235</v>
      </c>
      <c r="BA258">
        <f>($C$20*efficiency!$P32*transition!$C42+$B$20*efficiency!$G32*transition!$D42)*Base!AY43+$D$20*Base!AY87</f>
        <v>108383.51802383085</v>
      </c>
      <c r="BB258">
        <f>($C$20*efficiency!$P32*transition!$C42+$B$20*efficiency!$G32*transition!$D42)*Base!AZ43+$D$20*Base!AZ87</f>
        <v>106360.06482916234</v>
      </c>
      <c r="BC258">
        <f>($C$20*efficiency!$P32*transition!$C42+$B$20*efficiency!$G32*transition!$D42)*Base!BA43+$D$20*Base!BA87</f>
        <v>17628.109609665153</v>
      </c>
      <c r="BD258">
        <f>($C$20*efficiency!$P32*transition!$C42+$B$20*efficiency!$G32*transition!$D42)*Base!BB43+$D$20*Base!BB87</f>
        <v>15911.047278125223</v>
      </c>
      <c r="BE258">
        <f>($C$20*efficiency!$P32*transition!$C42+$B$20*efficiency!$G32*transition!$D42)*Base!BC43+$D$20*Base!BC87</f>
        <v>20630.235303127403</v>
      </c>
      <c r="BF258">
        <f>($C$20*efficiency!$P32*transition!$C42+$B$20*efficiency!$G32*transition!$D42)*Base!BD43+$D$20*Base!BD87</f>
        <v>18031.764709096969</v>
      </c>
      <c r="BG258">
        <f>($C$20*efficiency!$P32*transition!$C42+$B$20*efficiency!$G32*transition!$D42)*Base!BE43+$D$20*Base!BE87</f>
        <v>74781.567332151186</v>
      </c>
      <c r="BH258">
        <f>($C$20*efficiency!$P32*transition!$C42+$B$20*efficiency!$G32*transition!$D42)*Base!BF43+$D$20*Base!BF87</f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9A4AF-F559-469E-93D9-81D2FD4EB5CC}">
  <dimension ref="A1:V42"/>
  <sheetViews>
    <sheetView workbookViewId="0">
      <selection activeCell="N35" sqref="N35"/>
    </sheetView>
  </sheetViews>
  <sheetFormatPr defaultRowHeight="13.8" x14ac:dyDescent="0.25"/>
  <sheetData>
    <row r="1" spans="1:22" x14ac:dyDescent="0.25">
      <c r="A1" t="s">
        <v>42</v>
      </c>
      <c r="E1" t="s">
        <v>28</v>
      </c>
      <c r="F1" t="s">
        <v>43</v>
      </c>
      <c r="G1" t="s">
        <v>44</v>
      </c>
      <c r="N1" t="s">
        <v>29</v>
      </c>
      <c r="O1" t="s">
        <v>43</v>
      </c>
      <c r="P1" t="s">
        <v>44</v>
      </c>
      <c r="U1">
        <v>1.06E-3</v>
      </c>
      <c r="V1">
        <v>4274.1935483870966</v>
      </c>
    </row>
    <row r="2" spans="1:22" x14ac:dyDescent="0.25">
      <c r="A2">
        <v>2030</v>
      </c>
      <c r="B2">
        <v>37</v>
      </c>
      <c r="D2">
        <v>2010</v>
      </c>
      <c r="E2">
        <v>28</v>
      </c>
      <c r="F2">
        <f t="shared" ref="F2:F42" si="0">(E2-3.2)/100</f>
        <v>0.248</v>
      </c>
      <c r="G2">
        <f t="shared" ref="G2:G42" si="1">1000000000/F2/1000</f>
        <v>4032258.064516129</v>
      </c>
      <c r="I2">
        <v>2010</v>
      </c>
      <c r="M2">
        <v>2010</v>
      </c>
      <c r="N2">
        <v>32.5</v>
      </c>
      <c r="O2">
        <v>0.29299999999999998</v>
      </c>
      <c r="P2">
        <f t="shared" ref="P2:P42" si="2">1000000000/O2/1000</f>
        <v>3412969.2832764508</v>
      </c>
      <c r="V2">
        <v>4274.1935483870966</v>
      </c>
    </row>
    <row r="3" spans="1:22" x14ac:dyDescent="0.25">
      <c r="D3">
        <v>2011</v>
      </c>
      <c r="E3">
        <v>28</v>
      </c>
      <c r="F3">
        <f t="shared" si="0"/>
        <v>0.248</v>
      </c>
      <c r="G3">
        <f t="shared" si="1"/>
        <v>4032258.064516129</v>
      </c>
      <c r="I3">
        <v>2011</v>
      </c>
      <c r="M3">
        <v>2011</v>
      </c>
      <c r="N3">
        <v>32.5</v>
      </c>
      <c r="O3">
        <v>0.29299999999999998</v>
      </c>
      <c r="P3">
        <f t="shared" si="2"/>
        <v>3412969.2832764508</v>
      </c>
      <c r="V3">
        <v>4274.1935483870966</v>
      </c>
    </row>
    <row r="4" spans="1:22" x14ac:dyDescent="0.25">
      <c r="A4" t="s">
        <v>45</v>
      </c>
      <c r="D4">
        <v>2012</v>
      </c>
      <c r="E4">
        <v>28</v>
      </c>
      <c r="F4">
        <f t="shared" si="0"/>
        <v>0.248</v>
      </c>
      <c r="G4">
        <f t="shared" si="1"/>
        <v>4032258.064516129</v>
      </c>
      <c r="I4">
        <v>2012</v>
      </c>
      <c r="M4">
        <v>2012</v>
      </c>
      <c r="N4">
        <v>32.5</v>
      </c>
      <c r="O4">
        <v>0.29299999999999998</v>
      </c>
      <c r="P4">
        <f t="shared" si="2"/>
        <v>3412969.2832764508</v>
      </c>
      <c r="V4">
        <v>4274.1935483870966</v>
      </c>
    </row>
    <row r="5" spans="1:22" x14ac:dyDescent="0.25">
      <c r="A5">
        <v>2035</v>
      </c>
      <c r="B5">
        <v>36</v>
      </c>
      <c r="D5">
        <v>2013</v>
      </c>
      <c r="E5">
        <v>28</v>
      </c>
      <c r="F5">
        <f t="shared" si="0"/>
        <v>0.248</v>
      </c>
      <c r="G5">
        <f t="shared" si="1"/>
        <v>4032258.064516129</v>
      </c>
      <c r="I5">
        <v>2013</v>
      </c>
      <c r="M5">
        <v>2013</v>
      </c>
      <c r="N5">
        <v>32.5</v>
      </c>
      <c r="O5">
        <v>0.29299999999999998</v>
      </c>
      <c r="P5">
        <f t="shared" si="2"/>
        <v>3412969.2832764508</v>
      </c>
      <c r="V5">
        <v>4274.1935483870966</v>
      </c>
    </row>
    <row r="6" spans="1:22" x14ac:dyDescent="0.25">
      <c r="D6">
        <v>2014</v>
      </c>
      <c r="E6">
        <v>28</v>
      </c>
      <c r="F6">
        <f t="shared" si="0"/>
        <v>0.248</v>
      </c>
      <c r="G6">
        <f t="shared" si="1"/>
        <v>4032258.064516129</v>
      </c>
      <c r="I6">
        <v>2014</v>
      </c>
      <c r="M6">
        <v>2014</v>
      </c>
      <c r="N6">
        <v>32.5</v>
      </c>
      <c r="O6">
        <v>0.29299999999999998</v>
      </c>
      <c r="P6">
        <f t="shared" si="2"/>
        <v>3412969.2832764508</v>
      </c>
      <c r="V6">
        <v>4274.1935483870966</v>
      </c>
    </row>
    <row r="7" spans="1:22" x14ac:dyDescent="0.25">
      <c r="D7">
        <v>2015</v>
      </c>
      <c r="E7">
        <v>28</v>
      </c>
      <c r="F7">
        <f t="shared" si="0"/>
        <v>0.248</v>
      </c>
      <c r="G7">
        <f t="shared" si="1"/>
        <v>4032258.064516129</v>
      </c>
      <c r="I7">
        <v>2015</v>
      </c>
      <c r="M7">
        <v>2015</v>
      </c>
      <c r="N7">
        <v>32.5</v>
      </c>
      <c r="O7">
        <v>0.29299999999999998</v>
      </c>
      <c r="P7">
        <f t="shared" si="2"/>
        <v>3412969.2832764508</v>
      </c>
      <c r="V7">
        <v>4274.1935483870966</v>
      </c>
    </row>
    <row r="8" spans="1:22" x14ac:dyDescent="0.25">
      <c r="D8">
        <v>2016</v>
      </c>
      <c r="E8">
        <v>28</v>
      </c>
      <c r="F8">
        <f t="shared" si="0"/>
        <v>0.248</v>
      </c>
      <c r="G8">
        <f t="shared" si="1"/>
        <v>4032258.064516129</v>
      </c>
      <c r="I8">
        <v>2016</v>
      </c>
      <c r="M8">
        <v>2016</v>
      </c>
      <c r="N8">
        <v>32.5</v>
      </c>
      <c r="O8">
        <v>0.29299999999999998</v>
      </c>
      <c r="P8">
        <f t="shared" si="2"/>
        <v>3412969.2832764508</v>
      </c>
      <c r="V8">
        <v>4274.1935483870966</v>
      </c>
    </row>
    <row r="9" spans="1:22" x14ac:dyDescent="0.25">
      <c r="D9">
        <v>2017</v>
      </c>
      <c r="E9">
        <v>28</v>
      </c>
      <c r="F9">
        <f t="shared" si="0"/>
        <v>0.248</v>
      </c>
      <c r="G9">
        <f t="shared" si="1"/>
        <v>4032258.064516129</v>
      </c>
      <c r="I9">
        <v>2017</v>
      </c>
      <c r="M9">
        <v>2017</v>
      </c>
      <c r="N9">
        <v>32.5</v>
      </c>
      <c r="O9">
        <v>0.29299999999999998</v>
      </c>
      <c r="P9">
        <f t="shared" si="2"/>
        <v>3412969.2832764508</v>
      </c>
      <c r="V9">
        <v>4274.1935483870966</v>
      </c>
    </row>
    <row r="10" spans="1:22" x14ac:dyDescent="0.25">
      <c r="D10">
        <v>2018</v>
      </c>
      <c r="E10">
        <v>28</v>
      </c>
      <c r="F10">
        <f t="shared" si="0"/>
        <v>0.248</v>
      </c>
      <c r="G10">
        <f t="shared" si="1"/>
        <v>4032258.064516129</v>
      </c>
      <c r="I10">
        <v>2018</v>
      </c>
      <c r="M10">
        <v>2018</v>
      </c>
      <c r="N10">
        <v>32.5</v>
      </c>
      <c r="O10">
        <v>0.29299999999999998</v>
      </c>
      <c r="P10">
        <f t="shared" si="2"/>
        <v>3412969.2832764508</v>
      </c>
      <c r="V10">
        <v>4274.1935483870966</v>
      </c>
    </row>
    <row r="11" spans="1:22" x14ac:dyDescent="0.25">
      <c r="D11">
        <v>2019</v>
      </c>
      <c r="E11">
        <v>28</v>
      </c>
      <c r="F11">
        <f t="shared" si="0"/>
        <v>0.248</v>
      </c>
      <c r="G11">
        <f t="shared" si="1"/>
        <v>4032258.064516129</v>
      </c>
      <c r="I11">
        <v>2019</v>
      </c>
      <c r="M11">
        <v>2019</v>
      </c>
      <c r="N11">
        <v>32.5</v>
      </c>
      <c r="O11">
        <v>0.29299999999999998</v>
      </c>
      <c r="P11">
        <f t="shared" si="2"/>
        <v>3412969.2832764508</v>
      </c>
      <c r="V11">
        <v>4274.1935483870966</v>
      </c>
    </row>
    <row r="12" spans="1:22" x14ac:dyDescent="0.25">
      <c r="D12">
        <v>2020</v>
      </c>
      <c r="E12">
        <v>28</v>
      </c>
      <c r="F12">
        <f t="shared" si="0"/>
        <v>0.248</v>
      </c>
      <c r="G12">
        <f t="shared" si="1"/>
        <v>4032258.064516129</v>
      </c>
      <c r="I12">
        <v>2020</v>
      </c>
      <c r="M12">
        <v>2020</v>
      </c>
      <c r="N12">
        <v>32.5</v>
      </c>
      <c r="O12">
        <v>0.29299999999999998</v>
      </c>
      <c r="P12">
        <f t="shared" si="2"/>
        <v>3412969.2832764508</v>
      </c>
      <c r="V12">
        <v>4274.1935483870966</v>
      </c>
    </row>
    <row r="13" spans="1:22" x14ac:dyDescent="0.25">
      <c r="D13">
        <v>2021</v>
      </c>
      <c r="E13">
        <v>28</v>
      </c>
      <c r="F13">
        <f t="shared" si="0"/>
        <v>0.248</v>
      </c>
      <c r="G13">
        <f t="shared" si="1"/>
        <v>4032258.064516129</v>
      </c>
      <c r="I13">
        <v>2021</v>
      </c>
      <c r="M13">
        <v>2021</v>
      </c>
      <c r="N13">
        <v>32.5</v>
      </c>
      <c r="O13">
        <v>0.29299999999999998</v>
      </c>
      <c r="P13">
        <f t="shared" si="2"/>
        <v>3412969.2832764508</v>
      </c>
      <c r="V13">
        <v>4274.1935483870966</v>
      </c>
    </row>
    <row r="14" spans="1:22" x14ac:dyDescent="0.25">
      <c r="D14">
        <v>2022</v>
      </c>
      <c r="E14">
        <v>28</v>
      </c>
      <c r="F14">
        <f t="shared" si="0"/>
        <v>0.248</v>
      </c>
      <c r="G14">
        <f t="shared" si="1"/>
        <v>4032258.064516129</v>
      </c>
      <c r="I14">
        <v>2022</v>
      </c>
      <c r="M14">
        <v>2022</v>
      </c>
      <c r="N14">
        <v>32.5</v>
      </c>
      <c r="O14">
        <v>0.29299999999999998</v>
      </c>
      <c r="P14">
        <f t="shared" si="2"/>
        <v>3412969.2832764508</v>
      </c>
      <c r="V14">
        <v>4274.1935483870966</v>
      </c>
    </row>
    <row r="15" spans="1:22" x14ac:dyDescent="0.25">
      <c r="D15">
        <v>2023</v>
      </c>
      <c r="E15">
        <v>28</v>
      </c>
      <c r="F15">
        <f t="shared" si="0"/>
        <v>0.248</v>
      </c>
      <c r="G15">
        <f t="shared" si="1"/>
        <v>4032258.064516129</v>
      </c>
      <c r="I15">
        <v>2023</v>
      </c>
      <c r="M15">
        <v>2023</v>
      </c>
      <c r="N15">
        <v>32.5</v>
      </c>
      <c r="O15">
        <v>0.29299999999999998</v>
      </c>
      <c r="P15">
        <f t="shared" si="2"/>
        <v>3412969.2832764508</v>
      </c>
      <c r="V15">
        <v>4162.3036649214655</v>
      </c>
    </row>
    <row r="16" spans="1:22" x14ac:dyDescent="0.25">
      <c r="D16">
        <v>2024</v>
      </c>
      <c r="E16">
        <f t="shared" ref="E16:E27" si="3">E15+($B$5-$E$15)/($A$5-$D$15)</f>
        <v>28.666666666666668</v>
      </c>
      <c r="F16">
        <f t="shared" si="0"/>
        <v>0.25466666666666671</v>
      </c>
      <c r="G16">
        <f t="shared" si="1"/>
        <v>3926701.5706806276</v>
      </c>
      <c r="I16">
        <v>2024</v>
      </c>
      <c r="M16">
        <v>2024</v>
      </c>
      <c r="N16">
        <v>33.9</v>
      </c>
      <c r="O16">
        <f>(N16-3.2)/100</f>
        <v>0.307</v>
      </c>
      <c r="P16">
        <f t="shared" si="2"/>
        <v>3257328.9902280131</v>
      </c>
      <c r="V16">
        <v>4056.1224489795914</v>
      </c>
    </row>
    <row r="17" spans="4:22" x14ac:dyDescent="0.25">
      <c r="D17">
        <v>2025</v>
      </c>
      <c r="E17">
        <f t="shared" si="3"/>
        <v>29.333333333333336</v>
      </c>
      <c r="F17">
        <f t="shared" si="0"/>
        <v>0.26133333333333336</v>
      </c>
      <c r="G17">
        <f t="shared" si="1"/>
        <v>3826530.6122448975</v>
      </c>
      <c r="I17">
        <v>2025</v>
      </c>
      <c r="M17">
        <v>2025</v>
      </c>
      <c r="N17">
        <f t="shared" ref="N17:N22" si="4">N16+($B$2-$N$16)/($A$2-$M$16)</f>
        <v>34.416666666666664</v>
      </c>
      <c r="O17">
        <f t="shared" ref="O17:O42" si="5">(N17-3.2)/100</f>
        <v>0.31216666666666665</v>
      </c>
      <c r="P17">
        <f t="shared" si="2"/>
        <v>3203416.9781099842</v>
      </c>
      <c r="V17">
        <v>3955.2238805970146</v>
      </c>
    </row>
    <row r="18" spans="4:22" x14ac:dyDescent="0.25">
      <c r="D18">
        <v>2026</v>
      </c>
      <c r="E18">
        <f t="shared" si="3"/>
        <v>30.000000000000004</v>
      </c>
      <c r="F18">
        <f t="shared" si="0"/>
        <v>0.26800000000000002</v>
      </c>
      <c r="G18">
        <f t="shared" si="1"/>
        <v>3731343.2835820895</v>
      </c>
      <c r="I18">
        <v>2026</v>
      </c>
      <c r="M18">
        <v>2026</v>
      </c>
      <c r="N18">
        <f t="shared" si="4"/>
        <v>34.93333333333333</v>
      </c>
      <c r="O18">
        <f t="shared" si="5"/>
        <v>0.3173333333333333</v>
      </c>
      <c r="P18">
        <f t="shared" si="2"/>
        <v>3151260.5042016814</v>
      </c>
      <c r="V18">
        <v>3859.2233009708725</v>
      </c>
    </row>
    <row r="19" spans="4:22" x14ac:dyDescent="0.25">
      <c r="D19">
        <v>2027</v>
      </c>
      <c r="E19">
        <f t="shared" si="3"/>
        <v>30.666666666666671</v>
      </c>
      <c r="F19">
        <f t="shared" si="0"/>
        <v>0.27466666666666673</v>
      </c>
      <c r="G19">
        <f t="shared" si="1"/>
        <v>3640776.6990291253</v>
      </c>
      <c r="I19">
        <v>2027</v>
      </c>
      <c r="M19">
        <v>2027</v>
      </c>
      <c r="N19">
        <f t="shared" si="4"/>
        <v>35.449999999999996</v>
      </c>
      <c r="O19">
        <f t="shared" si="5"/>
        <v>0.32249999999999995</v>
      </c>
      <c r="P19">
        <f t="shared" si="2"/>
        <v>3100775.1937984498</v>
      </c>
      <c r="V19">
        <v>3767.7725118483404</v>
      </c>
    </row>
    <row r="20" spans="4:22" x14ac:dyDescent="0.25">
      <c r="D20">
        <v>2028</v>
      </c>
      <c r="E20">
        <f t="shared" si="3"/>
        <v>31.333333333333339</v>
      </c>
      <c r="F20">
        <f t="shared" si="0"/>
        <v>0.28133333333333338</v>
      </c>
      <c r="G20">
        <f t="shared" si="1"/>
        <v>3554502.3696682458</v>
      </c>
      <c r="I20">
        <v>2028</v>
      </c>
      <c r="M20">
        <v>2028</v>
      </c>
      <c r="N20">
        <f t="shared" si="4"/>
        <v>35.966666666666661</v>
      </c>
      <c r="O20">
        <f t="shared" si="5"/>
        <v>0.32766666666666661</v>
      </c>
      <c r="P20">
        <f t="shared" si="2"/>
        <v>3051881.9938962366</v>
      </c>
      <c r="V20">
        <v>3680.5555555555547</v>
      </c>
    </row>
    <row r="21" spans="4:22" x14ac:dyDescent="0.25">
      <c r="D21">
        <v>2029</v>
      </c>
      <c r="E21">
        <f t="shared" si="3"/>
        <v>32.000000000000007</v>
      </c>
      <c r="F21">
        <f t="shared" si="0"/>
        <v>0.28800000000000009</v>
      </c>
      <c r="G21">
        <f t="shared" si="1"/>
        <v>3472222.2222222215</v>
      </c>
      <c r="I21">
        <v>2029</v>
      </c>
      <c r="M21">
        <v>2029</v>
      </c>
      <c r="N21">
        <f t="shared" si="4"/>
        <v>36.483333333333327</v>
      </c>
      <c r="O21">
        <f t="shared" si="5"/>
        <v>0.33283333333333326</v>
      </c>
      <c r="P21">
        <f t="shared" si="2"/>
        <v>3004506.7601402113</v>
      </c>
      <c r="V21">
        <v>3597.2850678733021</v>
      </c>
    </row>
    <row r="22" spans="4:22" x14ac:dyDescent="0.25">
      <c r="D22">
        <v>2030</v>
      </c>
      <c r="E22">
        <f t="shared" si="3"/>
        <v>32.666666666666671</v>
      </c>
      <c r="F22">
        <f t="shared" si="0"/>
        <v>0.29466666666666674</v>
      </c>
      <c r="G22">
        <f t="shared" si="1"/>
        <v>3393665.1583710397</v>
      </c>
      <c r="I22">
        <v>2030</v>
      </c>
      <c r="M22">
        <v>2030</v>
      </c>
      <c r="N22">
        <f t="shared" si="4"/>
        <v>36.999999999999993</v>
      </c>
      <c r="O22">
        <f t="shared" si="5"/>
        <v>0.33799999999999991</v>
      </c>
      <c r="P22">
        <f t="shared" si="2"/>
        <v>2958579.8816568055</v>
      </c>
      <c r="V22">
        <v>3517.6991150442477</v>
      </c>
    </row>
    <row r="23" spans="4:22" x14ac:dyDescent="0.25">
      <c r="D23">
        <v>2031</v>
      </c>
      <c r="E23">
        <f t="shared" si="3"/>
        <v>33.333333333333336</v>
      </c>
      <c r="F23">
        <f t="shared" si="0"/>
        <v>0.30133333333333334</v>
      </c>
      <c r="G23">
        <f t="shared" si="1"/>
        <v>3318584.0707964604</v>
      </c>
      <c r="I23">
        <v>2031</v>
      </c>
      <c r="M23">
        <v>2031</v>
      </c>
      <c r="N23">
        <v>37</v>
      </c>
      <c r="O23">
        <f t="shared" si="5"/>
        <v>0.33799999999999997</v>
      </c>
      <c r="P23">
        <f t="shared" si="2"/>
        <v>2958579.8816568051</v>
      </c>
      <c r="V23">
        <v>3441.5584415584417</v>
      </c>
    </row>
    <row r="24" spans="4:22" x14ac:dyDescent="0.25">
      <c r="D24">
        <v>2032</v>
      </c>
      <c r="E24">
        <f t="shared" si="3"/>
        <v>34</v>
      </c>
      <c r="F24">
        <f t="shared" si="0"/>
        <v>0.308</v>
      </c>
      <c r="G24">
        <f t="shared" si="1"/>
        <v>3246753.246753247</v>
      </c>
      <c r="I24">
        <v>2032</v>
      </c>
      <c r="M24">
        <v>2032</v>
      </c>
      <c r="N24">
        <v>37</v>
      </c>
      <c r="O24">
        <f t="shared" si="5"/>
        <v>0.33799999999999997</v>
      </c>
      <c r="P24">
        <f t="shared" si="2"/>
        <v>2958579.8816568051</v>
      </c>
      <c r="V24">
        <v>3368.6440677966102</v>
      </c>
    </row>
    <row r="25" spans="4:22" x14ac:dyDescent="0.25">
      <c r="D25">
        <v>2033</v>
      </c>
      <c r="E25">
        <f t="shared" si="3"/>
        <v>34.666666666666664</v>
      </c>
      <c r="F25">
        <f t="shared" si="0"/>
        <v>0.31466666666666665</v>
      </c>
      <c r="G25">
        <f t="shared" si="1"/>
        <v>3177966.1016949154</v>
      </c>
      <c r="I25">
        <v>2033</v>
      </c>
      <c r="M25">
        <v>2033</v>
      </c>
      <c r="N25">
        <v>37</v>
      </c>
      <c r="O25">
        <f t="shared" si="5"/>
        <v>0.33799999999999997</v>
      </c>
      <c r="P25">
        <f t="shared" si="2"/>
        <v>2958579.8816568051</v>
      </c>
      <c r="V25">
        <v>3298.7551867219927</v>
      </c>
    </row>
    <row r="26" spans="4:22" x14ac:dyDescent="0.25">
      <c r="D26">
        <v>2034</v>
      </c>
      <c r="E26">
        <f t="shared" si="3"/>
        <v>35.333333333333329</v>
      </c>
      <c r="F26">
        <f t="shared" si="0"/>
        <v>0.32133333333333325</v>
      </c>
      <c r="G26">
        <f t="shared" si="1"/>
        <v>3112033.1950207478</v>
      </c>
      <c r="I26">
        <v>2034</v>
      </c>
      <c r="M26">
        <v>2034</v>
      </c>
      <c r="N26">
        <v>37</v>
      </c>
      <c r="O26">
        <f t="shared" si="5"/>
        <v>0.33799999999999997</v>
      </c>
      <c r="P26">
        <f t="shared" si="2"/>
        <v>2958579.8816568051</v>
      </c>
      <c r="V26">
        <v>3231.7073170731715</v>
      </c>
    </row>
    <row r="27" spans="4:22" x14ac:dyDescent="0.25">
      <c r="D27">
        <v>2035</v>
      </c>
      <c r="E27">
        <f t="shared" si="3"/>
        <v>35.999999999999993</v>
      </c>
      <c r="F27">
        <f t="shared" si="0"/>
        <v>0.3279999999999999</v>
      </c>
      <c r="G27">
        <f t="shared" si="1"/>
        <v>3048780.487804879</v>
      </c>
      <c r="I27">
        <v>2035</v>
      </c>
      <c r="M27">
        <v>2035</v>
      </c>
      <c r="N27">
        <v>37</v>
      </c>
      <c r="O27">
        <f t="shared" si="5"/>
        <v>0.33799999999999997</v>
      </c>
      <c r="P27">
        <f t="shared" si="2"/>
        <v>2958579.8816568051</v>
      </c>
      <c r="V27">
        <v>3231.7073170731705</v>
      </c>
    </row>
    <row r="28" spans="4:22" x14ac:dyDescent="0.25">
      <c r="D28">
        <v>2036</v>
      </c>
      <c r="E28">
        <v>36</v>
      </c>
      <c r="F28">
        <f t="shared" si="0"/>
        <v>0.32799999999999996</v>
      </c>
      <c r="G28">
        <f t="shared" si="1"/>
        <v>3048780.487804878</v>
      </c>
      <c r="I28">
        <v>2036</v>
      </c>
      <c r="M28">
        <v>2036</v>
      </c>
      <c r="N28">
        <v>37</v>
      </c>
      <c r="O28">
        <f t="shared" si="5"/>
        <v>0.33799999999999997</v>
      </c>
      <c r="P28">
        <f t="shared" si="2"/>
        <v>2958579.8816568051</v>
      </c>
      <c r="V28">
        <v>3231.7073170731705</v>
      </c>
    </row>
    <row r="29" spans="4:22" x14ac:dyDescent="0.25">
      <c r="D29">
        <v>2037</v>
      </c>
      <c r="E29">
        <v>36</v>
      </c>
      <c r="F29">
        <f t="shared" si="0"/>
        <v>0.32799999999999996</v>
      </c>
      <c r="G29">
        <f t="shared" si="1"/>
        <v>3048780.487804878</v>
      </c>
      <c r="I29">
        <v>2037</v>
      </c>
      <c r="M29">
        <v>2037</v>
      </c>
      <c r="N29">
        <v>37</v>
      </c>
      <c r="O29">
        <f t="shared" si="5"/>
        <v>0.33799999999999997</v>
      </c>
      <c r="P29">
        <f t="shared" si="2"/>
        <v>2958579.8816568051</v>
      </c>
      <c r="V29">
        <v>3231.7073170731705</v>
      </c>
    </row>
    <row r="30" spans="4:22" x14ac:dyDescent="0.25">
      <c r="D30">
        <v>2038</v>
      </c>
      <c r="E30">
        <v>36</v>
      </c>
      <c r="F30">
        <f t="shared" si="0"/>
        <v>0.32799999999999996</v>
      </c>
      <c r="G30">
        <f t="shared" si="1"/>
        <v>3048780.487804878</v>
      </c>
      <c r="I30">
        <v>2038</v>
      </c>
      <c r="M30">
        <v>2038</v>
      </c>
      <c r="N30">
        <v>37</v>
      </c>
      <c r="O30">
        <f t="shared" si="5"/>
        <v>0.33799999999999997</v>
      </c>
      <c r="P30">
        <f t="shared" si="2"/>
        <v>2958579.8816568051</v>
      </c>
      <c r="V30">
        <v>3231.7073170731705</v>
      </c>
    </row>
    <row r="31" spans="4:22" x14ac:dyDescent="0.25">
      <c r="D31">
        <v>2039</v>
      </c>
      <c r="E31">
        <v>36</v>
      </c>
      <c r="F31">
        <f t="shared" si="0"/>
        <v>0.32799999999999996</v>
      </c>
      <c r="G31">
        <f t="shared" si="1"/>
        <v>3048780.487804878</v>
      </c>
      <c r="I31">
        <v>2039</v>
      </c>
      <c r="M31">
        <v>2039</v>
      </c>
      <c r="N31">
        <v>37</v>
      </c>
      <c r="O31">
        <f t="shared" si="5"/>
        <v>0.33799999999999997</v>
      </c>
      <c r="P31">
        <f t="shared" si="2"/>
        <v>2958579.8816568051</v>
      </c>
      <c r="V31">
        <v>3231.7073170731705</v>
      </c>
    </row>
    <row r="32" spans="4:22" x14ac:dyDescent="0.25">
      <c r="D32">
        <v>2040</v>
      </c>
      <c r="E32">
        <v>36</v>
      </c>
      <c r="F32">
        <f t="shared" si="0"/>
        <v>0.32799999999999996</v>
      </c>
      <c r="G32">
        <f t="shared" si="1"/>
        <v>3048780.487804878</v>
      </c>
      <c r="I32">
        <v>2040</v>
      </c>
      <c r="M32">
        <v>2040</v>
      </c>
      <c r="N32">
        <v>37</v>
      </c>
      <c r="O32">
        <f t="shared" si="5"/>
        <v>0.33799999999999997</v>
      </c>
      <c r="P32">
        <f t="shared" si="2"/>
        <v>2958579.8816568051</v>
      </c>
      <c r="V32">
        <v>3231.7073170731705</v>
      </c>
    </row>
    <row r="33" spans="4:22" x14ac:dyDescent="0.25">
      <c r="D33">
        <v>2041</v>
      </c>
      <c r="E33">
        <v>36</v>
      </c>
      <c r="F33">
        <f t="shared" si="0"/>
        <v>0.32799999999999996</v>
      </c>
      <c r="G33">
        <f t="shared" si="1"/>
        <v>3048780.487804878</v>
      </c>
      <c r="I33">
        <v>2041</v>
      </c>
      <c r="M33">
        <v>2041</v>
      </c>
      <c r="N33">
        <v>37</v>
      </c>
      <c r="O33">
        <f t="shared" si="5"/>
        <v>0.33799999999999997</v>
      </c>
      <c r="P33">
        <f t="shared" si="2"/>
        <v>2958579.8816568051</v>
      </c>
      <c r="V33">
        <v>3231.7073170731705</v>
      </c>
    </row>
    <row r="34" spans="4:22" x14ac:dyDescent="0.25">
      <c r="D34">
        <v>2042</v>
      </c>
      <c r="E34">
        <v>36</v>
      </c>
      <c r="F34">
        <f t="shared" si="0"/>
        <v>0.32799999999999996</v>
      </c>
      <c r="G34">
        <f t="shared" si="1"/>
        <v>3048780.487804878</v>
      </c>
      <c r="I34">
        <v>2042</v>
      </c>
      <c r="M34">
        <v>2042</v>
      </c>
      <c r="N34">
        <v>37</v>
      </c>
      <c r="O34">
        <f t="shared" si="5"/>
        <v>0.33799999999999997</v>
      </c>
      <c r="P34">
        <f t="shared" si="2"/>
        <v>2958579.8816568051</v>
      </c>
      <c r="V34">
        <v>3231.7073170731705</v>
      </c>
    </row>
    <row r="35" spans="4:22" x14ac:dyDescent="0.25">
      <c r="D35">
        <v>2043</v>
      </c>
      <c r="E35">
        <v>36</v>
      </c>
      <c r="F35">
        <f t="shared" si="0"/>
        <v>0.32799999999999996</v>
      </c>
      <c r="G35">
        <f t="shared" si="1"/>
        <v>3048780.487804878</v>
      </c>
      <c r="I35">
        <v>2043</v>
      </c>
      <c r="M35">
        <v>2043</v>
      </c>
      <c r="N35">
        <v>37</v>
      </c>
      <c r="O35">
        <f t="shared" si="5"/>
        <v>0.33799999999999997</v>
      </c>
      <c r="P35">
        <f t="shared" si="2"/>
        <v>2958579.8816568051</v>
      </c>
      <c r="V35">
        <v>3231.7073170731705</v>
      </c>
    </row>
    <row r="36" spans="4:22" x14ac:dyDescent="0.25">
      <c r="D36">
        <v>2044</v>
      </c>
      <c r="E36">
        <v>36</v>
      </c>
      <c r="F36">
        <f t="shared" si="0"/>
        <v>0.32799999999999996</v>
      </c>
      <c r="G36">
        <f t="shared" si="1"/>
        <v>3048780.487804878</v>
      </c>
      <c r="I36">
        <v>2044</v>
      </c>
      <c r="M36">
        <v>2044</v>
      </c>
      <c r="N36">
        <v>37</v>
      </c>
      <c r="O36">
        <f t="shared" si="5"/>
        <v>0.33799999999999997</v>
      </c>
      <c r="P36">
        <f t="shared" si="2"/>
        <v>2958579.8816568051</v>
      </c>
      <c r="V36">
        <v>3231.7073170731705</v>
      </c>
    </row>
    <row r="37" spans="4:22" x14ac:dyDescent="0.25">
      <c r="D37">
        <v>2045</v>
      </c>
      <c r="E37">
        <v>36</v>
      </c>
      <c r="F37">
        <f t="shared" si="0"/>
        <v>0.32799999999999996</v>
      </c>
      <c r="G37">
        <f t="shared" si="1"/>
        <v>3048780.487804878</v>
      </c>
      <c r="I37">
        <v>2045</v>
      </c>
      <c r="M37">
        <v>2045</v>
      </c>
      <c r="N37">
        <v>37</v>
      </c>
      <c r="O37">
        <f t="shared" si="5"/>
        <v>0.33799999999999997</v>
      </c>
      <c r="P37">
        <f t="shared" si="2"/>
        <v>2958579.8816568051</v>
      </c>
      <c r="V37">
        <v>3231.7073170731705</v>
      </c>
    </row>
    <row r="38" spans="4:22" x14ac:dyDescent="0.25">
      <c r="D38">
        <v>2046</v>
      </c>
      <c r="E38">
        <v>36</v>
      </c>
      <c r="F38">
        <f t="shared" si="0"/>
        <v>0.32799999999999996</v>
      </c>
      <c r="G38">
        <f t="shared" si="1"/>
        <v>3048780.487804878</v>
      </c>
      <c r="I38">
        <v>2046</v>
      </c>
      <c r="M38">
        <v>2046</v>
      </c>
      <c r="N38">
        <v>37</v>
      </c>
      <c r="O38">
        <f t="shared" si="5"/>
        <v>0.33799999999999997</v>
      </c>
      <c r="P38">
        <f t="shared" si="2"/>
        <v>2958579.8816568051</v>
      </c>
      <c r="V38">
        <v>3231.7073170731705</v>
      </c>
    </row>
    <row r="39" spans="4:22" x14ac:dyDescent="0.25">
      <c r="D39">
        <v>2047</v>
      </c>
      <c r="E39">
        <v>36</v>
      </c>
      <c r="F39">
        <f t="shared" si="0"/>
        <v>0.32799999999999996</v>
      </c>
      <c r="G39">
        <f t="shared" si="1"/>
        <v>3048780.487804878</v>
      </c>
      <c r="I39">
        <v>2047</v>
      </c>
      <c r="M39">
        <v>2047</v>
      </c>
      <c r="N39">
        <v>37</v>
      </c>
      <c r="O39">
        <f t="shared" si="5"/>
        <v>0.33799999999999997</v>
      </c>
      <c r="P39">
        <f t="shared" si="2"/>
        <v>2958579.8816568051</v>
      </c>
      <c r="V39">
        <v>3231.7073170731705</v>
      </c>
    </row>
    <row r="40" spans="4:22" x14ac:dyDescent="0.25">
      <c r="D40">
        <v>2048</v>
      </c>
      <c r="E40">
        <v>36</v>
      </c>
      <c r="F40">
        <f t="shared" si="0"/>
        <v>0.32799999999999996</v>
      </c>
      <c r="G40">
        <f t="shared" si="1"/>
        <v>3048780.487804878</v>
      </c>
      <c r="I40">
        <v>2048</v>
      </c>
      <c r="M40">
        <v>2048</v>
      </c>
      <c r="N40">
        <v>37</v>
      </c>
      <c r="O40">
        <f t="shared" si="5"/>
        <v>0.33799999999999997</v>
      </c>
      <c r="P40">
        <f t="shared" si="2"/>
        <v>2958579.8816568051</v>
      </c>
      <c r="V40">
        <v>3231.7073170731705</v>
      </c>
    </row>
    <row r="41" spans="4:22" x14ac:dyDescent="0.25">
      <c r="D41">
        <v>2049</v>
      </c>
      <c r="E41">
        <v>36</v>
      </c>
      <c r="F41">
        <f t="shared" si="0"/>
        <v>0.32799999999999996</v>
      </c>
      <c r="G41">
        <f t="shared" si="1"/>
        <v>3048780.487804878</v>
      </c>
      <c r="I41">
        <v>2049</v>
      </c>
      <c r="M41">
        <v>2049</v>
      </c>
      <c r="N41">
        <v>37</v>
      </c>
      <c r="O41">
        <f t="shared" si="5"/>
        <v>0.33799999999999997</v>
      </c>
      <c r="P41">
        <f t="shared" si="2"/>
        <v>2958579.8816568051</v>
      </c>
      <c r="V41">
        <v>3231.7073170731705</v>
      </c>
    </row>
    <row r="42" spans="4:22" x14ac:dyDescent="0.25">
      <c r="D42">
        <v>2050</v>
      </c>
      <c r="E42">
        <v>36</v>
      </c>
      <c r="F42">
        <f t="shared" si="0"/>
        <v>0.32799999999999996</v>
      </c>
      <c r="G42">
        <f t="shared" si="1"/>
        <v>3048780.487804878</v>
      </c>
      <c r="I42">
        <v>2050</v>
      </c>
      <c r="M42">
        <v>2050</v>
      </c>
      <c r="N42">
        <v>37</v>
      </c>
      <c r="O42">
        <f t="shared" si="5"/>
        <v>0.33799999999999997</v>
      </c>
      <c r="P42">
        <f t="shared" si="2"/>
        <v>2958579.8816568051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2ED50-1560-45F1-89E4-821C32AF232B}">
  <dimension ref="B1:D42"/>
  <sheetViews>
    <sheetView workbookViewId="0">
      <selection activeCell="G39" sqref="G39"/>
    </sheetView>
  </sheetViews>
  <sheetFormatPr defaultRowHeight="13.8" x14ac:dyDescent="0.25"/>
  <cols>
    <col min="9" max="9" width="10.5546875" bestFit="1" customWidth="1"/>
  </cols>
  <sheetData>
    <row r="1" spans="2:4" x14ac:dyDescent="0.25">
      <c r="C1" t="s">
        <v>38</v>
      </c>
      <c r="D1" t="s">
        <v>39</v>
      </c>
    </row>
    <row r="2" spans="2:4" x14ac:dyDescent="0.25">
      <c r="B2">
        <v>2010</v>
      </c>
      <c r="C2">
        <v>0</v>
      </c>
      <c r="D2">
        <v>0</v>
      </c>
    </row>
    <row r="3" spans="2:4" x14ac:dyDescent="0.25">
      <c r="B3">
        <v>2011</v>
      </c>
      <c r="C3">
        <v>0</v>
      </c>
      <c r="D3">
        <v>0</v>
      </c>
    </row>
    <row r="4" spans="2:4" x14ac:dyDescent="0.25">
      <c r="B4">
        <v>2012</v>
      </c>
      <c r="C4">
        <v>0</v>
      </c>
      <c r="D4">
        <v>0</v>
      </c>
    </row>
    <row r="5" spans="2:4" x14ac:dyDescent="0.25">
      <c r="B5">
        <v>2013</v>
      </c>
      <c r="C5">
        <v>0</v>
      </c>
      <c r="D5">
        <v>0</v>
      </c>
    </row>
    <row r="6" spans="2:4" x14ac:dyDescent="0.25">
      <c r="B6">
        <v>2014</v>
      </c>
      <c r="C6">
        <v>0</v>
      </c>
      <c r="D6">
        <v>0</v>
      </c>
    </row>
    <row r="7" spans="2:4" x14ac:dyDescent="0.25">
      <c r="B7">
        <v>2015</v>
      </c>
      <c r="C7">
        <v>0</v>
      </c>
      <c r="D7">
        <v>0</v>
      </c>
    </row>
    <row r="8" spans="2:4" x14ac:dyDescent="0.25">
      <c r="B8">
        <v>2016</v>
      </c>
      <c r="C8">
        <v>0</v>
      </c>
      <c r="D8">
        <v>0</v>
      </c>
    </row>
    <row r="9" spans="2:4" x14ac:dyDescent="0.25">
      <c r="B9">
        <v>2017</v>
      </c>
      <c r="C9">
        <v>0</v>
      </c>
      <c r="D9">
        <v>0</v>
      </c>
    </row>
    <row r="10" spans="2:4" x14ac:dyDescent="0.25">
      <c r="B10">
        <v>2018</v>
      </c>
      <c r="C10">
        <v>0</v>
      </c>
      <c r="D10">
        <v>0</v>
      </c>
    </row>
    <row r="11" spans="2:4" x14ac:dyDescent="0.25">
      <c r="B11">
        <v>2019</v>
      </c>
      <c r="C11">
        <v>0</v>
      </c>
      <c r="D11">
        <v>0</v>
      </c>
    </row>
    <row r="12" spans="2:4" x14ac:dyDescent="0.25">
      <c r="B12">
        <v>2020</v>
      </c>
      <c r="C12">
        <v>1</v>
      </c>
      <c r="D12">
        <v>0</v>
      </c>
    </row>
    <row r="13" spans="2:4" x14ac:dyDescent="0.25">
      <c r="B13">
        <v>2021</v>
      </c>
      <c r="C13">
        <v>1</v>
      </c>
      <c r="D13">
        <v>0</v>
      </c>
    </row>
    <row r="14" spans="2:4" x14ac:dyDescent="0.25">
      <c r="B14">
        <v>2022</v>
      </c>
      <c r="C14">
        <v>1</v>
      </c>
      <c r="D14">
        <v>0</v>
      </c>
    </row>
    <row r="15" spans="2:4" x14ac:dyDescent="0.25">
      <c r="B15">
        <v>2023</v>
      </c>
      <c r="C15">
        <v>1</v>
      </c>
      <c r="D15">
        <v>0</v>
      </c>
    </row>
    <row r="16" spans="2:4" x14ac:dyDescent="0.25">
      <c r="B16">
        <v>2024</v>
      </c>
      <c r="C16">
        <v>1</v>
      </c>
      <c r="D16">
        <v>0</v>
      </c>
    </row>
    <row r="17" spans="2:4" x14ac:dyDescent="0.25">
      <c r="B17">
        <v>2025</v>
      </c>
      <c r="C17">
        <v>1</v>
      </c>
      <c r="D17">
        <v>0</v>
      </c>
    </row>
    <row r="18" spans="2:4" x14ac:dyDescent="0.25">
      <c r="B18">
        <v>2026</v>
      </c>
      <c r="C18">
        <v>1</v>
      </c>
      <c r="D18">
        <v>0</v>
      </c>
    </row>
    <row r="19" spans="2:4" x14ac:dyDescent="0.25">
      <c r="B19">
        <v>2027</v>
      </c>
      <c r="C19">
        <v>1</v>
      </c>
      <c r="D19">
        <v>0</v>
      </c>
    </row>
    <row r="20" spans="2:4" x14ac:dyDescent="0.25">
      <c r="B20">
        <v>2028</v>
      </c>
      <c r="C20">
        <v>1</v>
      </c>
      <c r="D20">
        <v>0</v>
      </c>
    </row>
    <row r="21" spans="2:4" x14ac:dyDescent="0.25">
      <c r="B21">
        <v>2029</v>
      </c>
      <c r="C21">
        <v>1</v>
      </c>
      <c r="D21">
        <v>0</v>
      </c>
    </row>
    <row r="22" spans="2:4" x14ac:dyDescent="0.25">
      <c r="B22">
        <v>2030</v>
      </c>
      <c r="C22">
        <v>1</v>
      </c>
      <c r="D22">
        <v>0</v>
      </c>
    </row>
    <row r="23" spans="2:4" x14ac:dyDescent="0.25">
      <c r="B23">
        <v>2030.9996000000001</v>
      </c>
      <c r="C23">
        <v>1</v>
      </c>
      <c r="D23">
        <v>0</v>
      </c>
    </row>
    <row r="24" spans="2:4" x14ac:dyDescent="0.25">
      <c r="B24">
        <v>2031.9992</v>
      </c>
      <c r="C24">
        <v>1</v>
      </c>
      <c r="D24">
        <v>0</v>
      </c>
    </row>
    <row r="25" spans="2:4" x14ac:dyDescent="0.25">
      <c r="B25">
        <v>2032.9988000000001</v>
      </c>
      <c r="C25">
        <v>1</v>
      </c>
      <c r="D25">
        <v>0</v>
      </c>
    </row>
    <row r="26" spans="2:4" x14ac:dyDescent="0.25">
      <c r="B26">
        <v>2033.9983999999999</v>
      </c>
      <c r="C26">
        <v>1</v>
      </c>
      <c r="D26">
        <v>0</v>
      </c>
    </row>
    <row r="27" spans="2:4" x14ac:dyDescent="0.25">
      <c r="B27">
        <v>2034.998</v>
      </c>
      <c r="C27">
        <v>0.99877130000000003</v>
      </c>
      <c r="D27">
        <v>1.2286999999999999E-3</v>
      </c>
    </row>
    <row r="28" spans="2:4" x14ac:dyDescent="0.25">
      <c r="B28">
        <v>2035.9996000000001</v>
      </c>
      <c r="C28">
        <v>0.96264609999999995</v>
      </c>
      <c r="D28">
        <v>3.7353900000000002E-2</v>
      </c>
    </row>
    <row r="29" spans="2:4" x14ac:dyDescent="0.25">
      <c r="B29">
        <v>2036.9992</v>
      </c>
      <c r="C29">
        <v>0.68706250000000002</v>
      </c>
      <c r="D29">
        <v>0.31293749999999998</v>
      </c>
    </row>
    <row r="30" spans="2:4" x14ac:dyDescent="0.25">
      <c r="B30">
        <v>2037.9988000000001</v>
      </c>
      <c r="C30">
        <v>0.16457869999999997</v>
      </c>
      <c r="D30">
        <v>0.83542130000000003</v>
      </c>
    </row>
    <row r="31" spans="2:4" x14ac:dyDescent="0.25">
      <c r="B31">
        <v>2038.9983999999999</v>
      </c>
      <c r="C31">
        <v>1.7446900000000043E-2</v>
      </c>
      <c r="D31">
        <v>0.98255309999999996</v>
      </c>
    </row>
    <row r="32" spans="2:4" x14ac:dyDescent="0.25">
      <c r="B32">
        <v>2039.998</v>
      </c>
      <c r="C32">
        <v>1.5985999999998945E-3</v>
      </c>
      <c r="D32">
        <v>0.99840140000000011</v>
      </c>
    </row>
    <row r="33" spans="2:4" x14ac:dyDescent="0.25">
      <c r="B33">
        <v>2041</v>
      </c>
      <c r="C33">
        <v>0</v>
      </c>
      <c r="D33">
        <v>1</v>
      </c>
    </row>
    <row r="34" spans="2:4" x14ac:dyDescent="0.25">
      <c r="B34">
        <v>2042</v>
      </c>
      <c r="C34">
        <v>0</v>
      </c>
      <c r="D34">
        <v>1</v>
      </c>
    </row>
    <row r="35" spans="2:4" x14ac:dyDescent="0.25">
      <c r="B35">
        <v>2043</v>
      </c>
      <c r="C35">
        <v>0</v>
      </c>
      <c r="D35">
        <v>1</v>
      </c>
    </row>
    <row r="36" spans="2:4" x14ac:dyDescent="0.25">
      <c r="B36">
        <v>2044</v>
      </c>
      <c r="C36">
        <v>0</v>
      </c>
      <c r="D36">
        <v>1</v>
      </c>
    </row>
    <row r="37" spans="2:4" x14ac:dyDescent="0.25">
      <c r="B37">
        <v>2045</v>
      </c>
      <c r="C37">
        <v>0</v>
      </c>
      <c r="D37">
        <v>1</v>
      </c>
    </row>
    <row r="38" spans="2:4" x14ac:dyDescent="0.25">
      <c r="B38">
        <v>2046</v>
      </c>
      <c r="C38">
        <v>0</v>
      </c>
      <c r="D38">
        <v>1</v>
      </c>
    </row>
    <row r="39" spans="2:4" x14ac:dyDescent="0.25">
      <c r="B39">
        <v>2047</v>
      </c>
      <c r="C39">
        <v>0</v>
      </c>
      <c r="D39">
        <v>1</v>
      </c>
    </row>
    <row r="40" spans="2:4" x14ac:dyDescent="0.25">
      <c r="B40">
        <v>2048</v>
      </c>
      <c r="C40">
        <v>0</v>
      </c>
      <c r="D40">
        <v>1</v>
      </c>
    </row>
    <row r="41" spans="2:4" x14ac:dyDescent="0.25">
      <c r="B41">
        <v>2049</v>
      </c>
      <c r="C41">
        <v>0</v>
      </c>
      <c r="D41">
        <v>1</v>
      </c>
    </row>
    <row r="42" spans="2:4" x14ac:dyDescent="0.25">
      <c r="B42">
        <v>2050</v>
      </c>
      <c r="C42">
        <v>0</v>
      </c>
      <c r="D42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E7AC1-91B5-4A8D-A148-DA74DAFF6D8C}">
  <dimension ref="A1:BF87"/>
  <sheetViews>
    <sheetView workbookViewId="0">
      <selection activeCell="B2" sqref="B2"/>
    </sheetView>
  </sheetViews>
  <sheetFormatPr defaultRowHeight="13.8" x14ac:dyDescent="0.25"/>
  <sheetData>
    <row r="1" spans="1:57" x14ac:dyDescent="0.25">
      <c r="A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W1" t="s">
        <v>18</v>
      </c>
      <c r="X1" t="s">
        <v>2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s="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O1" t="s">
        <v>19</v>
      </c>
      <c r="AP1" t="s">
        <v>2</v>
      </c>
      <c r="AQ1" t="s">
        <v>3</v>
      </c>
      <c r="AR1" t="s">
        <v>4</v>
      </c>
      <c r="AS1" t="s">
        <v>5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  <c r="BE1" t="s">
        <v>17</v>
      </c>
    </row>
    <row r="2" spans="1:57" x14ac:dyDescent="0.25">
      <c r="A2" t="s">
        <v>47</v>
      </c>
      <c r="B2" t="s">
        <v>23</v>
      </c>
      <c r="F2" t="s">
        <v>40</v>
      </c>
      <c r="G2" t="s">
        <v>40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  <c r="AP2" t="s">
        <v>40</v>
      </c>
      <c r="AQ2" t="s">
        <v>40</v>
      </c>
      <c r="AR2" t="s">
        <v>40</v>
      </c>
      <c r="AS2" t="s">
        <v>40</v>
      </c>
      <c r="AT2" t="s">
        <v>40</v>
      </c>
      <c r="AU2" t="s">
        <v>40</v>
      </c>
      <c r="AV2" t="s">
        <v>40</v>
      </c>
      <c r="AW2" t="s">
        <v>40</v>
      </c>
      <c r="AX2" t="s">
        <v>40</v>
      </c>
      <c r="AY2" t="s">
        <v>40</v>
      </c>
      <c r="AZ2" t="s">
        <v>40</v>
      </c>
      <c r="BA2" t="s">
        <v>40</v>
      </c>
      <c r="BB2" t="s">
        <v>40</v>
      </c>
      <c r="BC2" t="s">
        <v>40</v>
      </c>
      <c r="BD2" t="s">
        <v>40</v>
      </c>
      <c r="BE2" t="s">
        <v>40</v>
      </c>
    </row>
    <row r="3" spans="1:57" x14ac:dyDescent="0.25">
      <c r="E3">
        <v>2010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E4">
        <v>2011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E5">
        <v>2012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E6">
        <v>2013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E7">
        <v>2014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E8">
        <v>2015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E9">
        <v>2016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E10">
        <v>2017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E11">
        <v>2018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E12">
        <v>2019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E14">
        <v>2021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E15">
        <v>2022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E16">
        <v>2023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5:57" x14ac:dyDescent="0.25">
      <c r="E17">
        <v>2024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5:57" x14ac:dyDescent="0.25">
      <c r="E18">
        <v>2025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5:57" x14ac:dyDescent="0.25">
      <c r="E19">
        <v>2026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5:57" x14ac:dyDescent="0.25">
      <c r="E20">
        <v>2027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5:57" x14ac:dyDescent="0.25">
      <c r="E21">
        <v>2028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5:57" x14ac:dyDescent="0.25">
      <c r="E22">
        <v>2029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5:57" x14ac:dyDescent="0.25">
      <c r="E23">
        <v>2030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X23">
        <v>2.4793143931961401</v>
      </c>
      <c r="Y23">
        <v>1.3006891266477889</v>
      </c>
      <c r="Z23">
        <v>0.50797359724033797</v>
      </c>
      <c r="AA23">
        <v>0.13409753389600501</v>
      </c>
      <c r="AB23">
        <v>1.1028612101763899</v>
      </c>
      <c r="AC23">
        <v>3.0734019388732801E-2</v>
      </c>
      <c r="AD23">
        <v>0.130773268656006</v>
      </c>
      <c r="AE23">
        <v>0.29469325121255302</v>
      </c>
      <c r="AF23">
        <v>1.76539115586823</v>
      </c>
      <c r="AG23">
        <v>0.16141850149393799</v>
      </c>
      <c r="AH23">
        <v>0.17125253613081001</v>
      </c>
      <c r="AI23">
        <v>3.6903308648419599E-2</v>
      </c>
      <c r="AJ23">
        <v>0.130620563121227</v>
      </c>
      <c r="AK23">
        <v>3.4705574770813902E-2</v>
      </c>
      <c r="AL23">
        <v>5.9034447113192202E-2</v>
      </c>
      <c r="AM23">
        <v>0.40813398709176402</v>
      </c>
      <c r="AP23">
        <v>4.9586287863922802</v>
      </c>
      <c r="AQ23">
        <v>2.6013782532955787</v>
      </c>
      <c r="AR23">
        <v>1.0159471944806699</v>
      </c>
      <c r="AS23">
        <v>0.26819506779201102</v>
      </c>
      <c r="AT23">
        <v>2.2057224203527901</v>
      </c>
      <c r="AU23">
        <v>6.1468038777465601E-2</v>
      </c>
      <c r="AV23">
        <v>0.26154653731201299</v>
      </c>
      <c r="AW23">
        <v>0.58938650242510704</v>
      </c>
      <c r="AX23">
        <v>3.5307823117364601</v>
      </c>
      <c r="AY23">
        <v>0.32283700298787699</v>
      </c>
      <c r="AZ23">
        <v>0.34250507226162002</v>
      </c>
      <c r="BA23">
        <v>7.3806617296839294E-2</v>
      </c>
      <c r="BB23">
        <v>0.26124112624245499</v>
      </c>
      <c r="BC23">
        <v>6.9411149541627901E-2</v>
      </c>
      <c r="BD23">
        <v>0.118068894226384</v>
      </c>
      <c r="BE23">
        <v>0.81626797418352903</v>
      </c>
    </row>
    <row r="24" spans="5:57" x14ac:dyDescent="0.25">
      <c r="E24">
        <v>2031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X24">
        <v>3.7994903976285999</v>
      </c>
      <c r="Y24">
        <v>1.871828889289388</v>
      </c>
      <c r="Z24">
        <v>0.74990768794454099</v>
      </c>
      <c r="AA24">
        <v>0.22052401559002199</v>
      </c>
      <c r="AB24">
        <v>1.78732564479268</v>
      </c>
      <c r="AC24">
        <v>5.6846676936435699E-2</v>
      </c>
      <c r="AD24">
        <v>0.19461990621813199</v>
      </c>
      <c r="AE24">
        <v>0.46695010210626098</v>
      </c>
      <c r="AF24">
        <v>2.7959902859337098</v>
      </c>
      <c r="AG24">
        <v>0.28186161174588098</v>
      </c>
      <c r="AH24">
        <v>0.30890512197773701</v>
      </c>
      <c r="AI24">
        <v>5.9787711964884402E-2</v>
      </c>
      <c r="AJ24">
        <v>0.21080191621095201</v>
      </c>
      <c r="AK24">
        <v>7.6933871033583595E-2</v>
      </c>
      <c r="AL24">
        <v>0.1043560567593</v>
      </c>
      <c r="AM24">
        <v>0.64926794098081198</v>
      </c>
      <c r="AP24">
        <v>7.5989807952572104</v>
      </c>
      <c r="AQ24">
        <v>3.7436577785787759</v>
      </c>
      <c r="AR24">
        <v>1.49981537588908</v>
      </c>
      <c r="AS24">
        <v>0.44104803118004399</v>
      </c>
      <c r="AT24">
        <v>3.5746512895853599</v>
      </c>
      <c r="AU24">
        <v>0.11369335387287099</v>
      </c>
      <c r="AV24">
        <v>0.38923981243626499</v>
      </c>
      <c r="AW24">
        <v>0.93390020421252196</v>
      </c>
      <c r="AX24">
        <v>5.5919805718674196</v>
      </c>
      <c r="AY24">
        <v>0.56372322349176296</v>
      </c>
      <c r="AZ24">
        <v>0.61781024395547401</v>
      </c>
      <c r="BA24">
        <v>0.119575423929768</v>
      </c>
      <c r="BB24">
        <v>0.42160383242190402</v>
      </c>
      <c r="BC24">
        <v>0.153867742067167</v>
      </c>
      <c r="BD24">
        <v>0.2087121135186</v>
      </c>
      <c r="BE24">
        <v>1.29853588196162</v>
      </c>
    </row>
    <row r="25" spans="5:57" x14ac:dyDescent="0.25">
      <c r="E25">
        <v>2032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X25">
        <v>5.4348030163569403</v>
      </c>
      <c r="Y25">
        <v>2.5131944567715911</v>
      </c>
      <c r="Z25">
        <v>1.0387226704897199</v>
      </c>
      <c r="AA25">
        <v>0.33370393509444402</v>
      </c>
      <c r="AB25">
        <v>2.6901621155143598</v>
      </c>
      <c r="AC25">
        <v>9.7221954328095495E-2</v>
      </c>
      <c r="AD25">
        <v>0.271353367078356</v>
      </c>
      <c r="AE25">
        <v>0.69212800050559298</v>
      </c>
      <c r="AF25">
        <v>4.2301692652321101</v>
      </c>
      <c r="AG25">
        <v>0.44948777380945598</v>
      </c>
      <c r="AH25">
        <v>0.51155645460776</v>
      </c>
      <c r="AI25">
        <v>9.0982650320454703E-2</v>
      </c>
      <c r="AJ25">
        <v>0.31882577079065499</v>
      </c>
      <c r="AK25">
        <v>0.14696341992780401</v>
      </c>
      <c r="AL25">
        <v>0.16983164192769601</v>
      </c>
      <c r="AM25">
        <v>0.99109948377789803</v>
      </c>
      <c r="AP25">
        <v>10.869606032713801</v>
      </c>
      <c r="AQ25">
        <v>5.0263889135431921</v>
      </c>
      <c r="AR25">
        <v>2.0774453409794398</v>
      </c>
      <c r="AS25">
        <v>0.66740787018888803</v>
      </c>
      <c r="AT25">
        <v>5.3803242310287196</v>
      </c>
      <c r="AU25">
        <v>0.19444390865619099</v>
      </c>
      <c r="AV25">
        <v>0.542706734156713</v>
      </c>
      <c r="AW25">
        <v>1.38425600101118</v>
      </c>
      <c r="AX25">
        <v>8.4603385304642291</v>
      </c>
      <c r="AY25">
        <v>0.89897554761891196</v>
      </c>
      <c r="AZ25">
        <v>1.02311290921552</v>
      </c>
      <c r="BA25">
        <v>0.18196530064090899</v>
      </c>
      <c r="BB25">
        <v>0.63765154158131099</v>
      </c>
      <c r="BC25">
        <v>0.29392683985560902</v>
      </c>
      <c r="BD25">
        <v>0.33966328385539302</v>
      </c>
      <c r="BE25">
        <v>1.9821989675557901</v>
      </c>
    </row>
    <row r="26" spans="5:57" x14ac:dyDescent="0.25">
      <c r="E26">
        <v>2033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7.5677670982763603</v>
      </c>
      <c r="Y26">
        <v>3.3704717919371179</v>
      </c>
      <c r="Z26">
        <v>1.3902164190877999</v>
      </c>
      <c r="AA26">
        <v>0.47825087705174901</v>
      </c>
      <c r="AB26">
        <v>3.8843695612356801</v>
      </c>
      <c r="AC26">
        <v>0.15983231251400501</v>
      </c>
      <c r="AD26">
        <v>0.36928906942876499</v>
      </c>
      <c r="AE26">
        <v>0.988856840704051</v>
      </c>
      <c r="AF26">
        <v>6.2356427385398101</v>
      </c>
      <c r="AG26">
        <v>0.68740840088077804</v>
      </c>
      <c r="AH26">
        <v>0.80173066700225704</v>
      </c>
      <c r="AI26">
        <v>0.136405799332001</v>
      </c>
      <c r="AJ26">
        <v>0.45713621622429301</v>
      </c>
      <c r="AK26">
        <v>0.26375508089565503</v>
      </c>
      <c r="AL26">
        <v>0.26751669978286202</v>
      </c>
      <c r="AM26">
        <v>1.4830683864434999</v>
      </c>
      <c r="AP26">
        <v>15.135534196552699</v>
      </c>
      <c r="AQ26">
        <v>6.7409435838742455</v>
      </c>
      <c r="AR26">
        <v>2.7804328381755998</v>
      </c>
      <c r="AS26">
        <v>0.95650175410349902</v>
      </c>
      <c r="AT26">
        <v>7.76873912247137</v>
      </c>
      <c r="AU26">
        <v>0.31966462502801102</v>
      </c>
      <c r="AV26">
        <v>0.73857813885753099</v>
      </c>
      <c r="AW26">
        <v>1.9777136814081</v>
      </c>
      <c r="AX26">
        <v>12.471285477079601</v>
      </c>
      <c r="AY26">
        <v>1.3748168017615501</v>
      </c>
      <c r="AZ26">
        <v>1.6034613340045101</v>
      </c>
      <c r="BA26">
        <v>0.27281159866400201</v>
      </c>
      <c r="BB26">
        <v>0.91427243244858603</v>
      </c>
      <c r="BC26">
        <v>0.52751016179131005</v>
      </c>
      <c r="BD26">
        <v>0.53503339956572404</v>
      </c>
      <c r="BE26">
        <v>2.9661367728869998</v>
      </c>
    </row>
    <row r="27" spans="5:57" x14ac:dyDescent="0.25">
      <c r="E27">
        <v>2034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10.1395457775495</v>
      </c>
      <c r="Y27">
        <v>4.3890096841126942</v>
      </c>
      <c r="Z27">
        <v>1.7896712035625799</v>
      </c>
      <c r="AA27">
        <v>0.643486504846982</v>
      </c>
      <c r="AB27">
        <v>5.5001198499327497</v>
      </c>
      <c r="AC27">
        <v>0.241522077045594</v>
      </c>
      <c r="AD27">
        <v>0.48348183313434001</v>
      </c>
      <c r="AE27">
        <v>1.3749876727253001</v>
      </c>
      <c r="AF27">
        <v>8.9556055201831306</v>
      </c>
      <c r="AG27">
        <v>0.99894219822492503</v>
      </c>
      <c r="AH27">
        <v>1.1969370239614601</v>
      </c>
      <c r="AI27">
        <v>0.19589214931163901</v>
      </c>
      <c r="AJ27">
        <v>0.64189484887691695</v>
      </c>
      <c r="AK27">
        <v>0.44182109843026002</v>
      </c>
      <c r="AL27">
        <v>0.397732379152474</v>
      </c>
      <c r="AM27">
        <v>2.1529362788997002</v>
      </c>
      <c r="AP27">
        <v>20.2790915550991</v>
      </c>
      <c r="AQ27">
        <v>8.7780193682253902</v>
      </c>
      <c r="AR27">
        <v>3.5793424071251598</v>
      </c>
      <c r="AS27">
        <v>1.28697300969396</v>
      </c>
      <c r="AT27">
        <v>11.000239699865499</v>
      </c>
      <c r="AU27">
        <v>0.483044154091188</v>
      </c>
      <c r="AV27">
        <v>0.96696366626868102</v>
      </c>
      <c r="AW27">
        <v>2.7499753454506002</v>
      </c>
      <c r="AX27">
        <v>17.911211040366201</v>
      </c>
      <c r="AY27">
        <v>1.9978843964498501</v>
      </c>
      <c r="AZ27">
        <v>2.3938740479229201</v>
      </c>
      <c r="BA27">
        <v>0.39178429862327802</v>
      </c>
      <c r="BB27">
        <v>1.2837896977538299</v>
      </c>
      <c r="BC27">
        <v>0.88364219686052003</v>
      </c>
      <c r="BD27">
        <v>0.795464758304949</v>
      </c>
      <c r="BE27">
        <v>4.3058725577994004</v>
      </c>
    </row>
    <row r="28" spans="5:57" x14ac:dyDescent="0.25">
      <c r="E28">
        <v>2035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X28">
        <v>13.029805733854699</v>
      </c>
      <c r="Y28">
        <v>6.1863145517612779</v>
      </c>
      <c r="Z28">
        <v>1.41277162720187</v>
      </c>
      <c r="AA28">
        <v>0.81364112592485904</v>
      </c>
      <c r="AB28">
        <v>7.4143719853488896</v>
      </c>
      <c r="AC28">
        <v>0.32756831526902602</v>
      </c>
      <c r="AD28">
        <v>0.60338579515959601</v>
      </c>
      <c r="AE28">
        <v>1.85611821059177</v>
      </c>
      <c r="AF28">
        <v>12.5114513655415</v>
      </c>
      <c r="AG28">
        <v>1.38684597349178</v>
      </c>
      <c r="AH28">
        <v>1.7050013773988699</v>
      </c>
      <c r="AI28">
        <v>0.27038978747453202</v>
      </c>
      <c r="AJ28">
        <v>0.84503733281195703</v>
      </c>
      <c r="AK28">
        <v>0.69291309203978702</v>
      </c>
      <c r="AL28">
        <v>0.56733109777961799</v>
      </c>
      <c r="AM28">
        <v>3.1866366676657001</v>
      </c>
      <c r="AP28">
        <v>26.059611467709502</v>
      </c>
      <c r="AQ28">
        <v>12.37262910352255</v>
      </c>
      <c r="AR28">
        <v>1.4231352784037099</v>
      </c>
      <c r="AS28">
        <v>1.6272822518497101</v>
      </c>
      <c r="AT28">
        <v>14.828743970697699</v>
      </c>
      <c r="AU28">
        <v>0.65513663053805204</v>
      </c>
      <c r="AV28">
        <v>1.1698766347187299</v>
      </c>
      <c r="AW28">
        <v>3.7122364211835399</v>
      </c>
      <c r="AX28">
        <v>25.022902731083001</v>
      </c>
      <c r="AY28">
        <v>2.7736919469835701</v>
      </c>
      <c r="AZ28">
        <v>3.4100027547977398</v>
      </c>
      <c r="BA28">
        <v>0.54077957494906403</v>
      </c>
      <c r="BB28">
        <v>1.6900746656239101</v>
      </c>
      <c r="BC28">
        <v>1.38582618407957</v>
      </c>
      <c r="BD28">
        <v>1.13466219555923</v>
      </c>
      <c r="BE28">
        <v>6.3732733353314002</v>
      </c>
    </row>
    <row r="29" spans="5:57" x14ac:dyDescent="0.25">
      <c r="E29">
        <v>2036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X29">
        <v>16.0512071184265</v>
      </c>
      <c r="Y29">
        <v>7.3768254776769719</v>
      </c>
      <c r="Z29">
        <v>0</v>
      </c>
      <c r="AA29">
        <v>1.02924028536362</v>
      </c>
      <c r="AB29">
        <v>9.7789050531106305</v>
      </c>
      <c r="AC29">
        <v>0.46395995388421601</v>
      </c>
      <c r="AD29">
        <v>0.74230923989473896</v>
      </c>
      <c r="AE29">
        <v>2.43568187843419</v>
      </c>
      <c r="AF29">
        <v>16.8970977682655</v>
      </c>
      <c r="AG29">
        <v>1.8994899292148899</v>
      </c>
      <c r="AH29">
        <v>2.37778356852718</v>
      </c>
      <c r="AI29">
        <v>0.366016952247185</v>
      </c>
      <c r="AJ29">
        <v>1.1997512727044599</v>
      </c>
      <c r="AK29">
        <v>1.03883116319693</v>
      </c>
      <c r="AL29">
        <v>0.79724745691112597</v>
      </c>
      <c r="AM29">
        <v>4.5681231510368496</v>
      </c>
      <c r="AP29">
        <v>32.1024142368531</v>
      </c>
      <c r="AQ29">
        <v>14.585228037153929</v>
      </c>
      <c r="AR29">
        <v>0</v>
      </c>
      <c r="AS29">
        <v>2.0584805707272502</v>
      </c>
      <c r="AT29">
        <v>19.557810106221201</v>
      </c>
      <c r="AU29">
        <v>0.92791990776843203</v>
      </c>
      <c r="AV29">
        <v>0.97820036939560295</v>
      </c>
      <c r="AW29">
        <v>4.8713637568683801</v>
      </c>
      <c r="AX29">
        <v>33.794195536530999</v>
      </c>
      <c r="AY29">
        <v>3.79897985842979</v>
      </c>
      <c r="AZ29">
        <v>4.75556713705436</v>
      </c>
      <c r="BA29">
        <v>0.732033904494371</v>
      </c>
      <c r="BB29">
        <v>2.39950254540893</v>
      </c>
      <c r="BC29">
        <v>2.0776623263938601</v>
      </c>
      <c r="BD29">
        <v>1.5944949138222499</v>
      </c>
      <c r="BE29">
        <v>9.1362463020737099</v>
      </c>
    </row>
    <row r="30" spans="5:57" x14ac:dyDescent="0.25">
      <c r="E30">
        <v>2037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X30">
        <v>17.921454724698702</v>
      </c>
      <c r="Y30">
        <v>10.895844783931029</v>
      </c>
      <c r="Z30">
        <v>0</v>
      </c>
      <c r="AA30">
        <v>1.29444164106713</v>
      </c>
      <c r="AB30">
        <v>12.2375496792612</v>
      </c>
      <c r="AC30">
        <v>0.60289562902470994</v>
      </c>
      <c r="AD30">
        <v>0.58258350452990304</v>
      </c>
      <c r="AE30">
        <v>3.11817025617133</v>
      </c>
      <c r="AF30">
        <v>21.864455653214499</v>
      </c>
      <c r="AG30">
        <v>2.4899946310324901</v>
      </c>
      <c r="AH30">
        <v>3.1600983972899002</v>
      </c>
      <c r="AI30">
        <v>0.45209467828652</v>
      </c>
      <c r="AJ30">
        <v>1.6459636171129199</v>
      </c>
      <c r="AK30">
        <v>1.47822583989066</v>
      </c>
      <c r="AL30">
        <v>0.99779227239638701</v>
      </c>
      <c r="AM30">
        <v>6.0743769716044396</v>
      </c>
      <c r="AP30">
        <v>17.978773916063901</v>
      </c>
      <c r="AQ30">
        <v>21.958989105197627</v>
      </c>
      <c r="AR30">
        <v>0</v>
      </c>
      <c r="AS30">
        <v>2.58888328213426</v>
      </c>
      <c r="AT30">
        <v>24.475099358522399</v>
      </c>
      <c r="AU30">
        <v>1.2057912580494199</v>
      </c>
      <c r="AV30">
        <v>0.58549202015496005</v>
      </c>
      <c r="AW30">
        <v>6.2363405123426601</v>
      </c>
      <c r="AX30">
        <v>43.728911306429097</v>
      </c>
      <c r="AY30">
        <v>4.9799892620649899</v>
      </c>
      <c r="AZ30">
        <v>6.3201967945798101</v>
      </c>
      <c r="BA30">
        <v>0.904189356573041</v>
      </c>
      <c r="BB30">
        <v>3.2919272342258399</v>
      </c>
      <c r="BC30">
        <v>2.9564516797813201</v>
      </c>
      <c r="BD30">
        <v>1.99558454479277</v>
      </c>
      <c r="BE30">
        <v>12.148753943208799</v>
      </c>
    </row>
    <row r="31" spans="5:57" x14ac:dyDescent="0.25">
      <c r="E31">
        <v>2038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10.960065448069599</v>
      </c>
      <c r="Y31">
        <v>11.998940794282371</v>
      </c>
      <c r="Z31">
        <v>2.0056341694741802</v>
      </c>
      <c r="AA31">
        <v>1.56532259484676</v>
      </c>
      <c r="AB31">
        <v>14.9793550881996</v>
      </c>
      <c r="AC31">
        <v>0.78527500641869297</v>
      </c>
      <c r="AD31">
        <v>0.420212957773756</v>
      </c>
      <c r="AE31">
        <v>3.9318969940667201</v>
      </c>
      <c r="AF31">
        <v>27.120592975847099</v>
      </c>
      <c r="AG31">
        <v>3.1812936508466101</v>
      </c>
      <c r="AH31">
        <v>4.0282887204980096</v>
      </c>
      <c r="AI31">
        <v>0.54627436613172498</v>
      </c>
      <c r="AJ31">
        <v>2.1536304557361001</v>
      </c>
      <c r="AK31">
        <v>1.9988210797770201</v>
      </c>
      <c r="AL31">
        <v>1.3529535728498101</v>
      </c>
      <c r="AM31">
        <v>7.8788483177189601</v>
      </c>
      <c r="AP31">
        <v>11.020323382353901</v>
      </c>
      <c r="AQ31">
        <v>23.99787409561447</v>
      </c>
      <c r="AR31">
        <v>2.03836651837879</v>
      </c>
      <c r="AS31">
        <v>3.1306451896935199</v>
      </c>
      <c r="AT31">
        <v>29.9587101763993</v>
      </c>
      <c r="AU31">
        <v>1.5705500128373799</v>
      </c>
      <c r="AV31">
        <v>0.42323878872953702</v>
      </c>
      <c r="AW31">
        <v>7.8637939881334402</v>
      </c>
      <c r="AX31">
        <v>54.241185951694199</v>
      </c>
      <c r="AY31">
        <v>6.3625873016932299</v>
      </c>
      <c r="AZ31">
        <v>8.0565774409960298</v>
      </c>
      <c r="BA31">
        <v>1.09254873226345</v>
      </c>
      <c r="BB31">
        <v>4.30726091147221</v>
      </c>
      <c r="BC31">
        <v>3.9976421595540499</v>
      </c>
      <c r="BD31">
        <v>2.70590714569963</v>
      </c>
      <c r="BE31">
        <v>15.757696635437901</v>
      </c>
    </row>
    <row r="32" spans="5:57" x14ac:dyDescent="0.25">
      <c r="E32">
        <v>2039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1.9925172274962599</v>
      </c>
      <c r="Y32">
        <v>9.6786600326593195</v>
      </c>
      <c r="Z32">
        <v>13.400018159229299</v>
      </c>
      <c r="AA32">
        <v>1.81171393421465</v>
      </c>
      <c r="AB32">
        <v>17.594588761645301</v>
      </c>
      <c r="AC32">
        <v>0.937983320515269</v>
      </c>
      <c r="AD32">
        <v>0</v>
      </c>
      <c r="AE32">
        <v>4.5893539788789202</v>
      </c>
      <c r="AF32">
        <v>32.946427093688598</v>
      </c>
      <c r="AG32">
        <v>3.8831812277655402</v>
      </c>
      <c r="AH32">
        <v>4.9433523212635997</v>
      </c>
      <c r="AI32">
        <v>0.61881206463579896</v>
      </c>
      <c r="AJ32">
        <v>2.5686538419179099</v>
      </c>
      <c r="AK32">
        <v>2.5952508729917101</v>
      </c>
      <c r="AL32">
        <v>1.7017792506660001</v>
      </c>
      <c r="AM32">
        <v>9.8456107218943405</v>
      </c>
      <c r="AP32">
        <v>2.0557164632887401</v>
      </c>
      <c r="AQ32">
        <v>11.38910194772369</v>
      </c>
      <c r="AR32">
        <v>17.452669457325101</v>
      </c>
      <c r="AS32">
        <v>3.4367065900217502</v>
      </c>
      <c r="AT32">
        <v>35.189177523290603</v>
      </c>
      <c r="AU32">
        <v>1.87596664103053</v>
      </c>
      <c r="AV32">
        <v>0</v>
      </c>
      <c r="AW32">
        <v>9.1787079577578403</v>
      </c>
      <c r="AX32">
        <v>65.892854187377196</v>
      </c>
      <c r="AY32">
        <v>7.7663624555310902</v>
      </c>
      <c r="AZ32">
        <v>9.88670464252721</v>
      </c>
      <c r="BA32">
        <v>1.2376241292715899</v>
      </c>
      <c r="BB32">
        <v>5.1373076838358198</v>
      </c>
      <c r="BC32">
        <v>5.1905017459834202</v>
      </c>
      <c r="BD32">
        <v>3.40355850133201</v>
      </c>
      <c r="BE32">
        <v>19.691221443788599</v>
      </c>
    </row>
    <row r="33" spans="5:58" x14ac:dyDescent="0.25">
      <c r="E33">
        <v>2040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>
        <v>0</v>
      </c>
      <c r="Y33">
        <v>16.406524032047571</v>
      </c>
      <c r="Z33">
        <v>9.7407464776492194</v>
      </c>
      <c r="AA33">
        <v>1.80562519139735</v>
      </c>
      <c r="AB33">
        <v>17.9840679592626</v>
      </c>
      <c r="AC33">
        <v>1.0516549392038199</v>
      </c>
      <c r="AD33">
        <v>2.2053054864030601</v>
      </c>
      <c r="AE33">
        <v>4.4707121271487003</v>
      </c>
      <c r="AF33">
        <v>37.791287810802302</v>
      </c>
      <c r="AG33">
        <v>4.3376244286041796</v>
      </c>
      <c r="AH33">
        <v>5.4057081354133603</v>
      </c>
      <c r="AI33">
        <v>0.65639924538167105</v>
      </c>
      <c r="AJ33">
        <v>2.7532370481405</v>
      </c>
      <c r="AK33">
        <v>3.0222464387431698</v>
      </c>
      <c r="AL33">
        <v>1.96118517268641</v>
      </c>
      <c r="AM33">
        <v>11.4378238020641</v>
      </c>
      <c r="AP33">
        <v>0</v>
      </c>
      <c r="AQ33">
        <v>36.845868006493831</v>
      </c>
      <c r="AR33">
        <v>32.068488438355999</v>
      </c>
      <c r="AS33">
        <v>2.0626346781404901</v>
      </c>
      <c r="AT33">
        <v>27.068396927928099</v>
      </c>
      <c r="AU33">
        <v>2.10330987840765</v>
      </c>
      <c r="AV33">
        <v>2.2116886527651398</v>
      </c>
      <c r="AW33">
        <v>5.8107418964649398</v>
      </c>
      <c r="AX33">
        <v>75.582575621604605</v>
      </c>
      <c r="AY33">
        <v>8.6752488572083593</v>
      </c>
      <c r="AZ33">
        <v>10.811416270826699</v>
      </c>
      <c r="BA33">
        <v>1.0403286742225599</v>
      </c>
      <c r="BB33">
        <v>5.5064740962810097</v>
      </c>
      <c r="BC33">
        <v>6.0444928774863502</v>
      </c>
      <c r="BD33">
        <v>3.9223703453728298</v>
      </c>
      <c r="BE33">
        <v>22.875647604128201</v>
      </c>
    </row>
    <row r="34" spans="5:58" x14ac:dyDescent="0.25">
      <c r="E34">
        <v>2041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>
        <v>0</v>
      </c>
      <c r="Y34">
        <v>14.300750556104809</v>
      </c>
      <c r="Z34">
        <v>0</v>
      </c>
      <c r="AA34">
        <v>2.0569588858930699</v>
      </c>
      <c r="AB34">
        <v>19.564784923688901</v>
      </c>
      <c r="AC34">
        <v>1.33318858796596</v>
      </c>
      <c r="AD34">
        <v>2.8575720254722201</v>
      </c>
      <c r="AE34">
        <v>5.3738849387123899</v>
      </c>
      <c r="AF34">
        <v>46.342663767599603</v>
      </c>
      <c r="AG34">
        <v>5.3035670034324403</v>
      </c>
      <c r="AH34">
        <v>6.3309080080848696</v>
      </c>
      <c r="AI34">
        <v>0.76016355956177895</v>
      </c>
      <c r="AJ34">
        <v>3.3133366775137501</v>
      </c>
      <c r="AK34">
        <v>3.7159752860309001</v>
      </c>
      <c r="AL34">
        <v>2.4016629382757602</v>
      </c>
      <c r="AM34">
        <v>12.6608550593338</v>
      </c>
      <c r="AP34">
        <v>0</v>
      </c>
      <c r="AQ34">
        <v>25.03573651297588</v>
      </c>
      <c r="AR34">
        <v>0</v>
      </c>
      <c r="AS34">
        <v>3.5621691891032401</v>
      </c>
      <c r="AT34">
        <v>31.7913901774122</v>
      </c>
      <c r="AU34">
        <v>2.6663771759319199</v>
      </c>
      <c r="AV34">
        <v>5.7745685834964098</v>
      </c>
      <c r="AW34">
        <v>10.7605504041393</v>
      </c>
      <c r="AX34">
        <v>92.685327535199207</v>
      </c>
      <c r="AY34">
        <v>10.607134006864801</v>
      </c>
      <c r="AZ34">
        <v>12.6618160161697</v>
      </c>
      <c r="BA34">
        <v>1.5135502646904</v>
      </c>
      <c r="BB34">
        <v>6.6266733550275099</v>
      </c>
      <c r="BC34">
        <v>7.4319505720618002</v>
      </c>
      <c r="BD34">
        <v>4.8033258765515203</v>
      </c>
      <c r="BE34">
        <v>25.3217101186676</v>
      </c>
    </row>
    <row r="35" spans="5:58" x14ac:dyDescent="0.25">
      <c r="E35">
        <v>2042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X35">
        <v>0</v>
      </c>
      <c r="Y35">
        <v>14.2615394306683</v>
      </c>
      <c r="Z35">
        <v>9.0252676068313509</v>
      </c>
      <c r="AA35">
        <v>1.54709165873682</v>
      </c>
      <c r="AB35">
        <v>12.626856102595299</v>
      </c>
      <c r="AC35">
        <v>1.61190018631215</v>
      </c>
      <c r="AD35">
        <v>2.4202389484699101</v>
      </c>
      <c r="AE35">
        <v>5.7750459321307401</v>
      </c>
      <c r="AF35">
        <v>50.036015145907697</v>
      </c>
      <c r="AG35">
        <v>5.69505802508362</v>
      </c>
      <c r="AH35">
        <v>6.4490334050753901</v>
      </c>
      <c r="AI35">
        <v>0.71871121630920098</v>
      </c>
      <c r="AJ35">
        <v>3.65433254585606</v>
      </c>
      <c r="AK35">
        <v>3.88708779673303</v>
      </c>
      <c r="AL35">
        <v>2.6256582771262398</v>
      </c>
      <c r="AM35">
        <v>13.274291516074101</v>
      </c>
      <c r="AP35">
        <v>0</v>
      </c>
      <c r="AQ35">
        <v>27.45593486610159</v>
      </c>
      <c r="AR35">
        <v>9.0516510553368299</v>
      </c>
      <c r="AS35">
        <v>1.55197312606972</v>
      </c>
      <c r="AT35">
        <v>12.668632245979699</v>
      </c>
      <c r="AU35">
        <v>3.2238003726243001</v>
      </c>
      <c r="AV35">
        <v>7.8996358536449698</v>
      </c>
      <c r="AW35">
        <v>12.2275042204583</v>
      </c>
      <c r="AX35">
        <v>100.072030291815</v>
      </c>
      <c r="AY35">
        <v>11.390116050167199</v>
      </c>
      <c r="AZ35">
        <v>12.8980668101507</v>
      </c>
      <c r="BA35">
        <v>1.08174460284525</v>
      </c>
      <c r="BB35">
        <v>7.3086650917121201</v>
      </c>
      <c r="BC35">
        <v>7.7741755934660599</v>
      </c>
      <c r="BD35">
        <v>5.2513165542524796</v>
      </c>
      <c r="BE35">
        <v>26.548583032148201</v>
      </c>
    </row>
    <row r="36" spans="5:58" x14ac:dyDescent="0.25">
      <c r="E36">
        <v>2043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0</v>
      </c>
      <c r="Y36">
        <v>16.31163509318684</v>
      </c>
      <c r="Z36">
        <v>7.6689282174862896</v>
      </c>
      <c r="AA36">
        <v>1.96054111054489</v>
      </c>
      <c r="AB36">
        <v>2.0814649778276002</v>
      </c>
      <c r="AC36">
        <v>1.93401410265471</v>
      </c>
      <c r="AD36">
        <v>2.8768518655742601</v>
      </c>
      <c r="AE36">
        <v>5.7982675449135401</v>
      </c>
      <c r="AF36">
        <v>50.873317111127797</v>
      </c>
      <c r="AG36">
        <v>6.5600205455165099</v>
      </c>
      <c r="AH36">
        <v>6.44958534956295</v>
      </c>
      <c r="AI36">
        <v>0.86332453221183503</v>
      </c>
      <c r="AJ36">
        <v>3.56620151512849</v>
      </c>
      <c r="AK36">
        <v>3.9962260330680102</v>
      </c>
      <c r="AL36">
        <v>2.9917032061349502</v>
      </c>
      <c r="AM36">
        <v>13.593695238141001</v>
      </c>
      <c r="AP36">
        <v>0</v>
      </c>
      <c r="AQ36">
        <v>40.136176955166185</v>
      </c>
      <c r="AR36">
        <v>9.3998067091646593</v>
      </c>
      <c r="AS36">
        <v>2.1178563068819098</v>
      </c>
      <c r="AT36">
        <v>2.1277721433466699</v>
      </c>
      <c r="AU36">
        <v>3.8680282053094199</v>
      </c>
      <c r="AV36">
        <v>6.2886801241329504</v>
      </c>
      <c r="AW36">
        <v>12.2463735090234</v>
      </c>
      <c r="AX36">
        <v>101.746634222255</v>
      </c>
      <c r="AY36">
        <v>13.120041091033</v>
      </c>
      <c r="AZ36">
        <v>12.8991706991259</v>
      </c>
      <c r="BA36">
        <v>1.9807986447163399</v>
      </c>
      <c r="BB36">
        <v>7.1324030302569801</v>
      </c>
      <c r="BC36">
        <v>7.9924520661360301</v>
      </c>
      <c r="BD36">
        <v>5.9834064122699004</v>
      </c>
      <c r="BE36">
        <v>27.187390476282001</v>
      </c>
    </row>
    <row r="37" spans="5:58" x14ac:dyDescent="0.25">
      <c r="E37">
        <v>2044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X37">
        <v>0</v>
      </c>
      <c r="Y37">
        <v>23.730480018930219</v>
      </c>
      <c r="Z37">
        <v>4.3598277154486897</v>
      </c>
      <c r="AA37">
        <v>2.9381495556653801</v>
      </c>
      <c r="AB37">
        <v>0</v>
      </c>
      <c r="AC37">
        <v>2.0575455725225398</v>
      </c>
      <c r="AD37">
        <v>2.7998105801054098</v>
      </c>
      <c r="AE37">
        <v>7.6835570794745802</v>
      </c>
      <c r="AF37">
        <v>40.9910760312059</v>
      </c>
      <c r="AG37">
        <v>7.30751268587266</v>
      </c>
      <c r="AH37">
        <v>6.2779941116079501</v>
      </c>
      <c r="AI37">
        <v>1.1893513510754401</v>
      </c>
      <c r="AJ37">
        <v>3.9595089323552402</v>
      </c>
      <c r="AK37">
        <v>3.87313196969526</v>
      </c>
      <c r="AL37">
        <v>3.6906422295102002</v>
      </c>
      <c r="AM37">
        <v>11.7086595319317</v>
      </c>
      <c r="AP37">
        <v>0</v>
      </c>
      <c r="AQ37">
        <v>48.32269478062527</v>
      </c>
      <c r="AR37">
        <v>9.5710133656847898</v>
      </c>
      <c r="AS37">
        <v>9.2409382981123809</v>
      </c>
      <c r="AT37">
        <v>0</v>
      </c>
      <c r="AU37">
        <v>4.1150911450450902</v>
      </c>
      <c r="AV37">
        <v>5.5990493262952103</v>
      </c>
      <c r="AW37">
        <v>17.087865450794101</v>
      </c>
      <c r="AX37">
        <v>81.352276167957896</v>
      </c>
      <c r="AY37">
        <v>14.6150253717453</v>
      </c>
      <c r="AZ37">
        <v>12.5559882232159</v>
      </c>
      <c r="BA37">
        <v>2.7490229584941601</v>
      </c>
      <c r="BB37">
        <v>7.9190178647104901</v>
      </c>
      <c r="BC37">
        <v>7.7462639393905297</v>
      </c>
      <c r="BD37">
        <v>7.3812844590204003</v>
      </c>
      <c r="BE37">
        <v>23.417319063863399</v>
      </c>
    </row>
    <row r="38" spans="5:58" x14ac:dyDescent="0.25">
      <c r="E38">
        <v>2045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>
        <v>0</v>
      </c>
      <c r="Y38">
        <v>22.139153805003211</v>
      </c>
      <c r="Z38">
        <v>4.3052478415673496</v>
      </c>
      <c r="AA38">
        <v>2.9769275652441198</v>
      </c>
      <c r="AB38">
        <v>0</v>
      </c>
      <c r="AC38">
        <v>1.9872093537862501</v>
      </c>
      <c r="AD38">
        <v>2.7495062538167998</v>
      </c>
      <c r="AE38">
        <v>11.1262664937341</v>
      </c>
      <c r="AF38">
        <v>34.527581141665799</v>
      </c>
      <c r="AG38">
        <v>7.9659587783184502</v>
      </c>
      <c r="AH38">
        <v>6.0632990177489301</v>
      </c>
      <c r="AI38">
        <v>1.31804410789732</v>
      </c>
      <c r="AJ38">
        <v>3.6615415979499901</v>
      </c>
      <c r="AK38">
        <v>3.4524223005722501</v>
      </c>
      <c r="AL38">
        <v>3.8636500931162701</v>
      </c>
      <c r="AM38">
        <v>10.615135190673101</v>
      </c>
      <c r="AP38">
        <v>0</v>
      </c>
      <c r="AQ38">
        <v>44.277008319806498</v>
      </c>
      <c r="AR38">
        <v>14.579262607092099</v>
      </c>
      <c r="AS38">
        <v>8.1154255273153595</v>
      </c>
      <c r="AT38">
        <v>0</v>
      </c>
      <c r="AU38">
        <v>3.9744187075725002</v>
      </c>
      <c r="AV38">
        <v>5.4984368595857704</v>
      </c>
      <c r="AW38">
        <v>22.252066756043298</v>
      </c>
      <c r="AX38">
        <v>60.550586053870497</v>
      </c>
      <c r="AY38">
        <v>15.9319175566369</v>
      </c>
      <c r="AZ38">
        <v>12.1265980354978</v>
      </c>
      <c r="BA38">
        <v>2.63601848318502</v>
      </c>
      <c r="BB38">
        <v>7.3230831958999802</v>
      </c>
      <c r="BC38">
        <v>6.9048446011445099</v>
      </c>
      <c r="BD38">
        <v>7.7273001862325401</v>
      </c>
      <c r="BE38">
        <v>20.856342330652001</v>
      </c>
    </row>
    <row r="39" spans="5:58" x14ac:dyDescent="0.25">
      <c r="E39">
        <v>2046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X39">
        <v>0</v>
      </c>
      <c r="Y39">
        <v>9.9449924754799195</v>
      </c>
      <c r="Z39">
        <v>2.91233905410092</v>
      </c>
      <c r="AA39">
        <v>1.8927364366132</v>
      </c>
      <c r="AB39">
        <v>15.607444505514099</v>
      </c>
      <c r="AC39">
        <v>2.3595721902404501</v>
      </c>
      <c r="AD39">
        <v>3.4214412915980201</v>
      </c>
      <c r="AE39">
        <v>6.5835182525105704</v>
      </c>
      <c r="AF39">
        <v>28.495797730919101</v>
      </c>
      <c r="AG39">
        <v>8.4885946875925899</v>
      </c>
      <c r="AH39">
        <v>7.0354521282576403</v>
      </c>
      <c r="AI39">
        <v>1.1443874889674399</v>
      </c>
      <c r="AJ39">
        <v>2.7616472636514899</v>
      </c>
      <c r="AK39">
        <v>3.1797222459868002</v>
      </c>
      <c r="AL39">
        <v>3.1781113102237502</v>
      </c>
      <c r="AM39">
        <v>10.731592356042</v>
      </c>
      <c r="AP39">
        <v>0</v>
      </c>
      <c r="AQ39">
        <v>19.867814386783898</v>
      </c>
      <c r="AR39">
        <v>12.0558493229112</v>
      </c>
      <c r="AS39">
        <v>3.78476377160113</v>
      </c>
      <c r="AT39">
        <v>16.6382262475727</v>
      </c>
      <c r="AU39">
        <v>4.7191443804809099</v>
      </c>
      <c r="AV39">
        <v>6.84230309557572</v>
      </c>
      <c r="AW39">
        <v>13.166567163832401</v>
      </c>
      <c r="AX39">
        <v>55.0962000824453</v>
      </c>
      <c r="AY39">
        <v>16.977189375185102</v>
      </c>
      <c r="AZ39">
        <v>14.070904256515201</v>
      </c>
      <c r="BA39">
        <v>2.2887047802087599</v>
      </c>
      <c r="BB39">
        <v>5.5232945273029799</v>
      </c>
      <c r="BC39">
        <v>6.3594444919736102</v>
      </c>
      <c r="BD39">
        <v>6.3562226204475101</v>
      </c>
      <c r="BE39">
        <v>21.8346186626801</v>
      </c>
    </row>
    <row r="40" spans="5:58" x14ac:dyDescent="0.25">
      <c r="E40">
        <v>2047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17.9641744769024</v>
      </c>
      <c r="Y40">
        <v>7.4109350478541201</v>
      </c>
      <c r="Z40">
        <v>2.2083401351823899</v>
      </c>
      <c r="AA40">
        <v>1.5193870356900701</v>
      </c>
      <c r="AB40">
        <v>34.895693615907398</v>
      </c>
      <c r="AC40">
        <v>2.00684319987844</v>
      </c>
      <c r="AD40">
        <v>3.9088915796777299</v>
      </c>
      <c r="AE40">
        <v>5.5415373485314596</v>
      </c>
      <c r="AF40">
        <v>8.5143127664486506</v>
      </c>
      <c r="AG40">
        <v>7.9951290036969898</v>
      </c>
      <c r="AH40">
        <v>6.8017740502350099</v>
      </c>
      <c r="AI40">
        <v>1.4875248823140701</v>
      </c>
      <c r="AJ40">
        <v>1.75828884425224</v>
      </c>
      <c r="AK40">
        <v>2.3463941404098398</v>
      </c>
      <c r="AL40">
        <v>2.3681870172086401</v>
      </c>
      <c r="AM40">
        <v>7.2770383537079599</v>
      </c>
      <c r="AP40">
        <v>20.4753910416838</v>
      </c>
      <c r="AQ40">
        <v>9.5919119034762002</v>
      </c>
      <c r="AR40">
        <v>5.5568495095014097</v>
      </c>
      <c r="AS40">
        <v>3.03806024004703</v>
      </c>
      <c r="AT40">
        <v>34.9510904027781</v>
      </c>
      <c r="AU40">
        <v>4.0136863997568897</v>
      </c>
      <c r="AV40">
        <v>7.8171998065527299</v>
      </c>
      <c r="AW40">
        <v>11.0826022253685</v>
      </c>
      <c r="AX40">
        <v>8.6404374018589998</v>
      </c>
      <c r="AY40">
        <v>15.9902580073939</v>
      </c>
      <c r="AZ40">
        <v>13.60354810047</v>
      </c>
      <c r="BA40">
        <v>2.9749790986831899</v>
      </c>
      <c r="BB40">
        <v>3.3665059467140801</v>
      </c>
      <c r="BC40">
        <v>4.6927882808196797</v>
      </c>
      <c r="BD40">
        <v>4.7363740344172802</v>
      </c>
      <c r="BE40">
        <v>14.5540600717682</v>
      </c>
    </row>
    <row r="41" spans="5:58" x14ac:dyDescent="0.25">
      <c r="E41">
        <v>2048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X41">
        <v>103.459447401825</v>
      </c>
      <c r="Y41">
        <v>9.0917741430216914</v>
      </c>
      <c r="Z41">
        <v>1.3141413059895899</v>
      </c>
      <c r="AA41">
        <v>1.0247648603373201</v>
      </c>
      <c r="AB41">
        <v>23.903137859216201</v>
      </c>
      <c r="AC41">
        <v>1.8111793890997301</v>
      </c>
      <c r="AD41">
        <v>2.943639903437</v>
      </c>
      <c r="AE41">
        <v>4.8447483605038997</v>
      </c>
      <c r="AF41">
        <v>0</v>
      </c>
      <c r="AG41">
        <v>7.9231570756583896</v>
      </c>
      <c r="AH41">
        <v>7.5809236253957497</v>
      </c>
      <c r="AI41">
        <v>1.1429619980989201</v>
      </c>
      <c r="AJ41">
        <v>1.7900540516394601</v>
      </c>
      <c r="AK41">
        <v>1.8834309685639701</v>
      </c>
      <c r="AL41">
        <v>1.69009871740082</v>
      </c>
      <c r="AM41">
        <v>6.6170312528967301</v>
      </c>
      <c r="AP41">
        <v>103.528602007633</v>
      </c>
      <c r="AQ41">
        <v>23.347272875786029</v>
      </c>
      <c r="AR41">
        <v>3.0408272681156299</v>
      </c>
      <c r="AS41">
        <v>2.04881112808653</v>
      </c>
      <c r="AT41">
        <v>40.262808319001799</v>
      </c>
      <c r="AU41">
        <v>3.6223587781994602</v>
      </c>
      <c r="AV41">
        <v>5.88669256310809</v>
      </c>
      <c r="AW41">
        <v>9.6890210979272204</v>
      </c>
      <c r="AX41">
        <v>0</v>
      </c>
      <c r="AY41">
        <v>15.846314151316699</v>
      </c>
      <c r="AZ41">
        <v>15.161847250791499</v>
      </c>
      <c r="BA41">
        <v>2.2858528589110199</v>
      </c>
      <c r="BB41">
        <v>3.7291788665515901</v>
      </c>
      <c r="BC41">
        <v>3.7668619371279499</v>
      </c>
      <c r="BD41">
        <v>3.3801974348016501</v>
      </c>
      <c r="BE41">
        <v>13.234045759185999</v>
      </c>
    </row>
    <row r="42" spans="5:58" x14ac:dyDescent="0.25">
      <c r="E42">
        <v>2049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66.925476788218702</v>
      </c>
      <c r="Y42">
        <v>9.9004118018057561</v>
      </c>
      <c r="Z42">
        <v>1.4432253865953699</v>
      </c>
      <c r="AA42">
        <v>0.98893407555836099</v>
      </c>
      <c r="AB42">
        <v>7.9084780949820797</v>
      </c>
      <c r="AC42">
        <v>1.6775408578223301</v>
      </c>
      <c r="AD42">
        <v>2.4583923593365502</v>
      </c>
      <c r="AE42">
        <v>4.61299146454426</v>
      </c>
      <c r="AF42">
        <v>0</v>
      </c>
      <c r="AG42">
        <v>8.3495258736784006</v>
      </c>
      <c r="AH42">
        <v>8.6231537499704505</v>
      </c>
      <c r="AI42">
        <v>1.21483291379528</v>
      </c>
      <c r="AJ42">
        <v>1.5304967495291</v>
      </c>
      <c r="AK42">
        <v>1.8742853747530099</v>
      </c>
      <c r="AL42">
        <v>1.89630654365269</v>
      </c>
      <c r="AM42">
        <v>6.2015380024083901</v>
      </c>
      <c r="AP42">
        <v>82.478173785984495</v>
      </c>
      <c r="AQ42">
        <v>19.84822671215456</v>
      </c>
      <c r="AR42">
        <v>2.8832760929609198</v>
      </c>
      <c r="AS42">
        <v>1.9771447655160499</v>
      </c>
      <c r="AT42">
        <v>21.8946886885746</v>
      </c>
      <c r="AU42">
        <v>3.3550817156446699</v>
      </c>
      <c r="AV42">
        <v>4.9161935579912397</v>
      </c>
      <c r="AW42">
        <v>9.2255041336019499</v>
      </c>
      <c r="AX42">
        <v>0</v>
      </c>
      <c r="AY42">
        <v>16.699051747356801</v>
      </c>
      <c r="AZ42">
        <v>17.246307499940901</v>
      </c>
      <c r="BA42">
        <v>2.4295942158180499</v>
      </c>
      <c r="BB42">
        <v>3.0609868225315102</v>
      </c>
      <c r="BC42">
        <v>3.7485707495060199</v>
      </c>
      <c r="BD42">
        <v>3.79261308730538</v>
      </c>
      <c r="BE42">
        <v>12.403059146509399</v>
      </c>
    </row>
    <row r="43" spans="5:58" x14ac:dyDescent="0.25">
      <c r="E43">
        <v>2050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14.7741592446204</v>
      </c>
      <c r="Y43">
        <v>9.4924285570227713</v>
      </c>
      <c r="Z43">
        <v>1.0704497821893699</v>
      </c>
      <c r="AA43">
        <v>1.0108847981945099</v>
      </c>
      <c r="AB43">
        <v>6.6388474191109301</v>
      </c>
      <c r="AC43">
        <v>1.3895893487842399</v>
      </c>
      <c r="AD43">
        <v>1.93625983855587</v>
      </c>
      <c r="AE43">
        <v>4.19354466920562</v>
      </c>
      <c r="AF43">
        <v>5.8520298094366501</v>
      </c>
      <c r="AG43">
        <v>7.7282160677862297</v>
      </c>
      <c r="AH43">
        <v>7.5839350573837896</v>
      </c>
      <c r="AI43">
        <v>1.25699690383546</v>
      </c>
      <c r="AJ43">
        <v>1.1345302099263299</v>
      </c>
      <c r="AK43">
        <v>1.47102547378821</v>
      </c>
      <c r="AL43">
        <v>1.28574322273561</v>
      </c>
      <c r="AM43">
        <v>5.3322593734077604</v>
      </c>
      <c r="AP43">
        <v>85.235918067011198</v>
      </c>
      <c r="AQ43">
        <v>18.9832756805224</v>
      </c>
      <c r="AR43">
        <v>2.1377037090317899</v>
      </c>
      <c r="AS43">
        <v>2.02104138580638</v>
      </c>
      <c r="AT43">
        <v>17.370816400304999</v>
      </c>
      <c r="AU43">
        <v>2.77917869756849</v>
      </c>
      <c r="AV43">
        <v>3.87192457338814</v>
      </c>
      <c r="AW43">
        <v>8.3866073493587905</v>
      </c>
      <c r="AX43">
        <v>6.3382763590406004</v>
      </c>
      <c r="AY43">
        <v>15.456432135572401</v>
      </c>
      <c r="AZ43">
        <v>15.167870114767499</v>
      </c>
      <c r="BA43">
        <v>2.5139217182479001</v>
      </c>
      <c r="BB43">
        <v>2.2690536987935102</v>
      </c>
      <c r="BC43">
        <v>2.9420509475764298</v>
      </c>
      <c r="BD43">
        <v>2.5714864454712201</v>
      </c>
      <c r="BE43">
        <v>10.6645017760633</v>
      </c>
    </row>
    <row r="46" spans="5:58" x14ac:dyDescent="0.25"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41</v>
      </c>
      <c r="N46" t="s">
        <v>41</v>
      </c>
      <c r="O46" t="s">
        <v>41</v>
      </c>
      <c r="P46" t="s">
        <v>41</v>
      </c>
      <c r="Q46" t="s">
        <v>41</v>
      </c>
      <c r="R46" t="s">
        <v>41</v>
      </c>
      <c r="S46" t="s">
        <v>41</v>
      </c>
      <c r="T46" t="s">
        <v>41</v>
      </c>
      <c r="U46" t="s">
        <v>41</v>
      </c>
      <c r="X46" t="s">
        <v>41</v>
      </c>
      <c r="Y46" t="s">
        <v>41</v>
      </c>
      <c r="Z46" t="s">
        <v>41</v>
      </c>
      <c r="AA46" t="s">
        <v>41</v>
      </c>
      <c r="AB46" t="s">
        <v>41</v>
      </c>
      <c r="AC46" t="s">
        <v>41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 t="s">
        <v>41</v>
      </c>
      <c r="AM46" t="s">
        <v>41</v>
      </c>
      <c r="AP46" t="s">
        <v>41</v>
      </c>
      <c r="AQ46" t="s">
        <v>41</v>
      </c>
      <c r="AR46" t="s">
        <v>41</v>
      </c>
      <c r="AS46" t="s">
        <v>41</v>
      </c>
      <c r="AT46" t="s">
        <v>41</v>
      </c>
      <c r="AU46" t="s">
        <v>41</v>
      </c>
      <c r="AV46" t="s">
        <v>41</v>
      </c>
      <c r="AW46" t="s">
        <v>41</v>
      </c>
      <c r="AX46" t="s">
        <v>41</v>
      </c>
      <c r="AY46" t="s">
        <v>41</v>
      </c>
      <c r="AZ46" t="s">
        <v>41</v>
      </c>
      <c r="BA46" t="s">
        <v>41</v>
      </c>
      <c r="BB46" t="s">
        <v>41</v>
      </c>
      <c r="BC46" t="s">
        <v>41</v>
      </c>
      <c r="BD46" t="s">
        <v>41</v>
      </c>
      <c r="BE46" t="s">
        <v>41</v>
      </c>
    </row>
    <row r="47" spans="5:58" x14ac:dyDescent="0.25">
      <c r="E47">
        <v>2010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5:58" x14ac:dyDescent="0.25">
      <c r="E48">
        <v>2011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5:58" x14ac:dyDescent="0.25">
      <c r="E49">
        <v>2012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5:58" x14ac:dyDescent="0.25">
      <c r="E50">
        <v>2013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5:58" x14ac:dyDescent="0.25">
      <c r="E51">
        <v>2014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5:58" x14ac:dyDescent="0.25">
      <c r="E52">
        <v>2015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5:58" x14ac:dyDescent="0.25">
      <c r="E53">
        <v>2016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5:58" x14ac:dyDescent="0.25">
      <c r="E54">
        <v>2017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5:58" x14ac:dyDescent="0.25">
      <c r="E55">
        <v>2018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5:58" x14ac:dyDescent="0.25">
      <c r="E56">
        <v>2019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5:58" x14ac:dyDescent="0.25"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5:58" x14ac:dyDescent="0.25">
      <c r="E58">
        <v>2021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5:58" x14ac:dyDescent="0.25">
      <c r="E59">
        <v>2022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5:58" x14ac:dyDescent="0.25">
      <c r="E60">
        <v>2023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5:58" x14ac:dyDescent="0.25">
      <c r="E61">
        <v>2024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5:58" x14ac:dyDescent="0.25">
      <c r="E62">
        <v>2025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5:58" x14ac:dyDescent="0.25">
      <c r="E63">
        <v>2026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5:58" x14ac:dyDescent="0.25">
      <c r="E64">
        <v>2027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25">
      <c r="E65">
        <v>2028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25">
      <c r="E66">
        <v>2029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25">
      <c r="E67">
        <v>2030</v>
      </c>
      <c r="F67">
        <v>70.753975257999898</v>
      </c>
      <c r="G67">
        <v>25.364504540999899</v>
      </c>
      <c r="H67">
        <v>9.8909769833333296</v>
      </c>
      <c r="I67">
        <v>5.8076197281333197</v>
      </c>
      <c r="J67">
        <v>41.825598435333198</v>
      </c>
      <c r="K67">
        <v>1.76498835908</v>
      </c>
      <c r="L67">
        <v>2.7490855463999901</v>
      </c>
      <c r="M67">
        <v>10.214502164799899</v>
      </c>
      <c r="N67">
        <v>56.793016137333403</v>
      </c>
      <c r="O67">
        <v>8.8575348153999993</v>
      </c>
      <c r="P67">
        <v>10.394085021199899</v>
      </c>
      <c r="Q67">
        <v>1.3150137980666601</v>
      </c>
      <c r="R67">
        <v>5.6481277541999999</v>
      </c>
      <c r="S67">
        <v>3.4664611714400002</v>
      </c>
      <c r="T67">
        <v>3.1164980329333298</v>
      </c>
      <c r="U67">
        <v>13.7319491693333</v>
      </c>
      <c r="X67">
        <v>68.274660864803806</v>
      </c>
      <c r="Y67">
        <v>24.063815414352092</v>
      </c>
      <c r="Z67">
        <v>9.3830033860929802</v>
      </c>
      <c r="AA67">
        <v>5.6735221942373197</v>
      </c>
      <c r="AB67">
        <v>40.722737225156799</v>
      </c>
      <c r="AC67">
        <v>1.73425433969126</v>
      </c>
      <c r="AD67">
        <v>2.6183122777439798</v>
      </c>
      <c r="AE67">
        <v>9.9198089135874401</v>
      </c>
      <c r="AF67">
        <v>55.027624981465202</v>
      </c>
      <c r="AG67">
        <v>8.6961163139060602</v>
      </c>
      <c r="AH67">
        <v>10.2228324850691</v>
      </c>
      <c r="AI67">
        <v>1.27811048941824</v>
      </c>
      <c r="AJ67">
        <v>5.5175071910787699</v>
      </c>
      <c r="AK67">
        <v>3.4317555966691802</v>
      </c>
      <c r="AL67">
        <v>3.0574635858201402</v>
      </c>
      <c r="AM67">
        <v>13.3238151822415</v>
      </c>
      <c r="AP67">
        <v>65.795346471607601</v>
      </c>
      <c r="AQ67">
        <v>22.763126287704381</v>
      </c>
      <c r="AR67">
        <v>8.8750297888526504</v>
      </c>
      <c r="AS67">
        <v>5.53942466034131</v>
      </c>
      <c r="AT67">
        <v>39.619876014980399</v>
      </c>
      <c r="AU67">
        <v>1.70352032030253</v>
      </c>
      <c r="AV67">
        <v>2.4875390090879801</v>
      </c>
      <c r="AW67">
        <v>9.6251156623748795</v>
      </c>
      <c r="AX67">
        <v>53.262233825596901</v>
      </c>
      <c r="AY67">
        <v>8.5346978124121193</v>
      </c>
      <c r="AZ67">
        <v>10.051579948938301</v>
      </c>
      <c r="BA67">
        <v>1.24120718076982</v>
      </c>
      <c r="BB67">
        <v>5.3868866279575496</v>
      </c>
      <c r="BC67">
        <v>3.3970500218983699</v>
      </c>
      <c r="BD67">
        <v>2.9984291387069399</v>
      </c>
      <c r="BE67">
        <v>12.9156811951498</v>
      </c>
    </row>
    <row r="68" spans="1:58" x14ac:dyDescent="0.25">
      <c r="E68">
        <v>2031</v>
      </c>
      <c r="F68">
        <v>76.468025166666706</v>
      </c>
      <c r="G68">
        <v>22.097884467333319</v>
      </c>
      <c r="H68">
        <v>11.4313122706666</v>
      </c>
      <c r="I68">
        <v>6.3647532304666603</v>
      </c>
      <c r="J68">
        <v>48.438598435999999</v>
      </c>
      <c r="K68">
        <v>2.39411201019999</v>
      </c>
      <c r="L68">
        <v>3.17476537733332</v>
      </c>
      <c r="M68">
        <v>11.364938720666601</v>
      </c>
      <c r="N68">
        <v>67.886464157333293</v>
      </c>
      <c r="O68">
        <v>10.0959147711333</v>
      </c>
      <c r="P68">
        <v>12.1756188466666</v>
      </c>
      <c r="Q68">
        <v>1.6180423183333299</v>
      </c>
      <c r="R68">
        <v>5.6056358128000001</v>
      </c>
      <c r="S68">
        <v>4.5938587860666598</v>
      </c>
      <c r="T68">
        <v>3.8811481435333302</v>
      </c>
      <c r="U68">
        <v>16.120770827333299</v>
      </c>
      <c r="X68">
        <v>72.6853279918613</v>
      </c>
      <c r="Y68">
        <v>20.234865579061818</v>
      </c>
      <c r="Z68">
        <v>10.684845257220701</v>
      </c>
      <c r="AA68">
        <v>6.1451375021728998</v>
      </c>
      <c r="AB68">
        <v>46.658742837804198</v>
      </c>
      <c r="AC68">
        <v>2.33747350502155</v>
      </c>
      <c r="AD68">
        <v>2.9810312420548901</v>
      </c>
      <c r="AE68">
        <v>10.8999846741819</v>
      </c>
      <c r="AF68">
        <v>65.102431454162002</v>
      </c>
      <c r="AG68">
        <v>9.8151465007042304</v>
      </c>
      <c r="AH68">
        <v>11.8678736752003</v>
      </c>
      <c r="AI68">
        <v>1.5585045647790201</v>
      </c>
      <c r="AJ68">
        <v>5.3957186332032503</v>
      </c>
      <c r="AK68">
        <v>4.5171599874595199</v>
      </c>
      <c r="AL68">
        <v>3.7771919467624699</v>
      </c>
      <c r="AM68">
        <v>15.4742673138917</v>
      </c>
      <c r="AP68">
        <v>68.902630817055893</v>
      </c>
      <c r="AQ68">
        <v>18.371846690790132</v>
      </c>
      <c r="AR68">
        <v>9.9383782437748707</v>
      </c>
      <c r="AS68">
        <v>5.9255217738791304</v>
      </c>
      <c r="AT68">
        <v>44.878887239608503</v>
      </c>
      <c r="AU68">
        <v>2.2808349998431101</v>
      </c>
      <c r="AV68">
        <v>2.7872971067764598</v>
      </c>
      <c r="AW68">
        <v>10.4350306276972</v>
      </c>
      <c r="AX68">
        <v>62.318398750990802</v>
      </c>
      <c r="AY68">
        <v>9.5343782302751308</v>
      </c>
      <c r="AZ68">
        <v>11.5601285037339</v>
      </c>
      <c r="BA68">
        <v>1.4989668112247201</v>
      </c>
      <c r="BB68">
        <v>5.1858014536064996</v>
      </c>
      <c r="BC68">
        <v>4.4404611888523897</v>
      </c>
      <c r="BD68">
        <v>3.6732357499916199</v>
      </c>
      <c r="BE68">
        <v>14.8277638004501</v>
      </c>
    </row>
    <row r="69" spans="1:58" x14ac:dyDescent="0.25">
      <c r="E69">
        <v>2032</v>
      </c>
      <c r="F69">
        <v>63.934727003999903</v>
      </c>
      <c r="G69">
        <v>12.583600207933291</v>
      </c>
      <c r="H69">
        <v>8.5685933153333398</v>
      </c>
      <c r="I69">
        <v>5.8761588150666597</v>
      </c>
      <c r="J69">
        <v>45.391284770666601</v>
      </c>
      <c r="K69">
        <v>2.7055948012000002</v>
      </c>
      <c r="L69">
        <v>2.4411692675999999</v>
      </c>
      <c r="M69">
        <v>10.5391876526666</v>
      </c>
      <c r="N69">
        <v>70.335747800666496</v>
      </c>
      <c r="O69">
        <v>10.085530203799999</v>
      </c>
      <c r="P69">
        <v>13.0150522179999</v>
      </c>
      <c r="Q69">
        <v>1.60197041126666</v>
      </c>
      <c r="R69">
        <v>5.4499127987999998</v>
      </c>
      <c r="S69">
        <v>5.3996722734000002</v>
      </c>
      <c r="T69">
        <v>4.0694036495333297</v>
      </c>
      <c r="U69">
        <v>17.192911682666601</v>
      </c>
      <c r="X69">
        <v>58.531422761132298</v>
      </c>
      <c r="Y69">
        <v>10.08646758086266</v>
      </c>
      <c r="Z69">
        <v>7.5362154318891301</v>
      </c>
      <c r="AA69">
        <v>5.5442158052533399</v>
      </c>
      <c r="AB69">
        <v>42.715504684316599</v>
      </c>
      <c r="AC69">
        <v>2.6088004681407302</v>
      </c>
      <c r="AD69">
        <v>2.1714552668540499</v>
      </c>
      <c r="AE69">
        <v>9.8508620949571508</v>
      </c>
      <c r="AF69">
        <v>66.128352425815095</v>
      </c>
      <c r="AG69">
        <v>9.6382246720782607</v>
      </c>
      <c r="AH69">
        <v>12.5058485838621</v>
      </c>
      <c r="AI69">
        <v>1.5114689326654001</v>
      </c>
      <c r="AJ69">
        <v>5.1327870310771404</v>
      </c>
      <c r="AK69">
        <v>5.2532403023055902</v>
      </c>
      <c r="AL69">
        <v>3.9003749554118401</v>
      </c>
      <c r="AM69">
        <v>16.207088161339701</v>
      </c>
      <c r="AP69">
        <v>53.1281185182646</v>
      </c>
      <c r="AQ69">
        <v>7.5893349537920303</v>
      </c>
      <c r="AR69">
        <v>6.5038375484449702</v>
      </c>
      <c r="AS69">
        <v>5.2122727954400201</v>
      </c>
      <c r="AT69">
        <v>40.039724597966398</v>
      </c>
      <c r="AU69">
        <v>2.51200613508147</v>
      </c>
      <c r="AV69">
        <v>1.9017412661081099</v>
      </c>
      <c r="AW69">
        <v>9.1625365372476395</v>
      </c>
      <c r="AX69">
        <v>61.920957050963402</v>
      </c>
      <c r="AY69">
        <v>9.1909191403565398</v>
      </c>
      <c r="AZ69">
        <v>11.996644949724301</v>
      </c>
      <c r="BA69">
        <v>1.4209674540641399</v>
      </c>
      <c r="BB69">
        <v>4.8156612633542704</v>
      </c>
      <c r="BC69">
        <v>5.10680833121119</v>
      </c>
      <c r="BD69">
        <v>3.7313462612903399</v>
      </c>
      <c r="BE69">
        <v>15.2212646400128</v>
      </c>
    </row>
    <row r="70" spans="1:58" x14ac:dyDescent="0.25">
      <c r="E70">
        <v>2033</v>
      </c>
      <c r="F70">
        <v>60.6318327279999</v>
      </c>
      <c r="G70">
        <v>12.982305314333301</v>
      </c>
      <c r="H70">
        <v>6.8026492646666803</v>
      </c>
      <c r="I70">
        <v>5.3843360912666602</v>
      </c>
      <c r="J70">
        <v>44.048083555999902</v>
      </c>
      <c r="K70">
        <v>3.15516178266666</v>
      </c>
      <c r="L70">
        <v>2.2059747120666602</v>
      </c>
      <c r="M70">
        <v>10.2214356106666</v>
      </c>
      <c r="N70">
        <v>75.728922791333304</v>
      </c>
      <c r="O70">
        <v>10.633294388733299</v>
      </c>
      <c r="P70">
        <v>13.8849105990666</v>
      </c>
      <c r="Q70">
        <v>1.7956615596666601</v>
      </c>
      <c r="R70">
        <v>5.0780701219999997</v>
      </c>
      <c r="S70">
        <v>6.5951918088666597</v>
      </c>
      <c r="T70">
        <v>4.56443171486666</v>
      </c>
      <c r="U70">
        <v>19.284368809333301</v>
      </c>
      <c r="X70">
        <v>53.106378822421199</v>
      </c>
      <c r="Y70">
        <v>9.6329180593779995</v>
      </c>
      <c r="Z70">
        <v>5.42084924518036</v>
      </c>
      <c r="AA70">
        <v>4.9085076418252802</v>
      </c>
      <c r="AB70">
        <v>40.1834313648041</v>
      </c>
      <c r="AC70">
        <v>2.9959485510230399</v>
      </c>
      <c r="AD70">
        <v>1.8388659294607299</v>
      </c>
      <c r="AE70">
        <v>9.2377553726476407</v>
      </c>
      <c r="AF70">
        <v>69.5244453282736</v>
      </c>
      <c r="AG70">
        <v>9.9489564698405104</v>
      </c>
      <c r="AH70">
        <v>13.0865417015209</v>
      </c>
      <c r="AI70">
        <v>1.6599172943670599</v>
      </c>
      <c r="AJ70">
        <v>4.6232661499802798</v>
      </c>
      <c r="AK70">
        <v>6.3322559109119698</v>
      </c>
      <c r="AL70">
        <v>4.2980532451761899</v>
      </c>
      <c r="AM70">
        <v>17.808541531438799</v>
      </c>
      <c r="AP70">
        <v>45.580924916842399</v>
      </c>
      <c r="AQ70">
        <v>6.2835308044227496</v>
      </c>
      <c r="AR70">
        <v>4.0390492256940398</v>
      </c>
      <c r="AS70">
        <v>4.4326791923838904</v>
      </c>
      <c r="AT70">
        <v>36.318779173608199</v>
      </c>
      <c r="AU70">
        <v>2.8367353193794198</v>
      </c>
      <c r="AV70">
        <v>1.4717571468548201</v>
      </c>
      <c r="AW70">
        <v>8.2540751346285699</v>
      </c>
      <c r="AX70">
        <v>63.319967865213897</v>
      </c>
      <c r="AY70">
        <v>9.2646185509476808</v>
      </c>
      <c r="AZ70">
        <v>12.288172803975201</v>
      </c>
      <c r="BA70">
        <v>1.52417302906746</v>
      </c>
      <c r="BB70">
        <v>4.1684621779605902</v>
      </c>
      <c r="BC70">
        <v>6.0693200129572702</v>
      </c>
      <c r="BD70">
        <v>4.0316747754857198</v>
      </c>
      <c r="BE70">
        <v>16.3327142535442</v>
      </c>
    </row>
    <row r="71" spans="1:58" x14ac:dyDescent="0.25">
      <c r="E71">
        <v>2034</v>
      </c>
      <c r="F71">
        <v>54.063304166666697</v>
      </c>
      <c r="G71">
        <v>11.50238366999999</v>
      </c>
      <c r="H71">
        <v>4.7795038239999803</v>
      </c>
      <c r="I71">
        <v>4.3849822467333297</v>
      </c>
      <c r="J71">
        <v>46.031671577999902</v>
      </c>
      <c r="K71">
        <v>3.2129557905999899</v>
      </c>
      <c r="L71">
        <v>1.7948923435333299</v>
      </c>
      <c r="M71">
        <v>10.2218526213333</v>
      </c>
      <c r="N71">
        <v>81.4207046253334</v>
      </c>
      <c r="O71">
        <v>10.6890354704666</v>
      </c>
      <c r="P71">
        <v>14.4871076059333</v>
      </c>
      <c r="Q71">
        <v>1.8582797924666601</v>
      </c>
      <c r="R71">
        <v>5.15642763753333</v>
      </c>
      <c r="S71">
        <v>7.6960370463333296</v>
      </c>
      <c r="T71">
        <v>4.7338243527333299</v>
      </c>
      <c r="U71">
        <v>20.935106996666601</v>
      </c>
      <c r="X71">
        <v>43.972889954107004</v>
      </c>
      <c r="Y71">
        <v>7.1375306818108299</v>
      </c>
      <c r="Z71">
        <v>2.99951220805562</v>
      </c>
      <c r="AA71">
        <v>3.74434511286894</v>
      </c>
      <c r="AB71">
        <v>40.554736558278499</v>
      </c>
      <c r="AC71">
        <v>2.97219222382278</v>
      </c>
      <c r="AD71">
        <v>1.31392538943224</v>
      </c>
      <c r="AE71">
        <v>8.8529267730902994</v>
      </c>
      <c r="AF71">
        <v>72.501820135183607</v>
      </c>
      <c r="AG71">
        <v>9.69377043487024</v>
      </c>
      <c r="AH71">
        <v>13.2942362944259</v>
      </c>
      <c r="AI71">
        <v>1.6631703718953601</v>
      </c>
      <c r="AJ71">
        <v>4.51727333839849</v>
      </c>
      <c r="AK71">
        <v>7.2552618341921304</v>
      </c>
      <c r="AL71">
        <v>4.3374653010721804</v>
      </c>
      <c r="AM71">
        <v>18.790730185258798</v>
      </c>
      <c r="AP71">
        <v>33.882475741547204</v>
      </c>
      <c r="AQ71">
        <v>2.7726776936217989</v>
      </c>
      <c r="AR71">
        <v>1.21952059211125</v>
      </c>
      <c r="AS71">
        <v>3.1037079790045499</v>
      </c>
      <c r="AT71">
        <v>35.077801538556898</v>
      </c>
      <c r="AU71">
        <v>2.7314286570455701</v>
      </c>
      <c r="AV71">
        <v>0.832958435331136</v>
      </c>
      <c r="AW71">
        <v>7.4840009248473196</v>
      </c>
      <c r="AX71">
        <v>63.582935645033999</v>
      </c>
      <c r="AY71">
        <v>8.6985053992738397</v>
      </c>
      <c r="AZ71">
        <v>12.101364982918399</v>
      </c>
      <c r="BA71">
        <v>1.4680609513240499</v>
      </c>
      <c r="BB71">
        <v>3.8781190392636402</v>
      </c>
      <c r="BC71">
        <v>6.8144866220509304</v>
      </c>
      <c r="BD71">
        <v>3.94110624941103</v>
      </c>
      <c r="BE71">
        <v>16.646353373851099</v>
      </c>
    </row>
    <row r="72" spans="1:58" x14ac:dyDescent="0.25">
      <c r="A72">
        <v>7139770.735407359</v>
      </c>
      <c r="B72">
        <v>4622.5858873272546</v>
      </c>
      <c r="E72">
        <v>2035</v>
      </c>
      <c r="F72">
        <v>44.559232133333303</v>
      </c>
      <c r="G72">
        <v>26.681959180199961</v>
      </c>
      <c r="H72">
        <v>1.4024079759999699</v>
      </c>
      <c r="I72">
        <v>3.0546999671333301</v>
      </c>
      <c r="J72">
        <v>43.699892935999898</v>
      </c>
      <c r="K72">
        <v>2.7014373505333298</v>
      </c>
      <c r="L72">
        <v>1.1644812281333301</v>
      </c>
      <c r="M72">
        <v>10.207234734666599</v>
      </c>
      <c r="N72">
        <v>86.906732928666599</v>
      </c>
      <c r="O72">
        <v>10.4422898989333</v>
      </c>
      <c r="P72">
        <v>14.702264085333301</v>
      </c>
      <c r="Q72">
        <v>1.8600915281999999</v>
      </c>
      <c r="R72">
        <v>4.4236765515999901</v>
      </c>
      <c r="S72">
        <v>8.5714517869333307</v>
      </c>
      <c r="T72">
        <v>4.8572161571333297</v>
      </c>
      <c r="U72">
        <v>26.5306180506666</v>
      </c>
      <c r="X72">
        <v>31.582325426893</v>
      </c>
      <c r="Y72">
        <v>20.521482250951742</v>
      </c>
      <c r="Z72">
        <v>0</v>
      </c>
      <c r="AA72">
        <v>2.24414304402237</v>
      </c>
      <c r="AB72">
        <v>36.310682899168597</v>
      </c>
      <c r="AC72">
        <v>2.3747095395820601</v>
      </c>
      <c r="AD72">
        <v>0.56379313626643301</v>
      </c>
      <c r="AE72">
        <v>8.3576777256067398</v>
      </c>
      <c r="AF72">
        <v>74.435198143665104</v>
      </c>
      <c r="AG72">
        <v>9.0594705724253792</v>
      </c>
      <c r="AH72">
        <v>13.0017405411082</v>
      </c>
      <c r="AI72">
        <v>1.59055403088153</v>
      </c>
      <c r="AJ72">
        <v>3.5816113024915501</v>
      </c>
      <c r="AK72">
        <v>7.8797275682420098</v>
      </c>
      <c r="AL72">
        <v>4.2913956876399499</v>
      </c>
      <c r="AM72">
        <v>23.353303736355901</v>
      </c>
      <c r="AP72">
        <v>18.605418720452501</v>
      </c>
      <c r="AQ72">
        <v>14.36100532170353</v>
      </c>
      <c r="AR72">
        <v>0</v>
      </c>
      <c r="AS72">
        <v>1.43358612091143</v>
      </c>
      <c r="AT72">
        <v>28.921472862337499</v>
      </c>
      <c r="AU72">
        <v>2.0479817286307802</v>
      </c>
      <c r="AV72">
        <v>0</v>
      </c>
      <c r="AW72">
        <v>6.5081207165468102</v>
      </c>
      <c r="AX72">
        <v>61.963663358663602</v>
      </c>
      <c r="AY72">
        <v>7.6766512459174203</v>
      </c>
      <c r="AZ72">
        <v>11.301216996882999</v>
      </c>
      <c r="BA72">
        <v>1.3210165335630599</v>
      </c>
      <c r="BB72">
        <v>2.7395460533831</v>
      </c>
      <c r="BC72">
        <v>7.1880033495507103</v>
      </c>
      <c r="BD72">
        <v>3.7255752181465698</v>
      </c>
      <c r="BE72">
        <v>20.175989422045301</v>
      </c>
    </row>
    <row r="73" spans="1:58" x14ac:dyDescent="0.25">
      <c r="B73">
        <v>4032258.064516129</v>
      </c>
      <c r="E73">
        <v>2036</v>
      </c>
      <c r="F73">
        <v>33.987897493333001</v>
      </c>
      <c r="G73">
        <v>26.5970845368666</v>
      </c>
      <c r="H73">
        <v>0</v>
      </c>
      <c r="I73">
        <v>2.8359674996666699</v>
      </c>
      <c r="J73">
        <v>44.100772683999999</v>
      </c>
      <c r="K73">
        <v>3.0846836116666601</v>
      </c>
      <c r="L73">
        <v>0.97259712913333296</v>
      </c>
      <c r="M73">
        <v>10.319280886666601</v>
      </c>
      <c r="N73">
        <v>90.843527521333499</v>
      </c>
      <c r="O73">
        <v>11.1220274913333</v>
      </c>
      <c r="P73">
        <v>15.729616452</v>
      </c>
      <c r="Q73">
        <v>1.9684250080666601</v>
      </c>
      <c r="R73">
        <v>6.3688136959333201</v>
      </c>
      <c r="S73">
        <v>9.52111693533333</v>
      </c>
      <c r="T73">
        <v>5.33235294433333</v>
      </c>
      <c r="U73">
        <v>31.267411264666599</v>
      </c>
      <c r="X73">
        <v>17.991731254069599</v>
      </c>
      <c r="Y73">
        <v>19.247094884144399</v>
      </c>
      <c r="Z73">
        <v>0</v>
      </c>
      <c r="AA73">
        <v>1.8099425740491299</v>
      </c>
      <c r="AB73">
        <v>34.348138178187497</v>
      </c>
      <c r="AC73">
        <v>2.6216080937719899</v>
      </c>
      <c r="AD73">
        <v>0.23309021652304501</v>
      </c>
      <c r="AE73">
        <v>7.8904425625955499</v>
      </c>
      <c r="AF73">
        <v>73.988144538122995</v>
      </c>
      <c r="AG73">
        <v>9.2267574935848895</v>
      </c>
      <c r="AH73">
        <v>13.3565373369031</v>
      </c>
      <c r="AI73">
        <v>1.6032992164729001</v>
      </c>
      <c r="AJ73">
        <v>5.17216390310156</v>
      </c>
      <c r="AK73">
        <v>8.4835515955797192</v>
      </c>
      <c r="AL73">
        <v>4.5366918058524899</v>
      </c>
      <c r="AM73">
        <v>26.7090442862564</v>
      </c>
      <c r="AP73">
        <v>1.99556501480628</v>
      </c>
      <c r="AQ73">
        <v>12.0655281496221</v>
      </c>
      <c r="AR73">
        <v>0</v>
      </c>
      <c r="AS73">
        <v>0.78391764843158995</v>
      </c>
      <c r="AT73">
        <v>24.595503672375202</v>
      </c>
      <c r="AU73">
        <v>2.1585325758773202</v>
      </c>
      <c r="AV73">
        <v>0</v>
      </c>
      <c r="AW73">
        <v>5.4616042385244397</v>
      </c>
      <c r="AX73">
        <v>57.132761554912598</v>
      </c>
      <c r="AY73">
        <v>7.3314874958364804</v>
      </c>
      <c r="AZ73">
        <v>10.9834582218063</v>
      </c>
      <c r="BA73">
        <v>1.2381734248791301</v>
      </c>
      <c r="BB73">
        <v>3.9755141102698</v>
      </c>
      <c r="BC73">
        <v>7.4459862558261101</v>
      </c>
      <c r="BD73">
        <v>3.74103066737164</v>
      </c>
      <c r="BE73">
        <v>22.150677307846099</v>
      </c>
    </row>
    <row r="74" spans="1:58" x14ac:dyDescent="0.25">
      <c r="E74">
        <v>2037</v>
      </c>
      <c r="F74">
        <v>17.8641355333334</v>
      </c>
      <c r="G74">
        <v>32.380132646599961</v>
      </c>
      <c r="H74">
        <v>0</v>
      </c>
      <c r="I74">
        <v>3.1966949051333402</v>
      </c>
      <c r="J74">
        <v>40.944356110666703</v>
      </c>
      <c r="K74">
        <v>2.9496771414</v>
      </c>
      <c r="L74">
        <v>0.579670237333338</v>
      </c>
      <c r="M74">
        <v>10.8272735226666</v>
      </c>
      <c r="N74">
        <v>91.594875680000001</v>
      </c>
      <c r="O74">
        <v>11.3985258773333</v>
      </c>
      <c r="P74">
        <v>16.1417259739999</v>
      </c>
      <c r="Q74">
        <v>1.6544509625999999</v>
      </c>
      <c r="R74">
        <v>7.8831217543333301</v>
      </c>
      <c r="S74">
        <v>10.3254743114666</v>
      </c>
      <c r="T74">
        <v>4.5044316253999996</v>
      </c>
      <c r="U74">
        <v>31.7671743906666</v>
      </c>
      <c r="X74">
        <v>0</v>
      </c>
      <c r="Y74">
        <v>21.512185865686178</v>
      </c>
      <c r="Z74">
        <v>0</v>
      </c>
      <c r="AA74">
        <v>1.9056083917272399</v>
      </c>
      <c r="AB74">
        <v>28.734265378669399</v>
      </c>
      <c r="AC74">
        <v>2.3477135120880801</v>
      </c>
      <c r="AD74">
        <v>0</v>
      </c>
      <c r="AE74">
        <v>7.71624910991516</v>
      </c>
      <c r="AF74">
        <v>69.774068996254897</v>
      </c>
      <c r="AG74">
        <v>8.9129596234690602</v>
      </c>
      <c r="AH74">
        <v>12.986577431517601</v>
      </c>
      <c r="AI74">
        <v>1.2032892570024101</v>
      </c>
      <c r="AJ74">
        <v>6.2403983925042299</v>
      </c>
      <c r="AK74">
        <v>8.8485991194314</v>
      </c>
      <c r="AL74">
        <v>3.5083076310774501</v>
      </c>
      <c r="AM74">
        <v>25.703022926290998</v>
      </c>
      <c r="AP74">
        <v>0</v>
      </c>
      <c r="AQ74">
        <v>10.476938986027156</v>
      </c>
      <c r="AR74">
        <v>0</v>
      </c>
      <c r="AS74">
        <v>0.61452187832117</v>
      </c>
      <c r="AT74">
        <v>16.524174646672101</v>
      </c>
      <c r="AU74">
        <v>1.7457498827761699</v>
      </c>
      <c r="AV74">
        <v>0</v>
      </c>
      <c r="AW74">
        <v>4.6052246971636599</v>
      </c>
      <c r="AX74">
        <v>47.953262312510297</v>
      </c>
      <c r="AY74">
        <v>6.4273933696047996</v>
      </c>
      <c r="AZ74">
        <v>9.8314288890353794</v>
      </c>
      <c r="BA74">
        <v>0.75212755140482501</v>
      </c>
      <c r="BB74">
        <v>4.5976750306751599</v>
      </c>
      <c r="BC74">
        <v>7.3717239273961601</v>
      </c>
      <c r="BD74">
        <v>2.5121836367549002</v>
      </c>
      <c r="BE74">
        <v>19.6388714619154</v>
      </c>
    </row>
    <row r="75" spans="1:58" x14ac:dyDescent="0.25">
      <c r="E75">
        <v>2038</v>
      </c>
      <c r="F75">
        <v>10.899747966666601</v>
      </c>
      <c r="G75">
        <v>25.970078663399999</v>
      </c>
      <c r="H75">
        <v>1.97255397145053</v>
      </c>
      <c r="I75">
        <v>3.37847500386665</v>
      </c>
      <c r="J75">
        <v>41.499492046666703</v>
      </c>
      <c r="K75">
        <v>3.2582139959333301</v>
      </c>
      <c r="L75">
        <v>0.41715627506666603</v>
      </c>
      <c r="M75">
        <v>12.2402165519999</v>
      </c>
      <c r="N75">
        <v>91.149916626666695</v>
      </c>
      <c r="O75">
        <v>12.1681010306666</v>
      </c>
      <c r="P75">
        <v>16.483255009999901</v>
      </c>
      <c r="Q75">
        <v>1.5443889766666601</v>
      </c>
      <c r="R75">
        <v>8.89771233473334</v>
      </c>
      <c r="S75">
        <v>11.0040764885999</v>
      </c>
      <c r="T75">
        <v>5.7790662753333297</v>
      </c>
      <c r="U75">
        <v>33.836938783333302</v>
      </c>
      <c r="X75">
        <v>0</v>
      </c>
      <c r="Y75">
        <v>14.00043780310134</v>
      </c>
      <c r="Z75">
        <v>0</v>
      </c>
      <c r="AA75">
        <v>1.81669395548512</v>
      </c>
      <c r="AB75">
        <v>26.549227336489999</v>
      </c>
      <c r="AC75">
        <v>2.4739396468222199</v>
      </c>
      <c r="AD75">
        <v>0</v>
      </c>
      <c r="AE75">
        <v>8.3158782720253104</v>
      </c>
      <c r="AF75">
        <v>64.075674720177801</v>
      </c>
      <c r="AG75">
        <v>8.9915306350245707</v>
      </c>
      <c r="AH75">
        <v>12.460269885512201</v>
      </c>
      <c r="AI75">
        <v>0.99910595773894695</v>
      </c>
      <c r="AJ75">
        <v>6.74751574600658</v>
      </c>
      <c r="AK75">
        <v>9.0067385390984391</v>
      </c>
      <c r="AL75">
        <v>4.4278990596205503</v>
      </c>
      <c r="AM75">
        <v>25.968993457501</v>
      </c>
      <c r="AP75">
        <v>0</v>
      </c>
      <c r="AQ75">
        <v>2.0307969428028461</v>
      </c>
      <c r="AR75">
        <v>0</v>
      </c>
      <c r="AS75">
        <v>0.25491290710357301</v>
      </c>
      <c r="AT75">
        <v>11.5989626263134</v>
      </c>
      <c r="AU75">
        <v>1.68966529771111</v>
      </c>
      <c r="AV75">
        <v>0</v>
      </c>
      <c r="AW75">
        <v>4.3915399920506903</v>
      </c>
      <c r="AX75">
        <v>37.001432813688403</v>
      </c>
      <c r="AY75">
        <v>5.8149602393824704</v>
      </c>
      <c r="AZ75">
        <v>8.4372847610245501</v>
      </c>
      <c r="BA75">
        <v>0.45382293881123498</v>
      </c>
      <c r="BB75">
        <v>4.5973191572798404</v>
      </c>
      <c r="BC75">
        <v>7.0094005895968703</v>
      </c>
      <c r="BD75">
        <v>3.07673184390775</v>
      </c>
      <c r="BE75">
        <v>18.101048131668499</v>
      </c>
    </row>
    <row r="76" spans="1:58" x14ac:dyDescent="0.25">
      <c r="E76">
        <v>2039</v>
      </c>
      <c r="F76">
        <v>1.92842775333338</v>
      </c>
      <c r="G76">
        <v>12.3397368910666</v>
      </c>
      <c r="H76">
        <v>17.429218147333302</v>
      </c>
      <c r="I76">
        <v>3.4291337346000001</v>
      </c>
      <c r="J76">
        <v>41.757287256666501</v>
      </c>
      <c r="K76">
        <v>3.09934682713333</v>
      </c>
      <c r="L76">
        <v>0</v>
      </c>
      <c r="M76">
        <v>11.616841160666601</v>
      </c>
      <c r="N76">
        <v>97.538878793333197</v>
      </c>
      <c r="O76">
        <v>12.6552129286666</v>
      </c>
      <c r="P76">
        <v>17.035058522</v>
      </c>
      <c r="Q76">
        <v>1.3194941302666601</v>
      </c>
      <c r="R76">
        <v>8.4367520355333294</v>
      </c>
      <c r="S76">
        <v>11.8294524835333</v>
      </c>
      <c r="T76">
        <v>6.2999719083333199</v>
      </c>
      <c r="U76">
        <v>36.179466106</v>
      </c>
      <c r="X76">
        <v>0</v>
      </c>
      <c r="Y76">
        <v>2.69226690224232</v>
      </c>
      <c r="Z76">
        <v>4.0410498422105503</v>
      </c>
      <c r="AA76">
        <v>1.6212062280962201</v>
      </c>
      <c r="AB76">
        <v>24.1939736061973</v>
      </c>
      <c r="AC76">
        <v>2.1624602382106501</v>
      </c>
      <c r="AD76">
        <v>0</v>
      </c>
      <c r="AE76">
        <v>7.0356001336118901</v>
      </c>
      <c r="AF76">
        <v>64.642494628809999</v>
      </c>
      <c r="AG76">
        <v>8.7771628602332399</v>
      </c>
      <c r="AH76">
        <v>12.0975069509592</v>
      </c>
      <c r="AI76">
        <v>0.70175220442560604</v>
      </c>
      <c r="AJ76">
        <v>5.8718005550886101</v>
      </c>
      <c r="AK76">
        <v>9.2358846903302894</v>
      </c>
      <c r="AL76">
        <v>4.6001426462349198</v>
      </c>
      <c r="AM76">
        <v>26.3457119828504</v>
      </c>
      <c r="AP76">
        <v>0</v>
      </c>
      <c r="AQ76">
        <v>1.01300748808466</v>
      </c>
      <c r="AR76">
        <v>0</v>
      </c>
      <c r="AS76">
        <v>0</v>
      </c>
      <c r="AT76">
        <v>6.6306599557278698</v>
      </c>
      <c r="AU76">
        <v>1.2255736492879601</v>
      </c>
      <c r="AV76">
        <v>0</v>
      </c>
      <c r="AW76">
        <v>2.45435910655709</v>
      </c>
      <c r="AX76">
        <v>31.746110464287199</v>
      </c>
      <c r="AY76">
        <v>4.8991127917998503</v>
      </c>
      <c r="AZ76">
        <v>7.1599553799184097</v>
      </c>
      <c r="BA76">
        <v>8.4010278584546599E-2</v>
      </c>
      <c r="BB76">
        <v>3.3068490746438899</v>
      </c>
      <c r="BC76">
        <v>6.6423168971272402</v>
      </c>
      <c r="BD76">
        <v>2.9003133841365099</v>
      </c>
      <c r="BE76">
        <v>16.5119578597008</v>
      </c>
    </row>
    <row r="77" spans="1:58" x14ac:dyDescent="0.25">
      <c r="E77">
        <v>2040</v>
      </c>
      <c r="F77">
        <v>0</v>
      </c>
      <c r="G77">
        <v>36.778690215799926</v>
      </c>
      <c r="H77">
        <v>48.537860876666599</v>
      </c>
      <c r="I77">
        <v>2.0544318306666498</v>
      </c>
      <c r="J77">
        <v>27.000127640399999</v>
      </c>
      <c r="K77">
        <v>3.0409394345333198</v>
      </c>
      <c r="L77">
        <v>2.1986899998471099</v>
      </c>
      <c r="M77">
        <v>5.7930534575999904</v>
      </c>
      <c r="N77">
        <v>100.877830930133</v>
      </c>
      <c r="O77">
        <v>11.544267154266601</v>
      </c>
      <c r="P77">
        <v>14.263513124799999</v>
      </c>
      <c r="Q77">
        <v>1.03798174786666</v>
      </c>
      <c r="R77">
        <v>6.6370977557999904</v>
      </c>
      <c r="S77">
        <v>11.0473649979999</v>
      </c>
      <c r="T77">
        <v>6.0490357120666598</v>
      </c>
      <c r="U77">
        <v>35.588510035599903</v>
      </c>
      <c r="X77">
        <v>0</v>
      </c>
      <c r="Y77">
        <v>20.40577215607005</v>
      </c>
      <c r="Z77">
        <v>38.809470231743198</v>
      </c>
      <c r="AA77">
        <v>0.25290837420833101</v>
      </c>
      <c r="AB77">
        <v>9.0501943249013195</v>
      </c>
      <c r="AC77">
        <v>1.9905127287967599</v>
      </c>
      <c r="AD77">
        <v>0</v>
      </c>
      <c r="AE77">
        <v>1.3311855498837699</v>
      </c>
      <c r="AF77">
        <v>63.141503290118798</v>
      </c>
      <c r="AG77">
        <v>7.2123255902718597</v>
      </c>
      <c r="AH77">
        <v>8.8642850686057297</v>
      </c>
      <c r="AI77">
        <v>0.38275596566294101</v>
      </c>
      <c r="AJ77">
        <v>3.8879287117754</v>
      </c>
      <c r="AK77">
        <v>8.0270924575686795</v>
      </c>
      <c r="AL77">
        <v>4.0900254834662197</v>
      </c>
      <c r="AM77">
        <v>24.1638533411354</v>
      </c>
      <c r="AP77">
        <v>0</v>
      </c>
      <c r="AQ77">
        <v>0</v>
      </c>
      <c r="AR77">
        <v>16.493654131646998</v>
      </c>
      <c r="AS77">
        <v>0</v>
      </c>
      <c r="AT77">
        <v>0</v>
      </c>
      <c r="AU77">
        <v>0.94008602306020705</v>
      </c>
      <c r="AV77">
        <v>0</v>
      </c>
      <c r="AW77">
        <v>0</v>
      </c>
      <c r="AX77">
        <v>25.405175650103899</v>
      </c>
      <c r="AY77">
        <v>2.8803840262770199</v>
      </c>
      <c r="AZ77">
        <v>3.4650570124115001</v>
      </c>
      <c r="BA77">
        <v>0</v>
      </c>
      <c r="BB77">
        <v>1.1387596677507901</v>
      </c>
      <c r="BC77">
        <v>5.0068199171373697</v>
      </c>
      <c r="BD77">
        <v>2.1310152548657699</v>
      </c>
      <c r="BE77">
        <v>12.7391966466708</v>
      </c>
    </row>
    <row r="78" spans="1:58" x14ac:dyDescent="0.25">
      <c r="E78">
        <v>2041</v>
      </c>
      <c r="F78">
        <v>0</v>
      </c>
      <c r="G78">
        <v>25.16415535955726</v>
      </c>
      <c r="H78">
        <v>0</v>
      </c>
      <c r="I78">
        <v>3.5531881109306598</v>
      </c>
      <c r="J78">
        <v>31.715864148549201</v>
      </c>
      <c r="K78">
        <v>4.1897121009919998</v>
      </c>
      <c r="L78">
        <v>5.7675852044666698</v>
      </c>
      <c r="M78">
        <v>10.741002510064</v>
      </c>
      <c r="N78">
        <v>132.81096725064501</v>
      </c>
      <c r="O78">
        <v>15.2132960566666</v>
      </c>
      <c r="P78">
        <v>17.029067759178599</v>
      </c>
      <c r="Q78">
        <v>1.5109423142</v>
      </c>
      <c r="R78">
        <v>8.8501642399999891</v>
      </c>
      <c r="S78">
        <v>12.940228331266599</v>
      </c>
      <c r="T78">
        <v>7.5261877954666598</v>
      </c>
      <c r="U78">
        <v>34.587016352783898</v>
      </c>
      <c r="X78">
        <v>0</v>
      </c>
      <c r="Y78">
        <v>10.89987950821579</v>
      </c>
      <c r="Z78">
        <v>0</v>
      </c>
      <c r="AA78">
        <v>1.5007268077886</v>
      </c>
      <c r="AB78">
        <v>12.188857072189901</v>
      </c>
      <c r="AC78">
        <v>2.8579253362650299</v>
      </c>
      <c r="AD78">
        <v>2.9136181217047699</v>
      </c>
      <c r="AE78">
        <v>5.3768967361932001</v>
      </c>
      <c r="AF78">
        <v>86.529662062782705</v>
      </c>
      <c r="AG78">
        <v>9.9161378100566804</v>
      </c>
      <c r="AH78">
        <v>10.7055405148951</v>
      </c>
      <c r="AI78">
        <v>0.75208318399978302</v>
      </c>
      <c r="AJ78">
        <v>5.5413760439963902</v>
      </c>
      <c r="AK78">
        <v>9.2266345875448597</v>
      </c>
      <c r="AL78">
        <v>5.12700129393233</v>
      </c>
      <c r="AM78">
        <v>21.9410820187714</v>
      </c>
      <c r="AP78">
        <v>0</v>
      </c>
      <c r="AQ78">
        <v>0.20099317451430901</v>
      </c>
      <c r="AR78">
        <v>0</v>
      </c>
      <c r="AS78">
        <v>0</v>
      </c>
      <c r="AT78">
        <v>0</v>
      </c>
      <c r="AU78">
        <v>1.52613857153805</v>
      </c>
      <c r="AV78">
        <v>0</v>
      </c>
      <c r="AW78">
        <v>0</v>
      </c>
      <c r="AX78">
        <v>40.248356874920297</v>
      </c>
      <c r="AY78">
        <v>4.6189795634467501</v>
      </c>
      <c r="AZ78">
        <v>4.3820132706116199</v>
      </c>
      <c r="BA78">
        <v>0</v>
      </c>
      <c r="BB78">
        <v>2.2325878479928001</v>
      </c>
      <c r="BC78">
        <v>5.5130408438230596</v>
      </c>
      <c r="BD78">
        <v>2.7278147923980001</v>
      </c>
      <c r="BE78">
        <v>9.2951476847590495</v>
      </c>
    </row>
    <row r="79" spans="1:58" x14ac:dyDescent="0.25">
      <c r="E79">
        <v>2042</v>
      </c>
      <c r="F79">
        <v>0</v>
      </c>
      <c r="G79">
        <v>27.376364955103963</v>
      </c>
      <c r="H79">
        <v>8.9969760028977799</v>
      </c>
      <c r="I79">
        <v>1.5421171002613501</v>
      </c>
      <c r="J79">
        <v>12.584630091088099</v>
      </c>
      <c r="K79">
        <v>5.2375535217946503</v>
      </c>
      <c r="L79">
        <v>7.8922312455333401</v>
      </c>
      <c r="M79">
        <v>12.2058219874879</v>
      </c>
      <c r="N79">
        <v>135.11762355994099</v>
      </c>
      <c r="O79">
        <v>15.129858236</v>
      </c>
      <c r="P79">
        <v>15.1020833420906</v>
      </c>
      <c r="Q79">
        <v>1.0788277908666599</v>
      </c>
      <c r="R79">
        <v>9.5846638153333199</v>
      </c>
      <c r="S79">
        <v>11.5938399859999</v>
      </c>
      <c r="T79">
        <v>7.6085489913899602</v>
      </c>
      <c r="U79">
        <v>33.086190951306598</v>
      </c>
      <c r="X79">
        <v>0</v>
      </c>
      <c r="Y79">
        <v>13.154891485834867</v>
      </c>
      <c r="Z79">
        <v>0</v>
      </c>
      <c r="AA79">
        <v>0</v>
      </c>
      <c r="AB79">
        <v>0</v>
      </c>
      <c r="AC79">
        <v>3.6272764505283401</v>
      </c>
      <c r="AD79">
        <v>5.4758908921793497</v>
      </c>
      <c r="AE79">
        <v>6.4416919738498803</v>
      </c>
      <c r="AF79">
        <v>85.151074359904399</v>
      </c>
      <c r="AG79">
        <v>9.4421309594602008</v>
      </c>
      <c r="AH79">
        <v>8.6615748432201602</v>
      </c>
      <c r="AI79">
        <v>0.36158150387013399</v>
      </c>
      <c r="AJ79">
        <v>5.9354845226544999</v>
      </c>
      <c r="AK79">
        <v>7.7096780772277702</v>
      </c>
      <c r="AL79">
        <v>4.9857573192871802</v>
      </c>
      <c r="AM79">
        <v>19.8290864569449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2.01699937926203</v>
      </c>
      <c r="AV79">
        <v>0</v>
      </c>
      <c r="AW79">
        <v>0</v>
      </c>
      <c r="AX79">
        <v>35.184525159867199</v>
      </c>
      <c r="AY79">
        <v>3.75440368292035</v>
      </c>
      <c r="AZ79">
        <v>2.2210663443496501</v>
      </c>
      <c r="BA79">
        <v>0</v>
      </c>
      <c r="BB79">
        <v>2.2863052299756501</v>
      </c>
      <c r="BC79">
        <v>3.8255161684555299</v>
      </c>
      <c r="BD79">
        <v>2.3629656471843599</v>
      </c>
      <c r="BE79">
        <v>6.5719819625833198</v>
      </c>
    </row>
    <row r="80" spans="1:58" x14ac:dyDescent="0.25">
      <c r="E80">
        <v>2043</v>
      </c>
      <c r="F80">
        <v>0</v>
      </c>
      <c r="G80">
        <v>40.759959976082463</v>
      </c>
      <c r="H80">
        <v>9.3678911816799602</v>
      </c>
      <c r="I80">
        <v>2.1069736363013298</v>
      </c>
      <c r="J80">
        <v>2.0339439478026402</v>
      </c>
      <c r="K80">
        <v>6.7155137519546599</v>
      </c>
      <c r="L80">
        <v>9.7849318419414004</v>
      </c>
      <c r="M80">
        <v>12.222073561504001</v>
      </c>
      <c r="N80">
        <v>130.61570923787099</v>
      </c>
      <c r="O80">
        <v>18.831065341964699</v>
      </c>
      <c r="P80">
        <v>14.3899801570613</v>
      </c>
      <c r="Q80">
        <v>1.97750710806666</v>
      </c>
      <c r="R80">
        <v>8.3699921798666708</v>
      </c>
      <c r="S80">
        <v>11.053769847333299</v>
      </c>
      <c r="T80">
        <v>8.9636811536266592</v>
      </c>
      <c r="U80">
        <v>32.938938644069303</v>
      </c>
      <c r="X80">
        <v>0</v>
      </c>
      <c r="Y80">
        <v>24.492617876934862</v>
      </c>
      <c r="Z80">
        <v>1.7154191254514</v>
      </c>
      <c r="AA80">
        <v>0.15197382650407501</v>
      </c>
      <c r="AB80">
        <v>0</v>
      </c>
      <c r="AC80">
        <v>4.7834042676438502</v>
      </c>
      <c r="AD80">
        <v>6.9123978328144497</v>
      </c>
      <c r="AE80">
        <v>6.4360989846877796</v>
      </c>
      <c r="AF80">
        <v>79.822038453702106</v>
      </c>
      <c r="AG80">
        <v>12.279534673629399</v>
      </c>
      <c r="AH80">
        <v>7.9503457642342097</v>
      </c>
      <c r="AI80">
        <v>1.11584166888374</v>
      </c>
      <c r="AJ80">
        <v>4.8096971592729698</v>
      </c>
      <c r="AK80">
        <v>7.0611798552872296</v>
      </c>
      <c r="AL80">
        <v>5.9753422613936298</v>
      </c>
      <c r="AM80">
        <v>19.365261754841601</v>
      </c>
      <c r="AP80">
        <v>0</v>
      </c>
      <c r="AQ80">
        <v>0.71146983805675701</v>
      </c>
      <c r="AR80">
        <v>0</v>
      </c>
      <c r="AS80">
        <v>0</v>
      </c>
      <c r="AT80">
        <v>0</v>
      </c>
      <c r="AU80">
        <v>2.8512947833330302</v>
      </c>
      <c r="AV80">
        <v>3.5043414143758498</v>
      </c>
      <c r="AW80">
        <v>0</v>
      </c>
      <c r="AX80">
        <v>29.028367669532301</v>
      </c>
      <c r="AY80">
        <v>5.7280040052942596</v>
      </c>
      <c r="AZ80">
        <v>1.5107113714071501</v>
      </c>
      <c r="BA80">
        <v>0</v>
      </c>
      <c r="BB80">
        <v>1.24940213867928</v>
      </c>
      <c r="BC80">
        <v>3.0685898632411499</v>
      </c>
      <c r="BD80">
        <v>2.9870033691606102</v>
      </c>
      <c r="BE80">
        <v>5.7915848656139701</v>
      </c>
    </row>
    <row r="81" spans="5:57" x14ac:dyDescent="0.25">
      <c r="E81">
        <v>2044</v>
      </c>
      <c r="F81">
        <v>0</v>
      </c>
      <c r="G81">
        <v>86.432438878578608</v>
      </c>
      <c r="H81">
        <v>9.5356897601599808</v>
      </c>
      <c r="I81">
        <v>9.2289580854106603</v>
      </c>
      <c r="J81">
        <v>0</v>
      </c>
      <c r="K81">
        <v>7.04239251246132</v>
      </c>
      <c r="L81">
        <v>9.1339833800559997</v>
      </c>
      <c r="M81">
        <v>22.649368416709301</v>
      </c>
      <c r="N81">
        <v>81.1681673002401</v>
      </c>
      <c r="O81">
        <v>22.4714073848533</v>
      </c>
      <c r="P81">
        <v>14.114489739695999</v>
      </c>
      <c r="Q81">
        <v>3.7218326572666598</v>
      </c>
      <c r="R81">
        <v>10.532623196847901</v>
      </c>
      <c r="S81">
        <v>10.080187144666599</v>
      </c>
      <c r="T81">
        <v>12.2012366307493</v>
      </c>
      <c r="U81">
        <v>23.4733971361599</v>
      </c>
      <c r="X81">
        <v>0</v>
      </c>
      <c r="Y81">
        <v>62.751119883100017</v>
      </c>
      <c r="Z81">
        <v>5.1942353971887698</v>
      </c>
      <c r="AA81">
        <v>6.2969867449390096</v>
      </c>
      <c r="AB81">
        <v>0</v>
      </c>
      <c r="AC81">
        <v>4.9871058111220696</v>
      </c>
      <c r="AD81">
        <v>6.3390190597309202</v>
      </c>
      <c r="AE81">
        <v>14.9797382293845</v>
      </c>
      <c r="AF81">
        <v>40.269145702893098</v>
      </c>
      <c r="AG81">
        <v>15.1737998282546</v>
      </c>
      <c r="AH81">
        <v>7.8481594042134697</v>
      </c>
      <c r="AI81">
        <v>2.5343670036728501</v>
      </c>
      <c r="AJ81">
        <v>6.5799362026022203</v>
      </c>
      <c r="AK81">
        <v>6.2115745786859504</v>
      </c>
      <c r="AL81">
        <v>8.5145743984406703</v>
      </c>
      <c r="AM81">
        <v>11.788178608517599</v>
      </c>
      <c r="AP81">
        <v>0</v>
      </c>
      <c r="AQ81">
        <v>38.206810962613794</v>
      </c>
      <c r="AR81">
        <v>0</v>
      </c>
      <c r="AS81">
        <v>0</v>
      </c>
      <c r="AT81">
        <v>0</v>
      </c>
      <c r="AU81">
        <v>2.9318191097828001</v>
      </c>
      <c r="AV81">
        <v>3.5440547394058499</v>
      </c>
      <c r="AW81">
        <v>5.5889644072356601</v>
      </c>
      <c r="AX81">
        <v>0</v>
      </c>
      <c r="AY81">
        <v>7.8761922716560004</v>
      </c>
      <c r="AZ81">
        <v>1.58182906873091</v>
      </c>
      <c r="BA81">
        <v>0.97652705851675103</v>
      </c>
      <c r="BB81">
        <v>2.62724920835646</v>
      </c>
      <c r="BC81">
        <v>2.3429620127052102</v>
      </c>
      <c r="BD81">
        <v>4.8279121661320197</v>
      </c>
      <c r="BE81">
        <v>0.102960080875277</v>
      </c>
    </row>
    <row r="82" spans="5:57" x14ac:dyDescent="0.25">
      <c r="E82">
        <v>2045</v>
      </c>
      <c r="F82">
        <v>0</v>
      </c>
      <c r="G82">
        <v>76.92852233221322</v>
      </c>
      <c r="H82">
        <v>13.7289801346933</v>
      </c>
      <c r="I82">
        <v>9.1400954350426602</v>
      </c>
      <c r="J82">
        <v>0</v>
      </c>
      <c r="K82">
        <v>6.6830738746240002</v>
      </c>
      <c r="L82">
        <v>8.7365034963573294</v>
      </c>
      <c r="M82">
        <v>38.816321751637297</v>
      </c>
      <c r="N82">
        <v>57.518228022186499</v>
      </c>
      <c r="O82">
        <v>24.980603524154599</v>
      </c>
      <c r="P82">
        <v>13.492372576474599</v>
      </c>
      <c r="Q82">
        <v>4.2217148970959997</v>
      </c>
      <c r="R82">
        <v>8.8185956834346602</v>
      </c>
      <c r="S82">
        <v>8.1762553193333307</v>
      </c>
      <c r="T82">
        <v>12.356982160832001</v>
      </c>
      <c r="U82">
        <v>20.1497102950079</v>
      </c>
      <c r="X82">
        <v>0</v>
      </c>
      <c r="Y82">
        <v>55.882617832313358</v>
      </c>
      <c r="Z82">
        <v>9.8499189381996892</v>
      </c>
      <c r="AA82">
        <v>6.2771369079237997</v>
      </c>
      <c r="AB82">
        <v>0</v>
      </c>
      <c r="AC82">
        <v>4.72310209687239</v>
      </c>
      <c r="AD82">
        <v>6.0969089505575296</v>
      </c>
      <c r="AE82">
        <v>27.941163279802101</v>
      </c>
      <c r="AF82">
        <v>24.506826946156</v>
      </c>
      <c r="AG82">
        <v>17.155135852683099</v>
      </c>
      <c r="AH82">
        <v>7.5794643986785601</v>
      </c>
      <c r="AI82">
        <v>2.9352861686781799</v>
      </c>
      <c r="AJ82">
        <v>5.2692388128835503</v>
      </c>
      <c r="AK82">
        <v>4.7571220046026204</v>
      </c>
      <c r="AL82">
        <v>8.54519621165805</v>
      </c>
      <c r="AM82">
        <v>9.8878911221569297</v>
      </c>
      <c r="AP82">
        <v>0</v>
      </c>
      <c r="AQ82">
        <v>34.83671333241341</v>
      </c>
      <c r="AR82">
        <v>0</v>
      </c>
      <c r="AS82">
        <v>1.25199252229239</v>
      </c>
      <c r="AT82">
        <v>0</v>
      </c>
      <c r="AU82">
        <v>2.7631303191207901</v>
      </c>
      <c r="AV82">
        <v>3.4573144047577302</v>
      </c>
      <c r="AW82">
        <v>17.066004807966898</v>
      </c>
      <c r="AX82">
        <v>0</v>
      </c>
      <c r="AY82">
        <v>9.3296681812115292</v>
      </c>
      <c r="AZ82">
        <v>1.66655622088248</v>
      </c>
      <c r="BA82">
        <v>1.64885744026036</v>
      </c>
      <c r="BB82">
        <v>1.7198819423324601</v>
      </c>
      <c r="BC82">
        <v>1.33798868987192</v>
      </c>
      <c r="BD82">
        <v>4.7334102624840897</v>
      </c>
      <c r="BE82">
        <v>0</v>
      </c>
    </row>
    <row r="83" spans="5:57" x14ac:dyDescent="0.25">
      <c r="E83">
        <v>2046</v>
      </c>
      <c r="F83">
        <v>0</v>
      </c>
      <c r="G83">
        <v>20.420172996560019</v>
      </c>
      <c r="H83">
        <v>12.0206769605866</v>
      </c>
      <c r="I83">
        <v>4.5098774032959996</v>
      </c>
      <c r="J83">
        <v>14.5650984350128</v>
      </c>
      <c r="K83">
        <v>8.0565100689999891</v>
      </c>
      <c r="L83">
        <v>12.333460883192</v>
      </c>
      <c r="M83">
        <v>19.094891249845301</v>
      </c>
      <c r="N83">
        <v>54.878658493546702</v>
      </c>
      <c r="O83">
        <v>28.600093140085299</v>
      </c>
      <c r="P83">
        <v>20.319581794911901</v>
      </c>
      <c r="Q83">
        <v>3.7224192481573199</v>
      </c>
      <c r="R83">
        <v>5.8776962238719896</v>
      </c>
      <c r="S83">
        <v>7.77244626034493</v>
      </c>
      <c r="T83">
        <v>9.4954017252586596</v>
      </c>
      <c r="U83">
        <v>26.0448119982347</v>
      </c>
      <c r="X83">
        <v>0</v>
      </c>
      <c r="Y83">
        <v>10.52606949412376</v>
      </c>
      <c r="Z83">
        <v>9.1272758981417308</v>
      </c>
      <c r="AA83">
        <v>2.6238161502096</v>
      </c>
      <c r="AB83">
        <v>0</v>
      </c>
      <c r="AC83">
        <v>5.6999198569446303</v>
      </c>
      <c r="AD83">
        <v>8.9172407928076698</v>
      </c>
      <c r="AE83">
        <v>12.527056979965</v>
      </c>
      <c r="AF83">
        <v>26.491660785404001</v>
      </c>
      <c r="AG83">
        <v>20.1238393214952</v>
      </c>
      <c r="AH83">
        <v>13.2986798526422</v>
      </c>
      <c r="AI83">
        <v>2.5802033764260002</v>
      </c>
      <c r="AJ83">
        <v>3.1241363440052199</v>
      </c>
      <c r="AK83">
        <v>4.5992538267164003</v>
      </c>
      <c r="AL83">
        <v>6.3224579855329601</v>
      </c>
      <c r="AM83">
        <v>15.3419063633207</v>
      </c>
      <c r="AP83">
        <v>0</v>
      </c>
      <c r="AQ83">
        <v>0.65282859939793503</v>
      </c>
      <c r="AR83">
        <v>0</v>
      </c>
      <c r="AS83">
        <v>0.73775489712317399</v>
      </c>
      <c r="AT83">
        <v>0</v>
      </c>
      <c r="AU83">
        <v>3.3433296448892502</v>
      </c>
      <c r="AV83">
        <v>5.50102070242332</v>
      </c>
      <c r="AW83">
        <v>5.9592227100847799</v>
      </c>
      <c r="AX83">
        <v>0</v>
      </c>
      <c r="AY83">
        <v>11.6475855029051</v>
      </c>
      <c r="AZ83">
        <v>6.2777779103724001</v>
      </c>
      <c r="BA83">
        <v>1.43798750469467</v>
      </c>
      <c r="BB83">
        <v>0.37057646413845102</v>
      </c>
      <c r="BC83">
        <v>1.4260613930878601</v>
      </c>
      <c r="BD83">
        <v>3.1495142458072798</v>
      </c>
      <c r="BE83">
        <v>4.2675655313839203</v>
      </c>
    </row>
    <row r="84" spans="5:57" x14ac:dyDescent="0.25">
      <c r="E84">
        <v>2047</v>
      </c>
      <c r="F84">
        <v>15.398243180587601</v>
      </c>
      <c r="G84">
        <v>9.5465397279012905</v>
      </c>
      <c r="H84">
        <v>5.5168593841866498</v>
      </c>
      <c r="I84">
        <v>3.3654962338026699</v>
      </c>
      <c r="J84">
        <v>34.833629451055899</v>
      </c>
      <c r="K84">
        <v>6.5379494106266502</v>
      </c>
      <c r="L84">
        <v>14.699627730453299</v>
      </c>
      <c r="M84">
        <v>14.1672606123146</v>
      </c>
      <c r="N84">
        <v>8.3877171777601198</v>
      </c>
      <c r="O84">
        <v>27.265160311968</v>
      </c>
      <c r="P84">
        <v>20.356579186762701</v>
      </c>
      <c r="Q84">
        <v>6.3643867401733303</v>
      </c>
      <c r="R84">
        <v>3.3475341432799999</v>
      </c>
      <c r="S84">
        <v>4.8629836252693197</v>
      </c>
      <c r="T84">
        <v>6.3022817278026597</v>
      </c>
      <c r="U84">
        <v>14.7899449833972</v>
      </c>
      <c r="X84">
        <v>0</v>
      </c>
      <c r="Y84">
        <v>2.1939889123732539</v>
      </c>
      <c r="Z84">
        <v>3.3300393808497399</v>
      </c>
      <c r="AA84">
        <v>1.85375925742154</v>
      </c>
      <c r="AB84">
        <v>0</v>
      </c>
      <c r="AC84">
        <v>4.5347069624609997</v>
      </c>
      <c r="AD84">
        <v>10.7968505369703</v>
      </c>
      <c r="AE84">
        <v>8.6441116232380999</v>
      </c>
      <c r="AF84">
        <v>0</v>
      </c>
      <c r="AG84">
        <v>19.284750257460399</v>
      </c>
      <c r="AH84">
        <v>13.571890318296701</v>
      </c>
      <c r="AI84">
        <v>4.8794075945704298</v>
      </c>
      <c r="AJ84">
        <v>1.59873120074479</v>
      </c>
      <c r="AK84">
        <v>2.5245002704424002</v>
      </c>
      <c r="AL84">
        <v>3.9403422415334401</v>
      </c>
      <c r="AM84">
        <v>7.5465670280988197</v>
      </c>
      <c r="AP84">
        <v>0</v>
      </c>
      <c r="AQ84">
        <v>7.0079539000076296E-2</v>
      </c>
      <c r="AR84">
        <v>0</v>
      </c>
      <c r="AS84">
        <v>0.34202228104044202</v>
      </c>
      <c r="AT84">
        <v>0</v>
      </c>
      <c r="AU84">
        <v>2.53146451429535</v>
      </c>
      <c r="AV84">
        <v>6.89407334348736</v>
      </c>
      <c r="AW84">
        <v>3.12096263416151</v>
      </c>
      <c r="AX84">
        <v>0</v>
      </c>
      <c r="AY84">
        <v>11.3043402029527</v>
      </c>
      <c r="AZ84">
        <v>6.7872014498309099</v>
      </c>
      <c r="BA84">
        <v>3.39442844896754</v>
      </c>
      <c r="BB84">
        <v>0</v>
      </c>
      <c r="BC84">
        <v>0.186016915615482</v>
      </c>
      <c r="BD84">
        <v>1.5784027552642199</v>
      </c>
      <c r="BE84">
        <v>0.303189072800364</v>
      </c>
    </row>
    <row r="85" spans="5:57" x14ac:dyDescent="0.25">
      <c r="E85">
        <v>2048</v>
      </c>
      <c r="F85">
        <v>103.377146964</v>
      </c>
      <c r="G85">
        <v>23.850418981232</v>
      </c>
      <c r="H85">
        <v>9.0298828331200394</v>
      </c>
      <c r="I85">
        <v>2.1403322989600002</v>
      </c>
      <c r="J85">
        <v>40.134246891253298</v>
      </c>
      <c r="K85">
        <v>5.7952879564506601</v>
      </c>
      <c r="L85">
        <v>10.445874859845301</v>
      </c>
      <c r="M85">
        <v>12.843983719632</v>
      </c>
      <c r="N85">
        <v>0</v>
      </c>
      <c r="O85">
        <v>28.3898240878613</v>
      </c>
      <c r="P85">
        <v>25.306630198853298</v>
      </c>
      <c r="Q85">
        <v>4.3071717185493297</v>
      </c>
      <c r="R85">
        <v>4.4588256389546599</v>
      </c>
      <c r="S85">
        <v>3.7836296346666498</v>
      </c>
      <c r="T85">
        <v>5.3250988259413496</v>
      </c>
      <c r="U85">
        <v>15.789992872272</v>
      </c>
      <c r="X85">
        <v>0</v>
      </c>
      <c r="Y85">
        <v>14.824958103626164</v>
      </c>
      <c r="Z85">
        <v>7.73997095451218</v>
      </c>
      <c r="AA85">
        <v>1.12427529289601</v>
      </c>
      <c r="AB85">
        <v>16.2997916695433</v>
      </c>
      <c r="AC85">
        <v>3.9884318391381801</v>
      </c>
      <c r="AD85">
        <v>7.5093962925079003</v>
      </c>
      <c r="AE85">
        <v>8.0206173692495195</v>
      </c>
      <c r="AF85">
        <v>0</v>
      </c>
      <c r="AG85">
        <v>20.4841398562039</v>
      </c>
      <c r="AH85">
        <v>17.7456388151856</v>
      </c>
      <c r="AI85">
        <v>3.1671816075249701</v>
      </c>
      <c r="AJ85">
        <v>2.6797754636848099</v>
      </c>
      <c r="AK85">
        <v>1.90962903879909</v>
      </c>
      <c r="AL85">
        <v>3.64246622018993</v>
      </c>
      <c r="AM85">
        <v>9.2120613780263607</v>
      </c>
      <c r="AP85">
        <v>0</v>
      </c>
      <c r="AQ85">
        <v>0.63442874744561095</v>
      </c>
      <c r="AR85">
        <v>6.0343778734097899</v>
      </c>
      <c r="AS85">
        <v>0.108218286832041</v>
      </c>
      <c r="AT85">
        <v>0</v>
      </c>
      <c r="AU85">
        <v>2.1815757218257001</v>
      </c>
      <c r="AV85">
        <v>4.5729177251704503</v>
      </c>
      <c r="AW85">
        <v>3.197251018867</v>
      </c>
      <c r="AX85">
        <v>0</v>
      </c>
      <c r="AY85">
        <v>12.5784556245465</v>
      </c>
      <c r="AZ85">
        <v>10.184647431517901</v>
      </c>
      <c r="BA85">
        <v>2.0271914965005999</v>
      </c>
      <c r="BB85">
        <v>0.751654024903189</v>
      </c>
      <c r="BC85">
        <v>3.5628442931510997E-2</v>
      </c>
      <c r="BD85">
        <v>1.9598336144385</v>
      </c>
      <c r="BE85">
        <v>2.6341298837806999</v>
      </c>
    </row>
    <row r="86" spans="5:57" x14ac:dyDescent="0.25">
      <c r="E86">
        <v>2049</v>
      </c>
      <c r="F86">
        <v>82.318649459999705</v>
      </c>
      <c r="G86">
        <v>47.132466964287893</v>
      </c>
      <c r="H86">
        <v>8.0125104396266504</v>
      </c>
      <c r="I86">
        <v>5.0158394709919998</v>
      </c>
      <c r="J86">
        <v>21.753454920586499</v>
      </c>
      <c r="K86">
        <v>5.6873117043333297</v>
      </c>
      <c r="L86">
        <v>10.822530625077301</v>
      </c>
      <c r="M86">
        <v>19.462321732304002</v>
      </c>
      <c r="N86">
        <v>0</v>
      </c>
      <c r="O86">
        <v>30.132720405712</v>
      </c>
      <c r="P86">
        <v>31.7608193456159</v>
      </c>
      <c r="Q86">
        <v>4.6081611206826603</v>
      </c>
      <c r="R86">
        <v>5.2944327574079999</v>
      </c>
      <c r="S86">
        <v>4.6032915972938797</v>
      </c>
      <c r="T86">
        <v>6.8394717222186401</v>
      </c>
      <c r="U86">
        <v>20.342048183306702</v>
      </c>
      <c r="X86">
        <v>15.4807060522048</v>
      </c>
      <c r="Y86">
        <v>37.306632603363255</v>
      </c>
      <c r="Z86">
        <v>6.5963189928112298</v>
      </c>
      <c r="AA86">
        <v>4.03673695800763</v>
      </c>
      <c r="AB86">
        <v>13.9217929890891</v>
      </c>
      <c r="AC86">
        <v>4.0149052237876299</v>
      </c>
      <c r="AD86">
        <v>8.3725171496184707</v>
      </c>
      <c r="AE86">
        <v>14.873950019611801</v>
      </c>
      <c r="AF86">
        <v>0</v>
      </c>
      <c r="AG86">
        <v>21.8037765476762</v>
      </c>
      <c r="AH86">
        <v>23.1607499467172</v>
      </c>
      <c r="AI86">
        <v>3.3967912410554701</v>
      </c>
      <c r="AJ86">
        <v>3.7765361500290799</v>
      </c>
      <c r="AK86">
        <v>2.7400589754662801</v>
      </c>
      <c r="AL86">
        <v>4.9519529160136804</v>
      </c>
      <c r="AM86">
        <v>14.185370685405999</v>
      </c>
      <c r="AP86">
        <v>0</v>
      </c>
      <c r="AQ86">
        <v>27.4318261931103</v>
      </c>
      <c r="AR86">
        <v>5.1801275459958402</v>
      </c>
      <c r="AS86">
        <v>3.0576344450232602</v>
      </c>
      <c r="AT86">
        <v>0</v>
      </c>
      <c r="AU86">
        <v>2.34249874324194</v>
      </c>
      <c r="AV86">
        <v>5.9225036741596204</v>
      </c>
      <c r="AW86">
        <v>10.2855783069196</v>
      </c>
      <c r="AX86">
        <v>0</v>
      </c>
      <c r="AY86">
        <v>13.474832689640399</v>
      </c>
      <c r="AZ86">
        <v>14.5606805478185</v>
      </c>
      <c r="BA86">
        <v>2.1854213614282698</v>
      </c>
      <c r="BB86">
        <v>2.25863954265014</v>
      </c>
      <c r="BC86">
        <v>0.87682635363871897</v>
      </c>
      <c r="BD86">
        <v>3.0644341098087202</v>
      </c>
      <c r="BE86">
        <v>8.0286931875054393</v>
      </c>
    </row>
    <row r="87" spans="5:57" x14ac:dyDescent="0.25">
      <c r="E87">
        <v>2050</v>
      </c>
      <c r="F87">
        <v>85.063791054933503</v>
      </c>
      <c r="G87">
        <v>45.071587360239924</v>
      </c>
      <c r="H87">
        <v>4.3403587729866597</v>
      </c>
      <c r="I87">
        <v>5.1529011986080002</v>
      </c>
      <c r="J87">
        <v>17.2151811662666</v>
      </c>
      <c r="K87">
        <v>4.4886779332693196</v>
      </c>
      <c r="L87">
        <v>9.4826887067200101</v>
      </c>
      <c r="M87">
        <v>26.519904000933298</v>
      </c>
      <c r="N87">
        <v>5.3602502703938599</v>
      </c>
      <c r="O87">
        <v>27.9475716101119</v>
      </c>
      <c r="P87">
        <v>26.773101281829302</v>
      </c>
      <c r="Q87">
        <v>4.7601435979440003</v>
      </c>
      <c r="R87">
        <v>5.2968397991893399</v>
      </c>
      <c r="S87">
        <v>3.5637610511519902</v>
      </c>
      <c r="T87">
        <v>4.0984889277333103</v>
      </c>
      <c r="U87">
        <v>16.5723804743198</v>
      </c>
      <c r="X87">
        <v>70.386876850194199</v>
      </c>
      <c r="Y87">
        <v>35.662407395912339</v>
      </c>
      <c r="Z87">
        <v>3.2998063087390999</v>
      </c>
      <c r="AA87">
        <v>4.1530171197296504</v>
      </c>
      <c r="AB87">
        <v>10.6622930139493</v>
      </c>
      <c r="AC87">
        <v>3.1051141588994802</v>
      </c>
      <c r="AD87">
        <v>7.5561545761825197</v>
      </c>
      <c r="AE87">
        <v>22.354431482597899</v>
      </c>
      <c r="AF87">
        <v>0</v>
      </c>
      <c r="AG87">
        <v>20.2434004672239</v>
      </c>
      <c r="AH87">
        <v>19.215743257365101</v>
      </c>
      <c r="AI87">
        <v>3.5071519386500598</v>
      </c>
      <c r="AJ87">
        <v>4.1765847297395702</v>
      </c>
      <c r="AK87">
        <v>2.10549442993001</v>
      </c>
      <c r="AL87">
        <v>2.82293090865952</v>
      </c>
      <c r="AM87">
        <v>11.291035203622</v>
      </c>
      <c r="AP87">
        <v>0</v>
      </c>
      <c r="AQ87">
        <v>26.253227431584939</v>
      </c>
      <c r="AR87">
        <v>2.2592538444916102</v>
      </c>
      <c r="AS87">
        <v>3.1531330408513201</v>
      </c>
      <c r="AT87">
        <v>0</v>
      </c>
      <c r="AU87">
        <v>1.72155038452964</v>
      </c>
      <c r="AV87">
        <v>5.6296204456450303</v>
      </c>
      <c r="AW87">
        <v>18.188958964262401</v>
      </c>
      <c r="AX87">
        <v>0</v>
      </c>
      <c r="AY87">
        <v>12.5392293243358</v>
      </c>
      <c r="AZ87">
        <v>11.658385232901001</v>
      </c>
      <c r="BA87">
        <v>2.25416027935611</v>
      </c>
      <c r="BB87">
        <v>3.0563296602898302</v>
      </c>
      <c r="BC87">
        <v>0.647227808708009</v>
      </c>
      <c r="BD87">
        <v>1.54737288958571</v>
      </c>
      <c r="BE87">
        <v>6.0096899329242799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B0D4-775A-45CE-B07E-539EB8773940}">
  <dimension ref="A1:CO87"/>
  <sheetViews>
    <sheetView workbookViewId="0">
      <selection activeCell="C22" sqref="C22"/>
    </sheetView>
  </sheetViews>
  <sheetFormatPr defaultRowHeight="13.8" x14ac:dyDescent="0.25"/>
  <sheetData>
    <row r="1" spans="1:93" x14ac:dyDescent="0.25">
      <c r="A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W1" t="s">
        <v>18</v>
      </c>
      <c r="X1" t="s">
        <v>2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s="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O1" t="s">
        <v>19</v>
      </c>
      <c r="AP1" t="s">
        <v>2</v>
      </c>
      <c r="AQ1" t="s">
        <v>3</v>
      </c>
      <c r="AR1" t="s">
        <v>4</v>
      </c>
      <c r="AS1" t="s">
        <v>5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  <c r="BE1" t="s">
        <v>17</v>
      </c>
      <c r="BG1" t="s">
        <v>20</v>
      </c>
      <c r="BH1" t="s">
        <v>2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8</v>
      </c>
      <c r="BO1" t="s">
        <v>9</v>
      </c>
      <c r="BP1" t="s">
        <v>10</v>
      </c>
      <c r="BQ1" t="s">
        <v>11</v>
      </c>
      <c r="BR1" t="s">
        <v>12</v>
      </c>
      <c r="BS1" t="s">
        <v>13</v>
      </c>
      <c r="BT1" t="s">
        <v>14</v>
      </c>
      <c r="BU1" t="s">
        <v>15</v>
      </c>
      <c r="BV1" t="s">
        <v>16</v>
      </c>
      <c r="BW1" t="s">
        <v>17</v>
      </c>
      <c r="BY1" t="s">
        <v>21</v>
      </c>
      <c r="BZ1" t="s">
        <v>2</v>
      </c>
      <c r="CA1" t="s">
        <v>3</v>
      </c>
      <c r="CB1" t="s">
        <v>4</v>
      </c>
      <c r="CC1" t="s">
        <v>5</v>
      </c>
      <c r="CD1" t="s">
        <v>6</v>
      </c>
      <c r="CE1" t="s">
        <v>7</v>
      </c>
      <c r="CF1" t="s">
        <v>8</v>
      </c>
      <c r="CG1" t="s">
        <v>9</v>
      </c>
      <c r="CH1" t="s">
        <v>10</v>
      </c>
      <c r="CI1" t="s">
        <v>11</v>
      </c>
      <c r="CJ1" t="s">
        <v>12</v>
      </c>
      <c r="CK1" t="s">
        <v>13</v>
      </c>
      <c r="CL1" t="s">
        <v>14</v>
      </c>
      <c r="CM1" t="s">
        <v>15</v>
      </c>
      <c r="CN1" t="s">
        <v>16</v>
      </c>
      <c r="CO1" t="s">
        <v>17</v>
      </c>
    </row>
    <row r="2" spans="1:93" x14ac:dyDescent="0.25">
      <c r="A2" t="s">
        <v>47</v>
      </c>
      <c r="B2" t="s">
        <v>23</v>
      </c>
      <c r="F2" t="s">
        <v>40</v>
      </c>
      <c r="G2" t="s">
        <v>40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  <c r="AP2" t="s">
        <v>40</v>
      </c>
      <c r="AQ2" t="s">
        <v>40</v>
      </c>
      <c r="AR2" t="s">
        <v>40</v>
      </c>
      <c r="AS2" t="s">
        <v>40</v>
      </c>
      <c r="AT2" t="s">
        <v>40</v>
      </c>
      <c r="AU2" t="s">
        <v>40</v>
      </c>
      <c r="AV2" t="s">
        <v>40</v>
      </c>
      <c r="AW2" t="s">
        <v>40</v>
      </c>
      <c r="AX2" t="s">
        <v>40</v>
      </c>
      <c r="AY2" t="s">
        <v>40</v>
      </c>
      <c r="AZ2" t="s">
        <v>40</v>
      </c>
      <c r="BA2" t="s">
        <v>40</v>
      </c>
      <c r="BB2" t="s">
        <v>40</v>
      </c>
      <c r="BC2" t="s">
        <v>40</v>
      </c>
      <c r="BD2" t="s">
        <v>40</v>
      </c>
      <c r="BE2" t="s">
        <v>40</v>
      </c>
      <c r="BH2" t="s">
        <v>40</v>
      </c>
      <c r="BI2" t="s">
        <v>40</v>
      </c>
      <c r="BJ2" t="s">
        <v>40</v>
      </c>
      <c r="BK2" t="s">
        <v>40</v>
      </c>
      <c r="BL2" t="s">
        <v>40</v>
      </c>
      <c r="BM2" t="s">
        <v>40</v>
      </c>
      <c r="BN2" t="s">
        <v>40</v>
      </c>
      <c r="BO2" t="s">
        <v>40</v>
      </c>
      <c r="BP2" t="s">
        <v>40</v>
      </c>
      <c r="BQ2" t="s">
        <v>40</v>
      </c>
      <c r="BR2" t="s">
        <v>40</v>
      </c>
      <c r="BS2" t="s">
        <v>40</v>
      </c>
      <c r="BT2" t="s">
        <v>40</v>
      </c>
      <c r="BU2" t="s">
        <v>40</v>
      </c>
      <c r="BV2" t="s">
        <v>40</v>
      </c>
      <c r="BW2" t="s">
        <v>40</v>
      </c>
      <c r="BZ2" t="s">
        <v>40</v>
      </c>
      <c r="CA2" t="s">
        <v>40</v>
      </c>
      <c r="CB2" t="s">
        <v>40</v>
      </c>
      <c r="CC2" t="s">
        <v>40</v>
      </c>
      <c r="CD2" t="s">
        <v>40</v>
      </c>
      <c r="CE2" t="s">
        <v>40</v>
      </c>
      <c r="CF2" t="s">
        <v>40</v>
      </c>
      <c r="CG2" t="s">
        <v>40</v>
      </c>
      <c r="CH2" t="s">
        <v>40</v>
      </c>
      <c r="CI2" t="s">
        <v>40</v>
      </c>
      <c r="CJ2" t="s">
        <v>40</v>
      </c>
      <c r="CK2" t="s">
        <v>40</v>
      </c>
      <c r="CL2" t="s">
        <v>40</v>
      </c>
      <c r="CM2" t="s">
        <v>40</v>
      </c>
      <c r="CN2" t="s">
        <v>40</v>
      </c>
      <c r="CO2" t="s">
        <v>40</v>
      </c>
    </row>
    <row r="3" spans="1:93" x14ac:dyDescent="0.25">
      <c r="E3">
        <v>2010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B4" t="s">
        <v>28</v>
      </c>
      <c r="C4" t="s">
        <v>0</v>
      </c>
      <c r="D4" t="s">
        <v>22</v>
      </c>
      <c r="E4">
        <v>2011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 t="s">
        <v>24</v>
      </c>
      <c r="B5">
        <v>1.146401300057159E-3</v>
      </c>
      <c r="C5">
        <v>1.6969389456314248E-3</v>
      </c>
      <c r="D5">
        <v>7.2499999999999995E-4</v>
      </c>
      <c r="E5">
        <v>2012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 t="s">
        <v>25</v>
      </c>
      <c r="B6">
        <v>9.1936827176161164E-4</v>
      </c>
      <c r="C6">
        <v>7.3194293333333336E-5</v>
      </c>
      <c r="D6">
        <v>1.29E-2</v>
      </c>
      <c r="E6">
        <v>2013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 t="s">
        <v>26</v>
      </c>
      <c r="B7">
        <v>1.7866666666666667E-3</v>
      </c>
      <c r="C7">
        <v>0</v>
      </c>
      <c r="D7">
        <v>0.10299999999999999</v>
      </c>
      <c r="E7">
        <v>2014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 t="s">
        <v>22</v>
      </c>
      <c r="B8">
        <v>0</v>
      </c>
      <c r="C8">
        <v>0.58260252000000001</v>
      </c>
      <c r="D8">
        <v>0.59499999999999997</v>
      </c>
      <c r="E8">
        <v>2015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 t="s">
        <v>27</v>
      </c>
      <c r="B9">
        <v>8.5299999999999994</v>
      </c>
      <c r="C9">
        <v>8.5299999999999994</v>
      </c>
      <c r="D9">
        <v>8.81</v>
      </c>
      <c r="E9">
        <v>2016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E10">
        <v>2017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E11">
        <v>2018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E12">
        <v>2019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 t="s">
        <v>28</v>
      </c>
      <c r="B13">
        <v>4032258.064516129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 t="s">
        <v>0</v>
      </c>
      <c r="B14">
        <v>3412969.2832764508</v>
      </c>
      <c r="E14">
        <v>2021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 t="s">
        <v>22</v>
      </c>
      <c r="B15">
        <v>4545454.5454545459</v>
      </c>
      <c r="E15">
        <v>2022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E16">
        <v>2023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2:93" x14ac:dyDescent="0.25">
      <c r="E17">
        <v>2024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2:93" x14ac:dyDescent="0.25">
      <c r="E18">
        <v>2025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2:93" x14ac:dyDescent="0.25">
      <c r="E19">
        <v>2026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2:93" x14ac:dyDescent="0.25">
      <c r="E20">
        <v>2027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2:93" x14ac:dyDescent="0.25">
      <c r="E21">
        <v>2028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2:93" x14ac:dyDescent="0.25">
      <c r="E22">
        <v>2029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2:93" x14ac:dyDescent="0.25">
      <c r="E23">
        <v>2030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X23">
        <v>3.04243963832986</v>
      </c>
      <c r="Y23">
        <v>1.786706511214776</v>
      </c>
      <c r="Z23">
        <v>0.71605432193576801</v>
      </c>
      <c r="AA23">
        <v>0.152729001473419</v>
      </c>
      <c r="AB23">
        <v>1.30634607604233</v>
      </c>
      <c r="AC23">
        <v>4.0430355342689801E-2</v>
      </c>
      <c r="AD23">
        <v>0.18596799280805901</v>
      </c>
      <c r="AE23">
        <v>0.43793887674713</v>
      </c>
      <c r="AF23">
        <v>1.4102130067682599</v>
      </c>
      <c r="AG23">
        <v>0.22786788850081599</v>
      </c>
      <c r="AH23">
        <v>0.297449909533468</v>
      </c>
      <c r="AI23">
        <v>5.27690931279323E-2</v>
      </c>
      <c r="AJ23">
        <v>0.198737458163076</v>
      </c>
      <c r="AK23">
        <v>0.147864746484169</v>
      </c>
      <c r="AL23">
        <v>9.4014733987747706E-2</v>
      </c>
      <c r="AM23">
        <v>0.58052727885731603</v>
      </c>
      <c r="AP23">
        <v>6.0848792766597199</v>
      </c>
      <c r="AQ23">
        <v>3.5734130224295617</v>
      </c>
      <c r="AR23">
        <v>1.43210864387153</v>
      </c>
      <c r="AS23">
        <v>0.305458002946839</v>
      </c>
      <c r="AT23">
        <v>2.6126921520846702</v>
      </c>
      <c r="AU23">
        <v>8.0860710685379603E-2</v>
      </c>
      <c r="AV23">
        <v>0.37193598561611901</v>
      </c>
      <c r="AW23">
        <v>0.875877753494261</v>
      </c>
      <c r="AX23">
        <v>2.8204260135365198</v>
      </c>
      <c r="AY23">
        <v>0.45573577700163298</v>
      </c>
      <c r="AZ23">
        <v>0.59489981906693601</v>
      </c>
      <c r="BA23">
        <v>0.105538186255864</v>
      </c>
      <c r="BB23">
        <v>0.39747491632615201</v>
      </c>
      <c r="BC23">
        <v>0.295729492968339</v>
      </c>
      <c r="BD23">
        <v>0.188029467975495</v>
      </c>
      <c r="BE23">
        <v>1.1610545577146301</v>
      </c>
      <c r="BH23">
        <v>9.1273189149895799</v>
      </c>
      <c r="BI23">
        <v>5.3601195336443475</v>
      </c>
      <c r="BJ23">
        <v>2.1481629658073</v>
      </c>
      <c r="BK23">
        <v>0.458187004420258</v>
      </c>
      <c r="BL23">
        <v>3.9190382281270102</v>
      </c>
      <c r="BM23">
        <v>0.12129106602806899</v>
      </c>
      <c r="BN23">
        <v>0.55790397842417905</v>
      </c>
      <c r="BO23">
        <v>1.3138166302413901</v>
      </c>
      <c r="BP23">
        <v>4.2306390203047801</v>
      </c>
      <c r="BQ23">
        <v>0.68360366550245</v>
      </c>
      <c r="BR23">
        <v>0.89234972860040496</v>
      </c>
      <c r="BS23">
        <v>0.15830727938379599</v>
      </c>
      <c r="BT23">
        <v>0.59621237448922804</v>
      </c>
      <c r="BU23">
        <v>0.44359423945250898</v>
      </c>
      <c r="BV23">
        <v>0.28204420196324298</v>
      </c>
      <c r="BW23">
        <v>1.74158183657195</v>
      </c>
      <c r="BZ23">
        <v>12.169758553319401</v>
      </c>
      <c r="CA23">
        <v>7.1468260448591341</v>
      </c>
      <c r="CB23">
        <v>2.8642172877430698</v>
      </c>
      <c r="CC23">
        <v>0.610916005893678</v>
      </c>
      <c r="CD23">
        <v>5.2253843041693502</v>
      </c>
      <c r="CE23">
        <v>0.16172142137075901</v>
      </c>
      <c r="CF23">
        <v>0.74387197123223903</v>
      </c>
      <c r="CG23">
        <v>1.75175550698852</v>
      </c>
      <c r="CH23">
        <v>5.6408520270730396</v>
      </c>
      <c r="CI23">
        <v>0.91147155400326696</v>
      </c>
      <c r="CJ23">
        <v>1.18979963813387</v>
      </c>
      <c r="CK23">
        <v>0.211076372511729</v>
      </c>
      <c r="CL23">
        <v>0.79494983265230401</v>
      </c>
      <c r="CM23">
        <v>0.591458985936679</v>
      </c>
      <c r="CN23">
        <v>0.37605893595099099</v>
      </c>
      <c r="CO23">
        <v>2.3221091154292601</v>
      </c>
    </row>
    <row r="24" spans="2:93" x14ac:dyDescent="0.25">
      <c r="B24">
        <v>9.1E-4</v>
      </c>
      <c r="C24">
        <v>0.58260000000000001</v>
      </c>
      <c r="E24">
        <v>2031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X24">
        <v>5.0679908348476799</v>
      </c>
      <c r="Y24">
        <v>2.7911906879255408</v>
      </c>
      <c r="Z24">
        <v>1.15785910245917</v>
      </c>
      <c r="AA24">
        <v>0.26636744835146797</v>
      </c>
      <c r="AB24">
        <v>2.24446727469177</v>
      </c>
      <c r="AC24">
        <v>8.8618689619350904E-2</v>
      </c>
      <c r="AD24">
        <v>0.30223380877448602</v>
      </c>
      <c r="AE24">
        <v>0.76838515575768596</v>
      </c>
      <c r="AF24">
        <v>2.8252993688563102</v>
      </c>
      <c r="AG24">
        <v>0.43254558241704</v>
      </c>
      <c r="AH24">
        <v>0.67916359793571901</v>
      </c>
      <c r="AI24">
        <v>9.2852190637303503E-2</v>
      </c>
      <c r="AJ24">
        <v>0.34086723994843698</v>
      </c>
      <c r="AK24">
        <v>0.40623902917745502</v>
      </c>
      <c r="AL24">
        <v>0.19202716396751701</v>
      </c>
      <c r="AM24">
        <v>1.0002998244226</v>
      </c>
      <c r="AP24">
        <v>10.135981669695299</v>
      </c>
      <c r="AQ24">
        <v>5.5823813758510816</v>
      </c>
      <c r="AR24">
        <v>2.31571820491834</v>
      </c>
      <c r="AS24">
        <v>0.53273489670293706</v>
      </c>
      <c r="AT24">
        <v>4.48893454938354</v>
      </c>
      <c r="AU24">
        <v>0.177237379238701</v>
      </c>
      <c r="AV24">
        <v>0.60446761754897305</v>
      </c>
      <c r="AW24">
        <v>1.5367703115153699</v>
      </c>
      <c r="AX24">
        <v>5.6505987377126203</v>
      </c>
      <c r="AY24">
        <v>0.86509116483408099</v>
      </c>
      <c r="AZ24">
        <v>1.35832719587143</v>
      </c>
      <c r="BA24">
        <v>0.18570438127460701</v>
      </c>
      <c r="BB24">
        <v>0.68173447989687497</v>
      </c>
      <c r="BC24">
        <v>0.81247805835491005</v>
      </c>
      <c r="BD24">
        <v>0.38405432793503402</v>
      </c>
      <c r="BE24">
        <v>2.0005996488452</v>
      </c>
      <c r="BH24">
        <v>15.203972504543</v>
      </c>
      <c r="BI24">
        <v>8.3735720637766242</v>
      </c>
      <c r="BJ24">
        <v>3.4735773073775098</v>
      </c>
      <c r="BK24">
        <v>0.79910234505440503</v>
      </c>
      <c r="BL24">
        <v>6.73340182407531</v>
      </c>
      <c r="BM24">
        <v>0.26585606885805202</v>
      </c>
      <c r="BN24">
        <v>0.90670142632345896</v>
      </c>
      <c r="BO24">
        <v>2.3051554672730501</v>
      </c>
      <c r="BP24">
        <v>8.4758981065689305</v>
      </c>
      <c r="BQ24">
        <v>1.2976367472511201</v>
      </c>
      <c r="BR24">
        <v>2.0374907938071498</v>
      </c>
      <c r="BS24">
        <v>0.27855657191191002</v>
      </c>
      <c r="BT24">
        <v>1.0226017198453099</v>
      </c>
      <c r="BU24">
        <v>1.2187170875323601</v>
      </c>
      <c r="BV24">
        <v>0.57608149190255098</v>
      </c>
      <c r="BW24">
        <v>3.0008994732678098</v>
      </c>
      <c r="BZ24">
        <v>20.271963339390702</v>
      </c>
      <c r="CA24">
        <v>11.16476275170216</v>
      </c>
      <c r="CB24">
        <v>4.63143640983668</v>
      </c>
      <c r="CC24">
        <v>1.0654697934058699</v>
      </c>
      <c r="CD24">
        <v>8.9778690987670799</v>
      </c>
      <c r="CE24">
        <v>0.35447475847740301</v>
      </c>
      <c r="CF24">
        <v>1.2089352350979401</v>
      </c>
      <c r="CG24">
        <v>3.0735406230307398</v>
      </c>
      <c r="CH24">
        <v>11.3011974754252</v>
      </c>
      <c r="CI24">
        <v>1.73018232966816</v>
      </c>
      <c r="CJ24">
        <v>2.7166543917428698</v>
      </c>
      <c r="CK24">
        <v>0.37140876254921401</v>
      </c>
      <c r="CL24">
        <v>1.3634689597937499</v>
      </c>
      <c r="CM24">
        <v>1.6249561167098201</v>
      </c>
      <c r="CN24">
        <v>0.76810865587006905</v>
      </c>
      <c r="CO24">
        <v>4.0011992976904098</v>
      </c>
    </row>
    <row r="25" spans="2:93" x14ac:dyDescent="0.25">
      <c r="E25">
        <v>2032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X25">
        <v>7.7385773780454299</v>
      </c>
      <c r="Y25">
        <v>4.0177123188044126</v>
      </c>
      <c r="Z25">
        <v>1.79492497415304</v>
      </c>
      <c r="AA25">
        <v>0.447385118239989</v>
      </c>
      <c r="AB25">
        <v>3.5574356657472901</v>
      </c>
      <c r="AC25">
        <v>0.16192362382082601</v>
      </c>
      <c r="AD25">
        <v>0.46382832907265298</v>
      </c>
      <c r="AE25">
        <v>1.26583676977183</v>
      </c>
      <c r="AF25">
        <v>5.5416774558899098</v>
      </c>
      <c r="AG25">
        <v>0.74970697176275902</v>
      </c>
      <c r="AH25">
        <v>1.35680947977704</v>
      </c>
      <c r="AI25">
        <v>0.154282248394469</v>
      </c>
      <c r="AJ25">
        <v>0.54583787721905497</v>
      </c>
      <c r="AK25">
        <v>0.82337710926846996</v>
      </c>
      <c r="AL25">
        <v>0.35221951640587701</v>
      </c>
      <c r="AM25">
        <v>1.6265754058412301</v>
      </c>
      <c r="AP25">
        <v>15.477154756090799</v>
      </c>
      <c r="AQ25">
        <v>7.8198105946976177</v>
      </c>
      <c r="AR25">
        <v>3.58984994830608</v>
      </c>
      <c r="AS25">
        <v>0.894770236479979</v>
      </c>
      <c r="AT25">
        <v>7.1148713314945899</v>
      </c>
      <c r="AU25">
        <v>0.32384724764165301</v>
      </c>
      <c r="AV25">
        <v>0.92765665814530696</v>
      </c>
      <c r="AW25">
        <v>2.53167353954366</v>
      </c>
      <c r="AX25">
        <v>11.0833549117798</v>
      </c>
      <c r="AY25">
        <v>1.4994139435255101</v>
      </c>
      <c r="AZ25">
        <v>2.7136189595540801</v>
      </c>
      <c r="BA25">
        <v>0.30856449678893899</v>
      </c>
      <c r="BB25">
        <v>1.0916757544381099</v>
      </c>
      <c r="BC25">
        <v>1.6467542185369399</v>
      </c>
      <c r="BD25">
        <v>0.70443903281175402</v>
      </c>
      <c r="BE25">
        <v>3.2531508116824601</v>
      </c>
      <c r="BH25">
        <v>23.215732134136299</v>
      </c>
      <c r="BI25">
        <v>8.2968367967130696</v>
      </c>
      <c r="BJ25">
        <v>5.3847749224591199</v>
      </c>
      <c r="BK25">
        <v>1.3421553547199601</v>
      </c>
      <c r="BL25">
        <v>10.672306997241799</v>
      </c>
      <c r="BM25">
        <v>0.48577087146247999</v>
      </c>
      <c r="BN25">
        <v>1.39148498721796</v>
      </c>
      <c r="BO25">
        <v>3.7975103093154998</v>
      </c>
      <c r="BP25">
        <v>16.6250323676697</v>
      </c>
      <c r="BQ25">
        <v>2.2491209152882701</v>
      </c>
      <c r="BR25">
        <v>4.0704284393311196</v>
      </c>
      <c r="BS25">
        <v>0.46284674518340901</v>
      </c>
      <c r="BT25">
        <v>1.6375136316571599</v>
      </c>
      <c r="BU25">
        <v>2.4701313278054098</v>
      </c>
      <c r="BV25">
        <v>1.0566585492176299</v>
      </c>
      <c r="BW25">
        <v>4.8797262175236904</v>
      </c>
      <c r="BZ25">
        <v>30.954309512181698</v>
      </c>
      <c r="CA25">
        <v>8.7738629987284007</v>
      </c>
      <c r="CB25">
        <v>7.1796998966121599</v>
      </c>
      <c r="CC25">
        <v>1.78954047295995</v>
      </c>
      <c r="CD25">
        <v>14.2297426629891</v>
      </c>
      <c r="CE25">
        <v>0.64769449528330703</v>
      </c>
      <c r="CF25">
        <v>1.8553133162906099</v>
      </c>
      <c r="CG25">
        <v>5.0633470790873298</v>
      </c>
      <c r="CH25">
        <v>22.1667098235596</v>
      </c>
      <c r="CI25">
        <v>2.9988278870510299</v>
      </c>
      <c r="CJ25">
        <v>5.4272379191081601</v>
      </c>
      <c r="CK25">
        <v>0.61712899357787798</v>
      </c>
      <c r="CL25">
        <v>2.1833515088762199</v>
      </c>
      <c r="CM25">
        <v>3.2935084370738799</v>
      </c>
      <c r="CN25">
        <v>1.4088780656235</v>
      </c>
      <c r="CO25">
        <v>6.50630162336493</v>
      </c>
    </row>
    <row r="26" spans="2:93" x14ac:dyDescent="0.25">
      <c r="E26">
        <v>2033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11.511890433576401</v>
      </c>
      <c r="Y26">
        <v>5.7098748790408784</v>
      </c>
      <c r="Z26">
        <v>2.66284956993628</v>
      </c>
      <c r="AA26">
        <v>0.72866247877915902</v>
      </c>
      <c r="AB26">
        <v>5.7099645887262902</v>
      </c>
      <c r="AC26">
        <v>0.29123278172095002</v>
      </c>
      <c r="AD26">
        <v>0.69696470039889102</v>
      </c>
      <c r="AE26">
        <v>1.9678056943717801</v>
      </c>
      <c r="AF26">
        <v>10.3023797062753</v>
      </c>
      <c r="AG26">
        <v>1.2065858456056999</v>
      </c>
      <c r="AH26">
        <v>2.3233622103335301</v>
      </c>
      <c r="AI26">
        <v>0.24258312408768901</v>
      </c>
      <c r="AJ26">
        <v>0.81640400795980606</v>
      </c>
      <c r="AK26">
        <v>1.3533036328330501</v>
      </c>
      <c r="AL26">
        <v>0.61777341775140404</v>
      </c>
      <c r="AM26">
        <v>2.5806208012877101</v>
      </c>
      <c r="AP26">
        <v>23.023780867152901</v>
      </c>
      <c r="AQ26">
        <v>7.3464804801727803</v>
      </c>
      <c r="AR26">
        <v>5.3256991398725697</v>
      </c>
      <c r="AS26">
        <v>1.45732495755831</v>
      </c>
      <c r="AT26">
        <v>11.4199291774525</v>
      </c>
      <c r="AU26">
        <v>0.58246556344190104</v>
      </c>
      <c r="AV26">
        <v>1.39392940079778</v>
      </c>
      <c r="AW26">
        <v>3.93561138874357</v>
      </c>
      <c r="AX26">
        <v>20.6047594125506</v>
      </c>
      <c r="AY26">
        <v>2.4131716912113998</v>
      </c>
      <c r="AZ26">
        <v>4.6467244206670602</v>
      </c>
      <c r="BA26">
        <v>0.48516624817537901</v>
      </c>
      <c r="BB26">
        <v>1.6328080159196099</v>
      </c>
      <c r="BC26">
        <v>2.70660726566611</v>
      </c>
      <c r="BD26">
        <v>1.2355468355028001</v>
      </c>
      <c r="BE26">
        <v>5.1612416025754202</v>
      </c>
      <c r="BH26">
        <v>34.535671300729398</v>
      </c>
      <c r="BI26">
        <v>7.7768325671041101</v>
      </c>
      <c r="BJ26">
        <v>7.9885487098088497</v>
      </c>
      <c r="BK26">
        <v>2.1859874363374701</v>
      </c>
      <c r="BL26">
        <v>17.1298937661788</v>
      </c>
      <c r="BM26">
        <v>0.87369834516285105</v>
      </c>
      <c r="BN26">
        <v>2.0908941011966702</v>
      </c>
      <c r="BO26">
        <v>5.9034170831153601</v>
      </c>
      <c r="BP26">
        <v>30.907139118825899</v>
      </c>
      <c r="BQ26">
        <v>3.6197575368171102</v>
      </c>
      <c r="BR26">
        <v>6.9700866310005898</v>
      </c>
      <c r="BS26">
        <v>0.72774937226306802</v>
      </c>
      <c r="BT26">
        <v>2.4492120238794102</v>
      </c>
      <c r="BU26">
        <v>4.0599108984991599</v>
      </c>
      <c r="BV26">
        <v>1.8533202532542099</v>
      </c>
      <c r="BW26">
        <v>7.7418624038631298</v>
      </c>
      <c r="BZ26">
        <v>46.047561734305901</v>
      </c>
      <c r="CA26">
        <v>7.80099593502882</v>
      </c>
      <c r="CB26">
        <v>10.6513982797451</v>
      </c>
      <c r="CC26">
        <v>2.9146499151166299</v>
      </c>
      <c r="CD26">
        <v>22.8398583549051</v>
      </c>
      <c r="CE26">
        <v>1.1649311268838001</v>
      </c>
      <c r="CF26">
        <v>2.7878588015955601</v>
      </c>
      <c r="CG26">
        <v>7.8712227774871399</v>
      </c>
      <c r="CH26">
        <v>41.209518825101199</v>
      </c>
      <c r="CI26">
        <v>4.8263433824228104</v>
      </c>
      <c r="CJ26">
        <v>9.2934488413341203</v>
      </c>
      <c r="CK26">
        <v>0.97033249635075802</v>
      </c>
      <c r="CL26">
        <v>3.2656160318392198</v>
      </c>
      <c r="CM26">
        <v>5.41321453133222</v>
      </c>
      <c r="CN26">
        <v>2.4710936710056099</v>
      </c>
      <c r="CO26">
        <v>10.3224832051508</v>
      </c>
    </row>
    <row r="27" spans="2:93" x14ac:dyDescent="0.25">
      <c r="E27">
        <v>2034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16.378213407654101</v>
      </c>
      <c r="Y27">
        <v>7.1059376960610123</v>
      </c>
      <c r="Z27">
        <v>3.8170967289472499</v>
      </c>
      <c r="AA27">
        <v>1.0495871108691699</v>
      </c>
      <c r="AB27">
        <v>9.0798364272333796</v>
      </c>
      <c r="AC27">
        <v>0.48388752980990202</v>
      </c>
      <c r="AD27">
        <v>0.98844954016031705</v>
      </c>
      <c r="AE27">
        <v>2.9350405345447399</v>
      </c>
      <c r="AF27">
        <v>17.086621132749901</v>
      </c>
      <c r="AG27">
        <v>1.78210977822822</v>
      </c>
      <c r="AH27">
        <v>3.67153103993255</v>
      </c>
      <c r="AI27">
        <v>0.361812227751801</v>
      </c>
      <c r="AJ27">
        <v>1.16095816524254</v>
      </c>
      <c r="AK27">
        <v>2.1812540962453801</v>
      </c>
      <c r="AL27">
        <v>0.90897008116370404</v>
      </c>
      <c r="AM27">
        <v>3.95713850445342</v>
      </c>
      <c r="AP27">
        <v>32.756426815308302</v>
      </c>
      <c r="AQ27">
        <v>7.1382933380567106</v>
      </c>
      <c r="AR27">
        <v>7.6341934578944999</v>
      </c>
      <c r="AS27">
        <v>2.0991742217383398</v>
      </c>
      <c r="AT27">
        <v>18.159672854466699</v>
      </c>
      <c r="AU27">
        <v>0.96777505961980403</v>
      </c>
      <c r="AV27">
        <v>1.9768990803206301</v>
      </c>
      <c r="AW27">
        <v>5.8700810690894798</v>
      </c>
      <c r="AX27">
        <v>34.173242265499802</v>
      </c>
      <c r="AY27">
        <v>3.5642195564564401</v>
      </c>
      <c r="AZ27">
        <v>7.3430620798651098</v>
      </c>
      <c r="BA27">
        <v>0.72362445550360299</v>
      </c>
      <c r="BB27">
        <v>2.3219163304850898</v>
      </c>
      <c r="BC27">
        <v>4.36250819249077</v>
      </c>
      <c r="BD27">
        <v>1.8179401623274001</v>
      </c>
      <c r="BE27">
        <v>7.9142770089068497</v>
      </c>
      <c r="BH27">
        <v>49.134640222962503</v>
      </c>
      <c r="BI27">
        <v>7.1631813833737521</v>
      </c>
      <c r="BJ27">
        <v>11.4512901868417</v>
      </c>
      <c r="BK27">
        <v>3.1487613326075099</v>
      </c>
      <c r="BL27">
        <v>27.239509281700101</v>
      </c>
      <c r="BM27">
        <v>1.4516625894296999</v>
      </c>
      <c r="BN27">
        <v>2.9653486204809498</v>
      </c>
      <c r="BO27">
        <v>8.8051216036342197</v>
      </c>
      <c r="BP27">
        <v>51.259863398249799</v>
      </c>
      <c r="BQ27">
        <v>5.3463293346846603</v>
      </c>
      <c r="BR27">
        <v>11.014593119797601</v>
      </c>
      <c r="BS27">
        <v>1.0854366832554001</v>
      </c>
      <c r="BT27">
        <v>3.4828744957276401</v>
      </c>
      <c r="BU27">
        <v>6.5437622887361604</v>
      </c>
      <c r="BV27">
        <v>2.7269102434911101</v>
      </c>
      <c r="BW27">
        <v>11.8714155133602</v>
      </c>
      <c r="BZ27">
        <v>51.149153113870703</v>
      </c>
      <c r="CA27">
        <v>7.1877462920252162</v>
      </c>
      <c r="CB27">
        <v>12.5998785902908</v>
      </c>
      <c r="CC27">
        <v>4.1983484434766796</v>
      </c>
      <c r="CD27">
        <v>36.319345708933497</v>
      </c>
      <c r="CE27">
        <v>1.9355501192396001</v>
      </c>
      <c r="CF27">
        <v>3.1213013163104</v>
      </c>
      <c r="CG27">
        <v>11.740162138178899</v>
      </c>
      <c r="CH27">
        <v>68.346484530999703</v>
      </c>
      <c r="CI27">
        <v>7.1284391129128801</v>
      </c>
      <c r="CJ27">
        <v>14.6861241597302</v>
      </c>
      <c r="CK27">
        <v>1.4472489110072</v>
      </c>
      <c r="CL27">
        <v>4.1831943637951801</v>
      </c>
      <c r="CM27">
        <v>8.7250163849815507</v>
      </c>
      <c r="CN27">
        <v>3.6358803246548099</v>
      </c>
      <c r="CO27">
        <v>15.828554017813699</v>
      </c>
    </row>
    <row r="28" spans="2:93" x14ac:dyDescent="0.25">
      <c r="E28">
        <v>2035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X28">
        <v>22.220759672027199</v>
      </c>
      <c r="Y28">
        <v>10.2685183262363</v>
      </c>
      <c r="Z28">
        <v>4.6311263772215598</v>
      </c>
      <c r="AA28">
        <v>1.4018063496836399</v>
      </c>
      <c r="AB28">
        <v>12.750904044951399</v>
      </c>
      <c r="AC28">
        <v>0.66411377096729096</v>
      </c>
      <c r="AD28">
        <v>1.3090841265911699</v>
      </c>
      <c r="AE28">
        <v>4.0556147362472403</v>
      </c>
      <c r="AF28">
        <v>26.888072807088498</v>
      </c>
      <c r="AG28">
        <v>2.4859192990688999</v>
      </c>
      <c r="AH28">
        <v>5.2892909848308802</v>
      </c>
      <c r="AI28">
        <v>0.49946520115817999</v>
      </c>
      <c r="AJ28">
        <v>1.52731324879618</v>
      </c>
      <c r="AK28">
        <v>3.2140995270739001</v>
      </c>
      <c r="AL28">
        <v>1.4207025635797299</v>
      </c>
      <c r="AM28">
        <v>6.2006322147706801</v>
      </c>
      <c r="AP28">
        <v>44.441519344054399</v>
      </c>
      <c r="AQ28">
        <v>21.706914566641601</v>
      </c>
      <c r="AR28">
        <v>4.6477320584431796</v>
      </c>
      <c r="AS28">
        <v>2.8036126993672799</v>
      </c>
      <c r="AT28">
        <v>25.501808089902902</v>
      </c>
      <c r="AU28">
        <v>1.3282275419345799</v>
      </c>
      <c r="AV28">
        <v>2.1582674493003799</v>
      </c>
      <c r="AW28">
        <v>8.1112294724944896</v>
      </c>
      <c r="AX28">
        <v>53.776145614177103</v>
      </c>
      <c r="AY28">
        <v>4.9718385981377997</v>
      </c>
      <c r="AZ28">
        <v>10.5785819696617</v>
      </c>
      <c r="BA28">
        <v>0.99893040231636099</v>
      </c>
      <c r="BB28">
        <v>2.6365520874913302</v>
      </c>
      <c r="BC28">
        <v>6.42819905414781</v>
      </c>
      <c r="BD28">
        <v>2.8414051271594598</v>
      </c>
      <c r="BE28">
        <v>12.4012644295413</v>
      </c>
      <c r="BH28">
        <v>45.737552991615601</v>
      </c>
      <c r="BI28">
        <v>21.728329304827401</v>
      </c>
      <c r="BJ28">
        <v>4.6643377396647203</v>
      </c>
      <c r="BK28">
        <v>3.8693640888290202</v>
      </c>
      <c r="BL28">
        <v>38.252712134854399</v>
      </c>
      <c r="BM28">
        <v>1.9923413129018701</v>
      </c>
      <c r="BN28">
        <v>2.1625853850505701</v>
      </c>
      <c r="BO28">
        <v>12.166844208741701</v>
      </c>
      <c r="BP28">
        <v>80.664218421265701</v>
      </c>
      <c r="BQ28">
        <v>7.4577578972067098</v>
      </c>
      <c r="BR28">
        <v>15.867872954492601</v>
      </c>
      <c r="BS28">
        <v>1.49839560347454</v>
      </c>
      <c r="BT28">
        <v>2.6414267287703401</v>
      </c>
      <c r="BU28">
        <v>9.6422985812217199</v>
      </c>
      <c r="BV28">
        <v>4.2621076907392004</v>
      </c>
      <c r="BW28">
        <v>18.601896644311999</v>
      </c>
      <c r="BZ28">
        <v>45.805466036253002</v>
      </c>
      <c r="CA28">
        <v>21.749744043013301</v>
      </c>
      <c r="CB28">
        <v>4.68026099435719</v>
      </c>
      <c r="CC28">
        <v>3.8733100421498401</v>
      </c>
      <c r="CD28">
        <v>51.003616179805903</v>
      </c>
      <c r="CE28">
        <v>2.6564550838691598</v>
      </c>
      <c r="CF28">
        <v>2.1666904236077702</v>
      </c>
      <c r="CG28">
        <v>13.6417749272838</v>
      </c>
      <c r="CH28">
        <v>107.55229122835399</v>
      </c>
      <c r="CI28">
        <v>9.4133225686080397</v>
      </c>
      <c r="CJ28">
        <v>21.1571639393235</v>
      </c>
      <c r="CK28">
        <v>1.71412389776945</v>
      </c>
      <c r="CL28">
        <v>2.6461835694821501</v>
      </c>
      <c r="CM28">
        <v>12.8563981082956</v>
      </c>
      <c r="CN28">
        <v>5.6828102543189303</v>
      </c>
      <c r="CO28">
        <v>24.802528859082699</v>
      </c>
    </row>
    <row r="29" spans="2:93" x14ac:dyDescent="0.25">
      <c r="E29">
        <v>2036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X29">
        <v>28.847235959937301</v>
      </c>
      <c r="Y29">
        <v>14.137177115464677</v>
      </c>
      <c r="Z29">
        <v>0</v>
      </c>
      <c r="AA29">
        <v>1.7632193524790101</v>
      </c>
      <c r="AB29">
        <v>17.639452997948901</v>
      </c>
      <c r="AC29">
        <v>0.94162737584449396</v>
      </c>
      <c r="AD29">
        <v>1.6801765887558</v>
      </c>
      <c r="AE29">
        <v>5.4575263582446798</v>
      </c>
      <c r="AF29">
        <v>37.292153248826097</v>
      </c>
      <c r="AG29">
        <v>3.3826720542846802</v>
      </c>
      <c r="AH29">
        <v>7.5172464880217804</v>
      </c>
      <c r="AI29">
        <v>0.67578449963024101</v>
      </c>
      <c r="AJ29">
        <v>2.1799970327290801</v>
      </c>
      <c r="AK29">
        <v>4.3466822204043103</v>
      </c>
      <c r="AL29">
        <v>2.1677472976530101</v>
      </c>
      <c r="AM29">
        <v>9.5752131822199793</v>
      </c>
      <c r="AP29">
        <v>45.837567171613898</v>
      </c>
      <c r="AQ29">
        <v>27.838629413843485</v>
      </c>
      <c r="AR29">
        <v>0</v>
      </c>
      <c r="AS29">
        <v>2.7042934148819899</v>
      </c>
      <c r="AT29">
        <v>35.278905995897802</v>
      </c>
      <c r="AU29">
        <v>1.8832547516889799</v>
      </c>
      <c r="AV29">
        <v>2.1094974118142802</v>
      </c>
      <c r="AW29">
        <v>10.915052716489299</v>
      </c>
      <c r="AX29">
        <v>74.584306497652307</v>
      </c>
      <c r="AY29">
        <v>6.7653441085693604</v>
      </c>
      <c r="AZ29">
        <v>15.0344929760435</v>
      </c>
      <c r="BA29">
        <v>1.35156899926048</v>
      </c>
      <c r="BB29">
        <v>4.7752652866394696</v>
      </c>
      <c r="BC29">
        <v>8.6933644408086295</v>
      </c>
      <c r="BD29">
        <v>4.3354945953060202</v>
      </c>
      <c r="BE29">
        <v>19.150426364439902</v>
      </c>
      <c r="BH29">
        <v>45.911600316256497</v>
      </c>
      <c r="BI29">
        <v>27.868190757189272</v>
      </c>
      <c r="BJ29">
        <v>0</v>
      </c>
      <c r="BK29">
        <v>2.7084227525495401</v>
      </c>
      <c r="BL29">
        <v>52.918358993846802</v>
      </c>
      <c r="BM29">
        <v>2.8248821275334799</v>
      </c>
      <c r="BN29">
        <v>2.1139600681161799</v>
      </c>
      <c r="BO29">
        <v>14.255557933735201</v>
      </c>
      <c r="BP29">
        <v>111.87645974647801</v>
      </c>
      <c r="BQ29">
        <v>9.8952645441995593</v>
      </c>
      <c r="BR29">
        <v>22.5517394640653</v>
      </c>
      <c r="BS29">
        <v>1.8271472330851399</v>
      </c>
      <c r="BT29">
        <v>5.5826024608672897</v>
      </c>
      <c r="BU29">
        <v>13.0400466612129</v>
      </c>
      <c r="BV29">
        <v>6.5032418929590401</v>
      </c>
      <c r="BW29">
        <v>28.725639546659899</v>
      </c>
      <c r="BZ29">
        <v>45.981250230727298</v>
      </c>
      <c r="CA29">
        <v>27.897047315297712</v>
      </c>
      <c r="CB29">
        <v>0</v>
      </c>
      <c r="CC29">
        <v>2.7125113876753399</v>
      </c>
      <c r="CD29">
        <v>58.373156869277501</v>
      </c>
      <c r="CE29">
        <v>3.74530472570786</v>
      </c>
      <c r="CF29">
        <v>2.1181713998896701</v>
      </c>
      <c r="CG29">
        <v>14.267190141426299</v>
      </c>
      <c r="CH29">
        <v>149.16861299530399</v>
      </c>
      <c r="CI29">
        <v>9.9019256311164501</v>
      </c>
      <c r="CJ29">
        <v>30.0689859520871</v>
      </c>
      <c r="CK29">
        <v>1.82856239266542</v>
      </c>
      <c r="CL29">
        <v>5.5875052105317797</v>
      </c>
      <c r="CM29">
        <v>16.529063693274701</v>
      </c>
      <c r="CN29">
        <v>8.6709891906120493</v>
      </c>
      <c r="CO29">
        <v>38.300852728879903</v>
      </c>
    </row>
    <row r="30" spans="2:93" x14ac:dyDescent="0.25">
      <c r="E30">
        <v>2037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X30">
        <v>36.169024540393799</v>
      </c>
      <c r="Y30">
        <v>21.355274572653578</v>
      </c>
      <c r="Z30">
        <v>0</v>
      </c>
      <c r="AA30">
        <v>1.8836924112594799</v>
      </c>
      <c r="AB30">
        <v>21.6668592846049</v>
      </c>
      <c r="AC30">
        <v>1.35275712985177</v>
      </c>
      <c r="AD30">
        <v>2.0331577969656802</v>
      </c>
      <c r="AE30">
        <v>7.1972158769314296</v>
      </c>
      <c r="AF30">
        <v>48.129377656585099</v>
      </c>
      <c r="AG30">
        <v>4.3981940146512004</v>
      </c>
      <c r="AH30">
        <v>10.007848485939</v>
      </c>
      <c r="AI30">
        <v>0.85708460747626602</v>
      </c>
      <c r="AJ30">
        <v>3.1468148206002202</v>
      </c>
      <c r="AK30">
        <v>5.6183272243669897</v>
      </c>
      <c r="AL30">
        <v>2.7755842359404901</v>
      </c>
      <c r="AM30">
        <v>12.963720739399999</v>
      </c>
      <c r="AP30">
        <v>56.314639209491702</v>
      </c>
      <c r="AQ30">
        <v>37.732466754252371</v>
      </c>
      <c r="AR30">
        <v>0</v>
      </c>
      <c r="AS30">
        <v>1.8880429592346499</v>
      </c>
      <c r="AT30">
        <v>43.3337185692099</v>
      </c>
      <c r="AU30">
        <v>2.7055142597035502</v>
      </c>
      <c r="AV30">
        <v>2.1643147644889802</v>
      </c>
      <c r="AW30">
        <v>14.394431753862801</v>
      </c>
      <c r="AX30">
        <v>96.258755313170198</v>
      </c>
      <c r="AY30">
        <v>8.7963880293024097</v>
      </c>
      <c r="AZ30">
        <v>20.015696971878</v>
      </c>
      <c r="BA30">
        <v>1.7141692149525301</v>
      </c>
      <c r="BB30">
        <v>6.2935963113259898</v>
      </c>
      <c r="BC30">
        <v>11.2366544487339</v>
      </c>
      <c r="BD30">
        <v>5.5511684718809802</v>
      </c>
      <c r="BE30">
        <v>25.927441478799999</v>
      </c>
      <c r="BH30">
        <v>56.391127675318899</v>
      </c>
      <c r="BI30">
        <v>37.758576519433795</v>
      </c>
      <c r="BJ30">
        <v>0</v>
      </c>
      <c r="BK30">
        <v>1.8923624802972301</v>
      </c>
      <c r="BL30">
        <v>48.730824539320899</v>
      </c>
      <c r="BM30">
        <v>4.0582713895553297</v>
      </c>
      <c r="BN30">
        <v>2.1689221837089598</v>
      </c>
      <c r="BO30">
        <v>17.842820129275498</v>
      </c>
      <c r="BP30">
        <v>144.38813296975499</v>
      </c>
      <c r="BQ30">
        <v>11.0678704082168</v>
      </c>
      <c r="BR30">
        <v>30.0235454578171</v>
      </c>
      <c r="BS30">
        <v>1.8928826387693101</v>
      </c>
      <c r="BT30">
        <v>9.88942650772257</v>
      </c>
      <c r="BU30">
        <v>16.2549749467494</v>
      </c>
      <c r="BV30">
        <v>8.3267527078214698</v>
      </c>
      <c r="BW30">
        <v>38.891162218200002</v>
      </c>
      <c r="BZ30">
        <v>56.4625151241694</v>
      </c>
      <c r="CA30">
        <v>37.784302411909252</v>
      </c>
      <c r="CB30">
        <v>0</v>
      </c>
      <c r="CC30">
        <v>1.8965938359793999</v>
      </c>
      <c r="CD30">
        <v>48.766918813132797</v>
      </c>
      <c r="CE30">
        <v>5.0384818961692597</v>
      </c>
      <c r="CF30">
        <v>2.17323984887192</v>
      </c>
      <c r="CG30">
        <v>17.854916860836301</v>
      </c>
      <c r="CH30">
        <v>157.73441143045599</v>
      </c>
      <c r="CI30">
        <v>11.074854650197301</v>
      </c>
      <c r="CJ30">
        <v>32.636644288524799</v>
      </c>
      <c r="CK30">
        <v>1.8943562374248499</v>
      </c>
      <c r="CL30">
        <v>9.8944752129674498</v>
      </c>
      <c r="CM30">
        <v>16.261815275448601</v>
      </c>
      <c r="CN30">
        <v>9.4142767481613596</v>
      </c>
      <c r="CO30">
        <v>48.596861412618203</v>
      </c>
    </row>
    <row r="31" spans="2:93" x14ac:dyDescent="0.25">
      <c r="E31">
        <v>2038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44.783004647970799</v>
      </c>
      <c r="Y31">
        <v>18.766669177816571</v>
      </c>
      <c r="Z31">
        <v>12.296106983936101</v>
      </c>
      <c r="AA31">
        <v>1.0080300072753501</v>
      </c>
      <c r="AB31">
        <v>23.671845698058299</v>
      </c>
      <c r="AC31">
        <v>1.49356200800705</v>
      </c>
      <c r="AD31">
        <v>2.4803093952370499</v>
      </c>
      <c r="AE31">
        <v>8.9059484326784002</v>
      </c>
      <c r="AF31">
        <v>55.814189383827397</v>
      </c>
      <c r="AG31">
        <v>5.5768061952013701</v>
      </c>
      <c r="AH31">
        <v>12.6787597653886</v>
      </c>
      <c r="AI31">
        <v>1.03840603178571</v>
      </c>
      <c r="AJ31">
        <v>3.8833550378826298</v>
      </c>
      <c r="AK31">
        <v>6.4555975392540699</v>
      </c>
      <c r="AL31">
        <v>3.1484538679026501</v>
      </c>
      <c r="AM31">
        <v>16.802878209371901</v>
      </c>
      <c r="AP31">
        <v>83.564941194763804</v>
      </c>
      <c r="AQ31">
        <v>21.17939934743951</v>
      </c>
      <c r="AR31">
        <v>12.348919062489299</v>
      </c>
      <c r="AS31">
        <v>1.0126276074663101</v>
      </c>
      <c r="AT31">
        <v>33.714016488073099</v>
      </c>
      <c r="AU31">
        <v>2.9871240160140999</v>
      </c>
      <c r="AV31">
        <v>3.7551624996064201</v>
      </c>
      <c r="AW31">
        <v>17.8118968653568</v>
      </c>
      <c r="AX31">
        <v>111.628378767654</v>
      </c>
      <c r="AY31">
        <v>11.153612390402699</v>
      </c>
      <c r="AZ31">
        <v>25.357519530777299</v>
      </c>
      <c r="BA31">
        <v>2.0768120635714298</v>
      </c>
      <c r="BB31">
        <v>7.7666765235805499</v>
      </c>
      <c r="BC31">
        <v>12.911195078508101</v>
      </c>
      <c r="BD31">
        <v>6.2969077358053003</v>
      </c>
      <c r="BE31">
        <v>33.605756418743901</v>
      </c>
      <c r="BH31">
        <v>83.643888281966596</v>
      </c>
      <c r="BI31">
        <v>21.205916347071152</v>
      </c>
      <c r="BJ31">
        <v>12.401731141042401</v>
      </c>
      <c r="BK31">
        <v>1.01713749617573</v>
      </c>
      <c r="BL31">
        <v>33.752703801931801</v>
      </c>
      <c r="BM31">
        <v>3.5063729243530299</v>
      </c>
      <c r="BN31">
        <v>3.7599148806664999</v>
      </c>
      <c r="BO31">
        <v>20.8189623421659</v>
      </c>
      <c r="BP31">
        <v>132.95568178671601</v>
      </c>
      <c r="BQ31">
        <v>13.928546943683701</v>
      </c>
      <c r="BR31">
        <v>36.342617724665097</v>
      </c>
      <c r="BS31">
        <v>2.1496000729184601</v>
      </c>
      <c r="BT31">
        <v>10.3476230227141</v>
      </c>
      <c r="BU31">
        <v>13.6587342127119</v>
      </c>
      <c r="BV31">
        <v>7.2939325458261104</v>
      </c>
      <c r="BW31">
        <v>50.408634628115998</v>
      </c>
      <c r="BZ31">
        <v>83.717016368088096</v>
      </c>
      <c r="CA31">
        <v>21.232029219388881</v>
      </c>
      <c r="CB31">
        <v>12.4517737681838</v>
      </c>
      <c r="CC31">
        <v>1.0215117546979799</v>
      </c>
      <c r="CD31">
        <v>33.790790819236797</v>
      </c>
      <c r="CE31">
        <v>3.5080134693047098</v>
      </c>
      <c r="CF31">
        <v>3.7643390668372501</v>
      </c>
      <c r="CG31">
        <v>20.831524116390302</v>
      </c>
      <c r="CH31">
        <v>133.012427343068</v>
      </c>
      <c r="CI31">
        <v>13.935854638001301</v>
      </c>
      <c r="CJ31">
        <v>36.3554597208324</v>
      </c>
      <c r="CK31">
        <v>2.1511321737714901</v>
      </c>
      <c r="CL31">
        <v>10.352817902034801</v>
      </c>
      <c r="CM31">
        <v>13.666130019159899</v>
      </c>
      <c r="CN31">
        <v>7.2974720354563898</v>
      </c>
      <c r="CO31">
        <v>54.237752318545702</v>
      </c>
    </row>
    <row r="32" spans="2:93" x14ac:dyDescent="0.25">
      <c r="E32">
        <v>2039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48.832550978551502</v>
      </c>
      <c r="Y32">
        <v>2.98754712848485</v>
      </c>
      <c r="Z32">
        <v>19.947348264579301</v>
      </c>
      <c r="AA32">
        <v>1.7566157963391</v>
      </c>
      <c r="AB32">
        <v>24.575891770668001</v>
      </c>
      <c r="AC32">
        <v>1.5086379291974299</v>
      </c>
      <c r="AD32">
        <v>2.6246721705407401</v>
      </c>
      <c r="AE32">
        <v>9.8501364186231193</v>
      </c>
      <c r="AF32">
        <v>63.121524190228897</v>
      </c>
      <c r="AG32">
        <v>6.67090316512623</v>
      </c>
      <c r="AH32">
        <v>13.7175815790316</v>
      </c>
      <c r="AI32">
        <v>1.21473398557204</v>
      </c>
      <c r="AJ32">
        <v>4.0402804921600097</v>
      </c>
      <c r="AK32">
        <v>6.6568670825225196</v>
      </c>
      <c r="AL32">
        <v>3.3882918385246299</v>
      </c>
      <c r="AM32">
        <v>18.131217636732998</v>
      </c>
      <c r="AP32">
        <v>83.409209345332599</v>
      </c>
      <c r="AQ32">
        <v>6.7225212311147704</v>
      </c>
      <c r="AR32">
        <v>22.703450420088799</v>
      </c>
      <c r="AS32">
        <v>1.7614606430236901</v>
      </c>
      <c r="AT32">
        <v>28.976052145166602</v>
      </c>
      <c r="AU32">
        <v>2.4327035546558302</v>
      </c>
      <c r="AV32">
        <v>3.5158614557462</v>
      </c>
      <c r="AW32">
        <v>19.700272837246199</v>
      </c>
      <c r="AX32">
        <v>126.243048380457</v>
      </c>
      <c r="AY32">
        <v>13.3418063302524</v>
      </c>
      <c r="AZ32">
        <v>27.435163158063201</v>
      </c>
      <c r="BA32">
        <v>2.4294679711440801</v>
      </c>
      <c r="BB32">
        <v>7.9157348053850303</v>
      </c>
      <c r="BC32">
        <v>10.469672077071699</v>
      </c>
      <c r="BD32">
        <v>6.4724761501986201</v>
      </c>
      <c r="BE32">
        <v>36.262435273466103</v>
      </c>
      <c r="BH32">
        <v>83.490618463293899</v>
      </c>
      <c r="BI32">
        <v>6.7267474036530102</v>
      </c>
      <c r="BJ32">
        <v>22.722283873049001</v>
      </c>
      <c r="BK32">
        <v>1.7661610920892401</v>
      </c>
      <c r="BL32">
        <v>29.0175140134717</v>
      </c>
      <c r="BM32">
        <v>2.43453567570675</v>
      </c>
      <c r="BN32">
        <v>3.5207590040061301</v>
      </c>
      <c r="BO32">
        <v>20.240595838265399</v>
      </c>
      <c r="BP32">
        <v>137.828664776398</v>
      </c>
      <c r="BQ32">
        <v>16.650476262709802</v>
      </c>
      <c r="BR32">
        <v>31.069814027498801</v>
      </c>
      <c r="BS32">
        <v>2.6288173609737302</v>
      </c>
      <c r="BT32">
        <v>7.9215332003927799</v>
      </c>
      <c r="BU32">
        <v>10.477944817091201</v>
      </c>
      <c r="BV32">
        <v>6.4764225445344197</v>
      </c>
      <c r="BW32">
        <v>44.756690273883997</v>
      </c>
      <c r="BZ32">
        <v>83.565490366850199</v>
      </c>
      <c r="CA32">
        <v>6.7305491771323203</v>
      </c>
      <c r="CB32">
        <v>22.7399421730547</v>
      </c>
      <c r="CC32">
        <v>1.7706784420822099</v>
      </c>
      <c r="CD32">
        <v>29.057595385904101</v>
      </c>
      <c r="CE32">
        <v>2.4363463071737099</v>
      </c>
      <c r="CF32">
        <v>3.5252899035319198</v>
      </c>
      <c r="CG32">
        <v>20.253623194604899</v>
      </c>
      <c r="CH32">
        <v>137.890805419228</v>
      </c>
      <c r="CI32">
        <v>16.658107721008701</v>
      </c>
      <c r="CJ32">
        <v>31.083779567974101</v>
      </c>
      <c r="CK32">
        <v>2.6304080297452801</v>
      </c>
      <c r="CL32">
        <v>7.9268744787756997</v>
      </c>
      <c r="CM32">
        <v>10.485896407306299</v>
      </c>
      <c r="CN32">
        <v>6.48028493797512</v>
      </c>
      <c r="CO32">
        <v>44.775855504547202</v>
      </c>
    </row>
    <row r="33" spans="5:93" x14ac:dyDescent="0.25">
      <c r="E33">
        <v>2040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>
        <v>48.400572572423997</v>
      </c>
      <c r="Y33">
        <v>22.985414176734587</v>
      </c>
      <c r="Z33">
        <v>9.9617517287348605</v>
      </c>
      <c r="AA33">
        <v>1.1132366580231401</v>
      </c>
      <c r="AB33">
        <v>24.7945710921028</v>
      </c>
      <c r="AC33">
        <v>1.85201599716954</v>
      </c>
      <c r="AD33">
        <v>2.6894365230121799</v>
      </c>
      <c r="AE33">
        <v>10.5429097738163</v>
      </c>
      <c r="AF33">
        <v>67.229431141154393</v>
      </c>
      <c r="AG33">
        <v>7.4061498251490701</v>
      </c>
      <c r="AH33">
        <v>13.4412199157663</v>
      </c>
      <c r="AI33">
        <v>1.20942443441307</v>
      </c>
      <c r="AJ33">
        <v>4.0100566868618301</v>
      </c>
      <c r="AK33">
        <v>6.0703544797996596</v>
      </c>
      <c r="AL33">
        <v>3.2293049973935402</v>
      </c>
      <c r="AM33">
        <v>17.057395829934102</v>
      </c>
      <c r="AP33">
        <v>76.392475038913503</v>
      </c>
      <c r="AQ33">
        <v>25.754756563754619</v>
      </c>
      <c r="AR33">
        <v>18.264410045976899</v>
      </c>
      <c r="AS33">
        <v>1.1183289564654899</v>
      </c>
      <c r="AT33">
        <v>32.327177126712201</v>
      </c>
      <c r="AU33">
        <v>4.2847052008122004</v>
      </c>
      <c r="AV33">
        <v>4.5993040525749498</v>
      </c>
      <c r="AW33">
        <v>21.085819547632699</v>
      </c>
      <c r="AX33">
        <v>134.45886228230799</v>
      </c>
      <c r="AY33">
        <v>14.812299650298099</v>
      </c>
      <c r="AZ33">
        <v>25.393546923587099</v>
      </c>
      <c r="BA33">
        <v>2.2765998263630798</v>
      </c>
      <c r="BB33">
        <v>6.9645095548227003</v>
      </c>
      <c r="BC33">
        <v>6.6997426328738197</v>
      </c>
      <c r="BD33">
        <v>4.9742921080607596</v>
      </c>
      <c r="BE33">
        <v>31.923069081701499</v>
      </c>
      <c r="BH33">
        <v>76.476349706353602</v>
      </c>
      <c r="BI33">
        <v>25.804639357605669</v>
      </c>
      <c r="BJ33">
        <v>18.283802835447698</v>
      </c>
      <c r="BK33">
        <v>1.12322016706209</v>
      </c>
      <c r="BL33">
        <v>32.371415279007898</v>
      </c>
      <c r="BM33">
        <v>4.5511562500523297</v>
      </c>
      <c r="BN33">
        <v>4.6043469798411802</v>
      </c>
      <c r="BO33">
        <v>22.134582052601999</v>
      </c>
      <c r="BP33">
        <v>147.60135328880699</v>
      </c>
      <c r="BQ33">
        <v>18.538574529154499</v>
      </c>
      <c r="BR33">
        <v>25.409855414855102</v>
      </c>
      <c r="BS33">
        <v>2.2783959925698798</v>
      </c>
      <c r="BT33">
        <v>6.9707857320757496</v>
      </c>
      <c r="BU33">
        <v>6.7088653814873203</v>
      </c>
      <c r="BV33">
        <v>4.9786808043432398</v>
      </c>
      <c r="BW33">
        <v>31.9450139638769</v>
      </c>
      <c r="BZ33">
        <v>76.552968684919804</v>
      </c>
      <c r="CA33">
        <v>25.85407746261501</v>
      </c>
      <c r="CB33">
        <v>18.3018971645138</v>
      </c>
      <c r="CC33">
        <v>1.1278808035114101</v>
      </c>
      <c r="CD33">
        <v>32.413492706818303</v>
      </c>
      <c r="CE33">
        <v>4.5531370415510999</v>
      </c>
      <c r="CF33">
        <v>4.6089847898065397</v>
      </c>
      <c r="CG33">
        <v>22.1480755511887</v>
      </c>
      <c r="CH33">
        <v>147.66889155938401</v>
      </c>
      <c r="CI33">
        <v>18.546530077462599</v>
      </c>
      <c r="CJ33">
        <v>25.424945074424301</v>
      </c>
      <c r="CK33">
        <v>2.28004529758257</v>
      </c>
      <c r="CL33">
        <v>6.9762736410078201</v>
      </c>
      <c r="CM33">
        <v>6.7173730861889203</v>
      </c>
      <c r="CN33">
        <v>4.98286626006003</v>
      </c>
      <c r="CO33">
        <v>31.966009843212301</v>
      </c>
    </row>
    <row r="34" spans="5:93" x14ac:dyDescent="0.25">
      <c r="E34">
        <v>2041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>
        <v>52.123049600472498</v>
      </c>
      <c r="Y34">
        <v>24.01577151388307</v>
      </c>
      <c r="Z34">
        <v>0</v>
      </c>
      <c r="AA34">
        <v>5.4121870425564698</v>
      </c>
      <c r="AB34">
        <v>28.4867943164057</v>
      </c>
      <c r="AC34">
        <v>2.3059867750586802</v>
      </c>
      <c r="AD34">
        <v>3.4157332336612001</v>
      </c>
      <c r="AE34">
        <v>13.0036875102987</v>
      </c>
      <c r="AF34">
        <v>73.775736384920805</v>
      </c>
      <c r="AG34">
        <v>8.6954756049186201</v>
      </c>
      <c r="AH34">
        <v>14.0740328207134</v>
      </c>
      <c r="AI34">
        <v>1.3874076280138701</v>
      </c>
      <c r="AJ34">
        <v>4.47754683447027</v>
      </c>
      <c r="AK34">
        <v>6.1549926085766398</v>
      </c>
      <c r="AL34">
        <v>3.71310913206842</v>
      </c>
      <c r="AM34">
        <v>15.403844846083199</v>
      </c>
      <c r="AP34">
        <v>107.899044824051</v>
      </c>
      <c r="AQ34">
        <v>29.238591483439279</v>
      </c>
      <c r="AR34">
        <v>0</v>
      </c>
      <c r="AS34">
        <v>5.41752700901558</v>
      </c>
      <c r="AT34">
        <v>60.149934980875599</v>
      </c>
      <c r="AU34">
        <v>4.6119475431385997</v>
      </c>
      <c r="AV34">
        <v>8.4843845351184406</v>
      </c>
      <c r="AW34">
        <v>26.0073750205975</v>
      </c>
      <c r="AX34">
        <v>147.55147276984101</v>
      </c>
      <c r="AY34">
        <v>17.390951209837201</v>
      </c>
      <c r="AZ34">
        <v>29.627027633676299</v>
      </c>
      <c r="BA34">
        <v>2.91611549737758</v>
      </c>
      <c r="BB34">
        <v>10.1413268845172</v>
      </c>
      <c r="BC34">
        <v>9.5828771211294992</v>
      </c>
      <c r="BD34">
        <v>8.2983472215488998</v>
      </c>
      <c r="BE34">
        <v>25.606177222798902</v>
      </c>
      <c r="BH34">
        <v>107.98538866918101</v>
      </c>
      <c r="BI34">
        <v>29.266336223288732</v>
      </c>
      <c r="BJ34">
        <v>0</v>
      </c>
      <c r="BK34">
        <v>5.4226091907924001</v>
      </c>
      <c r="BL34">
        <v>60.196951270087503</v>
      </c>
      <c r="BM34">
        <v>6.7791918968782099</v>
      </c>
      <c r="BN34">
        <v>8.4895730596531997</v>
      </c>
      <c r="BO34">
        <v>35.553530203584998</v>
      </c>
      <c r="BP34">
        <v>181.90397800184999</v>
      </c>
      <c r="BQ34">
        <v>24.5703357339045</v>
      </c>
      <c r="BR34">
        <v>30.498978659658398</v>
      </c>
      <c r="BS34">
        <v>3.3681363537734401</v>
      </c>
      <c r="BT34">
        <v>10.148081103443401</v>
      </c>
      <c r="BU34">
        <v>9.59285024903145</v>
      </c>
      <c r="BV34">
        <v>8.3031783967354205</v>
      </c>
      <c r="BW34">
        <v>25.631052247360198</v>
      </c>
      <c r="BZ34">
        <v>108.063758057884</v>
      </c>
      <c r="CA34">
        <v>29.293615965574453</v>
      </c>
      <c r="CB34">
        <v>0</v>
      </c>
      <c r="CC34">
        <v>5.4274133150472199</v>
      </c>
      <c r="CD34">
        <v>60.241026542214399</v>
      </c>
      <c r="CE34">
        <v>6.7813429294887397</v>
      </c>
      <c r="CF34">
        <v>8.4943179818885</v>
      </c>
      <c r="CG34">
        <v>35.567490425255997</v>
      </c>
      <c r="CH34">
        <v>181.976916681354</v>
      </c>
      <c r="CI34">
        <v>24.5786157126477</v>
      </c>
      <c r="CJ34">
        <v>30.515193063069599</v>
      </c>
      <c r="CK34">
        <v>3.3698443659545001</v>
      </c>
      <c r="CL34">
        <v>10.1537158809223</v>
      </c>
      <c r="CM34">
        <v>9.6019144236539802</v>
      </c>
      <c r="CN34">
        <v>8.3076870875529103</v>
      </c>
      <c r="CO34">
        <v>25.653879633683999</v>
      </c>
    </row>
    <row r="35" spans="5:93" x14ac:dyDescent="0.25">
      <c r="E35">
        <v>2042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X35">
        <v>43.732382817365497</v>
      </c>
      <c r="Y35">
        <v>16.539898280496679</v>
      </c>
      <c r="Z35">
        <v>0</v>
      </c>
      <c r="AA35">
        <v>2.5415941005790499</v>
      </c>
      <c r="AB35">
        <v>24.324639493594901</v>
      </c>
      <c r="AC35">
        <v>2.8144190553697599</v>
      </c>
      <c r="AD35">
        <v>3.3522430626310298</v>
      </c>
      <c r="AE35">
        <v>9.9964029773398408</v>
      </c>
      <c r="AF35">
        <v>70.252079698652906</v>
      </c>
      <c r="AG35">
        <v>8.21665531852946</v>
      </c>
      <c r="AH35">
        <v>10.361881689254799</v>
      </c>
      <c r="AI35">
        <v>1.4022758793874499</v>
      </c>
      <c r="AJ35">
        <v>4.1013495783604199</v>
      </c>
      <c r="AK35">
        <v>3.04750453866763</v>
      </c>
      <c r="AL35">
        <v>3.4428528030995</v>
      </c>
      <c r="AM35">
        <v>13.8338635223139</v>
      </c>
      <c r="AP35">
        <v>82.846669085412401</v>
      </c>
      <c r="AQ35">
        <v>17.049740428520998</v>
      </c>
      <c r="AR35">
        <v>0</v>
      </c>
      <c r="AS35">
        <v>5.0429937720534603</v>
      </c>
      <c r="AT35">
        <v>47.720483647764098</v>
      </c>
      <c r="AU35">
        <v>5.6288119302942103</v>
      </c>
      <c r="AV35">
        <v>8.6064606237170906</v>
      </c>
      <c r="AW35">
        <v>19.9928059546796</v>
      </c>
      <c r="AX35">
        <v>140.50415939730499</v>
      </c>
      <c r="AY35">
        <v>16.433310637058899</v>
      </c>
      <c r="AZ35">
        <v>16.0107418132371</v>
      </c>
      <c r="BA35">
        <v>2.8045454302714798</v>
      </c>
      <c r="BB35">
        <v>8.2272930838322509</v>
      </c>
      <c r="BC35">
        <v>3.0596097306558501</v>
      </c>
      <c r="BD35">
        <v>7.7819331702886396</v>
      </c>
      <c r="BE35">
        <v>24.578563540067201</v>
      </c>
      <c r="BH35">
        <v>82.935485846089506</v>
      </c>
      <c r="BI35">
        <v>17.077897154452859</v>
      </c>
      <c r="BJ35">
        <v>0</v>
      </c>
      <c r="BK35">
        <v>5.0482671431429003</v>
      </c>
      <c r="BL35">
        <v>47.770280050275701</v>
      </c>
      <c r="BM35">
        <v>9.2007835261148294</v>
      </c>
      <c r="BN35">
        <v>8.61179497024788</v>
      </c>
      <c r="BO35">
        <v>21.841388001103699</v>
      </c>
      <c r="BP35">
        <v>176.06503025927</v>
      </c>
      <c r="BQ35">
        <v>22.342773142739301</v>
      </c>
      <c r="BR35">
        <v>16.031258816309901</v>
      </c>
      <c r="BS35">
        <v>3.6408576295200201</v>
      </c>
      <c r="BT35">
        <v>9.2417285134013092</v>
      </c>
      <c r="BU35">
        <v>3.07043364633906</v>
      </c>
      <c r="BV35">
        <v>7.7988405815826596</v>
      </c>
      <c r="BW35">
        <v>24.606369692597301</v>
      </c>
      <c r="BZ35">
        <v>83.015609057755796</v>
      </c>
      <c r="CA35">
        <v>17.105568554257321</v>
      </c>
      <c r="CB35">
        <v>0</v>
      </c>
      <c r="CC35">
        <v>5.0532149629244598</v>
      </c>
      <c r="CD35">
        <v>47.8163550444214</v>
      </c>
      <c r="CE35">
        <v>9.2031048884837698</v>
      </c>
      <c r="CF35">
        <v>8.6166472113380905</v>
      </c>
      <c r="CG35">
        <v>21.8558155474255</v>
      </c>
      <c r="CH35">
        <v>176.14337236890199</v>
      </c>
      <c r="CI35">
        <v>22.351377906755701</v>
      </c>
      <c r="CJ35">
        <v>16.048598638299001</v>
      </c>
      <c r="CK35">
        <v>3.6426244224042099</v>
      </c>
      <c r="CL35">
        <v>9.2475104039454994</v>
      </c>
      <c r="CM35">
        <v>3.08005467104672</v>
      </c>
      <c r="CN35">
        <v>7.8036726946915902</v>
      </c>
      <c r="CO35">
        <v>24.631029525631199</v>
      </c>
    </row>
    <row r="36" spans="5:93" x14ac:dyDescent="0.25">
      <c r="E36">
        <v>2043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39.069918666636603</v>
      </c>
      <c r="Y36">
        <v>16.641800483482051</v>
      </c>
      <c r="Z36">
        <v>0.14338936600643101</v>
      </c>
      <c r="AA36">
        <v>2.5432462253657899</v>
      </c>
      <c r="AB36">
        <v>25.257488177806199</v>
      </c>
      <c r="AC36">
        <v>4.2302093063315196</v>
      </c>
      <c r="AD36">
        <v>3.62981969709509</v>
      </c>
      <c r="AE36">
        <v>8.6999501103607102</v>
      </c>
      <c r="AF36">
        <v>60.908434923977701</v>
      </c>
      <c r="AG36">
        <v>8.2394450912302801</v>
      </c>
      <c r="AH36">
        <v>7.1288218047331302</v>
      </c>
      <c r="AI36">
        <v>1.9177304080239299</v>
      </c>
      <c r="AJ36">
        <v>3.7417878849927702</v>
      </c>
      <c r="AK36">
        <v>0.67864571712052402</v>
      </c>
      <c r="AL36">
        <v>3.9166821920730701</v>
      </c>
      <c r="AM36">
        <v>8.4138028096954205</v>
      </c>
      <c r="AP36">
        <v>85.276015435671297</v>
      </c>
      <c r="AQ36">
        <v>31.77836773009906</v>
      </c>
      <c r="AR36">
        <v>0.206468337446466</v>
      </c>
      <c r="AS36">
        <v>6.9574514723908596</v>
      </c>
      <c r="AT36">
        <v>62.826169737766598</v>
      </c>
      <c r="AU36">
        <v>8.4603922575941493</v>
      </c>
      <c r="AV36">
        <v>10.8095084192872</v>
      </c>
      <c r="AW36">
        <v>17.399900220721399</v>
      </c>
      <c r="AX36">
        <v>121.816869847955</v>
      </c>
      <c r="AY36">
        <v>16.4788901824605</v>
      </c>
      <c r="AZ36">
        <v>7.4163143469247901</v>
      </c>
      <c r="BA36">
        <v>3.8354544453333101</v>
      </c>
      <c r="BB36">
        <v>7.4834779429639298</v>
      </c>
      <c r="BC36">
        <v>0.69223138522696104</v>
      </c>
      <c r="BD36">
        <v>7.8332305246359999</v>
      </c>
      <c r="BE36">
        <v>8.4477506868772405</v>
      </c>
      <c r="BH36">
        <v>85.367308959561399</v>
      </c>
      <c r="BI36">
        <v>31.806937677202491</v>
      </c>
      <c r="BJ36">
        <v>0.26760824161338798</v>
      </c>
      <c r="BK36">
        <v>6.9629162594179004</v>
      </c>
      <c r="BL36">
        <v>62.878748353502303</v>
      </c>
      <c r="BM36">
        <v>15.8487046551472</v>
      </c>
      <c r="BN36">
        <v>10.859008052139</v>
      </c>
      <c r="BO36">
        <v>19.783592423050202</v>
      </c>
      <c r="BP36">
        <v>153.105558832387</v>
      </c>
      <c r="BQ36">
        <v>23.897075489259102</v>
      </c>
      <c r="BR36">
        <v>7.4389733292050204</v>
      </c>
      <c r="BS36">
        <v>6.2817688390006996</v>
      </c>
      <c r="BT36">
        <v>8.9947432113903094</v>
      </c>
      <c r="BU36">
        <v>0.70390653499914801</v>
      </c>
      <c r="BV36">
        <v>11.0992702664165</v>
      </c>
      <c r="BW36">
        <v>8.4784890832560205</v>
      </c>
      <c r="BZ36">
        <v>85.449189484861904</v>
      </c>
      <c r="CA36">
        <v>31.835001948870513</v>
      </c>
      <c r="CB36">
        <v>0.32414163961374198</v>
      </c>
      <c r="CC36">
        <v>6.9680079888286004</v>
      </c>
      <c r="CD36">
        <v>62.926825036213401</v>
      </c>
      <c r="CE36">
        <v>15.851196443491601</v>
      </c>
      <c r="CF36">
        <v>10.8639678234327</v>
      </c>
      <c r="CG36">
        <v>19.798487916345</v>
      </c>
      <c r="CH36">
        <v>153.18930763349999</v>
      </c>
      <c r="CI36">
        <v>23.906005407814401</v>
      </c>
      <c r="CJ36">
        <v>7.45743929452407</v>
      </c>
      <c r="CK36">
        <v>6.28359448873357</v>
      </c>
      <c r="CL36">
        <v>9.0006724660500002</v>
      </c>
      <c r="CM36">
        <v>0.71408481470169205</v>
      </c>
      <c r="CN36">
        <v>11.1044260033814</v>
      </c>
      <c r="CO36">
        <v>8.5049823841660501</v>
      </c>
    </row>
    <row r="37" spans="5:93" x14ac:dyDescent="0.25">
      <c r="E37">
        <v>2044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X37">
        <v>35.5824165648405</v>
      </c>
      <c r="Y37">
        <v>21.78171464278779</v>
      </c>
      <c r="Z37">
        <v>0</v>
      </c>
      <c r="AA37">
        <v>3.3606403838325201</v>
      </c>
      <c r="AB37">
        <v>23.949378910652399</v>
      </c>
      <c r="AC37">
        <v>3.94361910894518</v>
      </c>
      <c r="AD37">
        <v>3.44129088574083</v>
      </c>
      <c r="AE37">
        <v>9.66013846708932</v>
      </c>
      <c r="AF37">
        <v>40.061158222878497</v>
      </c>
      <c r="AG37">
        <v>8.2053461527614697</v>
      </c>
      <c r="AH37">
        <v>5.6320195800108701</v>
      </c>
      <c r="AI37">
        <v>2.5285800340454498</v>
      </c>
      <c r="AJ37">
        <v>4.3716982667587496</v>
      </c>
      <c r="AK37">
        <v>1.19950778507911</v>
      </c>
      <c r="AL37">
        <v>3.7531961894588601</v>
      </c>
      <c r="AM37">
        <v>8.8312702550822397</v>
      </c>
      <c r="AP37">
        <v>93.131640098927505</v>
      </c>
      <c r="AQ37">
        <v>80.305526325809822</v>
      </c>
      <c r="AR37">
        <v>0</v>
      </c>
      <c r="AS37">
        <v>11.4608640113796</v>
      </c>
      <c r="AT37">
        <v>66.289180714330399</v>
      </c>
      <c r="AU37">
        <v>7.8872116870331697</v>
      </c>
      <c r="AV37">
        <v>6.8810548934247597</v>
      </c>
      <c r="AW37">
        <v>19.320276934178601</v>
      </c>
      <c r="AX37">
        <v>80.122316445757093</v>
      </c>
      <c r="AY37">
        <v>16.4106923055229</v>
      </c>
      <c r="AZ37">
        <v>7.0746084545041299</v>
      </c>
      <c r="BA37">
        <v>5.05715365488369</v>
      </c>
      <c r="BB37">
        <v>8.7432980539896601</v>
      </c>
      <c r="BC37">
        <v>1.21457447251621</v>
      </c>
      <c r="BD37">
        <v>7.5062576265646497</v>
      </c>
      <c r="BE37">
        <v>15.4374160604309</v>
      </c>
      <c r="BH37">
        <v>93.225414343671702</v>
      </c>
      <c r="BI37">
        <v>80.334510747498101</v>
      </c>
      <c r="BJ37">
        <v>0</v>
      </c>
      <c r="BK37">
        <v>11.4665204494716</v>
      </c>
      <c r="BL37">
        <v>66.344543766844595</v>
      </c>
      <c r="BM37">
        <v>12.017448647265301</v>
      </c>
      <c r="BN37">
        <v>11.1674962326633</v>
      </c>
      <c r="BO37">
        <v>27.6622330199205</v>
      </c>
      <c r="BP37">
        <v>86.313065130047505</v>
      </c>
      <c r="BQ37">
        <v>25.905922744356399</v>
      </c>
      <c r="BR37">
        <v>7.0994103354546203</v>
      </c>
      <c r="BS37">
        <v>9.0885941502546803</v>
      </c>
      <c r="BT37">
        <v>13.128715598737401</v>
      </c>
      <c r="BU37">
        <v>1.2271013405182301</v>
      </c>
      <c r="BV37">
        <v>11.3137719428133</v>
      </c>
      <c r="BW37">
        <v>15.4710879468794</v>
      </c>
      <c r="BZ37">
        <v>93.309055751276304</v>
      </c>
      <c r="CA37">
        <v>80.362969122794027</v>
      </c>
      <c r="CB37">
        <v>0</v>
      </c>
      <c r="CC37">
        <v>11.4717563090041</v>
      </c>
      <c r="CD37">
        <v>66.394624193594197</v>
      </c>
      <c r="CE37">
        <v>14.481879410815299</v>
      </c>
      <c r="CF37">
        <v>11.172563750282</v>
      </c>
      <c r="CG37">
        <v>27.677597103293099</v>
      </c>
      <c r="CH37">
        <v>86.402224124276898</v>
      </c>
      <c r="CI37">
        <v>25.915178201159598</v>
      </c>
      <c r="CJ37">
        <v>7.1190032189014403</v>
      </c>
      <c r="CK37">
        <v>9.0904787355958092</v>
      </c>
      <c r="CL37">
        <v>13.134792475105201</v>
      </c>
      <c r="CM37">
        <v>1.2378373048881299</v>
      </c>
      <c r="CN37">
        <v>11.319251519580799</v>
      </c>
      <c r="CO37">
        <v>15.4994158183178</v>
      </c>
    </row>
    <row r="38" spans="5:93" x14ac:dyDescent="0.25">
      <c r="E38">
        <v>2045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>
        <v>34.176269623064201</v>
      </c>
      <c r="Y38">
        <v>18.456827522675241</v>
      </c>
      <c r="Z38">
        <v>2.29794725835086</v>
      </c>
      <c r="AA38">
        <v>3.7746500939075598</v>
      </c>
      <c r="AB38">
        <v>24.048398458601898</v>
      </c>
      <c r="AC38">
        <v>3.5827260142734199</v>
      </c>
      <c r="AD38">
        <v>3.05580427006791</v>
      </c>
      <c r="AE38">
        <v>12.1296929540375</v>
      </c>
      <c r="AF38">
        <v>40.064855532545003</v>
      </c>
      <c r="AG38">
        <v>7.6169294779741801</v>
      </c>
      <c r="AH38">
        <v>4.2804758395989602</v>
      </c>
      <c r="AI38">
        <v>2.52268187823026</v>
      </c>
      <c r="AJ38">
        <v>4.4352853555457497</v>
      </c>
      <c r="AK38">
        <v>2.1868550419504298</v>
      </c>
      <c r="AL38">
        <v>3.07822599872727</v>
      </c>
      <c r="AM38">
        <v>6.0122156491534602</v>
      </c>
      <c r="AP38">
        <v>101.77101195173</v>
      </c>
      <c r="AQ38">
        <v>69.260371775338669</v>
      </c>
      <c r="AR38">
        <v>2.9170731314123999</v>
      </c>
      <c r="AS38">
        <v>12.558599129918999</v>
      </c>
      <c r="AT38">
        <v>64.548567334732297</v>
      </c>
      <c r="AU38">
        <v>7.1654253207288496</v>
      </c>
      <c r="AV38">
        <v>6.1100714778022898</v>
      </c>
      <c r="AW38">
        <v>24.2593859080751</v>
      </c>
      <c r="AX38">
        <v>80.129711065090007</v>
      </c>
      <c r="AY38">
        <v>15.2338589559483</v>
      </c>
      <c r="AZ38">
        <v>5.4719499121955204</v>
      </c>
      <c r="BA38">
        <v>5.0453573004772201</v>
      </c>
      <c r="BB38">
        <v>8.8704715747051992</v>
      </c>
      <c r="BC38">
        <v>2.32145857135726</v>
      </c>
      <c r="BD38">
        <v>6.1563163463032904</v>
      </c>
      <c r="BE38">
        <v>9.9258352271531507</v>
      </c>
      <c r="BH38">
        <v>104.296354792359</v>
      </c>
      <c r="BI38">
        <v>73.627799039933123</v>
      </c>
      <c r="BJ38">
        <v>3.53246253303044</v>
      </c>
      <c r="BK38">
        <v>13.861516570400701</v>
      </c>
      <c r="BL38">
        <v>72.949276999504406</v>
      </c>
      <c r="BM38">
        <v>10.747463305865599</v>
      </c>
      <c r="BN38">
        <v>10.5441204701335</v>
      </c>
      <c r="BO38">
        <v>41.030535922643203</v>
      </c>
      <c r="BP38">
        <v>110.63066366663701</v>
      </c>
      <c r="BQ38">
        <v>24.978680563851199</v>
      </c>
      <c r="BR38">
        <v>5.7363797143000799</v>
      </c>
      <c r="BS38">
        <v>9.1713015252701098</v>
      </c>
      <c r="BT38">
        <v>14.2044677423049</v>
      </c>
      <c r="BU38">
        <v>2.4528928931761902</v>
      </c>
      <c r="BV38">
        <v>9.1821095226409195</v>
      </c>
      <c r="BW38">
        <v>10.425934959723399</v>
      </c>
      <c r="BZ38">
        <v>106.810844536334</v>
      </c>
      <c r="CA38">
        <v>75.083159246649203</v>
      </c>
      <c r="CB38">
        <v>4.1441561105527498</v>
      </c>
      <c r="CC38">
        <v>13.988835621724199</v>
      </c>
      <c r="CD38">
        <v>74.044350021894104</v>
      </c>
      <c r="CE38">
        <v>13.3824058354292</v>
      </c>
      <c r="CF38">
        <v>10.697772800438701</v>
      </c>
      <c r="CG38">
        <v>41.396019659203603</v>
      </c>
      <c r="CH38">
        <v>111.851150660648</v>
      </c>
      <c r="CI38">
        <v>25.170191679250099</v>
      </c>
      <c r="CJ38">
        <v>5.9945843485224302</v>
      </c>
      <c r="CK38">
        <v>9.2153759715498502</v>
      </c>
      <c r="CL38">
        <v>14.369364491124401</v>
      </c>
      <c r="CM38">
        <v>2.5822422102594902</v>
      </c>
      <c r="CN38">
        <v>9.2629745331648596</v>
      </c>
      <c r="CO38">
        <v>10.9195915653137</v>
      </c>
    </row>
    <row r="39" spans="5:93" x14ac:dyDescent="0.25">
      <c r="E39">
        <v>2046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X39">
        <v>32.632377116470003</v>
      </c>
      <c r="Y39">
        <v>3.36107507018315</v>
      </c>
      <c r="Z39">
        <v>7.3876547422138001</v>
      </c>
      <c r="AA39">
        <v>3.6409596044004102</v>
      </c>
      <c r="AB39">
        <v>32.430435457208702</v>
      </c>
      <c r="AC39">
        <v>3.4485152197401998</v>
      </c>
      <c r="AD39">
        <v>3.4048613174411302</v>
      </c>
      <c r="AE39">
        <v>5.7516892336616303</v>
      </c>
      <c r="AF39">
        <v>38.667339347696299</v>
      </c>
      <c r="AG39">
        <v>7.9422224043460803</v>
      </c>
      <c r="AH39">
        <v>3.69937365636636</v>
      </c>
      <c r="AI39">
        <v>1.7671380643810499</v>
      </c>
      <c r="AJ39">
        <v>3.7574314663877502</v>
      </c>
      <c r="AK39">
        <v>1.56379725648245</v>
      </c>
      <c r="AL39">
        <v>2.5522937106361598</v>
      </c>
      <c r="AM39">
        <v>8.7842653806492006</v>
      </c>
      <c r="AP39">
        <v>69.356420643840593</v>
      </c>
      <c r="AQ39">
        <v>8.4136580266254999</v>
      </c>
      <c r="AR39">
        <v>7.4072166918134599</v>
      </c>
      <c r="AS39">
        <v>7.2793043342342401</v>
      </c>
      <c r="AT39">
        <v>64.849755801902603</v>
      </c>
      <c r="AU39">
        <v>6.8970035535212499</v>
      </c>
      <c r="AV39">
        <v>6.80817532034298</v>
      </c>
      <c r="AW39">
        <v>11.5033784673232</v>
      </c>
      <c r="AX39">
        <v>77.334678695392697</v>
      </c>
      <c r="AY39">
        <v>15.8844448086921</v>
      </c>
      <c r="AZ39">
        <v>7.3012509577221998</v>
      </c>
      <c r="BA39">
        <v>3.5342696297174001</v>
      </c>
      <c r="BB39">
        <v>7.5147631351494901</v>
      </c>
      <c r="BC39">
        <v>1.5806280016591501</v>
      </c>
      <c r="BD39">
        <v>5.1044508653278697</v>
      </c>
      <c r="BE39">
        <v>27.004782588797099</v>
      </c>
      <c r="BH39">
        <v>127.23931570246801</v>
      </c>
      <c r="BI39">
        <v>10.097101789267811</v>
      </c>
      <c r="BJ39">
        <v>7.4241697656073304</v>
      </c>
      <c r="BK39">
        <v>13.524437486512101</v>
      </c>
      <c r="BL39">
        <v>117.385956739319</v>
      </c>
      <c r="BM39">
        <v>10.3448261549704</v>
      </c>
      <c r="BN39">
        <v>12.6281399891751</v>
      </c>
      <c r="BO39">
        <v>17.975305476921299</v>
      </c>
      <c r="BP39">
        <v>126.052008257498</v>
      </c>
      <c r="BQ39">
        <v>28.462358926637599</v>
      </c>
      <c r="BR39">
        <v>7.3279280669890401</v>
      </c>
      <c r="BS39">
        <v>6.4047349573527503</v>
      </c>
      <c r="BT39">
        <v>12.4749586476182</v>
      </c>
      <c r="BU39">
        <v>1.5936600360597799</v>
      </c>
      <c r="BV39">
        <v>8.0697476438998592</v>
      </c>
      <c r="BW39">
        <v>27.039614927214298</v>
      </c>
      <c r="BZ39">
        <v>127.301801493719</v>
      </c>
      <c r="CA39">
        <v>10.111853599764409</v>
      </c>
      <c r="CB39">
        <v>7.4390835139023403</v>
      </c>
      <c r="CC39">
        <v>13.528722947624299</v>
      </c>
      <c r="CD39">
        <v>117.42945060679401</v>
      </c>
      <c r="CE39">
        <v>12.5920628313864</v>
      </c>
      <c r="CF39">
        <v>12.6319145976823</v>
      </c>
      <c r="CG39">
        <v>17.988055022692301</v>
      </c>
      <c r="CH39">
        <v>126.140555688737</v>
      </c>
      <c r="CI39">
        <v>28.470417595745602</v>
      </c>
      <c r="CJ39">
        <v>7.3473636029810301</v>
      </c>
      <c r="CK39">
        <v>6.4063094567799004</v>
      </c>
      <c r="CL39">
        <v>12.479718877119</v>
      </c>
      <c r="CM39">
        <v>1.6043128840054599</v>
      </c>
      <c r="CN39">
        <v>8.0751127069578104</v>
      </c>
      <c r="CO39">
        <v>27.066904785387099</v>
      </c>
    </row>
    <row r="40" spans="5:93" x14ac:dyDescent="0.25">
      <c r="E40">
        <v>2047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32.215827928894598</v>
      </c>
      <c r="Y40">
        <v>3.4448971207326768</v>
      </c>
      <c r="Z40">
        <v>5.4866423655983203</v>
      </c>
      <c r="AA40">
        <v>2.7193856885964198</v>
      </c>
      <c r="AB40">
        <v>36.184146070146902</v>
      </c>
      <c r="AC40">
        <v>2.9662252859926799</v>
      </c>
      <c r="AD40">
        <v>3.36359772698402</v>
      </c>
      <c r="AE40">
        <v>3.1605745881481999</v>
      </c>
      <c r="AF40">
        <v>21.6085423671489</v>
      </c>
      <c r="AG40">
        <v>7.4546805836335404</v>
      </c>
      <c r="AH40">
        <v>3.16605373182994</v>
      </c>
      <c r="AI40">
        <v>2.6574772033491798</v>
      </c>
      <c r="AJ40">
        <v>2.6853333933075398</v>
      </c>
      <c r="AK40">
        <v>2.48459261256918</v>
      </c>
      <c r="AL40">
        <v>1.92114994716969</v>
      </c>
      <c r="AM40">
        <v>5.4345994000732301</v>
      </c>
      <c r="AP40">
        <v>64.412326383372104</v>
      </c>
      <c r="AQ40">
        <v>8.28721416270721</v>
      </c>
      <c r="AR40">
        <v>5.5072215772607196</v>
      </c>
      <c r="AS40">
        <v>5.4361390614129101</v>
      </c>
      <c r="AT40">
        <v>72.357102889979004</v>
      </c>
      <c r="AU40">
        <v>5.9324235066968702</v>
      </c>
      <c r="AV40">
        <v>6.7256378188407497</v>
      </c>
      <c r="AW40">
        <v>6.3211491762964096</v>
      </c>
      <c r="AX40">
        <v>43.217084734297899</v>
      </c>
      <c r="AY40">
        <v>14.909361167267001</v>
      </c>
      <c r="AZ40">
        <v>7.6098145556891499</v>
      </c>
      <c r="BA40">
        <v>5.3149478643050196</v>
      </c>
      <c r="BB40">
        <v>5.3705663233389398</v>
      </c>
      <c r="BC40">
        <v>2.5028983986571798</v>
      </c>
      <c r="BD40">
        <v>3.8421624275667998</v>
      </c>
      <c r="BE40">
        <v>17.029905862262002</v>
      </c>
      <c r="BH40">
        <v>145.19735109526101</v>
      </c>
      <c r="BI40">
        <v>9.02695961738279</v>
      </c>
      <c r="BJ40">
        <v>5.5247016056267002</v>
      </c>
      <c r="BK40">
        <v>9.9582345979341493</v>
      </c>
      <c r="BL40">
        <v>139.01972222413801</v>
      </c>
      <c r="BM40">
        <v>8.8979515546345702</v>
      </c>
      <c r="BN40">
        <v>13.0736219237368</v>
      </c>
      <c r="BO40">
        <v>7.7635450149976997</v>
      </c>
      <c r="BP40">
        <v>63.662318638237998</v>
      </c>
      <c r="BQ40">
        <v>28.0922182214359</v>
      </c>
      <c r="BR40">
        <v>7.6386217942462302</v>
      </c>
      <c r="BS40">
        <v>8.5910946748313997</v>
      </c>
      <c r="BT40">
        <v>9.7684126746154991</v>
      </c>
      <c r="BU40">
        <v>2.5167758277585701</v>
      </c>
      <c r="BV40">
        <v>6.17196644902904</v>
      </c>
      <c r="BW40">
        <v>17.0676447910297</v>
      </c>
      <c r="BZ40">
        <v>145.26144427276199</v>
      </c>
      <c r="CA40">
        <v>9.0420126266198597</v>
      </c>
      <c r="CB40">
        <v>5.5400185189927997</v>
      </c>
      <c r="CC40">
        <v>9.9626566226493996</v>
      </c>
      <c r="CD40">
        <v>139.06515583073499</v>
      </c>
      <c r="CE40">
        <v>10.9392383771645</v>
      </c>
      <c r="CF40">
        <v>13.0774948901734</v>
      </c>
      <c r="CG40">
        <v>7.7767415017561303</v>
      </c>
      <c r="CH40">
        <v>63.756211883122397</v>
      </c>
      <c r="CI40">
        <v>28.1005913334286</v>
      </c>
      <c r="CJ40">
        <v>7.6591707739355499</v>
      </c>
      <c r="CK40">
        <v>11.280707885505899</v>
      </c>
      <c r="CL40">
        <v>9.7733105813327992</v>
      </c>
      <c r="CM40">
        <v>2.5279797949919001</v>
      </c>
      <c r="CN40">
        <v>6.1776509975816696</v>
      </c>
      <c r="CO40">
        <v>17.096741596120602</v>
      </c>
    </row>
    <row r="41" spans="5:93" x14ac:dyDescent="0.25">
      <c r="E41">
        <v>2048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X41">
        <v>24.657952364062702</v>
      </c>
      <c r="Y41">
        <v>8.98148142936898</v>
      </c>
      <c r="Z41">
        <v>2.9117308823294898</v>
      </c>
      <c r="AA41">
        <v>3.0168249311178101</v>
      </c>
      <c r="AB41">
        <v>25.557179189764401</v>
      </c>
      <c r="AC41">
        <v>3.0710927309596499</v>
      </c>
      <c r="AD41">
        <v>2.2963185837765798</v>
      </c>
      <c r="AE41">
        <v>3.80425680765702</v>
      </c>
      <c r="AF41">
        <v>15.1261163017851</v>
      </c>
      <c r="AG41">
        <v>7.8653685692056401</v>
      </c>
      <c r="AH41">
        <v>3.77983652774072</v>
      </c>
      <c r="AI41">
        <v>2.4130821348105602</v>
      </c>
      <c r="AJ41">
        <v>2.77320260559789</v>
      </c>
      <c r="AK41">
        <v>4.7856555229653903</v>
      </c>
      <c r="AL41">
        <v>1.96389509798675</v>
      </c>
      <c r="AM41">
        <v>9.7985761611696702</v>
      </c>
      <c r="AP41">
        <v>49.296446326113802</v>
      </c>
      <c r="AQ41">
        <v>30.03887015944694</v>
      </c>
      <c r="AR41">
        <v>13.879467510293001</v>
      </c>
      <c r="AS41">
        <v>6.0309999889094197</v>
      </c>
      <c r="AT41">
        <v>51.103094496914402</v>
      </c>
      <c r="AU41">
        <v>6.1421582161053099</v>
      </c>
      <c r="AV41">
        <v>4.5910691429995998</v>
      </c>
      <c r="AW41">
        <v>7.6085136153140498</v>
      </c>
      <c r="AX41">
        <v>30.252232603570199</v>
      </c>
      <c r="AY41">
        <v>15.7307371384112</v>
      </c>
      <c r="AZ41">
        <v>12.2647226620672</v>
      </c>
      <c r="BA41">
        <v>4.8261576835900399</v>
      </c>
      <c r="BB41">
        <v>5.5463040778295598</v>
      </c>
      <c r="BC41">
        <v>6.1326254109547396</v>
      </c>
      <c r="BD41">
        <v>3.9276518122975101</v>
      </c>
      <c r="BE41">
        <v>26.488874306583899</v>
      </c>
      <c r="BH41">
        <v>112.414072211877</v>
      </c>
      <c r="BI41">
        <v>35.854418821472848</v>
      </c>
      <c r="BJ41">
        <v>13.897475248834301</v>
      </c>
      <c r="BK41">
        <v>11.7919565133174</v>
      </c>
      <c r="BL41">
        <v>98.546722178065906</v>
      </c>
      <c r="BM41">
        <v>9.2125490584321099</v>
      </c>
      <c r="BN41">
        <v>8.9825995416607007</v>
      </c>
      <c r="BO41">
        <v>12.1698601739709</v>
      </c>
      <c r="BP41">
        <v>47.8093768613912</v>
      </c>
      <c r="BQ41">
        <v>25.907634098052501</v>
      </c>
      <c r="BR41">
        <v>12.2956612232572</v>
      </c>
      <c r="BS41">
        <v>7.2378267447258704</v>
      </c>
      <c r="BT41">
        <v>10.6278241945539</v>
      </c>
      <c r="BU41">
        <v>6.1473488170659101</v>
      </c>
      <c r="BV41">
        <v>8.2071803885941197</v>
      </c>
      <c r="BW41">
        <v>37.251419409533902</v>
      </c>
      <c r="BZ41">
        <v>112.47977555951999</v>
      </c>
      <c r="CA41">
        <v>35.869773686418533</v>
      </c>
      <c r="CB41">
        <v>13.913195991780199</v>
      </c>
      <c r="CC41">
        <v>11.796515292651099</v>
      </c>
      <c r="CD41">
        <v>98.594097464276601</v>
      </c>
      <c r="CE41">
        <v>11.5472329111857</v>
      </c>
      <c r="CF41">
        <v>8.9865710341987093</v>
      </c>
      <c r="CG41">
        <v>12.1835041701361</v>
      </c>
      <c r="CH41">
        <v>47.908619875151501</v>
      </c>
      <c r="CI41">
        <v>31.359757126270601</v>
      </c>
      <c r="CJ41">
        <v>12.317324514588901</v>
      </c>
      <c r="CK41">
        <v>9.7978828754139702</v>
      </c>
      <c r="CL41">
        <v>10.6328599906183</v>
      </c>
      <c r="CM41">
        <v>6.1591043791206301</v>
      </c>
      <c r="CN41">
        <v>8.2131846622728304</v>
      </c>
      <c r="CO41">
        <v>37.2823243810547</v>
      </c>
    </row>
    <row r="42" spans="5:93" x14ac:dyDescent="0.25">
      <c r="E42">
        <v>2049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19.502607699686202</v>
      </c>
      <c r="Y42">
        <v>13.924646559858431</v>
      </c>
      <c r="Z42">
        <v>3.4912906950134599</v>
      </c>
      <c r="AA42">
        <v>3.0622628366314899</v>
      </c>
      <c r="AB42">
        <v>23.4049031715269</v>
      </c>
      <c r="AC42">
        <v>2.9951036317734299</v>
      </c>
      <c r="AD42">
        <v>2.0120904661227201</v>
      </c>
      <c r="AE42">
        <v>5.1636439509074901</v>
      </c>
      <c r="AF42">
        <v>9.2484507960090205</v>
      </c>
      <c r="AG42">
        <v>10.2627244767011</v>
      </c>
      <c r="AH42">
        <v>4.5870510042364803</v>
      </c>
      <c r="AI42">
        <v>2.7137665210497999</v>
      </c>
      <c r="AJ42">
        <v>1.9391278308613999</v>
      </c>
      <c r="AK42">
        <v>2.4879081321853702</v>
      </c>
      <c r="AL42">
        <v>2.16973233195935</v>
      </c>
      <c r="AM42">
        <v>8.9402544118833305</v>
      </c>
      <c r="AP42">
        <v>38.985627209819299</v>
      </c>
      <c r="AQ42">
        <v>27.820544057274059</v>
      </c>
      <c r="AR42">
        <v>19.922033712171402</v>
      </c>
      <c r="AS42">
        <v>6.1218581252816699</v>
      </c>
      <c r="AT42">
        <v>46.798467330342099</v>
      </c>
      <c r="AU42">
        <v>5.99017983600333</v>
      </c>
      <c r="AV42">
        <v>4.0226024489680503</v>
      </c>
      <c r="AW42">
        <v>10.3272879018149</v>
      </c>
      <c r="AX42">
        <v>18.496901592017998</v>
      </c>
      <c r="AY42">
        <v>20.525448953402201</v>
      </c>
      <c r="AZ42">
        <v>17.7979784532316</v>
      </c>
      <c r="BA42">
        <v>5.42752641213968</v>
      </c>
      <c r="BB42">
        <v>3.8781538537970301</v>
      </c>
      <c r="BC42">
        <v>8.7539695511208997</v>
      </c>
      <c r="BD42">
        <v>4.3393253572236103</v>
      </c>
      <c r="BE42">
        <v>17.875857878578501</v>
      </c>
      <c r="BH42">
        <v>94.365649437802603</v>
      </c>
      <c r="BI42">
        <v>73.373866750889931</v>
      </c>
      <c r="BJ42">
        <v>19.940569939925702</v>
      </c>
      <c r="BK42">
        <v>14.639686742813501</v>
      </c>
      <c r="BL42">
        <v>92.646404116111</v>
      </c>
      <c r="BM42">
        <v>8.9845768975467397</v>
      </c>
      <c r="BN42">
        <v>10.258321037738</v>
      </c>
      <c r="BO42">
        <v>24.922516912317501</v>
      </c>
      <c r="BP42">
        <v>31.170811545787501</v>
      </c>
      <c r="BQ42">
        <v>30.783005422305202</v>
      </c>
      <c r="BR42">
        <v>17.831049625120901</v>
      </c>
      <c r="BS42">
        <v>8.1398704343133499</v>
      </c>
      <c r="BT42">
        <v>8.7872165893932106</v>
      </c>
      <c r="BU42">
        <v>8.7695395541450392</v>
      </c>
      <c r="BV42">
        <v>9.3845321064524398</v>
      </c>
      <c r="BW42">
        <v>38.421319251385398</v>
      </c>
      <c r="BZ42">
        <v>94.432965810964504</v>
      </c>
      <c r="CA42">
        <v>73.389524141907117</v>
      </c>
      <c r="CB42">
        <v>19.956695194889299</v>
      </c>
      <c r="CC42">
        <v>14.644382473854201</v>
      </c>
      <c r="CD42">
        <v>92.695723108688895</v>
      </c>
      <c r="CE42">
        <v>11.663081227647201</v>
      </c>
      <c r="CF42">
        <v>10.2623912289238</v>
      </c>
      <c r="CG42">
        <v>24.936609006185201</v>
      </c>
      <c r="CH42">
        <v>31.2754085213762</v>
      </c>
      <c r="CI42">
        <v>40.833809474584001</v>
      </c>
      <c r="CJ42">
        <v>17.853828145553699</v>
      </c>
      <c r="CK42">
        <v>10.9839727024066</v>
      </c>
      <c r="CL42">
        <v>8.7923904930576295</v>
      </c>
      <c r="CM42">
        <v>8.7818472110626598</v>
      </c>
      <c r="CN42">
        <v>9.3908563590959009</v>
      </c>
      <c r="CO42">
        <v>38.454033689201303</v>
      </c>
    </row>
    <row r="43" spans="5:93" x14ac:dyDescent="0.25">
      <c r="E43">
        <v>2050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4.6471873061734597</v>
      </c>
      <c r="Y43">
        <v>14.27734857183855</v>
      </c>
      <c r="Z43">
        <v>2.3676751592213701</v>
      </c>
      <c r="AA43">
        <v>3.4112724465961999</v>
      </c>
      <c r="AB43">
        <v>19.4102063963606</v>
      </c>
      <c r="AC43">
        <v>2.4357145507213702</v>
      </c>
      <c r="AD43">
        <v>1.28874329573338</v>
      </c>
      <c r="AE43">
        <v>3.3914557895464199</v>
      </c>
      <c r="AF43">
        <v>0.119960706882466</v>
      </c>
      <c r="AG43">
        <v>9.6108146209201308</v>
      </c>
      <c r="AH43">
        <v>3.4392004117566399</v>
      </c>
      <c r="AI43">
        <v>2.4501128511879902</v>
      </c>
      <c r="AJ43">
        <v>1.2498780501479201</v>
      </c>
      <c r="AK43">
        <v>1.50191910127442</v>
      </c>
      <c r="AL43">
        <v>1.2818464688542901</v>
      </c>
      <c r="AM43">
        <v>8.5416216590778902</v>
      </c>
      <c r="AP43">
        <v>9.2746557695693301</v>
      </c>
      <c r="AQ43">
        <v>28.525756324987782</v>
      </c>
      <c r="AR43">
        <v>12.415873651779</v>
      </c>
      <c r="AS43">
        <v>6.8198595526660997</v>
      </c>
      <c r="AT43">
        <v>38.8089981487947</v>
      </c>
      <c r="AU43">
        <v>4.8714014909574903</v>
      </c>
      <c r="AV43">
        <v>2.57589757970596</v>
      </c>
      <c r="AW43">
        <v>6.7829115790928496</v>
      </c>
      <c r="AX43">
        <v>0.23992141376493201</v>
      </c>
      <c r="AY43">
        <v>19.221629241840201</v>
      </c>
      <c r="AZ43">
        <v>10.5031157966576</v>
      </c>
      <c r="BA43">
        <v>4.9002190281942104</v>
      </c>
      <c r="BB43">
        <v>2.49965361331118</v>
      </c>
      <c r="BC43">
        <v>5.1278868450751096</v>
      </c>
      <c r="BD43">
        <v>2.5635527018378399</v>
      </c>
      <c r="BE43">
        <v>17.078561351163302</v>
      </c>
      <c r="BH43">
        <v>51.390008860329701</v>
      </c>
      <c r="BI43">
        <v>72.440009077719651</v>
      </c>
      <c r="BJ43">
        <v>12.4349391712519</v>
      </c>
      <c r="BK43">
        <v>15.802368207994</v>
      </c>
      <c r="BL43">
        <v>75.580835114355594</v>
      </c>
      <c r="BM43">
        <v>7.3064047586254297</v>
      </c>
      <c r="BN43">
        <v>8.0475242642240197</v>
      </c>
      <c r="BO43">
        <v>26.107859827926401</v>
      </c>
      <c r="BP43">
        <v>5.7426816108043104</v>
      </c>
      <c r="BQ43">
        <v>28.827241384350302</v>
      </c>
      <c r="BR43">
        <v>12.634878562798701</v>
      </c>
      <c r="BS43">
        <v>7.3488998924385598</v>
      </c>
      <c r="BT43">
        <v>7.3154339867841998</v>
      </c>
      <c r="BU43">
        <v>5.1443041025347602</v>
      </c>
      <c r="BV43">
        <v>5.3804069286750398</v>
      </c>
      <c r="BW43">
        <v>35.268431791331402</v>
      </c>
      <c r="BZ43">
        <v>51.458941185997901</v>
      </c>
      <c r="CA43">
        <v>72.45596967859673</v>
      </c>
      <c r="CB43">
        <v>12.451469638630799</v>
      </c>
      <c r="CC43">
        <v>15.8072010939119</v>
      </c>
      <c r="CD43">
        <v>75.632099926400301</v>
      </c>
      <c r="CE43">
        <v>9.3386189103465593</v>
      </c>
      <c r="CF43">
        <v>8.0516933309856107</v>
      </c>
      <c r="CG43">
        <v>26.1224006276931</v>
      </c>
      <c r="CH43">
        <v>5.8526369790729396</v>
      </c>
      <c r="CI43">
        <v>38.325386827487897</v>
      </c>
      <c r="CJ43">
        <v>12.6587732793447</v>
      </c>
      <c r="CK43">
        <v>9.8623167741518198</v>
      </c>
      <c r="CL43">
        <v>7.3207462224342796</v>
      </c>
      <c r="CM43">
        <v>5.1571643788865398</v>
      </c>
      <c r="CN43">
        <v>5.3870514283399702</v>
      </c>
      <c r="CO43">
        <v>35.3029570757149</v>
      </c>
    </row>
    <row r="46" spans="5:93" x14ac:dyDescent="0.25"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41</v>
      </c>
      <c r="N46" t="s">
        <v>41</v>
      </c>
      <c r="O46" t="s">
        <v>41</v>
      </c>
      <c r="P46" t="s">
        <v>41</v>
      </c>
      <c r="Q46" t="s">
        <v>41</v>
      </c>
      <c r="R46" t="s">
        <v>41</v>
      </c>
      <c r="S46" t="s">
        <v>41</v>
      </c>
      <c r="T46" t="s">
        <v>41</v>
      </c>
      <c r="U46" t="s">
        <v>41</v>
      </c>
      <c r="X46" t="s">
        <v>41</v>
      </c>
      <c r="Y46" t="s">
        <v>41</v>
      </c>
      <c r="Z46" t="s">
        <v>41</v>
      </c>
      <c r="AA46" t="s">
        <v>41</v>
      </c>
      <c r="AB46" t="s">
        <v>41</v>
      </c>
      <c r="AC46" t="s">
        <v>41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 t="s">
        <v>41</v>
      </c>
      <c r="AM46" t="s">
        <v>41</v>
      </c>
      <c r="AP46" t="s">
        <v>41</v>
      </c>
      <c r="AQ46" t="s">
        <v>41</v>
      </c>
      <c r="AR46" t="s">
        <v>41</v>
      </c>
      <c r="AS46" t="s">
        <v>41</v>
      </c>
      <c r="AT46" t="s">
        <v>41</v>
      </c>
      <c r="AU46" t="s">
        <v>41</v>
      </c>
      <c r="AV46" t="s">
        <v>41</v>
      </c>
      <c r="AW46" t="s">
        <v>41</v>
      </c>
      <c r="AX46" t="s">
        <v>41</v>
      </c>
      <c r="AY46" t="s">
        <v>41</v>
      </c>
      <c r="AZ46" t="s">
        <v>41</v>
      </c>
      <c r="BA46" t="s">
        <v>41</v>
      </c>
      <c r="BB46" t="s">
        <v>41</v>
      </c>
      <c r="BC46" t="s">
        <v>41</v>
      </c>
      <c r="BD46" t="s">
        <v>41</v>
      </c>
      <c r="BE46" t="s">
        <v>41</v>
      </c>
      <c r="BH46" t="s">
        <v>41</v>
      </c>
      <c r="BI46" t="s">
        <v>41</v>
      </c>
      <c r="BJ46" t="s">
        <v>41</v>
      </c>
      <c r="BK46" t="s">
        <v>41</v>
      </c>
      <c r="BL46" t="s">
        <v>41</v>
      </c>
      <c r="BM46" t="s">
        <v>41</v>
      </c>
      <c r="BN46" t="s">
        <v>41</v>
      </c>
      <c r="BO46" t="s">
        <v>41</v>
      </c>
      <c r="BP46" t="s">
        <v>41</v>
      </c>
      <c r="BQ46" t="s">
        <v>41</v>
      </c>
      <c r="BR46" t="s">
        <v>41</v>
      </c>
      <c r="BS46" t="s">
        <v>41</v>
      </c>
      <c r="BT46" t="s">
        <v>41</v>
      </c>
      <c r="BU46" t="s">
        <v>41</v>
      </c>
      <c r="BV46" t="s">
        <v>41</v>
      </c>
      <c r="BW46" t="s">
        <v>41</v>
      </c>
      <c r="BZ46" t="s">
        <v>41</v>
      </c>
      <c r="CA46" t="s">
        <v>41</v>
      </c>
      <c r="CB46" t="s">
        <v>41</v>
      </c>
      <c r="CC46" t="s">
        <v>41</v>
      </c>
      <c r="CD46" t="s">
        <v>41</v>
      </c>
      <c r="CE46" t="s">
        <v>41</v>
      </c>
      <c r="CF46" t="s">
        <v>41</v>
      </c>
      <c r="CG46" t="s">
        <v>41</v>
      </c>
      <c r="CH46" t="s">
        <v>41</v>
      </c>
      <c r="CI46" t="s">
        <v>41</v>
      </c>
      <c r="CJ46" t="s">
        <v>41</v>
      </c>
      <c r="CK46" t="s">
        <v>41</v>
      </c>
      <c r="CL46" t="s">
        <v>41</v>
      </c>
      <c r="CM46" t="s">
        <v>41</v>
      </c>
      <c r="CN46" t="s">
        <v>41</v>
      </c>
      <c r="CO46" t="s">
        <v>41</v>
      </c>
    </row>
    <row r="47" spans="5:93" x14ac:dyDescent="0.25">
      <c r="E47">
        <v>2010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5:93" x14ac:dyDescent="0.25">
      <c r="E48">
        <v>2011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5:93" x14ac:dyDescent="0.25">
      <c r="E49">
        <v>2012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5:93" x14ac:dyDescent="0.25">
      <c r="E50">
        <v>2013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5:93" x14ac:dyDescent="0.25">
      <c r="E51">
        <v>2014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5:93" x14ac:dyDescent="0.25">
      <c r="E52">
        <v>2015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5:93" x14ac:dyDescent="0.25">
      <c r="E53">
        <v>2016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5:93" x14ac:dyDescent="0.25">
      <c r="E54">
        <v>2017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5:93" x14ac:dyDescent="0.25">
      <c r="E55">
        <v>2018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5:93" x14ac:dyDescent="0.25">
      <c r="E56">
        <v>2019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5:93" x14ac:dyDescent="0.25"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5:93" x14ac:dyDescent="0.25">
      <c r="E58">
        <v>2021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5:93" x14ac:dyDescent="0.25">
      <c r="E59">
        <v>2022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5:93" x14ac:dyDescent="0.25">
      <c r="E60">
        <v>2023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5:93" x14ac:dyDescent="0.25">
      <c r="E61">
        <v>2024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5:93" x14ac:dyDescent="0.25">
      <c r="E62">
        <v>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5:93" x14ac:dyDescent="0.25">
      <c r="E63">
        <v>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5:93" x14ac:dyDescent="0.25">
      <c r="E64">
        <v>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5:93" x14ac:dyDescent="0.25">
      <c r="E65">
        <v>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5:93" x14ac:dyDescent="0.25">
      <c r="E66">
        <v>10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5:93" x14ac:dyDescent="0.25">
      <c r="E67">
        <v>11</v>
      </c>
      <c r="F67">
        <v>86.174281768666603</v>
      </c>
      <c r="G67">
        <v>38.114046797066699</v>
      </c>
      <c r="H67">
        <v>16.9855975086667</v>
      </c>
      <c r="I67">
        <v>5.0039415106666603</v>
      </c>
      <c r="J67">
        <v>42.4865999973333</v>
      </c>
      <c r="K67">
        <v>2.9737001536666599</v>
      </c>
      <c r="L67">
        <v>4.6405244701333297</v>
      </c>
      <c r="M67">
        <v>18.1485135086666</v>
      </c>
      <c r="N67">
        <v>63.0588766746666</v>
      </c>
      <c r="O67">
        <v>13.251001749666599</v>
      </c>
      <c r="P67">
        <v>24.796130632533298</v>
      </c>
      <c r="Q67">
        <v>2.1052991699333301</v>
      </c>
      <c r="R67">
        <v>9.7871744338666602</v>
      </c>
      <c r="S67">
        <v>21.3065329056666</v>
      </c>
      <c r="T67">
        <v>5.6846502685999898</v>
      </c>
      <c r="U67">
        <v>21.1916547533333</v>
      </c>
      <c r="X67">
        <v>83.131842130336807</v>
      </c>
      <c r="Y67">
        <v>36.327340285851832</v>
      </c>
      <c r="Z67">
        <v>16.2695431867309</v>
      </c>
      <c r="AA67">
        <v>4.8512125091932399</v>
      </c>
      <c r="AB67">
        <v>41.180253921290898</v>
      </c>
      <c r="AC67">
        <v>2.9332697983239702</v>
      </c>
      <c r="AD67">
        <v>4.4545564773252702</v>
      </c>
      <c r="AE67">
        <v>17.710574631919499</v>
      </c>
      <c r="AF67">
        <v>61.648663667898397</v>
      </c>
      <c r="AG67">
        <v>13.0231338611658</v>
      </c>
      <c r="AH67">
        <v>24.498680722999801</v>
      </c>
      <c r="AI67">
        <v>2.0525300768053998</v>
      </c>
      <c r="AJ67">
        <v>9.5884369757035799</v>
      </c>
      <c r="AK67">
        <v>21.158668159182501</v>
      </c>
      <c r="AL67">
        <v>5.5906355346122503</v>
      </c>
      <c r="AM67">
        <v>20.611127474476</v>
      </c>
      <c r="AP67">
        <v>80.089402492006897</v>
      </c>
      <c r="AQ67">
        <v>34.540633774637172</v>
      </c>
      <c r="AR67">
        <v>15.553488864795099</v>
      </c>
      <c r="AS67">
        <v>4.6984835077198204</v>
      </c>
      <c r="AT67">
        <v>39.873907845248603</v>
      </c>
      <c r="AU67">
        <v>2.89283944298128</v>
      </c>
      <c r="AV67">
        <v>4.2685884845172097</v>
      </c>
      <c r="AW67">
        <v>17.272635755172399</v>
      </c>
      <c r="AX67">
        <v>60.238450661130102</v>
      </c>
      <c r="AY67">
        <v>12.795265972665</v>
      </c>
      <c r="AZ67">
        <v>24.201230813466399</v>
      </c>
      <c r="BA67">
        <v>1.9997609836774699</v>
      </c>
      <c r="BB67">
        <v>9.3896995175405191</v>
      </c>
      <c r="BC67">
        <v>21.010803412698301</v>
      </c>
      <c r="BD67">
        <v>5.4966208006245001</v>
      </c>
      <c r="BE67">
        <v>20.0306001956187</v>
      </c>
      <c r="BH67">
        <v>77.046962853677002</v>
      </c>
      <c r="BI67">
        <v>32.753927263422298</v>
      </c>
      <c r="BJ67">
        <v>14.837434542859301</v>
      </c>
      <c r="BK67">
        <v>4.5457545062464</v>
      </c>
      <c r="BL67">
        <v>38.5675617692062</v>
      </c>
      <c r="BM67">
        <v>2.8524090876385899</v>
      </c>
      <c r="BN67">
        <v>4.0826204917091502</v>
      </c>
      <c r="BO67">
        <v>16.834696878425198</v>
      </c>
      <c r="BP67">
        <v>58.8282376543618</v>
      </c>
      <c r="BQ67">
        <v>12.5673980841642</v>
      </c>
      <c r="BR67">
        <v>23.903780903932901</v>
      </c>
      <c r="BS67">
        <v>1.94699189054953</v>
      </c>
      <c r="BT67">
        <v>9.1909620593774406</v>
      </c>
      <c r="BU67">
        <v>20.862938666214099</v>
      </c>
      <c r="BV67">
        <v>5.4026060666367499</v>
      </c>
      <c r="BW67">
        <v>19.4500729167614</v>
      </c>
      <c r="BZ67">
        <v>74.004523215347206</v>
      </c>
      <c r="CA67">
        <v>30.967220752207531</v>
      </c>
      <c r="CB67">
        <v>14.1213802209236</v>
      </c>
      <c r="CC67">
        <v>4.3930255047729796</v>
      </c>
      <c r="CD67">
        <v>37.261215693163898</v>
      </c>
      <c r="CE67">
        <v>2.8119787322958998</v>
      </c>
      <c r="CF67">
        <v>3.8966524989010898</v>
      </c>
      <c r="CG67">
        <v>16.396758001678101</v>
      </c>
      <c r="CH67">
        <v>57.418024647593597</v>
      </c>
      <c r="CI67">
        <v>12.3395301956634</v>
      </c>
      <c r="CJ67">
        <v>23.6063309943994</v>
      </c>
      <c r="CK67">
        <v>1.8942227974215999</v>
      </c>
      <c r="CL67">
        <v>8.9922246012143603</v>
      </c>
      <c r="CM67">
        <v>20.7150739197299</v>
      </c>
      <c r="CN67">
        <v>5.3085913326489997</v>
      </c>
      <c r="CO67">
        <v>18.869545637904</v>
      </c>
    </row>
    <row r="68" spans="5:93" x14ac:dyDescent="0.25">
      <c r="E68">
        <v>12</v>
      </c>
      <c r="F68">
        <v>83.897692606000007</v>
      </c>
      <c r="G68">
        <v>24.64372719246656</v>
      </c>
      <c r="H68">
        <v>15.098580679333301</v>
      </c>
      <c r="I68">
        <v>5.8028650561999999</v>
      </c>
      <c r="J68">
        <v>45.126561130666602</v>
      </c>
      <c r="K68">
        <v>3.9457355083333301</v>
      </c>
      <c r="L68">
        <v>4.1240705856666704</v>
      </c>
      <c r="M68">
        <v>17.251008869333301</v>
      </c>
      <c r="N68">
        <v>102.263926384</v>
      </c>
      <c r="O68">
        <v>13.3331974695333</v>
      </c>
      <c r="P68">
        <v>32.647354563533298</v>
      </c>
      <c r="Q68">
        <v>2.1140782991333298</v>
      </c>
      <c r="R68">
        <v>6.7868528501333403</v>
      </c>
      <c r="S68">
        <v>25.361599452466599</v>
      </c>
      <c r="T68">
        <v>7.3064217241333296</v>
      </c>
      <c r="U68">
        <v>20.437178038666602</v>
      </c>
      <c r="X68">
        <v>78.850309228969294</v>
      </c>
      <c r="Y68">
        <v>21.864638463310321</v>
      </c>
      <c r="Z68">
        <v>13.9455716514814</v>
      </c>
      <c r="AA68">
        <v>5.5375320922851801</v>
      </c>
      <c r="AB68">
        <v>42.890942173396603</v>
      </c>
      <c r="AC68">
        <v>3.8573906669875</v>
      </c>
      <c r="AD68">
        <v>3.8230964000968002</v>
      </c>
      <c r="AE68">
        <v>16.4855900195674</v>
      </c>
      <c r="AF68">
        <v>99.448178857909596</v>
      </c>
      <c r="AG68">
        <v>12.902195312281</v>
      </c>
      <c r="AH68">
        <v>31.970205692984798</v>
      </c>
      <c r="AI68">
        <v>2.02158353115348</v>
      </c>
      <c r="AJ68">
        <v>6.4473317252348599</v>
      </c>
      <c r="AK68">
        <v>24.956361960505401</v>
      </c>
      <c r="AL68">
        <v>7.1150313532973604</v>
      </c>
      <c r="AM68">
        <v>19.440810319012801</v>
      </c>
      <c r="AP68">
        <v>73.802925851938596</v>
      </c>
      <c r="AQ68">
        <v>19.085549734154089</v>
      </c>
      <c r="AR68">
        <v>12.792562623629401</v>
      </c>
      <c r="AS68">
        <v>5.2721991283703504</v>
      </c>
      <c r="AT68">
        <v>40.655323216126497</v>
      </c>
      <c r="AU68">
        <v>3.7690458256416699</v>
      </c>
      <c r="AV68">
        <v>3.52212221452693</v>
      </c>
      <c r="AW68">
        <v>15.720171169801599</v>
      </c>
      <c r="AX68">
        <v>96.632431331819006</v>
      </c>
      <c r="AY68">
        <v>12.4711931550288</v>
      </c>
      <c r="AZ68">
        <v>31.293056822436299</v>
      </c>
      <c r="BA68">
        <v>1.92908876317363</v>
      </c>
      <c r="BB68">
        <v>6.1078106003363599</v>
      </c>
      <c r="BC68">
        <v>24.551124468544099</v>
      </c>
      <c r="BD68">
        <v>6.9236409824613796</v>
      </c>
      <c r="BE68">
        <v>18.444442599359</v>
      </c>
      <c r="BH68">
        <v>68.755542474907998</v>
      </c>
      <c r="BI68">
        <v>16.306461004997772</v>
      </c>
      <c r="BJ68">
        <v>11.6395535957775</v>
      </c>
      <c r="BK68">
        <v>5.0068661644555297</v>
      </c>
      <c r="BL68">
        <v>38.419704258856498</v>
      </c>
      <c r="BM68">
        <v>3.6807009842958398</v>
      </c>
      <c r="BN68">
        <v>3.2211480289570602</v>
      </c>
      <c r="BO68">
        <v>14.9547523200357</v>
      </c>
      <c r="BP68">
        <v>93.816683805728601</v>
      </c>
      <c r="BQ68">
        <v>12.0401909977765</v>
      </c>
      <c r="BR68">
        <v>30.615907951887799</v>
      </c>
      <c r="BS68">
        <v>1.83659399519378</v>
      </c>
      <c r="BT68">
        <v>5.7682894754378902</v>
      </c>
      <c r="BU68">
        <v>24.145886976582801</v>
      </c>
      <c r="BV68">
        <v>6.7322506116254104</v>
      </c>
      <c r="BW68">
        <v>17.448074879705199</v>
      </c>
      <c r="BZ68">
        <v>63.708159097877001</v>
      </c>
      <c r="CA68">
        <v>13.527372275841639</v>
      </c>
      <c r="CB68">
        <v>10.4865445679256</v>
      </c>
      <c r="CC68">
        <v>4.7415332005407098</v>
      </c>
      <c r="CD68">
        <v>36.184085301586499</v>
      </c>
      <c r="CE68">
        <v>3.5923561429500102</v>
      </c>
      <c r="CF68">
        <v>2.9201738433872002</v>
      </c>
      <c r="CG68">
        <v>14.189333470269901</v>
      </c>
      <c r="CH68">
        <v>91.000936279638196</v>
      </c>
      <c r="CI68">
        <v>11.609188840524199</v>
      </c>
      <c r="CJ68">
        <v>29.938759081339398</v>
      </c>
      <c r="CK68">
        <v>1.74409922721393</v>
      </c>
      <c r="CL68">
        <v>5.4287683505394098</v>
      </c>
      <c r="CM68">
        <v>23.7406494846215</v>
      </c>
      <c r="CN68">
        <v>6.5408602407894403</v>
      </c>
      <c r="CO68">
        <v>16.451707160051399</v>
      </c>
    </row>
    <row r="69" spans="5:93" x14ac:dyDescent="0.25">
      <c r="E69">
        <v>13</v>
      </c>
      <c r="F69">
        <v>60.480072199999903</v>
      </c>
      <c r="G69">
        <v>9.0513198877333902</v>
      </c>
      <c r="H69">
        <v>14.4787552246666</v>
      </c>
      <c r="I69">
        <v>6.5301810725333302</v>
      </c>
      <c r="J69">
        <v>38.616670787333298</v>
      </c>
      <c r="K69">
        <v>3.7402024378666598</v>
      </c>
      <c r="L69">
        <v>3.4995020173333198</v>
      </c>
      <c r="M69">
        <v>17.223496244666599</v>
      </c>
      <c r="N69">
        <v>139.10426376333299</v>
      </c>
      <c r="O69">
        <v>13.4902703908666</v>
      </c>
      <c r="P69">
        <v>37.726376815999998</v>
      </c>
      <c r="Q69">
        <v>2.1850181353333298</v>
      </c>
      <c r="R69">
        <v>6.2435113971333296</v>
      </c>
      <c r="S69">
        <v>25.2344917723333</v>
      </c>
      <c r="T69">
        <v>7.8130275791999999</v>
      </c>
      <c r="U69">
        <v>20.2617858326666</v>
      </c>
      <c r="X69">
        <v>52.7816937255593</v>
      </c>
      <c r="Y69">
        <v>5.0565094494246798</v>
      </c>
      <c r="Z69">
        <v>12.693158165296101</v>
      </c>
      <c r="AA69">
        <v>6.0848594982037998</v>
      </c>
      <c r="AB69">
        <v>35.076756247235998</v>
      </c>
      <c r="AC69">
        <v>3.57889409341611</v>
      </c>
      <c r="AD69">
        <v>3.0381020693275702</v>
      </c>
      <c r="AE69">
        <v>15.963594053198101</v>
      </c>
      <c r="AF69">
        <v>133.583034358135</v>
      </c>
      <c r="AG69">
        <v>12.743776096155299</v>
      </c>
      <c r="AH69">
        <v>36.374197641479803</v>
      </c>
      <c r="AI69">
        <v>2.03145198406762</v>
      </c>
      <c r="AJ69">
        <v>5.7003368050346799</v>
      </c>
      <c r="AK69">
        <v>24.413678005058902</v>
      </c>
      <c r="AL69">
        <v>7.4621852743930699</v>
      </c>
      <c r="AM69">
        <v>18.643007623082401</v>
      </c>
      <c r="AP69">
        <v>45.083315251118798</v>
      </c>
      <c r="AQ69">
        <v>1.27731305402716</v>
      </c>
      <c r="AR69">
        <v>10.907561105925501</v>
      </c>
      <c r="AS69">
        <v>5.63953792387428</v>
      </c>
      <c r="AT69">
        <v>31.536841707138901</v>
      </c>
      <c r="AU69">
        <v>3.4175857489655601</v>
      </c>
      <c r="AV69">
        <v>2.5767021213218202</v>
      </c>
      <c r="AW69">
        <v>14.703691861729499</v>
      </c>
      <c r="AX69">
        <v>128.061804952937</v>
      </c>
      <c r="AY69">
        <v>11.997281801443901</v>
      </c>
      <c r="AZ69">
        <v>35.0220184669597</v>
      </c>
      <c r="BA69">
        <v>1.8778858328019099</v>
      </c>
      <c r="BB69">
        <v>5.1571622129360399</v>
      </c>
      <c r="BC69">
        <v>23.5928642377845</v>
      </c>
      <c r="BD69">
        <v>7.1113429695861301</v>
      </c>
      <c r="BE69">
        <v>17.024229413498201</v>
      </c>
      <c r="BH69">
        <v>37.384936776678302</v>
      </c>
      <c r="BI69">
        <v>0.82318873250741798</v>
      </c>
      <c r="BJ69">
        <v>9.1219640465549201</v>
      </c>
      <c r="BK69">
        <v>5.1942163495447602</v>
      </c>
      <c r="BL69">
        <v>27.996927167041701</v>
      </c>
      <c r="BM69">
        <v>3.2562774045150098</v>
      </c>
      <c r="BN69">
        <v>2.1153021733160799</v>
      </c>
      <c r="BO69">
        <v>13.4437896702609</v>
      </c>
      <c r="BP69">
        <v>122.540575547739</v>
      </c>
      <c r="BQ69">
        <v>11.2507875067325</v>
      </c>
      <c r="BR69">
        <v>33.669839292439498</v>
      </c>
      <c r="BS69">
        <v>1.7243196815362001</v>
      </c>
      <c r="BT69">
        <v>4.6139876208373902</v>
      </c>
      <c r="BU69">
        <v>22.772050470510099</v>
      </c>
      <c r="BV69">
        <v>6.7605006647792001</v>
      </c>
      <c r="BW69">
        <v>15.405451203914</v>
      </c>
      <c r="BZ69">
        <v>29.686558302238101</v>
      </c>
      <c r="CA69">
        <v>0.36906441098766801</v>
      </c>
      <c r="CB69">
        <v>7.3363669871843298</v>
      </c>
      <c r="CC69">
        <v>4.74889477521522</v>
      </c>
      <c r="CD69">
        <v>24.457012626944501</v>
      </c>
      <c r="CE69">
        <v>3.0949690600644599</v>
      </c>
      <c r="CF69">
        <v>1.6539022253103199</v>
      </c>
      <c r="CG69">
        <v>12.1838874787923</v>
      </c>
      <c r="CH69">
        <v>117.019346142541</v>
      </c>
      <c r="CI69">
        <v>10.5042932120211</v>
      </c>
      <c r="CJ69">
        <v>32.317660117919402</v>
      </c>
      <c r="CK69">
        <v>1.57075353027049</v>
      </c>
      <c r="CL69">
        <v>4.0708130287387503</v>
      </c>
      <c r="CM69">
        <v>21.9512367032358</v>
      </c>
      <c r="CN69">
        <v>6.4096583599722603</v>
      </c>
      <c r="CO69">
        <v>13.7866729943298</v>
      </c>
    </row>
    <row r="70" spans="5:93" x14ac:dyDescent="0.25">
      <c r="E70">
        <v>14</v>
      </c>
      <c r="F70">
        <v>56.792614946666603</v>
      </c>
      <c r="G70">
        <v>7.6912966073333804</v>
      </c>
      <c r="H70">
        <v>13.0628017546666</v>
      </c>
      <c r="I70">
        <v>7.4116744215333199</v>
      </c>
      <c r="J70">
        <v>49.207641047999999</v>
      </c>
      <c r="K70">
        <v>4.5060167451999904</v>
      </c>
      <c r="L70">
        <v>3.6500555971333299</v>
      </c>
      <c r="M70">
        <v>16.317918598666601</v>
      </c>
      <c r="N70">
        <v>173.85546900799901</v>
      </c>
      <c r="O70">
        <v>12.952698556</v>
      </c>
      <c r="P70">
        <v>35.586613064666601</v>
      </c>
      <c r="Q70">
        <v>2.1472643266666598</v>
      </c>
      <c r="R70">
        <v>5.1000036499333401</v>
      </c>
      <c r="S70">
        <v>20.201190107666601</v>
      </c>
      <c r="T70">
        <v>8.9711141421333291</v>
      </c>
      <c r="U70">
        <v>22.376880274000001</v>
      </c>
      <c r="X70">
        <v>45.336254384440203</v>
      </c>
      <c r="Y70">
        <v>2.0123128719305141</v>
      </c>
      <c r="Z70">
        <v>10.4128357397035</v>
      </c>
      <c r="AA70">
        <v>6.6859578702787896</v>
      </c>
      <c r="AB70">
        <v>43.522231028120501</v>
      </c>
      <c r="AC70">
        <v>4.2157167325495797</v>
      </c>
      <c r="AD70">
        <v>2.9564383894504198</v>
      </c>
      <c r="AE70">
        <v>14.3585456579002</v>
      </c>
      <c r="AF70">
        <v>163.58439100143801</v>
      </c>
      <c r="AG70">
        <v>11.7508005640967</v>
      </c>
      <c r="AH70">
        <v>33.270533374579202</v>
      </c>
      <c r="AI70">
        <v>1.9057016710678201</v>
      </c>
      <c r="AJ70">
        <v>4.2873417107916998</v>
      </c>
      <c r="AK70">
        <v>18.8520559705754</v>
      </c>
      <c r="AL70">
        <v>8.3554090382504</v>
      </c>
      <c r="AM70">
        <v>19.807269272639601</v>
      </c>
      <c r="AP70">
        <v>33.8798938222141</v>
      </c>
      <c r="AQ70">
        <v>0.40618871900669201</v>
      </c>
      <c r="AR70">
        <v>7.7628697247404803</v>
      </c>
      <c r="AS70">
        <v>5.96024131902427</v>
      </c>
      <c r="AT70">
        <v>37.836821008240904</v>
      </c>
      <c r="AU70">
        <v>3.9254167198991499</v>
      </c>
      <c r="AV70">
        <v>2.2628211817675301</v>
      </c>
      <c r="AW70">
        <v>12.3991727171338</v>
      </c>
      <c r="AX70">
        <v>153.31331299487599</v>
      </c>
      <c r="AY70">
        <v>10.5489025721934</v>
      </c>
      <c r="AZ70">
        <v>30.954453684491799</v>
      </c>
      <c r="BA70">
        <v>1.6641390154689899</v>
      </c>
      <c r="BB70">
        <v>3.4746797716500502</v>
      </c>
      <c r="BC70">
        <v>17.502921833484301</v>
      </c>
      <c r="BD70">
        <v>7.7397039343674896</v>
      </c>
      <c r="BE70">
        <v>17.237658271279098</v>
      </c>
      <c r="BH70">
        <v>22.4235332599876</v>
      </c>
      <c r="BI70">
        <v>0</v>
      </c>
      <c r="BJ70">
        <v>5.11290370977735</v>
      </c>
      <c r="BK70">
        <v>5.2345247677697397</v>
      </c>
      <c r="BL70">
        <v>32.151410988361398</v>
      </c>
      <c r="BM70">
        <v>3.6351167072487298</v>
      </c>
      <c r="BN70">
        <v>1.56920397408465</v>
      </c>
      <c r="BO70">
        <v>10.4397997763674</v>
      </c>
      <c r="BP70">
        <v>143.04223498831499</v>
      </c>
      <c r="BQ70">
        <v>9.3470045802901094</v>
      </c>
      <c r="BR70">
        <v>28.6383739944045</v>
      </c>
      <c r="BS70">
        <v>1.42257635987015</v>
      </c>
      <c r="BT70">
        <v>2.6620178325084201</v>
      </c>
      <c r="BU70">
        <v>16.153787696393099</v>
      </c>
      <c r="BV70">
        <v>7.1239988304845596</v>
      </c>
      <c r="BW70">
        <v>14.6680472699187</v>
      </c>
      <c r="BZ70">
        <v>10.9671726977614</v>
      </c>
      <c r="CA70">
        <v>0</v>
      </c>
      <c r="CB70">
        <v>2.46293769481428</v>
      </c>
      <c r="CC70">
        <v>4.5088082165152104</v>
      </c>
      <c r="CD70">
        <v>26.4660009684819</v>
      </c>
      <c r="CE70">
        <v>3.3448166945983102</v>
      </c>
      <c r="CF70">
        <v>0.87558676640176003</v>
      </c>
      <c r="CG70">
        <v>8.4804268356010297</v>
      </c>
      <c r="CH70">
        <v>132.77115698175299</v>
      </c>
      <c r="CI70">
        <v>8.1451065883868292</v>
      </c>
      <c r="CJ70">
        <v>26.322294304317101</v>
      </c>
      <c r="CK70">
        <v>1.18101370427132</v>
      </c>
      <c r="CL70">
        <v>1.84935589336677</v>
      </c>
      <c r="CM70">
        <v>14.804653559301901</v>
      </c>
      <c r="CN70">
        <v>6.5082937266016403</v>
      </c>
      <c r="CO70">
        <v>12.0984362685583</v>
      </c>
    </row>
    <row r="71" spans="5:93" x14ac:dyDescent="0.25">
      <c r="E71">
        <v>15</v>
      </c>
      <c r="F71">
        <v>50.886126840000003</v>
      </c>
      <c r="G71">
        <v>7.0699196229998718</v>
      </c>
      <c r="H71">
        <v>12.538880607333301</v>
      </c>
      <c r="I71">
        <v>5.6235353874666698</v>
      </c>
      <c r="J71">
        <v>63.4702493039999</v>
      </c>
      <c r="K71">
        <v>4.8896413072666602</v>
      </c>
      <c r="L71">
        <v>3.1054364462666699</v>
      </c>
      <c r="M71">
        <v>16.050132715333302</v>
      </c>
      <c r="N71">
        <v>179.82195340999999</v>
      </c>
      <c r="O71">
        <v>10.919339532</v>
      </c>
      <c r="P71">
        <v>33.483775045999998</v>
      </c>
      <c r="Q71">
        <v>2.0508343882000002</v>
      </c>
      <c r="R71">
        <v>4.1653370107333201</v>
      </c>
      <c r="S71">
        <v>20.425247336666601</v>
      </c>
      <c r="T71">
        <v>6.7421146458666597</v>
      </c>
      <c r="U71">
        <v>24.6222302486666</v>
      </c>
      <c r="X71">
        <v>34.5736700008135</v>
      </c>
      <c r="Y71">
        <v>0</v>
      </c>
      <c r="Z71">
        <v>8.7370333741254704</v>
      </c>
      <c r="AA71">
        <v>4.5775317227097903</v>
      </c>
      <c r="AB71">
        <v>54.419986926148503</v>
      </c>
      <c r="AC71">
        <v>4.4069372929200901</v>
      </c>
      <c r="AD71">
        <v>2.1209531236172898</v>
      </c>
      <c r="AE71">
        <v>13.125255600548201</v>
      </c>
      <c r="AF71">
        <v>162.77547008267999</v>
      </c>
      <c r="AG71">
        <v>9.1429709374422199</v>
      </c>
      <c r="AH71">
        <v>29.821526424569999</v>
      </c>
      <c r="AI71">
        <v>1.69025563778331</v>
      </c>
      <c r="AJ71">
        <v>3.0088431837562402</v>
      </c>
      <c r="AK71">
        <v>18.249327986483198</v>
      </c>
      <c r="AL71">
        <v>5.8357462921045</v>
      </c>
      <c r="AM71">
        <v>20.678369304505601</v>
      </c>
      <c r="AP71">
        <v>18.261213161626898</v>
      </c>
      <c r="AQ71">
        <v>0</v>
      </c>
      <c r="AR71">
        <v>4.9351861409175504</v>
      </c>
      <c r="AS71">
        <v>3.5315280579528898</v>
      </c>
      <c r="AT71">
        <v>45.369724548297199</v>
      </c>
      <c r="AU71">
        <v>3.9242332785735199</v>
      </c>
      <c r="AV71">
        <v>1.1364698009679099</v>
      </c>
      <c r="AW71">
        <v>10.200378485763199</v>
      </c>
      <c r="AX71">
        <v>145.72898675536101</v>
      </c>
      <c r="AY71">
        <v>7.3666023428844198</v>
      </c>
      <c r="AZ71">
        <v>26.1592778031401</v>
      </c>
      <c r="BA71">
        <v>1.32967688736662</v>
      </c>
      <c r="BB71">
        <v>1.85234935677915</v>
      </c>
      <c r="BC71">
        <v>16.0734086362997</v>
      </c>
      <c r="BD71">
        <v>4.9293779383423297</v>
      </c>
      <c r="BE71">
        <v>16.734508360344702</v>
      </c>
      <c r="BH71">
        <v>1.9487563224404301</v>
      </c>
      <c r="BI71">
        <v>0</v>
      </c>
      <c r="BJ71">
        <v>1.13333890770974</v>
      </c>
      <c r="BK71">
        <v>2.485524393196</v>
      </c>
      <c r="BL71">
        <v>36.319462170445703</v>
      </c>
      <c r="BM71">
        <v>3.4415292642269599</v>
      </c>
      <c r="BN71">
        <v>0.151986478318519</v>
      </c>
      <c r="BO71">
        <v>7.2755013709781302</v>
      </c>
      <c r="BP71">
        <v>128.682503428042</v>
      </c>
      <c r="BQ71">
        <v>5.59023374832665</v>
      </c>
      <c r="BR71">
        <v>22.497029181710101</v>
      </c>
      <c r="BS71">
        <v>0.96909813694994096</v>
      </c>
      <c r="BT71">
        <v>0.69585552980207399</v>
      </c>
      <c r="BU71">
        <v>13.897489286116301</v>
      </c>
      <c r="BV71">
        <v>4.0230095845801701</v>
      </c>
      <c r="BW71">
        <v>12.790647416183701</v>
      </c>
      <c r="BZ71">
        <v>0</v>
      </c>
      <c r="CA71">
        <v>0</v>
      </c>
      <c r="CB71">
        <v>0</v>
      </c>
      <c r="CC71">
        <v>1.43952072843912</v>
      </c>
      <c r="CD71">
        <v>27.2691997925942</v>
      </c>
      <c r="CE71">
        <v>2.9588252498803902</v>
      </c>
      <c r="CF71">
        <v>0</v>
      </c>
      <c r="CG71">
        <v>4.3506242561930701</v>
      </c>
      <c r="CH71">
        <v>111.636020100723</v>
      </c>
      <c r="CI71">
        <v>3.8138651537688699</v>
      </c>
      <c r="CJ71">
        <v>18.834780560280201</v>
      </c>
      <c r="CK71">
        <v>0.60851938653325899</v>
      </c>
      <c r="CL71">
        <v>0</v>
      </c>
      <c r="CM71">
        <v>11.7215699359328</v>
      </c>
      <c r="CN71">
        <v>3.11664123081801</v>
      </c>
      <c r="CO71">
        <v>8.8467864720227496</v>
      </c>
    </row>
    <row r="72" spans="5:93" x14ac:dyDescent="0.25">
      <c r="E72">
        <v>16</v>
      </c>
      <c r="F72">
        <v>45.522794026666503</v>
      </c>
      <c r="G72">
        <v>21.643458570666599</v>
      </c>
      <c r="H72">
        <v>4.6145206959999996</v>
      </c>
      <c r="I72">
        <v>3.8575262288666599</v>
      </c>
      <c r="J72">
        <v>54.031854245333399</v>
      </c>
      <c r="K72">
        <v>3.4551264306666698</v>
      </c>
      <c r="L72">
        <v>2.1496315777999899</v>
      </c>
      <c r="M72">
        <v>13.5970664753333</v>
      </c>
      <c r="N72">
        <v>192.56935313999901</v>
      </c>
      <c r="O72">
        <v>9.3879209506666594</v>
      </c>
      <c r="P72">
        <v>28.951775454666599</v>
      </c>
      <c r="Q72">
        <v>1.7086915030000001</v>
      </c>
      <c r="R72">
        <v>2.6268028049333099</v>
      </c>
      <c r="S72">
        <v>18.894567002666601</v>
      </c>
      <c r="T72">
        <v>8.4190230162666708</v>
      </c>
      <c r="U72">
        <v>34.218517912666599</v>
      </c>
      <c r="X72">
        <v>23.373620676288901</v>
      </c>
      <c r="Y72">
        <v>11.409470473746801</v>
      </c>
      <c r="Z72">
        <v>0</v>
      </c>
      <c r="AA72">
        <v>2.4596658325038101</v>
      </c>
      <c r="AB72">
        <v>41.313607339290499</v>
      </c>
      <c r="AC72">
        <v>2.7923534705892599</v>
      </c>
      <c r="AD72">
        <v>0.84486538695901403</v>
      </c>
      <c r="AE72">
        <v>9.5526288520737506</v>
      </c>
      <c r="AF72">
        <v>165.72694049895301</v>
      </c>
      <c r="AG72">
        <v>6.9083520560830998</v>
      </c>
      <c r="AH72">
        <v>23.672972990005601</v>
      </c>
      <c r="AI72">
        <v>1.2105844005341799</v>
      </c>
      <c r="AJ72">
        <v>1.10436419741614</v>
      </c>
      <c r="AK72">
        <v>15.6865160173547</v>
      </c>
      <c r="AL72">
        <v>7.0012273212160103</v>
      </c>
      <c r="AM72">
        <v>28.032518401629201</v>
      </c>
      <c r="AP72">
        <v>1.22444732591156</v>
      </c>
      <c r="AQ72">
        <v>0</v>
      </c>
      <c r="AR72">
        <v>0</v>
      </c>
      <c r="AS72">
        <v>1.0618054361409699</v>
      </c>
      <c r="AT72">
        <v>28.595360433247802</v>
      </c>
      <c r="AU72">
        <v>2.1295805105118699</v>
      </c>
      <c r="AV72">
        <v>0</v>
      </c>
      <c r="AW72">
        <v>5.5081912288141197</v>
      </c>
      <c r="AX72">
        <v>138.88452785790699</v>
      </c>
      <c r="AY72">
        <v>4.4287831614995596</v>
      </c>
      <c r="AZ72">
        <v>18.394170525344599</v>
      </c>
      <c r="BA72">
        <v>0.71247729806836402</v>
      </c>
      <c r="BB72">
        <v>0</v>
      </c>
      <c r="BC72">
        <v>12.4784650320428</v>
      </c>
      <c r="BD72">
        <v>5.5834316261653498</v>
      </c>
      <c r="BE72">
        <v>21.846518890591799</v>
      </c>
      <c r="BH72">
        <v>0</v>
      </c>
      <c r="BI72">
        <v>0</v>
      </c>
      <c r="BJ72">
        <v>0</v>
      </c>
      <c r="BK72">
        <v>0</v>
      </c>
      <c r="BL72">
        <v>15.8771135272049</v>
      </c>
      <c r="BM72">
        <v>1.46680755043448</v>
      </c>
      <c r="BN72">
        <v>0</v>
      </c>
      <c r="BO72">
        <v>1.4637536055545</v>
      </c>
      <c r="BP72">
        <v>112.04211521686</v>
      </c>
      <c r="BQ72">
        <v>1.949214266916</v>
      </c>
      <c r="BR72">
        <v>13.115368060683601</v>
      </c>
      <c r="BS72">
        <v>0.214370195602544</v>
      </c>
      <c r="BT72">
        <v>0</v>
      </c>
      <c r="BU72">
        <v>9.2704140467308598</v>
      </c>
      <c r="BV72">
        <v>4.1656359311146902</v>
      </c>
      <c r="BW72">
        <v>15.660519379554399</v>
      </c>
      <c r="BZ72">
        <v>0</v>
      </c>
      <c r="CA72">
        <v>0</v>
      </c>
      <c r="CB72">
        <v>0</v>
      </c>
      <c r="CC72">
        <v>0</v>
      </c>
      <c r="CD72">
        <v>3.15886662116224</v>
      </c>
      <c r="CE72">
        <v>0.80403459035708702</v>
      </c>
      <c r="CF72">
        <v>0</v>
      </c>
      <c r="CG72">
        <v>0</v>
      </c>
      <c r="CH72">
        <v>85.199702575814101</v>
      </c>
      <c r="CI72">
        <v>0</v>
      </c>
      <c r="CJ72">
        <v>7.8365655960226599</v>
      </c>
      <c r="CK72">
        <v>0</v>
      </c>
      <c r="CL72">
        <v>0</v>
      </c>
      <c r="CM72">
        <v>6.0623630614189299</v>
      </c>
      <c r="CN72">
        <v>2.7478402360640199</v>
      </c>
      <c r="CO72">
        <v>9.4745198685171204</v>
      </c>
    </row>
    <row r="73" spans="5:93" x14ac:dyDescent="0.25">
      <c r="E73">
        <v>17</v>
      </c>
      <c r="F73">
        <v>45.687896653333297</v>
      </c>
      <c r="G73">
        <v>27.756013880247103</v>
      </c>
      <c r="H73">
        <v>0</v>
      </c>
      <c r="I73">
        <v>2.6960089753333198</v>
      </c>
      <c r="J73">
        <v>58.235852770666703</v>
      </c>
      <c r="K73">
        <v>3.7396161299999999</v>
      </c>
      <c r="L73">
        <v>2.1004896966666702</v>
      </c>
      <c r="M73">
        <v>14.2203645319999</v>
      </c>
      <c r="N73">
        <v>171.93410245999999</v>
      </c>
      <c r="O73">
        <v>9.8752202926666506</v>
      </c>
      <c r="P73">
        <v>30.901841855333299</v>
      </c>
      <c r="Q73">
        <v>1.8228691245999999</v>
      </c>
      <c r="R73">
        <v>5.5673763280666702</v>
      </c>
      <c r="S73">
        <v>16.503350138666601</v>
      </c>
      <c r="T73">
        <v>10.7512773340666</v>
      </c>
      <c r="U73">
        <v>46.973137303333303</v>
      </c>
      <c r="X73">
        <v>16.915495952536201</v>
      </c>
      <c r="Y73">
        <v>13.6632766337452</v>
      </c>
      <c r="Z73">
        <v>0</v>
      </c>
      <c r="AA73">
        <v>0.93693184262865203</v>
      </c>
      <c r="AB73">
        <v>40.630725797370403</v>
      </c>
      <c r="AC73">
        <v>2.7994109030824701</v>
      </c>
      <c r="AD73">
        <v>0.424825780250074</v>
      </c>
      <c r="AE73">
        <v>8.7745693076670594</v>
      </c>
      <c r="AF73">
        <v>134.69058136488101</v>
      </c>
      <c r="AG73">
        <v>6.4992296555596099</v>
      </c>
      <c r="AH73">
        <v>23.3957232511416</v>
      </c>
      <c r="AI73">
        <v>1.1485106611314699</v>
      </c>
      <c r="AJ73">
        <v>3.3924794683819002</v>
      </c>
      <c r="AK73">
        <v>12.1630963069143</v>
      </c>
      <c r="AL73">
        <v>8.5866060007496792</v>
      </c>
      <c r="AM73">
        <v>37.413320306272702</v>
      </c>
      <c r="AP73">
        <v>0</v>
      </c>
      <c r="AQ73">
        <v>0</v>
      </c>
      <c r="AR73">
        <v>0</v>
      </c>
      <c r="AS73">
        <v>0</v>
      </c>
      <c r="AT73">
        <v>23.025598824074201</v>
      </c>
      <c r="AU73">
        <v>1.85920567616494</v>
      </c>
      <c r="AV73">
        <v>0</v>
      </c>
      <c r="AW73">
        <v>3.32877408333411</v>
      </c>
      <c r="AX73">
        <v>97.4470602697629</v>
      </c>
      <c r="AY73">
        <v>3.12323901845255</v>
      </c>
      <c r="AZ73">
        <v>15.8896046469499</v>
      </c>
      <c r="BA73">
        <v>0.47415219766294497</v>
      </c>
      <c r="BB73">
        <v>0.80229536133012402</v>
      </c>
      <c r="BC73">
        <v>7.8228424751620702</v>
      </c>
      <c r="BD73">
        <v>6.4219346674327298</v>
      </c>
      <c r="BE73">
        <v>27.853503309212201</v>
      </c>
      <c r="BH73">
        <v>0</v>
      </c>
      <c r="BI73">
        <v>0</v>
      </c>
      <c r="BJ73">
        <v>0</v>
      </c>
      <c r="BK73">
        <v>0</v>
      </c>
      <c r="BL73">
        <v>5.4204718507779699</v>
      </c>
      <c r="BM73">
        <v>0.91900044924741597</v>
      </c>
      <c r="BN73">
        <v>0</v>
      </c>
      <c r="BO73">
        <v>0</v>
      </c>
      <c r="BP73">
        <v>60.203539174644398</v>
      </c>
      <c r="BQ73">
        <v>0</v>
      </c>
      <c r="BR73">
        <v>8.3834860427582694</v>
      </c>
      <c r="BS73">
        <v>0</v>
      </c>
      <c r="BT73">
        <v>0</v>
      </c>
      <c r="BU73">
        <v>3.4825886434097901</v>
      </c>
      <c r="BV73">
        <v>4.25726333411576</v>
      </c>
      <c r="BW73">
        <v>18.2936863121516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22.960018079525799</v>
      </c>
      <c r="CI73">
        <v>0</v>
      </c>
      <c r="CJ73">
        <v>0.87736743856663602</v>
      </c>
      <c r="CK73">
        <v>0</v>
      </c>
      <c r="CL73">
        <v>0</v>
      </c>
      <c r="CM73">
        <v>0</v>
      </c>
      <c r="CN73">
        <v>2.0925920007987902</v>
      </c>
      <c r="CO73">
        <v>8.7338693150911109</v>
      </c>
    </row>
    <row r="74" spans="5:93" x14ac:dyDescent="0.25">
      <c r="E74">
        <v>18</v>
      </c>
      <c r="F74">
        <v>56.158035079999898</v>
      </c>
      <c r="G74">
        <v>37.655146814333321</v>
      </c>
      <c r="H74">
        <v>0</v>
      </c>
      <c r="I74">
        <v>1.8793391228</v>
      </c>
      <c r="J74">
        <v>48.6224198713332</v>
      </c>
      <c r="K74">
        <v>5.0324385511999896</v>
      </c>
      <c r="L74">
        <v>2.1549144330666601</v>
      </c>
      <c r="M74">
        <v>17.805839683999999</v>
      </c>
      <c r="N74">
        <v>157.52681288666599</v>
      </c>
      <c r="O74">
        <v>11.0467526533333</v>
      </c>
      <c r="P74">
        <v>32.589340368000002</v>
      </c>
      <c r="Q74">
        <v>1.8883850875999899</v>
      </c>
      <c r="R74">
        <v>9.8735627401999793</v>
      </c>
      <c r="S74">
        <v>16.234445383999901</v>
      </c>
      <c r="T74">
        <v>9.4012314237333303</v>
      </c>
      <c r="U74">
        <v>48.531937167333297</v>
      </c>
      <c r="X74">
        <v>20.06733236586</v>
      </c>
      <c r="Y74">
        <v>16.341868927127301</v>
      </c>
      <c r="Z74">
        <v>0</v>
      </c>
      <c r="AA74">
        <v>0</v>
      </c>
      <c r="AB74">
        <v>26.991695476057401</v>
      </c>
      <c r="AC74">
        <v>3.6811922752611799</v>
      </c>
      <c r="AD74">
        <v>0.12647798012012801</v>
      </c>
      <c r="AE74">
        <v>10.6209529744061</v>
      </c>
      <c r="AF74">
        <v>109.449334866028</v>
      </c>
      <c r="AG74">
        <v>6.65559817114507</v>
      </c>
      <c r="AH74">
        <v>22.593317862192102</v>
      </c>
      <c r="AI74">
        <v>1.0327998862982399</v>
      </c>
      <c r="AJ74">
        <v>6.7320906149605202</v>
      </c>
      <c r="AK74">
        <v>10.6229613472161</v>
      </c>
      <c r="AL74">
        <v>6.6289085188998396</v>
      </c>
      <c r="AM74">
        <v>35.584447489254501</v>
      </c>
      <c r="AP74">
        <v>0</v>
      </c>
      <c r="AQ74">
        <v>0</v>
      </c>
      <c r="AR74">
        <v>0</v>
      </c>
      <c r="AS74">
        <v>0</v>
      </c>
      <c r="AT74">
        <v>5.36097108078161</v>
      </c>
      <c r="AU74">
        <v>2.3299459993223701</v>
      </c>
      <c r="AV74">
        <v>0</v>
      </c>
      <c r="AW74">
        <v>3.43606626481226</v>
      </c>
      <c r="AX74">
        <v>61.3718568453912</v>
      </c>
      <c r="AY74">
        <v>2.2644436889568502</v>
      </c>
      <c r="AZ74">
        <v>12.597295356384301</v>
      </c>
      <c r="BA74">
        <v>0.17721468499648499</v>
      </c>
      <c r="BB74">
        <v>3.59061848972105</v>
      </c>
      <c r="BC74">
        <v>5.0114773104322596</v>
      </c>
      <c r="BD74">
        <v>3.8565856140663399</v>
      </c>
      <c r="BE74">
        <v>22.636957811175701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0.97869972338355904</v>
      </c>
      <c r="BN74">
        <v>0</v>
      </c>
      <c r="BO74">
        <v>0</v>
      </c>
      <c r="BP74">
        <v>13.2943788247534</v>
      </c>
      <c r="BQ74">
        <v>0</v>
      </c>
      <c r="BR74">
        <v>2.6012728505765401</v>
      </c>
      <c r="BS74">
        <v>0</v>
      </c>
      <c r="BT74">
        <v>0</v>
      </c>
      <c r="BU74">
        <v>0</v>
      </c>
      <c r="BV74">
        <v>1.08426270923287</v>
      </c>
      <c r="BW74">
        <v>9.6894681330969608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5:93" x14ac:dyDescent="0.25">
      <c r="E75">
        <v>19</v>
      </c>
      <c r="F75">
        <v>83.399330286666697</v>
      </c>
      <c r="G75">
        <v>21.097893789199901</v>
      </c>
      <c r="H75">
        <v>12.2421503333423</v>
      </c>
      <c r="I75">
        <v>1.00338684406666</v>
      </c>
      <c r="J75">
        <v>33.636533395333302</v>
      </c>
      <c r="K75">
        <v>3.5014445232666702</v>
      </c>
      <c r="L75">
        <v>3.7452755668666602</v>
      </c>
      <c r="M75">
        <v>20.779548998666598</v>
      </c>
      <c r="N75">
        <v>132.785097286666</v>
      </c>
      <c r="O75">
        <v>13.905911767333301</v>
      </c>
      <c r="P75">
        <v>36.304017788666599</v>
      </c>
      <c r="Q75">
        <v>2.1448016127999998</v>
      </c>
      <c r="R75">
        <v>10.3308590246666</v>
      </c>
      <c r="S75">
        <v>13.6363696893333</v>
      </c>
      <c r="T75">
        <v>7.2832971963333302</v>
      </c>
      <c r="U75">
        <v>54.167751137333298</v>
      </c>
      <c r="X75">
        <v>38.699441178451202</v>
      </c>
      <c r="Y75">
        <v>2.3755766397614</v>
      </c>
      <c r="Z75">
        <v>0</v>
      </c>
      <c r="AA75">
        <v>0</v>
      </c>
      <c r="AB75">
        <v>10.003429243644799</v>
      </c>
      <c r="AC75">
        <v>2.0095253156217399</v>
      </c>
      <c r="AD75">
        <v>1.2699720757850199</v>
      </c>
      <c r="AE75">
        <v>11.886776243722</v>
      </c>
      <c r="AF75">
        <v>77.027769402855895</v>
      </c>
      <c r="AG75">
        <v>8.3366570211041395</v>
      </c>
      <c r="AH75">
        <v>23.6381246686108</v>
      </c>
      <c r="AI75">
        <v>1.1079990114193601</v>
      </c>
      <c r="AJ75">
        <v>6.45318936438857</v>
      </c>
      <c r="AK75">
        <v>7.1882276578795903</v>
      </c>
      <c r="AL75">
        <v>4.13838844492828</v>
      </c>
      <c r="AM75">
        <v>37.382375938282301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0.51760610797680995</v>
      </c>
      <c r="AV75">
        <v>0</v>
      </c>
      <c r="AW75">
        <v>2.99400348877748</v>
      </c>
      <c r="AX75">
        <v>21.2704415190451</v>
      </c>
      <c r="AY75">
        <v>2.7674022748749501</v>
      </c>
      <c r="AZ75">
        <v>10.9722315485549</v>
      </c>
      <c r="BA75">
        <v>7.1196410038741206E-2</v>
      </c>
      <c r="BB75">
        <v>2.5755197041104898</v>
      </c>
      <c r="BC75">
        <v>0.74008562642586595</v>
      </c>
      <c r="BD75">
        <v>0.99347969352322696</v>
      </c>
      <c r="BE75">
        <v>20.597000739231401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3.8116255401806098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5:93" x14ac:dyDescent="0.25">
      <c r="E76">
        <v>20</v>
      </c>
      <c r="F76">
        <v>83.231996699999996</v>
      </c>
      <c r="G76">
        <v>6.7131385953999896</v>
      </c>
      <c r="H76">
        <v>22.664947005999899</v>
      </c>
      <c r="I76">
        <v>1.75160191573333</v>
      </c>
      <c r="J76">
        <v>28.891460897999899</v>
      </c>
      <c r="K76">
        <v>2.4290328171333302</v>
      </c>
      <c r="L76">
        <v>3.5053863789999999</v>
      </c>
      <c r="M76">
        <v>20.1979462653333</v>
      </c>
      <c r="N76">
        <v>137.63681233333301</v>
      </c>
      <c r="O76">
        <v>16.625821978000001</v>
      </c>
      <c r="P76">
        <v>31.0267359853332</v>
      </c>
      <c r="Q76">
        <v>2.62363296599999</v>
      </c>
      <c r="R76">
        <v>7.9034276946666697</v>
      </c>
      <c r="S76">
        <v>10.453031182666599</v>
      </c>
      <c r="T76">
        <v>6.4645690186666602</v>
      </c>
      <c r="U76">
        <v>44.698597644000003</v>
      </c>
      <c r="X76">
        <v>34.488992003929901</v>
      </c>
      <c r="Y76">
        <v>3.7304824898504001</v>
      </c>
      <c r="Z76">
        <v>2.7372687025492102</v>
      </c>
      <c r="AA76">
        <v>0</v>
      </c>
      <c r="AB76">
        <v>4.3578874670402001</v>
      </c>
      <c r="AC76">
        <v>0.92223025669714698</v>
      </c>
      <c r="AD76">
        <v>0.88609657100629102</v>
      </c>
      <c r="AE76">
        <v>10.3621577668148</v>
      </c>
      <c r="AF76">
        <v>74.579277276222001</v>
      </c>
      <c r="AG76">
        <v>9.9631816800895994</v>
      </c>
      <c r="AH76">
        <v>17.323515635536399</v>
      </c>
      <c r="AI76">
        <v>1.4106451511639</v>
      </c>
      <c r="AJ76">
        <v>3.86931764585472</v>
      </c>
      <c r="AK76">
        <v>3.8044845473466702</v>
      </c>
      <c r="AL76">
        <v>3.0802307459080098</v>
      </c>
      <c r="AM76">
        <v>26.586744217228301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0.52636926829629205</v>
      </c>
      <c r="AX76">
        <v>11.5217422191105</v>
      </c>
      <c r="AY76">
        <v>3.30054138217923</v>
      </c>
      <c r="AZ76">
        <v>3.6202952857394699</v>
      </c>
      <c r="BA76">
        <v>0.19765733632781099</v>
      </c>
      <c r="BB76">
        <v>0</v>
      </c>
      <c r="BC76">
        <v>0</v>
      </c>
      <c r="BD76">
        <v>0</v>
      </c>
      <c r="BE76">
        <v>8.4748907904566906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5:93" x14ac:dyDescent="0.25">
      <c r="E77">
        <v>21</v>
      </c>
      <c r="F77">
        <v>76.199945321066707</v>
      </c>
      <c r="G77">
        <v>25.58332920128003</v>
      </c>
      <c r="H77">
        <v>18.2239617186667</v>
      </c>
      <c r="I77">
        <v>1.10780474099999</v>
      </c>
      <c r="J77">
        <v>32.233994368399898</v>
      </c>
      <c r="K77">
        <v>4.5449265900666598</v>
      </c>
      <c r="L77">
        <v>4.58807464993333</v>
      </c>
      <c r="M77">
        <v>22.0877724282666</v>
      </c>
      <c r="N77">
        <v>147.38230456346599</v>
      </c>
      <c r="O77">
        <v>18.511272706933301</v>
      </c>
      <c r="P77">
        <v>25.3607008074666</v>
      </c>
      <c r="Q77">
        <v>2.2727284797999898</v>
      </c>
      <c r="R77">
        <v>6.9508866813333299</v>
      </c>
      <c r="S77">
        <v>6.6808058802666599</v>
      </c>
      <c r="T77">
        <v>4.9652874902666699</v>
      </c>
      <c r="U77">
        <v>31.879115070933299</v>
      </c>
      <c r="X77">
        <v>27.897354623277799</v>
      </c>
      <c r="Y77">
        <v>2.692113840098</v>
      </c>
      <c r="Z77">
        <v>8.2832564035422802</v>
      </c>
      <c r="AA77">
        <v>0</v>
      </c>
      <c r="AB77">
        <v>7.4863740309024198</v>
      </c>
      <c r="AC77">
        <v>2.6950049940345102</v>
      </c>
      <c r="AD77">
        <v>1.9045077201601801</v>
      </c>
      <c r="AE77">
        <v>11.560781982059201</v>
      </c>
      <c r="AF77">
        <v>80.226496417268606</v>
      </c>
      <c r="AG77">
        <v>11.114348796215801</v>
      </c>
      <c r="AH77">
        <v>11.935903949760499</v>
      </c>
      <c r="AI77">
        <v>1.0652397186684599</v>
      </c>
      <c r="AJ77">
        <v>2.9476587065019602</v>
      </c>
      <c r="AK77">
        <v>0.61992451687405004</v>
      </c>
      <c r="AL77">
        <v>1.7404853086160399</v>
      </c>
      <c r="AM77">
        <v>14.8436962463832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0.26440824295492099</v>
      </c>
      <c r="AV77">
        <v>0</v>
      </c>
      <c r="AW77">
        <v>1.0337915358518599</v>
      </c>
      <c r="AX77">
        <v>13.070688271070299</v>
      </c>
      <c r="AY77">
        <v>3.7174248854983101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5:93" x14ac:dyDescent="0.25">
      <c r="E78">
        <v>22</v>
      </c>
      <c r="F78">
        <v>107.687512493296</v>
      </c>
      <c r="G78">
        <v>29.13751154555716</v>
      </c>
      <c r="H78">
        <v>0</v>
      </c>
      <c r="I78">
        <v>5.4062611228639899</v>
      </c>
      <c r="J78">
        <v>60.046861072549397</v>
      </c>
      <c r="K78">
        <v>6.772120124392</v>
      </c>
      <c r="L78">
        <v>8.4722408564666694</v>
      </c>
      <c r="M78">
        <v>35.501654182730697</v>
      </c>
      <c r="N78">
        <v>181.65157163731101</v>
      </c>
      <c r="O78">
        <v>24.539639689333299</v>
      </c>
      <c r="P78">
        <v>30.442384782512001</v>
      </c>
      <c r="Q78">
        <v>3.3618699965333301</v>
      </c>
      <c r="R78">
        <v>10.1260394326666</v>
      </c>
      <c r="S78">
        <v>9.5611915253333208</v>
      </c>
      <c r="T78">
        <v>8.2879623019999897</v>
      </c>
      <c r="U78">
        <v>25.555399616117299</v>
      </c>
      <c r="X78">
        <v>55.673050340451702</v>
      </c>
      <c r="Y78">
        <v>5.1777442905360198</v>
      </c>
      <c r="Z78">
        <v>0</v>
      </c>
      <c r="AA78">
        <v>0</v>
      </c>
      <c r="AB78">
        <v>31.612743462564701</v>
      </c>
      <c r="AC78">
        <v>4.4685550115403396</v>
      </c>
      <c r="AD78">
        <v>5.06298137304017</v>
      </c>
      <c r="AE78">
        <v>22.5158977195224</v>
      </c>
      <c r="AF78">
        <v>107.961912605984</v>
      </c>
      <c r="AG78">
        <v>15.854652129711599</v>
      </c>
      <c r="AH78">
        <v>16.387445902606199</v>
      </c>
      <c r="AI78">
        <v>1.97664154181931</v>
      </c>
      <c r="AJ78">
        <v>5.6561591359691397</v>
      </c>
      <c r="AK78">
        <v>3.41711875601586</v>
      </c>
      <c r="AL78">
        <v>4.5800553717390597</v>
      </c>
      <c r="AM78">
        <v>10.176947226245799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2.16498989868869</v>
      </c>
      <c r="AV78">
        <v>0</v>
      </c>
      <c r="AW78">
        <v>9.5301412563142893</v>
      </c>
      <c r="AX78">
        <v>34.272253574657</v>
      </c>
      <c r="AY78">
        <v>7.16966457008989</v>
      </c>
      <c r="AZ78">
        <v>0.85354006747468203</v>
      </c>
      <c r="BA78">
        <v>0.45011237159199502</v>
      </c>
      <c r="BB78">
        <v>0</v>
      </c>
      <c r="BC78">
        <v>0</v>
      </c>
      <c r="BD78">
        <v>0</v>
      </c>
      <c r="BE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5:93" x14ac:dyDescent="0.25">
      <c r="E79">
        <v>23</v>
      </c>
      <c r="F79">
        <v>82.612632201125194</v>
      </c>
      <c r="G79">
        <v>16.940439414637339</v>
      </c>
      <c r="H79">
        <v>0</v>
      </c>
      <c r="I79">
        <v>5.03092215619467</v>
      </c>
      <c r="J79">
        <v>47.605988365087903</v>
      </c>
      <c r="K79">
        <v>9.1926598395946595</v>
      </c>
      <c r="L79">
        <v>8.5931852030666604</v>
      </c>
      <c r="M79">
        <v>21.783416602821301</v>
      </c>
      <c r="N79">
        <v>175.77258857327399</v>
      </c>
      <c r="O79">
        <v>22.307838421333301</v>
      </c>
      <c r="P79">
        <v>15.966078814090601</v>
      </c>
      <c r="Q79">
        <v>3.6338874826666698</v>
      </c>
      <c r="R79">
        <v>9.2172236639999792</v>
      </c>
      <c r="S79">
        <v>3.0348677659999899</v>
      </c>
      <c r="T79">
        <v>7.7815692391899702</v>
      </c>
      <c r="U79">
        <v>24.519563881306599</v>
      </c>
      <c r="X79">
        <v>39.001607024764702</v>
      </c>
      <c r="Y79">
        <v>0.46184862436788798</v>
      </c>
      <c r="Z79">
        <v>0</v>
      </c>
      <c r="AA79">
        <v>2.4958118097354198</v>
      </c>
      <c r="AB79">
        <v>23.340866369068401</v>
      </c>
      <c r="AC79">
        <v>6.38107357371549</v>
      </c>
      <c r="AD79">
        <v>5.2481420589324701</v>
      </c>
      <c r="AE79">
        <v>11.807433402700701</v>
      </c>
      <c r="AF79">
        <v>105.62205187657401</v>
      </c>
      <c r="AG79">
        <v>14.1032669035142</v>
      </c>
      <c r="AH79">
        <v>5.6265617440129096</v>
      </c>
      <c r="AI79">
        <v>2.2340886489478802</v>
      </c>
      <c r="AJ79">
        <v>5.12455832130905</v>
      </c>
      <c r="AK79">
        <v>0</v>
      </c>
      <c r="AL79">
        <v>4.3447632330718502</v>
      </c>
      <c r="AM79">
        <v>10.715261239729999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3.5694873078363298</v>
      </c>
      <c r="AV79">
        <v>0</v>
      </c>
      <c r="AW79">
        <v>1.8314502025802399</v>
      </c>
      <c r="AX79">
        <v>35.471515179874999</v>
      </c>
      <c r="AY79">
        <v>5.8986953856951603</v>
      </c>
      <c r="AZ79">
        <v>0</v>
      </c>
      <c r="BA79">
        <v>0.83428981522909795</v>
      </c>
      <c r="BB79">
        <v>1.00720288829545</v>
      </c>
      <c r="BC79">
        <v>0</v>
      </c>
      <c r="BD79">
        <v>1.1633560577863E-2</v>
      </c>
      <c r="BE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5:93" x14ac:dyDescent="0.25">
      <c r="E80">
        <v>24</v>
      </c>
      <c r="F80">
        <v>85.014759594911993</v>
      </c>
      <c r="G80">
        <v>31.659586127015892</v>
      </c>
      <c r="H80">
        <v>6.6121985939105302E-2</v>
      </c>
      <c r="I80">
        <v>6.9443344759013197</v>
      </c>
      <c r="J80">
        <v>62.697619845136003</v>
      </c>
      <c r="K80">
        <v>15.8392195345546</v>
      </c>
      <c r="L80">
        <v>10.8387428105413</v>
      </c>
      <c r="M80">
        <v>19.717990407504001</v>
      </c>
      <c r="N80">
        <v>152.765012624538</v>
      </c>
      <c r="O80">
        <v>23.856816955298001</v>
      </c>
      <c r="P80">
        <v>7.3638992397279699</v>
      </c>
      <c r="Q80">
        <v>6.2739442236666596</v>
      </c>
      <c r="R80">
        <v>8.9673269532000202</v>
      </c>
      <c r="S80">
        <v>0.66402867733336202</v>
      </c>
      <c r="T80">
        <v>11.0795761428266</v>
      </c>
      <c r="U80">
        <v>8.3793937800693303</v>
      </c>
      <c r="X80">
        <v>46.081258532039499</v>
      </c>
      <c r="Y80">
        <v>15.085439346855569</v>
      </c>
      <c r="Z80">
        <v>0</v>
      </c>
      <c r="AA80">
        <v>4.4083609323566799</v>
      </c>
      <c r="AB80">
        <v>37.507742794997199</v>
      </c>
      <c r="AC80">
        <v>11.612358379316801</v>
      </c>
      <c r="AD80">
        <v>7.2170008748424399</v>
      </c>
      <c r="AE80">
        <v>11.0415170108475</v>
      </c>
      <c r="AF80">
        <v>91.976855166429004</v>
      </c>
      <c r="AG80">
        <v>15.631436482939201</v>
      </c>
      <c r="AH80">
        <v>0.26132618403045099</v>
      </c>
      <c r="AI80">
        <v>4.3590504766335698</v>
      </c>
      <c r="AJ80">
        <v>5.2354388493652202</v>
      </c>
      <c r="AK80">
        <v>0</v>
      </c>
      <c r="AL80">
        <v>7.1699495516404896</v>
      </c>
      <c r="AM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7.3854972240790104</v>
      </c>
      <c r="AV80">
        <v>4.4019233122490599E-2</v>
      </c>
      <c r="AW80">
        <v>2.3650436141909301</v>
      </c>
      <c r="AX80">
        <v>31.188697708319499</v>
      </c>
      <c r="AY80">
        <v>7.4060560105804099</v>
      </c>
      <c r="AZ80">
        <v>0</v>
      </c>
      <c r="BA80">
        <v>2.4441567296004698</v>
      </c>
      <c r="BB80">
        <v>1.50355074553044</v>
      </c>
      <c r="BC80">
        <v>0</v>
      </c>
      <c r="BD80">
        <v>3.26032296045434</v>
      </c>
      <c r="BE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5:93" x14ac:dyDescent="0.25">
      <c r="E81">
        <v>25</v>
      </c>
      <c r="F81">
        <v>92.839473288656094</v>
      </c>
      <c r="G81">
        <v>80.176456892978536</v>
      </c>
      <c r="H81">
        <v>0</v>
      </c>
      <c r="I81">
        <v>11.446471007610601</v>
      </c>
      <c r="J81">
        <v>66.144403888618797</v>
      </c>
      <c r="K81">
        <v>14.4679392501279</v>
      </c>
      <c r="L81">
        <v>11.1451850881226</v>
      </c>
      <c r="M81">
        <v>27.588036032709201</v>
      </c>
      <c r="N81">
        <v>85.916661906906398</v>
      </c>
      <c r="O81">
        <v>25.859341708186601</v>
      </c>
      <c r="P81">
        <v>7.0137579430293604</v>
      </c>
      <c r="Q81">
        <v>9.0797443665999893</v>
      </c>
      <c r="R81">
        <v>13.0979778061813</v>
      </c>
      <c r="S81">
        <v>1.18278286200001</v>
      </c>
      <c r="T81">
        <v>11.2912972481493</v>
      </c>
      <c r="U81">
        <v>15.358662748159899</v>
      </c>
      <c r="X81">
        <v>57.410463382081801</v>
      </c>
      <c r="Y81">
        <v>58.469477980424465</v>
      </c>
      <c r="Z81">
        <v>0</v>
      </c>
      <c r="AA81">
        <v>8.0940052550253903</v>
      </c>
      <c r="AB81">
        <v>42.271814480857898</v>
      </c>
      <c r="AC81">
        <v>10.5283135210144</v>
      </c>
      <c r="AD81">
        <v>7.7129997950076099</v>
      </c>
      <c r="AE81">
        <v>17.954871401018501</v>
      </c>
      <c r="AF81">
        <v>45.997608344139501</v>
      </c>
      <c r="AG81">
        <v>17.670406435696801</v>
      </c>
      <c r="AH81">
        <v>1.41232122338527</v>
      </c>
      <c r="AI81">
        <v>6.55442468158342</v>
      </c>
      <c r="AJ81">
        <v>8.7375760408746697</v>
      </c>
      <c r="AK81">
        <v>0</v>
      </c>
      <c r="AL81">
        <v>7.5463201351022198</v>
      </c>
      <c r="AM81">
        <v>6.5672467505213996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6.5886877919008704</v>
      </c>
      <c r="AV81">
        <v>4.2808145018925599</v>
      </c>
      <c r="AW81">
        <v>8.3217067693277595</v>
      </c>
      <c r="AX81">
        <v>6.0785547813725298</v>
      </c>
      <c r="AY81">
        <v>9.4814711632070008</v>
      </c>
      <c r="AZ81">
        <v>0</v>
      </c>
      <c r="BA81">
        <v>4.0291049965668497</v>
      </c>
      <c r="BB81">
        <v>4.3771742755679899</v>
      </c>
      <c r="BC81">
        <v>0</v>
      </c>
      <c r="BD81">
        <v>3.8013430220550899</v>
      </c>
      <c r="BE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2.46176844543881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5:93" x14ac:dyDescent="0.25">
      <c r="E82">
        <v>26</v>
      </c>
      <c r="F82">
        <v>96.5859484318932</v>
      </c>
      <c r="G82">
        <v>69.177947338346712</v>
      </c>
      <c r="H82">
        <v>1.66141755364782</v>
      </c>
      <c r="I82">
        <v>13.473858336175899</v>
      </c>
      <c r="J82">
        <v>69.598358069087894</v>
      </c>
      <c r="K82">
        <v>13.236683754690601</v>
      </c>
      <c r="L82">
        <v>10.0738489940906</v>
      </c>
      <c r="M82">
        <v>39.897886793637298</v>
      </c>
      <c r="N82">
        <v>106.79407578218699</v>
      </c>
      <c r="O82">
        <v>24.378918539487898</v>
      </c>
      <c r="P82">
        <v>4.9273673411413403</v>
      </c>
      <c r="Q82">
        <v>9.0347453560293403</v>
      </c>
      <c r="R82">
        <v>13.693978709434599</v>
      </c>
      <c r="S82">
        <v>2.04993510866665</v>
      </c>
      <c r="T82">
        <v>8.93117590349868</v>
      </c>
      <c r="U82">
        <v>8.9093006083412494</v>
      </c>
      <c r="X82">
        <v>65.0108840128823</v>
      </c>
      <c r="Y82">
        <v>52.230201189813172</v>
      </c>
      <c r="Z82">
        <v>0</v>
      </c>
      <c r="AA82">
        <v>9.8303394720475392</v>
      </c>
      <c r="AB82">
        <v>46.680032951657097</v>
      </c>
      <c r="AC82">
        <v>9.6910630926988794</v>
      </c>
      <c r="AD82">
        <v>7.1768157708892604</v>
      </c>
      <c r="AE82">
        <v>28.148705254296999</v>
      </c>
      <c r="AF82">
        <v>68.021705072751004</v>
      </c>
      <c r="AG82">
        <v>16.9630421923599</v>
      </c>
      <c r="AH82">
        <v>0.91960448661410499</v>
      </c>
      <c r="AI82">
        <v>6.5579656700635596</v>
      </c>
      <c r="AJ82">
        <v>9.4302270467683798</v>
      </c>
      <c r="AK82">
        <v>0</v>
      </c>
      <c r="AL82">
        <v>5.9375674371718903</v>
      </c>
      <c r="AM82">
        <v>3.4062529492118698</v>
      </c>
      <c r="AP82">
        <v>0</v>
      </c>
      <c r="AQ82">
        <v>2.9115206179754902</v>
      </c>
      <c r="AR82">
        <v>0</v>
      </c>
      <c r="AS82">
        <v>1.17513027290883</v>
      </c>
      <c r="AT82">
        <v>7.2995731210899004</v>
      </c>
      <c r="AU82">
        <v>6.1454424307070896</v>
      </c>
      <c r="AV82">
        <v>4.2797825476878497</v>
      </c>
      <c r="AW82">
        <v>16.3995237149567</v>
      </c>
      <c r="AX82">
        <v>29.249334363314802</v>
      </c>
      <c r="AY82">
        <v>9.5471658452318806</v>
      </c>
      <c r="AZ82">
        <v>0</v>
      </c>
      <c r="BA82">
        <v>4.0811859840977798</v>
      </c>
      <c r="BB82">
        <v>5.1664753841020801</v>
      </c>
      <c r="BC82">
        <v>0</v>
      </c>
      <c r="BD82">
        <v>2.9439589708451099</v>
      </c>
      <c r="BE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2.5998217687153198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5:93" x14ac:dyDescent="0.25">
      <c r="E83">
        <v>27</v>
      </c>
      <c r="F83">
        <v>126.84885404352001</v>
      </c>
      <c r="G83">
        <v>9.9544511366933204</v>
      </c>
      <c r="H83">
        <v>7.3569701345866703</v>
      </c>
      <c r="I83">
        <v>13.504004863962599</v>
      </c>
      <c r="J83">
        <v>117.171019002538</v>
      </c>
      <c r="K83">
        <v>12.5734680469333</v>
      </c>
      <c r="L83">
        <v>12.6048034435253</v>
      </c>
      <c r="M83">
        <v>17.891496680511999</v>
      </c>
      <c r="N83">
        <v>125.561142493546</v>
      </c>
      <c r="O83">
        <v>28.405394426752</v>
      </c>
      <c r="P83">
        <v>7.2273921162453103</v>
      </c>
      <c r="Q83">
        <v>6.3941380840239903</v>
      </c>
      <c r="R83">
        <v>12.441002572538601</v>
      </c>
      <c r="S83">
        <v>1.54393637834496</v>
      </c>
      <c r="T83">
        <v>8.0425167485919893</v>
      </c>
      <c r="U83">
        <v>26.913195169567899</v>
      </c>
      <c r="X83">
        <v>94.384194110014704</v>
      </c>
      <c r="Y83">
        <v>6.6702443124190101</v>
      </c>
      <c r="Z83">
        <v>0</v>
      </c>
      <c r="AA83">
        <v>9.8721664826138902</v>
      </c>
      <c r="AB83">
        <v>84.828428543122399</v>
      </c>
      <c r="AC83">
        <v>9.1304569304618894</v>
      </c>
      <c r="AD83">
        <v>9.2100671098679303</v>
      </c>
      <c r="AE83">
        <v>12.171438532619799</v>
      </c>
      <c r="AF83">
        <v>87.075174232195806</v>
      </c>
      <c r="AG83">
        <v>20.483521182864799</v>
      </c>
      <c r="AH83">
        <v>3.5657249860384401</v>
      </c>
      <c r="AI83">
        <v>4.6309664407827302</v>
      </c>
      <c r="AJ83">
        <v>8.6965794058758092</v>
      </c>
      <c r="AK83">
        <v>0</v>
      </c>
      <c r="AL83">
        <v>5.50051779240267</v>
      </c>
      <c r="AM83">
        <v>18.1760965195142</v>
      </c>
      <c r="AP83">
        <v>57.808835458232899</v>
      </c>
      <c r="AQ83">
        <v>1.6681153902041399</v>
      </c>
      <c r="AR83">
        <v>0</v>
      </c>
      <c r="AS83">
        <v>6.2403281012651197</v>
      </c>
      <c r="AT83">
        <v>52.485838083706199</v>
      </c>
      <c r="AU83">
        <v>5.6874458139904496</v>
      </c>
      <c r="AV83">
        <v>5.81533077621053</v>
      </c>
      <c r="AW83">
        <v>6.4513803847276199</v>
      </c>
      <c r="AX83">
        <v>48.589205970844802</v>
      </c>
      <c r="AY83">
        <v>12.5616479389777</v>
      </c>
      <c r="AZ83">
        <v>0</v>
      </c>
      <c r="BA83">
        <v>2.8677947975414702</v>
      </c>
      <c r="BB83">
        <v>4.9521562392129201</v>
      </c>
      <c r="BC83">
        <v>0</v>
      </c>
      <c r="BD83">
        <v>2.9585188362134001</v>
      </c>
      <c r="BE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2.2444346975189999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5:93" x14ac:dyDescent="0.25">
      <c r="E84">
        <v>28</v>
      </c>
      <c r="F84">
        <v>144.76159684602601</v>
      </c>
      <c r="G84">
        <v>8.8658987541012202</v>
      </c>
      <c r="H84">
        <v>5.4532488135200197</v>
      </c>
      <c r="I84">
        <v>9.9349176278026601</v>
      </c>
      <c r="J84">
        <v>138.776952632389</v>
      </c>
      <c r="K84">
        <v>10.9167618132266</v>
      </c>
      <c r="L84">
        <v>13.0468352591199</v>
      </c>
      <c r="M84">
        <v>7.6673307436479901</v>
      </c>
      <c r="N84">
        <v>63.100499577759798</v>
      </c>
      <c r="O84">
        <v>28.025651960634601</v>
      </c>
      <c r="P84">
        <v>7.5266863140960201</v>
      </c>
      <c r="Q84">
        <v>11.266377501373301</v>
      </c>
      <c r="R84">
        <v>9.7295615032799905</v>
      </c>
      <c r="S84">
        <v>2.4624533919359801</v>
      </c>
      <c r="T84">
        <v>6.1405854211359898</v>
      </c>
      <c r="U84">
        <v>16.926460748730701</v>
      </c>
      <c r="X84">
        <v>112.73502033883101</v>
      </c>
      <c r="Y84">
        <v>5.5072768274377406</v>
      </c>
      <c r="Z84">
        <v>0</v>
      </c>
      <c r="AA84">
        <v>7.2259754584754301</v>
      </c>
      <c r="AB84">
        <v>102.69299421394901</v>
      </c>
      <c r="AC84">
        <v>7.9572024058208299</v>
      </c>
      <c r="AD84">
        <v>9.6948232447030307</v>
      </c>
      <c r="AE84">
        <v>4.5431910750561402</v>
      </c>
      <c r="AF84">
        <v>41.701226330947001</v>
      </c>
      <c r="AG84">
        <v>20.5947153356698</v>
      </c>
      <c r="AH84">
        <v>4.4033929073236697</v>
      </c>
      <c r="AI84">
        <v>8.6135950649752697</v>
      </c>
      <c r="AJ84">
        <v>7.0591733773000804</v>
      </c>
      <c r="AK84">
        <v>0</v>
      </c>
      <c r="AL84">
        <v>4.2313586646310002</v>
      </c>
      <c r="AM84">
        <v>11.5454567008063</v>
      </c>
      <c r="AP84">
        <v>80.708443831635506</v>
      </c>
      <c r="AQ84">
        <v>0.72396041612653705</v>
      </c>
      <c r="AR84">
        <v>0</v>
      </c>
      <c r="AS84">
        <v>4.5170332891482099</v>
      </c>
      <c r="AT84">
        <v>66.609035795509101</v>
      </c>
      <c r="AU84">
        <v>4.9976429984150101</v>
      </c>
      <c r="AV84">
        <v>6.3428112302860704</v>
      </c>
      <c r="AW84">
        <v>1.4190514064642299</v>
      </c>
      <c r="AX84">
        <v>20.301953084134301</v>
      </c>
      <c r="AY84">
        <v>13.163778710704999</v>
      </c>
      <c r="AZ84">
        <v>0</v>
      </c>
      <c r="BA84">
        <v>5.9608126285771998</v>
      </c>
      <c r="BB84">
        <v>4.3887852513202397</v>
      </c>
      <c r="BC84">
        <v>0</v>
      </c>
      <c r="BD84">
        <v>2.3221319081259799</v>
      </c>
      <c r="BE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2.0380835910091801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2.6879823797615701</v>
      </c>
      <c r="BT84">
        <v>0</v>
      </c>
      <c r="BU84">
        <v>0</v>
      </c>
      <c r="BV84">
        <v>0</v>
      </c>
      <c r="BW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5:93" x14ac:dyDescent="0.25">
      <c r="E85">
        <v>29</v>
      </c>
      <c r="F85">
        <v>111.927307603999</v>
      </c>
      <c r="G85">
        <v>35.674502330165289</v>
      </c>
      <c r="H85">
        <v>13.8214454991199</v>
      </c>
      <c r="I85">
        <v>11.7651656962933</v>
      </c>
      <c r="J85">
        <v>98.270828856586604</v>
      </c>
      <c r="K85">
        <v>11.5203201501173</v>
      </c>
      <c r="L85">
        <v>8.9517997418453401</v>
      </c>
      <c r="M85">
        <v>12.0604751649653</v>
      </c>
      <c r="N85">
        <v>47.171207357386699</v>
      </c>
      <c r="O85">
        <v>31.273636797861201</v>
      </c>
      <c r="P85">
        <v>12.17199932952</v>
      </c>
      <c r="Q85">
        <v>9.7810923646826602</v>
      </c>
      <c r="R85">
        <v>10.583532228954599</v>
      </c>
      <c r="S85">
        <v>6.0883536613333096</v>
      </c>
      <c r="T85">
        <v>8.1712967192746895</v>
      </c>
      <c r="U85">
        <v>37.094301960938601</v>
      </c>
      <c r="X85">
        <v>87.481590564908601</v>
      </c>
      <c r="Y85">
        <v>26.78885277823743</v>
      </c>
      <c r="Z85">
        <v>10.946139280992799</v>
      </c>
      <c r="AA85">
        <v>8.7602654100863102</v>
      </c>
      <c r="AB85">
        <v>72.827634558175404</v>
      </c>
      <c r="AC85">
        <v>8.4572068094062995</v>
      </c>
      <c r="AD85">
        <v>6.6686788647070996</v>
      </c>
      <c r="AE85">
        <v>8.2977042320505898</v>
      </c>
      <c r="AF85">
        <v>32.283920754960697</v>
      </c>
      <c r="AG85">
        <v>23.435758524551101</v>
      </c>
      <c r="AH85">
        <v>8.4401396468172099</v>
      </c>
      <c r="AI85">
        <v>7.3735148891709201</v>
      </c>
      <c r="AJ85">
        <v>7.8273753650795701</v>
      </c>
      <c r="AK85">
        <v>1.32718830766603</v>
      </c>
      <c r="AL85">
        <v>6.2210646363515503</v>
      </c>
      <c r="AM85">
        <v>27.3561292149186</v>
      </c>
      <c r="AP85">
        <v>63.0358735258175</v>
      </c>
      <c r="AQ85">
        <v>5.7992352458946304</v>
      </c>
      <c r="AR85">
        <v>0</v>
      </c>
      <c r="AS85">
        <v>5.7553651238793098</v>
      </c>
      <c r="AT85">
        <v>47.384440259764197</v>
      </c>
      <c r="AU85">
        <v>5.39409346869527</v>
      </c>
      <c r="AV85">
        <v>4.3855579875688697</v>
      </c>
      <c r="AW85">
        <v>4.5349332991358704</v>
      </c>
      <c r="AX85">
        <v>17.3966341525351</v>
      </c>
      <c r="AY85">
        <v>15.597880251240801</v>
      </c>
      <c r="AZ85">
        <v>0</v>
      </c>
      <c r="BA85">
        <v>4.9659374136591898</v>
      </c>
      <c r="BB85">
        <v>5.0712185012044397</v>
      </c>
      <c r="BC85">
        <v>0</v>
      </c>
      <c r="BD85">
        <v>4.2708325534284297</v>
      </c>
      <c r="BE85">
        <v>10.721898025264901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2.3309801279842799</v>
      </c>
      <c r="BN85">
        <v>0</v>
      </c>
      <c r="BO85">
        <v>0</v>
      </c>
      <c r="BP85">
        <v>0</v>
      </c>
      <c r="BQ85">
        <v>5.4434351139499801</v>
      </c>
      <c r="BR85">
        <v>0</v>
      </c>
      <c r="BS85">
        <v>2.5583599381474702</v>
      </c>
      <c r="BT85">
        <v>0</v>
      </c>
      <c r="BU85">
        <v>0</v>
      </c>
      <c r="BV85">
        <v>0</v>
      </c>
      <c r="BW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5:93" x14ac:dyDescent="0.25">
      <c r="E86">
        <v>30</v>
      </c>
      <c r="F86">
        <v>93.821527306666596</v>
      </c>
      <c r="G86">
        <v>73.174603807887962</v>
      </c>
      <c r="H86">
        <v>19.859689658293298</v>
      </c>
      <c r="I86">
        <v>14.608973156992</v>
      </c>
      <c r="J86">
        <v>92.331340231253293</v>
      </c>
      <c r="K86">
        <v>11.631243811333301</v>
      </c>
      <c r="L86">
        <v>10.2229403990773</v>
      </c>
      <c r="M86">
        <v>24.799601258970601</v>
      </c>
      <c r="N86">
        <v>30.4535135902929</v>
      </c>
      <c r="O86">
        <v>40.735247787045303</v>
      </c>
      <c r="P86">
        <v>17.695306130282599</v>
      </c>
      <c r="Q86">
        <v>10.9642253923493</v>
      </c>
      <c r="R86">
        <v>8.7370465960746593</v>
      </c>
      <c r="S86">
        <v>8.7057476639605493</v>
      </c>
      <c r="T86">
        <v>9.3438645648853296</v>
      </c>
      <c r="U86">
        <v>38.247442175973298</v>
      </c>
      <c r="X86">
        <v>74.555546172787899</v>
      </c>
      <c r="Y86">
        <v>59.355517447215604</v>
      </c>
      <c r="Z86">
        <v>16.408090129265201</v>
      </c>
      <c r="AA86">
        <v>11.560238004394</v>
      </c>
      <c r="AB86">
        <v>69.055792755865198</v>
      </c>
      <c r="AC86">
        <v>8.6455653291794992</v>
      </c>
      <c r="AD86">
        <v>8.2258056440459999</v>
      </c>
      <c r="AE86">
        <v>19.6826368238154</v>
      </c>
      <c r="AF86">
        <v>21.474392324430902</v>
      </c>
      <c r="AG86">
        <v>30.5040927972228</v>
      </c>
      <c r="AH86">
        <v>13.161591320863</v>
      </c>
      <c r="AI86">
        <v>8.2568907774488292</v>
      </c>
      <c r="AJ86">
        <v>6.8171846820533997</v>
      </c>
      <c r="AK86">
        <v>6.2447988014993996</v>
      </c>
      <c r="AL86">
        <v>7.1896206420066804</v>
      </c>
      <c r="AM86">
        <v>29.3746554473496</v>
      </c>
      <c r="AP86">
        <v>55.289565038909302</v>
      </c>
      <c r="AQ86">
        <v>45.536431086543331</v>
      </c>
      <c r="AR86">
        <v>0</v>
      </c>
      <c r="AS86">
        <v>8.5115028517960098</v>
      </c>
      <c r="AT86">
        <v>45.780245280477097</v>
      </c>
      <c r="AU86">
        <v>5.6598868470256303</v>
      </c>
      <c r="AV86">
        <v>6.2286708890147002</v>
      </c>
      <c r="AW86">
        <v>14.5656723886603</v>
      </c>
      <c r="AX86">
        <v>12.4952710585685</v>
      </c>
      <c r="AY86">
        <v>20.2729378074004</v>
      </c>
      <c r="AZ86">
        <v>0</v>
      </c>
      <c r="BA86">
        <v>5.5495561625483196</v>
      </c>
      <c r="BB86">
        <v>4.8973227680321401</v>
      </c>
      <c r="BC86">
        <v>0</v>
      </c>
      <c r="BD86">
        <v>5.0353767191280498</v>
      </c>
      <c r="BE86">
        <v>20.501868718726001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2.6742083648717498</v>
      </c>
      <c r="BN86">
        <v>0</v>
      </c>
      <c r="BO86">
        <v>0</v>
      </c>
      <c r="BP86">
        <v>0</v>
      </c>
      <c r="BQ86">
        <v>10.041782817578</v>
      </c>
      <c r="BR86">
        <v>0</v>
      </c>
      <c r="BS86">
        <v>2.8422215476478101</v>
      </c>
      <c r="BT86">
        <v>0</v>
      </c>
      <c r="BU86">
        <v>0</v>
      </c>
      <c r="BV86">
        <v>0</v>
      </c>
      <c r="BW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5:93" x14ac:dyDescent="0.25">
      <c r="E87">
        <v>31</v>
      </c>
      <c r="F87">
        <v>50.783590688266401</v>
      </c>
      <c r="G87">
        <v>72.219680291706609</v>
      </c>
      <c r="H87">
        <v>12.3485702396533</v>
      </c>
      <c r="I87">
        <v>15.7671980119413</v>
      </c>
      <c r="J87">
        <v>75.2222382896</v>
      </c>
      <c r="K87">
        <v>9.3013429856693506</v>
      </c>
      <c r="L87">
        <v>8.0071591080533402</v>
      </c>
      <c r="M87">
        <v>25.970829868266598</v>
      </c>
      <c r="N87">
        <v>4.9441847420803198</v>
      </c>
      <c r="O87">
        <v>38.212957736778598</v>
      </c>
      <c r="P87">
        <v>12.486488268495901</v>
      </c>
      <c r="Q87">
        <v>9.8391730319440001</v>
      </c>
      <c r="R87">
        <v>7.2589195171893204</v>
      </c>
      <c r="S87">
        <v>5.0754333851519897</v>
      </c>
      <c r="T87">
        <v>5.3345866443999901</v>
      </c>
      <c r="U87">
        <v>35.076134742986703</v>
      </c>
      <c r="X87">
        <v>46.3985004612029</v>
      </c>
      <c r="Y87">
        <v>58.058036094557266</v>
      </c>
      <c r="Z87">
        <v>10.023984155032901</v>
      </c>
      <c r="AA87">
        <v>12.371190588109499</v>
      </c>
      <c r="AB87">
        <v>55.957887662478399</v>
      </c>
      <c r="AC87">
        <v>6.8766356518982601</v>
      </c>
      <c r="AD87">
        <v>6.7352306900704004</v>
      </c>
      <c r="AE87">
        <v>22.631420929392501</v>
      </c>
      <c r="AF87">
        <v>5.1247064118847403</v>
      </c>
      <c r="AG87">
        <v>28.6381495316292</v>
      </c>
      <c r="AH87">
        <v>9.1061541687808401</v>
      </c>
      <c r="AI87">
        <v>7.3965276377559901</v>
      </c>
      <c r="AJ87">
        <v>6.0306480938254996</v>
      </c>
      <c r="AK87">
        <v>3.6031477970189201</v>
      </c>
      <c r="AL87">
        <v>4.0701419926362998</v>
      </c>
      <c r="AM87">
        <v>26.609477884225999</v>
      </c>
      <c r="AP87">
        <v>42.013410234139599</v>
      </c>
      <c r="AQ87">
        <v>43.896391897407817</v>
      </c>
      <c r="AR87">
        <v>0</v>
      </c>
      <c r="AS87">
        <v>8.9751831642778299</v>
      </c>
      <c r="AT87">
        <v>36.693537035356798</v>
      </c>
      <c r="AU87">
        <v>4.4519283181272096</v>
      </c>
      <c r="AV87">
        <v>5.4633022720874598</v>
      </c>
      <c r="AW87">
        <v>19.292011990518301</v>
      </c>
      <c r="AX87">
        <v>5.3052280816898403</v>
      </c>
      <c r="AY87">
        <v>19.063341326479701</v>
      </c>
      <c r="AZ87">
        <v>2.09655760070941</v>
      </c>
      <c r="BA87">
        <v>4.9538822435679801</v>
      </c>
      <c r="BB87">
        <v>4.8023766704617197</v>
      </c>
      <c r="BC87">
        <v>0</v>
      </c>
      <c r="BD87">
        <v>2.8056973408726198</v>
      </c>
      <c r="BE87">
        <v>18.142821025465199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2.0272209843561599</v>
      </c>
      <c r="BN87">
        <v>0</v>
      </c>
      <c r="BO87">
        <v>0</v>
      </c>
      <c r="BP87">
        <v>0</v>
      </c>
      <c r="BQ87">
        <v>9.4885331213303292</v>
      </c>
      <c r="BR87">
        <v>0</v>
      </c>
      <c r="BS87">
        <v>2.5112368493799599</v>
      </c>
      <c r="BT87">
        <v>0</v>
      </c>
      <c r="BU87">
        <v>0</v>
      </c>
      <c r="BV87">
        <v>0</v>
      </c>
      <c r="BW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46CF-6BA6-4888-AD89-68715D696853}">
  <dimension ref="A1:CO87"/>
  <sheetViews>
    <sheetView workbookViewId="0">
      <selection activeCell="M54" sqref="M54"/>
    </sheetView>
  </sheetViews>
  <sheetFormatPr defaultRowHeight="13.8" x14ac:dyDescent="0.25"/>
  <cols>
    <col min="1" max="1" width="15.109375" customWidth="1"/>
  </cols>
  <sheetData>
    <row r="1" spans="1:93" x14ac:dyDescent="0.25">
      <c r="A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W1" t="s">
        <v>18</v>
      </c>
      <c r="X1" t="s">
        <v>2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s="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O1" t="s">
        <v>19</v>
      </c>
      <c r="AP1" t="s">
        <v>2</v>
      </c>
      <c r="AQ1" t="s">
        <v>3</v>
      </c>
      <c r="AR1" t="s">
        <v>4</v>
      </c>
      <c r="AS1" t="s">
        <v>5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  <c r="BE1" t="s">
        <v>17</v>
      </c>
      <c r="BG1" t="s">
        <v>20</v>
      </c>
      <c r="BH1" t="s">
        <v>2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8</v>
      </c>
      <c r="BO1" t="s">
        <v>9</v>
      </c>
      <c r="BP1" t="s">
        <v>10</v>
      </c>
      <c r="BQ1" t="s">
        <v>11</v>
      </c>
      <c r="BR1" t="s">
        <v>12</v>
      </c>
      <c r="BS1" t="s">
        <v>13</v>
      </c>
      <c r="BT1" t="s">
        <v>14</v>
      </c>
      <c r="BU1" t="s">
        <v>15</v>
      </c>
      <c r="BV1" t="s">
        <v>16</v>
      </c>
      <c r="BW1" t="s">
        <v>17</v>
      </c>
      <c r="BY1" t="s">
        <v>21</v>
      </c>
      <c r="BZ1" t="s">
        <v>2</v>
      </c>
      <c r="CA1" t="s">
        <v>3</v>
      </c>
      <c r="CB1" t="s">
        <v>4</v>
      </c>
      <c r="CC1" t="s">
        <v>5</v>
      </c>
      <c r="CD1" t="s">
        <v>6</v>
      </c>
      <c r="CE1" t="s">
        <v>7</v>
      </c>
      <c r="CF1" t="s">
        <v>8</v>
      </c>
      <c r="CG1" t="s">
        <v>9</v>
      </c>
      <c r="CH1" t="s">
        <v>10</v>
      </c>
      <c r="CI1" t="s">
        <v>11</v>
      </c>
      <c r="CJ1" t="s">
        <v>12</v>
      </c>
      <c r="CK1" t="s">
        <v>13</v>
      </c>
      <c r="CL1" t="s">
        <v>14</v>
      </c>
      <c r="CM1" t="s">
        <v>15</v>
      </c>
      <c r="CN1" t="s">
        <v>16</v>
      </c>
      <c r="CO1" t="s">
        <v>17</v>
      </c>
    </row>
    <row r="2" spans="1:93" x14ac:dyDescent="0.25">
      <c r="A2" t="s">
        <v>47</v>
      </c>
      <c r="B2" t="s">
        <v>23</v>
      </c>
      <c r="F2" t="s">
        <v>40</v>
      </c>
      <c r="G2" t="s">
        <v>40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  <c r="AP2" t="s">
        <v>40</v>
      </c>
      <c r="AQ2" t="s">
        <v>40</v>
      </c>
      <c r="AR2" t="s">
        <v>40</v>
      </c>
      <c r="AS2" t="s">
        <v>40</v>
      </c>
      <c r="AT2" t="s">
        <v>40</v>
      </c>
      <c r="AU2" t="s">
        <v>40</v>
      </c>
      <c r="AV2" t="s">
        <v>40</v>
      </c>
      <c r="AW2" t="s">
        <v>40</v>
      </c>
      <c r="AX2" t="s">
        <v>40</v>
      </c>
      <c r="AY2" t="s">
        <v>40</v>
      </c>
      <c r="AZ2" t="s">
        <v>40</v>
      </c>
      <c r="BA2" t="s">
        <v>40</v>
      </c>
      <c r="BB2" t="s">
        <v>40</v>
      </c>
      <c r="BC2" t="s">
        <v>40</v>
      </c>
      <c r="BD2" t="s">
        <v>40</v>
      </c>
      <c r="BE2" t="s">
        <v>40</v>
      </c>
      <c r="BH2" t="s">
        <v>40</v>
      </c>
      <c r="BI2" t="s">
        <v>40</v>
      </c>
      <c r="BJ2" t="s">
        <v>40</v>
      </c>
      <c r="BK2" t="s">
        <v>40</v>
      </c>
      <c r="BL2" t="s">
        <v>40</v>
      </c>
      <c r="BM2" t="s">
        <v>40</v>
      </c>
      <c r="BN2" t="s">
        <v>40</v>
      </c>
      <c r="BO2" t="s">
        <v>40</v>
      </c>
      <c r="BP2" t="s">
        <v>40</v>
      </c>
      <c r="BQ2" t="s">
        <v>40</v>
      </c>
      <c r="BR2" t="s">
        <v>40</v>
      </c>
      <c r="BS2" t="s">
        <v>40</v>
      </c>
      <c r="BT2" t="s">
        <v>40</v>
      </c>
      <c r="BU2" t="s">
        <v>40</v>
      </c>
      <c r="BV2" t="s">
        <v>40</v>
      </c>
      <c r="BW2" t="s">
        <v>40</v>
      </c>
      <c r="BZ2" t="s">
        <v>40</v>
      </c>
      <c r="CA2" t="s">
        <v>40</v>
      </c>
      <c r="CB2" t="s">
        <v>40</v>
      </c>
      <c r="CC2" t="s">
        <v>40</v>
      </c>
      <c r="CD2" t="s">
        <v>40</v>
      </c>
      <c r="CE2" t="s">
        <v>40</v>
      </c>
      <c r="CF2" t="s">
        <v>40</v>
      </c>
      <c r="CG2" t="s">
        <v>40</v>
      </c>
      <c r="CH2" t="s">
        <v>40</v>
      </c>
      <c r="CI2" t="s">
        <v>40</v>
      </c>
      <c r="CJ2" t="s">
        <v>40</v>
      </c>
      <c r="CK2" t="s">
        <v>40</v>
      </c>
      <c r="CL2" t="s">
        <v>40</v>
      </c>
      <c r="CM2" t="s">
        <v>40</v>
      </c>
      <c r="CN2" t="s">
        <v>40</v>
      </c>
      <c r="CO2" t="s">
        <v>40</v>
      </c>
    </row>
    <row r="3" spans="1:93" x14ac:dyDescent="0.25"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5">
      <c r="B4" t="s">
        <v>28</v>
      </c>
      <c r="C4" t="s">
        <v>0</v>
      </c>
      <c r="D4" t="s">
        <v>22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5">
      <c r="A5" t="s">
        <v>24</v>
      </c>
      <c r="B5">
        <v>4622.5858873272546</v>
      </c>
      <c r="C5">
        <v>5791.6004970355798</v>
      </c>
      <c r="D5">
        <v>3295.4545454545455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 t="s">
        <v>25</v>
      </c>
      <c r="B6">
        <v>3707.1301280710145</v>
      </c>
      <c r="C6">
        <v>249.80987485779298</v>
      </c>
      <c r="D6">
        <v>58636.36363636364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93" x14ac:dyDescent="0.25">
      <c r="A7" t="s">
        <v>26</v>
      </c>
      <c r="B7">
        <v>7204.3010752688169</v>
      </c>
      <c r="C7">
        <v>0</v>
      </c>
      <c r="D7">
        <v>468181.81818181818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93" x14ac:dyDescent="0.25">
      <c r="A8" t="s">
        <v>22</v>
      </c>
      <c r="B8">
        <v>0</v>
      </c>
      <c r="C8">
        <v>1988395.9044368602</v>
      </c>
      <c r="D8">
        <v>2704545.4545454546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93" x14ac:dyDescent="0.25">
      <c r="A9" t="s">
        <v>27</v>
      </c>
      <c r="B9">
        <v>34395161.290322579</v>
      </c>
      <c r="C9">
        <v>29112627.986348122</v>
      </c>
      <c r="D9">
        <v>40045454.545454554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93" x14ac:dyDescent="0.25"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93" x14ac:dyDescent="0.25">
      <c r="A13" t="s">
        <v>28</v>
      </c>
      <c r="B13">
        <v>4032258.064516129</v>
      </c>
      <c r="C13">
        <v>3412969.2832764508</v>
      </c>
      <c r="D13">
        <v>4545454.5454545459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93" x14ac:dyDescent="0.25">
      <c r="A14" t="s">
        <v>0</v>
      </c>
      <c r="B14">
        <v>3412969.2832764508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93" x14ac:dyDescent="0.25">
      <c r="A15" t="s">
        <v>22</v>
      </c>
      <c r="B15">
        <v>4545454.5454545459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93" x14ac:dyDescent="0.25"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 t="s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 t="s">
        <v>47</v>
      </c>
      <c r="B19" t="s">
        <v>23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B21" t="s">
        <v>28</v>
      </c>
      <c r="C21" t="s">
        <v>0</v>
      </c>
      <c r="D21" t="s">
        <v>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 t="s">
        <v>24</v>
      </c>
      <c r="B22">
        <v>1.146401300057159E-3</v>
      </c>
      <c r="C22">
        <v>1.6969389456314248E-3</v>
      </c>
      <c r="D22">
        <v>7.2499999999999995E-4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 t="s">
        <v>25</v>
      </c>
      <c r="B23">
        <v>9.1936827176161164E-4</v>
      </c>
      <c r="C23">
        <v>7.3194293333333336E-5</v>
      </c>
      <c r="D23">
        <v>1.29E-2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X23">
        <v>3.9686634986823499</v>
      </c>
      <c r="Y23">
        <v>0.20329179731118899</v>
      </c>
      <c r="Z23">
        <v>0.82251582598270701</v>
      </c>
      <c r="AA23">
        <v>0.30566916947636602</v>
      </c>
      <c r="AB23">
        <v>1.52897046220667</v>
      </c>
      <c r="AC23">
        <v>5.31401388543482E-2</v>
      </c>
      <c r="AD23">
        <v>0.19306995625436499</v>
      </c>
      <c r="AE23">
        <v>1.31154225052566</v>
      </c>
      <c r="AF23">
        <v>3.2129647155468999</v>
      </c>
      <c r="AG23">
        <v>0.371068631432586</v>
      </c>
      <c r="AH23">
        <v>0.80517113401397</v>
      </c>
      <c r="AI23">
        <v>7.8322215701282893E-2</v>
      </c>
      <c r="AJ23">
        <v>0.21081594221236599</v>
      </c>
      <c r="AK23">
        <v>0.25842426287808001</v>
      </c>
      <c r="AL23">
        <v>0.206069263030842</v>
      </c>
      <c r="AM23">
        <v>1.06941565305982</v>
      </c>
      <c r="AP23">
        <v>7.9373269973647096</v>
      </c>
      <c r="AQ23">
        <v>0.40658359462237798</v>
      </c>
      <c r="AR23">
        <v>1.64503165196541</v>
      </c>
      <c r="AS23">
        <v>0.61133833895273204</v>
      </c>
      <c r="AT23">
        <v>3.0579409244133502</v>
      </c>
      <c r="AU23">
        <v>0.106280277708696</v>
      </c>
      <c r="AV23">
        <v>0.38613991250872998</v>
      </c>
      <c r="AW23">
        <v>2.62308450105132</v>
      </c>
      <c r="AX23">
        <v>6.4259294310938104</v>
      </c>
      <c r="AY23">
        <v>0.74213726286517301</v>
      </c>
      <c r="AZ23">
        <v>1.61034226802794</v>
      </c>
      <c r="BA23">
        <v>0.15664443140256501</v>
      </c>
      <c r="BB23">
        <v>0.42163188442473198</v>
      </c>
      <c r="BC23">
        <v>0.51684852575616003</v>
      </c>
      <c r="BD23">
        <v>0.412138526061684</v>
      </c>
      <c r="BE23">
        <v>2.13883130611964</v>
      </c>
      <c r="BH23">
        <v>11.905990496047</v>
      </c>
      <c r="BI23">
        <v>0.60987539193356799</v>
      </c>
      <c r="BJ23">
        <v>2.4675474779481199</v>
      </c>
      <c r="BK23">
        <v>0.91700750842909895</v>
      </c>
      <c r="BL23">
        <v>4.58691138662003</v>
      </c>
      <c r="BM23">
        <v>0.15942041656304401</v>
      </c>
      <c r="BN23">
        <v>0.57920986876309599</v>
      </c>
      <c r="BO23">
        <v>3.9346267515769799</v>
      </c>
      <c r="BP23">
        <v>9.6388941466407108</v>
      </c>
      <c r="BQ23">
        <v>1.1132058942977601</v>
      </c>
      <c r="BR23">
        <v>2.4155134020419098</v>
      </c>
      <c r="BS23">
        <v>0.23496664710384799</v>
      </c>
      <c r="BT23">
        <v>0.63244782663709798</v>
      </c>
      <c r="BU23">
        <v>0.77527278863423998</v>
      </c>
      <c r="BV23">
        <v>0.61820778909252505</v>
      </c>
      <c r="BW23">
        <v>3.2082469591794598</v>
      </c>
      <c r="BZ23">
        <v>15.8746539947294</v>
      </c>
      <c r="CA23">
        <v>0.81316718924475695</v>
      </c>
      <c r="CB23">
        <v>3.2900633039308298</v>
      </c>
      <c r="CC23">
        <v>1.2226766779054601</v>
      </c>
      <c r="CD23">
        <v>6.1158818488267102</v>
      </c>
      <c r="CE23">
        <v>0.21256055541739299</v>
      </c>
      <c r="CF23">
        <v>0.77227982501746095</v>
      </c>
      <c r="CG23">
        <v>5.2461690021026399</v>
      </c>
      <c r="CH23">
        <v>12.8518588621876</v>
      </c>
      <c r="CI23">
        <v>1.48427452573034</v>
      </c>
      <c r="CJ23">
        <v>3.22068453605588</v>
      </c>
      <c r="CK23">
        <v>0.31328886280513102</v>
      </c>
      <c r="CL23">
        <v>0.84326376884946397</v>
      </c>
      <c r="CM23">
        <v>1.0336970515123201</v>
      </c>
      <c r="CN23">
        <v>0.82427705212336799</v>
      </c>
      <c r="CO23">
        <v>4.27766261223928</v>
      </c>
    </row>
    <row r="24" spans="1:93" x14ac:dyDescent="0.25">
      <c r="A24" t="s">
        <v>26</v>
      </c>
      <c r="B24">
        <v>1.7866666666666667E-3</v>
      </c>
      <c r="C24">
        <v>0</v>
      </c>
      <c r="D24">
        <v>0.10299999999999999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X24">
        <v>7.5323725826156904</v>
      </c>
      <c r="Y24">
        <v>4.91060815939999</v>
      </c>
      <c r="Z24">
        <v>1.5131179396427199</v>
      </c>
      <c r="AA24">
        <v>0.56844566950772601</v>
      </c>
      <c r="AB24">
        <v>2.98929528432283</v>
      </c>
      <c r="AC24">
        <v>0.110445490157799</v>
      </c>
      <c r="AD24">
        <v>0.36166374732946499</v>
      </c>
      <c r="AE24">
        <v>2.3552760255745899</v>
      </c>
      <c r="AF24">
        <v>6.99854171464131</v>
      </c>
      <c r="AG24">
        <v>0.81922574260844905</v>
      </c>
      <c r="AH24">
        <v>1.7534144873981901</v>
      </c>
      <c r="AI24">
        <v>0.154302145660692</v>
      </c>
      <c r="AJ24">
        <v>0.349745180140631</v>
      </c>
      <c r="AK24">
        <v>0.59305061288913696</v>
      </c>
      <c r="AL24">
        <v>0.36648963645785299</v>
      </c>
      <c r="AM24">
        <v>2.1754395133021398</v>
      </c>
      <c r="AP24">
        <v>15.064745165231299</v>
      </c>
      <c r="AQ24">
        <v>9.8212163187999799</v>
      </c>
      <c r="AR24">
        <v>3.0262358792854398</v>
      </c>
      <c r="AS24">
        <v>1.13689133901545</v>
      </c>
      <c r="AT24">
        <v>5.9785905686456697</v>
      </c>
      <c r="AU24">
        <v>0.22089098031559801</v>
      </c>
      <c r="AV24">
        <v>0.72332749465893098</v>
      </c>
      <c r="AW24">
        <v>4.7105520511491799</v>
      </c>
      <c r="AX24">
        <v>13.997083429282601</v>
      </c>
      <c r="AY24">
        <v>1.6384514852168901</v>
      </c>
      <c r="AZ24">
        <v>3.5068289747963899</v>
      </c>
      <c r="BA24">
        <v>0.30860429132138401</v>
      </c>
      <c r="BB24">
        <v>0.69949036028126299</v>
      </c>
      <c r="BC24">
        <v>1.1861012257782699</v>
      </c>
      <c r="BD24">
        <v>0.73297927291570697</v>
      </c>
      <c r="BE24">
        <v>4.3508790266042796</v>
      </c>
      <c r="BH24">
        <v>22.597117747847001</v>
      </c>
      <c r="BI24">
        <v>14.731824478199911</v>
      </c>
      <c r="BJ24">
        <v>4.5393538189281601</v>
      </c>
      <c r="BK24">
        <v>1.70533700852318</v>
      </c>
      <c r="BL24">
        <v>8.9678858529685108</v>
      </c>
      <c r="BM24">
        <v>0.33133647047339698</v>
      </c>
      <c r="BN24">
        <v>1.08499124198839</v>
      </c>
      <c r="BO24">
        <v>7.0658280767237702</v>
      </c>
      <c r="BP24">
        <v>20.995625143923899</v>
      </c>
      <c r="BQ24">
        <v>2.4576772278253398</v>
      </c>
      <c r="BR24">
        <v>5.2602434621945804</v>
      </c>
      <c r="BS24">
        <v>0.46290643698207601</v>
      </c>
      <c r="BT24">
        <v>1.04923554042189</v>
      </c>
      <c r="BU24">
        <v>1.7791518386674099</v>
      </c>
      <c r="BV24">
        <v>1.0994689093735599</v>
      </c>
      <c r="BW24">
        <v>6.5263185399064199</v>
      </c>
      <c r="BZ24">
        <v>30.129490330462701</v>
      </c>
      <c r="CA24">
        <v>19.642432637599882</v>
      </c>
      <c r="CB24">
        <v>6.0524717585708796</v>
      </c>
      <c r="CC24">
        <v>2.2737826780309001</v>
      </c>
      <c r="CD24">
        <v>11.9571811372913</v>
      </c>
      <c r="CE24">
        <v>0.44178196063119701</v>
      </c>
      <c r="CF24">
        <v>1.44665498931786</v>
      </c>
      <c r="CG24">
        <v>9.4211041022983597</v>
      </c>
      <c r="CH24">
        <v>27.994166858565201</v>
      </c>
      <c r="CI24">
        <v>3.27690297043379</v>
      </c>
      <c r="CJ24">
        <v>7.0136579495927798</v>
      </c>
      <c r="CK24">
        <v>0.61720858264276801</v>
      </c>
      <c r="CL24">
        <v>1.35155954992768</v>
      </c>
      <c r="CM24">
        <v>2.3722024515565501</v>
      </c>
      <c r="CN24">
        <v>1.4659585458314099</v>
      </c>
      <c r="CO24">
        <v>8.7017580532085592</v>
      </c>
    </row>
    <row r="25" spans="1:93" x14ac:dyDescent="0.25">
      <c r="A25" t="s">
        <v>22</v>
      </c>
      <c r="B25">
        <v>0</v>
      </c>
      <c r="C25">
        <v>0.58260000000000001</v>
      </c>
      <c r="D25">
        <v>0.59499999999999997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X25">
        <v>14.450345955755401</v>
      </c>
      <c r="Y25">
        <v>5.3989244099433176</v>
      </c>
      <c r="Z25">
        <v>2.5607139104852199</v>
      </c>
      <c r="AA25">
        <v>0.98242922005929501</v>
      </c>
      <c r="AB25">
        <v>5.4311706022074802</v>
      </c>
      <c r="AC25">
        <v>0.192518585707213</v>
      </c>
      <c r="AD25">
        <v>0.63773106814188096</v>
      </c>
      <c r="AE25">
        <v>4.0450093206036302</v>
      </c>
      <c r="AF25">
        <v>12.951477215612201</v>
      </c>
      <c r="AG25">
        <v>1.54612617952653</v>
      </c>
      <c r="AH25">
        <v>3.1049594032670602</v>
      </c>
      <c r="AI25">
        <v>0.30358274715853001</v>
      </c>
      <c r="AJ25">
        <v>0.63148216719876504</v>
      </c>
      <c r="AK25">
        <v>1.23328793794019</v>
      </c>
      <c r="AL25">
        <v>0.64567624545759605</v>
      </c>
      <c r="AM25">
        <v>3.9001797201244002</v>
      </c>
      <c r="AP25">
        <v>28.900691911510901</v>
      </c>
      <c r="AQ25">
        <v>10.79784881988664</v>
      </c>
      <c r="AR25">
        <v>5.1214278209704496</v>
      </c>
      <c r="AS25">
        <v>1.96485844011859</v>
      </c>
      <c r="AT25">
        <v>10.8623412044149</v>
      </c>
      <c r="AU25">
        <v>0.385037171414426</v>
      </c>
      <c r="AV25">
        <v>1.2754621362837599</v>
      </c>
      <c r="AW25">
        <v>8.0900186412072603</v>
      </c>
      <c r="AX25">
        <v>25.902954431224401</v>
      </c>
      <c r="AY25">
        <v>3.09225235905306</v>
      </c>
      <c r="AZ25">
        <v>6.2099188065341204</v>
      </c>
      <c r="BA25">
        <v>0.60716549431706002</v>
      </c>
      <c r="BB25">
        <v>1.2629643343975301</v>
      </c>
      <c r="BC25">
        <v>2.46657587588038</v>
      </c>
      <c r="BD25">
        <v>1.2913524909151901</v>
      </c>
      <c r="BE25">
        <v>7.8003594402488003</v>
      </c>
      <c r="BH25">
        <v>43.351037867266399</v>
      </c>
      <c r="BI25">
        <v>16.196773229829919</v>
      </c>
      <c r="BJ25">
        <v>7.6821417314556797</v>
      </c>
      <c r="BK25">
        <v>2.9472876601778801</v>
      </c>
      <c r="BL25">
        <v>16.293511806622401</v>
      </c>
      <c r="BM25">
        <v>0.57755575712163998</v>
      </c>
      <c r="BN25">
        <v>1.9131932044256399</v>
      </c>
      <c r="BO25">
        <v>12.1350279618109</v>
      </c>
      <c r="BP25">
        <v>38.854431646836701</v>
      </c>
      <c r="BQ25">
        <v>4.6383785385795999</v>
      </c>
      <c r="BR25">
        <v>9.3148782098011793</v>
      </c>
      <c r="BS25">
        <v>0.91074824147559097</v>
      </c>
      <c r="BT25">
        <v>1.8944465015962899</v>
      </c>
      <c r="BU25">
        <v>3.69986381382056</v>
      </c>
      <c r="BV25">
        <v>1.9370287363727801</v>
      </c>
      <c r="BW25">
        <v>11.7005391603732</v>
      </c>
      <c r="BZ25">
        <v>57.801383823021901</v>
      </c>
      <c r="CA25">
        <v>21.239289003077022</v>
      </c>
      <c r="CB25">
        <v>10.242855641940899</v>
      </c>
      <c r="CC25">
        <v>3.92971688023718</v>
      </c>
      <c r="CD25">
        <v>21.724682408829899</v>
      </c>
      <c r="CE25">
        <v>0.77007434282885301</v>
      </c>
      <c r="CF25">
        <v>2.5509242725675199</v>
      </c>
      <c r="CG25">
        <v>16.180037282414499</v>
      </c>
      <c r="CH25">
        <v>51.805908862448902</v>
      </c>
      <c r="CI25">
        <v>6.1845047181061297</v>
      </c>
      <c r="CJ25">
        <v>12.4198376130682</v>
      </c>
      <c r="CK25">
        <v>1.21433098863412</v>
      </c>
      <c r="CL25">
        <v>2.5728529319512798</v>
      </c>
      <c r="CM25">
        <v>4.9331517517607599</v>
      </c>
      <c r="CN25">
        <v>2.5827049818303802</v>
      </c>
      <c r="CO25">
        <v>15.600718880497601</v>
      </c>
    </row>
    <row r="26" spans="1:93" x14ac:dyDescent="0.25">
      <c r="A26" t="s">
        <v>27</v>
      </c>
      <c r="B26">
        <v>8.5299999999999994</v>
      </c>
      <c r="C26">
        <v>8.5299999999999994</v>
      </c>
      <c r="D26">
        <v>8.81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24.789445396428199</v>
      </c>
      <c r="Y26">
        <v>8.8301470859838105</v>
      </c>
      <c r="Z26">
        <v>4.10177173268508</v>
      </c>
      <c r="AA26">
        <v>1.65348114868843</v>
      </c>
      <c r="AB26">
        <v>9.4492809159128104</v>
      </c>
      <c r="AC26">
        <v>0.32000242994422701</v>
      </c>
      <c r="AD26">
        <v>1.0401905656834101</v>
      </c>
      <c r="AE26">
        <v>6.9316182576569698</v>
      </c>
      <c r="AF26">
        <v>22.292148594396298</v>
      </c>
      <c r="AG26">
        <v>2.7899025348392099</v>
      </c>
      <c r="AH26">
        <v>5.3224578421977098</v>
      </c>
      <c r="AI26">
        <v>0.54926404809631102</v>
      </c>
      <c r="AJ26">
        <v>1.05057906819114</v>
      </c>
      <c r="AK26">
        <v>2.0589988993391199</v>
      </c>
      <c r="AL26">
        <v>1.2425186653834801</v>
      </c>
      <c r="AM26">
        <v>6.80472664731266</v>
      </c>
      <c r="AP26">
        <v>49.578890792856498</v>
      </c>
      <c r="AQ26">
        <v>17.660294171967561</v>
      </c>
      <c r="AR26">
        <v>8.20354346537016</v>
      </c>
      <c r="AS26">
        <v>3.3069622973768702</v>
      </c>
      <c r="AT26">
        <v>18.898561831825599</v>
      </c>
      <c r="AU26">
        <v>0.64000485988845501</v>
      </c>
      <c r="AV26">
        <v>2.0803811313668201</v>
      </c>
      <c r="AW26">
        <v>13.863236515313901</v>
      </c>
      <c r="AX26">
        <v>44.584297188792597</v>
      </c>
      <c r="AY26">
        <v>5.5798050696784296</v>
      </c>
      <c r="AZ26">
        <v>10.6449156843954</v>
      </c>
      <c r="BA26">
        <v>1.09852809619262</v>
      </c>
      <c r="BB26">
        <v>2.10115813638228</v>
      </c>
      <c r="BC26">
        <v>4.1179977986782399</v>
      </c>
      <c r="BD26">
        <v>2.48503733076697</v>
      </c>
      <c r="BE26">
        <v>13.6094532946253</v>
      </c>
      <c r="BH26">
        <v>74.368336189284804</v>
      </c>
      <c r="BI26">
        <v>26.490441257951439</v>
      </c>
      <c r="BJ26">
        <v>12.305315198055199</v>
      </c>
      <c r="BK26">
        <v>4.9604434460653</v>
      </c>
      <c r="BL26">
        <v>28.347842747738401</v>
      </c>
      <c r="BM26">
        <v>0.96000728983268302</v>
      </c>
      <c r="BN26">
        <v>3.1205716970502402</v>
      </c>
      <c r="BO26">
        <v>20.794854772970901</v>
      </c>
      <c r="BP26">
        <v>66.876445783188899</v>
      </c>
      <c r="BQ26">
        <v>8.3697076045176395</v>
      </c>
      <c r="BR26">
        <v>15.9673735265931</v>
      </c>
      <c r="BS26">
        <v>1.6477921442889301</v>
      </c>
      <c r="BT26">
        <v>3.1517372045734202</v>
      </c>
      <c r="BU26">
        <v>6.1769966980173603</v>
      </c>
      <c r="BV26">
        <v>3.7275559961504499</v>
      </c>
      <c r="BW26">
        <v>20.414179941937899</v>
      </c>
      <c r="BZ26">
        <v>99.157781585712996</v>
      </c>
      <c r="CA26">
        <v>34.704251596949589</v>
      </c>
      <c r="CB26">
        <v>16.018161613272401</v>
      </c>
      <c r="CC26">
        <v>6.6139245947537404</v>
      </c>
      <c r="CD26">
        <v>37.797123663651199</v>
      </c>
      <c r="CE26">
        <v>1.28000971977691</v>
      </c>
      <c r="CF26">
        <v>4.16076226273365</v>
      </c>
      <c r="CG26">
        <v>27.726473030627801</v>
      </c>
      <c r="CH26">
        <v>89.168594377585194</v>
      </c>
      <c r="CI26">
        <v>11.159610139356801</v>
      </c>
      <c r="CJ26">
        <v>21.2898313687908</v>
      </c>
      <c r="CK26">
        <v>2.1970561923852401</v>
      </c>
      <c r="CL26">
        <v>4.2022213560635597</v>
      </c>
      <c r="CM26">
        <v>8.2359955973564798</v>
      </c>
      <c r="CN26">
        <v>4.97007466153394</v>
      </c>
      <c r="CO26">
        <v>27.218906589250601</v>
      </c>
    </row>
    <row r="27" spans="1:93" x14ac:dyDescent="0.25"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39.904752242773299</v>
      </c>
      <c r="Y27">
        <v>14.32777203544434</v>
      </c>
      <c r="Z27">
        <v>5.9487742659818998</v>
      </c>
      <c r="AA27">
        <v>2.5091860393907601</v>
      </c>
      <c r="AB27">
        <v>15.650232241918101</v>
      </c>
      <c r="AC27">
        <v>0.51037056444504603</v>
      </c>
      <c r="AD27">
        <v>1.5731317433382399</v>
      </c>
      <c r="AE27">
        <v>10.7722405236456</v>
      </c>
      <c r="AF27">
        <v>35.728875417089903</v>
      </c>
      <c r="AG27">
        <v>4.6785182774646898</v>
      </c>
      <c r="AH27">
        <v>7.8225637717137397</v>
      </c>
      <c r="AI27">
        <v>0.90088976662841502</v>
      </c>
      <c r="AJ27">
        <v>1.6223745840086801</v>
      </c>
      <c r="AK27">
        <v>3.4388489976736198</v>
      </c>
      <c r="AL27">
        <v>2.2833132205873201</v>
      </c>
      <c r="AM27">
        <v>11.412578726121501</v>
      </c>
      <c r="AP27">
        <v>79.809504485546697</v>
      </c>
      <c r="AQ27">
        <v>28.541164181694089</v>
      </c>
      <c r="AR27">
        <v>9.2319410501713897</v>
      </c>
      <c r="AS27">
        <v>5.01837207878153</v>
      </c>
      <c r="AT27">
        <v>31.300464483836201</v>
      </c>
      <c r="AU27">
        <v>1.0207411288900901</v>
      </c>
      <c r="AV27">
        <v>3.14626348667649</v>
      </c>
      <c r="AW27">
        <v>21.544481047291299</v>
      </c>
      <c r="AX27">
        <v>71.457750834179905</v>
      </c>
      <c r="AY27">
        <v>9.3570365549293797</v>
      </c>
      <c r="AZ27">
        <v>15.6451275434274</v>
      </c>
      <c r="BA27">
        <v>1.80177953325683</v>
      </c>
      <c r="BB27">
        <v>3.2447491680173601</v>
      </c>
      <c r="BC27">
        <v>6.8776979953472503</v>
      </c>
      <c r="BD27">
        <v>4.56662644117465</v>
      </c>
      <c r="BE27">
        <v>22.825157452243101</v>
      </c>
      <c r="BH27">
        <v>119.71425672832</v>
      </c>
      <c r="BI27">
        <v>41.486378871541085</v>
      </c>
      <c r="BJ27">
        <v>9.2519876672570298</v>
      </c>
      <c r="BK27">
        <v>7.5275581181723004</v>
      </c>
      <c r="BL27">
        <v>46.950696725754298</v>
      </c>
      <c r="BM27">
        <v>1.5311116933351301</v>
      </c>
      <c r="BN27">
        <v>4.3542374029370903</v>
      </c>
      <c r="BO27">
        <v>32.316721570936998</v>
      </c>
      <c r="BP27">
        <v>107.186626251269</v>
      </c>
      <c r="BQ27">
        <v>14.035554832394</v>
      </c>
      <c r="BR27">
        <v>23.097419539128701</v>
      </c>
      <c r="BS27">
        <v>2.70266929988524</v>
      </c>
      <c r="BT27">
        <v>4.86712375202604</v>
      </c>
      <c r="BU27">
        <v>10.3165469930208</v>
      </c>
      <c r="BV27">
        <v>6.8499396617619697</v>
      </c>
      <c r="BW27">
        <v>34.237736178364599</v>
      </c>
      <c r="BZ27">
        <v>159.619008971093</v>
      </c>
      <c r="CA27">
        <v>52.392424178321306</v>
      </c>
      <c r="CB27">
        <v>9.2717248812885007</v>
      </c>
      <c r="CC27">
        <v>7.61846315913255</v>
      </c>
      <c r="CD27">
        <v>62.600928967672402</v>
      </c>
      <c r="CE27">
        <v>2.04107804625338</v>
      </c>
      <c r="CF27">
        <v>4.3591018975605698</v>
      </c>
      <c r="CG27">
        <v>38.262602594094702</v>
      </c>
      <c r="CH27">
        <v>142.91550166835901</v>
      </c>
      <c r="CI27">
        <v>18.714073109858699</v>
      </c>
      <c r="CJ27">
        <v>23.120329898393798</v>
      </c>
      <c r="CK27">
        <v>3.6035590665136601</v>
      </c>
      <c r="CL27">
        <v>5.2801015562449702</v>
      </c>
      <c r="CM27">
        <v>13.755395990694501</v>
      </c>
      <c r="CN27">
        <v>9.1332528823493</v>
      </c>
      <c r="CO27">
        <v>45.650314904486201</v>
      </c>
    </row>
    <row r="28" spans="1:93" x14ac:dyDescent="0.25"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X28">
        <v>57.982948322263198</v>
      </c>
      <c r="Y28">
        <v>20.82101550697292</v>
      </c>
      <c r="Z28">
        <v>8.2759177447941905</v>
      </c>
      <c r="AA28">
        <v>3.5321116414685498</v>
      </c>
      <c r="AB28">
        <v>23.402557794972001</v>
      </c>
      <c r="AC28">
        <v>0.73538067921309802</v>
      </c>
      <c r="AD28">
        <v>2.27017370796306</v>
      </c>
      <c r="AE28">
        <v>15.776624840358</v>
      </c>
      <c r="AF28">
        <v>53.8710656384035</v>
      </c>
      <c r="AG28">
        <v>7.3721288184790499</v>
      </c>
      <c r="AH28">
        <v>11.2110007707417</v>
      </c>
      <c r="AI28">
        <v>1.43744078836216</v>
      </c>
      <c r="AJ28">
        <v>2.6818291033909798</v>
      </c>
      <c r="AK28">
        <v>5.4131617136949197</v>
      </c>
      <c r="AL28">
        <v>3.4459394874682601</v>
      </c>
      <c r="AM28">
        <v>17.670823213001299</v>
      </c>
      <c r="AP28">
        <v>115.965896644526</v>
      </c>
      <c r="AQ28">
        <v>41.755619119795675</v>
      </c>
      <c r="AR28">
        <v>9.5620390136998701</v>
      </c>
      <c r="AS28">
        <v>6.6288462201205602</v>
      </c>
      <c r="AT28">
        <v>46.805115589944002</v>
      </c>
      <c r="AU28">
        <v>1.47076135842619</v>
      </c>
      <c r="AV28">
        <v>4.5403474159261297</v>
      </c>
      <c r="AW28">
        <v>31.5532496807161</v>
      </c>
      <c r="AX28">
        <v>107.742131276807</v>
      </c>
      <c r="AY28">
        <v>14.7442576369581</v>
      </c>
      <c r="AZ28">
        <v>22.4220015414835</v>
      </c>
      <c r="BA28">
        <v>2.8748815767243299</v>
      </c>
      <c r="BB28">
        <v>5.3636582067819596</v>
      </c>
      <c r="BC28">
        <v>10.8263234273898</v>
      </c>
      <c r="BD28">
        <v>6.8918789749365201</v>
      </c>
      <c r="BE28">
        <v>35.341646426002598</v>
      </c>
      <c r="BH28">
        <v>166.77841225882199</v>
      </c>
      <c r="BI28">
        <v>51.86656156183291</v>
      </c>
      <c r="BJ28">
        <v>9.5826204596090605</v>
      </c>
      <c r="BK28">
        <v>6.6373304811808502</v>
      </c>
      <c r="BL28">
        <v>70.207673384916106</v>
      </c>
      <c r="BM28">
        <v>1.8548848083623799</v>
      </c>
      <c r="BN28">
        <v>4.71644542093909</v>
      </c>
      <c r="BO28">
        <v>40.117025978117198</v>
      </c>
      <c r="BP28">
        <v>161.61319691521001</v>
      </c>
      <c r="BQ28">
        <v>22.116386455437102</v>
      </c>
      <c r="BR28">
        <v>23.142493146689802</v>
      </c>
      <c r="BS28">
        <v>4.3123223650864997</v>
      </c>
      <c r="BT28">
        <v>8.04548731017295</v>
      </c>
      <c r="BU28">
        <v>16.2394851410847</v>
      </c>
      <c r="BV28">
        <v>10.3378184624047</v>
      </c>
      <c r="BW28">
        <v>53.012469639003903</v>
      </c>
      <c r="BZ28">
        <v>166.89727437620701</v>
      </c>
      <c r="CA28">
        <v>51.90764887012439</v>
      </c>
      <c r="CB28">
        <v>9.6028730750826199</v>
      </c>
      <c r="CC28">
        <v>6.6451963071804698</v>
      </c>
      <c r="CD28">
        <v>78.317951194805005</v>
      </c>
      <c r="CE28">
        <v>1.8564966554905999</v>
      </c>
      <c r="CF28">
        <v>4.72144189300605</v>
      </c>
      <c r="CG28">
        <v>40.151379124486702</v>
      </c>
      <c r="CH28">
        <v>176.65523201330001</v>
      </c>
      <c r="CI28">
        <v>29.4885152739162</v>
      </c>
      <c r="CJ28">
        <v>23.166046109165599</v>
      </c>
      <c r="CK28">
        <v>5.7497631534486704</v>
      </c>
      <c r="CL28">
        <v>10.076509931680601</v>
      </c>
      <c r="CM28">
        <v>21.652646854779601</v>
      </c>
      <c r="CN28">
        <v>13.783757949872999</v>
      </c>
      <c r="CO28">
        <v>66.990634193461503</v>
      </c>
    </row>
    <row r="29" spans="1:93" x14ac:dyDescent="0.25"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X29">
        <v>75.975535504290804</v>
      </c>
      <c r="Y29">
        <v>28.27363665579928</v>
      </c>
      <c r="Z29">
        <v>12.0493001842606</v>
      </c>
      <c r="AA29">
        <v>4.4980680127194903</v>
      </c>
      <c r="AB29">
        <v>30.963274477606099</v>
      </c>
      <c r="AC29">
        <v>0.95728000154437498</v>
      </c>
      <c r="AD29">
        <v>3.1871558905529098</v>
      </c>
      <c r="AE29">
        <v>21.0140890853245</v>
      </c>
      <c r="AF29">
        <v>73.749949100740693</v>
      </c>
      <c r="AG29">
        <v>9.6139438244391702</v>
      </c>
      <c r="AH29">
        <v>14.3059419260992</v>
      </c>
      <c r="AI29">
        <v>2.0486557088215198</v>
      </c>
      <c r="AJ29">
        <v>4.1449155488526399</v>
      </c>
      <c r="AK29">
        <v>7.0183407872709598</v>
      </c>
      <c r="AL29">
        <v>5.2465966541173703</v>
      </c>
      <c r="AM29">
        <v>24.9334175214574</v>
      </c>
      <c r="AP29">
        <v>149.42396240396599</v>
      </c>
      <c r="AQ29">
        <v>56.547243136503418</v>
      </c>
      <c r="AR29">
        <v>25.2364035475908</v>
      </c>
      <c r="AS29">
        <v>5.8229122282861701</v>
      </c>
      <c r="AT29">
        <v>61.926548955212198</v>
      </c>
      <c r="AU29">
        <v>1.68564768427758</v>
      </c>
      <c r="AV29">
        <v>6.3743117811058303</v>
      </c>
      <c r="AW29">
        <v>41.074718087830803</v>
      </c>
      <c r="AX29">
        <v>147.49989820148099</v>
      </c>
      <c r="AY29">
        <v>19.227887648878301</v>
      </c>
      <c r="AZ29">
        <v>19.940508920484898</v>
      </c>
      <c r="BA29">
        <v>4.0973114176430396</v>
      </c>
      <c r="BB29">
        <v>8.2898310977052905</v>
      </c>
      <c r="BC29">
        <v>14.0366815745419</v>
      </c>
      <c r="BD29">
        <v>10.4931933082347</v>
      </c>
      <c r="BE29">
        <v>49.8668350429149</v>
      </c>
      <c r="BH29">
        <v>149.54955420936199</v>
      </c>
      <c r="BI29">
        <v>58.991190929079664</v>
      </c>
      <c r="BJ29">
        <v>25.2575164098287</v>
      </c>
      <c r="BK29">
        <v>5.8317180757733897</v>
      </c>
      <c r="BL29">
        <v>69.514381165982499</v>
      </c>
      <c r="BM29">
        <v>1.6873373041559201</v>
      </c>
      <c r="BN29">
        <v>6.9376702399903998</v>
      </c>
      <c r="BO29">
        <v>41.1119888052188</v>
      </c>
      <c r="BP29">
        <v>182.487597205892</v>
      </c>
      <c r="BQ29">
        <v>23.8631540052729</v>
      </c>
      <c r="BR29">
        <v>19.9669701049114</v>
      </c>
      <c r="BS29">
        <v>6.1459671264645603</v>
      </c>
      <c r="BT29">
        <v>12.434746646557899</v>
      </c>
      <c r="BU29">
        <v>16.755087321287299</v>
      </c>
      <c r="BV29">
        <v>15.7397899623521</v>
      </c>
      <c r="BW29">
        <v>72.325678300418502</v>
      </c>
      <c r="BZ29">
        <v>149.67320275804099</v>
      </c>
      <c r="CA29">
        <v>59.033840984838328</v>
      </c>
      <c r="CB29">
        <v>25.278281066490401</v>
      </c>
      <c r="CC29">
        <v>5.8397938624373804</v>
      </c>
      <c r="CD29">
        <v>69.562395977243895</v>
      </c>
      <c r="CE29">
        <v>1.6890121390650299</v>
      </c>
      <c r="CF29">
        <v>6.9427978615120196</v>
      </c>
      <c r="CG29">
        <v>41.147475567109602</v>
      </c>
      <c r="CH29">
        <v>182.59757592168501</v>
      </c>
      <c r="CI29">
        <v>23.876580124586098</v>
      </c>
      <c r="CJ29">
        <v>19.991161771816699</v>
      </c>
      <c r="CK29">
        <v>6.3956404527445097</v>
      </c>
      <c r="CL29">
        <v>14.5086626996591</v>
      </c>
      <c r="CM29">
        <v>16.765023090160799</v>
      </c>
      <c r="CN29">
        <v>18.724193790985701</v>
      </c>
      <c r="CO29">
        <v>72.3604520413096</v>
      </c>
    </row>
    <row r="30" spans="1:93" x14ac:dyDescent="0.25">
      <c r="A30" s="1" t="s">
        <v>30</v>
      </c>
      <c r="B30" s="1"/>
      <c r="C30" s="1"/>
      <c r="D30" s="1"/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X30">
        <v>82.045900184364797</v>
      </c>
      <c r="Y30">
        <v>35.683028969432236</v>
      </c>
      <c r="Z30">
        <v>15.4126022466473</v>
      </c>
      <c r="AA30">
        <v>4.6611241340174896</v>
      </c>
      <c r="AB30">
        <v>37.107704710779501</v>
      </c>
      <c r="AC30">
        <v>1.1154572498759201</v>
      </c>
      <c r="AD30">
        <v>3.9929759239555902</v>
      </c>
      <c r="AE30">
        <v>27.448990709727202</v>
      </c>
      <c r="AF30">
        <v>92.192754780734901</v>
      </c>
      <c r="AG30">
        <v>11.8779783631787</v>
      </c>
      <c r="AH30">
        <v>16.380956135818099</v>
      </c>
      <c r="AI30">
        <v>2.3437192613285598</v>
      </c>
      <c r="AJ30">
        <v>5.5677851017417499</v>
      </c>
      <c r="AK30">
        <v>8.5740533895313007</v>
      </c>
      <c r="AL30">
        <v>6.8754460318083996</v>
      </c>
      <c r="AM30">
        <v>32.673190871981902</v>
      </c>
      <c r="AP30">
        <v>85.908929135913198</v>
      </c>
      <c r="AQ30">
        <v>70.903926019780855</v>
      </c>
      <c r="AR30">
        <v>32.542853737141897</v>
      </c>
      <c r="AS30">
        <v>4.67051246581351</v>
      </c>
      <c r="AT30">
        <v>67.523519791639899</v>
      </c>
      <c r="AU30">
        <v>1.58200265709762</v>
      </c>
      <c r="AV30">
        <v>7.9859518479111804</v>
      </c>
      <c r="AW30">
        <v>55.845081923520297</v>
      </c>
      <c r="AX30">
        <v>184.38550956146901</v>
      </c>
      <c r="AY30">
        <v>23.7559567263575</v>
      </c>
      <c r="AZ30">
        <v>18.438749629725699</v>
      </c>
      <c r="BA30">
        <v>4.6675079900997396</v>
      </c>
      <c r="BB30">
        <v>11.1355702034835</v>
      </c>
      <c r="BC30">
        <v>17.105607034586001</v>
      </c>
      <c r="BD30">
        <v>13.750892063616799</v>
      </c>
      <c r="BE30">
        <v>65.346381743963804</v>
      </c>
      <c r="BH30">
        <v>86.041574554309094</v>
      </c>
      <c r="BI30">
        <v>72.618405173204494</v>
      </c>
      <c r="BJ30">
        <v>32.564498217119997</v>
      </c>
      <c r="BK30">
        <v>4.6796399830969602</v>
      </c>
      <c r="BL30">
        <v>67.575040529652199</v>
      </c>
      <c r="BM30">
        <v>1.5837723975737601</v>
      </c>
      <c r="BN30">
        <v>8.1325143829116602</v>
      </c>
      <c r="BO30">
        <v>59.366645842014897</v>
      </c>
      <c r="BP30">
        <v>199.31822615948701</v>
      </c>
      <c r="BQ30">
        <v>24.971531485073701</v>
      </c>
      <c r="BR30">
        <v>18.466223770906598</v>
      </c>
      <c r="BS30">
        <v>4.67032753938296</v>
      </c>
      <c r="BT30">
        <v>16.558437603410098</v>
      </c>
      <c r="BU30">
        <v>17.116189984095499</v>
      </c>
      <c r="BV30">
        <v>19.8725818165981</v>
      </c>
      <c r="BW30">
        <v>84.825861971392101</v>
      </c>
      <c r="BZ30">
        <v>86.170010703198997</v>
      </c>
      <c r="CA30">
        <v>72.662618380186728</v>
      </c>
      <c r="CB30">
        <v>32.585775113127099</v>
      </c>
      <c r="CC30">
        <v>4.6879258074237002</v>
      </c>
      <c r="CD30">
        <v>67.625266365958694</v>
      </c>
      <c r="CE30">
        <v>1.58551023610863</v>
      </c>
      <c r="CF30">
        <v>8.1377732027909104</v>
      </c>
      <c r="CG30">
        <v>59.403266556431397</v>
      </c>
      <c r="CH30">
        <v>199.433151940301</v>
      </c>
      <c r="CI30">
        <v>24.985820664903098</v>
      </c>
      <c r="CJ30">
        <v>18.4910543728341</v>
      </c>
      <c r="CK30">
        <v>4.6731410920582102</v>
      </c>
      <c r="CL30">
        <v>16.5639927034265</v>
      </c>
      <c r="CM30">
        <v>17.126763905371899</v>
      </c>
      <c r="CN30">
        <v>19.879252439043601</v>
      </c>
      <c r="CO30">
        <v>84.862596393702106</v>
      </c>
    </row>
    <row r="31" spans="1:93" x14ac:dyDescent="0.25">
      <c r="A31" s="1"/>
      <c r="B31" s="1" t="s">
        <v>28</v>
      </c>
      <c r="C31" s="1" t="s">
        <v>0</v>
      </c>
      <c r="D31" s="1" t="s">
        <v>22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55.854633107652603</v>
      </c>
      <c r="Y31">
        <v>36.901737043324687</v>
      </c>
      <c r="Z31">
        <v>16.292486741839099</v>
      </c>
      <c r="AA31">
        <v>4.4472318291095396</v>
      </c>
      <c r="AB31">
        <v>41.032141180814001</v>
      </c>
      <c r="AC31">
        <v>1.15568445008345</v>
      </c>
      <c r="AD31">
        <v>4.7597167360497901</v>
      </c>
      <c r="AE31">
        <v>31.1035546140577</v>
      </c>
      <c r="AF31">
        <v>105.598639364718</v>
      </c>
      <c r="AG31">
        <v>14.3258732523795</v>
      </c>
      <c r="AH31">
        <v>16.932828197129702</v>
      </c>
      <c r="AI31">
        <v>2.6262002781592702</v>
      </c>
      <c r="AJ31">
        <v>6.6536683474989999</v>
      </c>
      <c r="AK31">
        <v>9.3447476864728696</v>
      </c>
      <c r="AL31">
        <v>7.9400790892012401</v>
      </c>
      <c r="AM31">
        <v>36.825154172189798</v>
      </c>
      <c r="AP31">
        <v>55.998770916609999</v>
      </c>
      <c r="AQ31">
        <v>58.685661160603324</v>
      </c>
      <c r="AR31">
        <v>28.871938996938201</v>
      </c>
      <c r="AS31">
        <v>4.4571387888387397</v>
      </c>
      <c r="AT31">
        <v>74.172555054404597</v>
      </c>
      <c r="AU31">
        <v>1.49385163463459</v>
      </c>
      <c r="AV31">
        <v>9.5194334720995801</v>
      </c>
      <c r="AW31">
        <v>62.207066809725198</v>
      </c>
      <c r="AX31">
        <v>211.19727872943699</v>
      </c>
      <c r="AY31">
        <v>28.651746504759</v>
      </c>
      <c r="AZ31">
        <v>18.894033241732298</v>
      </c>
      <c r="BA31">
        <v>5.1312768028635096</v>
      </c>
      <c r="BB31">
        <v>13.307336694998</v>
      </c>
      <c r="BC31">
        <v>17.189227592950601</v>
      </c>
      <c r="BD31">
        <v>15.8801581784024</v>
      </c>
      <c r="BE31">
        <v>73.650308344379695</v>
      </c>
      <c r="BH31">
        <v>56.138475556166597</v>
      </c>
      <c r="BI31">
        <v>60.282214008066802</v>
      </c>
      <c r="BJ31">
        <v>28.894116035247102</v>
      </c>
      <c r="BK31">
        <v>4.4665883685573098</v>
      </c>
      <c r="BL31">
        <v>74.227307799669305</v>
      </c>
      <c r="BM31">
        <v>1.49570157110735</v>
      </c>
      <c r="BN31">
        <v>10.5903100795167</v>
      </c>
      <c r="BO31">
        <v>64.980832136770303</v>
      </c>
      <c r="BP31">
        <v>225.088243363667</v>
      </c>
      <c r="BQ31">
        <v>32.975107150381</v>
      </c>
      <c r="BR31">
        <v>18.922521519684601</v>
      </c>
      <c r="BS31">
        <v>5.13435574731378</v>
      </c>
      <c r="BT31">
        <v>17.9239900727754</v>
      </c>
      <c r="BU31">
        <v>17.200569575462399</v>
      </c>
      <c r="BV31">
        <v>20.112917730589999</v>
      </c>
      <c r="BW31">
        <v>84.427102326806306</v>
      </c>
      <c r="BZ31">
        <v>56.271704819464702</v>
      </c>
      <c r="CA31">
        <v>60.327992267988797</v>
      </c>
      <c r="CB31">
        <v>28.915906095642001</v>
      </c>
      <c r="CC31">
        <v>4.4750845903502396</v>
      </c>
      <c r="CD31">
        <v>74.2797468034492</v>
      </c>
      <c r="CE31">
        <v>1.49750248795234</v>
      </c>
      <c r="CF31">
        <v>10.595700326199101</v>
      </c>
      <c r="CG31">
        <v>65.018588385470196</v>
      </c>
      <c r="CH31">
        <v>225.208121116379</v>
      </c>
      <c r="CI31">
        <v>32.990259990618299</v>
      </c>
      <c r="CJ31">
        <v>18.9479921344868</v>
      </c>
      <c r="CK31">
        <v>5.1373487003861698</v>
      </c>
      <c r="CL31">
        <v>17.929878270095301</v>
      </c>
      <c r="CM31">
        <v>17.211782093079101</v>
      </c>
      <c r="CN31">
        <v>20.120123243114101</v>
      </c>
      <c r="CO31">
        <v>84.465798983343404</v>
      </c>
    </row>
    <row r="32" spans="1:93" x14ac:dyDescent="0.25">
      <c r="A32" s="1" t="s">
        <v>24</v>
      </c>
      <c r="B32" s="1">
        <v>1.146401300057159E-3</v>
      </c>
      <c r="C32" s="1">
        <v>1.6969389456314248E-3</v>
      </c>
      <c r="D32" s="1">
        <v>7.2499999999999995E-4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49.191743982305802</v>
      </c>
      <c r="Y32">
        <v>35.20498759610841</v>
      </c>
      <c r="Z32">
        <v>12.504164973523901</v>
      </c>
      <c r="AA32">
        <v>3.4930216692137201</v>
      </c>
      <c r="AB32">
        <v>40.983349127787797</v>
      </c>
      <c r="AC32">
        <v>1.4482294088293399</v>
      </c>
      <c r="AD32">
        <v>5.19120407820688</v>
      </c>
      <c r="AE32">
        <v>31.2194937780164</v>
      </c>
      <c r="AF32">
        <v>109.502952029588</v>
      </c>
      <c r="AG32">
        <v>14.1845271087003</v>
      </c>
      <c r="AH32">
        <v>15.2889541437088</v>
      </c>
      <c r="AI32">
        <v>3.7719625327939301</v>
      </c>
      <c r="AJ32">
        <v>6.9578151337825602</v>
      </c>
      <c r="AK32">
        <v>9.5261052317609298</v>
      </c>
      <c r="AL32">
        <v>8.32135041468152</v>
      </c>
      <c r="AM32">
        <v>39.162438140375002</v>
      </c>
      <c r="AP32">
        <v>49.346693767161597</v>
      </c>
      <c r="AQ32">
        <v>55.32834257620641</v>
      </c>
      <c r="AR32">
        <v>12.5306050385815</v>
      </c>
      <c r="AS32">
        <v>3.5034476760726601</v>
      </c>
      <c r="AT32">
        <v>77.187672085799903</v>
      </c>
      <c r="AU32">
        <v>3.3661909767196398</v>
      </c>
      <c r="AV32">
        <v>10.3824081564137</v>
      </c>
      <c r="AW32">
        <v>62.438944854711899</v>
      </c>
      <c r="AX32">
        <v>219.005904059176</v>
      </c>
      <c r="AY32">
        <v>28.369054217400699</v>
      </c>
      <c r="AZ32">
        <v>16.412012227084499</v>
      </c>
      <c r="BA32">
        <v>7.6839055828604197</v>
      </c>
      <c r="BB32">
        <v>13.915630267565099</v>
      </c>
      <c r="BC32">
        <v>18.764977483376398</v>
      </c>
      <c r="BD32">
        <v>16.642700829363001</v>
      </c>
      <c r="BE32">
        <v>78.324876280750104</v>
      </c>
      <c r="BH32">
        <v>49.493463549709098</v>
      </c>
      <c r="BI32">
        <v>56.969881510708603</v>
      </c>
      <c r="BJ32">
        <v>12.553315599454301</v>
      </c>
      <c r="BK32">
        <v>3.5132197251701802</v>
      </c>
      <c r="BL32">
        <v>77.245659140045902</v>
      </c>
      <c r="BM32">
        <v>3.36812118815081</v>
      </c>
      <c r="BN32">
        <v>12.4241987109137</v>
      </c>
      <c r="BO32">
        <v>64.499308347664893</v>
      </c>
      <c r="BP32">
        <v>240.05356962502799</v>
      </c>
      <c r="BQ32">
        <v>30.481147293707</v>
      </c>
      <c r="BR32">
        <v>16.441515866872098</v>
      </c>
      <c r="BS32">
        <v>11.2034518368365</v>
      </c>
      <c r="BT32">
        <v>17.638380320507601</v>
      </c>
      <c r="BU32">
        <v>18.7770789720091</v>
      </c>
      <c r="BV32">
        <v>20.391283708506499</v>
      </c>
      <c r="BW32">
        <v>92.3375965863506</v>
      </c>
      <c r="BZ32">
        <v>49.631491654520502</v>
      </c>
      <c r="CA32">
        <v>57.017226794801097</v>
      </c>
      <c r="CB32">
        <v>12.5756197720602</v>
      </c>
      <c r="CC32">
        <v>3.5219267135736101</v>
      </c>
      <c r="CD32">
        <v>77.300313552052202</v>
      </c>
      <c r="CE32">
        <v>3.3699852607920602</v>
      </c>
      <c r="CF32">
        <v>12.4297206186796</v>
      </c>
      <c r="CG32">
        <v>64.538201762834603</v>
      </c>
      <c r="CH32">
        <v>240.17840447651099</v>
      </c>
      <c r="CI32">
        <v>30.4971644326233</v>
      </c>
      <c r="CJ32">
        <v>16.467627600816598</v>
      </c>
      <c r="CK32">
        <v>11.206624316013301</v>
      </c>
      <c r="CL32">
        <v>17.644601863258099</v>
      </c>
      <c r="CM32">
        <v>18.788930558282001</v>
      </c>
      <c r="CN32">
        <v>20.399024409512499</v>
      </c>
      <c r="CO32">
        <v>92.378257117112696</v>
      </c>
    </row>
    <row r="33" spans="1:93" x14ac:dyDescent="0.25">
      <c r="A33" s="1" t="s">
        <v>25</v>
      </c>
      <c r="B33" s="1">
        <v>1.0625495306843889E-3</v>
      </c>
      <c r="C33" s="1">
        <v>7.3194293333333336E-5</v>
      </c>
      <c r="D33" s="1">
        <v>1.29E-2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>
        <v>26.470122244414199</v>
      </c>
      <c r="Y33">
        <v>32.983452925471688</v>
      </c>
      <c r="Z33">
        <v>11.817557924006</v>
      </c>
      <c r="AA33">
        <v>2.5276566797927198</v>
      </c>
      <c r="AB33">
        <v>36.117425696379001</v>
      </c>
      <c r="AC33">
        <v>2.3034510496432401</v>
      </c>
      <c r="AD33">
        <v>5.3706343511169896</v>
      </c>
      <c r="AE33">
        <v>29.1998181440858</v>
      </c>
      <c r="AF33">
        <v>107.121999491829</v>
      </c>
      <c r="AG33">
        <v>14.1212140568056</v>
      </c>
      <c r="AH33">
        <v>13.0956220460605</v>
      </c>
      <c r="AI33">
        <v>4.3757173477369502</v>
      </c>
      <c r="AJ33">
        <v>6.4322602615212796</v>
      </c>
      <c r="AK33">
        <v>9.0441288756728895</v>
      </c>
      <c r="AL33">
        <v>7.5190925755560496</v>
      </c>
      <c r="AM33">
        <v>38.498800127311902</v>
      </c>
      <c r="AP33">
        <v>26.635890450536699</v>
      </c>
      <c r="AQ33">
        <v>84.814464556307783</v>
      </c>
      <c r="AR33">
        <v>18.726192405332299</v>
      </c>
      <c r="AS33">
        <v>2.5386021760410098</v>
      </c>
      <c r="AT33">
        <v>69.358765832933599</v>
      </c>
      <c r="AU33">
        <v>5.8056466937645901</v>
      </c>
      <c r="AV33">
        <v>10.741268702233899</v>
      </c>
      <c r="AW33">
        <v>58.399593302032798</v>
      </c>
      <c r="AX33">
        <v>214.243998983659</v>
      </c>
      <c r="AY33">
        <v>28.242428113611201</v>
      </c>
      <c r="AZ33">
        <v>16.745688819844698</v>
      </c>
      <c r="BA33">
        <v>8.7514275334364005</v>
      </c>
      <c r="BB33">
        <v>12.864520523042501</v>
      </c>
      <c r="BC33">
        <v>19.697057524888901</v>
      </c>
      <c r="BD33">
        <v>15.038185151112099</v>
      </c>
      <c r="BE33">
        <v>76.997600254623904</v>
      </c>
      <c r="BH33">
        <v>26.789731611825601</v>
      </c>
      <c r="BI33">
        <v>85.829749221158579</v>
      </c>
      <c r="BJ33">
        <v>18.7494374766863</v>
      </c>
      <c r="BK33">
        <v>2.5486971157837099</v>
      </c>
      <c r="BL33">
        <v>69.419989641613796</v>
      </c>
      <c r="BM33">
        <v>7.9302962069228498</v>
      </c>
      <c r="BN33">
        <v>14.7675364873276</v>
      </c>
      <c r="BO33">
        <v>64.256810862082901</v>
      </c>
      <c r="BP33">
        <v>258.55091219816501</v>
      </c>
      <c r="BQ33">
        <v>34.053065001865001</v>
      </c>
      <c r="BR33">
        <v>16.7762090916309</v>
      </c>
      <c r="BS33">
        <v>13.8029740568318</v>
      </c>
      <c r="BT33">
        <v>15.8813571502993</v>
      </c>
      <c r="BU33">
        <v>19.7099190265142</v>
      </c>
      <c r="BV33">
        <v>17.771364434984601</v>
      </c>
      <c r="BW33">
        <v>96.316140308959305</v>
      </c>
      <c r="BZ33">
        <v>26.932564498406801</v>
      </c>
      <c r="CA33">
        <v>85.878663570251632</v>
      </c>
      <c r="CB33">
        <v>18.772256732148399</v>
      </c>
      <c r="CC33">
        <v>2.55761524929886</v>
      </c>
      <c r="CD33">
        <v>69.476861801018799</v>
      </c>
      <c r="CE33">
        <v>7.9322235156516498</v>
      </c>
      <c r="CF33">
        <v>14.7731902963022</v>
      </c>
      <c r="CG33">
        <v>64.296843126407197</v>
      </c>
      <c r="CH33">
        <v>258.68070949550599</v>
      </c>
      <c r="CI33">
        <v>34.069947116137499</v>
      </c>
      <c r="CJ33">
        <v>16.802963079448102</v>
      </c>
      <c r="CK33">
        <v>13.806326195798199</v>
      </c>
      <c r="CL33">
        <v>15.8879123014201</v>
      </c>
      <c r="CM33">
        <v>19.7224101821568</v>
      </c>
      <c r="CN33">
        <v>17.779640646661701</v>
      </c>
      <c r="CO33">
        <v>96.358766441203997</v>
      </c>
    </row>
    <row r="34" spans="1:93" x14ac:dyDescent="0.25">
      <c r="A34" s="1" t="s">
        <v>26</v>
      </c>
      <c r="B34" s="1">
        <v>1.7866666666666667E-3</v>
      </c>
      <c r="C34" s="1">
        <v>0</v>
      </c>
      <c r="D34" s="1">
        <v>0.10299999999999999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>
        <v>4.0393918918277301</v>
      </c>
      <c r="Y34">
        <v>20.0571341198604</v>
      </c>
      <c r="Z34">
        <v>0</v>
      </c>
      <c r="AA34">
        <v>0.31885451651596503</v>
      </c>
      <c r="AB34">
        <v>24.613823807431402</v>
      </c>
      <c r="AC34">
        <v>2.8912397865288799</v>
      </c>
      <c r="AD34">
        <v>5.0918988603613604</v>
      </c>
      <c r="AE34">
        <v>21.772147984886001</v>
      </c>
      <c r="AF34">
        <v>77.589717718918394</v>
      </c>
      <c r="AG34">
        <v>11.533119412468301</v>
      </c>
      <c r="AH34">
        <v>2.7336380080581302</v>
      </c>
      <c r="AI34">
        <v>4.6523695171246198</v>
      </c>
      <c r="AJ34">
        <v>4.9084692882005498</v>
      </c>
      <c r="AK34">
        <v>7.0640969265369904</v>
      </c>
      <c r="AL34">
        <v>5.4816222588088896</v>
      </c>
      <c r="AM34">
        <v>33.944224624037403</v>
      </c>
      <c r="AP34">
        <v>4.2159854453784602</v>
      </c>
      <c r="AQ34">
        <v>32.083918433662433</v>
      </c>
      <c r="AR34">
        <v>0</v>
      </c>
      <c r="AS34">
        <v>0.33031996749502901</v>
      </c>
      <c r="AT34">
        <v>38.266599322614802</v>
      </c>
      <c r="AU34">
        <v>5.7823003856857902</v>
      </c>
      <c r="AV34">
        <v>10.1837977207227</v>
      </c>
      <c r="AW34">
        <v>43.544252696915798</v>
      </c>
      <c r="AX34">
        <v>155.17943543783599</v>
      </c>
      <c r="AY34">
        <v>23.066238824936601</v>
      </c>
      <c r="AZ34">
        <v>2.7696566732493499</v>
      </c>
      <c r="BA34">
        <v>9.3047318244409691</v>
      </c>
      <c r="BB34">
        <v>9.8169385764010997</v>
      </c>
      <c r="BC34">
        <v>14.3251393392219</v>
      </c>
      <c r="BD34">
        <v>10.963244517617699</v>
      </c>
      <c r="BE34">
        <v>67.888449248074906</v>
      </c>
      <c r="BH34">
        <v>4.3769045353428702</v>
      </c>
      <c r="BI34">
        <v>33.464456253055928</v>
      </c>
      <c r="BJ34">
        <v>0</v>
      </c>
      <c r="BK34">
        <v>0.34073823348964499</v>
      </c>
      <c r="BL34">
        <v>38.331062475009503</v>
      </c>
      <c r="BM34">
        <v>10.384538248392399</v>
      </c>
      <c r="BN34">
        <v>14.2888394678368</v>
      </c>
      <c r="BO34">
        <v>43.899591880284099</v>
      </c>
      <c r="BP34">
        <v>163.135062561551</v>
      </c>
      <c r="BQ34">
        <v>27.3986719642316</v>
      </c>
      <c r="BR34">
        <v>2.8011948923514698</v>
      </c>
      <c r="BS34">
        <v>15.2470771161928</v>
      </c>
      <c r="BT34">
        <v>11.2032491913253</v>
      </c>
      <c r="BU34">
        <v>14.902398988064499</v>
      </c>
      <c r="BV34">
        <v>11.472689657614101</v>
      </c>
      <c r="BW34">
        <v>88.051898874092501</v>
      </c>
      <c r="BZ34">
        <v>4.5245483573597696</v>
      </c>
      <c r="CA34">
        <v>33.514941777666579</v>
      </c>
      <c r="CB34">
        <v>0</v>
      </c>
      <c r="CC34">
        <v>0.34986789999109602</v>
      </c>
      <c r="CD34">
        <v>38.390154819505199</v>
      </c>
      <c r="CE34">
        <v>10.386528876308599</v>
      </c>
      <c r="CF34">
        <v>14.2946254240005</v>
      </c>
      <c r="CG34">
        <v>43.940764727019797</v>
      </c>
      <c r="CH34">
        <v>163.26982787228201</v>
      </c>
      <c r="CI34">
        <v>27.4164197689723</v>
      </c>
      <c r="CJ34">
        <v>2.8285922972839002</v>
      </c>
      <c r="CK34">
        <v>15.250609056617099</v>
      </c>
      <c r="CL34">
        <v>11.2101382285797</v>
      </c>
      <c r="CM34">
        <v>14.915530242209201</v>
      </c>
      <c r="CN34">
        <v>11.4815017259504</v>
      </c>
      <c r="CO34">
        <v>88.096492422410293</v>
      </c>
    </row>
    <row r="35" spans="1:93" x14ac:dyDescent="0.25">
      <c r="A35" s="1" t="s">
        <v>22</v>
      </c>
      <c r="B35" s="1">
        <v>0</v>
      </c>
      <c r="C35" s="1">
        <v>0.6583408476</v>
      </c>
      <c r="D35" s="1">
        <v>0.67234999999999989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X35">
        <v>41.850985437176703</v>
      </c>
      <c r="Y35">
        <v>15.135602325282999</v>
      </c>
      <c r="Z35">
        <v>0</v>
      </c>
      <c r="AA35">
        <v>2.7669442086323799</v>
      </c>
      <c r="AB35">
        <v>19.7474714298862</v>
      </c>
      <c r="AC35">
        <v>4.3918676161741503</v>
      </c>
      <c r="AD35">
        <v>5.3468575266520499</v>
      </c>
      <c r="AE35">
        <v>12.961680925255999</v>
      </c>
      <c r="AF35">
        <v>59.550601815321201</v>
      </c>
      <c r="AG35">
        <v>10.873352264626099</v>
      </c>
      <c r="AH35">
        <v>1.27706718985123</v>
      </c>
      <c r="AI35">
        <v>5.5563025467891904</v>
      </c>
      <c r="AJ35">
        <v>4.0314854039286399</v>
      </c>
      <c r="AK35">
        <v>5.8904847024068001</v>
      </c>
      <c r="AL35">
        <v>3.54583420814259</v>
      </c>
      <c r="AM35">
        <v>33.529201048319401</v>
      </c>
      <c r="AP35">
        <v>42.038411745399898</v>
      </c>
      <c r="AQ35">
        <v>33.374350609983523</v>
      </c>
      <c r="AR35">
        <v>0</v>
      </c>
      <c r="AS35">
        <v>2.7789301027851301</v>
      </c>
      <c r="AT35">
        <v>37.784481798583997</v>
      </c>
      <c r="AU35">
        <v>8.7835548497965696</v>
      </c>
      <c r="AV35">
        <v>10.6937150533041</v>
      </c>
      <c r="AW35">
        <v>20.048410235848198</v>
      </c>
      <c r="AX35">
        <v>119.101203630642</v>
      </c>
      <c r="AY35">
        <v>21.746704529252199</v>
      </c>
      <c r="AZ35">
        <v>1.3152263640430399</v>
      </c>
      <c r="BA35">
        <v>11.112597835680599</v>
      </c>
      <c r="BB35">
        <v>8.0629708078572904</v>
      </c>
      <c r="BC35">
        <v>11.780807622329901</v>
      </c>
      <c r="BD35">
        <v>6.4634929580737097</v>
      </c>
      <c r="BE35">
        <v>67.058402096638801</v>
      </c>
      <c r="BH35">
        <v>42.206415628436098</v>
      </c>
      <c r="BI35">
        <v>33.771381131214667</v>
      </c>
      <c r="BJ35">
        <v>0</v>
      </c>
      <c r="BK35">
        <v>2.78967214499772</v>
      </c>
      <c r="BL35">
        <v>37.852187027909302</v>
      </c>
      <c r="BM35">
        <v>16.521326686968901</v>
      </c>
      <c r="BN35">
        <v>16.935049884345101</v>
      </c>
      <c r="BO35">
        <v>20.097604996238399</v>
      </c>
      <c r="BP35">
        <v>133.269798684785</v>
      </c>
      <c r="BQ35">
        <v>30.118800065178402</v>
      </c>
      <c r="BR35">
        <v>1.3477838909889699</v>
      </c>
      <c r="BS35">
        <v>19.644705326210499</v>
      </c>
      <c r="BT35">
        <v>10.0015679656728</v>
      </c>
      <c r="BU35">
        <v>14.0419597285474</v>
      </c>
      <c r="BV35">
        <v>6.4755146441228097</v>
      </c>
      <c r="BW35">
        <v>99.800234066799007</v>
      </c>
      <c r="BZ35">
        <v>42.358876753228003</v>
      </c>
      <c r="CA35">
        <v>33.823440011638688</v>
      </c>
      <c r="CB35">
        <v>0</v>
      </c>
      <c r="CC35">
        <v>2.7990137417502199</v>
      </c>
      <c r="CD35">
        <v>37.9135020938119</v>
      </c>
      <c r="CE35">
        <v>16.822004420533201</v>
      </c>
      <c r="CF35">
        <v>16.9409682395445</v>
      </c>
      <c r="CG35">
        <v>20.139920209288999</v>
      </c>
      <c r="CH35">
        <v>133.40953779711899</v>
      </c>
      <c r="CI35">
        <v>30.137414313964499</v>
      </c>
      <c r="CJ35">
        <v>1.37582590484214</v>
      </c>
      <c r="CK35">
        <v>19.648417217750499</v>
      </c>
      <c r="CL35">
        <v>10.0087911816593</v>
      </c>
      <c r="CM35">
        <v>14.055731638767901</v>
      </c>
      <c r="CN35">
        <v>6.4848629389201102</v>
      </c>
      <c r="CO35">
        <v>99.846796933189495</v>
      </c>
    </row>
    <row r="36" spans="1:93" x14ac:dyDescent="0.25">
      <c r="A36" s="1" t="s">
        <v>27</v>
      </c>
      <c r="B36" s="1">
        <v>8.5299999999999994</v>
      </c>
      <c r="C36" s="1">
        <v>8.5299999999999994</v>
      </c>
      <c r="D36" s="1">
        <v>8.5299999999999994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49.726476292087398</v>
      </c>
      <c r="Y36">
        <v>15.26996305601963</v>
      </c>
      <c r="Z36">
        <v>0</v>
      </c>
      <c r="AA36">
        <v>6.37482056193475</v>
      </c>
      <c r="AB36">
        <v>19.510083044960499</v>
      </c>
      <c r="AC36">
        <v>5.9463763512020904</v>
      </c>
      <c r="AD36">
        <v>5.3610681011516501</v>
      </c>
      <c r="AE36">
        <v>9.0355797092666403</v>
      </c>
      <c r="AF36">
        <v>37.471661803088502</v>
      </c>
      <c r="AG36">
        <v>10.689030634306199</v>
      </c>
      <c r="AH36">
        <v>0</v>
      </c>
      <c r="AI36">
        <v>5.1805095991303798</v>
      </c>
      <c r="AJ36">
        <v>4.0034009184058004</v>
      </c>
      <c r="AK36">
        <v>4.79844370016807</v>
      </c>
      <c r="AL36">
        <v>3.4891966966088899</v>
      </c>
      <c r="AM36">
        <v>35.524196217522203</v>
      </c>
      <c r="AP36">
        <v>49.9247432436187</v>
      </c>
      <c r="AQ36">
        <v>44.236881232609853</v>
      </c>
      <c r="AR36">
        <v>0</v>
      </c>
      <c r="AS36">
        <v>7.8127856521128702</v>
      </c>
      <c r="AT36">
        <v>51.599885975120699</v>
      </c>
      <c r="AU36">
        <v>11.8925711167008</v>
      </c>
      <c r="AV36">
        <v>10.7221362023033</v>
      </c>
      <c r="AW36">
        <v>15.356147118785399</v>
      </c>
      <c r="AX36">
        <v>74.943323606177003</v>
      </c>
      <c r="AY36">
        <v>21.378061268612498</v>
      </c>
      <c r="AZ36">
        <v>0</v>
      </c>
      <c r="BA36">
        <v>10.361011891952799</v>
      </c>
      <c r="BB36">
        <v>8.0068018368116096</v>
      </c>
      <c r="BC36">
        <v>9.5967245387633593</v>
      </c>
      <c r="BD36">
        <v>7.6023789211229902</v>
      </c>
      <c r="BE36">
        <v>71.048392435044505</v>
      </c>
      <c r="BH36">
        <v>50.099839098878903</v>
      </c>
      <c r="BI36">
        <v>46.795405647843168</v>
      </c>
      <c r="BJ36">
        <v>0</v>
      </c>
      <c r="BK36">
        <v>7.8238519348882702</v>
      </c>
      <c r="BL36">
        <v>51.670836158645599</v>
      </c>
      <c r="BM36">
        <v>17.837984244868501</v>
      </c>
      <c r="BN36">
        <v>18.448581751157899</v>
      </c>
      <c r="BO36">
        <v>15.407729334680999</v>
      </c>
      <c r="BP36">
        <v>79.277710331556506</v>
      </c>
      <c r="BQ36">
        <v>33.5910612281304</v>
      </c>
      <c r="BR36">
        <v>0</v>
      </c>
      <c r="BS36">
        <v>15.679030789967999</v>
      </c>
      <c r="BT36">
        <v>11.9300608254301</v>
      </c>
      <c r="BU36">
        <v>12.709282422240999</v>
      </c>
      <c r="BV36">
        <v>8.9841430814283498</v>
      </c>
      <c r="BW36">
        <v>118.598757217298</v>
      </c>
      <c r="BZ36">
        <v>50.257124107731897</v>
      </c>
      <c r="CA36">
        <v>46.849040134247623</v>
      </c>
      <c r="CB36">
        <v>0</v>
      </c>
      <c r="CC36">
        <v>7.8334058685641201</v>
      </c>
      <c r="CD36">
        <v>51.734376581003502</v>
      </c>
      <c r="CE36">
        <v>23.405535881084301</v>
      </c>
      <c r="CF36">
        <v>18.4546327631164</v>
      </c>
      <c r="CG36">
        <v>15.451188748673401</v>
      </c>
      <c r="CH36">
        <v>79.422429254637507</v>
      </c>
      <c r="CI36">
        <v>33.610542713035301</v>
      </c>
      <c r="CJ36">
        <v>0</v>
      </c>
      <c r="CK36">
        <v>18.536396177527099</v>
      </c>
      <c r="CL36">
        <v>11.937618527595401</v>
      </c>
      <c r="CM36">
        <v>12.723695574576</v>
      </c>
      <c r="CN36">
        <v>8.9940279963173495</v>
      </c>
      <c r="CO36">
        <v>118.64729139125301</v>
      </c>
    </row>
    <row r="37" spans="1:93" x14ac:dyDescent="0.25">
      <c r="A37" s="1" t="s">
        <v>31</v>
      </c>
      <c r="B37" s="1">
        <v>2.3E-3</v>
      </c>
      <c r="C37" s="1">
        <v>3.2253000000000002E-4</v>
      </c>
      <c r="D37" s="1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X37">
        <v>40.601233132410997</v>
      </c>
      <c r="Y37">
        <v>21.509131718941163</v>
      </c>
      <c r="Z37">
        <v>2.9608397712419201</v>
      </c>
      <c r="AA37">
        <v>3.8065136331612601</v>
      </c>
      <c r="AB37">
        <v>20.592326027377801</v>
      </c>
      <c r="AC37">
        <v>5.7242994274024097</v>
      </c>
      <c r="AD37">
        <v>5.1469206636299196</v>
      </c>
      <c r="AE37">
        <v>9.3902168802610504</v>
      </c>
      <c r="AF37">
        <v>25.151821292816098</v>
      </c>
      <c r="AG37">
        <v>10.5683591671178</v>
      </c>
      <c r="AH37">
        <v>5.4129126103576004</v>
      </c>
      <c r="AI37">
        <v>3.4709905493136701</v>
      </c>
      <c r="AJ37">
        <v>3.7916111744055301</v>
      </c>
      <c r="AK37">
        <v>4.2074887262064697</v>
      </c>
      <c r="AL37">
        <v>1.8692747428158101</v>
      </c>
      <c r="AM37">
        <v>26.8109846233775</v>
      </c>
      <c r="AP37">
        <v>40.810349097609098</v>
      </c>
      <c r="AQ37">
        <v>45.407643872870061</v>
      </c>
      <c r="AR37">
        <v>3.1042507915062099</v>
      </c>
      <c r="AS37">
        <v>13.8160199285203</v>
      </c>
      <c r="AT37">
        <v>62.492543055331303</v>
      </c>
      <c r="AU37">
        <v>11.448416057924801</v>
      </c>
      <c r="AV37">
        <v>10.2938413272598</v>
      </c>
      <c r="AW37">
        <v>24.660989848676401</v>
      </c>
      <c r="AX37">
        <v>50.303642585632304</v>
      </c>
      <c r="AY37">
        <v>21.136718334235599</v>
      </c>
      <c r="AZ37">
        <v>5.4953902063715203</v>
      </c>
      <c r="BA37">
        <v>6.94197374358638</v>
      </c>
      <c r="BB37">
        <v>7.5832223488110699</v>
      </c>
      <c r="BC37">
        <v>8.41481350455342</v>
      </c>
      <c r="BD37">
        <v>3.7385215387964599</v>
      </c>
      <c r="BE37">
        <v>53.6219692467551</v>
      </c>
      <c r="BH37">
        <v>40.992544419305702</v>
      </c>
      <c r="BI37">
        <v>85.680431068484992</v>
      </c>
      <c r="BJ37">
        <v>3.2016307496973502</v>
      </c>
      <c r="BK37">
        <v>13.8274109306022</v>
      </c>
      <c r="BL37">
        <v>66.009556320896806</v>
      </c>
      <c r="BM37">
        <v>17.1717458375952</v>
      </c>
      <c r="BN37">
        <v>18.958613802001601</v>
      </c>
      <c r="BO37">
        <v>24.714961715562499</v>
      </c>
      <c r="BP37">
        <v>58.520453186185399</v>
      </c>
      <c r="BQ37">
        <v>36.593856357519698</v>
      </c>
      <c r="BR37">
        <v>5.5633448854487701</v>
      </c>
      <c r="BS37">
        <v>10.412048380961799</v>
      </c>
      <c r="BT37">
        <v>12.4542878576673</v>
      </c>
      <c r="BU37">
        <v>12.586498470153</v>
      </c>
      <c r="BV37">
        <v>4.1727625150657799</v>
      </c>
      <c r="BW37">
        <v>90.307657292612504</v>
      </c>
      <c r="BZ37">
        <v>41.154660107737001</v>
      </c>
      <c r="CA37">
        <v>85.735643481006804</v>
      </c>
      <c r="CB37">
        <v>3.2971311312181699</v>
      </c>
      <c r="CC37">
        <v>13.837177617298799</v>
      </c>
      <c r="CD37">
        <v>66.075324833604597</v>
      </c>
      <c r="CE37">
        <v>22.540537270416799</v>
      </c>
      <c r="CF37">
        <v>18.964797734330901</v>
      </c>
      <c r="CG37">
        <v>24.759567215927401</v>
      </c>
      <c r="CH37">
        <v>58.670158150345202</v>
      </c>
      <c r="CI37">
        <v>36.614205909148303</v>
      </c>
      <c r="CJ37">
        <v>5.6211763023505297</v>
      </c>
      <c r="CK37">
        <v>12.092626694585899</v>
      </c>
      <c r="CL37">
        <v>12.462180368318499</v>
      </c>
      <c r="CM37">
        <v>12.6015534791308</v>
      </c>
      <c r="CN37">
        <v>4.1831844675226897</v>
      </c>
      <c r="CO37">
        <v>90.3581648511976</v>
      </c>
    </row>
    <row r="38" spans="1:93" x14ac:dyDescent="0.25"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>
        <v>27.751962339410301</v>
      </c>
      <c r="Y38">
        <v>14.1896057646233</v>
      </c>
      <c r="Z38">
        <v>9.2302533472539601</v>
      </c>
      <c r="AA38">
        <v>4.8420297234800502</v>
      </c>
      <c r="AB38">
        <v>21.8747535740873</v>
      </c>
      <c r="AC38">
        <v>5.2103481004555299</v>
      </c>
      <c r="AD38">
        <v>3.56250207479283</v>
      </c>
      <c r="AE38">
        <v>16.106636863882599</v>
      </c>
      <c r="AF38">
        <v>32.661365515149797</v>
      </c>
      <c r="AG38">
        <v>10.3855273040651</v>
      </c>
      <c r="AH38">
        <v>7.0153136156471403</v>
      </c>
      <c r="AI38">
        <v>2.9742027817268402</v>
      </c>
      <c r="AJ38">
        <v>3.97851328375127</v>
      </c>
      <c r="AK38">
        <v>3.8231729595677901</v>
      </c>
      <c r="AL38">
        <v>1.4949649373953799</v>
      </c>
      <c r="AM38">
        <v>22.7512805377159</v>
      </c>
      <c r="AP38">
        <v>31.140517108057299</v>
      </c>
      <c r="AQ38">
        <v>28.374813056281241</v>
      </c>
      <c r="AR38">
        <v>9.9305254520449395</v>
      </c>
      <c r="AS38">
        <v>18.471894078319998</v>
      </c>
      <c r="AT38">
        <v>43.742686225188201</v>
      </c>
      <c r="AU38">
        <v>10.4205121847758</v>
      </c>
      <c r="AV38">
        <v>7.12500414958566</v>
      </c>
      <c r="AW38">
        <v>34.8079545712975</v>
      </c>
      <c r="AX38">
        <v>65.322731030299707</v>
      </c>
      <c r="AY38">
        <v>20.771054608130299</v>
      </c>
      <c r="AZ38">
        <v>7.7027511906853396</v>
      </c>
      <c r="BA38">
        <v>5.94839815935463</v>
      </c>
      <c r="BB38">
        <v>7.9570265675025498</v>
      </c>
      <c r="BC38">
        <v>7.6461808777438502</v>
      </c>
      <c r="BD38">
        <v>2.9899017415502498</v>
      </c>
      <c r="BE38">
        <v>45.502561075431899</v>
      </c>
      <c r="BH38">
        <v>34.498400643131802</v>
      </c>
      <c r="BI38">
        <v>65.332060083174198</v>
      </c>
      <c r="BJ38">
        <v>10.6131489186821</v>
      </c>
      <c r="BK38">
        <v>18.727656557781199</v>
      </c>
      <c r="BL38">
        <v>75.928412014793693</v>
      </c>
      <c r="BM38">
        <v>15.629884169948999</v>
      </c>
      <c r="BN38">
        <v>13.5647845028278</v>
      </c>
      <c r="BO38">
        <v>56.372295035098396</v>
      </c>
      <c r="BP38">
        <v>107.572721545066</v>
      </c>
      <c r="BQ38">
        <v>37.812972521835498</v>
      </c>
      <c r="BR38">
        <v>8.3812223968659492</v>
      </c>
      <c r="BS38">
        <v>8.9216789200106597</v>
      </c>
      <c r="BT38">
        <v>13.9994846777583</v>
      </c>
      <c r="BU38">
        <v>12.342273985988999</v>
      </c>
      <c r="BV38">
        <v>3.7257845891684802</v>
      </c>
      <c r="BW38">
        <v>79.562384075963493</v>
      </c>
      <c r="BZ38">
        <v>37.833934958531998</v>
      </c>
      <c r="CA38">
        <v>65.551160982993792</v>
      </c>
      <c r="CB38">
        <v>11.2952492642977</v>
      </c>
      <c r="CC38">
        <v>18.981682687949402</v>
      </c>
      <c r="CD38">
        <v>77.217141467734706</v>
      </c>
      <c r="CE38">
        <v>20.856167759350701</v>
      </c>
      <c r="CF38">
        <v>13.725248678112999</v>
      </c>
      <c r="CG38">
        <v>57.4651838909707</v>
      </c>
      <c r="CH38">
        <v>110.29265003098401</v>
      </c>
      <c r="CI38">
        <v>38.130452204693498</v>
      </c>
      <c r="CJ38">
        <v>9.0540530318320407</v>
      </c>
      <c r="CK38">
        <v>10.7642273263227</v>
      </c>
      <c r="CL38">
        <v>14.1760277823398</v>
      </c>
      <c r="CM38">
        <v>12.5642974261359</v>
      </c>
      <c r="CN38">
        <v>3.9012697201364901</v>
      </c>
      <c r="CO38">
        <v>80.468688641312198</v>
      </c>
    </row>
    <row r="39" spans="1:93" x14ac:dyDescent="0.25"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X39">
        <v>29.5006049242836</v>
      </c>
      <c r="Y39">
        <v>2.00539411261428</v>
      </c>
      <c r="Z39">
        <v>1.88996249396937</v>
      </c>
      <c r="AA39">
        <v>3.0420219061400502</v>
      </c>
      <c r="AB39">
        <v>39.935558712488998</v>
      </c>
      <c r="AC39">
        <v>5.0192466490717598</v>
      </c>
      <c r="AD39">
        <v>1.7759429312314901</v>
      </c>
      <c r="AE39">
        <v>4.9060066456320897</v>
      </c>
      <c r="AF39">
        <v>30.098425322228699</v>
      </c>
      <c r="AG39">
        <v>11.3586267473096</v>
      </c>
      <c r="AH39">
        <v>9.0445649270505299</v>
      </c>
      <c r="AI39">
        <v>2.20126107222181</v>
      </c>
      <c r="AJ39">
        <v>2.8035951145626501</v>
      </c>
      <c r="AK39">
        <v>1.61256075062826</v>
      </c>
      <c r="AL39">
        <v>0.72636413394767596</v>
      </c>
      <c r="AM39">
        <v>23.4385076493379</v>
      </c>
      <c r="AP39">
        <v>41.196543129240197</v>
      </c>
      <c r="AQ39">
        <v>4.0107559759567604</v>
      </c>
      <c r="AR39">
        <v>15.562087419176599</v>
      </c>
      <c r="AS39">
        <v>11.7881133177578</v>
      </c>
      <c r="AT39">
        <v>79.864251006435097</v>
      </c>
      <c r="AU39">
        <v>10.0383080546207</v>
      </c>
      <c r="AV39">
        <v>3.5518858624629899</v>
      </c>
      <c r="AW39">
        <v>9.8112045008030506</v>
      </c>
      <c r="AX39">
        <v>60.196850644457498</v>
      </c>
      <c r="AY39">
        <v>22.7172534946192</v>
      </c>
      <c r="AZ39">
        <v>12.8113620263725</v>
      </c>
      <c r="BA39">
        <v>4.4025146909592001</v>
      </c>
      <c r="BB39">
        <v>5.6071902291253002</v>
      </c>
      <c r="BC39">
        <v>3.2249553590387698</v>
      </c>
      <c r="BD39">
        <v>1.4526999470061099</v>
      </c>
      <c r="BE39">
        <v>46.877015298675801</v>
      </c>
      <c r="BH39">
        <v>41.360756725736501</v>
      </c>
      <c r="BI39">
        <v>7.7860094684212697</v>
      </c>
      <c r="BJ39">
        <v>15.5818806990646</v>
      </c>
      <c r="BK39">
        <v>11.797674847331701</v>
      </c>
      <c r="BL39">
        <v>156.37506707261099</v>
      </c>
      <c r="BM39">
        <v>15.056572077721199</v>
      </c>
      <c r="BN39">
        <v>6.8816144293678798</v>
      </c>
      <c r="BO39">
        <v>16.2562135605198</v>
      </c>
      <c r="BP39">
        <v>114.246899126964</v>
      </c>
      <c r="BQ39">
        <v>43.906301012653103</v>
      </c>
      <c r="BR39">
        <v>12.841476092800299</v>
      </c>
      <c r="BS39">
        <v>6.6028475922296597</v>
      </c>
      <c r="BT39">
        <v>10.126247433624</v>
      </c>
      <c r="BU39">
        <v>4.6446482498463899</v>
      </c>
      <c r="BV39">
        <v>1.7752755042789901</v>
      </c>
      <c r="BW39">
        <v>87.516619620208701</v>
      </c>
      <c r="BZ39">
        <v>41.500350615709699</v>
      </c>
      <c r="CA39">
        <v>7.7888743756553902</v>
      </c>
      <c r="CB39">
        <v>15.601131309332899</v>
      </c>
      <c r="CC39">
        <v>11.8053879211033</v>
      </c>
      <c r="CD39">
        <v>156.43289326987801</v>
      </c>
      <c r="CE39">
        <v>19.7194925817846</v>
      </c>
      <c r="CF39">
        <v>6.8864983175166401</v>
      </c>
      <c r="CG39">
        <v>16.292474358368001</v>
      </c>
      <c r="CH39">
        <v>114.38052359556499</v>
      </c>
      <c r="CI39">
        <v>43.925378243608598</v>
      </c>
      <c r="CJ39">
        <v>12.865574049025801</v>
      </c>
      <c r="CK39">
        <v>8.2570214087711609</v>
      </c>
      <c r="CL39">
        <v>10.133099885458201</v>
      </c>
      <c r="CM39">
        <v>4.6588919016561698</v>
      </c>
      <c r="CN39">
        <v>1.78510069529275</v>
      </c>
      <c r="CO39">
        <v>87.562402572747899</v>
      </c>
    </row>
    <row r="40" spans="1:93" x14ac:dyDescent="0.25"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14.7742078364821</v>
      </c>
      <c r="Y40">
        <v>1.6284012212407299</v>
      </c>
      <c r="Z40">
        <v>0.63800079085612504</v>
      </c>
      <c r="AA40">
        <v>2.4039890824570098</v>
      </c>
      <c r="AB40">
        <v>49.721116410551303</v>
      </c>
      <c r="AC40">
        <v>4.3601563167231401</v>
      </c>
      <c r="AD40">
        <v>1.35051496857835</v>
      </c>
      <c r="AE40">
        <v>4.8323683109048501</v>
      </c>
      <c r="AF40">
        <v>17.283596968945901</v>
      </c>
      <c r="AG40">
        <v>10.0426717004263</v>
      </c>
      <c r="AH40">
        <v>3.4677971169239798</v>
      </c>
      <c r="AI40">
        <v>1.9149473069151699</v>
      </c>
      <c r="AJ40">
        <v>2.16904902242152</v>
      </c>
      <c r="AK40">
        <v>0.35819249877012199</v>
      </c>
      <c r="AL40">
        <v>0</v>
      </c>
      <c r="AM40">
        <v>20.5316218001017</v>
      </c>
      <c r="AP40">
        <v>88.876162368926998</v>
      </c>
      <c r="AQ40">
        <v>3.2567699781070401</v>
      </c>
      <c r="AR40">
        <v>6.6216856469426304</v>
      </c>
      <c r="AS40">
        <v>9.4014484638511604</v>
      </c>
      <c r="AT40">
        <v>99.435320603548305</v>
      </c>
      <c r="AU40">
        <v>8.7201261543491704</v>
      </c>
      <c r="AV40">
        <v>2.7010299371566999</v>
      </c>
      <c r="AW40">
        <v>9.6639224367164598</v>
      </c>
      <c r="AX40">
        <v>34.567193937891901</v>
      </c>
      <c r="AY40">
        <v>20.0853434008527</v>
      </c>
      <c r="AZ40">
        <v>12.4904413209418</v>
      </c>
      <c r="BA40">
        <v>3.8298871106311601</v>
      </c>
      <c r="BB40">
        <v>4.3380980448430497</v>
      </c>
      <c r="BC40">
        <v>0.39215294055114203</v>
      </c>
      <c r="BD40">
        <v>0</v>
      </c>
      <c r="BE40">
        <v>41.0632436002034</v>
      </c>
      <c r="BH40">
        <v>89.047285004771396</v>
      </c>
      <c r="BI40">
        <v>6.2410277381889303</v>
      </c>
      <c r="BJ40">
        <v>6.6419764578157796</v>
      </c>
      <c r="BK40">
        <v>9.4113196912636496</v>
      </c>
      <c r="BL40">
        <v>200.36202125157899</v>
      </c>
      <c r="BM40">
        <v>13.079293290985801</v>
      </c>
      <c r="BN40">
        <v>5.7394311505094802</v>
      </c>
      <c r="BO40">
        <v>16.320166283437199</v>
      </c>
      <c r="BP40">
        <v>65.202505707841695</v>
      </c>
      <c r="BQ40">
        <v>40.032542989434297</v>
      </c>
      <c r="BR40">
        <v>12.521538588328101</v>
      </c>
      <c r="BS40">
        <v>5.7439000556947599</v>
      </c>
      <c r="BT40">
        <v>8.9892397907079502</v>
      </c>
      <c r="BU40">
        <v>0.40980031363372399</v>
      </c>
      <c r="BV40">
        <v>0</v>
      </c>
      <c r="BW40">
        <v>79.509260796451997</v>
      </c>
      <c r="BZ40">
        <v>89.191516445879898</v>
      </c>
      <c r="CA40">
        <v>6.2439599865963302</v>
      </c>
      <c r="CB40">
        <v>6.6617050271443903</v>
      </c>
      <c r="CC40">
        <v>9.4192302787810505</v>
      </c>
      <c r="CD40">
        <v>200.42200157983601</v>
      </c>
      <c r="CE40">
        <v>17.248133797646101</v>
      </c>
      <c r="CF40">
        <v>5.7444383354248298</v>
      </c>
      <c r="CG40">
        <v>16.357508142554401</v>
      </c>
      <c r="CH40">
        <v>65.340962337102994</v>
      </c>
      <c r="CI40">
        <v>40.052470926433202</v>
      </c>
      <c r="CJ40">
        <v>12.546243954454599</v>
      </c>
      <c r="CK40">
        <v>8.3980150697734004</v>
      </c>
      <c r="CL40">
        <v>8.9964166968717301</v>
      </c>
      <c r="CM40">
        <v>0.42467384970072403</v>
      </c>
      <c r="CN40">
        <v>0</v>
      </c>
      <c r="CO40">
        <v>79.556966009206604</v>
      </c>
    </row>
    <row r="41" spans="1:93" x14ac:dyDescent="0.25"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X41">
        <v>15.786956010816599</v>
      </c>
      <c r="Y41">
        <v>1.8529880455090999</v>
      </c>
      <c r="Z41">
        <v>2.15479837809246</v>
      </c>
      <c r="AA41">
        <v>2.6589371275606899</v>
      </c>
      <c r="AB41">
        <v>32.816303738778899</v>
      </c>
      <c r="AC41">
        <v>4.4981633745168397</v>
      </c>
      <c r="AD41">
        <v>1.54515875692257</v>
      </c>
      <c r="AE41">
        <v>0</v>
      </c>
      <c r="AF41">
        <v>25.092539331289</v>
      </c>
      <c r="AG41">
        <v>12.677254205220599</v>
      </c>
      <c r="AH41">
        <v>5.8114635168663096</v>
      </c>
      <c r="AI41">
        <v>1.4175396137279901</v>
      </c>
      <c r="AJ41">
        <v>2.50789907576912</v>
      </c>
      <c r="AK41">
        <v>0.49658001726555701</v>
      </c>
      <c r="AL41">
        <v>0</v>
      </c>
      <c r="AM41">
        <v>18.310682066877099</v>
      </c>
      <c r="AP41">
        <v>87.610637649096304</v>
      </c>
      <c r="AQ41">
        <v>3.7059434101063999</v>
      </c>
      <c r="AR41">
        <v>18.518306601523399</v>
      </c>
      <c r="AS41">
        <v>5.6119461531255297</v>
      </c>
      <c r="AT41">
        <v>65.625649155512505</v>
      </c>
      <c r="AU41">
        <v>8.9961390261209999</v>
      </c>
      <c r="AV41">
        <v>3.0903175138451502</v>
      </c>
      <c r="AW41">
        <v>0</v>
      </c>
      <c r="AX41">
        <v>50.185078662578</v>
      </c>
      <c r="AY41">
        <v>25.354508410441198</v>
      </c>
      <c r="AZ41">
        <v>22.9527123285804</v>
      </c>
      <c r="BA41">
        <v>2.8350716742105102</v>
      </c>
      <c r="BB41">
        <v>5.0157981515382399</v>
      </c>
      <c r="BC41">
        <v>1.1302194326658499</v>
      </c>
      <c r="BD41">
        <v>0</v>
      </c>
      <c r="BE41">
        <v>36.621364133754298</v>
      </c>
      <c r="BH41">
        <v>87.788676649350094</v>
      </c>
      <c r="BI41">
        <v>7.6391436314944698</v>
      </c>
      <c r="BJ41">
        <v>18.5390958251811</v>
      </c>
      <c r="BK41">
        <v>10.9153034259372</v>
      </c>
      <c r="BL41">
        <v>133.86801622605799</v>
      </c>
      <c r="BM41">
        <v>13.4933066227201</v>
      </c>
      <c r="BN41">
        <v>6.6698488812924301</v>
      </c>
      <c r="BO41">
        <v>0</v>
      </c>
      <c r="BP41">
        <v>101.813177548268</v>
      </c>
      <c r="BQ41">
        <v>51.9107340978845</v>
      </c>
      <c r="BR41">
        <v>22.9847941392743</v>
      </c>
      <c r="BS41">
        <v>4.25167069389334</v>
      </c>
      <c r="BT41">
        <v>10.5299388225024</v>
      </c>
      <c r="BU41">
        <v>1.1493268617599499</v>
      </c>
      <c r="BV41">
        <v>0.351817327924209</v>
      </c>
      <c r="BW41">
        <v>72.601310865563093</v>
      </c>
      <c r="BZ41">
        <v>87.937551864327801</v>
      </c>
      <c r="CA41">
        <v>7.64214334869268</v>
      </c>
      <c r="CB41">
        <v>18.559303211173798</v>
      </c>
      <c r="CC41">
        <v>10.923411870833601</v>
      </c>
      <c r="CD41">
        <v>133.93015326382201</v>
      </c>
      <c r="CE41">
        <v>17.823301995679198</v>
      </c>
      <c r="CF41">
        <v>6.6749795805555401</v>
      </c>
      <c r="CG41">
        <v>0</v>
      </c>
      <c r="CH41">
        <v>101.95647229613201</v>
      </c>
      <c r="CI41">
        <v>51.931513592063297</v>
      </c>
      <c r="CJ41">
        <v>23.010107988882201</v>
      </c>
      <c r="CK41">
        <v>5.9885126556664803</v>
      </c>
      <c r="CL41">
        <v>10.537440488783</v>
      </c>
      <c r="CM41">
        <v>1.1648309175512499</v>
      </c>
      <c r="CN41">
        <v>0.37298093696384099</v>
      </c>
      <c r="CO41">
        <v>72.650940380756694</v>
      </c>
    </row>
    <row r="42" spans="1:93" x14ac:dyDescent="0.25"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13.5110546718881</v>
      </c>
      <c r="Y42">
        <v>4.5160593226431702</v>
      </c>
      <c r="Z42">
        <v>2.03469310306496</v>
      </c>
      <c r="AA42">
        <v>2.3881162819210702</v>
      </c>
      <c r="AB42">
        <v>26.799550541031401</v>
      </c>
      <c r="AC42">
        <v>3.9519917023123798</v>
      </c>
      <c r="AD42">
        <v>1.4241514915321301</v>
      </c>
      <c r="AE42">
        <v>2.6381353507644798</v>
      </c>
      <c r="AF42">
        <v>22.018796436002798</v>
      </c>
      <c r="AG42">
        <v>13.305648947065199</v>
      </c>
      <c r="AH42">
        <v>5.8238085265369897</v>
      </c>
      <c r="AI42">
        <v>1.23274428534098</v>
      </c>
      <c r="AJ42">
        <v>3.20402547985791</v>
      </c>
      <c r="AK42">
        <v>0.69609728818224403</v>
      </c>
      <c r="AL42">
        <v>0.13335290103210401</v>
      </c>
      <c r="AM42">
        <v>18.179952754238201</v>
      </c>
      <c r="AP42">
        <v>78.253550542229306</v>
      </c>
      <c r="AQ42">
        <v>9.0145035003586713</v>
      </c>
      <c r="AR42">
        <v>9.9640267518805903</v>
      </c>
      <c r="AS42">
        <v>4.7687887316490798</v>
      </c>
      <c r="AT42">
        <v>53.592096348008901</v>
      </c>
      <c r="AU42">
        <v>7.9037944296002296</v>
      </c>
      <c r="AV42">
        <v>2.8483029830642699</v>
      </c>
      <c r="AW42">
        <v>5.2746314701129702</v>
      </c>
      <c r="AX42">
        <v>44.037592872005597</v>
      </c>
      <c r="AY42">
        <v>26.611297894130399</v>
      </c>
      <c r="AZ42">
        <v>24.484691550085</v>
      </c>
      <c r="BA42">
        <v>2.46548096705633</v>
      </c>
      <c r="BB42">
        <v>6.4080509597158199</v>
      </c>
      <c r="BC42">
        <v>1.5754544146049001</v>
      </c>
      <c r="BD42">
        <v>0.26662027269548999</v>
      </c>
      <c r="BE42">
        <v>36.359905508476402</v>
      </c>
      <c r="BH42">
        <v>78.438513539200301</v>
      </c>
      <c r="BI42">
        <v>48.443431523758001</v>
      </c>
      <c r="BJ42">
        <v>15.0223603930708</v>
      </c>
      <c r="BK42">
        <v>12.3730606447802</v>
      </c>
      <c r="BL42">
        <v>110.9878455022</v>
      </c>
      <c r="BM42">
        <v>11.8547837121562</v>
      </c>
      <c r="BN42">
        <v>6.4540945156773502</v>
      </c>
      <c r="BO42">
        <v>14.1301643419241</v>
      </c>
      <c r="BP42">
        <v>92.337084768967998</v>
      </c>
      <c r="BQ42">
        <v>45.961332330007998</v>
      </c>
      <c r="BR42">
        <v>24.517759290160299</v>
      </c>
      <c r="BS42">
        <v>3.69727838458993</v>
      </c>
      <c r="BT42">
        <v>13.1003177587913</v>
      </c>
      <c r="BU42">
        <v>2.3490271693250402</v>
      </c>
      <c r="BV42">
        <v>1.86503593884717</v>
      </c>
      <c r="BW42">
        <v>64.191055944478407</v>
      </c>
      <c r="BZ42">
        <v>78.592038957017607</v>
      </c>
      <c r="CA42">
        <v>48.668798356988503</v>
      </c>
      <c r="CB42">
        <v>15.043047474587199</v>
      </c>
      <c r="CC42">
        <v>12.3813672994724</v>
      </c>
      <c r="CD42">
        <v>111.052141923787</v>
      </c>
      <c r="CE42">
        <v>15.9281350536146</v>
      </c>
      <c r="CF42">
        <v>8.4477349793551397</v>
      </c>
      <c r="CG42">
        <v>14.207841464385201</v>
      </c>
      <c r="CH42">
        <v>92.485223808266696</v>
      </c>
      <c r="CI42">
        <v>53.942346841000003</v>
      </c>
      <c r="CJ42">
        <v>24.543682723843201</v>
      </c>
      <c r="CK42">
        <v>5.2246994507790401</v>
      </c>
      <c r="CL42">
        <v>14.6090876288812</v>
      </c>
      <c r="CM42">
        <v>2.3651624083191698</v>
      </c>
      <c r="CN42">
        <v>1.8764438480332899</v>
      </c>
      <c r="CO42">
        <v>76.604167347469897</v>
      </c>
    </row>
    <row r="43" spans="1:93" x14ac:dyDescent="0.25"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3.9224075714665698</v>
      </c>
      <c r="Y43">
        <v>13.781885839180811</v>
      </c>
      <c r="Z43">
        <v>1.9287496083382301</v>
      </c>
      <c r="AA43">
        <v>2.9543333427570602</v>
      </c>
      <c r="AB43">
        <v>24.9496857554856</v>
      </c>
      <c r="AC43">
        <v>3.8985417206872501</v>
      </c>
      <c r="AD43">
        <v>1.18723910063539</v>
      </c>
      <c r="AE43">
        <v>0.84597808083537895</v>
      </c>
      <c r="AF43">
        <v>25.5208296630632</v>
      </c>
      <c r="AG43">
        <v>14.2277710777146</v>
      </c>
      <c r="AH43">
        <v>8.2940288962775508</v>
      </c>
      <c r="AI43">
        <v>1.17609243050912</v>
      </c>
      <c r="AJ43">
        <v>3.4166957670332798</v>
      </c>
      <c r="AK43">
        <v>0</v>
      </c>
      <c r="AL43">
        <v>0.62574380685784003</v>
      </c>
      <c r="AM43">
        <v>19.990084956956998</v>
      </c>
      <c r="AP43">
        <v>54.3174096636928</v>
      </c>
      <c r="AQ43">
        <v>27.559225724942909</v>
      </c>
      <c r="AR43">
        <v>3.8431360717896399</v>
      </c>
      <c r="AS43">
        <v>5.9011732029603197</v>
      </c>
      <c r="AT43">
        <v>49.892320055341997</v>
      </c>
      <c r="AU43">
        <v>7.7968932058866001</v>
      </c>
      <c r="AV43">
        <v>2.3744782012707901</v>
      </c>
      <c r="AW43">
        <v>1.69112561228922</v>
      </c>
      <c r="AX43">
        <v>51.041659326126499</v>
      </c>
      <c r="AY43">
        <v>28.4555421554292</v>
      </c>
      <c r="AZ43">
        <v>33.269940682912498</v>
      </c>
      <c r="BA43">
        <v>2.35217720667637</v>
      </c>
      <c r="BB43">
        <v>6.8333915340665596</v>
      </c>
      <c r="BC43">
        <v>0</v>
      </c>
      <c r="BD43">
        <v>1.25145853344517</v>
      </c>
      <c r="BE43">
        <v>39.980169913914096</v>
      </c>
      <c r="BH43">
        <v>54.509304597261902</v>
      </c>
      <c r="BI43">
        <v>67.979909060477198</v>
      </c>
      <c r="BJ43">
        <v>11.3705935538235</v>
      </c>
      <c r="BK43">
        <v>14.2932024248902</v>
      </c>
      <c r="BL43">
        <v>101.35131850590901</v>
      </c>
      <c r="BM43">
        <v>11.6944258206776</v>
      </c>
      <c r="BN43">
        <v>3.5549735405229201</v>
      </c>
      <c r="BO43">
        <v>16.7134023420437</v>
      </c>
      <c r="BP43">
        <v>114.498319007535</v>
      </c>
      <c r="BQ43">
        <v>42.663295873057898</v>
      </c>
      <c r="BR43">
        <v>33.303995782226799</v>
      </c>
      <c r="BS43">
        <v>3.5273164537697399</v>
      </c>
      <c r="BT43">
        <v>10.2454705048749</v>
      </c>
      <c r="BU43">
        <v>0</v>
      </c>
      <c r="BV43">
        <v>3.1713642399197601</v>
      </c>
      <c r="BW43">
        <v>59.937108984763597</v>
      </c>
      <c r="BZ43">
        <v>54.667486853404803</v>
      </c>
      <c r="CA43">
        <v>72.590277801795096</v>
      </c>
      <c r="CB43">
        <v>11.391761231017799</v>
      </c>
      <c r="CC43">
        <v>14.3017076505945</v>
      </c>
      <c r="CD43">
        <v>101.417777081542</v>
      </c>
      <c r="CE43">
        <v>15.5396008462754</v>
      </c>
      <c r="CF43">
        <v>8.0603539685087604</v>
      </c>
      <c r="CG43">
        <v>16.753995563882899</v>
      </c>
      <c r="CH43">
        <v>114.651308726254</v>
      </c>
      <c r="CI43">
        <v>57.576495243901299</v>
      </c>
      <c r="CJ43">
        <v>33.330529927639198</v>
      </c>
      <c r="CK43">
        <v>4.9298392549048904</v>
      </c>
      <c r="CL43">
        <v>16.5449692466517</v>
      </c>
      <c r="CM43">
        <v>0</v>
      </c>
      <c r="CN43">
        <v>3.1833008121306801</v>
      </c>
      <c r="CO43">
        <v>82.062304383400701</v>
      </c>
    </row>
    <row r="46" spans="1:93" x14ac:dyDescent="0.25">
      <c r="F46" t="s">
        <v>41</v>
      </c>
      <c r="G46" t="s">
        <v>41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41</v>
      </c>
      <c r="N46" t="s">
        <v>41</v>
      </c>
      <c r="O46" t="s">
        <v>41</v>
      </c>
      <c r="P46" t="s">
        <v>41</v>
      </c>
      <c r="Q46" t="s">
        <v>41</v>
      </c>
      <c r="R46" t="s">
        <v>41</v>
      </c>
      <c r="S46" t="s">
        <v>41</v>
      </c>
      <c r="T46" t="s">
        <v>41</v>
      </c>
      <c r="U46" t="s">
        <v>41</v>
      </c>
      <c r="X46" t="s">
        <v>41</v>
      </c>
      <c r="Y46" t="s">
        <v>41</v>
      </c>
      <c r="Z46" t="s">
        <v>41</v>
      </c>
      <c r="AA46" t="s">
        <v>41</v>
      </c>
      <c r="AB46" t="s">
        <v>41</v>
      </c>
      <c r="AC46" t="s">
        <v>41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 t="s">
        <v>41</v>
      </c>
      <c r="AM46" t="s">
        <v>41</v>
      </c>
      <c r="AP46" t="s">
        <v>41</v>
      </c>
      <c r="AQ46" t="s">
        <v>41</v>
      </c>
      <c r="AR46" t="s">
        <v>41</v>
      </c>
      <c r="AS46" t="s">
        <v>41</v>
      </c>
      <c r="AT46" t="s">
        <v>41</v>
      </c>
      <c r="AU46" t="s">
        <v>41</v>
      </c>
      <c r="AV46" t="s">
        <v>41</v>
      </c>
      <c r="AW46" t="s">
        <v>41</v>
      </c>
      <c r="AX46" t="s">
        <v>41</v>
      </c>
      <c r="AY46" t="s">
        <v>41</v>
      </c>
      <c r="AZ46" t="s">
        <v>41</v>
      </c>
      <c r="BA46" t="s">
        <v>41</v>
      </c>
      <c r="BB46" t="s">
        <v>41</v>
      </c>
      <c r="BC46" t="s">
        <v>41</v>
      </c>
      <c r="BD46" t="s">
        <v>41</v>
      </c>
      <c r="BE46" t="s">
        <v>41</v>
      </c>
      <c r="BH46" t="s">
        <v>41</v>
      </c>
      <c r="BI46" t="s">
        <v>41</v>
      </c>
      <c r="BJ46" t="s">
        <v>41</v>
      </c>
      <c r="BK46" t="s">
        <v>41</v>
      </c>
      <c r="BL46" t="s">
        <v>41</v>
      </c>
      <c r="BM46" t="s">
        <v>41</v>
      </c>
      <c r="BN46" t="s">
        <v>41</v>
      </c>
      <c r="BO46" t="s">
        <v>41</v>
      </c>
      <c r="BP46" t="s">
        <v>41</v>
      </c>
      <c r="BQ46" t="s">
        <v>41</v>
      </c>
      <c r="BR46" t="s">
        <v>41</v>
      </c>
      <c r="BS46" t="s">
        <v>41</v>
      </c>
      <c r="BT46" t="s">
        <v>41</v>
      </c>
      <c r="BU46" t="s">
        <v>41</v>
      </c>
      <c r="BV46" t="s">
        <v>41</v>
      </c>
      <c r="BW46" t="s">
        <v>41</v>
      </c>
      <c r="BZ46" t="s">
        <v>41</v>
      </c>
      <c r="CA46" t="s">
        <v>41</v>
      </c>
      <c r="CB46" t="s">
        <v>41</v>
      </c>
      <c r="CC46" t="s">
        <v>41</v>
      </c>
      <c r="CD46" t="s">
        <v>41</v>
      </c>
      <c r="CE46" t="s">
        <v>41</v>
      </c>
      <c r="CF46" t="s">
        <v>41</v>
      </c>
      <c r="CG46" t="s">
        <v>41</v>
      </c>
      <c r="CH46" t="s">
        <v>41</v>
      </c>
      <c r="CI46" t="s">
        <v>41</v>
      </c>
      <c r="CJ46" t="s">
        <v>41</v>
      </c>
      <c r="CK46" t="s">
        <v>41</v>
      </c>
      <c r="CL46" t="s">
        <v>41</v>
      </c>
      <c r="CM46" t="s">
        <v>41</v>
      </c>
      <c r="CN46" t="s">
        <v>41</v>
      </c>
      <c r="CO46" t="s">
        <v>41</v>
      </c>
    </row>
    <row r="47" spans="1:93" x14ac:dyDescent="0.25">
      <c r="E47">
        <v>2010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E48">
        <v>2011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5:93" x14ac:dyDescent="0.25">
      <c r="E49">
        <v>2012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5:93" x14ac:dyDescent="0.25">
      <c r="E50">
        <v>2013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5:93" x14ac:dyDescent="0.25">
      <c r="E51">
        <v>2014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5:93" x14ac:dyDescent="0.25">
      <c r="E52">
        <v>2015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5:93" x14ac:dyDescent="0.25">
      <c r="E53">
        <v>2016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5:93" x14ac:dyDescent="0.25">
      <c r="E54">
        <v>2017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5:93" x14ac:dyDescent="0.25">
      <c r="E55">
        <v>2018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5:93" x14ac:dyDescent="0.25">
      <c r="E56">
        <v>2019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5:93" x14ac:dyDescent="0.25"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5:93" x14ac:dyDescent="0.25">
      <c r="E58">
        <v>2021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5:93" x14ac:dyDescent="0.25">
      <c r="E59">
        <v>2022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5:93" x14ac:dyDescent="0.25">
      <c r="E60">
        <v>2023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5:93" x14ac:dyDescent="0.25">
      <c r="E61">
        <v>2024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5:93" x14ac:dyDescent="0.25">
      <c r="E62">
        <v>2025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5:93" x14ac:dyDescent="0.25">
      <c r="E63">
        <v>2026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5:93" x14ac:dyDescent="0.25">
      <c r="E64">
        <v>2027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5:93" x14ac:dyDescent="0.25">
      <c r="E65">
        <v>2028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5:93" x14ac:dyDescent="0.25">
      <c r="E66">
        <v>2029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5:93" x14ac:dyDescent="0.25">
      <c r="E67">
        <v>2030</v>
      </c>
      <c r="F67">
        <v>119.7026797</v>
      </c>
      <c r="G67">
        <v>1.4524565413333299</v>
      </c>
      <c r="H67">
        <v>4.7478242519999796</v>
      </c>
      <c r="I67">
        <v>10.1539878168666</v>
      </c>
      <c r="J67">
        <v>14.282421041999999</v>
      </c>
      <c r="K67">
        <v>1.6787485286666599</v>
      </c>
      <c r="L67">
        <v>1.3617935990666701</v>
      </c>
      <c r="M67">
        <v>48.922188188</v>
      </c>
      <c r="N67">
        <v>160.388752386666</v>
      </c>
      <c r="O67">
        <v>17.4560163869333</v>
      </c>
      <c r="P67">
        <v>49.072652368666603</v>
      </c>
      <c r="Q67">
        <v>2.6573635233999999</v>
      </c>
      <c r="R67">
        <v>3.9509910214000001</v>
      </c>
      <c r="S67">
        <v>13.4151473217999</v>
      </c>
      <c r="T67">
        <v>3.6941075464666602</v>
      </c>
      <c r="U67">
        <v>42.277408757999901</v>
      </c>
      <c r="X67">
        <v>115.734016201317</v>
      </c>
      <c r="Y67">
        <v>1.2491647440221401</v>
      </c>
      <c r="Z67">
        <v>3.9253084260172599</v>
      </c>
      <c r="AA67">
        <v>9.8483186473903004</v>
      </c>
      <c r="AB67">
        <v>12.7534505797933</v>
      </c>
      <c r="AC67">
        <v>1.6256083898123099</v>
      </c>
      <c r="AD67">
        <v>1.16872364281231</v>
      </c>
      <c r="AE67">
        <v>47.610645937474303</v>
      </c>
      <c r="AF67">
        <v>157.175787671119</v>
      </c>
      <c r="AG67">
        <v>17.0849477555007</v>
      </c>
      <c r="AH67">
        <v>48.2674812346526</v>
      </c>
      <c r="AI67">
        <v>2.5790413076987102</v>
      </c>
      <c r="AJ67">
        <v>3.74017507918763</v>
      </c>
      <c r="AK67">
        <v>13.1567230589219</v>
      </c>
      <c r="AL67">
        <v>3.4880382834358201</v>
      </c>
      <c r="AM67">
        <v>41.207993104940101</v>
      </c>
      <c r="AP67">
        <v>111.765352702635</v>
      </c>
      <c r="AQ67">
        <v>1.04587294671095</v>
      </c>
      <c r="AR67">
        <v>3.10279260003457</v>
      </c>
      <c r="AS67">
        <v>9.5426494779139208</v>
      </c>
      <c r="AT67">
        <v>11.2244801175866</v>
      </c>
      <c r="AU67">
        <v>1.5724682509579599</v>
      </c>
      <c r="AV67">
        <v>0.97565368655794005</v>
      </c>
      <c r="AW67">
        <v>46.299103686948598</v>
      </c>
      <c r="AX67">
        <v>153.96282295557199</v>
      </c>
      <c r="AY67">
        <v>16.7138791240681</v>
      </c>
      <c r="AZ67">
        <v>47.462310100638597</v>
      </c>
      <c r="BA67">
        <v>2.5007190919974298</v>
      </c>
      <c r="BB67">
        <v>3.5293591369752702</v>
      </c>
      <c r="BC67">
        <v>12.8982987960438</v>
      </c>
      <c r="BD67">
        <v>3.2819690204049801</v>
      </c>
      <c r="BE67">
        <v>40.138577451880302</v>
      </c>
      <c r="BH67">
        <v>107.79668920395299</v>
      </c>
      <c r="BI67">
        <v>0.84258114939976203</v>
      </c>
      <c r="BJ67">
        <v>2.2802767740518499</v>
      </c>
      <c r="BK67">
        <v>9.2369803084375608</v>
      </c>
      <c r="BL67">
        <v>9.6955096553799596</v>
      </c>
      <c r="BM67">
        <v>1.51932811210362</v>
      </c>
      <c r="BN67">
        <v>0.78258373030357797</v>
      </c>
      <c r="BO67">
        <v>44.987561436423</v>
      </c>
      <c r="BP67">
        <v>150.74985824002499</v>
      </c>
      <c r="BQ67">
        <v>16.3428104926355</v>
      </c>
      <c r="BR67">
        <v>46.6571389666247</v>
      </c>
      <c r="BS67">
        <v>2.4223968762961499</v>
      </c>
      <c r="BT67">
        <v>3.3185431947628898</v>
      </c>
      <c r="BU67">
        <v>12.639874533165701</v>
      </c>
      <c r="BV67">
        <v>3.07589975737414</v>
      </c>
      <c r="BW67">
        <v>39.069161798820502</v>
      </c>
      <c r="BZ67">
        <v>103.82802570526999</v>
      </c>
      <c r="CA67">
        <v>0.63928935208857496</v>
      </c>
      <c r="CB67">
        <v>1.45776094806916</v>
      </c>
      <c r="CC67">
        <v>8.9313111389611901</v>
      </c>
      <c r="CD67">
        <v>8.1665391931733193</v>
      </c>
      <c r="CE67">
        <v>1.46618797324927</v>
      </c>
      <c r="CF67">
        <v>0.58951377404920802</v>
      </c>
      <c r="CG67">
        <v>43.676019185897303</v>
      </c>
      <c r="CH67">
        <v>147.53689352447799</v>
      </c>
      <c r="CI67">
        <v>15.971741861202901</v>
      </c>
      <c r="CJ67">
        <v>45.851967832610697</v>
      </c>
      <c r="CK67">
        <v>2.3440746605948699</v>
      </c>
      <c r="CL67">
        <v>3.10772725255053</v>
      </c>
      <c r="CM67">
        <v>12.381450270287599</v>
      </c>
      <c r="CN67">
        <v>2.8698304943432902</v>
      </c>
      <c r="CO67">
        <v>37.999746145760597</v>
      </c>
    </row>
    <row r="68" spans="5:93" x14ac:dyDescent="0.25">
      <c r="E68">
        <v>2031</v>
      </c>
      <c r="F68">
        <v>138.23149271333301</v>
      </c>
      <c r="G68">
        <v>29.769627614764399</v>
      </c>
      <c r="H68">
        <v>22.9362837653333</v>
      </c>
      <c r="I68">
        <v>9.2535049772666707</v>
      </c>
      <c r="J68">
        <v>63.655968041333303</v>
      </c>
      <c r="K68">
        <v>2.99227254633333</v>
      </c>
      <c r="L68">
        <v>6.1562394005999899</v>
      </c>
      <c r="M68">
        <v>29.731966983333301</v>
      </c>
      <c r="N68">
        <v>219.10624060933301</v>
      </c>
      <c r="O68">
        <v>26.6091878826666</v>
      </c>
      <c r="P68">
        <v>54.857600515999899</v>
      </c>
      <c r="Q68">
        <v>3.4005810925333302</v>
      </c>
      <c r="R68">
        <v>1.3458478433333301</v>
      </c>
      <c r="S68">
        <v>21.211857054533301</v>
      </c>
      <c r="T68">
        <v>4.2463805001999901</v>
      </c>
      <c r="U68">
        <v>54.597106427333301</v>
      </c>
      <c r="X68">
        <v>130.72600121148099</v>
      </c>
      <c r="Y68">
        <v>24.860396418471559</v>
      </c>
      <c r="Z68">
        <v>21.428736999551901</v>
      </c>
      <c r="AA68">
        <v>8.6871297069335096</v>
      </c>
      <c r="AB68">
        <v>60.677028983607698</v>
      </c>
      <c r="AC68">
        <v>2.8821869920493701</v>
      </c>
      <c r="AD68">
        <v>5.7958833804408796</v>
      </c>
      <c r="AE68">
        <v>27.3855744706023</v>
      </c>
      <c r="AF68">
        <v>212.12946137569801</v>
      </c>
      <c r="AG68">
        <v>25.7924755115884</v>
      </c>
      <c r="AH68">
        <v>53.1096397210828</v>
      </c>
      <c r="AI68">
        <v>3.2468094493469901</v>
      </c>
      <c r="AJ68">
        <v>0.99753058984128895</v>
      </c>
      <c r="AK68">
        <v>20.620556835317998</v>
      </c>
      <c r="AL68">
        <v>3.8812866395504</v>
      </c>
      <c r="AM68">
        <v>52.428910422721202</v>
      </c>
      <c r="AP68">
        <v>123.22050970962999</v>
      </c>
      <c r="AQ68">
        <v>19.951165222178599</v>
      </c>
      <c r="AR68">
        <v>19.9211902337704</v>
      </c>
      <c r="AS68">
        <v>8.1207544366003894</v>
      </c>
      <c r="AT68">
        <v>57.6980899258823</v>
      </c>
      <c r="AU68">
        <v>2.7721014377654098</v>
      </c>
      <c r="AV68">
        <v>5.4355273602817897</v>
      </c>
      <c r="AW68">
        <v>25.0391819578712</v>
      </c>
      <c r="AX68">
        <v>205.15268214206299</v>
      </c>
      <c r="AY68">
        <v>24.9757631405102</v>
      </c>
      <c r="AZ68">
        <v>51.361678926165702</v>
      </c>
      <c r="BA68">
        <v>3.0930378061606398</v>
      </c>
      <c r="BB68">
        <v>0.64921333634923395</v>
      </c>
      <c r="BC68">
        <v>20.029256616102799</v>
      </c>
      <c r="BD68">
        <v>3.5161927789008098</v>
      </c>
      <c r="BE68">
        <v>50.260714418109103</v>
      </c>
      <c r="BH68">
        <v>115.715018207779</v>
      </c>
      <c r="BI68">
        <v>15.041934025885761</v>
      </c>
      <c r="BJ68">
        <v>18.4136434679891</v>
      </c>
      <c r="BK68">
        <v>7.5543791662672302</v>
      </c>
      <c r="BL68">
        <v>54.719150868156802</v>
      </c>
      <c r="BM68">
        <v>2.66201588348145</v>
      </c>
      <c r="BN68">
        <v>5.0751713401226697</v>
      </c>
      <c r="BO68">
        <v>22.6927894451402</v>
      </c>
      <c r="BP68">
        <v>198.17590290842901</v>
      </c>
      <c r="BQ68">
        <v>24.159050769432</v>
      </c>
      <c r="BR68">
        <v>49.613718131248497</v>
      </c>
      <c r="BS68">
        <v>2.9392661629743002</v>
      </c>
      <c r="BT68">
        <v>0.30089608285720698</v>
      </c>
      <c r="BU68">
        <v>19.4379563968876</v>
      </c>
      <c r="BV68">
        <v>3.1510989182512001</v>
      </c>
      <c r="BW68">
        <v>48.092518413496997</v>
      </c>
      <c r="BZ68">
        <v>108.209526705928</v>
      </c>
      <c r="CA68">
        <v>10.13270282959288</v>
      </c>
      <c r="CB68">
        <v>16.906096702207702</v>
      </c>
      <c r="CC68">
        <v>6.98800389593411</v>
      </c>
      <c r="CD68">
        <v>51.740211810431298</v>
      </c>
      <c r="CE68">
        <v>2.5519303291975</v>
      </c>
      <c r="CF68">
        <v>4.7148153199635896</v>
      </c>
      <c r="CG68">
        <v>20.346396932409199</v>
      </c>
      <c r="CH68">
        <v>191.19912367479401</v>
      </c>
      <c r="CI68">
        <v>23.3423383983538</v>
      </c>
      <c r="CJ68">
        <v>47.865757336331399</v>
      </c>
      <c r="CK68">
        <v>2.7854945197879601</v>
      </c>
      <c r="CL68">
        <v>0</v>
      </c>
      <c r="CM68">
        <v>18.846656177672301</v>
      </c>
      <c r="CN68">
        <v>2.7860050576016202</v>
      </c>
      <c r="CO68">
        <v>45.924322408884997</v>
      </c>
    </row>
    <row r="69" spans="5:93" x14ac:dyDescent="0.25">
      <c r="E69">
        <v>2032</v>
      </c>
      <c r="F69">
        <v>202.06488404666601</v>
      </c>
      <c r="G69">
        <v>26.937628750999931</v>
      </c>
      <c r="H69">
        <v>18.470507356666602</v>
      </c>
      <c r="I69">
        <v>8.3651882640000093</v>
      </c>
      <c r="J69">
        <v>64.525548455999996</v>
      </c>
      <c r="K69">
        <v>2.0861243028000001</v>
      </c>
      <c r="L69">
        <v>6.1691542030666602</v>
      </c>
      <c r="M69">
        <v>30.5089452819999</v>
      </c>
      <c r="N69">
        <v>186.549788426666</v>
      </c>
      <c r="O69">
        <v>23.943839734000001</v>
      </c>
      <c r="P69">
        <v>38.279240844666603</v>
      </c>
      <c r="Q69">
        <v>4.7684631148666696</v>
      </c>
      <c r="R69">
        <v>5.4615370695333301</v>
      </c>
      <c r="S69">
        <v>24.808758936666599</v>
      </c>
      <c r="T69">
        <v>5.6138465929333199</v>
      </c>
      <c r="U69">
        <v>46.305210696666599</v>
      </c>
      <c r="X69">
        <v>187.670487666051</v>
      </c>
      <c r="Y69">
        <v>21.558818430038549</v>
      </c>
      <c r="Z69">
        <v>15.921206222172099</v>
      </c>
      <c r="AA69">
        <v>7.3870237080686802</v>
      </c>
      <c r="AB69">
        <v>59.116266070480798</v>
      </c>
      <c r="AC69">
        <v>1.8943914251685099</v>
      </c>
      <c r="AD69">
        <v>5.5341267992571304</v>
      </c>
      <c r="AE69">
        <v>26.4819151436166</v>
      </c>
      <c r="AF69">
        <v>173.64703954814601</v>
      </c>
      <c r="AG69">
        <v>22.403383007668801</v>
      </c>
      <c r="AH69">
        <v>35.186491176345797</v>
      </c>
      <c r="AI69">
        <v>4.46600607734546</v>
      </c>
      <c r="AJ69">
        <v>4.8328349234019301</v>
      </c>
      <c r="AK69">
        <v>23.579505216613899</v>
      </c>
      <c r="AL69">
        <v>4.9709816211515001</v>
      </c>
      <c r="AM69">
        <v>42.420662935270101</v>
      </c>
      <c r="AP69">
        <v>173.276091285436</v>
      </c>
      <c r="AQ69">
        <v>16.180008109077168</v>
      </c>
      <c r="AR69">
        <v>13.3719050876776</v>
      </c>
      <c r="AS69">
        <v>6.4088591521373202</v>
      </c>
      <c r="AT69">
        <v>53.7069836849615</v>
      </c>
      <c r="AU69">
        <v>1.7026585475370299</v>
      </c>
      <c r="AV69">
        <v>4.8990993954475996</v>
      </c>
      <c r="AW69">
        <v>22.454885005233201</v>
      </c>
      <c r="AX69">
        <v>160.744290669626</v>
      </c>
      <c r="AY69">
        <v>20.8629262813377</v>
      </c>
      <c r="AZ69">
        <v>32.093741508025097</v>
      </c>
      <c r="BA69">
        <v>4.1635490398242503</v>
      </c>
      <c r="BB69">
        <v>4.2041327772705097</v>
      </c>
      <c r="BC69">
        <v>22.350251496561199</v>
      </c>
      <c r="BD69">
        <v>4.3281166493696599</v>
      </c>
      <c r="BE69">
        <v>38.536115173873803</v>
      </c>
      <c r="BH69">
        <v>158.88169490482201</v>
      </c>
      <c r="BI69">
        <v>10.801197788115569</v>
      </c>
      <c r="BJ69">
        <v>10.822603953183</v>
      </c>
      <c r="BK69">
        <v>5.4306945962059903</v>
      </c>
      <c r="BL69">
        <v>48.297701299442302</v>
      </c>
      <c r="BM69">
        <v>1.51092566990555</v>
      </c>
      <c r="BN69">
        <v>4.2640719916380698</v>
      </c>
      <c r="BO69">
        <v>18.427854866849898</v>
      </c>
      <c r="BP69">
        <v>147.84154179110499</v>
      </c>
      <c r="BQ69">
        <v>19.322469555006499</v>
      </c>
      <c r="BR69">
        <v>29.000991839704401</v>
      </c>
      <c r="BS69">
        <v>3.8610920023030499</v>
      </c>
      <c r="BT69">
        <v>3.5754306311391102</v>
      </c>
      <c r="BU69">
        <v>21.120997776508499</v>
      </c>
      <c r="BV69">
        <v>3.6852516775878401</v>
      </c>
      <c r="BW69">
        <v>34.651567412477299</v>
      </c>
      <c r="BZ69">
        <v>144.48729852420701</v>
      </c>
      <c r="CA69">
        <v>5.7787961038507003</v>
      </c>
      <c r="CB69">
        <v>8.27330281868859</v>
      </c>
      <c r="CC69">
        <v>4.4525300402746497</v>
      </c>
      <c r="CD69">
        <v>42.888418913923097</v>
      </c>
      <c r="CE69">
        <v>1.3191927922740601</v>
      </c>
      <c r="CF69">
        <v>3.6290445878285298</v>
      </c>
      <c r="CG69">
        <v>14.400824728466599</v>
      </c>
      <c r="CH69">
        <v>134.938792912585</v>
      </c>
      <c r="CI69">
        <v>17.782012828675398</v>
      </c>
      <c r="CJ69">
        <v>25.908242171383598</v>
      </c>
      <c r="CK69">
        <v>3.5586349647818398</v>
      </c>
      <c r="CL69">
        <v>2.8996234555104201</v>
      </c>
      <c r="CM69">
        <v>19.891744056455799</v>
      </c>
      <c r="CN69">
        <v>3.0423867058059901</v>
      </c>
      <c r="CO69">
        <v>30.767019651080901</v>
      </c>
    </row>
    <row r="70" spans="5:93" x14ac:dyDescent="0.25">
      <c r="E70">
        <v>2033</v>
      </c>
      <c r="F70">
        <v>189.42621397333301</v>
      </c>
      <c r="G70">
        <v>34.581992732266556</v>
      </c>
      <c r="H70">
        <v>15.9523301186666</v>
      </c>
      <c r="I70">
        <v>9.4318729159999801</v>
      </c>
      <c r="J70">
        <v>70.761847144666703</v>
      </c>
      <c r="K70">
        <v>1.9047960820666601</v>
      </c>
      <c r="L70">
        <v>5.3022582935999996</v>
      </c>
      <c r="M70">
        <v>41.381891628666601</v>
      </c>
      <c r="N70">
        <v>174.692309493333</v>
      </c>
      <c r="O70">
        <v>26.02476862</v>
      </c>
      <c r="P70">
        <v>38.312031367333297</v>
      </c>
      <c r="Q70">
        <v>5.19013755246666</v>
      </c>
      <c r="R70">
        <v>5.6782089718000002</v>
      </c>
      <c r="S70">
        <v>17.514414720666601</v>
      </c>
      <c r="T70">
        <v>11.623873144733301</v>
      </c>
      <c r="U70">
        <v>51.458387751333298</v>
      </c>
      <c r="X70">
        <v>164.721057519786</v>
      </c>
      <c r="Y70">
        <v>25.782579668436227</v>
      </c>
      <c r="Z70">
        <v>11.867016259633001</v>
      </c>
      <c r="AA70">
        <v>7.7845902760043897</v>
      </c>
      <c r="AB70">
        <v>61.345120213692802</v>
      </c>
      <c r="AC70">
        <v>1.5859576479640201</v>
      </c>
      <c r="AD70">
        <v>4.26602573024224</v>
      </c>
      <c r="AE70">
        <v>34.476220657761701</v>
      </c>
      <c r="AF70">
        <v>152.474275550702</v>
      </c>
      <c r="AG70">
        <v>23.243563860922499</v>
      </c>
      <c r="AH70">
        <v>33.007877729136602</v>
      </c>
      <c r="AI70">
        <v>4.6425938585119297</v>
      </c>
      <c r="AJ70">
        <v>4.6316531463655597</v>
      </c>
      <c r="AK70">
        <v>15.461858034483701</v>
      </c>
      <c r="AL70">
        <v>10.3854366897768</v>
      </c>
      <c r="AM70">
        <v>44.676951714286602</v>
      </c>
      <c r="AP70">
        <v>140.015901066239</v>
      </c>
      <c r="AQ70">
        <v>16.983166604605898</v>
      </c>
      <c r="AR70">
        <v>7.7817024005993796</v>
      </c>
      <c r="AS70">
        <v>6.1373076360087904</v>
      </c>
      <c r="AT70">
        <v>51.928393282719099</v>
      </c>
      <c r="AU70">
        <v>1.2671192138613701</v>
      </c>
      <c r="AV70">
        <v>3.2297931668844702</v>
      </c>
      <c r="AW70">
        <v>27.5705496868569</v>
      </c>
      <c r="AX70">
        <v>130.25624160807001</v>
      </c>
      <c r="AY70">
        <v>20.462359101845099</v>
      </c>
      <c r="AZ70">
        <v>27.70372409094</v>
      </c>
      <c r="BA70">
        <v>4.0950501645572004</v>
      </c>
      <c r="BB70">
        <v>3.5850973209311201</v>
      </c>
      <c r="BC70">
        <v>13.4093013483009</v>
      </c>
      <c r="BD70">
        <v>9.1470002348202897</v>
      </c>
      <c r="BE70">
        <v>37.8955156772398</v>
      </c>
      <c r="BH70">
        <v>115.310744612691</v>
      </c>
      <c r="BI70">
        <v>8.1837535407756672</v>
      </c>
      <c r="BJ70">
        <v>3.6963885415658502</v>
      </c>
      <c r="BK70">
        <v>4.4900249960131902</v>
      </c>
      <c r="BL70">
        <v>42.511666351745298</v>
      </c>
      <c r="BM70">
        <v>0.94828077975872904</v>
      </c>
      <c r="BN70">
        <v>2.1935606035267301</v>
      </c>
      <c r="BO70">
        <v>20.664878715952</v>
      </c>
      <c r="BP70">
        <v>108.038207665439</v>
      </c>
      <c r="BQ70">
        <v>17.681154342767702</v>
      </c>
      <c r="BR70">
        <v>22.399570452743301</v>
      </c>
      <c r="BS70">
        <v>3.5475064706024599</v>
      </c>
      <c r="BT70">
        <v>2.5385414954967001</v>
      </c>
      <c r="BU70">
        <v>11.356744662118</v>
      </c>
      <c r="BV70">
        <v>7.9085637798637798</v>
      </c>
      <c r="BW70">
        <v>31.114079640193101</v>
      </c>
      <c r="BZ70">
        <v>90.6055881591451</v>
      </c>
      <c r="CA70">
        <v>0</v>
      </c>
      <c r="CB70">
        <v>0</v>
      </c>
      <c r="CC70">
        <v>2.84274235601759</v>
      </c>
      <c r="CD70">
        <v>33.094939420771503</v>
      </c>
      <c r="CE70">
        <v>0.62944234565608004</v>
      </c>
      <c r="CF70">
        <v>1.1573280401689601</v>
      </c>
      <c r="CG70">
        <v>13.7592077450471</v>
      </c>
      <c r="CH70">
        <v>85.820173722808406</v>
      </c>
      <c r="CI70">
        <v>14.899949583690301</v>
      </c>
      <c r="CJ70">
        <v>17.095416814546599</v>
      </c>
      <c r="CK70">
        <v>2.9999627766477301</v>
      </c>
      <c r="CL70">
        <v>1.49198567006227</v>
      </c>
      <c r="CM70">
        <v>9.3041879759351893</v>
      </c>
      <c r="CN70">
        <v>6.6701273249072699</v>
      </c>
      <c r="CO70">
        <v>24.332643603146298</v>
      </c>
    </row>
    <row r="71" spans="5:93" x14ac:dyDescent="0.25">
      <c r="E71">
        <v>2034</v>
      </c>
      <c r="F71">
        <v>186.673021233333</v>
      </c>
      <c r="G71">
        <v>52.239898878666601</v>
      </c>
      <c r="H71">
        <v>9.1918478159999992</v>
      </c>
      <c r="I71">
        <v>7.5879147006666701</v>
      </c>
      <c r="J71">
        <v>79.774982104000003</v>
      </c>
      <c r="K71">
        <v>2.0353098848666602</v>
      </c>
      <c r="L71">
        <v>4.3396439190666696</v>
      </c>
      <c r="M71">
        <v>38.134703849333199</v>
      </c>
      <c r="N71">
        <v>166.74041726666599</v>
      </c>
      <c r="O71">
        <v>27.376499003999999</v>
      </c>
      <c r="P71">
        <v>23.028688461333299</v>
      </c>
      <c r="Q71">
        <v>4.9938061095333302</v>
      </c>
      <c r="R71">
        <v>5.2604435811999997</v>
      </c>
      <c r="S71">
        <v>19.0491194433333</v>
      </c>
      <c r="T71">
        <v>16.459968064133299</v>
      </c>
      <c r="U71">
        <v>60.7297343593333</v>
      </c>
      <c r="X71">
        <v>146.87398583543899</v>
      </c>
      <c r="Y71">
        <v>37.950555142027845</v>
      </c>
      <c r="Z71">
        <v>3.2631201671037999</v>
      </c>
      <c r="AA71">
        <v>5.0863657758923599</v>
      </c>
      <c r="AB71">
        <v>64.165477069931597</v>
      </c>
      <c r="AC71">
        <v>1.5263813607682899</v>
      </c>
      <c r="AD71">
        <v>2.7713766703518901</v>
      </c>
      <c r="AE71">
        <v>27.394438011877899</v>
      </c>
      <c r="AF71">
        <v>131.10490711448699</v>
      </c>
      <c r="AG71">
        <v>22.709076741793801</v>
      </c>
      <c r="AH71">
        <v>15.2290350488847</v>
      </c>
      <c r="AI71">
        <v>4.0951087899303502</v>
      </c>
      <c r="AJ71">
        <v>3.6430073971996602</v>
      </c>
      <c r="AK71">
        <v>15.618485680362699</v>
      </c>
      <c r="AL71">
        <v>14.1818064606449</v>
      </c>
      <c r="AM71">
        <v>49.346330167459698</v>
      </c>
      <c r="AP71">
        <v>107.074950437544</v>
      </c>
      <c r="AQ71">
        <v>23.775591294583801</v>
      </c>
      <c r="AR71">
        <v>0</v>
      </c>
      <c r="AS71">
        <v>2.5848168511180698</v>
      </c>
      <c r="AT71">
        <v>48.5559720358631</v>
      </c>
      <c r="AU71">
        <v>1.01745283666993</v>
      </c>
      <c r="AV71">
        <v>1.2031094216371201</v>
      </c>
      <c r="AW71">
        <v>16.654172174422602</v>
      </c>
      <c r="AX71">
        <v>95.469396962307201</v>
      </c>
      <c r="AY71">
        <v>18.041654479587599</v>
      </c>
      <c r="AZ71">
        <v>7.4293816364361698</v>
      </c>
      <c r="BA71">
        <v>3.1964114703273898</v>
      </c>
      <c r="BB71">
        <v>2.0255712131993402</v>
      </c>
      <c r="BC71">
        <v>12.187851917392001</v>
      </c>
      <c r="BD71">
        <v>11.9036448571566</v>
      </c>
      <c r="BE71">
        <v>37.962925975586202</v>
      </c>
      <c r="BH71">
        <v>67.275915039650002</v>
      </c>
      <c r="BI71">
        <v>10.868804903542401</v>
      </c>
      <c r="BJ71">
        <v>0</v>
      </c>
      <c r="BK71">
        <v>8.3267926343765397E-2</v>
      </c>
      <c r="BL71">
        <v>32.946467001794602</v>
      </c>
      <c r="BM71">
        <v>0.50852431257156605</v>
      </c>
      <c r="BN71">
        <v>0</v>
      </c>
      <c r="BO71">
        <v>5.9139063369673197</v>
      </c>
      <c r="BP71">
        <v>59.833886810127296</v>
      </c>
      <c r="BQ71">
        <v>13.3742322173815</v>
      </c>
      <c r="BR71">
        <v>0</v>
      </c>
      <c r="BS71">
        <v>2.2977141507244099</v>
      </c>
      <c r="BT71">
        <v>0.40813502919900202</v>
      </c>
      <c r="BU71">
        <v>8.7572181544214196</v>
      </c>
      <c r="BV71">
        <v>9.6254832536682304</v>
      </c>
      <c r="BW71">
        <v>26.5795217837126</v>
      </c>
      <c r="BZ71">
        <v>27.4768796417552</v>
      </c>
      <c r="CA71">
        <v>0</v>
      </c>
      <c r="CB71">
        <v>0</v>
      </c>
      <c r="CC71">
        <v>0</v>
      </c>
      <c r="CD71">
        <v>17.3369619677262</v>
      </c>
      <c r="CE71">
        <v>0</v>
      </c>
      <c r="CF71">
        <v>0</v>
      </c>
      <c r="CG71">
        <v>0</v>
      </c>
      <c r="CH71">
        <v>24.198376657947598</v>
      </c>
      <c r="CI71">
        <v>8.7068099551753999</v>
      </c>
      <c r="CJ71">
        <v>0</v>
      </c>
      <c r="CK71">
        <v>1.3990168311214499</v>
      </c>
      <c r="CL71">
        <v>0</v>
      </c>
      <c r="CM71">
        <v>5.3265843914507602</v>
      </c>
      <c r="CN71">
        <v>7.3473216501798602</v>
      </c>
      <c r="CO71">
        <v>15.196117591839</v>
      </c>
    </row>
    <row r="72" spans="5:93" x14ac:dyDescent="0.25">
      <c r="E72">
        <v>2035</v>
      </c>
      <c r="F72">
        <v>166.42182590666599</v>
      </c>
      <c r="G72">
        <v>51.737340568066664</v>
      </c>
      <c r="H72">
        <v>9.5185254600000295</v>
      </c>
      <c r="I72">
        <v>6.6118776979999998</v>
      </c>
      <c r="J72">
        <v>78.134528867999904</v>
      </c>
      <c r="K72">
        <v>1.85004895686666</v>
      </c>
      <c r="L72">
        <v>4.7003462131333196</v>
      </c>
      <c r="M72">
        <v>40.010263756000001</v>
      </c>
      <c r="N72">
        <v>176.234720873333</v>
      </c>
      <c r="O72">
        <v>30.552897092666601</v>
      </c>
      <c r="P72">
        <v>23.065945056</v>
      </c>
      <c r="Q72">
        <v>5.9830896541999996</v>
      </c>
      <c r="R72">
        <v>10.054975692999999</v>
      </c>
      <c r="S72">
        <v>21.794888875333299</v>
      </c>
      <c r="T72">
        <v>14.464367277333301</v>
      </c>
      <c r="U72">
        <v>66.859025514666598</v>
      </c>
      <c r="X72">
        <v>108.55773970178799</v>
      </c>
      <c r="Y72">
        <v>30.959526331265209</v>
      </c>
      <c r="Z72">
        <v>1.26470533439908</v>
      </c>
      <c r="AA72">
        <v>3.08825031759174</v>
      </c>
      <c r="AB72">
        <v>54.777826654729097</v>
      </c>
      <c r="AC72">
        <v>1.11628022815214</v>
      </c>
      <c r="AD72">
        <v>2.4355700354482899</v>
      </c>
      <c r="AE72">
        <v>24.269226323014301</v>
      </c>
      <c r="AF72">
        <v>122.46878301992101</v>
      </c>
      <c r="AG72">
        <v>23.193378313625001</v>
      </c>
      <c r="AH72">
        <v>11.880491879099999</v>
      </c>
      <c r="AI72">
        <v>4.54813416021892</v>
      </c>
      <c r="AJ72">
        <v>7.3786315356687</v>
      </c>
      <c r="AK72">
        <v>16.391059275024599</v>
      </c>
      <c r="AL72">
        <v>11.024306080739899</v>
      </c>
      <c r="AM72">
        <v>49.221104471364001</v>
      </c>
      <c r="AP72">
        <v>50.693653496910599</v>
      </c>
      <c r="AQ72">
        <v>10.068094737863909</v>
      </c>
      <c r="AR72">
        <v>0</v>
      </c>
      <c r="AS72">
        <v>0</v>
      </c>
      <c r="AT72">
        <v>31.4211244414583</v>
      </c>
      <c r="AU72">
        <v>0.38251149943761897</v>
      </c>
      <c r="AV72">
        <v>0.17079385776324299</v>
      </c>
      <c r="AW72">
        <v>8.5281888900287299</v>
      </c>
      <c r="AX72">
        <v>68.702845166509803</v>
      </c>
      <c r="AY72">
        <v>15.8338595345835</v>
      </c>
      <c r="AZ72">
        <v>0.69503870220006503</v>
      </c>
      <c r="BA72">
        <v>3.11317866623786</v>
      </c>
      <c r="BB72">
        <v>4.7022873783374397</v>
      </c>
      <c r="BC72">
        <v>10.9872296747159</v>
      </c>
      <c r="BD72">
        <v>7.5842448841465204</v>
      </c>
      <c r="BE72">
        <v>31.5831834280614</v>
      </c>
      <c r="BH72">
        <v>0</v>
      </c>
      <c r="BI72">
        <v>0</v>
      </c>
      <c r="BJ72">
        <v>0</v>
      </c>
      <c r="BK72">
        <v>0</v>
      </c>
      <c r="BL72">
        <v>8.0644222281875901</v>
      </c>
      <c r="BM72">
        <v>0</v>
      </c>
      <c r="BN72">
        <v>0</v>
      </c>
      <c r="BO72">
        <v>0</v>
      </c>
      <c r="BP72">
        <v>14.936907313098301</v>
      </c>
      <c r="BQ72">
        <v>8.4743407555420092</v>
      </c>
      <c r="BR72">
        <v>0</v>
      </c>
      <c r="BS72">
        <v>1.67822317225679</v>
      </c>
      <c r="BT72">
        <v>2.0259432210061399</v>
      </c>
      <c r="BU72">
        <v>5.5834000744073302</v>
      </c>
      <c r="BV72">
        <v>4.1441836875531299</v>
      </c>
      <c r="BW72">
        <v>13.9452623847588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1.1148219765004499</v>
      </c>
      <c r="CJ72">
        <v>0</v>
      </c>
      <c r="CK72">
        <v>0.24326767827573501</v>
      </c>
      <c r="CL72">
        <v>0</v>
      </c>
      <c r="CM72">
        <v>0.17957047409865301</v>
      </c>
      <c r="CN72">
        <v>0.70412249095973301</v>
      </c>
      <c r="CO72">
        <v>0</v>
      </c>
    </row>
    <row r="73" spans="5:93" x14ac:dyDescent="0.25">
      <c r="E73">
        <v>2036</v>
      </c>
      <c r="F73">
        <v>149.17222905999901</v>
      </c>
      <c r="G73">
        <v>58.854740500999988</v>
      </c>
      <c r="H73">
        <v>25.191037996666601</v>
      </c>
      <c r="I73">
        <v>5.8050470780000003</v>
      </c>
      <c r="J73">
        <v>69.368578119999995</v>
      </c>
      <c r="K73">
        <v>1.6822415147999901</v>
      </c>
      <c r="L73">
        <v>6.9207970896666602</v>
      </c>
      <c r="M73">
        <v>40.999623667999998</v>
      </c>
      <c r="N73">
        <v>182.15319572000001</v>
      </c>
      <c r="O73">
        <v>23.822875647333301</v>
      </c>
      <c r="P73">
        <v>19.886558721999901</v>
      </c>
      <c r="Q73">
        <v>6.38506272653333</v>
      </c>
      <c r="R73">
        <v>14.4859725559333</v>
      </c>
      <c r="S73">
        <v>16.725280014666598</v>
      </c>
      <c r="T73">
        <v>18.699159738666602</v>
      </c>
      <c r="U73">
        <v>72.220932421999905</v>
      </c>
      <c r="X73">
        <v>73.322560227692193</v>
      </c>
      <c r="Y73">
        <v>30.62687335389203</v>
      </c>
      <c r="Z73">
        <v>13.164956909314601</v>
      </c>
      <c r="AA73">
        <v>1.31591998515062</v>
      </c>
      <c r="AB73">
        <v>38.453904657721502</v>
      </c>
      <c r="AC73">
        <v>0.72666459799441396</v>
      </c>
      <c r="AD73">
        <v>3.7393290851285101</v>
      </c>
      <c r="AE73">
        <v>20.023081792590901</v>
      </c>
      <c r="AF73">
        <v>108.51471378122299</v>
      </c>
      <c r="AG73">
        <v>14.222357942207299</v>
      </c>
      <c r="AH73">
        <v>5.6075918951431696</v>
      </c>
      <c r="AI73">
        <v>4.3390514492646002</v>
      </c>
      <c r="AJ73">
        <v>10.346851278885801</v>
      </c>
      <c r="AK73">
        <v>9.7168749962692598</v>
      </c>
      <c r="AL73">
        <v>13.458821597629001</v>
      </c>
      <c r="AM73">
        <v>47.322430193348602</v>
      </c>
      <c r="AP73">
        <v>0</v>
      </c>
      <c r="AQ73">
        <v>2.399006206784045</v>
      </c>
      <c r="AR73">
        <v>0</v>
      </c>
      <c r="AS73">
        <v>0</v>
      </c>
      <c r="AT73">
        <v>7.5392311954427598</v>
      </c>
      <c r="AU73">
        <v>0</v>
      </c>
      <c r="AV73">
        <v>0.557861080590356</v>
      </c>
      <c r="AW73">
        <v>0</v>
      </c>
      <c r="AX73">
        <v>34.876231842446899</v>
      </c>
      <c r="AY73">
        <v>4.62184023708138</v>
      </c>
      <c r="AZ73">
        <v>0</v>
      </c>
      <c r="BA73">
        <v>2.29304017199587</v>
      </c>
      <c r="BB73">
        <v>6.2077300018384403</v>
      </c>
      <c r="BC73">
        <v>2.7084699778718502</v>
      </c>
      <c r="BD73">
        <v>8.2184834565914393</v>
      </c>
      <c r="BE73">
        <v>22.423927964697398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0.247028894727158</v>
      </c>
      <c r="BT73">
        <v>2.0686087247909901</v>
      </c>
      <c r="BU73">
        <v>0</v>
      </c>
      <c r="BV73">
        <v>2.9781453155538302</v>
      </c>
      <c r="BW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5:93" x14ac:dyDescent="0.25">
      <c r="E74">
        <v>2037</v>
      </c>
      <c r="F74">
        <v>85.641950286666997</v>
      </c>
      <c r="G74">
        <v>72.474198456399947</v>
      </c>
      <c r="H74">
        <v>32.495491189333201</v>
      </c>
      <c r="I74">
        <v>4.6516890739999797</v>
      </c>
      <c r="J74">
        <v>67.420322479333294</v>
      </c>
      <c r="K74">
        <v>1.5783992364666599</v>
      </c>
      <c r="L74">
        <v>8.1148141364666593</v>
      </c>
      <c r="M74">
        <v>59.248285337999903</v>
      </c>
      <c r="N74">
        <v>198.963169313333</v>
      </c>
      <c r="O74">
        <v>24.928584535999899</v>
      </c>
      <c r="P74">
        <v>18.3817351986666</v>
      </c>
      <c r="Q74">
        <v>4.66186889153333</v>
      </c>
      <c r="R74">
        <v>16.540034138666599</v>
      </c>
      <c r="S74">
        <v>17.084412469333301</v>
      </c>
      <c r="T74">
        <v>19.852547327333301</v>
      </c>
      <c r="U74">
        <v>84.714498125333293</v>
      </c>
      <c r="X74">
        <v>3.72954373877291</v>
      </c>
      <c r="Y74">
        <v>36.839734040099557</v>
      </c>
      <c r="Z74">
        <v>17.1073223716534</v>
      </c>
      <c r="AA74">
        <v>0</v>
      </c>
      <c r="AB74">
        <v>30.364216424707099</v>
      </c>
      <c r="AC74">
        <v>0.46474407842675403</v>
      </c>
      <c r="AD74">
        <v>4.1278415315547896</v>
      </c>
      <c r="AE74">
        <v>31.838972132206202</v>
      </c>
      <c r="AF74">
        <v>106.88880988381599</v>
      </c>
      <c r="AG74">
        <v>13.0649273543762</v>
      </c>
      <c r="AH74">
        <v>2.02930073066966</v>
      </c>
      <c r="AI74">
        <v>2.3209691794879599</v>
      </c>
      <c r="AJ74">
        <v>10.978383525172701</v>
      </c>
      <c r="AK74">
        <v>8.5209563624283895</v>
      </c>
      <c r="AL74">
        <v>12.9837794586131</v>
      </c>
      <c r="AM74">
        <v>52.078431284897903</v>
      </c>
      <c r="AP74">
        <v>0</v>
      </c>
      <c r="AQ74">
        <v>1.6673711665195801</v>
      </c>
      <c r="AR74">
        <v>0</v>
      </c>
      <c r="AS74">
        <v>0</v>
      </c>
      <c r="AT74">
        <v>0</v>
      </c>
      <c r="AU74">
        <v>0</v>
      </c>
      <c r="AV74">
        <v>0.14086892664293699</v>
      </c>
      <c r="AW74">
        <v>3.4825552441463898</v>
      </c>
      <c r="AX74">
        <v>14.814450454299701</v>
      </c>
      <c r="AY74">
        <v>1.20127017275262</v>
      </c>
      <c r="AZ74">
        <v>0</v>
      </c>
      <c r="BA74">
        <v>0</v>
      </c>
      <c r="BB74">
        <v>5.4167329116787997</v>
      </c>
      <c r="BC74">
        <v>0</v>
      </c>
      <c r="BD74">
        <v>6.1150115898930402</v>
      </c>
      <c r="BE74">
        <v>19.442364444462498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5:93" x14ac:dyDescent="0.25">
      <c r="E75">
        <v>2038</v>
      </c>
      <c r="F75">
        <v>55.710113893333499</v>
      </c>
      <c r="G75">
        <v>60.127582436866497</v>
      </c>
      <c r="H75">
        <v>28.821432918666599</v>
      </c>
      <c r="I75">
        <v>4.4371020713333502</v>
      </c>
      <c r="J75">
        <v>74.060590136666605</v>
      </c>
      <c r="K75">
        <v>1.4899763531999899</v>
      </c>
      <c r="L75">
        <v>10.571470259066601</v>
      </c>
      <c r="M75">
        <v>64.854587303999807</v>
      </c>
      <c r="N75">
        <v>224.70436043999999</v>
      </c>
      <c r="O75">
        <v>32.928426800666699</v>
      </c>
      <c r="P75">
        <v>18.833072895999901</v>
      </c>
      <c r="Q75">
        <v>5.1251033744000001</v>
      </c>
      <c r="R75">
        <v>17.903999281333299</v>
      </c>
      <c r="S75">
        <v>17.1660756059999</v>
      </c>
      <c r="T75">
        <v>20.0909106193333</v>
      </c>
      <c r="U75">
        <v>84.305862763999997</v>
      </c>
      <c r="X75">
        <v>0</v>
      </c>
      <c r="Y75">
        <v>23.278486923465259</v>
      </c>
      <c r="Z75">
        <v>12.555140941075701</v>
      </c>
      <c r="AA75">
        <v>0</v>
      </c>
      <c r="AB75">
        <v>33.084442567870902</v>
      </c>
      <c r="AC75">
        <v>0.336236096358003</v>
      </c>
      <c r="AD75">
        <v>5.8182166833549402</v>
      </c>
      <c r="AE75">
        <v>33.793796364060498</v>
      </c>
      <c r="AF75">
        <v>119.234385506175</v>
      </c>
      <c r="AG75">
        <v>18.618204838901399</v>
      </c>
      <c r="AH75">
        <v>1.9309559895350501</v>
      </c>
      <c r="AI75">
        <v>2.5019898436900401</v>
      </c>
      <c r="AJ75">
        <v>11.2569946920013</v>
      </c>
      <c r="AK75">
        <v>7.8329039838353003</v>
      </c>
      <c r="AL75">
        <v>12.1581680713913</v>
      </c>
      <c r="AM75">
        <v>47.521175867307399</v>
      </c>
      <c r="AP75">
        <v>0</v>
      </c>
      <c r="AQ75">
        <v>1.5471722167979101</v>
      </c>
      <c r="AR75">
        <v>0</v>
      </c>
      <c r="AS75">
        <v>0</v>
      </c>
      <c r="AT75">
        <v>0</v>
      </c>
      <c r="AU75">
        <v>0</v>
      </c>
      <c r="AV75">
        <v>1.06496310764323</v>
      </c>
      <c r="AW75">
        <v>2.7330054241211799</v>
      </c>
      <c r="AX75">
        <v>13.764410572350901</v>
      </c>
      <c r="AY75">
        <v>4.3079828771361104</v>
      </c>
      <c r="AZ75">
        <v>0</v>
      </c>
      <c r="BA75">
        <v>0</v>
      </c>
      <c r="BB75">
        <v>4.6099901026693804</v>
      </c>
      <c r="BC75">
        <v>0</v>
      </c>
      <c r="BD75">
        <v>4.2254255234492701</v>
      </c>
      <c r="BE75">
        <v>10.736488970614801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5:93" x14ac:dyDescent="0.25">
      <c r="E76">
        <v>2039</v>
      </c>
      <c r="F76">
        <v>49.032638186666603</v>
      </c>
      <c r="G76">
        <v>56.801637107333299</v>
      </c>
      <c r="H76">
        <v>12.475520593999899</v>
      </c>
      <c r="I76">
        <v>3.4819906619999799</v>
      </c>
      <c r="J76">
        <v>77.063914853333301</v>
      </c>
      <c r="K76">
        <v>3.3619737819333202</v>
      </c>
      <c r="L76">
        <v>12.403849498</v>
      </c>
      <c r="M76">
        <v>64.362520635333297</v>
      </c>
      <c r="N76">
        <v>239.63191170666599</v>
      </c>
      <c r="O76">
        <v>30.4295964639999</v>
      </c>
      <c r="P76">
        <v>16.346284539333301</v>
      </c>
      <c r="Q76">
        <v>11.193196518199899</v>
      </c>
      <c r="R76">
        <v>17.616061351999999</v>
      </c>
      <c r="S76">
        <v>18.739107166666599</v>
      </c>
      <c r="T76">
        <v>20.366419506666599</v>
      </c>
      <c r="U76">
        <v>92.202710712666601</v>
      </c>
      <c r="X76">
        <v>0</v>
      </c>
      <c r="Y76">
        <v>21.654958785654639</v>
      </c>
      <c r="Z76">
        <v>0</v>
      </c>
      <c r="AA76">
        <v>0</v>
      </c>
      <c r="AB76">
        <v>36.142617430819797</v>
      </c>
      <c r="AC76">
        <v>1.91588040250726</v>
      </c>
      <c r="AD76">
        <v>7.2197485315576699</v>
      </c>
      <c r="AE76">
        <v>33.1901094486199</v>
      </c>
      <c r="AF76">
        <v>130.272037378427</v>
      </c>
      <c r="AG76">
        <v>16.262587088727098</v>
      </c>
      <c r="AH76">
        <v>1.0909615552226899</v>
      </c>
      <c r="AI76">
        <v>7.4246930900080201</v>
      </c>
      <c r="AJ76">
        <v>10.6656904467586</v>
      </c>
      <c r="AK76">
        <v>9.2259406094508698</v>
      </c>
      <c r="AL76">
        <v>12.053373288358999</v>
      </c>
      <c r="AM76">
        <v>53.085549799504498</v>
      </c>
      <c r="AP76">
        <v>0</v>
      </c>
      <c r="AQ76">
        <v>1.5898098159898799</v>
      </c>
      <c r="AR76">
        <v>0</v>
      </c>
      <c r="AS76">
        <v>0</v>
      </c>
      <c r="AT76">
        <v>0</v>
      </c>
      <c r="AU76">
        <v>0</v>
      </c>
      <c r="AV76">
        <v>2.0356475651153199</v>
      </c>
      <c r="AW76">
        <v>2.0176982619067299</v>
      </c>
      <c r="AX76">
        <v>20.912163050186699</v>
      </c>
      <c r="AY76">
        <v>2.09557771345419</v>
      </c>
      <c r="AZ76">
        <v>0</v>
      </c>
      <c r="BA76">
        <v>3.5162077881181801</v>
      </c>
      <c r="BB76">
        <v>3.7153195415173599</v>
      </c>
      <c r="BC76">
        <v>0</v>
      </c>
      <c r="BD76">
        <v>3.7403270700514399</v>
      </c>
      <c r="BE76">
        <v>13.9683888863423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5:93" x14ac:dyDescent="0.25">
      <c r="E77">
        <v>2040</v>
      </c>
      <c r="F77">
        <v>26.293968407733701</v>
      </c>
      <c r="G77">
        <v>85.645222477599972</v>
      </c>
      <c r="H77">
        <v>18.665300226666599</v>
      </c>
      <c r="I77">
        <v>2.5155298502666499</v>
      </c>
      <c r="J77">
        <v>69.219908029066502</v>
      </c>
      <c r="K77">
        <v>7.9236538621333299</v>
      </c>
      <c r="L77">
        <v>14.7452008532</v>
      </c>
      <c r="M77">
        <v>64.106592394266698</v>
      </c>
      <c r="N77">
        <v>258.08142047680002</v>
      </c>
      <c r="O77">
        <v>33.995185712266597</v>
      </c>
      <c r="P77">
        <v>16.674361908799899</v>
      </c>
      <c r="Q77">
        <v>13.7914672544666</v>
      </c>
      <c r="R77">
        <v>15.8559139366666</v>
      </c>
      <c r="S77">
        <v>19.6676992782666</v>
      </c>
      <c r="T77">
        <v>17.742747860266601</v>
      </c>
      <c r="U77">
        <v>96.163827564266597</v>
      </c>
      <c r="X77">
        <v>0</v>
      </c>
      <c r="Y77">
        <v>52.727381812473702</v>
      </c>
      <c r="Z77">
        <v>6.8795481422979998</v>
      </c>
      <c r="AA77">
        <v>0</v>
      </c>
      <c r="AB77">
        <v>33.172416531122103</v>
      </c>
      <c r="AC77">
        <v>5.6225830426402599</v>
      </c>
      <c r="AD77">
        <v>9.3825226523027094</v>
      </c>
      <c r="AE77">
        <v>34.9595592165279</v>
      </c>
      <c r="AF77">
        <v>151.121620590644</v>
      </c>
      <c r="AG77">
        <v>19.893992384378599</v>
      </c>
      <c r="AH77">
        <v>3.61603835811797</v>
      </c>
      <c r="AI77">
        <v>9.4197019660642098</v>
      </c>
      <c r="AJ77">
        <v>9.43217525433597</v>
      </c>
      <c r="AK77">
        <v>10.638287821681301</v>
      </c>
      <c r="AL77">
        <v>10.233281475953801</v>
      </c>
      <c r="AM77">
        <v>57.716759898685297</v>
      </c>
      <c r="AP77">
        <v>0</v>
      </c>
      <c r="AQ77">
        <v>0.96113591515452801</v>
      </c>
      <c r="AR77">
        <v>0</v>
      </c>
      <c r="AS77">
        <v>0</v>
      </c>
      <c r="AT77">
        <v>0</v>
      </c>
      <c r="AU77">
        <v>2.12263894424059</v>
      </c>
      <c r="AV77">
        <v>4.0198444514054099</v>
      </c>
      <c r="AW77">
        <v>5.8125260387890298</v>
      </c>
      <c r="AX77">
        <v>44.161820704490502</v>
      </c>
      <c r="AY77">
        <v>5.7927990564906198</v>
      </c>
      <c r="AZ77">
        <v>0</v>
      </c>
      <c r="BA77">
        <v>5.04793667766174</v>
      </c>
      <c r="BB77">
        <v>3.0084365720052801</v>
      </c>
      <c r="BC77">
        <v>0</v>
      </c>
      <c r="BD77">
        <v>2.7238150916409798</v>
      </c>
      <c r="BE77">
        <v>19.269692233104202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5:93" x14ac:dyDescent="0.25">
      <c r="E78">
        <v>2041</v>
      </c>
      <c r="F78">
        <v>3.8440783599626198</v>
      </c>
      <c r="G78">
        <v>33.261017709023889</v>
      </c>
      <c r="H78">
        <v>0</v>
      </c>
      <c r="I78">
        <v>0.30547975953066903</v>
      </c>
      <c r="J78">
        <v>38.109234765216101</v>
      </c>
      <c r="K78">
        <v>10.377235988658599</v>
      </c>
      <c r="L78">
        <v>14.2639571386666</v>
      </c>
      <c r="M78">
        <v>43.733075396064002</v>
      </c>
      <c r="N78">
        <v>162.60700099731201</v>
      </c>
      <c r="O78">
        <v>27.3330969133333</v>
      </c>
      <c r="P78">
        <v>2.6919996391786101</v>
      </c>
      <c r="Q78">
        <v>15.2338119848666</v>
      </c>
      <c r="R78">
        <v>11.1739032693333</v>
      </c>
      <c r="S78">
        <v>14.855093233333299</v>
      </c>
      <c r="T78">
        <v>11.4394227106666</v>
      </c>
      <c r="U78">
        <v>87.878040051450597</v>
      </c>
      <c r="X78">
        <v>0</v>
      </c>
      <c r="Y78">
        <v>13.278356878757538</v>
      </c>
      <c r="Z78">
        <v>0</v>
      </c>
      <c r="AA78">
        <v>0</v>
      </c>
      <c r="AB78">
        <v>13.5750338225597</v>
      </c>
      <c r="AC78">
        <v>7.48868788170003</v>
      </c>
      <c r="AD78">
        <v>9.1810989006224109</v>
      </c>
      <c r="AE78">
        <v>22.020796247139799</v>
      </c>
      <c r="AF78">
        <v>85.203466083154098</v>
      </c>
      <c r="AG78">
        <v>15.8231317528679</v>
      </c>
      <c r="AH78">
        <v>0</v>
      </c>
      <c r="AI78">
        <v>10.586057220925699</v>
      </c>
      <c r="AJ78">
        <v>6.2753405499694797</v>
      </c>
      <c r="AK78">
        <v>7.8079144579844799</v>
      </c>
      <c r="AL78">
        <v>5.9691159864925902</v>
      </c>
      <c r="AM78">
        <v>53.9937423346176</v>
      </c>
      <c r="AP78">
        <v>0</v>
      </c>
      <c r="AQ78">
        <v>1.32389853226318</v>
      </c>
      <c r="AR78">
        <v>0</v>
      </c>
      <c r="AS78">
        <v>0</v>
      </c>
      <c r="AT78">
        <v>0</v>
      </c>
      <c r="AU78">
        <v>4.6001397747414199</v>
      </c>
      <c r="AV78">
        <v>4.0982406625781396</v>
      </c>
      <c r="AW78">
        <v>0.30851709821575901</v>
      </c>
      <c r="AX78">
        <v>7.7999311689952702</v>
      </c>
      <c r="AY78">
        <v>4.3131665924025802</v>
      </c>
      <c r="AZ78">
        <v>0</v>
      </c>
      <c r="BA78">
        <v>5.93830245698478</v>
      </c>
      <c r="BB78">
        <v>1.37677783060559</v>
      </c>
      <c r="BC78">
        <v>0.56363759357836296</v>
      </c>
      <c r="BD78">
        <v>0.498809262318474</v>
      </c>
      <c r="BE78">
        <v>20.1094446177847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5:93" x14ac:dyDescent="0.25">
      <c r="E79">
        <v>2042</v>
      </c>
      <c r="F79">
        <v>41.635409941125502</v>
      </c>
      <c r="G79">
        <v>33.545388774837292</v>
      </c>
      <c r="H79">
        <v>0</v>
      </c>
      <c r="I79">
        <v>2.7522164903946802</v>
      </c>
      <c r="J79">
        <v>37.605629975087801</v>
      </c>
      <c r="K79">
        <v>16.811627398194599</v>
      </c>
      <c r="L79">
        <v>16.9069657926666</v>
      </c>
      <c r="M79">
        <v>19.912001066821201</v>
      </c>
      <c r="N79">
        <v>132.67198843327401</v>
      </c>
      <c r="O79">
        <v>30.044037207999899</v>
      </c>
      <c r="P79">
        <v>1.23054116875732</v>
      </c>
      <c r="Q79">
        <v>19.629063279999901</v>
      </c>
      <c r="R79">
        <v>9.9676287380000002</v>
      </c>
      <c r="S79">
        <v>13.9887075579999</v>
      </c>
      <c r="T79">
        <v>6.4368280871899497</v>
      </c>
      <c r="U79">
        <v>99.600573855973295</v>
      </c>
      <c r="X79">
        <v>0</v>
      </c>
      <c r="Y79">
        <v>18.494544344874168</v>
      </c>
      <c r="Z79">
        <v>0</v>
      </c>
      <c r="AA79">
        <v>0</v>
      </c>
      <c r="AB79">
        <v>17.9490377525063</v>
      </c>
      <c r="AC79">
        <v>12.4228672970966</v>
      </c>
      <c r="AD79">
        <v>11.5704712455183</v>
      </c>
      <c r="AE79">
        <v>7.0185465068217301</v>
      </c>
      <c r="AF79">
        <v>73.336217539103004</v>
      </c>
      <c r="AG79">
        <v>19.1975920147983</v>
      </c>
      <c r="AH79">
        <v>0</v>
      </c>
      <c r="AI79">
        <v>14.0782336759823</v>
      </c>
      <c r="AJ79">
        <v>5.9477158344237697</v>
      </c>
      <c r="AK79">
        <v>8.1177373010395595</v>
      </c>
      <c r="AL79">
        <v>2.9043263144892202</v>
      </c>
      <c r="AM79">
        <v>66.141190891726097</v>
      </c>
      <c r="AP79">
        <v>0</v>
      </c>
      <c r="AQ79">
        <v>0.33785433283134098</v>
      </c>
      <c r="AR79">
        <v>0</v>
      </c>
      <c r="AS79">
        <v>0</v>
      </c>
      <c r="AT79">
        <v>0</v>
      </c>
      <c r="AU79">
        <v>8.0341071959986294</v>
      </c>
      <c r="AV79">
        <v>6.2339766983699096</v>
      </c>
      <c r="AW79">
        <v>0</v>
      </c>
      <c r="AX79">
        <v>14.000446644931699</v>
      </c>
      <c r="AY79">
        <v>8.3511468215968101</v>
      </c>
      <c r="AZ79">
        <v>0</v>
      </c>
      <c r="BA79">
        <v>8.5274040719646695</v>
      </c>
      <c r="BB79">
        <v>1.9278029308475699</v>
      </c>
      <c r="BC79">
        <v>2.2467670440790899</v>
      </c>
      <c r="BD79">
        <v>0</v>
      </c>
      <c r="BE79">
        <v>32.681807927479198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0.29862370054853499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5:93" x14ac:dyDescent="0.25">
      <c r="E80">
        <v>2043</v>
      </c>
      <c r="F80">
        <v>49.490333174911903</v>
      </c>
      <c r="G80">
        <v>46.545370403216019</v>
      </c>
      <c r="H80">
        <v>0</v>
      </c>
      <c r="I80">
        <v>7.7841757850346402</v>
      </c>
      <c r="J80">
        <v>51.397846904469297</v>
      </c>
      <c r="K80">
        <v>23.3935914181546</v>
      </c>
      <c r="L80">
        <v>18.416651699208</v>
      </c>
      <c r="M80">
        <v>15.201165231504</v>
      </c>
      <c r="N80">
        <v>78.602996871204994</v>
      </c>
      <c r="O80">
        <v>33.505883169964697</v>
      </c>
      <c r="P80">
        <v>0</v>
      </c>
      <c r="Q80">
        <v>18.513792570666599</v>
      </c>
      <c r="R80">
        <v>11.891034126533301</v>
      </c>
      <c r="S80">
        <v>12.649424044</v>
      </c>
      <c r="T80">
        <v>8.9395434194933596</v>
      </c>
      <c r="U80">
        <v>118.369341082736</v>
      </c>
      <c r="X80">
        <v>0</v>
      </c>
      <c r="Y80">
        <v>31.371325317033332</v>
      </c>
      <c r="Z80">
        <v>0</v>
      </c>
      <c r="AA80">
        <v>1.42545824128647</v>
      </c>
      <c r="AB80">
        <v>31.9909776828673</v>
      </c>
      <c r="AC80">
        <v>17.450871983423198</v>
      </c>
      <c r="AD80">
        <v>13.0674962043782</v>
      </c>
      <c r="AE80">
        <v>6.2431081834122297</v>
      </c>
      <c r="AF80">
        <v>41.378204131385203</v>
      </c>
      <c r="AG80">
        <v>22.848023066657301</v>
      </c>
      <c r="AH80">
        <v>0</v>
      </c>
      <c r="AI80">
        <v>13.339823992370199</v>
      </c>
      <c r="AJ80">
        <v>7.9010869799838304</v>
      </c>
      <c r="AK80">
        <v>7.8734012883389504</v>
      </c>
      <c r="AL80">
        <v>5.4659333559763397</v>
      </c>
      <c r="AM80">
        <v>82.926362129263495</v>
      </c>
      <c r="AP80">
        <v>0</v>
      </c>
      <c r="AQ80">
        <v>2.4967532160066601</v>
      </c>
      <c r="AR80">
        <v>0</v>
      </c>
      <c r="AS80">
        <v>0</v>
      </c>
      <c r="AT80">
        <v>0</v>
      </c>
      <c r="AU80">
        <v>11.508152548691699</v>
      </c>
      <c r="AV80">
        <v>7.7183407095483396</v>
      </c>
      <c r="AW80">
        <v>0</v>
      </c>
      <c r="AX80">
        <v>4.1534113915649797</v>
      </c>
      <c r="AY80">
        <v>12.1901629633499</v>
      </c>
      <c r="AZ80">
        <v>0</v>
      </c>
      <c r="BA80">
        <v>8.1658554140738602</v>
      </c>
      <c r="BB80">
        <v>3.9111398334343299</v>
      </c>
      <c r="BC80">
        <v>3.0973785326778698</v>
      </c>
      <c r="BD80">
        <v>1.36833567063592</v>
      </c>
      <c r="BE80">
        <v>47.483383175790998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5.5654331139602498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2.8534733872499198</v>
      </c>
      <c r="BT80">
        <v>0</v>
      </c>
      <c r="BU80">
        <v>0</v>
      </c>
      <c r="BV80">
        <v>0</v>
      </c>
      <c r="BW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5:93" x14ac:dyDescent="0.25">
      <c r="E81">
        <v>2044</v>
      </c>
      <c r="F81">
        <v>40.342635168656201</v>
      </c>
      <c r="G81">
        <v>85.404807821445203</v>
      </c>
      <c r="H81">
        <v>2.7950743242206499</v>
      </c>
      <c r="I81">
        <v>13.7853734574773</v>
      </c>
      <c r="J81">
        <v>65.7084056426188</v>
      </c>
      <c r="K81">
        <v>22.526255403327902</v>
      </c>
      <c r="L81">
        <v>18.9220796994559</v>
      </c>
      <c r="M81">
        <v>24.486559398042498</v>
      </c>
      <c r="N81">
        <v>57.7630904269067</v>
      </c>
      <c r="O81">
        <v>36.49691224152</v>
      </c>
      <c r="P81">
        <v>5.3051385157191904</v>
      </c>
      <c r="Q81">
        <v>12.0659034257333</v>
      </c>
      <c r="R81">
        <v>12.409722522848</v>
      </c>
      <c r="S81">
        <v>12.5194139273333</v>
      </c>
      <c r="T81">
        <v>4.1219534414826704</v>
      </c>
      <c r="U81">
        <v>90.043984788826705</v>
      </c>
      <c r="X81">
        <v>0</v>
      </c>
      <c r="Y81">
        <v>64.003427624511005</v>
      </c>
      <c r="Z81">
        <v>0</v>
      </c>
      <c r="AA81">
        <v>9.9964732054918599</v>
      </c>
      <c r="AB81">
        <v>45.232505367588203</v>
      </c>
      <c r="AC81">
        <v>16.806362767199801</v>
      </c>
      <c r="AD81">
        <v>13.7888590732659</v>
      </c>
      <c r="AE81">
        <v>15.1837247506156</v>
      </c>
      <c r="AF81">
        <v>32.892750759770898</v>
      </c>
      <c r="AG81">
        <v>25.9644699523006</v>
      </c>
      <c r="AH81">
        <v>0</v>
      </c>
      <c r="AI81">
        <v>8.6027677929262101</v>
      </c>
      <c r="AJ81">
        <v>8.6336255649053104</v>
      </c>
      <c r="AK81">
        <v>8.3375109347776899</v>
      </c>
      <c r="AL81">
        <v>2.2706770120448398</v>
      </c>
      <c r="AM81">
        <v>63.327114191266702</v>
      </c>
      <c r="AP81">
        <v>0</v>
      </c>
      <c r="AQ81">
        <v>40.208396125957933</v>
      </c>
      <c r="AR81">
        <v>0</v>
      </c>
      <c r="AS81">
        <v>0</v>
      </c>
      <c r="AT81">
        <v>3.4428151063988199</v>
      </c>
      <c r="AU81">
        <v>11.0864701310716</v>
      </c>
      <c r="AV81">
        <v>8.6556384470758498</v>
      </c>
      <c r="AW81">
        <v>0</v>
      </c>
      <c r="AX81">
        <v>8.0224110926349095</v>
      </c>
      <c r="AY81">
        <v>15.432027663081101</v>
      </c>
      <c r="AZ81">
        <v>0</v>
      </c>
      <c r="BA81">
        <v>5.1396321601190902</v>
      </c>
      <c r="BB81">
        <v>4.8575286069625596</v>
      </c>
      <c r="BC81">
        <v>4.15560794222207</v>
      </c>
      <c r="BD81">
        <v>0.41940058260702501</v>
      </c>
      <c r="BE81">
        <v>36.610243593706997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5.3665774949434297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1.6764965273119501</v>
      </c>
      <c r="BT81">
        <v>0</v>
      </c>
      <c r="BU81">
        <v>0</v>
      </c>
      <c r="BV81">
        <v>0</v>
      </c>
      <c r="BW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5:93" x14ac:dyDescent="0.25">
      <c r="E82">
        <v>2045</v>
      </c>
      <c r="F82">
        <v>24.300147838559401</v>
      </c>
      <c r="G82">
        <v>64.541713868346491</v>
      </c>
      <c r="H82">
        <v>8.5212206706933102</v>
      </c>
      <c r="I82">
        <v>17.950751054175999</v>
      </c>
      <c r="J82">
        <v>71.934564435754695</v>
      </c>
      <c r="K82">
        <v>20.668802257824002</v>
      </c>
      <c r="L82">
        <v>13.060383143424</v>
      </c>
      <c r="M82">
        <v>52.979932350303997</v>
      </c>
      <c r="N82">
        <v>99.033560375520196</v>
      </c>
      <c r="O82">
        <v>36.813975070154598</v>
      </c>
      <c r="P82">
        <v>6.3108027998080098</v>
      </c>
      <c r="Q82">
        <v>10.4824517948959</v>
      </c>
      <c r="R82">
        <v>13.4439021247679</v>
      </c>
      <c r="S82">
        <v>11.648420754</v>
      </c>
      <c r="T82">
        <v>3.1748055481653199</v>
      </c>
      <c r="U82">
        <v>76.697811443007794</v>
      </c>
      <c r="X82">
        <v>0</v>
      </c>
      <c r="Y82">
        <v>50.634701150458596</v>
      </c>
      <c r="Z82">
        <v>0</v>
      </c>
      <c r="AA82">
        <v>13.3721662457687</v>
      </c>
      <c r="AB82">
        <v>51.411049715865403</v>
      </c>
      <c r="AC82">
        <v>15.506301585586201</v>
      </c>
      <c r="AD82">
        <v>9.6677532652659792</v>
      </c>
      <c r="AE82">
        <v>38.018075587969399</v>
      </c>
      <c r="AF82">
        <v>69.255145251115195</v>
      </c>
      <c r="AG82">
        <v>26.765847089547201</v>
      </c>
      <c r="AH82">
        <v>0</v>
      </c>
      <c r="AI82">
        <v>7.5801749439607899</v>
      </c>
      <c r="AJ82">
        <v>9.6514562622767492</v>
      </c>
      <c r="AK82">
        <v>8.0605356496553497</v>
      </c>
      <c r="AL82">
        <v>1.86492605724438</v>
      </c>
      <c r="AM82">
        <v>54.908913748833797</v>
      </c>
      <c r="AP82">
        <v>0</v>
      </c>
      <c r="AQ82">
        <v>36.727688432570901</v>
      </c>
      <c r="AR82">
        <v>0</v>
      </c>
      <c r="AS82">
        <v>0</v>
      </c>
      <c r="AT82">
        <v>30.8875349959762</v>
      </c>
      <c r="AU82">
        <v>10.343800913348501</v>
      </c>
      <c r="AV82">
        <v>6.2751233871080201</v>
      </c>
      <c r="AW82">
        <v>20.460841311449801</v>
      </c>
      <c r="AX82">
        <v>39.476730126709903</v>
      </c>
      <c r="AY82">
        <v>16.7177191089398</v>
      </c>
      <c r="AZ82">
        <v>0</v>
      </c>
      <c r="BA82">
        <v>4.6778980930255996</v>
      </c>
      <c r="BB82">
        <v>5.8590103997855403</v>
      </c>
      <c r="BC82">
        <v>4.4726505453106702</v>
      </c>
      <c r="BD82">
        <v>0.555046566323525</v>
      </c>
      <c r="BE82">
        <v>33.120016054659402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5.1813002411108497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1.7756212420904101</v>
      </c>
      <c r="BT82">
        <v>0</v>
      </c>
      <c r="BU82">
        <v>0</v>
      </c>
      <c r="BV82">
        <v>0</v>
      </c>
      <c r="BW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5:93" x14ac:dyDescent="0.25">
      <c r="E83">
        <v>2046</v>
      </c>
      <c r="F83">
        <v>40.720489730187097</v>
      </c>
      <c r="G83">
        <v>7.7498533876266702</v>
      </c>
      <c r="H83">
        <v>15.4722021905866</v>
      </c>
      <c r="I83">
        <v>11.756991365295899</v>
      </c>
      <c r="J83">
        <v>156.04716789587201</v>
      </c>
      <c r="K83">
        <v>19.699188877599902</v>
      </c>
      <c r="L83">
        <v>6.8381047241919903</v>
      </c>
      <c r="M83">
        <v>16.013436665845301</v>
      </c>
      <c r="N83">
        <v>113.39280212021301</v>
      </c>
      <c r="O83">
        <v>43.790222390085297</v>
      </c>
      <c r="P83">
        <v>12.710711979578599</v>
      </c>
      <c r="Q83">
        <v>8.2224630502240004</v>
      </c>
      <c r="R83">
        <v>10.074115190538601</v>
      </c>
      <c r="S83">
        <v>4.5677161996783298</v>
      </c>
      <c r="T83">
        <v>1.71611483325864</v>
      </c>
      <c r="U83">
        <v>87.196138149568</v>
      </c>
      <c r="X83">
        <v>11.497301575244499</v>
      </c>
      <c r="Y83">
        <v>5.75862247913701</v>
      </c>
      <c r="Z83">
        <v>13.632262814276601</v>
      </c>
      <c r="AA83">
        <v>8.7338448744607398</v>
      </c>
      <c r="AB83">
        <v>116.244709889337</v>
      </c>
      <c r="AC83">
        <v>14.686197591089901</v>
      </c>
      <c r="AD83">
        <v>5.07856841446198</v>
      </c>
      <c r="AE83">
        <v>11.205131038917999</v>
      </c>
      <c r="AF83">
        <v>83.623396639892206</v>
      </c>
      <c r="AG83">
        <v>32.475412263614999</v>
      </c>
      <c r="AH83">
        <v>3.72659435382382</v>
      </c>
      <c r="AI83">
        <v>6.0316509289354396</v>
      </c>
      <c r="AJ83">
        <v>7.2889677655509502</v>
      </c>
      <c r="AK83">
        <v>2.9855816589446502</v>
      </c>
      <c r="AL83">
        <v>1.0112810194941</v>
      </c>
      <c r="AM83">
        <v>63.873137106131701</v>
      </c>
      <c r="AP83">
        <v>0</v>
      </c>
      <c r="AQ83">
        <v>3.7673915706473902</v>
      </c>
      <c r="AR83">
        <v>0</v>
      </c>
      <c r="AS83">
        <v>0</v>
      </c>
      <c r="AT83">
        <v>76.442251882802594</v>
      </c>
      <c r="AU83">
        <v>9.6732063045799599</v>
      </c>
      <c r="AV83">
        <v>3.31903210473198</v>
      </c>
      <c r="AW83">
        <v>6.3968254119907302</v>
      </c>
      <c r="AX83">
        <v>53.853991159571002</v>
      </c>
      <c r="AY83">
        <v>21.160602137144899</v>
      </c>
      <c r="AZ83">
        <v>0</v>
      </c>
      <c r="BA83">
        <v>3.84083880764691</v>
      </c>
      <c r="BB83">
        <v>4.5038203405632302</v>
      </c>
      <c r="BC83">
        <v>1.403447118211</v>
      </c>
      <c r="BD83">
        <v>0.306447205729526</v>
      </c>
      <c r="BE83">
        <v>40.550136062695003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4.6602150180699597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1.6500266863583799</v>
      </c>
      <c r="BT83">
        <v>0</v>
      </c>
      <c r="BU83">
        <v>0</v>
      </c>
      <c r="BV83">
        <v>0</v>
      </c>
      <c r="BW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5:93" x14ac:dyDescent="0.25">
      <c r="E84">
        <v>2047</v>
      </c>
      <c r="F84">
        <v>88.362125986026498</v>
      </c>
      <c r="G84">
        <v>6.1998531383679802</v>
      </c>
      <c r="H84">
        <v>6.5241604755199702</v>
      </c>
      <c r="I84">
        <v>9.3665482878026491</v>
      </c>
      <c r="J84">
        <v>199.99741348572201</v>
      </c>
      <c r="K84">
        <v>17.222553548560001</v>
      </c>
      <c r="L84">
        <v>5.6891412944533499</v>
      </c>
      <c r="M84">
        <v>16.051610078314599</v>
      </c>
      <c r="N84">
        <v>64.255595657759798</v>
      </c>
      <c r="O84">
        <v>39.899961361968003</v>
      </c>
      <c r="P84">
        <v>12.3821054087626</v>
      </c>
      <c r="Q84">
        <v>8.3575587646400002</v>
      </c>
      <c r="R84">
        <v>8.9299247906133097</v>
      </c>
      <c r="S84">
        <v>0.32406480660262099</v>
      </c>
      <c r="T84">
        <v>0</v>
      </c>
      <c r="U84">
        <v>79.142086776730807</v>
      </c>
      <c r="X84">
        <v>73.892617363048799</v>
      </c>
      <c r="Y84">
        <v>4.5874763099271396</v>
      </c>
      <c r="Z84">
        <v>5.9408587875626004</v>
      </c>
      <c r="AA84">
        <v>6.9835745252688</v>
      </c>
      <c r="AB84">
        <v>150.42529671711199</v>
      </c>
      <c r="AC84">
        <v>12.8701452602752</v>
      </c>
      <c r="AD84">
        <v>4.3574167968352198</v>
      </c>
      <c r="AE84">
        <v>11.3282066205522</v>
      </c>
      <c r="AF84">
        <v>47.339555633641702</v>
      </c>
      <c r="AG84">
        <v>29.907228668565601</v>
      </c>
      <c r="AH84">
        <v>8.9803231229222398</v>
      </c>
      <c r="AI84">
        <v>6.4548743120886698</v>
      </c>
      <c r="AJ84">
        <v>6.7818845433405599</v>
      </c>
      <c r="AK84">
        <v>0</v>
      </c>
      <c r="AL84">
        <v>0</v>
      </c>
      <c r="AM84">
        <v>58.742515750343202</v>
      </c>
      <c r="AP84">
        <v>0</v>
      </c>
      <c r="AQ84">
        <v>2.9750994814862901</v>
      </c>
      <c r="AR84">
        <v>0</v>
      </c>
      <c r="AS84">
        <v>0</v>
      </c>
      <c r="AT84">
        <v>100.853179948502</v>
      </c>
      <c r="AU84">
        <v>8.5177369719905407</v>
      </c>
      <c r="AV84">
        <v>3.02569229921709</v>
      </c>
      <c r="AW84">
        <v>6.6048031627896</v>
      </c>
      <c r="AX84">
        <v>30.423515609523498</v>
      </c>
      <c r="AY84">
        <v>19.914495975163199</v>
      </c>
      <c r="AZ84">
        <v>0</v>
      </c>
      <c r="BA84">
        <v>4.5521898595373198</v>
      </c>
      <c r="BB84">
        <v>4.6338442960677604</v>
      </c>
      <c r="BC84">
        <v>0</v>
      </c>
      <c r="BD84">
        <v>0</v>
      </c>
      <c r="BE84">
        <v>38.342944723956002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4.1653286837057797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2.64950540698596</v>
      </c>
      <c r="BT84">
        <v>0</v>
      </c>
      <c r="BU84">
        <v>0</v>
      </c>
      <c r="BV84">
        <v>0</v>
      </c>
      <c r="BW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5:93" x14ac:dyDescent="0.25">
      <c r="E85">
        <v>2048</v>
      </c>
      <c r="F85">
        <v>87.056627477333194</v>
      </c>
      <c r="G85">
        <v>7.5926094446986596</v>
      </c>
      <c r="H85">
        <v>18.412479294453298</v>
      </c>
      <c r="I85">
        <v>10.865927452293301</v>
      </c>
      <c r="J85">
        <v>133.45959976992</v>
      </c>
      <c r="K85">
        <v>17.791576579450599</v>
      </c>
      <c r="L85">
        <v>6.6124766791786502</v>
      </c>
      <c r="M85">
        <v>0</v>
      </c>
      <c r="N85">
        <v>100.768537757386</v>
      </c>
      <c r="O85">
        <v>51.759710011194599</v>
      </c>
      <c r="P85">
        <v>22.836121942186601</v>
      </c>
      <c r="Q85">
        <v>5.9417907717493099</v>
      </c>
      <c r="R85">
        <v>10.4629945749546</v>
      </c>
      <c r="S85">
        <v>1.0545954820000201</v>
      </c>
      <c r="T85">
        <v>0.21322111585644099</v>
      </c>
      <c r="U85">
        <v>72.183579415605195</v>
      </c>
      <c r="X85">
        <v>71.602915829759397</v>
      </c>
      <c r="Y85">
        <v>5.7575948972132798</v>
      </c>
      <c r="Z85">
        <v>16.317135871625599</v>
      </c>
      <c r="AA85">
        <v>8.2302786910720993</v>
      </c>
      <c r="AB85">
        <v>100.81000302877101</v>
      </c>
      <c r="AC85">
        <v>13.302874891448701</v>
      </c>
      <c r="AD85">
        <v>5.0885697948441999</v>
      </c>
      <c r="AE85">
        <v>0</v>
      </c>
      <c r="AF85">
        <v>76.083388134397396</v>
      </c>
      <c r="AG85">
        <v>39.139017892935101</v>
      </c>
      <c r="AH85">
        <v>17.096624378619399</v>
      </c>
      <c r="AI85">
        <v>4.5384248441788397</v>
      </c>
      <c r="AJ85">
        <v>7.9787879112839404</v>
      </c>
      <c r="AK85">
        <v>0.59591216314868201</v>
      </c>
      <c r="AL85">
        <v>0.29016444203196501</v>
      </c>
      <c r="AM85">
        <v>54.022524832942501</v>
      </c>
      <c r="AP85">
        <v>0</v>
      </c>
      <c r="AQ85">
        <v>3.9225803497278799</v>
      </c>
      <c r="AR85">
        <v>0</v>
      </c>
      <c r="AS85">
        <v>5.2931759213590501</v>
      </c>
      <c r="AT85">
        <v>68.160406287623601</v>
      </c>
      <c r="AU85">
        <v>8.8141732034468205</v>
      </c>
      <c r="AV85">
        <v>3.5646629105097198</v>
      </c>
      <c r="AW85">
        <v>0</v>
      </c>
      <c r="AX85">
        <v>51.398238511408103</v>
      </c>
      <c r="AY85">
        <v>26.5183257746754</v>
      </c>
      <c r="AZ85">
        <v>0</v>
      </c>
      <c r="BA85">
        <v>3.13505891660835</v>
      </c>
      <c r="BB85">
        <v>5.4945812476132501</v>
      </c>
      <c r="BC85">
        <v>0</v>
      </c>
      <c r="BD85">
        <v>0.367107768207517</v>
      </c>
      <c r="BE85">
        <v>35.86147025028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4.3254715154449102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1.73169298903788</v>
      </c>
      <c r="BT85">
        <v>0</v>
      </c>
      <c r="BU85">
        <v>0</v>
      </c>
      <c r="BV85">
        <v>0</v>
      </c>
      <c r="BW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5:93" x14ac:dyDescent="0.25">
      <c r="E86">
        <v>2049</v>
      </c>
      <c r="F86">
        <v>77.655618773333103</v>
      </c>
      <c r="G86">
        <v>47.053228068653894</v>
      </c>
      <c r="H86">
        <v>14.8866083102932</v>
      </c>
      <c r="I86">
        <v>12.318656597658601</v>
      </c>
      <c r="J86">
        <v>110.526932571253</v>
      </c>
      <c r="K86">
        <v>15.889495586000001</v>
      </c>
      <c r="L86">
        <v>8.3777676797439806</v>
      </c>
      <c r="M86">
        <v>13.514840536334001</v>
      </c>
      <c r="N86">
        <v>91.191693863626298</v>
      </c>
      <c r="O86">
        <v>53.749428647045299</v>
      </c>
      <c r="P86">
        <v>24.359256406949299</v>
      </c>
      <c r="Q86">
        <v>5.1713465880160001</v>
      </c>
      <c r="R86">
        <v>14.526282530074599</v>
      </c>
      <c r="S86">
        <v>2.2452792292938799</v>
      </c>
      <c r="T86">
        <v>1.78508592621867</v>
      </c>
      <c r="U86">
        <v>76.080810036640003</v>
      </c>
      <c r="X86">
        <v>64.507013950028906</v>
      </c>
      <c r="Y86">
        <v>43.096949368180454</v>
      </c>
      <c r="Z86">
        <v>12.916159440619399</v>
      </c>
      <c r="AA86">
        <v>9.9562094757014492</v>
      </c>
      <c r="AB86">
        <v>83.913950966476406</v>
      </c>
      <c r="AC86">
        <v>11.948873569920099</v>
      </c>
      <c r="AD86">
        <v>6.9773901641393898</v>
      </c>
      <c r="AE86">
        <v>11.128475914180999</v>
      </c>
      <c r="AF86">
        <v>69.620914473148304</v>
      </c>
      <c r="AG86">
        <v>40.507420212954798</v>
      </c>
      <c r="AH86">
        <v>18.613526969527001</v>
      </c>
      <c r="AI86">
        <v>3.9547703139241399</v>
      </c>
      <c r="AJ86">
        <v>11.348730679144699</v>
      </c>
      <c r="AK86">
        <v>1.5908640346906899</v>
      </c>
      <c r="AL86">
        <v>1.6556143580981399</v>
      </c>
      <c r="AM86">
        <v>58.068967046766602</v>
      </c>
      <c r="AP86">
        <v>0</v>
      </c>
      <c r="AQ86">
        <v>39.140670667706935</v>
      </c>
      <c r="AR86">
        <v>5.0370451008217003</v>
      </c>
      <c r="AS86">
        <v>7.5937623537442498</v>
      </c>
      <c r="AT86">
        <v>57.300969361700098</v>
      </c>
      <c r="AU86">
        <v>8.0082515538403207</v>
      </c>
      <c r="AV86">
        <v>5.5770126485348097</v>
      </c>
      <c r="AW86">
        <v>8.74211129202825</v>
      </c>
      <c r="AX86">
        <v>48.050135082670003</v>
      </c>
      <c r="AY86">
        <v>27.265411778864401</v>
      </c>
      <c r="AZ86">
        <v>0</v>
      </c>
      <c r="BA86">
        <v>2.7381940398322899</v>
      </c>
      <c r="BB86">
        <v>8.1711788282148898</v>
      </c>
      <c r="BC86">
        <v>0.75300448002795395</v>
      </c>
      <c r="BD86">
        <v>1.5261427899776201</v>
      </c>
      <c r="BE86">
        <v>40.057124056893102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4.0676295377604799</v>
      </c>
      <c r="BN86">
        <v>1.9883860270023499</v>
      </c>
      <c r="BO86">
        <v>0</v>
      </c>
      <c r="BP86">
        <v>0</v>
      </c>
      <c r="BQ86">
        <v>7.9593825706660901</v>
      </c>
      <c r="BR86">
        <v>0</v>
      </c>
      <c r="BS86">
        <v>1.52161776574042</v>
      </c>
      <c r="BT86">
        <v>1.50094312347685</v>
      </c>
      <c r="BU86">
        <v>0</v>
      </c>
      <c r="BV86">
        <v>0</v>
      </c>
      <c r="BW86">
        <v>12.361555457653299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5:93" x14ac:dyDescent="0.25">
      <c r="E87">
        <v>2050</v>
      </c>
      <c r="F87">
        <v>53.671691734933503</v>
      </c>
      <c r="G87">
        <v>72.058382237040092</v>
      </c>
      <c r="H87">
        <v>11.2248932696533</v>
      </c>
      <c r="I87">
        <v>14.2332800779413</v>
      </c>
      <c r="J87">
        <v>100.83203270293301</v>
      </c>
      <c r="K87">
        <v>15.493261101669299</v>
      </c>
      <c r="L87">
        <v>7.9826195473866903</v>
      </c>
      <c r="M87">
        <v>16.363949280933198</v>
      </c>
      <c r="N87">
        <v>113.24768128207999</v>
      </c>
      <c r="O87">
        <v>57.360146512778698</v>
      </c>
      <c r="P87">
        <v>33.134635045829299</v>
      </c>
      <c r="Q87">
        <v>4.8695916701439899</v>
      </c>
      <c r="R87">
        <v>16.453322825855899</v>
      </c>
      <c r="S87">
        <v>0</v>
      </c>
      <c r="T87">
        <v>3.08443863573333</v>
      </c>
      <c r="U87">
        <v>81.479707004320005</v>
      </c>
      <c r="X87">
        <v>50.141633904363502</v>
      </c>
      <c r="Y87">
        <v>58.465247941059403</v>
      </c>
      <c r="Z87">
        <v>9.3652725891828901</v>
      </c>
      <c r="AA87">
        <v>11.3071140201072</v>
      </c>
      <c r="AB87">
        <v>76.090216998121804</v>
      </c>
      <c r="AC87">
        <v>11.6081952646913</v>
      </c>
      <c r="AD87">
        <v>6.8217448307201201</v>
      </c>
      <c r="AE87">
        <v>15.6617876180739</v>
      </c>
      <c r="AF87">
        <v>88.216601537538693</v>
      </c>
      <c r="AG87">
        <v>43.203660183938702</v>
      </c>
      <c r="AH87">
        <v>24.925056832042898</v>
      </c>
      <c r="AI87">
        <v>3.71172399325269</v>
      </c>
      <c r="AJ87">
        <v>13.0659957429139</v>
      </c>
      <c r="AK87">
        <v>0</v>
      </c>
      <c r="AL87">
        <v>2.4910702529389801</v>
      </c>
      <c r="AM87">
        <v>61.677027871109601</v>
      </c>
      <c r="AP87">
        <v>0</v>
      </c>
      <c r="AQ87">
        <v>44.872113645078741</v>
      </c>
      <c r="AR87">
        <v>7.5056519087124203</v>
      </c>
      <c r="AS87">
        <v>8.3809479622732503</v>
      </c>
      <c r="AT87">
        <v>51.348401293310097</v>
      </c>
      <c r="AU87">
        <v>7.7231294277133804</v>
      </c>
      <c r="AV87">
        <v>5.6608701140535604</v>
      </c>
      <c r="AW87">
        <v>14.9596259552146</v>
      </c>
      <c r="AX87">
        <v>63.185521792997399</v>
      </c>
      <c r="AY87">
        <v>29.047173855098698</v>
      </c>
      <c r="AZ87">
        <v>0</v>
      </c>
      <c r="BA87">
        <v>2.5538563163614101</v>
      </c>
      <c r="BB87">
        <v>9.6786686599719598</v>
      </c>
      <c r="BC87">
        <v>0</v>
      </c>
      <c r="BD87">
        <v>1.89770187014458</v>
      </c>
      <c r="BE87">
        <v>41.874348737899197</v>
      </c>
      <c r="BH87">
        <v>0</v>
      </c>
      <c r="BI87">
        <v>4.5473448645920396</v>
      </c>
      <c r="BJ87">
        <v>0</v>
      </c>
      <c r="BK87">
        <v>0</v>
      </c>
      <c r="BL87">
        <v>0</v>
      </c>
      <c r="BM87">
        <v>3.8380635907354002</v>
      </c>
      <c r="BN87">
        <v>4.4999953973869902</v>
      </c>
      <c r="BO87">
        <v>0</v>
      </c>
      <c r="BP87">
        <v>0</v>
      </c>
      <c r="BQ87">
        <v>14.8906875262588</v>
      </c>
      <c r="BR87">
        <v>0</v>
      </c>
      <c r="BS87">
        <v>1.39598863947014</v>
      </c>
      <c r="BT87">
        <v>6.2913415770299697</v>
      </c>
      <c r="BU87">
        <v>0</v>
      </c>
      <c r="BV87">
        <v>0</v>
      </c>
      <c r="BW87">
        <v>22.0716696046889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Base material requirement</vt:lpstr>
      <vt:lpstr>RCP26 material requirement</vt:lpstr>
      <vt:lpstr>RCP19 material requirement</vt:lpstr>
      <vt:lpstr>RCP19-P-P</vt:lpstr>
      <vt:lpstr>RCP26-P-P</vt:lpstr>
      <vt:lpstr>Base-P-P</vt:lpstr>
      <vt:lpstr>efficiency</vt:lpstr>
      <vt:lpstr>transition</vt:lpstr>
      <vt:lpstr>Base</vt:lpstr>
      <vt:lpstr>RCP26</vt:lpstr>
      <vt:lpstr>RCP19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Bingzheng Wang</dc:creator>
  <cp:lastModifiedBy>Bingzheng Wang</cp:lastModifiedBy>
  <dcterms:created xsi:type="dcterms:W3CDTF">2023-11-04T17:50:30Z</dcterms:created>
  <dcterms:modified xsi:type="dcterms:W3CDTF">2024-11-10T23:44:32Z</dcterms:modified>
</cp:coreProperties>
</file>